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lalekan\COACH GO\CERTIFICATES\HEALTH INFORMATICS\MY DATA ANALTICS PORTFOLIO\"/>
    </mc:Choice>
  </mc:AlternateContent>
  <xr:revisionPtr revIDLastSave="0" documentId="8_{54D3B9AF-F5E6-4AF6-B8BA-A91558BD8318}" xr6:coauthVersionLast="47" xr6:coauthVersionMax="47" xr10:uidLastSave="{00000000-0000-0000-0000-000000000000}"/>
  <bookViews>
    <workbookView xWindow="-110" yWindow="-110" windowWidth="19420" windowHeight="10300" xr2:uid="{9D001795-DEC4-42E8-BBAC-B2310CC46D1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001" i="1" l="1"/>
  <c r="H10001" i="1"/>
  <c r="P10000" i="1"/>
  <c r="H10000" i="1"/>
  <c r="P9999" i="1"/>
  <c r="H9999" i="1"/>
  <c r="P9998" i="1"/>
  <c r="H9998" i="1"/>
  <c r="P9997" i="1"/>
  <c r="H9997" i="1"/>
  <c r="P9996" i="1"/>
  <c r="H9996" i="1"/>
  <c r="P9995" i="1"/>
  <c r="H9995" i="1"/>
  <c r="P9994" i="1"/>
  <c r="H9994" i="1"/>
  <c r="P9993" i="1"/>
  <c r="H9993" i="1"/>
  <c r="P9992" i="1"/>
  <c r="H9992" i="1"/>
  <c r="P9991" i="1"/>
  <c r="H9991" i="1"/>
  <c r="P9990" i="1"/>
  <c r="H9990" i="1"/>
  <c r="P9989" i="1"/>
  <c r="H9989" i="1"/>
  <c r="P9988" i="1"/>
  <c r="H9988" i="1"/>
  <c r="P9987" i="1"/>
  <c r="H9987" i="1"/>
  <c r="P9986" i="1"/>
  <c r="H9986" i="1"/>
  <c r="P9985" i="1"/>
  <c r="H9985" i="1"/>
  <c r="P9984" i="1"/>
  <c r="H9984" i="1"/>
  <c r="P9983" i="1"/>
  <c r="H9983" i="1"/>
  <c r="P9982" i="1"/>
  <c r="H9982" i="1"/>
  <c r="P9981" i="1"/>
  <c r="H9981" i="1"/>
  <c r="P9980" i="1"/>
  <c r="H9980" i="1"/>
  <c r="P9979" i="1"/>
  <c r="H9979" i="1"/>
  <c r="P9978" i="1"/>
  <c r="H9978" i="1"/>
  <c r="P9977" i="1"/>
  <c r="H9977" i="1"/>
  <c r="P9976" i="1"/>
  <c r="H9976" i="1"/>
  <c r="P9975" i="1"/>
  <c r="H9975" i="1"/>
  <c r="P9974" i="1"/>
  <c r="H9974" i="1"/>
  <c r="P9973" i="1"/>
  <c r="H9973" i="1"/>
  <c r="P9972" i="1"/>
  <c r="H9972" i="1"/>
  <c r="P9971" i="1"/>
  <c r="H9971" i="1"/>
  <c r="P9970" i="1"/>
  <c r="H9970" i="1"/>
  <c r="P9969" i="1"/>
  <c r="H9969" i="1"/>
  <c r="P9968" i="1"/>
  <c r="H9968" i="1"/>
  <c r="P9967" i="1"/>
  <c r="H9967" i="1"/>
  <c r="P9966" i="1"/>
  <c r="H9966" i="1"/>
  <c r="P9965" i="1"/>
  <c r="H9965" i="1"/>
  <c r="P9964" i="1"/>
  <c r="H9964" i="1"/>
  <c r="P9963" i="1"/>
  <c r="H9963" i="1"/>
  <c r="P9962" i="1"/>
  <c r="H9962" i="1"/>
  <c r="P9961" i="1"/>
  <c r="H9961" i="1"/>
  <c r="P9960" i="1"/>
  <c r="H9960" i="1"/>
  <c r="P9959" i="1"/>
  <c r="H9959" i="1"/>
  <c r="P9958" i="1"/>
  <c r="H9958" i="1"/>
  <c r="P9957" i="1"/>
  <c r="H9957" i="1"/>
  <c r="P9956" i="1"/>
  <c r="H9956" i="1"/>
  <c r="P9955" i="1"/>
  <c r="H9955" i="1"/>
  <c r="P9954" i="1"/>
  <c r="H9954" i="1"/>
  <c r="P9953" i="1"/>
  <c r="H9953" i="1"/>
  <c r="P9952" i="1"/>
  <c r="H9952" i="1"/>
  <c r="P9951" i="1"/>
  <c r="H9951" i="1"/>
  <c r="P9950" i="1"/>
  <c r="H9950" i="1"/>
  <c r="P9949" i="1"/>
  <c r="H9949" i="1"/>
  <c r="P9948" i="1"/>
  <c r="H9948" i="1"/>
  <c r="P9947" i="1"/>
  <c r="H9947" i="1"/>
  <c r="P9946" i="1"/>
  <c r="H9946" i="1"/>
  <c r="P9945" i="1"/>
  <c r="H9945" i="1"/>
  <c r="P9944" i="1"/>
  <c r="H9944" i="1"/>
  <c r="P9943" i="1"/>
  <c r="H9943" i="1"/>
  <c r="P9942" i="1"/>
  <c r="H9942" i="1"/>
  <c r="P9941" i="1"/>
  <c r="H9941" i="1"/>
  <c r="P9940" i="1"/>
  <c r="H9940" i="1"/>
  <c r="P9939" i="1"/>
  <c r="H9939" i="1"/>
  <c r="P9938" i="1"/>
  <c r="H9938" i="1"/>
  <c r="P9937" i="1"/>
  <c r="H9937" i="1"/>
  <c r="P9936" i="1"/>
  <c r="H9936" i="1"/>
  <c r="P9935" i="1"/>
  <c r="H9935" i="1"/>
  <c r="P9934" i="1"/>
  <c r="H9934" i="1"/>
  <c r="P9933" i="1"/>
  <c r="H9933" i="1"/>
  <c r="P9932" i="1"/>
  <c r="H9932" i="1"/>
  <c r="P9931" i="1"/>
  <c r="H9931" i="1"/>
  <c r="P9930" i="1"/>
  <c r="H9930" i="1"/>
  <c r="P9929" i="1"/>
  <c r="H9929" i="1"/>
  <c r="P9928" i="1"/>
  <c r="H9928" i="1"/>
  <c r="P9927" i="1"/>
  <c r="H9927" i="1"/>
  <c r="P9926" i="1"/>
  <c r="H9926" i="1"/>
  <c r="P9925" i="1"/>
  <c r="H9925" i="1"/>
  <c r="P9924" i="1"/>
  <c r="H9924" i="1"/>
  <c r="P9923" i="1"/>
  <c r="H9923" i="1"/>
  <c r="P9922" i="1"/>
  <c r="H9922" i="1"/>
  <c r="P9921" i="1"/>
  <c r="H9921" i="1"/>
  <c r="P9920" i="1"/>
  <c r="H9920" i="1"/>
  <c r="P9919" i="1"/>
  <c r="H9919" i="1"/>
  <c r="P9918" i="1"/>
  <c r="H9918" i="1"/>
  <c r="P9917" i="1"/>
  <c r="H9917" i="1"/>
  <c r="P9916" i="1"/>
  <c r="H9916" i="1"/>
  <c r="P9915" i="1"/>
  <c r="H9915" i="1"/>
  <c r="P9914" i="1"/>
  <c r="H9914" i="1"/>
  <c r="P9913" i="1"/>
  <c r="H9913" i="1"/>
  <c r="P9912" i="1"/>
  <c r="H9912" i="1"/>
  <c r="P9911" i="1"/>
  <c r="H9911" i="1"/>
  <c r="P9910" i="1"/>
  <c r="H9910" i="1"/>
  <c r="P9909" i="1"/>
  <c r="H9909" i="1"/>
  <c r="P9908" i="1"/>
  <c r="H9908" i="1"/>
  <c r="P9907" i="1"/>
  <c r="H9907" i="1"/>
  <c r="P9906" i="1"/>
  <c r="H9906" i="1"/>
  <c r="P9905" i="1"/>
  <c r="H9905" i="1"/>
  <c r="P9904" i="1"/>
  <c r="H9904" i="1"/>
  <c r="P9903" i="1"/>
  <c r="H9903" i="1"/>
  <c r="P9902" i="1"/>
  <c r="H9902" i="1"/>
  <c r="P9901" i="1"/>
  <c r="H9901" i="1"/>
  <c r="P9900" i="1"/>
  <c r="H9900" i="1"/>
  <c r="P9899" i="1"/>
  <c r="H9899" i="1"/>
  <c r="P9898" i="1"/>
  <c r="H9898" i="1"/>
  <c r="P9897" i="1"/>
  <c r="H9897" i="1"/>
  <c r="P9896" i="1"/>
  <c r="H9896" i="1"/>
  <c r="P9895" i="1"/>
  <c r="H9895" i="1"/>
  <c r="P9894" i="1"/>
  <c r="H9894" i="1"/>
  <c r="P9893" i="1"/>
  <c r="H9893" i="1"/>
  <c r="P9892" i="1"/>
  <c r="H9892" i="1"/>
  <c r="P9891" i="1"/>
  <c r="H9891" i="1"/>
  <c r="P9890" i="1"/>
  <c r="H9890" i="1"/>
  <c r="P9889" i="1"/>
  <c r="H9889" i="1"/>
  <c r="P9888" i="1"/>
  <c r="H9888" i="1"/>
  <c r="P9887" i="1"/>
  <c r="H9887" i="1"/>
  <c r="P9886" i="1"/>
  <c r="H9886" i="1"/>
  <c r="P9885" i="1"/>
  <c r="H9885" i="1"/>
  <c r="P9884" i="1"/>
  <c r="H9884" i="1"/>
  <c r="P9883" i="1"/>
  <c r="H9883" i="1"/>
  <c r="P9882" i="1"/>
  <c r="H9882" i="1"/>
  <c r="P9881" i="1"/>
  <c r="H9881" i="1"/>
  <c r="P9880" i="1"/>
  <c r="H9880" i="1"/>
  <c r="P9879" i="1"/>
  <c r="H9879" i="1"/>
  <c r="P9878" i="1"/>
  <c r="H9878" i="1"/>
  <c r="P9877" i="1"/>
  <c r="H9877" i="1"/>
  <c r="P9876" i="1"/>
  <c r="H9876" i="1"/>
  <c r="P9875" i="1"/>
  <c r="H9875" i="1"/>
  <c r="P9874" i="1"/>
  <c r="H9874" i="1"/>
  <c r="P9873" i="1"/>
  <c r="H9873" i="1"/>
  <c r="P9872" i="1"/>
  <c r="H9872" i="1"/>
  <c r="P9871" i="1"/>
  <c r="H9871" i="1"/>
  <c r="P9870" i="1"/>
  <c r="H9870" i="1"/>
  <c r="P9869" i="1"/>
  <c r="H9869" i="1"/>
  <c r="P9868" i="1"/>
  <c r="H9868" i="1"/>
  <c r="P9867" i="1"/>
  <c r="H9867" i="1"/>
  <c r="P9866" i="1"/>
  <c r="H9866" i="1"/>
  <c r="P9865" i="1"/>
  <c r="H9865" i="1"/>
  <c r="P9864" i="1"/>
  <c r="H9864" i="1"/>
  <c r="P9863" i="1"/>
  <c r="H9863" i="1"/>
  <c r="P9862" i="1"/>
  <c r="H9862" i="1"/>
  <c r="P9861" i="1"/>
  <c r="H9861" i="1"/>
  <c r="P9860" i="1"/>
  <c r="H9860" i="1"/>
  <c r="P9859" i="1"/>
  <c r="H9859" i="1"/>
  <c r="P9858" i="1"/>
  <c r="H9858" i="1"/>
  <c r="P9857" i="1"/>
  <c r="H9857" i="1"/>
  <c r="P9856" i="1"/>
  <c r="H9856" i="1"/>
  <c r="P9855" i="1"/>
  <c r="H9855" i="1"/>
  <c r="P9854" i="1"/>
  <c r="H9854" i="1"/>
  <c r="P9853" i="1"/>
  <c r="H9853" i="1"/>
  <c r="P9852" i="1"/>
  <c r="H9852" i="1"/>
  <c r="P9851" i="1"/>
  <c r="H9851" i="1"/>
  <c r="P9850" i="1"/>
  <c r="H9850" i="1"/>
  <c r="P9849" i="1"/>
  <c r="H9849" i="1"/>
  <c r="P9848" i="1"/>
  <c r="H9848" i="1"/>
  <c r="P9847" i="1"/>
  <c r="H9847" i="1"/>
  <c r="P9846" i="1"/>
  <c r="H9846" i="1"/>
  <c r="P9845" i="1"/>
  <c r="H9845" i="1"/>
  <c r="P9844" i="1"/>
  <c r="H9844" i="1"/>
  <c r="P9843" i="1"/>
  <c r="H9843" i="1"/>
  <c r="P9842" i="1"/>
  <c r="H9842" i="1"/>
  <c r="P9841" i="1"/>
  <c r="H9841" i="1"/>
  <c r="P9840" i="1"/>
  <c r="H9840" i="1"/>
  <c r="P9839" i="1"/>
  <c r="H9839" i="1"/>
  <c r="P9838" i="1"/>
  <c r="H9838" i="1"/>
  <c r="P9837" i="1"/>
  <c r="H9837" i="1"/>
  <c r="P9836" i="1"/>
  <c r="H9836" i="1"/>
  <c r="P9835" i="1"/>
  <c r="H9835" i="1"/>
  <c r="P9834" i="1"/>
  <c r="H9834" i="1"/>
  <c r="P9833" i="1"/>
  <c r="H9833" i="1"/>
  <c r="P9832" i="1"/>
  <c r="H9832" i="1"/>
  <c r="P9831" i="1"/>
  <c r="H9831" i="1"/>
  <c r="P9830" i="1"/>
  <c r="H9830" i="1"/>
  <c r="P9829" i="1"/>
  <c r="H9829" i="1"/>
  <c r="P9828" i="1"/>
  <c r="H9828" i="1"/>
  <c r="P9827" i="1"/>
  <c r="H9827" i="1"/>
  <c r="P9826" i="1"/>
  <c r="H9826" i="1"/>
  <c r="P9825" i="1"/>
  <c r="H9825" i="1"/>
  <c r="P9824" i="1"/>
  <c r="H9824" i="1"/>
  <c r="P9823" i="1"/>
  <c r="H9823" i="1"/>
  <c r="P9822" i="1"/>
  <c r="H9822" i="1"/>
  <c r="P9821" i="1"/>
  <c r="H9821" i="1"/>
  <c r="P9820" i="1"/>
  <c r="H9820" i="1"/>
  <c r="P9819" i="1"/>
  <c r="H9819" i="1"/>
  <c r="P9818" i="1"/>
  <c r="H9818" i="1"/>
  <c r="P9817" i="1"/>
  <c r="H9817" i="1"/>
  <c r="P9816" i="1"/>
  <c r="H9816" i="1"/>
  <c r="P9815" i="1"/>
  <c r="H9815" i="1"/>
  <c r="P9814" i="1"/>
  <c r="H9814" i="1"/>
  <c r="P9813" i="1"/>
  <c r="H9813" i="1"/>
  <c r="P9812" i="1"/>
  <c r="H9812" i="1"/>
  <c r="P9811" i="1"/>
  <c r="H9811" i="1"/>
  <c r="P9810" i="1"/>
  <c r="H9810" i="1"/>
  <c r="P9809" i="1"/>
  <c r="H9809" i="1"/>
  <c r="P9808" i="1"/>
  <c r="H9808" i="1"/>
  <c r="P9807" i="1"/>
  <c r="H9807" i="1"/>
  <c r="P9806" i="1"/>
  <c r="H9806" i="1"/>
  <c r="P9805" i="1"/>
  <c r="H9805" i="1"/>
  <c r="P9804" i="1"/>
  <c r="H9804" i="1"/>
  <c r="P9803" i="1"/>
  <c r="H9803" i="1"/>
  <c r="P9802" i="1"/>
  <c r="H9802" i="1"/>
  <c r="P9801" i="1"/>
  <c r="H9801" i="1"/>
  <c r="P9800" i="1"/>
  <c r="H9800" i="1"/>
  <c r="P9799" i="1"/>
  <c r="H9799" i="1"/>
  <c r="P9798" i="1"/>
  <c r="H9798" i="1"/>
  <c r="P9797" i="1"/>
  <c r="H9797" i="1"/>
  <c r="P9796" i="1"/>
  <c r="H9796" i="1"/>
  <c r="P9795" i="1"/>
  <c r="H9795" i="1"/>
  <c r="P9794" i="1"/>
  <c r="H9794" i="1"/>
  <c r="P9793" i="1"/>
  <c r="H9793" i="1"/>
  <c r="P9792" i="1"/>
  <c r="H9792" i="1"/>
  <c r="P9791" i="1"/>
  <c r="H9791" i="1"/>
  <c r="P9790" i="1"/>
  <c r="H9790" i="1"/>
  <c r="P9789" i="1"/>
  <c r="H9789" i="1"/>
  <c r="P9788" i="1"/>
  <c r="H9788" i="1"/>
  <c r="P9787" i="1"/>
  <c r="H9787" i="1"/>
  <c r="P9786" i="1"/>
  <c r="H9786" i="1"/>
  <c r="P9785" i="1"/>
  <c r="H9785" i="1"/>
  <c r="P9784" i="1"/>
  <c r="H9784" i="1"/>
  <c r="P9783" i="1"/>
  <c r="H9783" i="1"/>
  <c r="P9782" i="1"/>
  <c r="H9782" i="1"/>
  <c r="P9781" i="1"/>
  <c r="H9781" i="1"/>
  <c r="P9780" i="1"/>
  <c r="H9780" i="1"/>
  <c r="P9779" i="1"/>
  <c r="H9779" i="1"/>
  <c r="P9778" i="1"/>
  <c r="H9778" i="1"/>
  <c r="P9777" i="1"/>
  <c r="H9777" i="1"/>
  <c r="P9776" i="1"/>
  <c r="H9776" i="1"/>
  <c r="P9775" i="1"/>
  <c r="H9775" i="1"/>
  <c r="P9774" i="1"/>
  <c r="H9774" i="1"/>
  <c r="P9773" i="1"/>
  <c r="H9773" i="1"/>
  <c r="P9772" i="1"/>
  <c r="H9772" i="1"/>
  <c r="P9771" i="1"/>
  <c r="H9771" i="1"/>
  <c r="P9770" i="1"/>
  <c r="H9770" i="1"/>
  <c r="P9769" i="1"/>
  <c r="H9769" i="1"/>
  <c r="P9768" i="1"/>
  <c r="H9768" i="1"/>
  <c r="P9767" i="1"/>
  <c r="H9767" i="1"/>
  <c r="P9766" i="1"/>
  <c r="H9766" i="1"/>
  <c r="P9765" i="1"/>
  <c r="H9765" i="1"/>
  <c r="P9764" i="1"/>
  <c r="H9764" i="1"/>
  <c r="P9763" i="1"/>
  <c r="H9763" i="1"/>
  <c r="P9762" i="1"/>
  <c r="H9762" i="1"/>
  <c r="P9761" i="1"/>
  <c r="H9761" i="1"/>
  <c r="P9760" i="1"/>
  <c r="H9760" i="1"/>
  <c r="P9759" i="1"/>
  <c r="H9759" i="1"/>
  <c r="P9758" i="1"/>
  <c r="H9758" i="1"/>
  <c r="P9757" i="1"/>
  <c r="H9757" i="1"/>
  <c r="P9756" i="1"/>
  <c r="H9756" i="1"/>
  <c r="P9755" i="1"/>
  <c r="H9755" i="1"/>
  <c r="P9754" i="1"/>
  <c r="H9754" i="1"/>
  <c r="P9753" i="1"/>
  <c r="H9753" i="1"/>
  <c r="P9752" i="1"/>
  <c r="H9752" i="1"/>
  <c r="P9751" i="1"/>
  <c r="H9751" i="1"/>
  <c r="P9750" i="1"/>
  <c r="H9750" i="1"/>
  <c r="P9749" i="1"/>
  <c r="H9749" i="1"/>
  <c r="P9748" i="1"/>
  <c r="H9748" i="1"/>
  <c r="P9747" i="1"/>
  <c r="H9747" i="1"/>
  <c r="P9746" i="1"/>
  <c r="H9746" i="1"/>
  <c r="P9745" i="1"/>
  <c r="H9745" i="1"/>
  <c r="P9744" i="1"/>
  <c r="H9744" i="1"/>
  <c r="P9743" i="1"/>
  <c r="H9743" i="1"/>
  <c r="P9742" i="1"/>
  <c r="H9742" i="1"/>
  <c r="P9741" i="1"/>
  <c r="H9741" i="1"/>
  <c r="P9740" i="1"/>
  <c r="H9740" i="1"/>
  <c r="P9739" i="1"/>
  <c r="H9739" i="1"/>
  <c r="P9738" i="1"/>
  <c r="H9738" i="1"/>
  <c r="P9737" i="1"/>
  <c r="H9737" i="1"/>
  <c r="P9736" i="1"/>
  <c r="H9736" i="1"/>
  <c r="P9735" i="1"/>
  <c r="H9735" i="1"/>
  <c r="P9734" i="1"/>
  <c r="H9734" i="1"/>
  <c r="P9733" i="1"/>
  <c r="H9733" i="1"/>
  <c r="P9732" i="1"/>
  <c r="H9732" i="1"/>
  <c r="P9731" i="1"/>
  <c r="H9731" i="1"/>
  <c r="P9730" i="1"/>
  <c r="H9730" i="1"/>
  <c r="P9729" i="1"/>
  <c r="H9729" i="1"/>
  <c r="P9728" i="1"/>
  <c r="H9728" i="1"/>
  <c r="P9727" i="1"/>
  <c r="H9727" i="1"/>
  <c r="P9726" i="1"/>
  <c r="H9726" i="1"/>
  <c r="P9725" i="1"/>
  <c r="H9725" i="1"/>
  <c r="P9724" i="1"/>
  <c r="H9724" i="1"/>
  <c r="P9723" i="1"/>
  <c r="H9723" i="1"/>
  <c r="P9722" i="1"/>
  <c r="H9722" i="1"/>
  <c r="P9721" i="1"/>
  <c r="H9721" i="1"/>
  <c r="P9720" i="1"/>
  <c r="H9720" i="1"/>
  <c r="P9719" i="1"/>
  <c r="H9719" i="1"/>
  <c r="P9718" i="1"/>
  <c r="H9718" i="1"/>
  <c r="P9717" i="1"/>
  <c r="H9717" i="1"/>
  <c r="P9716" i="1"/>
  <c r="H9716" i="1"/>
  <c r="P9715" i="1"/>
  <c r="H9715" i="1"/>
  <c r="P9714" i="1"/>
  <c r="H9714" i="1"/>
  <c r="P9713" i="1"/>
  <c r="H9713" i="1"/>
  <c r="P9712" i="1"/>
  <c r="H9712" i="1"/>
  <c r="P9711" i="1"/>
  <c r="H9711" i="1"/>
  <c r="P9710" i="1"/>
  <c r="H9710" i="1"/>
  <c r="P9709" i="1"/>
  <c r="H9709" i="1"/>
  <c r="P9708" i="1"/>
  <c r="H9708" i="1"/>
  <c r="P9707" i="1"/>
  <c r="H9707" i="1"/>
  <c r="P9706" i="1"/>
  <c r="H9706" i="1"/>
  <c r="P9705" i="1"/>
  <c r="H9705" i="1"/>
  <c r="P9704" i="1"/>
  <c r="H9704" i="1"/>
  <c r="P9703" i="1"/>
  <c r="H9703" i="1"/>
  <c r="P9702" i="1"/>
  <c r="H9702" i="1"/>
  <c r="P9701" i="1"/>
  <c r="H9701" i="1"/>
  <c r="P9700" i="1"/>
  <c r="H9700" i="1"/>
  <c r="P9699" i="1"/>
  <c r="H9699" i="1"/>
  <c r="P9698" i="1"/>
  <c r="H9698" i="1"/>
  <c r="P9697" i="1"/>
  <c r="H9697" i="1"/>
  <c r="P9696" i="1"/>
  <c r="H9696" i="1"/>
  <c r="P9695" i="1"/>
  <c r="H9695" i="1"/>
  <c r="P9694" i="1"/>
  <c r="H9694" i="1"/>
  <c r="P9693" i="1"/>
  <c r="H9693" i="1"/>
  <c r="P9692" i="1"/>
  <c r="H9692" i="1"/>
  <c r="P9691" i="1"/>
  <c r="H9691" i="1"/>
  <c r="P9690" i="1"/>
  <c r="H9690" i="1"/>
  <c r="P9689" i="1"/>
  <c r="H9689" i="1"/>
  <c r="P9688" i="1"/>
  <c r="H9688" i="1"/>
  <c r="P9687" i="1"/>
  <c r="H9687" i="1"/>
  <c r="P9686" i="1"/>
  <c r="H9686" i="1"/>
  <c r="P9685" i="1"/>
  <c r="H9685" i="1"/>
  <c r="P9684" i="1"/>
  <c r="H9684" i="1"/>
  <c r="P9683" i="1"/>
  <c r="H9683" i="1"/>
  <c r="P9682" i="1"/>
  <c r="H9682" i="1"/>
  <c r="P9681" i="1"/>
  <c r="H9681" i="1"/>
  <c r="P9680" i="1"/>
  <c r="H9680" i="1"/>
  <c r="P9679" i="1"/>
  <c r="H9679" i="1"/>
  <c r="P9678" i="1"/>
  <c r="H9678" i="1"/>
  <c r="P9677" i="1"/>
  <c r="H9677" i="1"/>
  <c r="P9676" i="1"/>
  <c r="H9676" i="1"/>
  <c r="P9675" i="1"/>
  <c r="H9675" i="1"/>
  <c r="P9674" i="1"/>
  <c r="H9674" i="1"/>
  <c r="P9673" i="1"/>
  <c r="H9673" i="1"/>
  <c r="P9672" i="1"/>
  <c r="H9672" i="1"/>
  <c r="P9671" i="1"/>
  <c r="H9671" i="1"/>
  <c r="P9670" i="1"/>
  <c r="H9670" i="1"/>
  <c r="P9669" i="1"/>
  <c r="H9669" i="1"/>
  <c r="P9668" i="1"/>
  <c r="H9668" i="1"/>
  <c r="P9667" i="1"/>
  <c r="H9667" i="1"/>
  <c r="P9666" i="1"/>
  <c r="H9666" i="1"/>
  <c r="P9665" i="1"/>
  <c r="H9665" i="1"/>
  <c r="P9664" i="1"/>
  <c r="H9664" i="1"/>
  <c r="P9663" i="1"/>
  <c r="H9663" i="1"/>
  <c r="P9662" i="1"/>
  <c r="H9662" i="1"/>
  <c r="P9661" i="1"/>
  <c r="H9661" i="1"/>
  <c r="P9660" i="1"/>
  <c r="H9660" i="1"/>
  <c r="P9659" i="1"/>
  <c r="H9659" i="1"/>
  <c r="P9658" i="1"/>
  <c r="H9658" i="1"/>
  <c r="P9657" i="1"/>
  <c r="H9657" i="1"/>
  <c r="P9656" i="1"/>
  <c r="H9656" i="1"/>
  <c r="P9655" i="1"/>
  <c r="H9655" i="1"/>
  <c r="P9654" i="1"/>
  <c r="H9654" i="1"/>
  <c r="P9653" i="1"/>
  <c r="H9653" i="1"/>
  <c r="P9652" i="1"/>
  <c r="H9652" i="1"/>
  <c r="P9651" i="1"/>
  <c r="H9651" i="1"/>
  <c r="P9650" i="1"/>
  <c r="H9650" i="1"/>
  <c r="P9649" i="1"/>
  <c r="H9649" i="1"/>
  <c r="P9648" i="1"/>
  <c r="H9648" i="1"/>
  <c r="P9647" i="1"/>
  <c r="H9647" i="1"/>
  <c r="P9646" i="1"/>
  <c r="H9646" i="1"/>
  <c r="P9645" i="1"/>
  <c r="H9645" i="1"/>
  <c r="P9644" i="1"/>
  <c r="H9644" i="1"/>
  <c r="P9643" i="1"/>
  <c r="H9643" i="1"/>
  <c r="P9642" i="1"/>
  <c r="H9642" i="1"/>
  <c r="P9641" i="1"/>
  <c r="H9641" i="1"/>
  <c r="P9640" i="1"/>
  <c r="H9640" i="1"/>
  <c r="P9639" i="1"/>
  <c r="H9639" i="1"/>
  <c r="P9638" i="1"/>
  <c r="H9638" i="1"/>
  <c r="P9637" i="1"/>
  <c r="H9637" i="1"/>
  <c r="P9636" i="1"/>
  <c r="H9636" i="1"/>
  <c r="P9635" i="1"/>
  <c r="H9635" i="1"/>
  <c r="P9634" i="1"/>
  <c r="H9634" i="1"/>
  <c r="P9633" i="1"/>
  <c r="H9633" i="1"/>
  <c r="P9632" i="1"/>
  <c r="H9632" i="1"/>
  <c r="P9631" i="1"/>
  <c r="H9631" i="1"/>
  <c r="P9630" i="1"/>
  <c r="H9630" i="1"/>
  <c r="P9629" i="1"/>
  <c r="H9629" i="1"/>
  <c r="P9628" i="1"/>
  <c r="H9628" i="1"/>
  <c r="P9627" i="1"/>
  <c r="H9627" i="1"/>
  <c r="P9626" i="1"/>
  <c r="H9626" i="1"/>
  <c r="P9625" i="1"/>
  <c r="H9625" i="1"/>
  <c r="P9624" i="1"/>
  <c r="H9624" i="1"/>
  <c r="P9623" i="1"/>
  <c r="H9623" i="1"/>
  <c r="P9622" i="1"/>
  <c r="H9622" i="1"/>
  <c r="P9621" i="1"/>
  <c r="H9621" i="1"/>
  <c r="P9620" i="1"/>
  <c r="H9620" i="1"/>
  <c r="P9619" i="1"/>
  <c r="H9619" i="1"/>
  <c r="P9618" i="1"/>
  <c r="H9618" i="1"/>
  <c r="P9617" i="1"/>
  <c r="H9617" i="1"/>
  <c r="P9616" i="1"/>
  <c r="H9616" i="1"/>
  <c r="P9615" i="1"/>
  <c r="H9615" i="1"/>
  <c r="P9614" i="1"/>
  <c r="H9614" i="1"/>
  <c r="P9613" i="1"/>
  <c r="H9613" i="1"/>
  <c r="P9612" i="1"/>
  <c r="H9612" i="1"/>
  <c r="P9611" i="1"/>
  <c r="H9611" i="1"/>
  <c r="P9610" i="1"/>
  <c r="H9610" i="1"/>
  <c r="P9609" i="1"/>
  <c r="H9609" i="1"/>
  <c r="P9608" i="1"/>
  <c r="H9608" i="1"/>
  <c r="P9607" i="1"/>
  <c r="H9607" i="1"/>
  <c r="P9606" i="1"/>
  <c r="H9606" i="1"/>
  <c r="P9605" i="1"/>
  <c r="H9605" i="1"/>
  <c r="P9604" i="1"/>
  <c r="H9604" i="1"/>
  <c r="P9603" i="1"/>
  <c r="H9603" i="1"/>
  <c r="P9602" i="1"/>
  <c r="H9602" i="1"/>
  <c r="P9601" i="1"/>
  <c r="H9601" i="1"/>
  <c r="P9600" i="1"/>
  <c r="H9600" i="1"/>
  <c r="P9599" i="1"/>
  <c r="H9599" i="1"/>
  <c r="P9598" i="1"/>
  <c r="H9598" i="1"/>
  <c r="P9597" i="1"/>
  <c r="H9597" i="1"/>
  <c r="P9596" i="1"/>
  <c r="H9596" i="1"/>
  <c r="P9595" i="1"/>
  <c r="H9595" i="1"/>
  <c r="P9594" i="1"/>
  <c r="H9594" i="1"/>
  <c r="P9593" i="1"/>
  <c r="H9593" i="1"/>
  <c r="P9592" i="1"/>
  <c r="H9592" i="1"/>
  <c r="P9591" i="1"/>
  <c r="H9591" i="1"/>
  <c r="P9590" i="1"/>
  <c r="H9590" i="1"/>
  <c r="P9589" i="1"/>
  <c r="H9589" i="1"/>
  <c r="P9588" i="1"/>
  <c r="H9588" i="1"/>
  <c r="P9587" i="1"/>
  <c r="H9587" i="1"/>
  <c r="P9586" i="1"/>
  <c r="H9586" i="1"/>
  <c r="P9585" i="1"/>
  <c r="H9585" i="1"/>
  <c r="P9584" i="1"/>
  <c r="H9584" i="1"/>
  <c r="P9583" i="1"/>
  <c r="H9583" i="1"/>
  <c r="P9582" i="1"/>
  <c r="H9582" i="1"/>
  <c r="P9581" i="1"/>
  <c r="H9581" i="1"/>
  <c r="P9580" i="1"/>
  <c r="H9580" i="1"/>
  <c r="P9579" i="1"/>
  <c r="H9579" i="1"/>
  <c r="P9578" i="1"/>
  <c r="H9578" i="1"/>
  <c r="P9577" i="1"/>
  <c r="H9577" i="1"/>
  <c r="P9576" i="1"/>
  <c r="H9576" i="1"/>
  <c r="P9575" i="1"/>
  <c r="H9575" i="1"/>
  <c r="P9574" i="1"/>
  <c r="H9574" i="1"/>
  <c r="P9573" i="1"/>
  <c r="H9573" i="1"/>
  <c r="P9572" i="1"/>
  <c r="H9572" i="1"/>
  <c r="P9571" i="1"/>
  <c r="H9571" i="1"/>
  <c r="P9570" i="1"/>
  <c r="H9570" i="1"/>
  <c r="P9569" i="1"/>
  <c r="H9569" i="1"/>
  <c r="P9568" i="1"/>
  <c r="H9568" i="1"/>
  <c r="P9567" i="1"/>
  <c r="H9567" i="1"/>
  <c r="P9566" i="1"/>
  <c r="H9566" i="1"/>
  <c r="P9565" i="1"/>
  <c r="H9565" i="1"/>
  <c r="P9564" i="1"/>
  <c r="H9564" i="1"/>
  <c r="P9563" i="1"/>
  <c r="H9563" i="1"/>
  <c r="P9562" i="1"/>
  <c r="H9562" i="1"/>
  <c r="P9561" i="1"/>
  <c r="H9561" i="1"/>
  <c r="P9560" i="1"/>
  <c r="H9560" i="1"/>
  <c r="P9559" i="1"/>
  <c r="H9559" i="1"/>
  <c r="P9558" i="1"/>
  <c r="H9558" i="1"/>
  <c r="P9557" i="1"/>
  <c r="H9557" i="1"/>
  <c r="P9556" i="1"/>
  <c r="H9556" i="1"/>
  <c r="P9555" i="1"/>
  <c r="H9555" i="1"/>
  <c r="P9554" i="1"/>
  <c r="H9554" i="1"/>
  <c r="P9553" i="1"/>
  <c r="H9553" i="1"/>
  <c r="P9552" i="1"/>
  <c r="H9552" i="1"/>
  <c r="P9551" i="1"/>
  <c r="H9551" i="1"/>
  <c r="P9550" i="1"/>
  <c r="H9550" i="1"/>
  <c r="P9549" i="1"/>
  <c r="H9549" i="1"/>
  <c r="P9548" i="1"/>
  <c r="H9548" i="1"/>
  <c r="P9547" i="1"/>
  <c r="H9547" i="1"/>
  <c r="P9546" i="1"/>
  <c r="H9546" i="1"/>
  <c r="P9545" i="1"/>
  <c r="H9545" i="1"/>
  <c r="P9544" i="1"/>
  <c r="H9544" i="1"/>
  <c r="P9543" i="1"/>
  <c r="H9543" i="1"/>
  <c r="P9542" i="1"/>
  <c r="H9542" i="1"/>
  <c r="P9541" i="1"/>
  <c r="H9541" i="1"/>
  <c r="P9540" i="1"/>
  <c r="H9540" i="1"/>
  <c r="P9539" i="1"/>
  <c r="H9539" i="1"/>
  <c r="P9538" i="1"/>
  <c r="H9538" i="1"/>
  <c r="P9537" i="1"/>
  <c r="H9537" i="1"/>
  <c r="P9536" i="1"/>
  <c r="H9536" i="1"/>
  <c r="P9535" i="1"/>
  <c r="H9535" i="1"/>
  <c r="P9534" i="1"/>
  <c r="H9534" i="1"/>
  <c r="P9533" i="1"/>
  <c r="H9533" i="1"/>
  <c r="P9532" i="1"/>
  <c r="H9532" i="1"/>
  <c r="P9531" i="1"/>
  <c r="H9531" i="1"/>
  <c r="P9530" i="1"/>
  <c r="H9530" i="1"/>
  <c r="P9529" i="1"/>
  <c r="H9529" i="1"/>
  <c r="P9528" i="1"/>
  <c r="H9528" i="1"/>
  <c r="P9527" i="1"/>
  <c r="H9527" i="1"/>
  <c r="P9526" i="1"/>
  <c r="H9526" i="1"/>
  <c r="P9525" i="1"/>
  <c r="H9525" i="1"/>
  <c r="P9524" i="1"/>
  <c r="H9524" i="1"/>
  <c r="P9523" i="1"/>
  <c r="H9523" i="1"/>
  <c r="P9522" i="1"/>
  <c r="H9522" i="1"/>
  <c r="P9521" i="1"/>
  <c r="H9521" i="1"/>
  <c r="P9520" i="1"/>
  <c r="H9520" i="1"/>
  <c r="P9519" i="1"/>
  <c r="H9519" i="1"/>
  <c r="P9518" i="1"/>
  <c r="H9518" i="1"/>
  <c r="P9517" i="1"/>
  <c r="H9517" i="1"/>
  <c r="P9516" i="1"/>
  <c r="H9516" i="1"/>
  <c r="P9515" i="1"/>
  <c r="H9515" i="1"/>
  <c r="P9514" i="1"/>
  <c r="H9514" i="1"/>
  <c r="P9513" i="1"/>
  <c r="H9513" i="1"/>
  <c r="P9512" i="1"/>
  <c r="H9512" i="1"/>
  <c r="P9511" i="1"/>
  <c r="H9511" i="1"/>
  <c r="P9510" i="1"/>
  <c r="H9510" i="1"/>
  <c r="P9509" i="1"/>
  <c r="H9509" i="1"/>
  <c r="P9508" i="1"/>
  <c r="H9508" i="1"/>
  <c r="P9507" i="1"/>
  <c r="H9507" i="1"/>
  <c r="P9506" i="1"/>
  <c r="H9506" i="1"/>
  <c r="P9505" i="1"/>
  <c r="H9505" i="1"/>
  <c r="P9504" i="1"/>
  <c r="H9504" i="1"/>
  <c r="P9503" i="1"/>
  <c r="H9503" i="1"/>
  <c r="P9502" i="1"/>
  <c r="H9502" i="1"/>
  <c r="P9501" i="1"/>
  <c r="H9501" i="1"/>
  <c r="P9500" i="1"/>
  <c r="H9500" i="1"/>
  <c r="P9499" i="1"/>
  <c r="H9499" i="1"/>
  <c r="P9498" i="1"/>
  <c r="H9498" i="1"/>
  <c r="P9497" i="1"/>
  <c r="H9497" i="1"/>
  <c r="P9496" i="1"/>
  <c r="H9496" i="1"/>
  <c r="P9495" i="1"/>
  <c r="H9495" i="1"/>
  <c r="P9494" i="1"/>
  <c r="H9494" i="1"/>
  <c r="P9493" i="1"/>
  <c r="H9493" i="1"/>
  <c r="P9492" i="1"/>
  <c r="H9492" i="1"/>
  <c r="P9491" i="1"/>
  <c r="H9491" i="1"/>
  <c r="P9490" i="1"/>
  <c r="H9490" i="1"/>
  <c r="P9489" i="1"/>
  <c r="H9489" i="1"/>
  <c r="P9488" i="1"/>
  <c r="H9488" i="1"/>
  <c r="P9487" i="1"/>
  <c r="H9487" i="1"/>
  <c r="P9486" i="1"/>
  <c r="H9486" i="1"/>
  <c r="P9485" i="1"/>
  <c r="H9485" i="1"/>
  <c r="P9484" i="1"/>
  <c r="H9484" i="1"/>
  <c r="P9483" i="1"/>
  <c r="H9483" i="1"/>
  <c r="P9482" i="1"/>
  <c r="H9482" i="1"/>
  <c r="P9481" i="1"/>
  <c r="H9481" i="1"/>
  <c r="P9480" i="1"/>
  <c r="H9480" i="1"/>
  <c r="P9479" i="1"/>
  <c r="H9479" i="1"/>
  <c r="P9478" i="1"/>
  <c r="H9478" i="1"/>
  <c r="P9477" i="1"/>
  <c r="H9477" i="1"/>
  <c r="P9476" i="1"/>
  <c r="H9476" i="1"/>
  <c r="P9475" i="1"/>
  <c r="H9475" i="1"/>
  <c r="P9474" i="1"/>
  <c r="H9474" i="1"/>
  <c r="P9473" i="1"/>
  <c r="H9473" i="1"/>
  <c r="P9472" i="1"/>
  <c r="H9472" i="1"/>
  <c r="P9471" i="1"/>
  <c r="H9471" i="1"/>
  <c r="P9470" i="1"/>
  <c r="H9470" i="1"/>
  <c r="P9469" i="1"/>
  <c r="H9469" i="1"/>
  <c r="P9468" i="1"/>
  <c r="H9468" i="1"/>
  <c r="P9467" i="1"/>
  <c r="H9467" i="1"/>
  <c r="P9466" i="1"/>
  <c r="H9466" i="1"/>
  <c r="P9465" i="1"/>
  <c r="H9465" i="1"/>
  <c r="P9464" i="1"/>
  <c r="H9464" i="1"/>
  <c r="P9463" i="1"/>
  <c r="H9463" i="1"/>
  <c r="P9462" i="1"/>
  <c r="H9462" i="1"/>
  <c r="P9461" i="1"/>
  <c r="H9461" i="1"/>
  <c r="P9460" i="1"/>
  <c r="H9460" i="1"/>
  <c r="P9459" i="1"/>
  <c r="H9459" i="1"/>
  <c r="P9458" i="1"/>
  <c r="H9458" i="1"/>
  <c r="P9457" i="1"/>
  <c r="H9457" i="1"/>
  <c r="P9456" i="1"/>
  <c r="H9456" i="1"/>
  <c r="P9455" i="1"/>
  <c r="H9455" i="1"/>
  <c r="P9454" i="1"/>
  <c r="H9454" i="1"/>
  <c r="P9453" i="1"/>
  <c r="H9453" i="1"/>
  <c r="P9452" i="1"/>
  <c r="H9452" i="1"/>
  <c r="P9451" i="1"/>
  <c r="H9451" i="1"/>
  <c r="P9450" i="1"/>
  <c r="H9450" i="1"/>
  <c r="P9449" i="1"/>
  <c r="H9449" i="1"/>
  <c r="P9448" i="1"/>
  <c r="H9448" i="1"/>
  <c r="P9447" i="1"/>
  <c r="H9447" i="1"/>
  <c r="P9446" i="1"/>
  <c r="H9446" i="1"/>
  <c r="P9445" i="1"/>
  <c r="H9445" i="1"/>
  <c r="P9444" i="1"/>
  <c r="H9444" i="1"/>
  <c r="P9443" i="1"/>
  <c r="H9443" i="1"/>
  <c r="P9442" i="1"/>
  <c r="H9442" i="1"/>
  <c r="P9441" i="1"/>
  <c r="H9441" i="1"/>
  <c r="P9440" i="1"/>
  <c r="H9440" i="1"/>
  <c r="P9439" i="1"/>
  <c r="H9439" i="1"/>
  <c r="P9438" i="1"/>
  <c r="H9438" i="1"/>
  <c r="P9437" i="1"/>
  <c r="H9437" i="1"/>
  <c r="P9436" i="1"/>
  <c r="H9436" i="1"/>
  <c r="P9435" i="1"/>
  <c r="H9435" i="1"/>
  <c r="P9434" i="1"/>
  <c r="H9434" i="1"/>
  <c r="P9433" i="1"/>
  <c r="H9433" i="1"/>
  <c r="P9432" i="1"/>
  <c r="H9432" i="1"/>
  <c r="P9431" i="1"/>
  <c r="H9431" i="1"/>
  <c r="P9430" i="1"/>
  <c r="H9430" i="1"/>
  <c r="P9429" i="1"/>
  <c r="H9429" i="1"/>
  <c r="P9428" i="1"/>
  <c r="H9428" i="1"/>
  <c r="P9427" i="1"/>
  <c r="H9427" i="1"/>
  <c r="P9426" i="1"/>
  <c r="H9426" i="1"/>
  <c r="P9425" i="1"/>
  <c r="H9425" i="1"/>
  <c r="P9424" i="1"/>
  <c r="H9424" i="1"/>
  <c r="P9423" i="1"/>
  <c r="H9423" i="1"/>
  <c r="P9422" i="1"/>
  <c r="H9422" i="1"/>
  <c r="P9421" i="1"/>
  <c r="H9421" i="1"/>
  <c r="P9420" i="1"/>
  <c r="H9420" i="1"/>
  <c r="P9419" i="1"/>
  <c r="H9419" i="1"/>
  <c r="P9418" i="1"/>
  <c r="H9418" i="1"/>
  <c r="P9417" i="1"/>
  <c r="H9417" i="1"/>
  <c r="P9416" i="1"/>
  <c r="H9416" i="1"/>
  <c r="P9415" i="1"/>
  <c r="H9415" i="1"/>
  <c r="P9414" i="1"/>
  <c r="H9414" i="1"/>
  <c r="P9413" i="1"/>
  <c r="H9413" i="1"/>
  <c r="P9412" i="1"/>
  <c r="H9412" i="1"/>
  <c r="P9411" i="1"/>
  <c r="H9411" i="1"/>
  <c r="P9410" i="1"/>
  <c r="H9410" i="1"/>
  <c r="P9409" i="1"/>
  <c r="H9409" i="1"/>
  <c r="P9408" i="1"/>
  <c r="H9408" i="1"/>
  <c r="P9407" i="1"/>
  <c r="H9407" i="1"/>
  <c r="P9406" i="1"/>
  <c r="H9406" i="1"/>
  <c r="P9405" i="1"/>
  <c r="H9405" i="1"/>
  <c r="P9404" i="1"/>
  <c r="H9404" i="1"/>
  <c r="P9403" i="1"/>
  <c r="H9403" i="1"/>
  <c r="P9402" i="1"/>
  <c r="H9402" i="1"/>
  <c r="P9401" i="1"/>
  <c r="H9401" i="1"/>
  <c r="P9400" i="1"/>
  <c r="H9400" i="1"/>
  <c r="P9399" i="1"/>
  <c r="H9399" i="1"/>
  <c r="P9398" i="1"/>
  <c r="H9398" i="1"/>
  <c r="P9397" i="1"/>
  <c r="H9397" i="1"/>
  <c r="P9396" i="1"/>
  <c r="H9396" i="1"/>
  <c r="P9395" i="1"/>
  <c r="H9395" i="1"/>
  <c r="P9394" i="1"/>
  <c r="H9394" i="1"/>
  <c r="P9393" i="1"/>
  <c r="H9393" i="1"/>
  <c r="P9392" i="1"/>
  <c r="H9392" i="1"/>
  <c r="P9391" i="1"/>
  <c r="H9391" i="1"/>
  <c r="P9390" i="1"/>
  <c r="H9390" i="1"/>
  <c r="P9389" i="1"/>
  <c r="H9389" i="1"/>
  <c r="P9388" i="1"/>
  <c r="H9388" i="1"/>
  <c r="P9387" i="1"/>
  <c r="H9387" i="1"/>
  <c r="P9386" i="1"/>
  <c r="H9386" i="1"/>
  <c r="P9385" i="1"/>
  <c r="H9385" i="1"/>
  <c r="P9384" i="1"/>
  <c r="H9384" i="1"/>
  <c r="P9383" i="1"/>
  <c r="H9383" i="1"/>
  <c r="P9382" i="1"/>
  <c r="H9382" i="1"/>
  <c r="P9381" i="1"/>
  <c r="H9381" i="1"/>
  <c r="P9380" i="1"/>
  <c r="H9380" i="1"/>
  <c r="P9379" i="1"/>
  <c r="H9379" i="1"/>
  <c r="P9378" i="1"/>
  <c r="H9378" i="1"/>
  <c r="P9377" i="1"/>
  <c r="H9377" i="1"/>
  <c r="P9376" i="1"/>
  <c r="H9376" i="1"/>
  <c r="P9375" i="1"/>
  <c r="H9375" i="1"/>
  <c r="P9374" i="1"/>
  <c r="H9374" i="1"/>
  <c r="P9373" i="1"/>
  <c r="H9373" i="1"/>
  <c r="P9372" i="1"/>
  <c r="H9372" i="1"/>
  <c r="P9371" i="1"/>
  <c r="H9371" i="1"/>
  <c r="P9370" i="1"/>
  <c r="H9370" i="1"/>
  <c r="P9369" i="1"/>
  <c r="H9369" i="1"/>
  <c r="P9368" i="1"/>
  <c r="H9368" i="1"/>
  <c r="P9367" i="1"/>
  <c r="H9367" i="1"/>
  <c r="P9366" i="1"/>
  <c r="H9366" i="1"/>
  <c r="P9365" i="1"/>
  <c r="H9365" i="1"/>
  <c r="P9364" i="1"/>
  <c r="H9364" i="1"/>
  <c r="P9363" i="1"/>
  <c r="H9363" i="1"/>
  <c r="P9362" i="1"/>
  <c r="H9362" i="1"/>
  <c r="P9361" i="1"/>
  <c r="H9361" i="1"/>
  <c r="P9360" i="1"/>
  <c r="H9360" i="1"/>
  <c r="P9359" i="1"/>
  <c r="H9359" i="1"/>
  <c r="P9358" i="1"/>
  <c r="H9358" i="1"/>
  <c r="P9357" i="1"/>
  <c r="H9357" i="1"/>
  <c r="P9356" i="1"/>
  <c r="H9356" i="1"/>
  <c r="P9355" i="1"/>
  <c r="H9355" i="1"/>
  <c r="P9354" i="1"/>
  <c r="H9354" i="1"/>
  <c r="P9353" i="1"/>
  <c r="H9353" i="1"/>
  <c r="P9352" i="1"/>
  <c r="H9352" i="1"/>
  <c r="P9351" i="1"/>
  <c r="H9351" i="1"/>
  <c r="P9350" i="1"/>
  <c r="H9350" i="1"/>
  <c r="P9349" i="1"/>
  <c r="H9349" i="1"/>
  <c r="P9348" i="1"/>
  <c r="H9348" i="1"/>
  <c r="P9347" i="1"/>
  <c r="H9347" i="1"/>
  <c r="P9346" i="1"/>
  <c r="H9346" i="1"/>
  <c r="P9345" i="1"/>
  <c r="H9345" i="1"/>
  <c r="P9344" i="1"/>
  <c r="H9344" i="1"/>
  <c r="P9343" i="1"/>
  <c r="H9343" i="1"/>
  <c r="P9342" i="1"/>
  <c r="H9342" i="1"/>
  <c r="P9341" i="1"/>
  <c r="H9341" i="1"/>
  <c r="P9340" i="1"/>
  <c r="H9340" i="1"/>
  <c r="P9339" i="1"/>
  <c r="H9339" i="1"/>
  <c r="P9338" i="1"/>
  <c r="H9338" i="1"/>
  <c r="P9337" i="1"/>
  <c r="H9337" i="1"/>
  <c r="P9336" i="1"/>
  <c r="H9336" i="1"/>
  <c r="P9335" i="1"/>
  <c r="H9335" i="1"/>
  <c r="P9334" i="1"/>
  <c r="H9334" i="1"/>
  <c r="P9333" i="1"/>
  <c r="H9333" i="1"/>
  <c r="P9332" i="1"/>
  <c r="H9332" i="1"/>
  <c r="P9331" i="1"/>
  <c r="H9331" i="1"/>
  <c r="P9330" i="1"/>
  <c r="H9330" i="1"/>
  <c r="P9329" i="1"/>
  <c r="H9329" i="1"/>
  <c r="P9328" i="1"/>
  <c r="H9328" i="1"/>
  <c r="P9327" i="1"/>
  <c r="H9327" i="1"/>
  <c r="P9326" i="1"/>
  <c r="H9326" i="1"/>
  <c r="P9325" i="1"/>
  <c r="H9325" i="1"/>
  <c r="P9324" i="1"/>
  <c r="H9324" i="1"/>
  <c r="P9323" i="1"/>
  <c r="H9323" i="1"/>
  <c r="P9322" i="1"/>
  <c r="H9322" i="1"/>
  <c r="P9321" i="1"/>
  <c r="H9321" i="1"/>
  <c r="P9320" i="1"/>
  <c r="H9320" i="1"/>
  <c r="P9319" i="1"/>
  <c r="H9319" i="1"/>
  <c r="P9318" i="1"/>
  <c r="H9318" i="1"/>
  <c r="P9317" i="1"/>
  <c r="H9317" i="1"/>
  <c r="P9316" i="1"/>
  <c r="H9316" i="1"/>
  <c r="P9315" i="1"/>
  <c r="H9315" i="1"/>
  <c r="P9314" i="1"/>
  <c r="H9314" i="1"/>
  <c r="P9313" i="1"/>
  <c r="H9313" i="1"/>
  <c r="P9312" i="1"/>
  <c r="H9312" i="1"/>
  <c r="P9311" i="1"/>
  <c r="H9311" i="1"/>
  <c r="P9310" i="1"/>
  <c r="H9310" i="1"/>
  <c r="P9309" i="1"/>
  <c r="H9309" i="1"/>
  <c r="P9308" i="1"/>
  <c r="H9308" i="1"/>
  <c r="P9307" i="1"/>
  <c r="H9307" i="1"/>
  <c r="P9306" i="1"/>
  <c r="H9306" i="1"/>
  <c r="P9305" i="1"/>
  <c r="H9305" i="1"/>
  <c r="P9304" i="1"/>
  <c r="H9304" i="1"/>
  <c r="P9303" i="1"/>
  <c r="H9303" i="1"/>
  <c r="P9302" i="1"/>
  <c r="H9302" i="1"/>
  <c r="P9301" i="1"/>
  <c r="H9301" i="1"/>
  <c r="P9300" i="1"/>
  <c r="H9300" i="1"/>
  <c r="P9299" i="1"/>
  <c r="H9299" i="1"/>
  <c r="P9298" i="1"/>
  <c r="H9298" i="1"/>
  <c r="P9297" i="1"/>
  <c r="H9297" i="1"/>
  <c r="P9296" i="1"/>
  <c r="H9296" i="1"/>
  <c r="P9295" i="1"/>
  <c r="H9295" i="1"/>
  <c r="P9294" i="1"/>
  <c r="H9294" i="1"/>
  <c r="P9293" i="1"/>
  <c r="H9293" i="1"/>
  <c r="P9292" i="1"/>
  <c r="H9292" i="1"/>
  <c r="P9291" i="1"/>
  <c r="H9291" i="1"/>
  <c r="P9290" i="1"/>
  <c r="H9290" i="1"/>
  <c r="P9289" i="1"/>
  <c r="H9289" i="1"/>
  <c r="P9288" i="1"/>
  <c r="H9288" i="1"/>
  <c r="P9287" i="1"/>
  <c r="H9287" i="1"/>
  <c r="P9286" i="1"/>
  <c r="H9286" i="1"/>
  <c r="P9285" i="1"/>
  <c r="H9285" i="1"/>
  <c r="P9284" i="1"/>
  <c r="H9284" i="1"/>
  <c r="P9283" i="1"/>
  <c r="H9283" i="1"/>
  <c r="P9282" i="1"/>
  <c r="H9282" i="1"/>
  <c r="P9281" i="1"/>
  <c r="H9281" i="1"/>
  <c r="P9280" i="1"/>
  <c r="H9280" i="1"/>
  <c r="P9279" i="1"/>
  <c r="H9279" i="1"/>
  <c r="P9278" i="1"/>
  <c r="H9278" i="1"/>
  <c r="P9277" i="1"/>
  <c r="H9277" i="1"/>
  <c r="P9276" i="1"/>
  <c r="H9276" i="1"/>
  <c r="P9275" i="1"/>
  <c r="H9275" i="1"/>
  <c r="P9274" i="1"/>
  <c r="H9274" i="1"/>
  <c r="P9273" i="1"/>
  <c r="H9273" i="1"/>
  <c r="P9272" i="1"/>
  <c r="H9272" i="1"/>
  <c r="P9271" i="1"/>
  <c r="H9271" i="1"/>
  <c r="P9270" i="1"/>
  <c r="H9270" i="1"/>
  <c r="P9269" i="1"/>
  <c r="H9269" i="1"/>
  <c r="P9268" i="1"/>
  <c r="H9268" i="1"/>
  <c r="P9267" i="1"/>
  <c r="H9267" i="1"/>
  <c r="P9266" i="1"/>
  <c r="H9266" i="1"/>
  <c r="P9265" i="1"/>
  <c r="H9265" i="1"/>
  <c r="P9264" i="1"/>
  <c r="H9264" i="1"/>
  <c r="P9263" i="1"/>
  <c r="H9263" i="1"/>
  <c r="P9262" i="1"/>
  <c r="H9262" i="1"/>
  <c r="P9261" i="1"/>
  <c r="H9261" i="1"/>
  <c r="P9260" i="1"/>
  <c r="H9260" i="1"/>
  <c r="P9259" i="1"/>
  <c r="H9259" i="1"/>
  <c r="P9258" i="1"/>
  <c r="H9258" i="1"/>
  <c r="P9257" i="1"/>
  <c r="H9257" i="1"/>
  <c r="P9256" i="1"/>
  <c r="H9256" i="1"/>
  <c r="P9255" i="1"/>
  <c r="H9255" i="1"/>
  <c r="P9254" i="1"/>
  <c r="H9254" i="1"/>
  <c r="P9253" i="1"/>
  <c r="H9253" i="1"/>
  <c r="P9252" i="1"/>
  <c r="H9252" i="1"/>
  <c r="P9251" i="1"/>
  <c r="H9251" i="1"/>
  <c r="P9250" i="1"/>
  <c r="H9250" i="1"/>
  <c r="P9249" i="1"/>
  <c r="H9249" i="1"/>
  <c r="P9248" i="1"/>
  <c r="H9248" i="1"/>
  <c r="P9247" i="1"/>
  <c r="H9247" i="1"/>
  <c r="P9246" i="1"/>
  <c r="H9246" i="1"/>
  <c r="P9245" i="1"/>
  <c r="H9245" i="1"/>
  <c r="P9244" i="1"/>
  <c r="H9244" i="1"/>
  <c r="P9243" i="1"/>
  <c r="H9243" i="1"/>
  <c r="P9242" i="1"/>
  <c r="H9242" i="1"/>
  <c r="P9241" i="1"/>
  <c r="H9241" i="1"/>
  <c r="P9240" i="1"/>
  <c r="H9240" i="1"/>
  <c r="P9239" i="1"/>
  <c r="H9239" i="1"/>
  <c r="P9238" i="1"/>
  <c r="H9238" i="1"/>
  <c r="P9237" i="1"/>
  <c r="H9237" i="1"/>
  <c r="P9236" i="1"/>
  <c r="H9236" i="1"/>
  <c r="P9235" i="1"/>
  <c r="H9235" i="1"/>
  <c r="P9234" i="1"/>
  <c r="H9234" i="1"/>
  <c r="P9233" i="1"/>
  <c r="H9233" i="1"/>
  <c r="P9232" i="1"/>
  <c r="H9232" i="1"/>
  <c r="P9231" i="1"/>
  <c r="H9231" i="1"/>
  <c r="P9230" i="1"/>
  <c r="H9230" i="1"/>
  <c r="P9229" i="1"/>
  <c r="H9229" i="1"/>
  <c r="P9228" i="1"/>
  <c r="H9228" i="1"/>
  <c r="P9227" i="1"/>
  <c r="H9227" i="1"/>
  <c r="P9226" i="1"/>
  <c r="H9226" i="1"/>
  <c r="P9225" i="1"/>
  <c r="H9225" i="1"/>
  <c r="P9224" i="1"/>
  <c r="H9224" i="1"/>
  <c r="P9223" i="1"/>
  <c r="H9223" i="1"/>
  <c r="P9222" i="1"/>
  <c r="H9222" i="1"/>
  <c r="P9221" i="1"/>
  <c r="H9221" i="1"/>
  <c r="P9220" i="1"/>
  <c r="H9220" i="1"/>
  <c r="P9219" i="1"/>
  <c r="H9219" i="1"/>
  <c r="P9218" i="1"/>
  <c r="H9218" i="1"/>
  <c r="P9217" i="1"/>
  <c r="H9217" i="1"/>
  <c r="P9216" i="1"/>
  <c r="H9216" i="1"/>
  <c r="P9215" i="1"/>
  <c r="H9215" i="1"/>
  <c r="P9214" i="1"/>
  <c r="H9214" i="1"/>
  <c r="P9213" i="1"/>
  <c r="H9213" i="1"/>
  <c r="P9212" i="1"/>
  <c r="H9212" i="1"/>
  <c r="P9211" i="1"/>
  <c r="H9211" i="1"/>
  <c r="P9210" i="1"/>
  <c r="H9210" i="1"/>
  <c r="P9209" i="1"/>
  <c r="H9209" i="1"/>
  <c r="P9208" i="1"/>
  <c r="H9208" i="1"/>
  <c r="P9207" i="1"/>
  <c r="H9207" i="1"/>
  <c r="P9206" i="1"/>
  <c r="H9206" i="1"/>
  <c r="P9205" i="1"/>
  <c r="H9205" i="1"/>
  <c r="P9204" i="1"/>
  <c r="H9204" i="1"/>
  <c r="P9203" i="1"/>
  <c r="H9203" i="1"/>
  <c r="P9202" i="1"/>
  <c r="H9202" i="1"/>
  <c r="P9201" i="1"/>
  <c r="H9201" i="1"/>
  <c r="P9200" i="1"/>
  <c r="H9200" i="1"/>
  <c r="P9199" i="1"/>
  <c r="H9199" i="1"/>
  <c r="P9198" i="1"/>
  <c r="H9198" i="1"/>
  <c r="P9197" i="1"/>
  <c r="H9197" i="1"/>
  <c r="P9196" i="1"/>
  <c r="H9196" i="1"/>
  <c r="P9195" i="1"/>
  <c r="H9195" i="1"/>
  <c r="P9194" i="1"/>
  <c r="H9194" i="1"/>
  <c r="P9193" i="1"/>
  <c r="H9193" i="1"/>
  <c r="P9192" i="1"/>
  <c r="H9192" i="1"/>
  <c r="P9191" i="1"/>
  <c r="H9191" i="1"/>
  <c r="P9190" i="1"/>
  <c r="H9190" i="1"/>
  <c r="P9189" i="1"/>
  <c r="H9189" i="1"/>
  <c r="P9188" i="1"/>
  <c r="H9188" i="1"/>
  <c r="P9187" i="1"/>
  <c r="H9187" i="1"/>
  <c r="P9186" i="1"/>
  <c r="H9186" i="1"/>
  <c r="P9185" i="1"/>
  <c r="H9185" i="1"/>
  <c r="P9184" i="1"/>
  <c r="H9184" i="1"/>
  <c r="P9183" i="1"/>
  <c r="H9183" i="1"/>
  <c r="P9182" i="1"/>
  <c r="H9182" i="1"/>
  <c r="P9181" i="1"/>
  <c r="H9181" i="1"/>
  <c r="P9180" i="1"/>
  <c r="H9180" i="1"/>
  <c r="P9179" i="1"/>
  <c r="H9179" i="1"/>
  <c r="P9178" i="1"/>
  <c r="H9178" i="1"/>
  <c r="P9177" i="1"/>
  <c r="H9177" i="1"/>
  <c r="P9176" i="1"/>
  <c r="H9176" i="1"/>
  <c r="P9175" i="1"/>
  <c r="H9175" i="1"/>
  <c r="P9174" i="1"/>
  <c r="H9174" i="1"/>
  <c r="P9173" i="1"/>
  <c r="H9173" i="1"/>
  <c r="P9172" i="1"/>
  <c r="H9172" i="1"/>
  <c r="P9171" i="1"/>
  <c r="H9171" i="1"/>
  <c r="P9170" i="1"/>
  <c r="H9170" i="1"/>
  <c r="P9169" i="1"/>
  <c r="H9169" i="1"/>
  <c r="P9168" i="1"/>
  <c r="H9168" i="1"/>
  <c r="P9167" i="1"/>
  <c r="H9167" i="1"/>
  <c r="P9166" i="1"/>
  <c r="H9166" i="1"/>
  <c r="P9165" i="1"/>
  <c r="H9165" i="1"/>
  <c r="P9164" i="1"/>
  <c r="H9164" i="1"/>
  <c r="P9163" i="1"/>
  <c r="H9163" i="1"/>
  <c r="P9162" i="1"/>
  <c r="H9162" i="1"/>
  <c r="P9161" i="1"/>
  <c r="H9161" i="1"/>
  <c r="P9160" i="1"/>
  <c r="H9160" i="1"/>
  <c r="P9159" i="1"/>
  <c r="H9159" i="1"/>
  <c r="P9158" i="1"/>
  <c r="H9158" i="1"/>
  <c r="P9157" i="1"/>
  <c r="H9157" i="1"/>
  <c r="P9156" i="1"/>
  <c r="H9156" i="1"/>
  <c r="P9155" i="1"/>
  <c r="H9155" i="1"/>
  <c r="P9154" i="1"/>
  <c r="H9154" i="1"/>
  <c r="P9153" i="1"/>
  <c r="H9153" i="1"/>
  <c r="P9152" i="1"/>
  <c r="H9152" i="1"/>
  <c r="P9151" i="1"/>
  <c r="H9151" i="1"/>
  <c r="P9150" i="1"/>
  <c r="H9150" i="1"/>
  <c r="P9149" i="1"/>
  <c r="H9149" i="1"/>
  <c r="P9148" i="1"/>
  <c r="H9148" i="1"/>
  <c r="P9147" i="1"/>
  <c r="H9147" i="1"/>
  <c r="P9146" i="1"/>
  <c r="H9146" i="1"/>
  <c r="P9145" i="1"/>
  <c r="H9145" i="1"/>
  <c r="P9144" i="1"/>
  <c r="H9144" i="1"/>
  <c r="P9143" i="1"/>
  <c r="H9143" i="1"/>
  <c r="P9142" i="1"/>
  <c r="H9142" i="1"/>
  <c r="P9141" i="1"/>
  <c r="H9141" i="1"/>
  <c r="P9140" i="1"/>
  <c r="H9140" i="1"/>
  <c r="P9139" i="1"/>
  <c r="H9139" i="1"/>
  <c r="P9138" i="1"/>
  <c r="H9138" i="1"/>
  <c r="P9137" i="1"/>
  <c r="H9137" i="1"/>
  <c r="P9136" i="1"/>
  <c r="H9136" i="1"/>
  <c r="P9135" i="1"/>
  <c r="H9135" i="1"/>
  <c r="P9134" i="1"/>
  <c r="H9134" i="1"/>
  <c r="P9133" i="1"/>
  <c r="H9133" i="1"/>
  <c r="P9132" i="1"/>
  <c r="H9132" i="1"/>
  <c r="P9131" i="1"/>
  <c r="H9131" i="1"/>
  <c r="P9130" i="1"/>
  <c r="H9130" i="1"/>
  <c r="P9129" i="1"/>
  <c r="H9129" i="1"/>
  <c r="P9128" i="1"/>
  <c r="H9128" i="1"/>
  <c r="P9127" i="1"/>
  <c r="H9127" i="1"/>
  <c r="P9126" i="1"/>
  <c r="H9126" i="1"/>
  <c r="P9125" i="1"/>
  <c r="H9125" i="1"/>
  <c r="P9124" i="1"/>
  <c r="H9124" i="1"/>
  <c r="P9123" i="1"/>
  <c r="H9123" i="1"/>
  <c r="P9122" i="1"/>
  <c r="H9122" i="1"/>
  <c r="P9121" i="1"/>
  <c r="H9121" i="1"/>
  <c r="P9120" i="1"/>
  <c r="H9120" i="1"/>
  <c r="P9119" i="1"/>
  <c r="H9119" i="1"/>
  <c r="P9118" i="1"/>
  <c r="H9118" i="1"/>
  <c r="P9117" i="1"/>
  <c r="H9117" i="1"/>
  <c r="P9116" i="1"/>
  <c r="H9116" i="1"/>
  <c r="P9115" i="1"/>
  <c r="H9115" i="1"/>
  <c r="P9114" i="1"/>
  <c r="H9114" i="1"/>
  <c r="P9113" i="1"/>
  <c r="H9113" i="1"/>
  <c r="P9112" i="1"/>
  <c r="H9112" i="1"/>
  <c r="P9111" i="1"/>
  <c r="H9111" i="1"/>
  <c r="P9110" i="1"/>
  <c r="H9110" i="1"/>
  <c r="P9109" i="1"/>
  <c r="H9109" i="1"/>
  <c r="P9108" i="1"/>
  <c r="H9108" i="1"/>
  <c r="P9107" i="1"/>
  <c r="H9107" i="1"/>
  <c r="P9106" i="1"/>
  <c r="H9106" i="1"/>
  <c r="P9105" i="1"/>
  <c r="H9105" i="1"/>
  <c r="P9104" i="1"/>
  <c r="H9104" i="1"/>
  <c r="P9103" i="1"/>
  <c r="H9103" i="1"/>
  <c r="P9102" i="1"/>
  <c r="H9102" i="1"/>
  <c r="P9101" i="1"/>
  <c r="H9101" i="1"/>
  <c r="P9100" i="1"/>
  <c r="H9100" i="1"/>
  <c r="P9099" i="1"/>
  <c r="H9099" i="1"/>
  <c r="P9098" i="1"/>
  <c r="H9098" i="1"/>
  <c r="P9097" i="1"/>
  <c r="H9097" i="1"/>
  <c r="P9096" i="1"/>
  <c r="H9096" i="1"/>
  <c r="P9095" i="1"/>
  <c r="H9095" i="1"/>
  <c r="P9094" i="1"/>
  <c r="H9094" i="1"/>
  <c r="P9093" i="1"/>
  <c r="H9093" i="1"/>
  <c r="P9092" i="1"/>
  <c r="H9092" i="1"/>
  <c r="P9091" i="1"/>
  <c r="H9091" i="1"/>
  <c r="P9090" i="1"/>
  <c r="H9090" i="1"/>
  <c r="P9089" i="1"/>
  <c r="H9089" i="1"/>
  <c r="P9088" i="1"/>
  <c r="H9088" i="1"/>
  <c r="P9087" i="1"/>
  <c r="H9087" i="1"/>
  <c r="P9086" i="1"/>
  <c r="H9086" i="1"/>
  <c r="P9085" i="1"/>
  <c r="H9085" i="1"/>
  <c r="P9084" i="1"/>
  <c r="H9084" i="1"/>
  <c r="P9083" i="1"/>
  <c r="H9083" i="1"/>
  <c r="P9082" i="1"/>
  <c r="H9082" i="1"/>
  <c r="P9081" i="1"/>
  <c r="H9081" i="1"/>
  <c r="P9080" i="1"/>
  <c r="H9080" i="1"/>
  <c r="P9079" i="1"/>
  <c r="H9079" i="1"/>
  <c r="P9078" i="1"/>
  <c r="H9078" i="1"/>
  <c r="P9077" i="1"/>
  <c r="H9077" i="1"/>
  <c r="P9076" i="1"/>
  <c r="H9076" i="1"/>
  <c r="P9075" i="1"/>
  <c r="H9075" i="1"/>
  <c r="P9074" i="1"/>
  <c r="H9074" i="1"/>
  <c r="P9073" i="1"/>
  <c r="H9073" i="1"/>
  <c r="P9072" i="1"/>
  <c r="H9072" i="1"/>
  <c r="P9071" i="1"/>
  <c r="H9071" i="1"/>
  <c r="P9070" i="1"/>
  <c r="H9070" i="1"/>
  <c r="P9069" i="1"/>
  <c r="H9069" i="1"/>
  <c r="P9068" i="1"/>
  <c r="H9068" i="1"/>
  <c r="P9067" i="1"/>
  <c r="H9067" i="1"/>
  <c r="P9066" i="1"/>
  <c r="H9066" i="1"/>
  <c r="P9065" i="1"/>
  <c r="H9065" i="1"/>
  <c r="P9064" i="1"/>
  <c r="H9064" i="1"/>
  <c r="P9063" i="1"/>
  <c r="H9063" i="1"/>
  <c r="P9062" i="1"/>
  <c r="H9062" i="1"/>
  <c r="P9061" i="1"/>
  <c r="H9061" i="1"/>
  <c r="P9060" i="1"/>
  <c r="H9060" i="1"/>
  <c r="P9059" i="1"/>
  <c r="H9059" i="1"/>
  <c r="P9058" i="1"/>
  <c r="H9058" i="1"/>
  <c r="P9057" i="1"/>
  <c r="H9057" i="1"/>
  <c r="P9056" i="1"/>
  <c r="H9056" i="1"/>
  <c r="P9055" i="1"/>
  <c r="H9055" i="1"/>
  <c r="P9054" i="1"/>
  <c r="H9054" i="1"/>
  <c r="P9053" i="1"/>
  <c r="H9053" i="1"/>
  <c r="P9052" i="1"/>
  <c r="H9052" i="1"/>
  <c r="P9051" i="1"/>
  <c r="H9051" i="1"/>
  <c r="P9050" i="1"/>
  <c r="H9050" i="1"/>
  <c r="P9049" i="1"/>
  <c r="H9049" i="1"/>
  <c r="P9048" i="1"/>
  <c r="H9048" i="1"/>
  <c r="P9047" i="1"/>
  <c r="H9047" i="1"/>
  <c r="P9046" i="1"/>
  <c r="H9046" i="1"/>
  <c r="P9045" i="1"/>
  <c r="H9045" i="1"/>
  <c r="P9044" i="1"/>
  <c r="H9044" i="1"/>
  <c r="P9043" i="1"/>
  <c r="H9043" i="1"/>
  <c r="P9042" i="1"/>
  <c r="H9042" i="1"/>
  <c r="P9041" i="1"/>
  <c r="H9041" i="1"/>
  <c r="P9040" i="1"/>
  <c r="H9040" i="1"/>
  <c r="P9039" i="1"/>
  <c r="H9039" i="1"/>
  <c r="P9038" i="1"/>
  <c r="H9038" i="1"/>
  <c r="P9037" i="1"/>
  <c r="H9037" i="1"/>
  <c r="P9036" i="1"/>
  <c r="H9036" i="1"/>
  <c r="P9035" i="1"/>
  <c r="H9035" i="1"/>
  <c r="P9034" i="1"/>
  <c r="H9034" i="1"/>
  <c r="P9033" i="1"/>
  <c r="H9033" i="1"/>
  <c r="P9032" i="1"/>
  <c r="H9032" i="1"/>
  <c r="P9031" i="1"/>
  <c r="H9031" i="1"/>
  <c r="P9030" i="1"/>
  <c r="H9030" i="1"/>
  <c r="P9029" i="1"/>
  <c r="H9029" i="1"/>
  <c r="P9028" i="1"/>
  <c r="H9028" i="1"/>
  <c r="P9027" i="1"/>
  <c r="H9027" i="1"/>
  <c r="P9026" i="1"/>
  <c r="H9026" i="1"/>
  <c r="P9025" i="1"/>
  <c r="H9025" i="1"/>
  <c r="P9024" i="1"/>
  <c r="H9024" i="1"/>
  <c r="P9023" i="1"/>
  <c r="H9023" i="1"/>
  <c r="P9022" i="1"/>
  <c r="H9022" i="1"/>
  <c r="P9021" i="1"/>
  <c r="H9021" i="1"/>
  <c r="P9020" i="1"/>
  <c r="H9020" i="1"/>
  <c r="P9019" i="1"/>
  <c r="H9019" i="1"/>
  <c r="P9018" i="1"/>
  <c r="H9018" i="1"/>
  <c r="P9017" i="1"/>
  <c r="H9017" i="1"/>
  <c r="P9016" i="1"/>
  <c r="H9016" i="1"/>
  <c r="P9015" i="1"/>
  <c r="H9015" i="1"/>
  <c r="P9014" i="1"/>
  <c r="H9014" i="1"/>
  <c r="P9013" i="1"/>
  <c r="H9013" i="1"/>
  <c r="P9012" i="1"/>
  <c r="H9012" i="1"/>
  <c r="P9011" i="1"/>
  <c r="H9011" i="1"/>
  <c r="P9010" i="1"/>
  <c r="H9010" i="1"/>
  <c r="P9009" i="1"/>
  <c r="H9009" i="1"/>
  <c r="P9008" i="1"/>
  <c r="H9008" i="1"/>
  <c r="P9007" i="1"/>
  <c r="H9007" i="1"/>
  <c r="P9006" i="1"/>
  <c r="H9006" i="1"/>
  <c r="P9005" i="1"/>
  <c r="H9005" i="1"/>
  <c r="P9004" i="1"/>
  <c r="H9004" i="1"/>
  <c r="P9003" i="1"/>
  <c r="H9003" i="1"/>
  <c r="P9002" i="1"/>
  <c r="H9002" i="1"/>
  <c r="P9001" i="1"/>
  <c r="H9001" i="1"/>
  <c r="P9000" i="1"/>
  <c r="H9000" i="1"/>
  <c r="P8999" i="1"/>
  <c r="H8999" i="1"/>
  <c r="P8998" i="1"/>
  <c r="H8998" i="1"/>
  <c r="P8997" i="1"/>
  <c r="H8997" i="1"/>
  <c r="P8996" i="1"/>
  <c r="H8996" i="1"/>
  <c r="P8995" i="1"/>
  <c r="H8995" i="1"/>
  <c r="P8994" i="1"/>
  <c r="H8994" i="1"/>
  <c r="P8993" i="1"/>
  <c r="H8993" i="1"/>
  <c r="P8992" i="1"/>
  <c r="H8992" i="1"/>
  <c r="P8991" i="1"/>
  <c r="H8991" i="1"/>
  <c r="P8990" i="1"/>
  <c r="H8990" i="1"/>
  <c r="P8989" i="1"/>
  <c r="H8989" i="1"/>
  <c r="P8988" i="1"/>
  <c r="H8988" i="1"/>
  <c r="P8987" i="1"/>
  <c r="H8987" i="1"/>
  <c r="P8986" i="1"/>
  <c r="H8986" i="1"/>
  <c r="P8985" i="1"/>
  <c r="H8985" i="1"/>
  <c r="P8984" i="1"/>
  <c r="H8984" i="1"/>
  <c r="P8983" i="1"/>
  <c r="H8983" i="1"/>
  <c r="P8982" i="1"/>
  <c r="H8982" i="1"/>
  <c r="P8981" i="1"/>
  <c r="H8981" i="1"/>
  <c r="P8980" i="1"/>
  <c r="H8980" i="1"/>
  <c r="P8979" i="1"/>
  <c r="H8979" i="1"/>
  <c r="P8978" i="1"/>
  <c r="H8978" i="1"/>
  <c r="P8977" i="1"/>
  <c r="H8977" i="1"/>
  <c r="P8976" i="1"/>
  <c r="H8976" i="1"/>
  <c r="P8975" i="1"/>
  <c r="H8975" i="1"/>
  <c r="P8974" i="1"/>
  <c r="H8974" i="1"/>
  <c r="P8973" i="1"/>
  <c r="H8973" i="1"/>
  <c r="P8972" i="1"/>
  <c r="H8972" i="1"/>
  <c r="P8971" i="1"/>
  <c r="H8971" i="1"/>
  <c r="P8970" i="1"/>
  <c r="H8970" i="1"/>
  <c r="P8969" i="1"/>
  <c r="H8969" i="1"/>
  <c r="P8968" i="1"/>
  <c r="H8968" i="1"/>
  <c r="P8967" i="1"/>
  <c r="H8967" i="1"/>
  <c r="P8966" i="1"/>
  <c r="H8966" i="1"/>
  <c r="P8965" i="1"/>
  <c r="H8965" i="1"/>
  <c r="P8964" i="1"/>
  <c r="H8964" i="1"/>
  <c r="P8963" i="1"/>
  <c r="H8963" i="1"/>
  <c r="P8962" i="1"/>
  <c r="H8962" i="1"/>
  <c r="P8961" i="1"/>
  <c r="H8961" i="1"/>
  <c r="P8960" i="1"/>
  <c r="H8960" i="1"/>
  <c r="P8959" i="1"/>
  <c r="H8959" i="1"/>
  <c r="P8958" i="1"/>
  <c r="H8958" i="1"/>
  <c r="P8957" i="1"/>
  <c r="H8957" i="1"/>
  <c r="P8956" i="1"/>
  <c r="H8956" i="1"/>
  <c r="P8955" i="1"/>
  <c r="H8955" i="1"/>
  <c r="P8954" i="1"/>
  <c r="H8954" i="1"/>
  <c r="P8953" i="1"/>
  <c r="H8953" i="1"/>
  <c r="P8952" i="1"/>
  <c r="H8952" i="1"/>
  <c r="P8951" i="1"/>
  <c r="H8951" i="1"/>
  <c r="P8950" i="1"/>
  <c r="H8950" i="1"/>
  <c r="P8949" i="1"/>
  <c r="H8949" i="1"/>
  <c r="P8948" i="1"/>
  <c r="H8948" i="1"/>
  <c r="P8947" i="1"/>
  <c r="H8947" i="1"/>
  <c r="P8946" i="1"/>
  <c r="H8946" i="1"/>
  <c r="P8945" i="1"/>
  <c r="H8945" i="1"/>
  <c r="P8944" i="1"/>
  <c r="H8944" i="1"/>
  <c r="P8943" i="1"/>
  <c r="H8943" i="1"/>
  <c r="P8942" i="1"/>
  <c r="H8942" i="1"/>
  <c r="P8941" i="1"/>
  <c r="H8941" i="1"/>
  <c r="P8940" i="1"/>
  <c r="H8940" i="1"/>
  <c r="P8939" i="1"/>
  <c r="H8939" i="1"/>
  <c r="P8938" i="1"/>
  <c r="H8938" i="1"/>
  <c r="P8937" i="1"/>
  <c r="H8937" i="1"/>
  <c r="P8936" i="1"/>
  <c r="H8936" i="1"/>
  <c r="P8935" i="1"/>
  <c r="H8935" i="1"/>
  <c r="P8934" i="1"/>
  <c r="H8934" i="1"/>
  <c r="P8933" i="1"/>
  <c r="H8933" i="1"/>
  <c r="P8932" i="1"/>
  <c r="H8932" i="1"/>
  <c r="P8931" i="1"/>
  <c r="H8931" i="1"/>
  <c r="P8930" i="1"/>
  <c r="H8930" i="1"/>
  <c r="P8929" i="1"/>
  <c r="H8929" i="1"/>
  <c r="P8928" i="1"/>
  <c r="H8928" i="1"/>
  <c r="P8927" i="1"/>
  <c r="H8927" i="1"/>
  <c r="P8926" i="1"/>
  <c r="H8926" i="1"/>
  <c r="P8925" i="1"/>
  <c r="H8925" i="1"/>
  <c r="P8924" i="1"/>
  <c r="H8924" i="1"/>
  <c r="P8923" i="1"/>
  <c r="H8923" i="1"/>
  <c r="P8922" i="1"/>
  <c r="H8922" i="1"/>
  <c r="P8921" i="1"/>
  <c r="H8921" i="1"/>
  <c r="P8920" i="1"/>
  <c r="H8920" i="1"/>
  <c r="P8919" i="1"/>
  <c r="H8919" i="1"/>
  <c r="P8918" i="1"/>
  <c r="H8918" i="1"/>
  <c r="P8917" i="1"/>
  <c r="H8917" i="1"/>
  <c r="P8916" i="1"/>
  <c r="H8916" i="1"/>
  <c r="P8915" i="1"/>
  <c r="H8915" i="1"/>
  <c r="P8914" i="1"/>
  <c r="H8914" i="1"/>
  <c r="P8913" i="1"/>
  <c r="H8913" i="1"/>
  <c r="P8912" i="1"/>
  <c r="H8912" i="1"/>
  <c r="P8911" i="1"/>
  <c r="H8911" i="1"/>
  <c r="P8910" i="1"/>
  <c r="H8910" i="1"/>
  <c r="P8909" i="1"/>
  <c r="H8909" i="1"/>
  <c r="P8908" i="1"/>
  <c r="H8908" i="1"/>
  <c r="P8907" i="1"/>
  <c r="H8907" i="1"/>
  <c r="P8906" i="1"/>
  <c r="H8906" i="1"/>
  <c r="P8905" i="1"/>
  <c r="H8905" i="1"/>
  <c r="P8904" i="1"/>
  <c r="H8904" i="1"/>
  <c r="P8903" i="1"/>
  <c r="H8903" i="1"/>
  <c r="P8902" i="1"/>
  <c r="H8902" i="1"/>
  <c r="P8901" i="1"/>
  <c r="H8901" i="1"/>
  <c r="P8900" i="1"/>
  <c r="H8900" i="1"/>
  <c r="P8899" i="1"/>
  <c r="H8899" i="1"/>
  <c r="P8898" i="1"/>
  <c r="H8898" i="1"/>
  <c r="P8897" i="1"/>
  <c r="H8897" i="1"/>
  <c r="P8896" i="1"/>
  <c r="H8896" i="1"/>
  <c r="P8895" i="1"/>
  <c r="H8895" i="1"/>
  <c r="P8894" i="1"/>
  <c r="H8894" i="1"/>
  <c r="P8893" i="1"/>
  <c r="H8893" i="1"/>
  <c r="P8892" i="1"/>
  <c r="H8892" i="1"/>
  <c r="P8891" i="1"/>
  <c r="H8891" i="1"/>
  <c r="P8890" i="1"/>
  <c r="H8890" i="1"/>
  <c r="P8889" i="1"/>
  <c r="H8889" i="1"/>
  <c r="P8888" i="1"/>
  <c r="H8888" i="1"/>
  <c r="P8887" i="1"/>
  <c r="H8887" i="1"/>
  <c r="P8886" i="1"/>
  <c r="H8886" i="1"/>
  <c r="P8885" i="1"/>
  <c r="H8885" i="1"/>
  <c r="P8884" i="1"/>
  <c r="H8884" i="1"/>
  <c r="P8883" i="1"/>
  <c r="H8883" i="1"/>
  <c r="P8882" i="1"/>
  <c r="H8882" i="1"/>
  <c r="P8881" i="1"/>
  <c r="H8881" i="1"/>
  <c r="P8880" i="1"/>
  <c r="H8880" i="1"/>
  <c r="P8879" i="1"/>
  <c r="H8879" i="1"/>
  <c r="P8878" i="1"/>
  <c r="H8878" i="1"/>
  <c r="P8877" i="1"/>
  <c r="H8877" i="1"/>
  <c r="P8876" i="1"/>
  <c r="H8876" i="1"/>
  <c r="P8875" i="1"/>
  <c r="H8875" i="1"/>
  <c r="P8874" i="1"/>
  <c r="H8874" i="1"/>
  <c r="P8873" i="1"/>
  <c r="H8873" i="1"/>
  <c r="P8872" i="1"/>
  <c r="H8872" i="1"/>
  <c r="P8871" i="1"/>
  <c r="H8871" i="1"/>
  <c r="P8870" i="1"/>
  <c r="H8870" i="1"/>
  <c r="P8869" i="1"/>
  <c r="H8869" i="1"/>
  <c r="P8868" i="1"/>
  <c r="H8868" i="1"/>
  <c r="P8867" i="1"/>
  <c r="H8867" i="1"/>
  <c r="P8866" i="1"/>
  <c r="H8866" i="1"/>
  <c r="P8865" i="1"/>
  <c r="H8865" i="1"/>
  <c r="P8864" i="1"/>
  <c r="H8864" i="1"/>
  <c r="P8863" i="1"/>
  <c r="H8863" i="1"/>
  <c r="P8862" i="1"/>
  <c r="H8862" i="1"/>
  <c r="P8861" i="1"/>
  <c r="H8861" i="1"/>
  <c r="P8860" i="1"/>
  <c r="H8860" i="1"/>
  <c r="P8859" i="1"/>
  <c r="H8859" i="1"/>
  <c r="P8858" i="1"/>
  <c r="H8858" i="1"/>
  <c r="P8857" i="1"/>
  <c r="H8857" i="1"/>
  <c r="P8856" i="1"/>
  <c r="H8856" i="1"/>
  <c r="P8855" i="1"/>
  <c r="H8855" i="1"/>
  <c r="P8854" i="1"/>
  <c r="H8854" i="1"/>
  <c r="P8853" i="1"/>
  <c r="H8853" i="1"/>
  <c r="P8852" i="1"/>
  <c r="H8852" i="1"/>
  <c r="P8851" i="1"/>
  <c r="H8851" i="1"/>
  <c r="P8850" i="1"/>
  <c r="H8850" i="1"/>
  <c r="P8849" i="1"/>
  <c r="H8849" i="1"/>
  <c r="P8848" i="1"/>
  <c r="H8848" i="1"/>
  <c r="P8847" i="1"/>
  <c r="H8847" i="1"/>
  <c r="P8846" i="1"/>
  <c r="H8846" i="1"/>
  <c r="P8845" i="1"/>
  <c r="H8845" i="1"/>
  <c r="P8844" i="1"/>
  <c r="H8844" i="1"/>
  <c r="P8843" i="1"/>
  <c r="H8843" i="1"/>
  <c r="P8842" i="1"/>
  <c r="H8842" i="1"/>
  <c r="P8841" i="1"/>
  <c r="H8841" i="1"/>
  <c r="P8840" i="1"/>
  <c r="H8840" i="1"/>
  <c r="P8839" i="1"/>
  <c r="H8839" i="1"/>
  <c r="P8838" i="1"/>
  <c r="H8838" i="1"/>
  <c r="P8837" i="1"/>
  <c r="H8837" i="1"/>
  <c r="P8836" i="1"/>
  <c r="H8836" i="1"/>
  <c r="P8835" i="1"/>
  <c r="H8835" i="1"/>
  <c r="P8834" i="1"/>
  <c r="H8834" i="1"/>
  <c r="P8833" i="1"/>
  <c r="H8833" i="1"/>
  <c r="P8832" i="1"/>
  <c r="H8832" i="1"/>
  <c r="P8831" i="1"/>
  <c r="H8831" i="1"/>
  <c r="P8830" i="1"/>
  <c r="H8830" i="1"/>
  <c r="P8829" i="1"/>
  <c r="H8829" i="1"/>
  <c r="P8828" i="1"/>
  <c r="H8828" i="1"/>
  <c r="P8827" i="1"/>
  <c r="H8827" i="1"/>
  <c r="P8826" i="1"/>
  <c r="H8826" i="1"/>
  <c r="P8825" i="1"/>
  <c r="H8825" i="1"/>
  <c r="P8824" i="1"/>
  <c r="H8824" i="1"/>
  <c r="P8823" i="1"/>
  <c r="H8823" i="1"/>
  <c r="P8822" i="1"/>
  <c r="H8822" i="1"/>
  <c r="P8821" i="1"/>
  <c r="H8821" i="1"/>
  <c r="P8820" i="1"/>
  <c r="H8820" i="1"/>
  <c r="P8819" i="1"/>
  <c r="H8819" i="1"/>
  <c r="P8818" i="1"/>
  <c r="H8818" i="1"/>
  <c r="P8817" i="1"/>
  <c r="H8817" i="1"/>
  <c r="P8816" i="1"/>
  <c r="H8816" i="1"/>
  <c r="P8815" i="1"/>
  <c r="H8815" i="1"/>
  <c r="P8814" i="1"/>
  <c r="H8814" i="1"/>
  <c r="P8813" i="1"/>
  <c r="H8813" i="1"/>
  <c r="P8812" i="1"/>
  <c r="H8812" i="1"/>
  <c r="P8811" i="1"/>
  <c r="H8811" i="1"/>
  <c r="P8810" i="1"/>
  <c r="H8810" i="1"/>
  <c r="P8809" i="1"/>
  <c r="H8809" i="1"/>
  <c r="P8808" i="1"/>
  <c r="H8808" i="1"/>
  <c r="P8807" i="1"/>
  <c r="H8807" i="1"/>
  <c r="P8806" i="1"/>
  <c r="H8806" i="1"/>
  <c r="P8805" i="1"/>
  <c r="H8805" i="1"/>
  <c r="P8804" i="1"/>
  <c r="H8804" i="1"/>
  <c r="P8803" i="1"/>
  <c r="H8803" i="1"/>
  <c r="P8802" i="1"/>
  <c r="H8802" i="1"/>
  <c r="P8801" i="1"/>
  <c r="H8801" i="1"/>
  <c r="P8800" i="1"/>
  <c r="H8800" i="1"/>
  <c r="P8799" i="1"/>
  <c r="H8799" i="1"/>
  <c r="P8798" i="1"/>
  <c r="H8798" i="1"/>
  <c r="P8797" i="1"/>
  <c r="H8797" i="1"/>
  <c r="P8796" i="1"/>
  <c r="H8796" i="1"/>
  <c r="P8795" i="1"/>
  <c r="H8795" i="1"/>
  <c r="P8794" i="1"/>
  <c r="H8794" i="1"/>
  <c r="P8793" i="1"/>
  <c r="H8793" i="1"/>
  <c r="P8792" i="1"/>
  <c r="H8792" i="1"/>
  <c r="P8791" i="1"/>
  <c r="H8791" i="1"/>
  <c r="P8790" i="1"/>
  <c r="H8790" i="1"/>
  <c r="P8789" i="1"/>
  <c r="H8789" i="1"/>
  <c r="P8788" i="1"/>
  <c r="H8788" i="1"/>
  <c r="P8787" i="1"/>
  <c r="H8787" i="1"/>
  <c r="P8786" i="1"/>
  <c r="H8786" i="1"/>
  <c r="P8785" i="1"/>
  <c r="H8785" i="1"/>
  <c r="P8784" i="1"/>
  <c r="H8784" i="1"/>
  <c r="P8783" i="1"/>
  <c r="H8783" i="1"/>
  <c r="P8782" i="1"/>
  <c r="H8782" i="1"/>
  <c r="P8781" i="1"/>
  <c r="H8781" i="1"/>
  <c r="P8780" i="1"/>
  <c r="H8780" i="1"/>
  <c r="P8779" i="1"/>
  <c r="H8779" i="1"/>
  <c r="P8778" i="1"/>
  <c r="H8778" i="1"/>
  <c r="P8777" i="1"/>
  <c r="H8777" i="1"/>
  <c r="P8776" i="1"/>
  <c r="H8776" i="1"/>
  <c r="P8775" i="1"/>
  <c r="H8775" i="1"/>
  <c r="P8774" i="1"/>
  <c r="H8774" i="1"/>
  <c r="P8773" i="1"/>
  <c r="H8773" i="1"/>
  <c r="P8772" i="1"/>
  <c r="H8772" i="1"/>
  <c r="P8771" i="1"/>
  <c r="H8771" i="1"/>
  <c r="P8770" i="1"/>
  <c r="H8770" i="1"/>
  <c r="P8769" i="1"/>
  <c r="H8769" i="1"/>
  <c r="P8768" i="1"/>
  <c r="H8768" i="1"/>
  <c r="P8767" i="1"/>
  <c r="H8767" i="1"/>
  <c r="P8766" i="1"/>
  <c r="H8766" i="1"/>
  <c r="P8765" i="1"/>
  <c r="H8765" i="1"/>
  <c r="P8764" i="1"/>
  <c r="H8764" i="1"/>
  <c r="P8763" i="1"/>
  <c r="H8763" i="1"/>
  <c r="P8762" i="1"/>
  <c r="H8762" i="1"/>
  <c r="P8761" i="1"/>
  <c r="H8761" i="1"/>
  <c r="P8760" i="1"/>
  <c r="H8760" i="1"/>
  <c r="P8759" i="1"/>
  <c r="H8759" i="1"/>
  <c r="P8758" i="1"/>
  <c r="H8758" i="1"/>
  <c r="P8757" i="1"/>
  <c r="H8757" i="1"/>
  <c r="P8756" i="1"/>
  <c r="H8756" i="1"/>
  <c r="P8755" i="1"/>
  <c r="H8755" i="1"/>
  <c r="P8754" i="1"/>
  <c r="H8754" i="1"/>
  <c r="P8753" i="1"/>
  <c r="H8753" i="1"/>
  <c r="P8752" i="1"/>
  <c r="H8752" i="1"/>
  <c r="P8751" i="1"/>
  <c r="H8751" i="1"/>
  <c r="P8750" i="1"/>
  <c r="H8750" i="1"/>
  <c r="P8749" i="1"/>
  <c r="H8749" i="1"/>
  <c r="P8748" i="1"/>
  <c r="H8748" i="1"/>
  <c r="P8747" i="1"/>
  <c r="H8747" i="1"/>
  <c r="P8746" i="1"/>
  <c r="H8746" i="1"/>
  <c r="P8745" i="1"/>
  <c r="H8745" i="1"/>
  <c r="P8744" i="1"/>
  <c r="H8744" i="1"/>
  <c r="P8743" i="1"/>
  <c r="H8743" i="1"/>
  <c r="P8742" i="1"/>
  <c r="H8742" i="1"/>
  <c r="P8741" i="1"/>
  <c r="H8741" i="1"/>
  <c r="P8740" i="1"/>
  <c r="H8740" i="1"/>
  <c r="P8739" i="1"/>
  <c r="H8739" i="1"/>
  <c r="P8738" i="1"/>
  <c r="H8738" i="1"/>
  <c r="P8737" i="1"/>
  <c r="H8737" i="1"/>
  <c r="P8736" i="1"/>
  <c r="H8736" i="1"/>
  <c r="P8735" i="1"/>
  <c r="H8735" i="1"/>
  <c r="P8734" i="1"/>
  <c r="H8734" i="1"/>
  <c r="P8733" i="1"/>
  <c r="H8733" i="1"/>
  <c r="P8732" i="1"/>
  <c r="H8732" i="1"/>
  <c r="P8731" i="1"/>
  <c r="H8731" i="1"/>
  <c r="P8730" i="1"/>
  <c r="H8730" i="1"/>
  <c r="P8729" i="1"/>
  <c r="H8729" i="1"/>
  <c r="P8728" i="1"/>
  <c r="H8728" i="1"/>
  <c r="P8727" i="1"/>
  <c r="H8727" i="1"/>
  <c r="P8726" i="1"/>
  <c r="H8726" i="1"/>
  <c r="P8725" i="1"/>
  <c r="H8725" i="1"/>
  <c r="P8724" i="1"/>
  <c r="H8724" i="1"/>
  <c r="P8723" i="1"/>
  <c r="H8723" i="1"/>
  <c r="P8722" i="1"/>
  <c r="H8722" i="1"/>
  <c r="P8721" i="1"/>
  <c r="H8721" i="1"/>
  <c r="P8720" i="1"/>
  <c r="H8720" i="1"/>
  <c r="P8719" i="1"/>
  <c r="H8719" i="1"/>
  <c r="P8718" i="1"/>
  <c r="H8718" i="1"/>
  <c r="P8717" i="1"/>
  <c r="H8717" i="1"/>
  <c r="P8716" i="1"/>
  <c r="H8716" i="1"/>
  <c r="P8715" i="1"/>
  <c r="H8715" i="1"/>
  <c r="P8714" i="1"/>
  <c r="H8714" i="1"/>
  <c r="P8713" i="1"/>
  <c r="H8713" i="1"/>
  <c r="P8712" i="1"/>
  <c r="H8712" i="1"/>
  <c r="P8711" i="1"/>
  <c r="H8711" i="1"/>
  <c r="P8710" i="1"/>
  <c r="H8710" i="1"/>
  <c r="P8709" i="1"/>
  <c r="H8709" i="1"/>
  <c r="P8708" i="1"/>
  <c r="H8708" i="1"/>
  <c r="P8707" i="1"/>
  <c r="H8707" i="1"/>
  <c r="P8706" i="1"/>
  <c r="H8706" i="1"/>
  <c r="P8705" i="1"/>
  <c r="H8705" i="1"/>
  <c r="P8704" i="1"/>
  <c r="H8704" i="1"/>
  <c r="P8703" i="1"/>
  <c r="H8703" i="1"/>
  <c r="P8702" i="1"/>
  <c r="H8702" i="1"/>
  <c r="P8701" i="1"/>
  <c r="H8701" i="1"/>
  <c r="P8700" i="1"/>
  <c r="H8700" i="1"/>
  <c r="P8699" i="1"/>
  <c r="H8699" i="1"/>
  <c r="P8698" i="1"/>
  <c r="H8698" i="1"/>
  <c r="P8697" i="1"/>
  <c r="H8697" i="1"/>
  <c r="P8696" i="1"/>
  <c r="H8696" i="1"/>
  <c r="P8695" i="1"/>
  <c r="H8695" i="1"/>
  <c r="P8694" i="1"/>
  <c r="H8694" i="1"/>
  <c r="P8693" i="1"/>
  <c r="H8693" i="1"/>
  <c r="P8692" i="1"/>
  <c r="H8692" i="1"/>
  <c r="P8691" i="1"/>
  <c r="H8691" i="1"/>
  <c r="P8690" i="1"/>
  <c r="H8690" i="1"/>
  <c r="P8689" i="1"/>
  <c r="H8689" i="1"/>
  <c r="P8688" i="1"/>
  <c r="H8688" i="1"/>
  <c r="P8687" i="1"/>
  <c r="H8687" i="1"/>
  <c r="P8686" i="1"/>
  <c r="H8686" i="1"/>
  <c r="P8685" i="1"/>
  <c r="H8685" i="1"/>
  <c r="P8684" i="1"/>
  <c r="H8684" i="1"/>
  <c r="P8683" i="1"/>
  <c r="H8683" i="1"/>
  <c r="P8682" i="1"/>
  <c r="H8682" i="1"/>
  <c r="P8681" i="1"/>
  <c r="H8681" i="1"/>
  <c r="P8680" i="1"/>
  <c r="H8680" i="1"/>
  <c r="P8679" i="1"/>
  <c r="H8679" i="1"/>
  <c r="P8678" i="1"/>
  <c r="H8678" i="1"/>
  <c r="P8677" i="1"/>
  <c r="H8677" i="1"/>
  <c r="P8676" i="1"/>
  <c r="H8676" i="1"/>
  <c r="P8675" i="1"/>
  <c r="H8675" i="1"/>
  <c r="P8674" i="1"/>
  <c r="H8674" i="1"/>
  <c r="P8673" i="1"/>
  <c r="H8673" i="1"/>
  <c r="P8672" i="1"/>
  <c r="H8672" i="1"/>
  <c r="P8671" i="1"/>
  <c r="H8671" i="1"/>
  <c r="P8670" i="1"/>
  <c r="H8670" i="1"/>
  <c r="P8669" i="1"/>
  <c r="H8669" i="1"/>
  <c r="P8668" i="1"/>
  <c r="H8668" i="1"/>
  <c r="P8667" i="1"/>
  <c r="H8667" i="1"/>
  <c r="P8666" i="1"/>
  <c r="H8666" i="1"/>
  <c r="P8665" i="1"/>
  <c r="H8665" i="1"/>
  <c r="P8664" i="1"/>
  <c r="H8664" i="1"/>
  <c r="P8663" i="1"/>
  <c r="H8663" i="1"/>
  <c r="P8662" i="1"/>
  <c r="H8662" i="1"/>
  <c r="P8661" i="1"/>
  <c r="H8661" i="1"/>
  <c r="P8660" i="1"/>
  <c r="H8660" i="1"/>
  <c r="P8659" i="1"/>
  <c r="H8659" i="1"/>
  <c r="P8658" i="1"/>
  <c r="H8658" i="1"/>
  <c r="P8657" i="1"/>
  <c r="H8657" i="1"/>
  <c r="P8656" i="1"/>
  <c r="H8656" i="1"/>
  <c r="P8655" i="1"/>
  <c r="H8655" i="1"/>
  <c r="P8654" i="1"/>
  <c r="H8654" i="1"/>
  <c r="P8653" i="1"/>
  <c r="H8653" i="1"/>
  <c r="P8652" i="1"/>
  <c r="H8652" i="1"/>
  <c r="P8651" i="1"/>
  <c r="H8651" i="1"/>
  <c r="P8650" i="1"/>
  <c r="H8650" i="1"/>
  <c r="P8649" i="1"/>
  <c r="H8649" i="1"/>
  <c r="P8648" i="1"/>
  <c r="H8648" i="1"/>
  <c r="P8647" i="1"/>
  <c r="H8647" i="1"/>
  <c r="P8646" i="1"/>
  <c r="H8646" i="1"/>
  <c r="P8645" i="1"/>
  <c r="H8645" i="1"/>
  <c r="P8644" i="1"/>
  <c r="H8644" i="1"/>
  <c r="P8643" i="1"/>
  <c r="H8643" i="1"/>
  <c r="P8642" i="1"/>
  <c r="H8642" i="1"/>
  <c r="P8641" i="1"/>
  <c r="H8641" i="1"/>
  <c r="P8640" i="1"/>
  <c r="H8640" i="1"/>
  <c r="P8639" i="1"/>
  <c r="H8639" i="1"/>
  <c r="P8638" i="1"/>
  <c r="H8638" i="1"/>
  <c r="P8637" i="1"/>
  <c r="H8637" i="1"/>
  <c r="P8636" i="1"/>
  <c r="H8636" i="1"/>
  <c r="P8635" i="1"/>
  <c r="H8635" i="1"/>
  <c r="P8634" i="1"/>
  <c r="H8634" i="1"/>
  <c r="P8633" i="1"/>
  <c r="H8633" i="1"/>
  <c r="P8632" i="1"/>
  <c r="H8632" i="1"/>
  <c r="P8631" i="1"/>
  <c r="H8631" i="1"/>
  <c r="P8630" i="1"/>
  <c r="H8630" i="1"/>
  <c r="P8629" i="1"/>
  <c r="H8629" i="1"/>
  <c r="P8628" i="1"/>
  <c r="H8628" i="1"/>
  <c r="P8627" i="1"/>
  <c r="H8627" i="1"/>
  <c r="P8626" i="1"/>
  <c r="H8626" i="1"/>
  <c r="P8625" i="1"/>
  <c r="H8625" i="1"/>
  <c r="P8624" i="1"/>
  <c r="H8624" i="1"/>
  <c r="P8623" i="1"/>
  <c r="H8623" i="1"/>
  <c r="P8622" i="1"/>
  <c r="H8622" i="1"/>
  <c r="P8621" i="1"/>
  <c r="H8621" i="1"/>
  <c r="P8620" i="1"/>
  <c r="H8620" i="1"/>
  <c r="P8619" i="1"/>
  <c r="H8619" i="1"/>
  <c r="P8618" i="1"/>
  <c r="H8618" i="1"/>
  <c r="P8617" i="1"/>
  <c r="H8617" i="1"/>
  <c r="P8616" i="1"/>
  <c r="H8616" i="1"/>
  <c r="P8615" i="1"/>
  <c r="H8615" i="1"/>
  <c r="P8614" i="1"/>
  <c r="H8614" i="1"/>
  <c r="P8613" i="1"/>
  <c r="H8613" i="1"/>
  <c r="P8612" i="1"/>
  <c r="H8612" i="1"/>
  <c r="P8611" i="1"/>
  <c r="H8611" i="1"/>
  <c r="P8610" i="1"/>
  <c r="H8610" i="1"/>
  <c r="P8609" i="1"/>
  <c r="H8609" i="1"/>
  <c r="P8608" i="1"/>
  <c r="H8608" i="1"/>
  <c r="P8607" i="1"/>
  <c r="H8607" i="1"/>
  <c r="P8606" i="1"/>
  <c r="H8606" i="1"/>
  <c r="P8605" i="1"/>
  <c r="H8605" i="1"/>
  <c r="P8604" i="1"/>
  <c r="H8604" i="1"/>
  <c r="P8603" i="1"/>
  <c r="H8603" i="1"/>
  <c r="P8602" i="1"/>
  <c r="H8602" i="1"/>
  <c r="P8601" i="1"/>
  <c r="H8601" i="1"/>
  <c r="P8600" i="1"/>
  <c r="H8600" i="1"/>
  <c r="P8599" i="1"/>
  <c r="H8599" i="1"/>
  <c r="P8598" i="1"/>
  <c r="H8598" i="1"/>
  <c r="P8597" i="1"/>
  <c r="H8597" i="1"/>
  <c r="P8596" i="1"/>
  <c r="H8596" i="1"/>
  <c r="P8595" i="1"/>
  <c r="H8595" i="1"/>
  <c r="P8594" i="1"/>
  <c r="H8594" i="1"/>
  <c r="P8593" i="1"/>
  <c r="H8593" i="1"/>
  <c r="P8592" i="1"/>
  <c r="H8592" i="1"/>
  <c r="P8591" i="1"/>
  <c r="H8591" i="1"/>
  <c r="P8590" i="1"/>
  <c r="H8590" i="1"/>
  <c r="P8589" i="1"/>
  <c r="H8589" i="1"/>
  <c r="P8588" i="1"/>
  <c r="H8588" i="1"/>
  <c r="P8587" i="1"/>
  <c r="H8587" i="1"/>
  <c r="P8586" i="1"/>
  <c r="H8586" i="1"/>
  <c r="P8585" i="1"/>
  <c r="H8585" i="1"/>
  <c r="P8584" i="1"/>
  <c r="H8584" i="1"/>
  <c r="P8583" i="1"/>
  <c r="H8583" i="1"/>
  <c r="P8582" i="1"/>
  <c r="H8582" i="1"/>
  <c r="P8581" i="1"/>
  <c r="H8581" i="1"/>
  <c r="P8580" i="1"/>
  <c r="H8580" i="1"/>
  <c r="P8579" i="1"/>
  <c r="H8579" i="1"/>
  <c r="P8578" i="1"/>
  <c r="H8578" i="1"/>
  <c r="P8577" i="1"/>
  <c r="H8577" i="1"/>
  <c r="P8576" i="1"/>
  <c r="H8576" i="1"/>
  <c r="P8575" i="1"/>
  <c r="H8575" i="1"/>
  <c r="P8574" i="1"/>
  <c r="H8574" i="1"/>
  <c r="P8573" i="1"/>
  <c r="H8573" i="1"/>
  <c r="P8572" i="1"/>
  <c r="H8572" i="1"/>
  <c r="P8571" i="1"/>
  <c r="H8571" i="1"/>
  <c r="P8570" i="1"/>
  <c r="H8570" i="1"/>
  <c r="P8569" i="1"/>
  <c r="H8569" i="1"/>
  <c r="P8568" i="1"/>
  <c r="H8568" i="1"/>
  <c r="P8567" i="1"/>
  <c r="H8567" i="1"/>
  <c r="P8566" i="1"/>
  <c r="H8566" i="1"/>
  <c r="P8565" i="1"/>
  <c r="H8565" i="1"/>
  <c r="P8564" i="1"/>
  <c r="H8564" i="1"/>
  <c r="P8563" i="1"/>
  <c r="H8563" i="1"/>
  <c r="P8562" i="1"/>
  <c r="H8562" i="1"/>
  <c r="P8561" i="1"/>
  <c r="H8561" i="1"/>
  <c r="P8560" i="1"/>
  <c r="H8560" i="1"/>
  <c r="P8559" i="1"/>
  <c r="H8559" i="1"/>
  <c r="P8558" i="1"/>
  <c r="H8558" i="1"/>
  <c r="P8557" i="1"/>
  <c r="H8557" i="1"/>
  <c r="P8556" i="1"/>
  <c r="H8556" i="1"/>
  <c r="P8555" i="1"/>
  <c r="H8555" i="1"/>
  <c r="P8554" i="1"/>
  <c r="H8554" i="1"/>
  <c r="P8553" i="1"/>
  <c r="H8553" i="1"/>
  <c r="P8552" i="1"/>
  <c r="H8552" i="1"/>
  <c r="P8551" i="1"/>
  <c r="H8551" i="1"/>
  <c r="P8550" i="1"/>
  <c r="H8550" i="1"/>
  <c r="P8549" i="1"/>
  <c r="H8549" i="1"/>
  <c r="P8548" i="1"/>
  <c r="H8548" i="1"/>
  <c r="P8547" i="1"/>
  <c r="H8547" i="1"/>
  <c r="P8546" i="1"/>
  <c r="H8546" i="1"/>
  <c r="P8545" i="1"/>
  <c r="H8545" i="1"/>
  <c r="P8544" i="1"/>
  <c r="H8544" i="1"/>
  <c r="P8543" i="1"/>
  <c r="H8543" i="1"/>
  <c r="P8542" i="1"/>
  <c r="H8542" i="1"/>
  <c r="P8541" i="1"/>
  <c r="H8541" i="1"/>
  <c r="P8540" i="1"/>
  <c r="H8540" i="1"/>
  <c r="P8539" i="1"/>
  <c r="H8539" i="1"/>
  <c r="P8538" i="1"/>
  <c r="H8538" i="1"/>
  <c r="P8537" i="1"/>
  <c r="H8537" i="1"/>
  <c r="P8536" i="1"/>
  <c r="H8536" i="1"/>
  <c r="P8535" i="1"/>
  <c r="H8535" i="1"/>
  <c r="P8534" i="1"/>
  <c r="H8534" i="1"/>
  <c r="P8533" i="1"/>
  <c r="H8533" i="1"/>
  <c r="P8532" i="1"/>
  <c r="H8532" i="1"/>
  <c r="P8531" i="1"/>
  <c r="H8531" i="1"/>
  <c r="P8530" i="1"/>
  <c r="H8530" i="1"/>
  <c r="P8529" i="1"/>
  <c r="H8529" i="1"/>
  <c r="P8528" i="1"/>
  <c r="H8528" i="1"/>
  <c r="P8527" i="1"/>
  <c r="H8527" i="1"/>
  <c r="P8526" i="1"/>
  <c r="H8526" i="1"/>
  <c r="P8525" i="1"/>
  <c r="H8525" i="1"/>
  <c r="P8524" i="1"/>
  <c r="H8524" i="1"/>
  <c r="P8523" i="1"/>
  <c r="H8523" i="1"/>
  <c r="P8522" i="1"/>
  <c r="H8522" i="1"/>
  <c r="P8521" i="1"/>
  <c r="H8521" i="1"/>
  <c r="P8520" i="1"/>
  <c r="H8520" i="1"/>
  <c r="P8519" i="1"/>
  <c r="H8519" i="1"/>
  <c r="P8518" i="1"/>
  <c r="H8518" i="1"/>
  <c r="P8517" i="1"/>
  <c r="H8517" i="1"/>
  <c r="P8516" i="1"/>
  <c r="H8516" i="1"/>
  <c r="P8515" i="1"/>
  <c r="H8515" i="1"/>
  <c r="P8514" i="1"/>
  <c r="H8514" i="1"/>
  <c r="P8513" i="1"/>
  <c r="H8513" i="1"/>
  <c r="P8512" i="1"/>
  <c r="H8512" i="1"/>
  <c r="P8511" i="1"/>
  <c r="H8511" i="1"/>
  <c r="P8510" i="1"/>
  <c r="H8510" i="1"/>
  <c r="P8509" i="1"/>
  <c r="H8509" i="1"/>
  <c r="P8508" i="1"/>
  <c r="H8508" i="1"/>
  <c r="P8507" i="1"/>
  <c r="H8507" i="1"/>
  <c r="P8506" i="1"/>
  <c r="H8506" i="1"/>
  <c r="P8505" i="1"/>
  <c r="H8505" i="1"/>
  <c r="P8504" i="1"/>
  <c r="H8504" i="1"/>
  <c r="P8503" i="1"/>
  <c r="H8503" i="1"/>
  <c r="P8502" i="1"/>
  <c r="H8502" i="1"/>
  <c r="P8501" i="1"/>
  <c r="H8501" i="1"/>
  <c r="P8500" i="1"/>
  <c r="H8500" i="1"/>
  <c r="P8499" i="1"/>
  <c r="H8499" i="1"/>
  <c r="P8498" i="1"/>
  <c r="H8498" i="1"/>
  <c r="P8497" i="1"/>
  <c r="H8497" i="1"/>
  <c r="P8496" i="1"/>
  <c r="H8496" i="1"/>
  <c r="P8495" i="1"/>
  <c r="H8495" i="1"/>
  <c r="P8494" i="1"/>
  <c r="H8494" i="1"/>
  <c r="P8493" i="1"/>
  <c r="H8493" i="1"/>
  <c r="P8492" i="1"/>
  <c r="H8492" i="1"/>
  <c r="P8491" i="1"/>
  <c r="H8491" i="1"/>
  <c r="P8490" i="1"/>
  <c r="H8490" i="1"/>
  <c r="P8489" i="1"/>
  <c r="H8489" i="1"/>
  <c r="P8488" i="1"/>
  <c r="H8488" i="1"/>
  <c r="P8487" i="1"/>
  <c r="H8487" i="1"/>
  <c r="P8486" i="1"/>
  <c r="H8486" i="1"/>
  <c r="P8485" i="1"/>
  <c r="H8485" i="1"/>
  <c r="P8484" i="1"/>
  <c r="H8484" i="1"/>
  <c r="P8483" i="1"/>
  <c r="H8483" i="1"/>
  <c r="P8482" i="1"/>
  <c r="H8482" i="1"/>
  <c r="P8481" i="1"/>
  <c r="H8481" i="1"/>
  <c r="P8480" i="1"/>
  <c r="H8480" i="1"/>
  <c r="P8479" i="1"/>
  <c r="H8479" i="1"/>
  <c r="P8478" i="1"/>
  <c r="H8478" i="1"/>
  <c r="P8477" i="1"/>
  <c r="H8477" i="1"/>
  <c r="P8476" i="1"/>
  <c r="H8476" i="1"/>
  <c r="P8475" i="1"/>
  <c r="H8475" i="1"/>
  <c r="P8474" i="1"/>
  <c r="H8474" i="1"/>
  <c r="P8473" i="1"/>
  <c r="H8473" i="1"/>
  <c r="P8472" i="1"/>
  <c r="H8472" i="1"/>
  <c r="P8471" i="1"/>
  <c r="H8471" i="1"/>
  <c r="P8470" i="1"/>
  <c r="H8470" i="1"/>
  <c r="P8469" i="1"/>
  <c r="H8469" i="1"/>
  <c r="P8468" i="1"/>
  <c r="H8468" i="1"/>
  <c r="P8467" i="1"/>
  <c r="H8467" i="1"/>
  <c r="P8466" i="1"/>
  <c r="H8466" i="1"/>
  <c r="P8465" i="1"/>
  <c r="H8465" i="1"/>
  <c r="P8464" i="1"/>
  <c r="H8464" i="1"/>
  <c r="P8463" i="1"/>
  <c r="H8463" i="1"/>
  <c r="P8462" i="1"/>
  <c r="H8462" i="1"/>
  <c r="P8461" i="1"/>
  <c r="H8461" i="1"/>
  <c r="P8460" i="1"/>
  <c r="H8460" i="1"/>
  <c r="P8459" i="1"/>
  <c r="H8459" i="1"/>
  <c r="P8458" i="1"/>
  <c r="H8458" i="1"/>
  <c r="P8457" i="1"/>
  <c r="H8457" i="1"/>
  <c r="P8456" i="1"/>
  <c r="H8456" i="1"/>
  <c r="P8455" i="1"/>
  <c r="H8455" i="1"/>
  <c r="P8454" i="1"/>
  <c r="H8454" i="1"/>
  <c r="P8453" i="1"/>
  <c r="H8453" i="1"/>
  <c r="P8452" i="1"/>
  <c r="H8452" i="1"/>
  <c r="P8451" i="1"/>
  <c r="H8451" i="1"/>
  <c r="P8450" i="1"/>
  <c r="H8450" i="1"/>
  <c r="P8449" i="1"/>
  <c r="H8449" i="1"/>
  <c r="P8448" i="1"/>
  <c r="H8448" i="1"/>
  <c r="P8447" i="1"/>
  <c r="H8447" i="1"/>
  <c r="P8446" i="1"/>
  <c r="H8446" i="1"/>
  <c r="P8445" i="1"/>
  <c r="H8445" i="1"/>
  <c r="P8444" i="1"/>
  <c r="H8444" i="1"/>
  <c r="P8443" i="1"/>
  <c r="H8443" i="1"/>
  <c r="P8442" i="1"/>
  <c r="H8442" i="1"/>
  <c r="P8441" i="1"/>
  <c r="H8441" i="1"/>
  <c r="P8440" i="1"/>
  <c r="H8440" i="1"/>
  <c r="P8439" i="1"/>
  <c r="H8439" i="1"/>
  <c r="P8438" i="1"/>
  <c r="H8438" i="1"/>
  <c r="P8437" i="1"/>
  <c r="H8437" i="1"/>
  <c r="P8436" i="1"/>
  <c r="H8436" i="1"/>
  <c r="P8435" i="1"/>
  <c r="H8435" i="1"/>
  <c r="P8434" i="1"/>
  <c r="H8434" i="1"/>
  <c r="P8433" i="1"/>
  <c r="H8433" i="1"/>
  <c r="P8432" i="1"/>
  <c r="H8432" i="1"/>
  <c r="P8431" i="1"/>
  <c r="H8431" i="1"/>
  <c r="P8430" i="1"/>
  <c r="H8430" i="1"/>
  <c r="P8429" i="1"/>
  <c r="H8429" i="1"/>
  <c r="P8428" i="1"/>
  <c r="H8428" i="1"/>
  <c r="P8427" i="1"/>
  <c r="H8427" i="1"/>
  <c r="P8426" i="1"/>
  <c r="H8426" i="1"/>
  <c r="P8425" i="1"/>
  <c r="H8425" i="1"/>
  <c r="P8424" i="1"/>
  <c r="H8424" i="1"/>
  <c r="P8423" i="1"/>
  <c r="H8423" i="1"/>
  <c r="P8422" i="1"/>
  <c r="H8422" i="1"/>
  <c r="P8421" i="1"/>
  <c r="H8421" i="1"/>
  <c r="P8420" i="1"/>
  <c r="H8420" i="1"/>
  <c r="P8419" i="1"/>
  <c r="H8419" i="1"/>
  <c r="P8418" i="1"/>
  <c r="H8418" i="1"/>
  <c r="P8417" i="1"/>
  <c r="H8417" i="1"/>
  <c r="P8416" i="1"/>
  <c r="H8416" i="1"/>
  <c r="P8415" i="1"/>
  <c r="H8415" i="1"/>
  <c r="P8414" i="1"/>
  <c r="H8414" i="1"/>
  <c r="P8413" i="1"/>
  <c r="H8413" i="1"/>
  <c r="P8412" i="1"/>
  <c r="H8412" i="1"/>
  <c r="P8411" i="1"/>
  <c r="H8411" i="1"/>
  <c r="P8410" i="1"/>
  <c r="H8410" i="1"/>
  <c r="P8409" i="1"/>
  <c r="H8409" i="1"/>
  <c r="P8408" i="1"/>
  <c r="H8408" i="1"/>
  <c r="P8407" i="1"/>
  <c r="H8407" i="1"/>
  <c r="P8406" i="1"/>
  <c r="H8406" i="1"/>
  <c r="P8405" i="1"/>
  <c r="H8405" i="1"/>
  <c r="P8404" i="1"/>
  <c r="H8404" i="1"/>
  <c r="P8403" i="1"/>
  <c r="H8403" i="1"/>
  <c r="P8402" i="1"/>
  <c r="H8402" i="1"/>
  <c r="P8401" i="1"/>
  <c r="H8401" i="1"/>
  <c r="P8400" i="1"/>
  <c r="H8400" i="1"/>
  <c r="P8399" i="1"/>
  <c r="H8399" i="1"/>
  <c r="P8398" i="1"/>
  <c r="H8398" i="1"/>
  <c r="P8397" i="1"/>
  <c r="H8397" i="1"/>
  <c r="P8396" i="1"/>
  <c r="H8396" i="1"/>
  <c r="P8395" i="1"/>
  <c r="H8395" i="1"/>
  <c r="P8394" i="1"/>
  <c r="H8394" i="1"/>
  <c r="P8393" i="1"/>
  <c r="H8393" i="1"/>
  <c r="P8392" i="1"/>
  <c r="H8392" i="1"/>
  <c r="P8391" i="1"/>
  <c r="H8391" i="1"/>
  <c r="P8390" i="1"/>
  <c r="H8390" i="1"/>
  <c r="P8389" i="1"/>
  <c r="H8389" i="1"/>
  <c r="P8388" i="1"/>
  <c r="H8388" i="1"/>
  <c r="P8387" i="1"/>
  <c r="H8387" i="1"/>
  <c r="P8386" i="1"/>
  <c r="H8386" i="1"/>
  <c r="P8385" i="1"/>
  <c r="H8385" i="1"/>
  <c r="P8384" i="1"/>
  <c r="H8384" i="1"/>
  <c r="P8383" i="1"/>
  <c r="H8383" i="1"/>
  <c r="P8382" i="1"/>
  <c r="H8382" i="1"/>
  <c r="P8381" i="1"/>
  <c r="H8381" i="1"/>
  <c r="P8380" i="1"/>
  <c r="H8380" i="1"/>
  <c r="P8379" i="1"/>
  <c r="H8379" i="1"/>
  <c r="P8378" i="1"/>
  <c r="H8378" i="1"/>
  <c r="P8377" i="1"/>
  <c r="H8377" i="1"/>
  <c r="P8376" i="1"/>
  <c r="H8376" i="1"/>
  <c r="P8375" i="1"/>
  <c r="H8375" i="1"/>
  <c r="P8374" i="1"/>
  <c r="H8374" i="1"/>
  <c r="P8373" i="1"/>
  <c r="H8373" i="1"/>
  <c r="P8372" i="1"/>
  <c r="H8372" i="1"/>
  <c r="P8371" i="1"/>
  <c r="H8371" i="1"/>
  <c r="P8370" i="1"/>
  <c r="H8370" i="1"/>
  <c r="P8369" i="1"/>
  <c r="H8369" i="1"/>
  <c r="P8368" i="1"/>
  <c r="H8368" i="1"/>
  <c r="P8367" i="1"/>
  <c r="H8367" i="1"/>
  <c r="P8366" i="1"/>
  <c r="H8366" i="1"/>
  <c r="P8365" i="1"/>
  <c r="H8365" i="1"/>
  <c r="P8364" i="1"/>
  <c r="H8364" i="1"/>
  <c r="P8363" i="1"/>
  <c r="H8363" i="1"/>
  <c r="P8362" i="1"/>
  <c r="H8362" i="1"/>
  <c r="P8361" i="1"/>
  <c r="H8361" i="1"/>
  <c r="P8360" i="1"/>
  <c r="H8360" i="1"/>
  <c r="P8359" i="1"/>
  <c r="H8359" i="1"/>
  <c r="P8358" i="1"/>
  <c r="H8358" i="1"/>
  <c r="P8357" i="1"/>
  <c r="H8357" i="1"/>
  <c r="P8356" i="1"/>
  <c r="H8356" i="1"/>
  <c r="P8355" i="1"/>
  <c r="H8355" i="1"/>
  <c r="P8354" i="1"/>
  <c r="H8354" i="1"/>
  <c r="P8353" i="1"/>
  <c r="H8353" i="1"/>
  <c r="P8352" i="1"/>
  <c r="H8352" i="1"/>
  <c r="P8351" i="1"/>
  <c r="H8351" i="1"/>
  <c r="P8350" i="1"/>
  <c r="H8350" i="1"/>
  <c r="P8349" i="1"/>
  <c r="H8349" i="1"/>
  <c r="P8348" i="1"/>
  <c r="H8348" i="1"/>
  <c r="P8347" i="1"/>
  <c r="H8347" i="1"/>
  <c r="P8346" i="1"/>
  <c r="H8346" i="1"/>
  <c r="P8345" i="1"/>
  <c r="H8345" i="1"/>
  <c r="P8344" i="1"/>
  <c r="H8344" i="1"/>
  <c r="P8343" i="1"/>
  <c r="H8343" i="1"/>
  <c r="P8342" i="1"/>
  <c r="H8342" i="1"/>
  <c r="P8341" i="1"/>
  <c r="H8341" i="1"/>
  <c r="P8340" i="1"/>
  <c r="H8340" i="1"/>
  <c r="P8339" i="1"/>
  <c r="H8339" i="1"/>
  <c r="P8338" i="1"/>
  <c r="H8338" i="1"/>
  <c r="P8337" i="1"/>
  <c r="H8337" i="1"/>
  <c r="P8336" i="1"/>
  <c r="H8336" i="1"/>
  <c r="P8335" i="1"/>
  <c r="H8335" i="1"/>
  <c r="P8334" i="1"/>
  <c r="H8334" i="1"/>
  <c r="P8333" i="1"/>
  <c r="H8333" i="1"/>
  <c r="P8332" i="1"/>
  <c r="H8332" i="1"/>
  <c r="P8331" i="1"/>
  <c r="H8331" i="1"/>
  <c r="P8330" i="1"/>
  <c r="H8330" i="1"/>
  <c r="P8329" i="1"/>
  <c r="H8329" i="1"/>
  <c r="P8328" i="1"/>
  <c r="H8328" i="1"/>
  <c r="P8327" i="1"/>
  <c r="H8327" i="1"/>
  <c r="P8326" i="1"/>
  <c r="H8326" i="1"/>
  <c r="P8325" i="1"/>
  <c r="H8325" i="1"/>
  <c r="P8324" i="1"/>
  <c r="H8324" i="1"/>
  <c r="P8323" i="1"/>
  <c r="H8323" i="1"/>
  <c r="P8322" i="1"/>
  <c r="H8322" i="1"/>
  <c r="P8321" i="1"/>
  <c r="H8321" i="1"/>
  <c r="P8320" i="1"/>
  <c r="H8320" i="1"/>
  <c r="P8319" i="1"/>
  <c r="H8319" i="1"/>
  <c r="P8318" i="1"/>
  <c r="H8318" i="1"/>
  <c r="P8317" i="1"/>
  <c r="H8317" i="1"/>
  <c r="P8316" i="1"/>
  <c r="H8316" i="1"/>
  <c r="P8315" i="1"/>
  <c r="H8315" i="1"/>
  <c r="P8314" i="1"/>
  <c r="H8314" i="1"/>
  <c r="P8313" i="1"/>
  <c r="H8313" i="1"/>
  <c r="P8312" i="1"/>
  <c r="H8312" i="1"/>
  <c r="P8311" i="1"/>
  <c r="H8311" i="1"/>
  <c r="P8310" i="1"/>
  <c r="H8310" i="1"/>
  <c r="P8309" i="1"/>
  <c r="H8309" i="1"/>
  <c r="P8308" i="1"/>
  <c r="H8308" i="1"/>
  <c r="P8307" i="1"/>
  <c r="H8307" i="1"/>
  <c r="P8306" i="1"/>
  <c r="H8306" i="1"/>
  <c r="P8305" i="1"/>
  <c r="H8305" i="1"/>
  <c r="P8304" i="1"/>
  <c r="H8304" i="1"/>
  <c r="P8303" i="1"/>
  <c r="H8303" i="1"/>
  <c r="P8302" i="1"/>
  <c r="H8302" i="1"/>
  <c r="P8301" i="1"/>
  <c r="H8301" i="1"/>
  <c r="P8300" i="1"/>
  <c r="H8300" i="1"/>
  <c r="P8299" i="1"/>
  <c r="H8299" i="1"/>
  <c r="P8298" i="1"/>
  <c r="H8298" i="1"/>
  <c r="P8297" i="1"/>
  <c r="H8297" i="1"/>
  <c r="P8296" i="1"/>
  <c r="H8296" i="1"/>
  <c r="P8295" i="1"/>
  <c r="H8295" i="1"/>
  <c r="P8294" i="1"/>
  <c r="H8294" i="1"/>
  <c r="P8293" i="1"/>
  <c r="H8293" i="1"/>
  <c r="P8292" i="1"/>
  <c r="H8292" i="1"/>
  <c r="P8291" i="1"/>
  <c r="H8291" i="1"/>
  <c r="P8290" i="1"/>
  <c r="H8290" i="1"/>
  <c r="P8289" i="1"/>
  <c r="H8289" i="1"/>
  <c r="P8288" i="1"/>
  <c r="H8288" i="1"/>
  <c r="P8287" i="1"/>
  <c r="H8287" i="1"/>
  <c r="P8286" i="1"/>
  <c r="H8286" i="1"/>
  <c r="P8285" i="1"/>
  <c r="H8285" i="1"/>
  <c r="P8284" i="1"/>
  <c r="H8284" i="1"/>
  <c r="P8283" i="1"/>
  <c r="H8283" i="1"/>
  <c r="P8282" i="1"/>
  <c r="H8282" i="1"/>
  <c r="P8281" i="1"/>
  <c r="H8281" i="1"/>
  <c r="P8280" i="1"/>
  <c r="H8280" i="1"/>
  <c r="P8279" i="1"/>
  <c r="H8279" i="1"/>
  <c r="P8278" i="1"/>
  <c r="H8278" i="1"/>
  <c r="P8277" i="1"/>
  <c r="H8277" i="1"/>
  <c r="P8276" i="1"/>
  <c r="H8276" i="1"/>
  <c r="P8275" i="1"/>
  <c r="H8275" i="1"/>
  <c r="P8274" i="1"/>
  <c r="H8274" i="1"/>
  <c r="P8273" i="1"/>
  <c r="H8273" i="1"/>
  <c r="P8272" i="1"/>
  <c r="H8272" i="1"/>
  <c r="P8271" i="1"/>
  <c r="H8271" i="1"/>
  <c r="P8270" i="1"/>
  <c r="H8270" i="1"/>
  <c r="P8269" i="1"/>
  <c r="H8269" i="1"/>
  <c r="P8268" i="1"/>
  <c r="H8268" i="1"/>
  <c r="P8267" i="1"/>
  <c r="H8267" i="1"/>
  <c r="P8266" i="1"/>
  <c r="H8266" i="1"/>
  <c r="P8265" i="1"/>
  <c r="H8265" i="1"/>
  <c r="P8264" i="1"/>
  <c r="H8264" i="1"/>
  <c r="P8263" i="1"/>
  <c r="H8263" i="1"/>
  <c r="P8262" i="1"/>
  <c r="H8262" i="1"/>
  <c r="P8261" i="1"/>
  <c r="H8261" i="1"/>
  <c r="P8260" i="1"/>
  <c r="H8260" i="1"/>
  <c r="P8259" i="1"/>
  <c r="H8259" i="1"/>
  <c r="P8258" i="1"/>
  <c r="H8258" i="1"/>
  <c r="P8257" i="1"/>
  <c r="H8257" i="1"/>
  <c r="P8256" i="1"/>
  <c r="H8256" i="1"/>
  <c r="P8255" i="1"/>
  <c r="H8255" i="1"/>
  <c r="P8254" i="1"/>
  <c r="H8254" i="1"/>
  <c r="P8253" i="1"/>
  <c r="H8253" i="1"/>
  <c r="P8252" i="1"/>
  <c r="H8252" i="1"/>
  <c r="P8251" i="1"/>
  <c r="H8251" i="1"/>
  <c r="P8250" i="1"/>
  <c r="H8250" i="1"/>
  <c r="P8249" i="1"/>
  <c r="H8249" i="1"/>
  <c r="P8248" i="1"/>
  <c r="H8248" i="1"/>
  <c r="P8247" i="1"/>
  <c r="H8247" i="1"/>
  <c r="P8246" i="1"/>
  <c r="H8246" i="1"/>
  <c r="P8245" i="1"/>
  <c r="H8245" i="1"/>
  <c r="P8244" i="1"/>
  <c r="H8244" i="1"/>
  <c r="P8243" i="1"/>
  <c r="H8243" i="1"/>
  <c r="P8242" i="1"/>
  <c r="H8242" i="1"/>
  <c r="P8241" i="1"/>
  <c r="H8241" i="1"/>
  <c r="P8240" i="1"/>
  <c r="H8240" i="1"/>
  <c r="P8239" i="1"/>
  <c r="H8239" i="1"/>
  <c r="P8238" i="1"/>
  <c r="H8238" i="1"/>
  <c r="P8237" i="1"/>
  <c r="H8237" i="1"/>
  <c r="P8236" i="1"/>
  <c r="H8236" i="1"/>
  <c r="P8235" i="1"/>
  <c r="H8235" i="1"/>
  <c r="P8234" i="1"/>
  <c r="H8234" i="1"/>
  <c r="P8233" i="1"/>
  <c r="H8233" i="1"/>
  <c r="P8232" i="1"/>
  <c r="H8232" i="1"/>
  <c r="P8231" i="1"/>
  <c r="H8231" i="1"/>
  <c r="P8230" i="1"/>
  <c r="H8230" i="1"/>
  <c r="P8229" i="1"/>
  <c r="H8229" i="1"/>
  <c r="P8228" i="1"/>
  <c r="H8228" i="1"/>
  <c r="P8227" i="1"/>
  <c r="H8227" i="1"/>
  <c r="P8226" i="1"/>
  <c r="H8226" i="1"/>
  <c r="P8225" i="1"/>
  <c r="H8225" i="1"/>
  <c r="P8224" i="1"/>
  <c r="H8224" i="1"/>
  <c r="P8223" i="1"/>
  <c r="H8223" i="1"/>
  <c r="P8222" i="1"/>
  <c r="H8222" i="1"/>
  <c r="P8221" i="1"/>
  <c r="H8221" i="1"/>
  <c r="P8220" i="1"/>
  <c r="H8220" i="1"/>
  <c r="P8219" i="1"/>
  <c r="H8219" i="1"/>
  <c r="P8218" i="1"/>
  <c r="H8218" i="1"/>
  <c r="P8217" i="1"/>
  <c r="H8217" i="1"/>
  <c r="P8216" i="1"/>
  <c r="H8216" i="1"/>
  <c r="P8215" i="1"/>
  <c r="H8215" i="1"/>
  <c r="P8214" i="1"/>
  <c r="H8214" i="1"/>
  <c r="P8213" i="1"/>
  <c r="H8213" i="1"/>
  <c r="P8212" i="1"/>
  <c r="H8212" i="1"/>
  <c r="P8211" i="1"/>
  <c r="H8211" i="1"/>
  <c r="P8210" i="1"/>
  <c r="H8210" i="1"/>
  <c r="P8209" i="1"/>
  <c r="H8209" i="1"/>
  <c r="P8208" i="1"/>
  <c r="H8208" i="1"/>
  <c r="P8207" i="1"/>
  <c r="H8207" i="1"/>
  <c r="P8206" i="1"/>
  <c r="H8206" i="1"/>
  <c r="P8205" i="1"/>
  <c r="H8205" i="1"/>
  <c r="P8204" i="1"/>
  <c r="H8204" i="1"/>
  <c r="P8203" i="1"/>
  <c r="H8203" i="1"/>
  <c r="P8202" i="1"/>
  <c r="H8202" i="1"/>
  <c r="P8201" i="1"/>
  <c r="H8201" i="1"/>
  <c r="P8200" i="1"/>
  <c r="H8200" i="1"/>
  <c r="P8199" i="1"/>
  <c r="H8199" i="1"/>
  <c r="P8198" i="1"/>
  <c r="H8198" i="1"/>
  <c r="P8197" i="1"/>
  <c r="H8197" i="1"/>
  <c r="P8196" i="1"/>
  <c r="H8196" i="1"/>
  <c r="P8195" i="1"/>
  <c r="H8195" i="1"/>
  <c r="P8194" i="1"/>
  <c r="H8194" i="1"/>
  <c r="P8193" i="1"/>
  <c r="H8193" i="1"/>
  <c r="P8192" i="1"/>
  <c r="H8192" i="1"/>
  <c r="P8191" i="1"/>
  <c r="H8191" i="1"/>
  <c r="P8190" i="1"/>
  <c r="H8190" i="1"/>
  <c r="P8189" i="1"/>
  <c r="H8189" i="1"/>
  <c r="P8188" i="1"/>
  <c r="H8188" i="1"/>
  <c r="P8187" i="1"/>
  <c r="H8187" i="1"/>
  <c r="P8186" i="1"/>
  <c r="H8186" i="1"/>
  <c r="P8185" i="1"/>
  <c r="H8185" i="1"/>
  <c r="P8184" i="1"/>
  <c r="H8184" i="1"/>
  <c r="P8183" i="1"/>
  <c r="H8183" i="1"/>
  <c r="P8182" i="1"/>
  <c r="H8182" i="1"/>
  <c r="P8181" i="1"/>
  <c r="H8181" i="1"/>
  <c r="P8180" i="1"/>
  <c r="H8180" i="1"/>
  <c r="P8179" i="1"/>
  <c r="H8179" i="1"/>
  <c r="P8178" i="1"/>
  <c r="H8178" i="1"/>
  <c r="P8177" i="1"/>
  <c r="H8177" i="1"/>
  <c r="P8176" i="1"/>
  <c r="H8176" i="1"/>
  <c r="P8175" i="1"/>
  <c r="H8175" i="1"/>
  <c r="P8174" i="1"/>
  <c r="H8174" i="1"/>
  <c r="P8173" i="1"/>
  <c r="H8173" i="1"/>
  <c r="P8172" i="1"/>
  <c r="H8172" i="1"/>
  <c r="P8171" i="1"/>
  <c r="H8171" i="1"/>
  <c r="P8170" i="1"/>
  <c r="H8170" i="1"/>
  <c r="P8169" i="1"/>
  <c r="H8169" i="1"/>
  <c r="P8168" i="1"/>
  <c r="H8168" i="1"/>
  <c r="P8167" i="1"/>
  <c r="H8167" i="1"/>
  <c r="P8166" i="1"/>
  <c r="H8166" i="1"/>
  <c r="P8165" i="1"/>
  <c r="H8165" i="1"/>
  <c r="P8164" i="1"/>
  <c r="H8164" i="1"/>
  <c r="P8163" i="1"/>
  <c r="H8163" i="1"/>
  <c r="P8162" i="1"/>
  <c r="H8162" i="1"/>
  <c r="P8161" i="1"/>
  <c r="H8161" i="1"/>
  <c r="P8160" i="1"/>
  <c r="H8160" i="1"/>
  <c r="P8159" i="1"/>
  <c r="H8159" i="1"/>
  <c r="P8158" i="1"/>
  <c r="H8158" i="1"/>
  <c r="P8157" i="1"/>
  <c r="H8157" i="1"/>
  <c r="P8156" i="1"/>
  <c r="H8156" i="1"/>
  <c r="P8155" i="1"/>
  <c r="H8155" i="1"/>
  <c r="P8154" i="1"/>
  <c r="H8154" i="1"/>
  <c r="P8153" i="1"/>
  <c r="H8153" i="1"/>
  <c r="P8152" i="1"/>
  <c r="H8152" i="1"/>
  <c r="P8151" i="1"/>
  <c r="H8151" i="1"/>
  <c r="P8150" i="1"/>
  <c r="H8150" i="1"/>
  <c r="P8149" i="1"/>
  <c r="H8149" i="1"/>
  <c r="P8148" i="1"/>
  <c r="H8148" i="1"/>
  <c r="P8147" i="1"/>
  <c r="H8147" i="1"/>
  <c r="P8146" i="1"/>
  <c r="H8146" i="1"/>
  <c r="P8145" i="1"/>
  <c r="H8145" i="1"/>
  <c r="P8144" i="1"/>
  <c r="H8144" i="1"/>
  <c r="P8143" i="1"/>
  <c r="H8143" i="1"/>
  <c r="P8142" i="1"/>
  <c r="H8142" i="1"/>
  <c r="P8141" i="1"/>
  <c r="H8141" i="1"/>
  <c r="P8140" i="1"/>
  <c r="H8140" i="1"/>
  <c r="P8139" i="1"/>
  <c r="H8139" i="1"/>
  <c r="P8138" i="1"/>
  <c r="H8138" i="1"/>
  <c r="P8137" i="1"/>
  <c r="H8137" i="1"/>
  <c r="P8136" i="1"/>
  <c r="H8136" i="1"/>
  <c r="P8135" i="1"/>
  <c r="H8135" i="1"/>
  <c r="P8134" i="1"/>
  <c r="H8134" i="1"/>
  <c r="P8133" i="1"/>
  <c r="H8133" i="1"/>
  <c r="P8132" i="1"/>
  <c r="H8132" i="1"/>
  <c r="P8131" i="1"/>
  <c r="H8131" i="1"/>
  <c r="P8130" i="1"/>
  <c r="H8130" i="1"/>
  <c r="P8129" i="1"/>
  <c r="H8129" i="1"/>
  <c r="P8128" i="1"/>
  <c r="H8128" i="1"/>
  <c r="P8127" i="1"/>
  <c r="H8127" i="1"/>
  <c r="P8126" i="1"/>
  <c r="H8126" i="1"/>
  <c r="P8125" i="1"/>
  <c r="H8125" i="1"/>
  <c r="P8124" i="1"/>
  <c r="H8124" i="1"/>
  <c r="P8123" i="1"/>
  <c r="H8123" i="1"/>
  <c r="P8122" i="1"/>
  <c r="H8122" i="1"/>
  <c r="P8121" i="1"/>
  <c r="H8121" i="1"/>
  <c r="P8120" i="1"/>
  <c r="H8120" i="1"/>
  <c r="P8119" i="1"/>
  <c r="H8119" i="1"/>
  <c r="P8118" i="1"/>
  <c r="H8118" i="1"/>
  <c r="P8117" i="1"/>
  <c r="H8117" i="1"/>
  <c r="P8116" i="1"/>
  <c r="H8116" i="1"/>
  <c r="P8115" i="1"/>
  <c r="H8115" i="1"/>
  <c r="P8114" i="1"/>
  <c r="H8114" i="1"/>
  <c r="P8113" i="1"/>
  <c r="H8113" i="1"/>
  <c r="P8112" i="1"/>
  <c r="H8112" i="1"/>
  <c r="P8111" i="1"/>
  <c r="H8111" i="1"/>
  <c r="P8110" i="1"/>
  <c r="H8110" i="1"/>
  <c r="P8109" i="1"/>
  <c r="H8109" i="1"/>
  <c r="P8108" i="1"/>
  <c r="H8108" i="1"/>
  <c r="P8107" i="1"/>
  <c r="H8107" i="1"/>
  <c r="P8106" i="1"/>
  <c r="H8106" i="1"/>
  <c r="P8105" i="1"/>
  <c r="H8105" i="1"/>
  <c r="P8104" i="1"/>
  <c r="H8104" i="1"/>
  <c r="P8103" i="1"/>
  <c r="H8103" i="1"/>
  <c r="P8102" i="1"/>
  <c r="H8102" i="1"/>
  <c r="P8101" i="1"/>
  <c r="H8101" i="1"/>
  <c r="P8100" i="1"/>
  <c r="H8100" i="1"/>
  <c r="P8099" i="1"/>
  <c r="H8099" i="1"/>
  <c r="P8098" i="1"/>
  <c r="H8098" i="1"/>
  <c r="P8097" i="1"/>
  <c r="H8097" i="1"/>
  <c r="P8096" i="1"/>
  <c r="H8096" i="1"/>
  <c r="P8095" i="1"/>
  <c r="H8095" i="1"/>
  <c r="P8094" i="1"/>
  <c r="H8094" i="1"/>
  <c r="P8093" i="1"/>
  <c r="H8093" i="1"/>
  <c r="P8092" i="1"/>
  <c r="H8092" i="1"/>
  <c r="P8091" i="1"/>
  <c r="H8091" i="1"/>
  <c r="P8090" i="1"/>
  <c r="H8090" i="1"/>
  <c r="P8089" i="1"/>
  <c r="H8089" i="1"/>
  <c r="P8088" i="1"/>
  <c r="H8088" i="1"/>
  <c r="P8087" i="1"/>
  <c r="H8087" i="1"/>
  <c r="P8086" i="1"/>
  <c r="H8086" i="1"/>
  <c r="P8085" i="1"/>
  <c r="H8085" i="1"/>
  <c r="P8084" i="1"/>
  <c r="H8084" i="1"/>
  <c r="P8083" i="1"/>
  <c r="H8083" i="1"/>
  <c r="P8082" i="1"/>
  <c r="H8082" i="1"/>
  <c r="P8081" i="1"/>
  <c r="H8081" i="1"/>
  <c r="P8080" i="1"/>
  <c r="H8080" i="1"/>
  <c r="P8079" i="1"/>
  <c r="H8079" i="1"/>
  <c r="P8078" i="1"/>
  <c r="H8078" i="1"/>
  <c r="P8077" i="1"/>
  <c r="H8077" i="1"/>
  <c r="P8076" i="1"/>
  <c r="H8076" i="1"/>
  <c r="P8075" i="1"/>
  <c r="H8075" i="1"/>
  <c r="P8074" i="1"/>
  <c r="H8074" i="1"/>
  <c r="P8073" i="1"/>
  <c r="H8073" i="1"/>
  <c r="P8072" i="1"/>
  <c r="H8072" i="1"/>
  <c r="P8071" i="1"/>
  <c r="H8071" i="1"/>
  <c r="P8070" i="1"/>
  <c r="H8070" i="1"/>
  <c r="P8069" i="1"/>
  <c r="H8069" i="1"/>
  <c r="P8068" i="1"/>
  <c r="H8068" i="1"/>
  <c r="P8067" i="1"/>
  <c r="H8067" i="1"/>
  <c r="P8066" i="1"/>
  <c r="H8066" i="1"/>
  <c r="P8065" i="1"/>
  <c r="H8065" i="1"/>
  <c r="P8064" i="1"/>
  <c r="H8064" i="1"/>
  <c r="P8063" i="1"/>
  <c r="H8063" i="1"/>
  <c r="P8062" i="1"/>
  <c r="H8062" i="1"/>
  <c r="P8061" i="1"/>
  <c r="H8061" i="1"/>
  <c r="P8060" i="1"/>
  <c r="H8060" i="1"/>
  <c r="P8059" i="1"/>
  <c r="H8059" i="1"/>
  <c r="P8058" i="1"/>
  <c r="H8058" i="1"/>
  <c r="P8057" i="1"/>
  <c r="H8057" i="1"/>
  <c r="P8056" i="1"/>
  <c r="H8056" i="1"/>
  <c r="P8055" i="1"/>
  <c r="H8055" i="1"/>
  <c r="P8054" i="1"/>
  <c r="H8054" i="1"/>
  <c r="P8053" i="1"/>
  <c r="H8053" i="1"/>
  <c r="P8052" i="1"/>
  <c r="H8052" i="1"/>
  <c r="P8051" i="1"/>
  <c r="H8051" i="1"/>
  <c r="P8050" i="1"/>
  <c r="H8050" i="1"/>
  <c r="P8049" i="1"/>
  <c r="H8049" i="1"/>
  <c r="P8048" i="1"/>
  <c r="H8048" i="1"/>
  <c r="P8047" i="1"/>
  <c r="H8047" i="1"/>
  <c r="P8046" i="1"/>
  <c r="H8046" i="1"/>
  <c r="P8045" i="1"/>
  <c r="H8045" i="1"/>
  <c r="P8044" i="1"/>
  <c r="H8044" i="1"/>
  <c r="P8043" i="1"/>
  <c r="H8043" i="1"/>
  <c r="P8042" i="1"/>
  <c r="H8042" i="1"/>
  <c r="P8041" i="1"/>
  <c r="H8041" i="1"/>
  <c r="P8040" i="1"/>
  <c r="H8040" i="1"/>
  <c r="P8039" i="1"/>
  <c r="H8039" i="1"/>
  <c r="P8038" i="1"/>
  <c r="H8038" i="1"/>
  <c r="P8037" i="1"/>
  <c r="H8037" i="1"/>
  <c r="P8036" i="1"/>
  <c r="H8036" i="1"/>
  <c r="P8035" i="1"/>
  <c r="H8035" i="1"/>
  <c r="P8034" i="1"/>
  <c r="H8034" i="1"/>
  <c r="P8033" i="1"/>
  <c r="H8033" i="1"/>
  <c r="P8032" i="1"/>
  <c r="H8032" i="1"/>
  <c r="P8031" i="1"/>
  <c r="H8031" i="1"/>
  <c r="P8030" i="1"/>
  <c r="H8030" i="1"/>
  <c r="P8029" i="1"/>
  <c r="H8029" i="1"/>
  <c r="P8028" i="1"/>
  <c r="H8028" i="1"/>
  <c r="P8027" i="1"/>
  <c r="H8027" i="1"/>
  <c r="P8026" i="1"/>
  <c r="H8026" i="1"/>
  <c r="P8025" i="1"/>
  <c r="H8025" i="1"/>
  <c r="P8024" i="1"/>
  <c r="H8024" i="1"/>
  <c r="P8023" i="1"/>
  <c r="H8023" i="1"/>
  <c r="P8022" i="1"/>
  <c r="H8022" i="1"/>
  <c r="P8021" i="1"/>
  <c r="H8021" i="1"/>
  <c r="P8020" i="1"/>
  <c r="H8020" i="1"/>
  <c r="P8019" i="1"/>
  <c r="H8019" i="1"/>
  <c r="P8018" i="1"/>
  <c r="H8018" i="1"/>
  <c r="P8017" i="1"/>
  <c r="H8017" i="1"/>
  <c r="P8016" i="1"/>
  <c r="H8016" i="1"/>
  <c r="P8015" i="1"/>
  <c r="H8015" i="1"/>
  <c r="P8014" i="1"/>
  <c r="H8014" i="1"/>
  <c r="P8013" i="1"/>
  <c r="H8013" i="1"/>
  <c r="P8012" i="1"/>
  <c r="H8012" i="1"/>
  <c r="P8011" i="1"/>
  <c r="H8011" i="1"/>
  <c r="P8010" i="1"/>
  <c r="H8010" i="1"/>
  <c r="P8009" i="1"/>
  <c r="H8009" i="1"/>
  <c r="P8008" i="1"/>
  <c r="H8008" i="1"/>
  <c r="P8007" i="1"/>
  <c r="H8007" i="1"/>
  <c r="P8006" i="1"/>
  <c r="H8006" i="1"/>
  <c r="P8005" i="1"/>
  <c r="H8005" i="1"/>
  <c r="P8004" i="1"/>
  <c r="H8004" i="1"/>
  <c r="P8003" i="1"/>
  <c r="H8003" i="1"/>
  <c r="P8002" i="1"/>
  <c r="H8002" i="1"/>
  <c r="P8001" i="1"/>
  <c r="H8001" i="1"/>
  <c r="P8000" i="1"/>
  <c r="H8000" i="1"/>
  <c r="P7999" i="1"/>
  <c r="H7999" i="1"/>
  <c r="P7998" i="1"/>
  <c r="H7998" i="1"/>
  <c r="P7997" i="1"/>
  <c r="H7997" i="1"/>
  <c r="P7996" i="1"/>
  <c r="H7996" i="1"/>
  <c r="P7995" i="1"/>
  <c r="H7995" i="1"/>
  <c r="P7994" i="1"/>
  <c r="H7994" i="1"/>
  <c r="P7993" i="1"/>
  <c r="H7993" i="1"/>
  <c r="P7992" i="1"/>
  <c r="H7992" i="1"/>
  <c r="P7991" i="1"/>
  <c r="H7991" i="1"/>
  <c r="P7990" i="1"/>
  <c r="H7990" i="1"/>
  <c r="P7989" i="1"/>
  <c r="H7989" i="1"/>
  <c r="P7988" i="1"/>
  <c r="H7988" i="1"/>
  <c r="P7987" i="1"/>
  <c r="H7987" i="1"/>
  <c r="P7986" i="1"/>
  <c r="H7986" i="1"/>
  <c r="P7985" i="1"/>
  <c r="H7985" i="1"/>
  <c r="P7984" i="1"/>
  <c r="H7984" i="1"/>
  <c r="P7983" i="1"/>
  <c r="H7983" i="1"/>
  <c r="P7982" i="1"/>
  <c r="H7982" i="1"/>
  <c r="P7981" i="1"/>
  <c r="H7981" i="1"/>
  <c r="P7980" i="1"/>
  <c r="H7980" i="1"/>
  <c r="P7979" i="1"/>
  <c r="H7979" i="1"/>
  <c r="P7978" i="1"/>
  <c r="H7978" i="1"/>
  <c r="P7977" i="1"/>
  <c r="H7977" i="1"/>
  <c r="P7976" i="1"/>
  <c r="H7976" i="1"/>
  <c r="P7975" i="1"/>
  <c r="H7975" i="1"/>
  <c r="P7974" i="1"/>
  <c r="H7974" i="1"/>
  <c r="P7973" i="1"/>
  <c r="H7973" i="1"/>
  <c r="P7972" i="1"/>
  <c r="H7972" i="1"/>
  <c r="P7971" i="1"/>
  <c r="H7971" i="1"/>
  <c r="P7970" i="1"/>
  <c r="H7970" i="1"/>
  <c r="P7969" i="1"/>
  <c r="H7969" i="1"/>
  <c r="P7968" i="1"/>
  <c r="H7968" i="1"/>
  <c r="P7967" i="1"/>
  <c r="H7967" i="1"/>
  <c r="P7966" i="1"/>
  <c r="H7966" i="1"/>
  <c r="P7965" i="1"/>
  <c r="H7965" i="1"/>
  <c r="P7964" i="1"/>
  <c r="H7964" i="1"/>
  <c r="P7963" i="1"/>
  <c r="H7963" i="1"/>
  <c r="P7962" i="1"/>
  <c r="H7962" i="1"/>
  <c r="P7961" i="1"/>
  <c r="H7961" i="1"/>
  <c r="P7960" i="1"/>
  <c r="H7960" i="1"/>
  <c r="P7959" i="1"/>
  <c r="H7959" i="1"/>
  <c r="P7958" i="1"/>
  <c r="H7958" i="1"/>
  <c r="P7957" i="1"/>
  <c r="H7957" i="1"/>
  <c r="P7956" i="1"/>
  <c r="H7956" i="1"/>
  <c r="P7955" i="1"/>
  <c r="H7955" i="1"/>
  <c r="P7954" i="1"/>
  <c r="H7954" i="1"/>
  <c r="P7953" i="1"/>
  <c r="H7953" i="1"/>
  <c r="P7952" i="1"/>
  <c r="H7952" i="1"/>
  <c r="P7951" i="1"/>
  <c r="H7951" i="1"/>
  <c r="P7950" i="1"/>
  <c r="H7950" i="1"/>
  <c r="P7949" i="1"/>
  <c r="H7949" i="1"/>
  <c r="P7948" i="1"/>
  <c r="H7948" i="1"/>
  <c r="P7947" i="1"/>
  <c r="H7947" i="1"/>
  <c r="P7946" i="1"/>
  <c r="H7946" i="1"/>
  <c r="P7945" i="1"/>
  <c r="H7945" i="1"/>
  <c r="P7944" i="1"/>
  <c r="H7944" i="1"/>
  <c r="P7943" i="1"/>
  <c r="H7943" i="1"/>
  <c r="P7942" i="1"/>
  <c r="H7942" i="1"/>
  <c r="P7941" i="1"/>
  <c r="H7941" i="1"/>
  <c r="P7940" i="1"/>
  <c r="H7940" i="1"/>
  <c r="P7939" i="1"/>
  <c r="H7939" i="1"/>
  <c r="P7938" i="1"/>
  <c r="H7938" i="1"/>
  <c r="P7937" i="1"/>
  <c r="H7937" i="1"/>
  <c r="P7936" i="1"/>
  <c r="H7936" i="1"/>
  <c r="P7935" i="1"/>
  <c r="H7935" i="1"/>
  <c r="P7934" i="1"/>
  <c r="H7934" i="1"/>
  <c r="P7933" i="1"/>
  <c r="H7933" i="1"/>
  <c r="P7932" i="1"/>
  <c r="H7932" i="1"/>
  <c r="P7931" i="1"/>
  <c r="H7931" i="1"/>
  <c r="P7930" i="1"/>
  <c r="H7930" i="1"/>
  <c r="P7929" i="1"/>
  <c r="H7929" i="1"/>
  <c r="P7928" i="1"/>
  <c r="H7928" i="1"/>
  <c r="P7927" i="1"/>
  <c r="H7927" i="1"/>
  <c r="P7926" i="1"/>
  <c r="H7926" i="1"/>
  <c r="P7925" i="1"/>
  <c r="H7925" i="1"/>
  <c r="P7924" i="1"/>
  <c r="H7924" i="1"/>
  <c r="P7923" i="1"/>
  <c r="H7923" i="1"/>
  <c r="P7922" i="1"/>
  <c r="H7922" i="1"/>
  <c r="P7921" i="1"/>
  <c r="H7921" i="1"/>
  <c r="P7920" i="1"/>
  <c r="H7920" i="1"/>
  <c r="P7919" i="1"/>
  <c r="H7919" i="1"/>
  <c r="P7918" i="1"/>
  <c r="H7918" i="1"/>
  <c r="P7917" i="1"/>
  <c r="H7917" i="1"/>
  <c r="P7916" i="1"/>
  <c r="H7916" i="1"/>
  <c r="P7915" i="1"/>
  <c r="H7915" i="1"/>
  <c r="P7914" i="1"/>
  <c r="H7914" i="1"/>
  <c r="P7913" i="1"/>
  <c r="H7913" i="1"/>
  <c r="P7912" i="1"/>
  <c r="H7912" i="1"/>
  <c r="P7911" i="1"/>
  <c r="H7911" i="1"/>
  <c r="P7910" i="1"/>
  <c r="H7910" i="1"/>
  <c r="P7909" i="1"/>
  <c r="H7909" i="1"/>
  <c r="P7908" i="1"/>
  <c r="H7908" i="1"/>
  <c r="P7907" i="1"/>
  <c r="H7907" i="1"/>
  <c r="P7906" i="1"/>
  <c r="H7906" i="1"/>
  <c r="P7905" i="1"/>
  <c r="H7905" i="1"/>
  <c r="P7904" i="1"/>
  <c r="H7904" i="1"/>
  <c r="P7903" i="1"/>
  <c r="H7903" i="1"/>
  <c r="P7902" i="1"/>
  <c r="H7902" i="1"/>
  <c r="P7901" i="1"/>
  <c r="H7901" i="1"/>
  <c r="P7900" i="1"/>
  <c r="H7900" i="1"/>
  <c r="P7899" i="1"/>
  <c r="H7899" i="1"/>
  <c r="P7898" i="1"/>
  <c r="H7898" i="1"/>
  <c r="P7897" i="1"/>
  <c r="H7897" i="1"/>
  <c r="P7896" i="1"/>
  <c r="H7896" i="1"/>
  <c r="P7895" i="1"/>
  <c r="H7895" i="1"/>
  <c r="P7894" i="1"/>
  <c r="H7894" i="1"/>
  <c r="P7893" i="1"/>
  <c r="H7893" i="1"/>
  <c r="P7892" i="1"/>
  <c r="H7892" i="1"/>
  <c r="P7891" i="1"/>
  <c r="H7891" i="1"/>
  <c r="P7890" i="1"/>
  <c r="H7890" i="1"/>
  <c r="P7889" i="1"/>
  <c r="H7889" i="1"/>
  <c r="P7888" i="1"/>
  <c r="H7888" i="1"/>
  <c r="P7887" i="1"/>
  <c r="H7887" i="1"/>
  <c r="P7886" i="1"/>
  <c r="H7886" i="1"/>
  <c r="P7885" i="1"/>
  <c r="H7885" i="1"/>
  <c r="P7884" i="1"/>
  <c r="H7884" i="1"/>
  <c r="P7883" i="1"/>
  <c r="H7883" i="1"/>
  <c r="P7882" i="1"/>
  <c r="H7882" i="1"/>
  <c r="P7881" i="1"/>
  <c r="H7881" i="1"/>
  <c r="P7880" i="1"/>
  <c r="H7880" i="1"/>
  <c r="P7879" i="1"/>
  <c r="H7879" i="1"/>
  <c r="P7878" i="1"/>
  <c r="H7878" i="1"/>
  <c r="P7877" i="1"/>
  <c r="H7877" i="1"/>
  <c r="P7876" i="1"/>
  <c r="H7876" i="1"/>
  <c r="P7875" i="1"/>
  <c r="H7875" i="1"/>
  <c r="P7874" i="1"/>
  <c r="H7874" i="1"/>
  <c r="P7873" i="1"/>
  <c r="H7873" i="1"/>
  <c r="P7872" i="1"/>
  <c r="H7872" i="1"/>
  <c r="P7871" i="1"/>
  <c r="H7871" i="1"/>
  <c r="P7870" i="1"/>
  <c r="H7870" i="1"/>
  <c r="P7869" i="1"/>
  <c r="H7869" i="1"/>
  <c r="P7868" i="1"/>
  <c r="H7868" i="1"/>
  <c r="P7867" i="1"/>
  <c r="H7867" i="1"/>
  <c r="P7866" i="1"/>
  <c r="H7866" i="1"/>
  <c r="P7865" i="1"/>
  <c r="H7865" i="1"/>
  <c r="P7864" i="1"/>
  <c r="H7864" i="1"/>
  <c r="P7863" i="1"/>
  <c r="H7863" i="1"/>
  <c r="P7862" i="1"/>
  <c r="H7862" i="1"/>
  <c r="P7861" i="1"/>
  <c r="H7861" i="1"/>
  <c r="P7860" i="1"/>
  <c r="H7860" i="1"/>
  <c r="P7859" i="1"/>
  <c r="H7859" i="1"/>
  <c r="P7858" i="1"/>
  <c r="H7858" i="1"/>
  <c r="P7857" i="1"/>
  <c r="H7857" i="1"/>
  <c r="P7856" i="1"/>
  <c r="H7856" i="1"/>
  <c r="P7855" i="1"/>
  <c r="H7855" i="1"/>
  <c r="P7854" i="1"/>
  <c r="H7854" i="1"/>
  <c r="P7853" i="1"/>
  <c r="H7853" i="1"/>
  <c r="P7852" i="1"/>
  <c r="H7852" i="1"/>
  <c r="P7851" i="1"/>
  <c r="H7851" i="1"/>
  <c r="P7850" i="1"/>
  <c r="H7850" i="1"/>
  <c r="P7849" i="1"/>
  <c r="H7849" i="1"/>
  <c r="P7848" i="1"/>
  <c r="H7848" i="1"/>
  <c r="P7847" i="1"/>
  <c r="H7847" i="1"/>
  <c r="P7846" i="1"/>
  <c r="H7846" i="1"/>
  <c r="P7845" i="1"/>
  <c r="H7845" i="1"/>
  <c r="P7844" i="1"/>
  <c r="H7844" i="1"/>
  <c r="P7843" i="1"/>
  <c r="H7843" i="1"/>
  <c r="P7842" i="1"/>
  <c r="H7842" i="1"/>
  <c r="P7841" i="1"/>
  <c r="H7841" i="1"/>
  <c r="P7840" i="1"/>
  <c r="H7840" i="1"/>
  <c r="P7839" i="1"/>
  <c r="H7839" i="1"/>
  <c r="P7838" i="1"/>
  <c r="H7838" i="1"/>
  <c r="P7837" i="1"/>
  <c r="H7837" i="1"/>
  <c r="P7836" i="1"/>
  <c r="H7836" i="1"/>
  <c r="P7835" i="1"/>
  <c r="H7835" i="1"/>
  <c r="P7834" i="1"/>
  <c r="H7834" i="1"/>
  <c r="P7833" i="1"/>
  <c r="H7833" i="1"/>
  <c r="P7832" i="1"/>
  <c r="H7832" i="1"/>
  <c r="P7831" i="1"/>
  <c r="H7831" i="1"/>
  <c r="P7830" i="1"/>
  <c r="H7830" i="1"/>
  <c r="P7829" i="1"/>
  <c r="H7829" i="1"/>
  <c r="P7828" i="1"/>
  <c r="H7828" i="1"/>
  <c r="P7827" i="1"/>
  <c r="H7827" i="1"/>
  <c r="P7826" i="1"/>
  <c r="H7826" i="1"/>
  <c r="P7825" i="1"/>
  <c r="H7825" i="1"/>
  <c r="P7824" i="1"/>
  <c r="H7824" i="1"/>
  <c r="P7823" i="1"/>
  <c r="H7823" i="1"/>
  <c r="P7822" i="1"/>
  <c r="H7822" i="1"/>
  <c r="P7821" i="1"/>
  <c r="H7821" i="1"/>
  <c r="P7820" i="1"/>
  <c r="H7820" i="1"/>
  <c r="P7819" i="1"/>
  <c r="H7819" i="1"/>
  <c r="P7818" i="1"/>
  <c r="H7818" i="1"/>
  <c r="P7817" i="1"/>
  <c r="H7817" i="1"/>
  <c r="P7816" i="1"/>
  <c r="H7816" i="1"/>
  <c r="P7815" i="1"/>
  <c r="H7815" i="1"/>
  <c r="P7814" i="1"/>
  <c r="H7814" i="1"/>
  <c r="P7813" i="1"/>
  <c r="H7813" i="1"/>
  <c r="P7812" i="1"/>
  <c r="H7812" i="1"/>
  <c r="P7811" i="1"/>
  <c r="H7811" i="1"/>
  <c r="P7810" i="1"/>
  <c r="H7810" i="1"/>
  <c r="P7809" i="1"/>
  <c r="H7809" i="1"/>
  <c r="P7808" i="1"/>
  <c r="H7808" i="1"/>
  <c r="P7807" i="1"/>
  <c r="H7807" i="1"/>
  <c r="P7806" i="1"/>
  <c r="H7806" i="1"/>
  <c r="P7805" i="1"/>
  <c r="H7805" i="1"/>
  <c r="P7804" i="1"/>
  <c r="H7804" i="1"/>
  <c r="P7803" i="1"/>
  <c r="H7803" i="1"/>
  <c r="P7802" i="1"/>
  <c r="H7802" i="1"/>
  <c r="P7801" i="1"/>
  <c r="H7801" i="1"/>
  <c r="P7800" i="1"/>
  <c r="H7800" i="1"/>
  <c r="P7799" i="1"/>
  <c r="H7799" i="1"/>
  <c r="P7798" i="1"/>
  <c r="H7798" i="1"/>
  <c r="P7797" i="1"/>
  <c r="H7797" i="1"/>
  <c r="P7796" i="1"/>
  <c r="H7796" i="1"/>
  <c r="P7795" i="1"/>
  <c r="H7795" i="1"/>
  <c r="P7794" i="1"/>
  <c r="H7794" i="1"/>
  <c r="P7793" i="1"/>
  <c r="H7793" i="1"/>
  <c r="P7792" i="1"/>
  <c r="H7792" i="1"/>
  <c r="P7791" i="1"/>
  <c r="H7791" i="1"/>
  <c r="P7790" i="1"/>
  <c r="H7790" i="1"/>
  <c r="P7789" i="1"/>
  <c r="H7789" i="1"/>
  <c r="P7788" i="1"/>
  <c r="H7788" i="1"/>
  <c r="P7787" i="1"/>
  <c r="H7787" i="1"/>
  <c r="P7786" i="1"/>
  <c r="H7786" i="1"/>
  <c r="P7785" i="1"/>
  <c r="H7785" i="1"/>
  <c r="P7784" i="1"/>
  <c r="H7784" i="1"/>
  <c r="P7783" i="1"/>
  <c r="H7783" i="1"/>
  <c r="P7782" i="1"/>
  <c r="H7782" i="1"/>
  <c r="P7781" i="1"/>
  <c r="H7781" i="1"/>
  <c r="P7780" i="1"/>
  <c r="H7780" i="1"/>
  <c r="P7779" i="1"/>
  <c r="H7779" i="1"/>
  <c r="P7778" i="1"/>
  <c r="H7778" i="1"/>
  <c r="P7777" i="1"/>
  <c r="H7777" i="1"/>
  <c r="P7776" i="1"/>
  <c r="H7776" i="1"/>
  <c r="P7775" i="1"/>
  <c r="H7775" i="1"/>
  <c r="P7774" i="1"/>
  <c r="H7774" i="1"/>
  <c r="P7773" i="1"/>
  <c r="H7773" i="1"/>
  <c r="P7772" i="1"/>
  <c r="H7772" i="1"/>
  <c r="P7771" i="1"/>
  <c r="H7771" i="1"/>
  <c r="P7770" i="1"/>
  <c r="H7770" i="1"/>
  <c r="P7769" i="1"/>
  <c r="H7769" i="1"/>
  <c r="P7768" i="1"/>
  <c r="H7768" i="1"/>
  <c r="P7767" i="1"/>
  <c r="H7767" i="1"/>
  <c r="P7766" i="1"/>
  <c r="H7766" i="1"/>
  <c r="P7765" i="1"/>
  <c r="H7765" i="1"/>
  <c r="P7764" i="1"/>
  <c r="H7764" i="1"/>
  <c r="P7763" i="1"/>
  <c r="H7763" i="1"/>
  <c r="P7762" i="1"/>
  <c r="H7762" i="1"/>
  <c r="P7761" i="1"/>
  <c r="H7761" i="1"/>
  <c r="P7760" i="1"/>
  <c r="H7760" i="1"/>
  <c r="P7759" i="1"/>
  <c r="H7759" i="1"/>
  <c r="P7758" i="1"/>
  <c r="H7758" i="1"/>
  <c r="P7757" i="1"/>
  <c r="H7757" i="1"/>
  <c r="P7756" i="1"/>
  <c r="H7756" i="1"/>
  <c r="P7755" i="1"/>
  <c r="H7755" i="1"/>
  <c r="P7754" i="1"/>
  <c r="H7754" i="1"/>
  <c r="P7753" i="1"/>
  <c r="H7753" i="1"/>
  <c r="P7752" i="1"/>
  <c r="H7752" i="1"/>
  <c r="P7751" i="1"/>
  <c r="H7751" i="1"/>
  <c r="P7750" i="1"/>
  <c r="H7750" i="1"/>
  <c r="P7749" i="1"/>
  <c r="H7749" i="1"/>
  <c r="P7748" i="1"/>
  <c r="H7748" i="1"/>
  <c r="P7747" i="1"/>
  <c r="H7747" i="1"/>
  <c r="P7746" i="1"/>
  <c r="H7746" i="1"/>
  <c r="P7745" i="1"/>
  <c r="H7745" i="1"/>
  <c r="P7744" i="1"/>
  <c r="H7744" i="1"/>
  <c r="P7743" i="1"/>
  <c r="H7743" i="1"/>
  <c r="P7742" i="1"/>
  <c r="H7742" i="1"/>
  <c r="P7741" i="1"/>
  <c r="H7741" i="1"/>
  <c r="P7740" i="1"/>
  <c r="H7740" i="1"/>
  <c r="P7739" i="1"/>
  <c r="H7739" i="1"/>
  <c r="P7738" i="1"/>
  <c r="H7738" i="1"/>
  <c r="P7737" i="1"/>
  <c r="H7737" i="1"/>
  <c r="P7736" i="1"/>
  <c r="H7736" i="1"/>
  <c r="P7735" i="1"/>
  <c r="H7735" i="1"/>
  <c r="P7734" i="1"/>
  <c r="H7734" i="1"/>
  <c r="P7733" i="1"/>
  <c r="H7733" i="1"/>
  <c r="P7732" i="1"/>
  <c r="H7732" i="1"/>
  <c r="P7731" i="1"/>
  <c r="H7731" i="1"/>
  <c r="P7730" i="1"/>
  <c r="H7730" i="1"/>
  <c r="P7729" i="1"/>
  <c r="H7729" i="1"/>
  <c r="P7728" i="1"/>
  <c r="H7728" i="1"/>
  <c r="P7727" i="1"/>
  <c r="H7727" i="1"/>
  <c r="P7726" i="1"/>
  <c r="H7726" i="1"/>
  <c r="P7725" i="1"/>
  <c r="H7725" i="1"/>
  <c r="P7724" i="1"/>
  <c r="H7724" i="1"/>
  <c r="P7723" i="1"/>
  <c r="H7723" i="1"/>
  <c r="P7722" i="1"/>
  <c r="H7722" i="1"/>
  <c r="P7721" i="1"/>
  <c r="H7721" i="1"/>
  <c r="P7720" i="1"/>
  <c r="H7720" i="1"/>
  <c r="P7719" i="1"/>
  <c r="H7719" i="1"/>
  <c r="P7718" i="1"/>
  <c r="H7718" i="1"/>
  <c r="P7717" i="1"/>
  <c r="H7717" i="1"/>
  <c r="P7716" i="1"/>
  <c r="H7716" i="1"/>
  <c r="P7715" i="1"/>
  <c r="H7715" i="1"/>
  <c r="P7714" i="1"/>
  <c r="H7714" i="1"/>
  <c r="P7713" i="1"/>
  <c r="H7713" i="1"/>
  <c r="P7712" i="1"/>
  <c r="H7712" i="1"/>
  <c r="P7711" i="1"/>
  <c r="H7711" i="1"/>
  <c r="P7710" i="1"/>
  <c r="H7710" i="1"/>
  <c r="P7709" i="1"/>
  <c r="H7709" i="1"/>
  <c r="P7708" i="1"/>
  <c r="H7708" i="1"/>
  <c r="P7707" i="1"/>
  <c r="H7707" i="1"/>
  <c r="P7706" i="1"/>
  <c r="H7706" i="1"/>
  <c r="P7705" i="1"/>
  <c r="H7705" i="1"/>
  <c r="P7704" i="1"/>
  <c r="H7704" i="1"/>
  <c r="P7703" i="1"/>
  <c r="H7703" i="1"/>
  <c r="P7702" i="1"/>
  <c r="H7702" i="1"/>
  <c r="P7701" i="1"/>
  <c r="H7701" i="1"/>
  <c r="P7700" i="1"/>
  <c r="H7700" i="1"/>
  <c r="P7699" i="1"/>
  <c r="H7699" i="1"/>
  <c r="P7698" i="1"/>
  <c r="H7698" i="1"/>
  <c r="P7697" i="1"/>
  <c r="H7697" i="1"/>
  <c r="P7696" i="1"/>
  <c r="H7696" i="1"/>
  <c r="P7695" i="1"/>
  <c r="H7695" i="1"/>
  <c r="P7694" i="1"/>
  <c r="H7694" i="1"/>
  <c r="P7693" i="1"/>
  <c r="H7693" i="1"/>
  <c r="P7692" i="1"/>
  <c r="H7692" i="1"/>
  <c r="P7691" i="1"/>
  <c r="H7691" i="1"/>
  <c r="P7690" i="1"/>
  <c r="H7690" i="1"/>
  <c r="P7689" i="1"/>
  <c r="H7689" i="1"/>
  <c r="P7688" i="1"/>
  <c r="H7688" i="1"/>
  <c r="P7687" i="1"/>
  <c r="H7687" i="1"/>
  <c r="P7686" i="1"/>
  <c r="H7686" i="1"/>
  <c r="P7685" i="1"/>
  <c r="H7685" i="1"/>
  <c r="P7684" i="1"/>
  <c r="H7684" i="1"/>
  <c r="P7683" i="1"/>
  <c r="H7683" i="1"/>
  <c r="P7682" i="1"/>
  <c r="H7682" i="1"/>
  <c r="P7681" i="1"/>
  <c r="H7681" i="1"/>
  <c r="P7680" i="1"/>
  <c r="H7680" i="1"/>
  <c r="P7679" i="1"/>
  <c r="H7679" i="1"/>
  <c r="P7678" i="1"/>
  <c r="H7678" i="1"/>
  <c r="P7677" i="1"/>
  <c r="H7677" i="1"/>
  <c r="P7676" i="1"/>
  <c r="H7676" i="1"/>
  <c r="P7675" i="1"/>
  <c r="H7675" i="1"/>
  <c r="P7674" i="1"/>
  <c r="H7674" i="1"/>
  <c r="P7673" i="1"/>
  <c r="H7673" i="1"/>
  <c r="P7672" i="1"/>
  <c r="H7672" i="1"/>
  <c r="P7671" i="1"/>
  <c r="H7671" i="1"/>
  <c r="P7670" i="1"/>
  <c r="H7670" i="1"/>
  <c r="P7669" i="1"/>
  <c r="H7669" i="1"/>
  <c r="P7668" i="1"/>
  <c r="H7668" i="1"/>
  <c r="P7667" i="1"/>
  <c r="H7667" i="1"/>
  <c r="P7666" i="1"/>
  <c r="H7666" i="1"/>
  <c r="P7665" i="1"/>
  <c r="H7665" i="1"/>
  <c r="P7664" i="1"/>
  <c r="H7664" i="1"/>
  <c r="P7663" i="1"/>
  <c r="H7663" i="1"/>
  <c r="P7662" i="1"/>
  <c r="H7662" i="1"/>
  <c r="P7661" i="1"/>
  <c r="H7661" i="1"/>
  <c r="P7660" i="1"/>
  <c r="H7660" i="1"/>
  <c r="P7659" i="1"/>
  <c r="H7659" i="1"/>
  <c r="P7658" i="1"/>
  <c r="H7658" i="1"/>
  <c r="P7657" i="1"/>
  <c r="H7657" i="1"/>
  <c r="P7656" i="1"/>
  <c r="H7656" i="1"/>
  <c r="P7655" i="1"/>
  <c r="H7655" i="1"/>
  <c r="P7654" i="1"/>
  <c r="H7654" i="1"/>
  <c r="P7653" i="1"/>
  <c r="H7653" i="1"/>
  <c r="P7652" i="1"/>
  <c r="H7652" i="1"/>
  <c r="P7651" i="1"/>
  <c r="H7651" i="1"/>
  <c r="P7650" i="1"/>
  <c r="H7650" i="1"/>
  <c r="P7649" i="1"/>
  <c r="H7649" i="1"/>
  <c r="P7648" i="1"/>
  <c r="H7648" i="1"/>
  <c r="P7647" i="1"/>
  <c r="H7647" i="1"/>
  <c r="P7646" i="1"/>
  <c r="H7646" i="1"/>
  <c r="P7645" i="1"/>
  <c r="H7645" i="1"/>
  <c r="P7644" i="1"/>
  <c r="H7644" i="1"/>
  <c r="P7643" i="1"/>
  <c r="H7643" i="1"/>
  <c r="P7642" i="1"/>
  <c r="H7642" i="1"/>
  <c r="P7641" i="1"/>
  <c r="H7641" i="1"/>
  <c r="P7640" i="1"/>
  <c r="H7640" i="1"/>
  <c r="P7639" i="1"/>
  <c r="H7639" i="1"/>
  <c r="P7638" i="1"/>
  <c r="H7638" i="1"/>
  <c r="P7637" i="1"/>
  <c r="H7637" i="1"/>
  <c r="P7636" i="1"/>
  <c r="H7636" i="1"/>
  <c r="P7635" i="1"/>
  <c r="H7635" i="1"/>
  <c r="P7634" i="1"/>
  <c r="H7634" i="1"/>
  <c r="P7633" i="1"/>
  <c r="H7633" i="1"/>
  <c r="P7632" i="1"/>
  <c r="H7632" i="1"/>
  <c r="P7631" i="1"/>
  <c r="H7631" i="1"/>
  <c r="P7630" i="1"/>
  <c r="H7630" i="1"/>
  <c r="P7629" i="1"/>
  <c r="H7629" i="1"/>
  <c r="P7628" i="1"/>
  <c r="H7628" i="1"/>
  <c r="P7627" i="1"/>
  <c r="H7627" i="1"/>
  <c r="P7626" i="1"/>
  <c r="H7626" i="1"/>
  <c r="P7625" i="1"/>
  <c r="H7625" i="1"/>
  <c r="P7624" i="1"/>
  <c r="H7624" i="1"/>
  <c r="P7623" i="1"/>
  <c r="H7623" i="1"/>
  <c r="P7622" i="1"/>
  <c r="H7622" i="1"/>
  <c r="P7621" i="1"/>
  <c r="H7621" i="1"/>
  <c r="P7620" i="1"/>
  <c r="H7620" i="1"/>
  <c r="P7619" i="1"/>
  <c r="H7619" i="1"/>
  <c r="P7618" i="1"/>
  <c r="H7618" i="1"/>
  <c r="P7617" i="1"/>
  <c r="H7617" i="1"/>
  <c r="P7616" i="1"/>
  <c r="H7616" i="1"/>
  <c r="P7615" i="1"/>
  <c r="H7615" i="1"/>
  <c r="P7614" i="1"/>
  <c r="H7614" i="1"/>
  <c r="P7613" i="1"/>
  <c r="H7613" i="1"/>
  <c r="P7612" i="1"/>
  <c r="H7612" i="1"/>
  <c r="P7611" i="1"/>
  <c r="H7611" i="1"/>
  <c r="P7610" i="1"/>
  <c r="H7610" i="1"/>
  <c r="P7609" i="1"/>
  <c r="H7609" i="1"/>
  <c r="P7608" i="1"/>
  <c r="H7608" i="1"/>
  <c r="P7607" i="1"/>
  <c r="H7607" i="1"/>
  <c r="P7606" i="1"/>
  <c r="H7606" i="1"/>
  <c r="P7605" i="1"/>
  <c r="H7605" i="1"/>
  <c r="P7604" i="1"/>
  <c r="H7604" i="1"/>
  <c r="P7603" i="1"/>
  <c r="H7603" i="1"/>
  <c r="P7602" i="1"/>
  <c r="H7602" i="1"/>
  <c r="P7601" i="1"/>
  <c r="H7601" i="1"/>
  <c r="P7600" i="1"/>
  <c r="H7600" i="1"/>
  <c r="P7599" i="1"/>
  <c r="H7599" i="1"/>
  <c r="P7598" i="1"/>
  <c r="H7598" i="1"/>
  <c r="P7597" i="1"/>
  <c r="H7597" i="1"/>
  <c r="P7596" i="1"/>
  <c r="H7596" i="1"/>
  <c r="P7595" i="1"/>
  <c r="H7595" i="1"/>
  <c r="P7594" i="1"/>
  <c r="H7594" i="1"/>
  <c r="P7593" i="1"/>
  <c r="H7593" i="1"/>
  <c r="P7592" i="1"/>
  <c r="H7592" i="1"/>
  <c r="P7591" i="1"/>
  <c r="H7591" i="1"/>
  <c r="P7590" i="1"/>
  <c r="H7590" i="1"/>
  <c r="P7589" i="1"/>
  <c r="H7589" i="1"/>
  <c r="P7588" i="1"/>
  <c r="H7588" i="1"/>
  <c r="P7587" i="1"/>
  <c r="H7587" i="1"/>
  <c r="P7586" i="1"/>
  <c r="H7586" i="1"/>
  <c r="P7585" i="1"/>
  <c r="H7585" i="1"/>
  <c r="P7584" i="1"/>
  <c r="H7584" i="1"/>
  <c r="P7583" i="1"/>
  <c r="H7583" i="1"/>
  <c r="P7582" i="1"/>
  <c r="H7582" i="1"/>
  <c r="P7581" i="1"/>
  <c r="H7581" i="1"/>
  <c r="P7580" i="1"/>
  <c r="H7580" i="1"/>
  <c r="P7579" i="1"/>
  <c r="H7579" i="1"/>
  <c r="P7578" i="1"/>
  <c r="H7578" i="1"/>
  <c r="P7577" i="1"/>
  <c r="H7577" i="1"/>
  <c r="P7576" i="1"/>
  <c r="H7576" i="1"/>
  <c r="P7575" i="1"/>
  <c r="H7575" i="1"/>
  <c r="P7574" i="1"/>
  <c r="H7574" i="1"/>
  <c r="P7573" i="1"/>
  <c r="H7573" i="1"/>
  <c r="P7572" i="1"/>
  <c r="H7572" i="1"/>
  <c r="P7571" i="1"/>
  <c r="H7571" i="1"/>
  <c r="P7570" i="1"/>
  <c r="H7570" i="1"/>
  <c r="P7569" i="1"/>
  <c r="H7569" i="1"/>
  <c r="P7568" i="1"/>
  <c r="H7568" i="1"/>
  <c r="P7567" i="1"/>
  <c r="H7567" i="1"/>
  <c r="P7566" i="1"/>
  <c r="H7566" i="1"/>
  <c r="P7565" i="1"/>
  <c r="H7565" i="1"/>
  <c r="P7564" i="1"/>
  <c r="H7564" i="1"/>
  <c r="P7563" i="1"/>
  <c r="H7563" i="1"/>
  <c r="P7562" i="1"/>
  <c r="H7562" i="1"/>
  <c r="P7561" i="1"/>
  <c r="H7561" i="1"/>
  <c r="P7560" i="1"/>
  <c r="H7560" i="1"/>
  <c r="P7559" i="1"/>
  <c r="H7559" i="1"/>
  <c r="P7558" i="1"/>
  <c r="H7558" i="1"/>
  <c r="P7557" i="1"/>
  <c r="H7557" i="1"/>
  <c r="P7556" i="1"/>
  <c r="H7556" i="1"/>
  <c r="P7555" i="1"/>
  <c r="H7555" i="1"/>
  <c r="P7554" i="1"/>
  <c r="H7554" i="1"/>
  <c r="P7553" i="1"/>
  <c r="H7553" i="1"/>
  <c r="P7552" i="1"/>
  <c r="H7552" i="1"/>
  <c r="P7551" i="1"/>
  <c r="H7551" i="1"/>
  <c r="P7550" i="1"/>
  <c r="H7550" i="1"/>
  <c r="P7549" i="1"/>
  <c r="H7549" i="1"/>
  <c r="P7548" i="1"/>
  <c r="H7548" i="1"/>
  <c r="P7547" i="1"/>
  <c r="H7547" i="1"/>
  <c r="P7546" i="1"/>
  <c r="H7546" i="1"/>
  <c r="P7545" i="1"/>
  <c r="H7545" i="1"/>
  <c r="P7544" i="1"/>
  <c r="H7544" i="1"/>
  <c r="P7543" i="1"/>
  <c r="H7543" i="1"/>
  <c r="P7542" i="1"/>
  <c r="H7542" i="1"/>
  <c r="P7541" i="1"/>
  <c r="H7541" i="1"/>
  <c r="P7540" i="1"/>
  <c r="H7540" i="1"/>
  <c r="P7539" i="1"/>
  <c r="H7539" i="1"/>
  <c r="P7538" i="1"/>
  <c r="H7538" i="1"/>
  <c r="P7537" i="1"/>
  <c r="H7537" i="1"/>
  <c r="P7536" i="1"/>
  <c r="H7536" i="1"/>
  <c r="P7535" i="1"/>
  <c r="H7535" i="1"/>
  <c r="P7534" i="1"/>
  <c r="H7534" i="1"/>
  <c r="P7533" i="1"/>
  <c r="H7533" i="1"/>
  <c r="P7532" i="1"/>
  <c r="H7532" i="1"/>
  <c r="P7531" i="1"/>
  <c r="H7531" i="1"/>
  <c r="P7530" i="1"/>
  <c r="H7530" i="1"/>
  <c r="P7529" i="1"/>
  <c r="H7529" i="1"/>
  <c r="P7528" i="1"/>
  <c r="H7528" i="1"/>
  <c r="P7527" i="1"/>
  <c r="H7527" i="1"/>
  <c r="P7526" i="1"/>
  <c r="H7526" i="1"/>
  <c r="P7525" i="1"/>
  <c r="H7525" i="1"/>
  <c r="P7524" i="1"/>
  <c r="H7524" i="1"/>
  <c r="P7523" i="1"/>
  <c r="H7523" i="1"/>
  <c r="P7522" i="1"/>
  <c r="H7522" i="1"/>
  <c r="P7521" i="1"/>
  <c r="H7521" i="1"/>
  <c r="P7520" i="1"/>
  <c r="H7520" i="1"/>
  <c r="P7519" i="1"/>
  <c r="H7519" i="1"/>
  <c r="P7518" i="1"/>
  <c r="H7518" i="1"/>
  <c r="P7517" i="1"/>
  <c r="H7517" i="1"/>
  <c r="P7516" i="1"/>
  <c r="H7516" i="1"/>
  <c r="P7515" i="1"/>
  <c r="H7515" i="1"/>
  <c r="P7514" i="1"/>
  <c r="H7514" i="1"/>
  <c r="P7513" i="1"/>
  <c r="H7513" i="1"/>
  <c r="P7512" i="1"/>
  <c r="H7512" i="1"/>
  <c r="P7511" i="1"/>
  <c r="H7511" i="1"/>
  <c r="P7510" i="1"/>
  <c r="H7510" i="1"/>
  <c r="P7509" i="1"/>
  <c r="H7509" i="1"/>
  <c r="P7508" i="1"/>
  <c r="H7508" i="1"/>
  <c r="P7507" i="1"/>
  <c r="H7507" i="1"/>
  <c r="P7506" i="1"/>
  <c r="H7506" i="1"/>
  <c r="P7505" i="1"/>
  <c r="H7505" i="1"/>
  <c r="P7504" i="1"/>
  <c r="H7504" i="1"/>
  <c r="P7503" i="1"/>
  <c r="H7503" i="1"/>
  <c r="P7502" i="1"/>
  <c r="H7502" i="1"/>
  <c r="P7501" i="1"/>
  <c r="H7501" i="1"/>
  <c r="P7500" i="1"/>
  <c r="H7500" i="1"/>
  <c r="P7499" i="1"/>
  <c r="H7499" i="1"/>
  <c r="P7498" i="1"/>
  <c r="H7498" i="1"/>
  <c r="P7497" i="1"/>
  <c r="H7497" i="1"/>
  <c r="P7496" i="1"/>
  <c r="H7496" i="1"/>
  <c r="P7495" i="1"/>
  <c r="H7495" i="1"/>
  <c r="P7494" i="1"/>
  <c r="H7494" i="1"/>
  <c r="P7493" i="1"/>
  <c r="H7493" i="1"/>
  <c r="P7492" i="1"/>
  <c r="H7492" i="1"/>
  <c r="P7491" i="1"/>
  <c r="H7491" i="1"/>
  <c r="P7490" i="1"/>
  <c r="H7490" i="1"/>
  <c r="P7489" i="1"/>
  <c r="H7489" i="1"/>
  <c r="P7488" i="1"/>
  <c r="H7488" i="1"/>
  <c r="P7487" i="1"/>
  <c r="H7487" i="1"/>
  <c r="P7486" i="1"/>
  <c r="H7486" i="1"/>
  <c r="P7485" i="1"/>
  <c r="H7485" i="1"/>
  <c r="P7484" i="1"/>
  <c r="H7484" i="1"/>
  <c r="P7483" i="1"/>
  <c r="H7483" i="1"/>
  <c r="P7482" i="1"/>
  <c r="H7482" i="1"/>
  <c r="P7481" i="1"/>
  <c r="H7481" i="1"/>
  <c r="P7480" i="1"/>
  <c r="H7480" i="1"/>
  <c r="P7479" i="1"/>
  <c r="H7479" i="1"/>
  <c r="P7478" i="1"/>
  <c r="H7478" i="1"/>
  <c r="P7477" i="1"/>
  <c r="H7477" i="1"/>
  <c r="P7476" i="1"/>
  <c r="H7476" i="1"/>
  <c r="P7475" i="1"/>
  <c r="H7475" i="1"/>
  <c r="P7474" i="1"/>
  <c r="H7474" i="1"/>
  <c r="P7473" i="1"/>
  <c r="H7473" i="1"/>
  <c r="P7472" i="1"/>
  <c r="H7472" i="1"/>
  <c r="P7471" i="1"/>
  <c r="H7471" i="1"/>
  <c r="P7470" i="1"/>
  <c r="H7470" i="1"/>
  <c r="P7469" i="1"/>
  <c r="H7469" i="1"/>
  <c r="P7468" i="1"/>
  <c r="H7468" i="1"/>
  <c r="P7467" i="1"/>
  <c r="H7467" i="1"/>
  <c r="P7466" i="1"/>
  <c r="H7466" i="1"/>
  <c r="P7465" i="1"/>
  <c r="H7465" i="1"/>
  <c r="P7464" i="1"/>
  <c r="H7464" i="1"/>
  <c r="P7463" i="1"/>
  <c r="H7463" i="1"/>
  <c r="P7462" i="1"/>
  <c r="H7462" i="1"/>
  <c r="P7461" i="1"/>
  <c r="H7461" i="1"/>
  <c r="P7460" i="1"/>
  <c r="H7460" i="1"/>
  <c r="P7459" i="1"/>
  <c r="H7459" i="1"/>
  <c r="P7458" i="1"/>
  <c r="H7458" i="1"/>
  <c r="P7457" i="1"/>
  <c r="H7457" i="1"/>
  <c r="P7456" i="1"/>
  <c r="H7456" i="1"/>
  <c r="P7455" i="1"/>
  <c r="H7455" i="1"/>
  <c r="P7454" i="1"/>
  <c r="H7454" i="1"/>
  <c r="P7453" i="1"/>
  <c r="H7453" i="1"/>
  <c r="P7452" i="1"/>
  <c r="H7452" i="1"/>
  <c r="P7451" i="1"/>
  <c r="H7451" i="1"/>
  <c r="P7450" i="1"/>
  <c r="H7450" i="1"/>
  <c r="P7449" i="1"/>
  <c r="H7449" i="1"/>
  <c r="P7448" i="1"/>
  <c r="H7448" i="1"/>
  <c r="P7447" i="1"/>
  <c r="H7447" i="1"/>
  <c r="P7446" i="1"/>
  <c r="H7446" i="1"/>
  <c r="P7445" i="1"/>
  <c r="H7445" i="1"/>
  <c r="P7444" i="1"/>
  <c r="H7444" i="1"/>
  <c r="P7443" i="1"/>
  <c r="H7443" i="1"/>
  <c r="P7442" i="1"/>
  <c r="H7442" i="1"/>
  <c r="P7441" i="1"/>
  <c r="H7441" i="1"/>
  <c r="P7440" i="1"/>
  <c r="H7440" i="1"/>
  <c r="P7439" i="1"/>
  <c r="H7439" i="1"/>
  <c r="P7438" i="1"/>
  <c r="H7438" i="1"/>
  <c r="P7437" i="1"/>
  <c r="H7437" i="1"/>
  <c r="P7436" i="1"/>
  <c r="H7436" i="1"/>
  <c r="P7435" i="1"/>
  <c r="H7435" i="1"/>
  <c r="P7434" i="1"/>
  <c r="H7434" i="1"/>
  <c r="P7433" i="1"/>
  <c r="H7433" i="1"/>
  <c r="P7432" i="1"/>
  <c r="H7432" i="1"/>
  <c r="P7431" i="1"/>
  <c r="H7431" i="1"/>
  <c r="P7430" i="1"/>
  <c r="H7430" i="1"/>
  <c r="P7429" i="1"/>
  <c r="H7429" i="1"/>
  <c r="P7428" i="1"/>
  <c r="H7428" i="1"/>
  <c r="P7427" i="1"/>
  <c r="H7427" i="1"/>
  <c r="P7426" i="1"/>
  <c r="H7426" i="1"/>
  <c r="P7425" i="1"/>
  <c r="H7425" i="1"/>
  <c r="P7424" i="1"/>
  <c r="H7424" i="1"/>
  <c r="P7423" i="1"/>
  <c r="H7423" i="1"/>
  <c r="P7422" i="1"/>
  <c r="H7422" i="1"/>
  <c r="P7421" i="1"/>
  <c r="H7421" i="1"/>
  <c r="P7420" i="1"/>
  <c r="H7420" i="1"/>
  <c r="P7419" i="1"/>
  <c r="H7419" i="1"/>
  <c r="P7418" i="1"/>
  <c r="H7418" i="1"/>
  <c r="P7417" i="1"/>
  <c r="H7417" i="1"/>
  <c r="P7416" i="1"/>
  <c r="H7416" i="1"/>
  <c r="P7415" i="1"/>
  <c r="H7415" i="1"/>
  <c r="P7414" i="1"/>
  <c r="H7414" i="1"/>
  <c r="P7413" i="1"/>
  <c r="H7413" i="1"/>
  <c r="P7412" i="1"/>
  <c r="H7412" i="1"/>
  <c r="P7411" i="1"/>
  <c r="H7411" i="1"/>
  <c r="P7410" i="1"/>
  <c r="H7410" i="1"/>
  <c r="P7409" i="1"/>
  <c r="H7409" i="1"/>
  <c r="P7408" i="1"/>
  <c r="H7408" i="1"/>
  <c r="P7407" i="1"/>
  <c r="H7407" i="1"/>
  <c r="P7406" i="1"/>
  <c r="H7406" i="1"/>
  <c r="P7405" i="1"/>
  <c r="H7405" i="1"/>
  <c r="P7404" i="1"/>
  <c r="H7404" i="1"/>
  <c r="P7403" i="1"/>
  <c r="H7403" i="1"/>
  <c r="P7402" i="1"/>
  <c r="H7402" i="1"/>
  <c r="P7401" i="1"/>
  <c r="H7401" i="1"/>
  <c r="P7400" i="1"/>
  <c r="H7400" i="1"/>
  <c r="P7399" i="1"/>
  <c r="H7399" i="1"/>
  <c r="P7398" i="1"/>
  <c r="H7398" i="1"/>
  <c r="P7397" i="1"/>
  <c r="H7397" i="1"/>
  <c r="P7396" i="1"/>
  <c r="H7396" i="1"/>
  <c r="P7395" i="1"/>
  <c r="H7395" i="1"/>
  <c r="P7394" i="1"/>
  <c r="H7394" i="1"/>
  <c r="P7393" i="1"/>
  <c r="H7393" i="1"/>
  <c r="P7392" i="1"/>
  <c r="H7392" i="1"/>
  <c r="P7391" i="1"/>
  <c r="H7391" i="1"/>
  <c r="P7390" i="1"/>
  <c r="H7390" i="1"/>
  <c r="P7389" i="1"/>
  <c r="H7389" i="1"/>
  <c r="P7388" i="1"/>
  <c r="H7388" i="1"/>
  <c r="P7387" i="1"/>
  <c r="H7387" i="1"/>
  <c r="P7386" i="1"/>
  <c r="H7386" i="1"/>
  <c r="P7385" i="1"/>
  <c r="H7385" i="1"/>
  <c r="P7384" i="1"/>
  <c r="H7384" i="1"/>
  <c r="P7383" i="1"/>
  <c r="H7383" i="1"/>
  <c r="P7382" i="1"/>
  <c r="H7382" i="1"/>
  <c r="P7381" i="1"/>
  <c r="H7381" i="1"/>
  <c r="P7380" i="1"/>
  <c r="H7380" i="1"/>
  <c r="P7379" i="1"/>
  <c r="H7379" i="1"/>
  <c r="P7378" i="1"/>
  <c r="H7378" i="1"/>
  <c r="P7377" i="1"/>
  <c r="H7377" i="1"/>
  <c r="P7376" i="1"/>
  <c r="H7376" i="1"/>
  <c r="P7375" i="1"/>
  <c r="H7375" i="1"/>
  <c r="P7374" i="1"/>
  <c r="H7374" i="1"/>
  <c r="P7373" i="1"/>
  <c r="H7373" i="1"/>
  <c r="P7372" i="1"/>
  <c r="H7372" i="1"/>
  <c r="P7371" i="1"/>
  <c r="H7371" i="1"/>
  <c r="P7370" i="1"/>
  <c r="H7370" i="1"/>
  <c r="P7369" i="1"/>
  <c r="H7369" i="1"/>
  <c r="P7368" i="1"/>
  <c r="H7368" i="1"/>
  <c r="P7367" i="1"/>
  <c r="H7367" i="1"/>
  <c r="P7366" i="1"/>
  <c r="H7366" i="1"/>
  <c r="P7365" i="1"/>
  <c r="H7365" i="1"/>
  <c r="P7364" i="1"/>
  <c r="H7364" i="1"/>
  <c r="P7363" i="1"/>
  <c r="H7363" i="1"/>
  <c r="P7362" i="1"/>
  <c r="H7362" i="1"/>
  <c r="P7361" i="1"/>
  <c r="H7361" i="1"/>
  <c r="P7360" i="1"/>
  <c r="H7360" i="1"/>
  <c r="P7359" i="1"/>
  <c r="H7359" i="1"/>
  <c r="P7358" i="1"/>
  <c r="H7358" i="1"/>
  <c r="P7357" i="1"/>
  <c r="H7357" i="1"/>
  <c r="P7356" i="1"/>
  <c r="H7356" i="1"/>
  <c r="P7355" i="1"/>
  <c r="H7355" i="1"/>
  <c r="P7354" i="1"/>
  <c r="H7354" i="1"/>
  <c r="P7353" i="1"/>
  <c r="H7353" i="1"/>
  <c r="P7352" i="1"/>
  <c r="H7352" i="1"/>
  <c r="P7351" i="1"/>
  <c r="H7351" i="1"/>
  <c r="P7350" i="1"/>
  <c r="H7350" i="1"/>
  <c r="P7349" i="1"/>
  <c r="H7349" i="1"/>
  <c r="P7348" i="1"/>
  <c r="H7348" i="1"/>
  <c r="P7347" i="1"/>
  <c r="H7347" i="1"/>
  <c r="P7346" i="1"/>
  <c r="H7346" i="1"/>
  <c r="P7345" i="1"/>
  <c r="H7345" i="1"/>
  <c r="P7344" i="1"/>
  <c r="H7344" i="1"/>
  <c r="P7343" i="1"/>
  <c r="H7343" i="1"/>
  <c r="P7342" i="1"/>
  <c r="H7342" i="1"/>
  <c r="P7341" i="1"/>
  <c r="H7341" i="1"/>
  <c r="P7340" i="1"/>
  <c r="H7340" i="1"/>
  <c r="P7339" i="1"/>
  <c r="H7339" i="1"/>
  <c r="P7338" i="1"/>
  <c r="H7338" i="1"/>
  <c r="P7337" i="1"/>
  <c r="H7337" i="1"/>
  <c r="P7336" i="1"/>
  <c r="H7336" i="1"/>
  <c r="P7335" i="1"/>
  <c r="H7335" i="1"/>
  <c r="P7334" i="1"/>
  <c r="H7334" i="1"/>
  <c r="P7333" i="1"/>
  <c r="H7333" i="1"/>
  <c r="P7332" i="1"/>
  <c r="H7332" i="1"/>
  <c r="P7331" i="1"/>
  <c r="H7331" i="1"/>
  <c r="P7330" i="1"/>
  <c r="H7330" i="1"/>
  <c r="P7329" i="1"/>
  <c r="H7329" i="1"/>
  <c r="P7328" i="1"/>
  <c r="H7328" i="1"/>
  <c r="P7327" i="1"/>
  <c r="H7327" i="1"/>
  <c r="P7326" i="1"/>
  <c r="H7326" i="1"/>
  <c r="P7325" i="1"/>
  <c r="H7325" i="1"/>
  <c r="P7324" i="1"/>
  <c r="H7324" i="1"/>
  <c r="P7323" i="1"/>
  <c r="H7323" i="1"/>
  <c r="P7322" i="1"/>
  <c r="H7322" i="1"/>
  <c r="P7321" i="1"/>
  <c r="H7321" i="1"/>
  <c r="P7320" i="1"/>
  <c r="H7320" i="1"/>
  <c r="P7319" i="1"/>
  <c r="H7319" i="1"/>
  <c r="P7318" i="1"/>
  <c r="H7318" i="1"/>
  <c r="P7317" i="1"/>
  <c r="H7317" i="1"/>
  <c r="P7316" i="1"/>
  <c r="H7316" i="1"/>
  <c r="P7315" i="1"/>
  <c r="H7315" i="1"/>
  <c r="P7314" i="1"/>
  <c r="H7314" i="1"/>
  <c r="P7313" i="1"/>
  <c r="H7313" i="1"/>
  <c r="P7312" i="1"/>
  <c r="H7312" i="1"/>
  <c r="P7311" i="1"/>
  <c r="H7311" i="1"/>
  <c r="P7310" i="1"/>
  <c r="H7310" i="1"/>
  <c r="P7309" i="1"/>
  <c r="H7309" i="1"/>
  <c r="P7308" i="1"/>
  <c r="H7308" i="1"/>
  <c r="P7307" i="1"/>
  <c r="H7307" i="1"/>
  <c r="P7306" i="1"/>
  <c r="H7306" i="1"/>
  <c r="P7305" i="1"/>
  <c r="H7305" i="1"/>
  <c r="P7304" i="1"/>
  <c r="H7304" i="1"/>
  <c r="P7303" i="1"/>
  <c r="H7303" i="1"/>
  <c r="P7302" i="1"/>
  <c r="H7302" i="1"/>
  <c r="P7301" i="1"/>
  <c r="H7301" i="1"/>
  <c r="P7300" i="1"/>
  <c r="H7300" i="1"/>
  <c r="P7299" i="1"/>
  <c r="H7299" i="1"/>
  <c r="P7298" i="1"/>
  <c r="H7298" i="1"/>
  <c r="P7297" i="1"/>
  <c r="H7297" i="1"/>
  <c r="P7296" i="1"/>
  <c r="H7296" i="1"/>
  <c r="P7295" i="1"/>
  <c r="H7295" i="1"/>
  <c r="P7294" i="1"/>
  <c r="H7294" i="1"/>
  <c r="P7293" i="1"/>
  <c r="H7293" i="1"/>
  <c r="P7292" i="1"/>
  <c r="H7292" i="1"/>
  <c r="P7291" i="1"/>
  <c r="H7291" i="1"/>
  <c r="P7290" i="1"/>
  <c r="H7290" i="1"/>
  <c r="P7289" i="1"/>
  <c r="H7289" i="1"/>
  <c r="P7288" i="1"/>
  <c r="H7288" i="1"/>
  <c r="P7287" i="1"/>
  <c r="H7287" i="1"/>
  <c r="P7286" i="1"/>
  <c r="H7286" i="1"/>
  <c r="P7285" i="1"/>
  <c r="H7285" i="1"/>
  <c r="P7284" i="1"/>
  <c r="H7284" i="1"/>
  <c r="P7283" i="1"/>
  <c r="H7283" i="1"/>
  <c r="P7282" i="1"/>
  <c r="H7282" i="1"/>
  <c r="P7281" i="1"/>
  <c r="H7281" i="1"/>
  <c r="P7280" i="1"/>
  <c r="H7280" i="1"/>
  <c r="P7279" i="1"/>
  <c r="H7279" i="1"/>
  <c r="P7278" i="1"/>
  <c r="H7278" i="1"/>
  <c r="P7277" i="1"/>
  <c r="H7277" i="1"/>
  <c r="P7276" i="1"/>
  <c r="H7276" i="1"/>
  <c r="P7275" i="1"/>
  <c r="H7275" i="1"/>
  <c r="P7274" i="1"/>
  <c r="H7274" i="1"/>
  <c r="P7273" i="1"/>
  <c r="H7273" i="1"/>
  <c r="P7272" i="1"/>
  <c r="H7272" i="1"/>
  <c r="P7271" i="1"/>
  <c r="H7271" i="1"/>
  <c r="P7270" i="1"/>
  <c r="H7270" i="1"/>
  <c r="P7269" i="1"/>
  <c r="H7269" i="1"/>
  <c r="P7268" i="1"/>
  <c r="H7268" i="1"/>
  <c r="P7267" i="1"/>
  <c r="H7267" i="1"/>
  <c r="P7266" i="1"/>
  <c r="H7266" i="1"/>
  <c r="P7265" i="1"/>
  <c r="H7265" i="1"/>
  <c r="P7264" i="1"/>
  <c r="H7264" i="1"/>
  <c r="P7263" i="1"/>
  <c r="H7263" i="1"/>
  <c r="P7262" i="1"/>
  <c r="H7262" i="1"/>
  <c r="P7261" i="1"/>
  <c r="H7261" i="1"/>
  <c r="P7260" i="1"/>
  <c r="H7260" i="1"/>
  <c r="P7259" i="1"/>
  <c r="H7259" i="1"/>
  <c r="P7258" i="1"/>
  <c r="H7258" i="1"/>
  <c r="P7257" i="1"/>
  <c r="H7257" i="1"/>
  <c r="P7256" i="1"/>
  <c r="H7256" i="1"/>
  <c r="P7255" i="1"/>
  <c r="H7255" i="1"/>
  <c r="P7254" i="1"/>
  <c r="H7254" i="1"/>
  <c r="P7253" i="1"/>
  <c r="H7253" i="1"/>
  <c r="P7252" i="1"/>
  <c r="H7252" i="1"/>
  <c r="P7251" i="1"/>
  <c r="H7251" i="1"/>
  <c r="P7250" i="1"/>
  <c r="H7250" i="1"/>
  <c r="P7249" i="1"/>
  <c r="H7249" i="1"/>
  <c r="P7248" i="1"/>
  <c r="H7248" i="1"/>
  <c r="P7247" i="1"/>
  <c r="H7247" i="1"/>
  <c r="P7246" i="1"/>
  <c r="H7246" i="1"/>
  <c r="P7245" i="1"/>
  <c r="H7245" i="1"/>
  <c r="P7244" i="1"/>
  <c r="H7244" i="1"/>
  <c r="P7243" i="1"/>
  <c r="H7243" i="1"/>
  <c r="P7242" i="1"/>
  <c r="H7242" i="1"/>
  <c r="P7241" i="1"/>
  <c r="H7241" i="1"/>
  <c r="P7240" i="1"/>
  <c r="H7240" i="1"/>
  <c r="P7239" i="1"/>
  <c r="H7239" i="1"/>
  <c r="P7238" i="1"/>
  <c r="H7238" i="1"/>
  <c r="P7237" i="1"/>
  <c r="H7237" i="1"/>
  <c r="P7236" i="1"/>
  <c r="H7236" i="1"/>
  <c r="P7235" i="1"/>
  <c r="H7235" i="1"/>
  <c r="P7234" i="1"/>
  <c r="H7234" i="1"/>
  <c r="P7233" i="1"/>
  <c r="H7233" i="1"/>
  <c r="P7232" i="1"/>
  <c r="H7232" i="1"/>
  <c r="P7231" i="1"/>
  <c r="H7231" i="1"/>
  <c r="P7230" i="1"/>
  <c r="H7230" i="1"/>
  <c r="P7229" i="1"/>
  <c r="H7229" i="1"/>
  <c r="P7228" i="1"/>
  <c r="H7228" i="1"/>
  <c r="P7227" i="1"/>
  <c r="H7227" i="1"/>
  <c r="P7226" i="1"/>
  <c r="H7226" i="1"/>
  <c r="P7225" i="1"/>
  <c r="H7225" i="1"/>
  <c r="P7224" i="1"/>
  <c r="H7224" i="1"/>
  <c r="P7223" i="1"/>
  <c r="H7223" i="1"/>
  <c r="P7222" i="1"/>
  <c r="H7222" i="1"/>
  <c r="P7221" i="1"/>
  <c r="H7221" i="1"/>
  <c r="P7220" i="1"/>
  <c r="H7220" i="1"/>
  <c r="P7219" i="1"/>
  <c r="H7219" i="1"/>
  <c r="P7218" i="1"/>
  <c r="H7218" i="1"/>
  <c r="P7217" i="1"/>
  <c r="H7217" i="1"/>
  <c r="P7216" i="1"/>
  <c r="H7216" i="1"/>
  <c r="P7215" i="1"/>
  <c r="H7215" i="1"/>
  <c r="P7214" i="1"/>
  <c r="H7214" i="1"/>
  <c r="P7213" i="1"/>
  <c r="H7213" i="1"/>
  <c r="P7212" i="1"/>
  <c r="H7212" i="1"/>
  <c r="P7211" i="1"/>
  <c r="H7211" i="1"/>
  <c r="P7210" i="1"/>
  <c r="H7210" i="1"/>
  <c r="P7209" i="1"/>
  <c r="H7209" i="1"/>
  <c r="P7208" i="1"/>
  <c r="H7208" i="1"/>
  <c r="P7207" i="1"/>
  <c r="H7207" i="1"/>
  <c r="P7206" i="1"/>
  <c r="H7206" i="1"/>
  <c r="P7205" i="1"/>
  <c r="H7205" i="1"/>
  <c r="P7204" i="1"/>
  <c r="H7204" i="1"/>
  <c r="P7203" i="1"/>
  <c r="H7203" i="1"/>
  <c r="P7202" i="1"/>
  <c r="H7202" i="1"/>
  <c r="P7201" i="1"/>
  <c r="H7201" i="1"/>
  <c r="P7200" i="1"/>
  <c r="H7200" i="1"/>
  <c r="P7199" i="1"/>
  <c r="H7199" i="1"/>
  <c r="P7198" i="1"/>
  <c r="H7198" i="1"/>
  <c r="P7197" i="1"/>
  <c r="H7197" i="1"/>
  <c r="P7196" i="1"/>
  <c r="H7196" i="1"/>
  <c r="P7195" i="1"/>
  <c r="H7195" i="1"/>
  <c r="P7194" i="1"/>
  <c r="H7194" i="1"/>
  <c r="P7193" i="1"/>
  <c r="H7193" i="1"/>
  <c r="P7192" i="1"/>
  <c r="H7192" i="1"/>
  <c r="P7191" i="1"/>
  <c r="H7191" i="1"/>
  <c r="P7190" i="1"/>
  <c r="H7190" i="1"/>
  <c r="P7189" i="1"/>
  <c r="H7189" i="1"/>
  <c r="P7188" i="1"/>
  <c r="H7188" i="1"/>
  <c r="P7187" i="1"/>
  <c r="H7187" i="1"/>
  <c r="P7186" i="1"/>
  <c r="H7186" i="1"/>
  <c r="P7185" i="1"/>
  <c r="H7185" i="1"/>
  <c r="P7184" i="1"/>
  <c r="H7184" i="1"/>
  <c r="P7183" i="1"/>
  <c r="H7183" i="1"/>
  <c r="P7182" i="1"/>
  <c r="H7182" i="1"/>
  <c r="P7181" i="1"/>
  <c r="H7181" i="1"/>
  <c r="P7180" i="1"/>
  <c r="H7180" i="1"/>
  <c r="P7179" i="1"/>
  <c r="H7179" i="1"/>
  <c r="P7178" i="1"/>
  <c r="H7178" i="1"/>
  <c r="P7177" i="1"/>
  <c r="H7177" i="1"/>
  <c r="P7176" i="1"/>
  <c r="H7176" i="1"/>
  <c r="P7175" i="1"/>
  <c r="H7175" i="1"/>
  <c r="P7174" i="1"/>
  <c r="H7174" i="1"/>
  <c r="P7173" i="1"/>
  <c r="H7173" i="1"/>
  <c r="P7172" i="1"/>
  <c r="H7172" i="1"/>
  <c r="P7171" i="1"/>
  <c r="H7171" i="1"/>
  <c r="P7170" i="1"/>
  <c r="H7170" i="1"/>
  <c r="P7169" i="1"/>
  <c r="H7169" i="1"/>
  <c r="P7168" i="1"/>
  <c r="H7168" i="1"/>
  <c r="P7167" i="1"/>
  <c r="H7167" i="1"/>
  <c r="P7166" i="1"/>
  <c r="H7166" i="1"/>
  <c r="P7165" i="1"/>
  <c r="H7165" i="1"/>
  <c r="P7164" i="1"/>
  <c r="H7164" i="1"/>
  <c r="P7163" i="1"/>
  <c r="H7163" i="1"/>
  <c r="P7162" i="1"/>
  <c r="H7162" i="1"/>
  <c r="P7161" i="1"/>
  <c r="H7161" i="1"/>
  <c r="P7160" i="1"/>
  <c r="H7160" i="1"/>
  <c r="P7159" i="1"/>
  <c r="H7159" i="1"/>
  <c r="P7158" i="1"/>
  <c r="H7158" i="1"/>
  <c r="P7157" i="1"/>
  <c r="H7157" i="1"/>
  <c r="P7156" i="1"/>
  <c r="H7156" i="1"/>
  <c r="P7155" i="1"/>
  <c r="H7155" i="1"/>
  <c r="P7154" i="1"/>
  <c r="H7154" i="1"/>
  <c r="P7153" i="1"/>
  <c r="H7153" i="1"/>
  <c r="P7152" i="1"/>
  <c r="H7152" i="1"/>
  <c r="P7151" i="1"/>
  <c r="H7151" i="1"/>
  <c r="P7150" i="1"/>
  <c r="H7150" i="1"/>
  <c r="P7149" i="1"/>
  <c r="H7149" i="1"/>
  <c r="P7148" i="1"/>
  <c r="H7148" i="1"/>
  <c r="P7147" i="1"/>
  <c r="H7147" i="1"/>
  <c r="P7146" i="1"/>
  <c r="H7146" i="1"/>
  <c r="P7145" i="1"/>
  <c r="H7145" i="1"/>
  <c r="P7144" i="1"/>
  <c r="H7144" i="1"/>
  <c r="P7143" i="1"/>
  <c r="H7143" i="1"/>
  <c r="P7142" i="1"/>
  <c r="H7142" i="1"/>
  <c r="P7141" i="1"/>
  <c r="H7141" i="1"/>
  <c r="P7140" i="1"/>
  <c r="H7140" i="1"/>
  <c r="P7139" i="1"/>
  <c r="H7139" i="1"/>
  <c r="P7138" i="1"/>
  <c r="H7138" i="1"/>
  <c r="P7137" i="1"/>
  <c r="H7137" i="1"/>
  <c r="P7136" i="1"/>
  <c r="H7136" i="1"/>
  <c r="P7135" i="1"/>
  <c r="H7135" i="1"/>
  <c r="P7134" i="1"/>
  <c r="H7134" i="1"/>
  <c r="P7133" i="1"/>
  <c r="H7133" i="1"/>
  <c r="P7132" i="1"/>
  <c r="H7132" i="1"/>
  <c r="P7131" i="1"/>
  <c r="H7131" i="1"/>
  <c r="P7130" i="1"/>
  <c r="H7130" i="1"/>
  <c r="P7129" i="1"/>
  <c r="H7129" i="1"/>
  <c r="P7128" i="1"/>
  <c r="H7128" i="1"/>
  <c r="P7127" i="1"/>
  <c r="H7127" i="1"/>
  <c r="P7126" i="1"/>
  <c r="H7126" i="1"/>
  <c r="P7125" i="1"/>
  <c r="H7125" i="1"/>
  <c r="P7124" i="1"/>
  <c r="H7124" i="1"/>
  <c r="P7123" i="1"/>
  <c r="H7123" i="1"/>
  <c r="P7122" i="1"/>
  <c r="H7122" i="1"/>
  <c r="P7121" i="1"/>
  <c r="H7121" i="1"/>
  <c r="P7120" i="1"/>
  <c r="H7120" i="1"/>
  <c r="P7119" i="1"/>
  <c r="H7119" i="1"/>
  <c r="P7118" i="1"/>
  <c r="H7118" i="1"/>
  <c r="P7117" i="1"/>
  <c r="H7117" i="1"/>
  <c r="P7116" i="1"/>
  <c r="H7116" i="1"/>
  <c r="P7115" i="1"/>
  <c r="H7115" i="1"/>
  <c r="P7114" i="1"/>
  <c r="H7114" i="1"/>
  <c r="P7113" i="1"/>
  <c r="H7113" i="1"/>
  <c r="P7112" i="1"/>
  <c r="H7112" i="1"/>
  <c r="P7111" i="1"/>
  <c r="H7111" i="1"/>
  <c r="P7110" i="1"/>
  <c r="H7110" i="1"/>
  <c r="P7109" i="1"/>
  <c r="H7109" i="1"/>
  <c r="P7108" i="1"/>
  <c r="H7108" i="1"/>
  <c r="P7107" i="1"/>
  <c r="H7107" i="1"/>
  <c r="P7106" i="1"/>
  <c r="H7106" i="1"/>
  <c r="P7105" i="1"/>
  <c r="H7105" i="1"/>
  <c r="P7104" i="1"/>
  <c r="H7104" i="1"/>
  <c r="P7103" i="1"/>
  <c r="H7103" i="1"/>
  <c r="P7102" i="1"/>
  <c r="H7102" i="1"/>
  <c r="P7101" i="1"/>
  <c r="H7101" i="1"/>
  <c r="P7100" i="1"/>
  <c r="H7100" i="1"/>
  <c r="P7099" i="1"/>
  <c r="H7099" i="1"/>
  <c r="P7098" i="1"/>
  <c r="H7098" i="1"/>
  <c r="P7097" i="1"/>
  <c r="H7097" i="1"/>
  <c r="P7096" i="1"/>
  <c r="H7096" i="1"/>
  <c r="P7095" i="1"/>
  <c r="H7095" i="1"/>
  <c r="P7094" i="1"/>
  <c r="H7094" i="1"/>
  <c r="P7093" i="1"/>
  <c r="H7093" i="1"/>
  <c r="P7092" i="1"/>
  <c r="H7092" i="1"/>
  <c r="P7091" i="1"/>
  <c r="H7091" i="1"/>
  <c r="P7090" i="1"/>
  <c r="H7090" i="1"/>
  <c r="P7089" i="1"/>
  <c r="H7089" i="1"/>
  <c r="P7088" i="1"/>
  <c r="H7088" i="1"/>
  <c r="P7087" i="1"/>
  <c r="H7087" i="1"/>
  <c r="P7086" i="1"/>
  <c r="H7086" i="1"/>
  <c r="P7085" i="1"/>
  <c r="H7085" i="1"/>
  <c r="P7084" i="1"/>
  <c r="H7084" i="1"/>
  <c r="P7083" i="1"/>
  <c r="H7083" i="1"/>
  <c r="P7082" i="1"/>
  <c r="H7082" i="1"/>
  <c r="P7081" i="1"/>
  <c r="H7081" i="1"/>
  <c r="P7080" i="1"/>
  <c r="H7080" i="1"/>
  <c r="P7079" i="1"/>
  <c r="H7079" i="1"/>
  <c r="P7078" i="1"/>
  <c r="H7078" i="1"/>
  <c r="P7077" i="1"/>
  <c r="H7077" i="1"/>
  <c r="P7076" i="1"/>
  <c r="H7076" i="1"/>
  <c r="P7075" i="1"/>
  <c r="H7075" i="1"/>
  <c r="P7074" i="1"/>
  <c r="H7074" i="1"/>
  <c r="P7073" i="1"/>
  <c r="H7073" i="1"/>
  <c r="P7072" i="1"/>
  <c r="H7072" i="1"/>
  <c r="P7071" i="1"/>
  <c r="H7071" i="1"/>
  <c r="P7070" i="1"/>
  <c r="H7070" i="1"/>
  <c r="P7069" i="1"/>
  <c r="H7069" i="1"/>
  <c r="P7068" i="1"/>
  <c r="H7068" i="1"/>
  <c r="P7067" i="1"/>
  <c r="H7067" i="1"/>
  <c r="P7066" i="1"/>
  <c r="H7066" i="1"/>
  <c r="P7065" i="1"/>
  <c r="H7065" i="1"/>
  <c r="P7064" i="1"/>
  <c r="H7064" i="1"/>
  <c r="P7063" i="1"/>
  <c r="H7063" i="1"/>
  <c r="P7062" i="1"/>
  <c r="H7062" i="1"/>
  <c r="P7061" i="1"/>
  <c r="H7061" i="1"/>
  <c r="P7060" i="1"/>
  <c r="H7060" i="1"/>
  <c r="P7059" i="1"/>
  <c r="H7059" i="1"/>
  <c r="P7058" i="1"/>
  <c r="H7058" i="1"/>
  <c r="P7057" i="1"/>
  <c r="H7057" i="1"/>
  <c r="P7056" i="1"/>
  <c r="H7056" i="1"/>
  <c r="P7055" i="1"/>
  <c r="H7055" i="1"/>
  <c r="P7054" i="1"/>
  <c r="H7054" i="1"/>
  <c r="P7053" i="1"/>
  <c r="H7053" i="1"/>
  <c r="P7052" i="1"/>
  <c r="H7052" i="1"/>
  <c r="P7051" i="1"/>
  <c r="H7051" i="1"/>
  <c r="P7050" i="1"/>
  <c r="H7050" i="1"/>
  <c r="P7049" i="1"/>
  <c r="H7049" i="1"/>
  <c r="P7048" i="1"/>
  <c r="H7048" i="1"/>
  <c r="P7047" i="1"/>
  <c r="H7047" i="1"/>
  <c r="P7046" i="1"/>
  <c r="H7046" i="1"/>
  <c r="P7045" i="1"/>
  <c r="H7045" i="1"/>
  <c r="P7044" i="1"/>
  <c r="H7044" i="1"/>
  <c r="P7043" i="1"/>
  <c r="H7043" i="1"/>
  <c r="P7042" i="1"/>
  <c r="H7042" i="1"/>
  <c r="P7041" i="1"/>
  <c r="H7041" i="1"/>
  <c r="P7040" i="1"/>
  <c r="H7040" i="1"/>
  <c r="P7039" i="1"/>
  <c r="H7039" i="1"/>
  <c r="P7038" i="1"/>
  <c r="H7038" i="1"/>
  <c r="P7037" i="1"/>
  <c r="H7037" i="1"/>
  <c r="P7036" i="1"/>
  <c r="H7036" i="1"/>
  <c r="P7035" i="1"/>
  <c r="H7035" i="1"/>
  <c r="P7034" i="1"/>
  <c r="H7034" i="1"/>
  <c r="P7033" i="1"/>
  <c r="H7033" i="1"/>
  <c r="P7032" i="1"/>
  <c r="H7032" i="1"/>
  <c r="P7031" i="1"/>
  <c r="H7031" i="1"/>
  <c r="P7030" i="1"/>
  <c r="H7030" i="1"/>
  <c r="P7029" i="1"/>
  <c r="H7029" i="1"/>
  <c r="P7028" i="1"/>
  <c r="H7028" i="1"/>
  <c r="P7027" i="1"/>
  <c r="H7027" i="1"/>
  <c r="P7026" i="1"/>
  <c r="H7026" i="1"/>
  <c r="P7025" i="1"/>
  <c r="H7025" i="1"/>
  <c r="P7024" i="1"/>
  <c r="H7024" i="1"/>
  <c r="P7023" i="1"/>
  <c r="H7023" i="1"/>
  <c r="P7022" i="1"/>
  <c r="H7022" i="1"/>
  <c r="P7021" i="1"/>
  <c r="H7021" i="1"/>
  <c r="P7020" i="1"/>
  <c r="H7020" i="1"/>
  <c r="P7019" i="1"/>
  <c r="H7019" i="1"/>
  <c r="P7018" i="1"/>
  <c r="H7018" i="1"/>
  <c r="P7017" i="1"/>
  <c r="H7017" i="1"/>
  <c r="P7016" i="1"/>
  <c r="H7016" i="1"/>
  <c r="P7015" i="1"/>
  <c r="H7015" i="1"/>
  <c r="P7014" i="1"/>
  <c r="H7014" i="1"/>
  <c r="P7013" i="1"/>
  <c r="H7013" i="1"/>
  <c r="P7012" i="1"/>
  <c r="H7012" i="1"/>
  <c r="P7011" i="1"/>
  <c r="H7011" i="1"/>
  <c r="P7010" i="1"/>
  <c r="H7010" i="1"/>
  <c r="P7009" i="1"/>
  <c r="H7009" i="1"/>
  <c r="P7008" i="1"/>
  <c r="H7008" i="1"/>
  <c r="P7007" i="1"/>
  <c r="H7007" i="1"/>
  <c r="P7006" i="1"/>
  <c r="H7006" i="1"/>
  <c r="P7005" i="1"/>
  <c r="H7005" i="1"/>
  <c r="P7004" i="1"/>
  <c r="H7004" i="1"/>
  <c r="P7003" i="1"/>
  <c r="H7003" i="1"/>
  <c r="P7002" i="1"/>
  <c r="H7002" i="1"/>
  <c r="P7001" i="1"/>
  <c r="H7001" i="1"/>
  <c r="P7000" i="1"/>
  <c r="H7000" i="1"/>
  <c r="P6999" i="1"/>
  <c r="H6999" i="1"/>
  <c r="P6998" i="1"/>
  <c r="H6998" i="1"/>
  <c r="P6997" i="1"/>
  <c r="H6997" i="1"/>
  <c r="P6996" i="1"/>
  <c r="H6996" i="1"/>
  <c r="P6995" i="1"/>
  <c r="H6995" i="1"/>
  <c r="P6994" i="1"/>
  <c r="H6994" i="1"/>
  <c r="P6993" i="1"/>
  <c r="H6993" i="1"/>
  <c r="P6992" i="1"/>
  <c r="H6992" i="1"/>
  <c r="P6991" i="1"/>
  <c r="H6991" i="1"/>
  <c r="P6990" i="1"/>
  <c r="H6990" i="1"/>
  <c r="P6989" i="1"/>
  <c r="H6989" i="1"/>
  <c r="P6988" i="1"/>
  <c r="H6988" i="1"/>
  <c r="P6987" i="1"/>
  <c r="H6987" i="1"/>
  <c r="P6986" i="1"/>
  <c r="H6986" i="1"/>
  <c r="P6985" i="1"/>
  <c r="H6985" i="1"/>
  <c r="P6984" i="1"/>
  <c r="H6984" i="1"/>
  <c r="P6983" i="1"/>
  <c r="H6983" i="1"/>
  <c r="P6982" i="1"/>
  <c r="H6982" i="1"/>
  <c r="P6981" i="1"/>
  <c r="H6981" i="1"/>
  <c r="P6980" i="1"/>
  <c r="H6980" i="1"/>
  <c r="P6979" i="1"/>
  <c r="H6979" i="1"/>
  <c r="P6978" i="1"/>
  <c r="H6978" i="1"/>
  <c r="P6977" i="1"/>
  <c r="H6977" i="1"/>
  <c r="P6976" i="1"/>
  <c r="H6976" i="1"/>
  <c r="P6975" i="1"/>
  <c r="H6975" i="1"/>
  <c r="P6974" i="1"/>
  <c r="H6974" i="1"/>
  <c r="P6973" i="1"/>
  <c r="H6973" i="1"/>
  <c r="P6972" i="1"/>
  <c r="H6972" i="1"/>
  <c r="P6971" i="1"/>
  <c r="H6971" i="1"/>
  <c r="P6970" i="1"/>
  <c r="H6970" i="1"/>
  <c r="P6969" i="1"/>
  <c r="H6969" i="1"/>
  <c r="P6968" i="1"/>
  <c r="H6968" i="1"/>
  <c r="P6967" i="1"/>
  <c r="H6967" i="1"/>
  <c r="P6966" i="1"/>
  <c r="H6966" i="1"/>
  <c r="P6965" i="1"/>
  <c r="H6965" i="1"/>
  <c r="P6964" i="1"/>
  <c r="H6964" i="1"/>
  <c r="P6963" i="1"/>
  <c r="H6963" i="1"/>
  <c r="P6962" i="1"/>
  <c r="H6962" i="1"/>
  <c r="P6961" i="1"/>
  <c r="H6961" i="1"/>
  <c r="P6960" i="1"/>
  <c r="H6960" i="1"/>
  <c r="P6959" i="1"/>
  <c r="H6959" i="1"/>
  <c r="P6958" i="1"/>
  <c r="H6958" i="1"/>
  <c r="P6957" i="1"/>
  <c r="H6957" i="1"/>
  <c r="P6956" i="1"/>
  <c r="H6956" i="1"/>
  <c r="P6955" i="1"/>
  <c r="H6955" i="1"/>
  <c r="P6954" i="1"/>
  <c r="H6954" i="1"/>
  <c r="P6953" i="1"/>
  <c r="H6953" i="1"/>
  <c r="P6952" i="1"/>
  <c r="H6952" i="1"/>
  <c r="P6951" i="1"/>
  <c r="H6951" i="1"/>
  <c r="P6950" i="1"/>
  <c r="H6950" i="1"/>
  <c r="P6949" i="1"/>
  <c r="H6949" i="1"/>
  <c r="P6948" i="1"/>
  <c r="H6948" i="1"/>
  <c r="P6947" i="1"/>
  <c r="H6947" i="1"/>
  <c r="P6946" i="1"/>
  <c r="H6946" i="1"/>
  <c r="P6945" i="1"/>
  <c r="H6945" i="1"/>
  <c r="P6944" i="1"/>
  <c r="H6944" i="1"/>
  <c r="P6943" i="1"/>
  <c r="H6943" i="1"/>
  <c r="P6942" i="1"/>
  <c r="H6942" i="1"/>
  <c r="P6941" i="1"/>
  <c r="H6941" i="1"/>
  <c r="P6940" i="1"/>
  <c r="H6940" i="1"/>
  <c r="P6939" i="1"/>
  <c r="H6939" i="1"/>
  <c r="P6938" i="1"/>
  <c r="H6938" i="1"/>
  <c r="P6937" i="1"/>
  <c r="H6937" i="1"/>
  <c r="P6936" i="1"/>
  <c r="H6936" i="1"/>
  <c r="P6935" i="1"/>
  <c r="H6935" i="1"/>
  <c r="P6934" i="1"/>
  <c r="H6934" i="1"/>
  <c r="P6933" i="1"/>
  <c r="H6933" i="1"/>
  <c r="P6932" i="1"/>
  <c r="H6932" i="1"/>
  <c r="P6931" i="1"/>
  <c r="H6931" i="1"/>
  <c r="P6930" i="1"/>
  <c r="H6930" i="1"/>
  <c r="P6929" i="1"/>
  <c r="H6929" i="1"/>
  <c r="P6928" i="1"/>
  <c r="H6928" i="1"/>
  <c r="P6927" i="1"/>
  <c r="H6927" i="1"/>
  <c r="P6926" i="1"/>
  <c r="H6926" i="1"/>
  <c r="P6925" i="1"/>
  <c r="H6925" i="1"/>
  <c r="P6924" i="1"/>
  <c r="H6924" i="1"/>
  <c r="P6923" i="1"/>
  <c r="H6923" i="1"/>
  <c r="P6922" i="1"/>
  <c r="H6922" i="1"/>
  <c r="P6921" i="1"/>
  <c r="H6921" i="1"/>
  <c r="P6920" i="1"/>
  <c r="H6920" i="1"/>
  <c r="P6919" i="1"/>
  <c r="H6919" i="1"/>
  <c r="P6918" i="1"/>
  <c r="H6918" i="1"/>
  <c r="P6917" i="1"/>
  <c r="H6917" i="1"/>
  <c r="P6916" i="1"/>
  <c r="H6916" i="1"/>
  <c r="P6915" i="1"/>
  <c r="H6915" i="1"/>
  <c r="P6914" i="1"/>
  <c r="H6914" i="1"/>
  <c r="P6913" i="1"/>
  <c r="H6913" i="1"/>
  <c r="P6912" i="1"/>
  <c r="H6912" i="1"/>
  <c r="P6911" i="1"/>
  <c r="H6911" i="1"/>
  <c r="P6910" i="1"/>
  <c r="H6910" i="1"/>
  <c r="P6909" i="1"/>
  <c r="H6909" i="1"/>
  <c r="P6908" i="1"/>
  <c r="H6908" i="1"/>
  <c r="P6907" i="1"/>
  <c r="H6907" i="1"/>
  <c r="P6906" i="1"/>
  <c r="H6906" i="1"/>
  <c r="P6905" i="1"/>
  <c r="H6905" i="1"/>
  <c r="P6904" i="1"/>
  <c r="H6904" i="1"/>
  <c r="P6903" i="1"/>
  <c r="H6903" i="1"/>
  <c r="P6902" i="1"/>
  <c r="H6902" i="1"/>
  <c r="P6901" i="1"/>
  <c r="H6901" i="1"/>
  <c r="P6900" i="1"/>
  <c r="H6900" i="1"/>
  <c r="P6899" i="1"/>
  <c r="H6899" i="1"/>
  <c r="P6898" i="1"/>
  <c r="H6898" i="1"/>
  <c r="P6897" i="1"/>
  <c r="H6897" i="1"/>
  <c r="P6896" i="1"/>
  <c r="H6896" i="1"/>
  <c r="P6895" i="1"/>
  <c r="H6895" i="1"/>
  <c r="P6894" i="1"/>
  <c r="H6894" i="1"/>
  <c r="P6893" i="1"/>
  <c r="H6893" i="1"/>
  <c r="P6892" i="1"/>
  <c r="H6892" i="1"/>
  <c r="P6891" i="1"/>
  <c r="H6891" i="1"/>
  <c r="P6890" i="1"/>
  <c r="H6890" i="1"/>
  <c r="P6889" i="1"/>
  <c r="H6889" i="1"/>
  <c r="P6888" i="1"/>
  <c r="H6888" i="1"/>
  <c r="P6887" i="1"/>
  <c r="H6887" i="1"/>
  <c r="P6886" i="1"/>
  <c r="H6886" i="1"/>
  <c r="P6885" i="1"/>
  <c r="H6885" i="1"/>
  <c r="P6884" i="1"/>
  <c r="H6884" i="1"/>
  <c r="P6883" i="1"/>
  <c r="H6883" i="1"/>
  <c r="P6882" i="1"/>
  <c r="H6882" i="1"/>
  <c r="P6881" i="1"/>
  <c r="H6881" i="1"/>
  <c r="P6880" i="1"/>
  <c r="H6880" i="1"/>
  <c r="P6879" i="1"/>
  <c r="H6879" i="1"/>
  <c r="P6878" i="1"/>
  <c r="H6878" i="1"/>
  <c r="P6877" i="1"/>
  <c r="H6877" i="1"/>
  <c r="P6876" i="1"/>
  <c r="H6876" i="1"/>
  <c r="P6875" i="1"/>
  <c r="H6875" i="1"/>
  <c r="P6874" i="1"/>
  <c r="H6874" i="1"/>
  <c r="P6873" i="1"/>
  <c r="H6873" i="1"/>
  <c r="P6872" i="1"/>
  <c r="H6872" i="1"/>
  <c r="P6871" i="1"/>
  <c r="H6871" i="1"/>
  <c r="P6870" i="1"/>
  <c r="H6870" i="1"/>
  <c r="P6869" i="1"/>
  <c r="H6869" i="1"/>
  <c r="P6868" i="1"/>
  <c r="H6868" i="1"/>
  <c r="P6867" i="1"/>
  <c r="H6867" i="1"/>
  <c r="P6866" i="1"/>
  <c r="H6866" i="1"/>
  <c r="P6865" i="1"/>
  <c r="H6865" i="1"/>
  <c r="P6864" i="1"/>
  <c r="H6864" i="1"/>
  <c r="P6863" i="1"/>
  <c r="H6863" i="1"/>
  <c r="P6862" i="1"/>
  <c r="H6862" i="1"/>
  <c r="P6861" i="1"/>
  <c r="H6861" i="1"/>
  <c r="P6860" i="1"/>
  <c r="H6860" i="1"/>
  <c r="P6859" i="1"/>
  <c r="H6859" i="1"/>
  <c r="P6858" i="1"/>
  <c r="H6858" i="1"/>
  <c r="P6857" i="1"/>
  <c r="H6857" i="1"/>
  <c r="P6856" i="1"/>
  <c r="H6856" i="1"/>
  <c r="P6855" i="1"/>
  <c r="H6855" i="1"/>
  <c r="P6854" i="1"/>
  <c r="H6854" i="1"/>
  <c r="P6853" i="1"/>
  <c r="H6853" i="1"/>
  <c r="P6852" i="1"/>
  <c r="H6852" i="1"/>
  <c r="P6851" i="1"/>
  <c r="H6851" i="1"/>
  <c r="P6850" i="1"/>
  <c r="H6850" i="1"/>
  <c r="P6849" i="1"/>
  <c r="H6849" i="1"/>
  <c r="P6848" i="1"/>
  <c r="H6848" i="1"/>
  <c r="P6847" i="1"/>
  <c r="H6847" i="1"/>
  <c r="P6846" i="1"/>
  <c r="H6846" i="1"/>
  <c r="P6845" i="1"/>
  <c r="H6845" i="1"/>
  <c r="P6844" i="1"/>
  <c r="H6844" i="1"/>
  <c r="P6843" i="1"/>
  <c r="H6843" i="1"/>
  <c r="P6842" i="1"/>
  <c r="H6842" i="1"/>
  <c r="P6841" i="1"/>
  <c r="H6841" i="1"/>
  <c r="P6840" i="1"/>
  <c r="H6840" i="1"/>
  <c r="P6839" i="1"/>
  <c r="H6839" i="1"/>
  <c r="P6838" i="1"/>
  <c r="H6838" i="1"/>
  <c r="P6837" i="1"/>
  <c r="H6837" i="1"/>
  <c r="P6836" i="1"/>
  <c r="H6836" i="1"/>
  <c r="P6835" i="1"/>
  <c r="H6835" i="1"/>
  <c r="P6834" i="1"/>
  <c r="H6834" i="1"/>
  <c r="P6833" i="1"/>
  <c r="H6833" i="1"/>
  <c r="P6832" i="1"/>
  <c r="H6832" i="1"/>
  <c r="P6831" i="1"/>
  <c r="H6831" i="1"/>
  <c r="P6830" i="1"/>
  <c r="H6830" i="1"/>
  <c r="P6829" i="1"/>
  <c r="H6829" i="1"/>
  <c r="P6828" i="1"/>
  <c r="H6828" i="1"/>
  <c r="P6827" i="1"/>
  <c r="H6827" i="1"/>
  <c r="P6826" i="1"/>
  <c r="H6826" i="1"/>
  <c r="P6825" i="1"/>
  <c r="H6825" i="1"/>
  <c r="P6824" i="1"/>
  <c r="H6824" i="1"/>
  <c r="P6823" i="1"/>
  <c r="H6823" i="1"/>
  <c r="P6822" i="1"/>
  <c r="H6822" i="1"/>
  <c r="P6821" i="1"/>
  <c r="H6821" i="1"/>
  <c r="P6820" i="1"/>
  <c r="H6820" i="1"/>
  <c r="P6819" i="1"/>
  <c r="H6819" i="1"/>
  <c r="P6818" i="1"/>
  <c r="H6818" i="1"/>
  <c r="P6817" i="1"/>
  <c r="H6817" i="1"/>
  <c r="P6816" i="1"/>
  <c r="H6816" i="1"/>
  <c r="P6815" i="1"/>
  <c r="H6815" i="1"/>
  <c r="P6814" i="1"/>
  <c r="H6814" i="1"/>
  <c r="P6813" i="1"/>
  <c r="H6813" i="1"/>
  <c r="P6812" i="1"/>
  <c r="H6812" i="1"/>
  <c r="P6811" i="1"/>
  <c r="H6811" i="1"/>
  <c r="P6810" i="1"/>
  <c r="H6810" i="1"/>
  <c r="P6809" i="1"/>
  <c r="H6809" i="1"/>
  <c r="P6808" i="1"/>
  <c r="H6808" i="1"/>
  <c r="P6807" i="1"/>
  <c r="H6807" i="1"/>
  <c r="P6806" i="1"/>
  <c r="H6806" i="1"/>
  <c r="P6805" i="1"/>
  <c r="H6805" i="1"/>
  <c r="P6804" i="1"/>
  <c r="H6804" i="1"/>
  <c r="P6803" i="1"/>
  <c r="H6803" i="1"/>
  <c r="P6802" i="1"/>
  <c r="H6802" i="1"/>
  <c r="P6801" i="1"/>
  <c r="H6801" i="1"/>
  <c r="P6800" i="1"/>
  <c r="H6800" i="1"/>
  <c r="P6799" i="1"/>
  <c r="H6799" i="1"/>
  <c r="P6798" i="1"/>
  <c r="H6798" i="1"/>
  <c r="P6797" i="1"/>
  <c r="H6797" i="1"/>
  <c r="P6796" i="1"/>
  <c r="H6796" i="1"/>
  <c r="P6795" i="1"/>
  <c r="H6795" i="1"/>
  <c r="P6794" i="1"/>
  <c r="H6794" i="1"/>
  <c r="P6793" i="1"/>
  <c r="H6793" i="1"/>
  <c r="P6792" i="1"/>
  <c r="H6792" i="1"/>
  <c r="P6791" i="1"/>
  <c r="H6791" i="1"/>
  <c r="P6790" i="1"/>
  <c r="H6790" i="1"/>
  <c r="P6789" i="1"/>
  <c r="H6789" i="1"/>
  <c r="P6788" i="1"/>
  <c r="H6788" i="1"/>
  <c r="P6787" i="1"/>
  <c r="H6787" i="1"/>
  <c r="P6786" i="1"/>
  <c r="H6786" i="1"/>
  <c r="P6785" i="1"/>
  <c r="H6785" i="1"/>
  <c r="P6784" i="1"/>
  <c r="H6784" i="1"/>
  <c r="P6783" i="1"/>
  <c r="H6783" i="1"/>
  <c r="P6782" i="1"/>
  <c r="H6782" i="1"/>
  <c r="P6781" i="1"/>
  <c r="H6781" i="1"/>
  <c r="P6780" i="1"/>
  <c r="H6780" i="1"/>
  <c r="P6779" i="1"/>
  <c r="H6779" i="1"/>
  <c r="P6778" i="1"/>
  <c r="H6778" i="1"/>
  <c r="P6777" i="1"/>
  <c r="H6777" i="1"/>
  <c r="P6776" i="1"/>
  <c r="H6776" i="1"/>
  <c r="P6775" i="1"/>
  <c r="H6775" i="1"/>
  <c r="P6774" i="1"/>
  <c r="H6774" i="1"/>
  <c r="P6773" i="1"/>
  <c r="H6773" i="1"/>
  <c r="P6772" i="1"/>
  <c r="H6772" i="1"/>
  <c r="P6771" i="1"/>
  <c r="H6771" i="1"/>
  <c r="P6770" i="1"/>
  <c r="H6770" i="1"/>
  <c r="P6769" i="1"/>
  <c r="H6769" i="1"/>
  <c r="P6768" i="1"/>
  <c r="H6768" i="1"/>
  <c r="P6767" i="1"/>
  <c r="H6767" i="1"/>
  <c r="P6766" i="1"/>
  <c r="H6766" i="1"/>
  <c r="P6765" i="1"/>
  <c r="H6765" i="1"/>
  <c r="P6764" i="1"/>
  <c r="H6764" i="1"/>
  <c r="P6763" i="1"/>
  <c r="H6763" i="1"/>
  <c r="P6762" i="1"/>
  <c r="H6762" i="1"/>
  <c r="P6761" i="1"/>
  <c r="H6761" i="1"/>
  <c r="P6760" i="1"/>
  <c r="H6760" i="1"/>
  <c r="P6759" i="1"/>
  <c r="H6759" i="1"/>
  <c r="P6758" i="1"/>
  <c r="H6758" i="1"/>
  <c r="P6757" i="1"/>
  <c r="H6757" i="1"/>
  <c r="P6756" i="1"/>
  <c r="H6756" i="1"/>
  <c r="P6755" i="1"/>
  <c r="H6755" i="1"/>
  <c r="P6754" i="1"/>
  <c r="H6754" i="1"/>
  <c r="P6753" i="1"/>
  <c r="H6753" i="1"/>
  <c r="P6752" i="1"/>
  <c r="H6752" i="1"/>
  <c r="P6751" i="1"/>
  <c r="H6751" i="1"/>
  <c r="P6750" i="1"/>
  <c r="H6750" i="1"/>
  <c r="P6749" i="1"/>
  <c r="H6749" i="1"/>
  <c r="P6748" i="1"/>
  <c r="H6748" i="1"/>
  <c r="P6747" i="1"/>
  <c r="H6747" i="1"/>
  <c r="P6746" i="1"/>
  <c r="H6746" i="1"/>
  <c r="P6745" i="1"/>
  <c r="H6745" i="1"/>
  <c r="P6744" i="1"/>
  <c r="H6744" i="1"/>
  <c r="P6743" i="1"/>
  <c r="H6743" i="1"/>
  <c r="P6742" i="1"/>
  <c r="H6742" i="1"/>
  <c r="P6741" i="1"/>
  <c r="H6741" i="1"/>
  <c r="P6740" i="1"/>
  <c r="H6740" i="1"/>
  <c r="P6739" i="1"/>
  <c r="H6739" i="1"/>
  <c r="P6738" i="1"/>
  <c r="H6738" i="1"/>
  <c r="P6737" i="1"/>
  <c r="H6737" i="1"/>
  <c r="P6736" i="1"/>
  <c r="H6736" i="1"/>
  <c r="P6735" i="1"/>
  <c r="H6735" i="1"/>
  <c r="P6734" i="1"/>
  <c r="H6734" i="1"/>
  <c r="P6733" i="1"/>
  <c r="H6733" i="1"/>
  <c r="P6732" i="1"/>
  <c r="H6732" i="1"/>
  <c r="P6731" i="1"/>
  <c r="H6731" i="1"/>
  <c r="P6730" i="1"/>
  <c r="H6730" i="1"/>
  <c r="P6729" i="1"/>
  <c r="H6729" i="1"/>
  <c r="P6728" i="1"/>
  <c r="H6728" i="1"/>
  <c r="P6727" i="1"/>
  <c r="H6727" i="1"/>
  <c r="P6726" i="1"/>
  <c r="H6726" i="1"/>
  <c r="P6725" i="1"/>
  <c r="H6725" i="1"/>
  <c r="P6724" i="1"/>
  <c r="H6724" i="1"/>
  <c r="P6723" i="1"/>
  <c r="H6723" i="1"/>
  <c r="P6722" i="1"/>
  <c r="H6722" i="1"/>
  <c r="P6721" i="1"/>
  <c r="H6721" i="1"/>
  <c r="P6720" i="1"/>
  <c r="H6720" i="1"/>
  <c r="P6719" i="1"/>
  <c r="H6719" i="1"/>
  <c r="P6718" i="1"/>
  <c r="H6718" i="1"/>
  <c r="P6717" i="1"/>
  <c r="H6717" i="1"/>
  <c r="P6716" i="1"/>
  <c r="H6716" i="1"/>
  <c r="P6715" i="1"/>
  <c r="H6715" i="1"/>
  <c r="P6714" i="1"/>
  <c r="H6714" i="1"/>
  <c r="P6713" i="1"/>
  <c r="H6713" i="1"/>
  <c r="P6712" i="1"/>
  <c r="H6712" i="1"/>
  <c r="P6711" i="1"/>
  <c r="H6711" i="1"/>
  <c r="P6710" i="1"/>
  <c r="H6710" i="1"/>
  <c r="P6709" i="1"/>
  <c r="H6709" i="1"/>
  <c r="P6708" i="1"/>
  <c r="H6708" i="1"/>
  <c r="P6707" i="1"/>
  <c r="H6707" i="1"/>
  <c r="P6706" i="1"/>
  <c r="H6706" i="1"/>
  <c r="P6705" i="1"/>
  <c r="H6705" i="1"/>
  <c r="P6704" i="1"/>
  <c r="H6704" i="1"/>
  <c r="P6703" i="1"/>
  <c r="H6703" i="1"/>
  <c r="P6702" i="1"/>
  <c r="H6702" i="1"/>
  <c r="P6701" i="1"/>
  <c r="H6701" i="1"/>
  <c r="P6700" i="1"/>
  <c r="H6700" i="1"/>
  <c r="P6699" i="1"/>
  <c r="H6699" i="1"/>
  <c r="P6698" i="1"/>
  <c r="H6698" i="1"/>
  <c r="P6697" i="1"/>
  <c r="H6697" i="1"/>
  <c r="P6696" i="1"/>
  <c r="H6696" i="1"/>
  <c r="P6695" i="1"/>
  <c r="H6695" i="1"/>
  <c r="P6694" i="1"/>
  <c r="H6694" i="1"/>
  <c r="P6693" i="1"/>
  <c r="H6693" i="1"/>
  <c r="P6692" i="1"/>
  <c r="H6692" i="1"/>
  <c r="P6691" i="1"/>
  <c r="H6691" i="1"/>
  <c r="P6690" i="1"/>
  <c r="H6690" i="1"/>
  <c r="P6689" i="1"/>
  <c r="H6689" i="1"/>
  <c r="P6688" i="1"/>
  <c r="H6688" i="1"/>
  <c r="P6687" i="1"/>
  <c r="H6687" i="1"/>
  <c r="P6686" i="1"/>
  <c r="H6686" i="1"/>
  <c r="P6685" i="1"/>
  <c r="H6685" i="1"/>
  <c r="P6684" i="1"/>
  <c r="H6684" i="1"/>
  <c r="P6683" i="1"/>
  <c r="H6683" i="1"/>
  <c r="P6682" i="1"/>
  <c r="H6682" i="1"/>
  <c r="P6681" i="1"/>
  <c r="H6681" i="1"/>
  <c r="P6680" i="1"/>
  <c r="H6680" i="1"/>
  <c r="P6679" i="1"/>
  <c r="H6679" i="1"/>
  <c r="P6678" i="1"/>
  <c r="H6678" i="1"/>
  <c r="P6677" i="1"/>
  <c r="H6677" i="1"/>
  <c r="P6676" i="1"/>
  <c r="H6676" i="1"/>
  <c r="P6675" i="1"/>
  <c r="H6675" i="1"/>
  <c r="P6674" i="1"/>
  <c r="H6674" i="1"/>
  <c r="P6673" i="1"/>
  <c r="H6673" i="1"/>
  <c r="P6672" i="1"/>
  <c r="H6672" i="1"/>
  <c r="P6671" i="1"/>
  <c r="H6671" i="1"/>
  <c r="P6670" i="1"/>
  <c r="H6670" i="1"/>
  <c r="P6669" i="1"/>
  <c r="H6669" i="1"/>
  <c r="P6668" i="1"/>
  <c r="H6668" i="1"/>
  <c r="P6667" i="1"/>
  <c r="H6667" i="1"/>
  <c r="P6666" i="1"/>
  <c r="H6666" i="1"/>
  <c r="P6665" i="1"/>
  <c r="H6665" i="1"/>
  <c r="P6664" i="1"/>
  <c r="H6664" i="1"/>
  <c r="P6663" i="1"/>
  <c r="H6663" i="1"/>
  <c r="P6662" i="1"/>
  <c r="H6662" i="1"/>
  <c r="P6661" i="1"/>
  <c r="H6661" i="1"/>
  <c r="P6660" i="1"/>
  <c r="H6660" i="1"/>
  <c r="P6659" i="1"/>
  <c r="H6659" i="1"/>
  <c r="P6658" i="1"/>
  <c r="H6658" i="1"/>
  <c r="P6657" i="1"/>
  <c r="H6657" i="1"/>
  <c r="P6656" i="1"/>
  <c r="H6656" i="1"/>
  <c r="P6655" i="1"/>
  <c r="H6655" i="1"/>
  <c r="P6654" i="1"/>
  <c r="H6654" i="1"/>
  <c r="P6653" i="1"/>
  <c r="H6653" i="1"/>
  <c r="P6652" i="1"/>
  <c r="H6652" i="1"/>
  <c r="P6651" i="1"/>
  <c r="H6651" i="1"/>
  <c r="P6650" i="1"/>
  <c r="H6650" i="1"/>
  <c r="P6649" i="1"/>
  <c r="H6649" i="1"/>
  <c r="P6648" i="1"/>
  <c r="H6648" i="1"/>
  <c r="P6647" i="1"/>
  <c r="H6647" i="1"/>
  <c r="P6646" i="1"/>
  <c r="H6646" i="1"/>
  <c r="P6645" i="1"/>
  <c r="H6645" i="1"/>
  <c r="P6644" i="1"/>
  <c r="H6644" i="1"/>
  <c r="P6643" i="1"/>
  <c r="H6643" i="1"/>
  <c r="P6642" i="1"/>
  <c r="H6642" i="1"/>
  <c r="P6641" i="1"/>
  <c r="H6641" i="1"/>
  <c r="P6640" i="1"/>
  <c r="H6640" i="1"/>
  <c r="P6639" i="1"/>
  <c r="H6639" i="1"/>
  <c r="P6638" i="1"/>
  <c r="H6638" i="1"/>
  <c r="P6637" i="1"/>
  <c r="H6637" i="1"/>
  <c r="P6636" i="1"/>
  <c r="H6636" i="1"/>
  <c r="P6635" i="1"/>
  <c r="H6635" i="1"/>
  <c r="P6634" i="1"/>
  <c r="H6634" i="1"/>
  <c r="P6633" i="1"/>
  <c r="H6633" i="1"/>
  <c r="P6632" i="1"/>
  <c r="H6632" i="1"/>
  <c r="P6631" i="1"/>
  <c r="H6631" i="1"/>
  <c r="P6630" i="1"/>
  <c r="H6630" i="1"/>
  <c r="P6629" i="1"/>
  <c r="H6629" i="1"/>
  <c r="P6628" i="1"/>
  <c r="H6628" i="1"/>
  <c r="P6627" i="1"/>
  <c r="H6627" i="1"/>
  <c r="P6626" i="1"/>
  <c r="H6626" i="1"/>
  <c r="P6625" i="1"/>
  <c r="H6625" i="1"/>
  <c r="P6624" i="1"/>
  <c r="H6624" i="1"/>
  <c r="P6623" i="1"/>
  <c r="H6623" i="1"/>
  <c r="P6622" i="1"/>
  <c r="H6622" i="1"/>
  <c r="P6621" i="1"/>
  <c r="H6621" i="1"/>
  <c r="P6620" i="1"/>
  <c r="H6620" i="1"/>
  <c r="P6619" i="1"/>
  <c r="H6619" i="1"/>
  <c r="P6618" i="1"/>
  <c r="H6618" i="1"/>
  <c r="P6617" i="1"/>
  <c r="H6617" i="1"/>
  <c r="P6616" i="1"/>
  <c r="H6616" i="1"/>
  <c r="P6615" i="1"/>
  <c r="H6615" i="1"/>
  <c r="P6614" i="1"/>
  <c r="H6614" i="1"/>
  <c r="P6613" i="1"/>
  <c r="H6613" i="1"/>
  <c r="P6612" i="1"/>
  <c r="H6612" i="1"/>
  <c r="P6611" i="1"/>
  <c r="H6611" i="1"/>
  <c r="P6610" i="1"/>
  <c r="H6610" i="1"/>
  <c r="P6609" i="1"/>
  <c r="H6609" i="1"/>
  <c r="P6608" i="1"/>
  <c r="H6608" i="1"/>
  <c r="P6607" i="1"/>
  <c r="H6607" i="1"/>
  <c r="P6606" i="1"/>
  <c r="H6606" i="1"/>
  <c r="P6605" i="1"/>
  <c r="H6605" i="1"/>
  <c r="P6604" i="1"/>
  <c r="H6604" i="1"/>
  <c r="P6603" i="1"/>
  <c r="H6603" i="1"/>
  <c r="P6602" i="1"/>
  <c r="H6602" i="1"/>
  <c r="P6601" i="1"/>
  <c r="H6601" i="1"/>
  <c r="P6600" i="1"/>
  <c r="H6600" i="1"/>
  <c r="P6599" i="1"/>
  <c r="H6599" i="1"/>
  <c r="P6598" i="1"/>
  <c r="H6598" i="1"/>
  <c r="P6597" i="1"/>
  <c r="H6597" i="1"/>
  <c r="P6596" i="1"/>
  <c r="H6596" i="1"/>
  <c r="P6595" i="1"/>
  <c r="H6595" i="1"/>
  <c r="P6594" i="1"/>
  <c r="H6594" i="1"/>
  <c r="P6593" i="1"/>
  <c r="H6593" i="1"/>
  <c r="P6592" i="1"/>
  <c r="H6592" i="1"/>
  <c r="P6591" i="1"/>
  <c r="H6591" i="1"/>
  <c r="P6590" i="1"/>
  <c r="H6590" i="1"/>
  <c r="P6589" i="1"/>
  <c r="H6589" i="1"/>
  <c r="P6588" i="1"/>
  <c r="H6588" i="1"/>
  <c r="P6587" i="1"/>
  <c r="H6587" i="1"/>
  <c r="P6586" i="1"/>
  <c r="H6586" i="1"/>
  <c r="P6585" i="1"/>
  <c r="H6585" i="1"/>
  <c r="P6584" i="1"/>
  <c r="H6584" i="1"/>
  <c r="P6583" i="1"/>
  <c r="H6583" i="1"/>
  <c r="P6582" i="1"/>
  <c r="H6582" i="1"/>
  <c r="P6581" i="1"/>
  <c r="H6581" i="1"/>
  <c r="P6580" i="1"/>
  <c r="H6580" i="1"/>
  <c r="P6579" i="1"/>
  <c r="H6579" i="1"/>
  <c r="P6578" i="1"/>
  <c r="H6578" i="1"/>
  <c r="P6577" i="1"/>
  <c r="H6577" i="1"/>
  <c r="P6576" i="1"/>
  <c r="H6576" i="1"/>
  <c r="P6575" i="1"/>
  <c r="H6575" i="1"/>
  <c r="P6574" i="1"/>
  <c r="H6574" i="1"/>
  <c r="P6573" i="1"/>
  <c r="H6573" i="1"/>
  <c r="P6572" i="1"/>
  <c r="H6572" i="1"/>
  <c r="P6571" i="1"/>
  <c r="H6571" i="1"/>
  <c r="P6570" i="1"/>
  <c r="H6570" i="1"/>
  <c r="P6569" i="1"/>
  <c r="H6569" i="1"/>
  <c r="P6568" i="1"/>
  <c r="H6568" i="1"/>
  <c r="P6567" i="1"/>
  <c r="H6567" i="1"/>
  <c r="P6566" i="1"/>
  <c r="H6566" i="1"/>
  <c r="P6565" i="1"/>
  <c r="H6565" i="1"/>
  <c r="P6564" i="1"/>
  <c r="H6564" i="1"/>
  <c r="P6563" i="1"/>
  <c r="H6563" i="1"/>
  <c r="P6562" i="1"/>
  <c r="H6562" i="1"/>
  <c r="P6561" i="1"/>
  <c r="H6561" i="1"/>
  <c r="P6560" i="1"/>
  <c r="H6560" i="1"/>
  <c r="P6559" i="1"/>
  <c r="H6559" i="1"/>
  <c r="P6558" i="1"/>
  <c r="H6558" i="1"/>
  <c r="P6557" i="1"/>
  <c r="H6557" i="1"/>
  <c r="P6556" i="1"/>
  <c r="H6556" i="1"/>
  <c r="P6555" i="1"/>
  <c r="H6555" i="1"/>
  <c r="P6554" i="1"/>
  <c r="H6554" i="1"/>
  <c r="P6553" i="1"/>
  <c r="H6553" i="1"/>
  <c r="P6552" i="1"/>
  <c r="H6552" i="1"/>
  <c r="P6551" i="1"/>
  <c r="H6551" i="1"/>
  <c r="P6550" i="1"/>
  <c r="H6550" i="1"/>
  <c r="P6549" i="1"/>
  <c r="H6549" i="1"/>
  <c r="P6548" i="1"/>
  <c r="H6548" i="1"/>
  <c r="P6547" i="1"/>
  <c r="H6547" i="1"/>
  <c r="P6546" i="1"/>
  <c r="H6546" i="1"/>
  <c r="P6545" i="1"/>
  <c r="H6545" i="1"/>
  <c r="P6544" i="1"/>
  <c r="H6544" i="1"/>
  <c r="P6543" i="1"/>
  <c r="H6543" i="1"/>
  <c r="P6542" i="1"/>
  <c r="H6542" i="1"/>
  <c r="P6541" i="1"/>
  <c r="H6541" i="1"/>
  <c r="P6540" i="1"/>
  <c r="H6540" i="1"/>
  <c r="P6539" i="1"/>
  <c r="H6539" i="1"/>
  <c r="P6538" i="1"/>
  <c r="H6538" i="1"/>
  <c r="P6537" i="1"/>
  <c r="H6537" i="1"/>
  <c r="P6536" i="1"/>
  <c r="H6536" i="1"/>
  <c r="P6535" i="1"/>
  <c r="H6535" i="1"/>
  <c r="P6534" i="1"/>
  <c r="H6534" i="1"/>
  <c r="P6533" i="1"/>
  <c r="H6533" i="1"/>
  <c r="P6532" i="1"/>
  <c r="H6532" i="1"/>
  <c r="P6531" i="1"/>
  <c r="H6531" i="1"/>
  <c r="P6530" i="1"/>
  <c r="H6530" i="1"/>
  <c r="P6529" i="1"/>
  <c r="H6529" i="1"/>
  <c r="P6528" i="1"/>
  <c r="H6528" i="1"/>
  <c r="P6527" i="1"/>
  <c r="H6527" i="1"/>
  <c r="P6526" i="1"/>
  <c r="H6526" i="1"/>
  <c r="P6525" i="1"/>
  <c r="H6525" i="1"/>
  <c r="P6524" i="1"/>
  <c r="H6524" i="1"/>
  <c r="P6523" i="1"/>
  <c r="H6523" i="1"/>
  <c r="P6522" i="1"/>
  <c r="H6522" i="1"/>
  <c r="P6521" i="1"/>
  <c r="H6521" i="1"/>
  <c r="P6520" i="1"/>
  <c r="H6520" i="1"/>
  <c r="P6519" i="1"/>
  <c r="H6519" i="1"/>
  <c r="P6518" i="1"/>
  <c r="H6518" i="1"/>
  <c r="P6517" i="1"/>
  <c r="H6517" i="1"/>
  <c r="P6516" i="1"/>
  <c r="H6516" i="1"/>
  <c r="P6515" i="1"/>
  <c r="H6515" i="1"/>
  <c r="P6514" i="1"/>
  <c r="H6514" i="1"/>
  <c r="P6513" i="1"/>
  <c r="H6513" i="1"/>
  <c r="P6512" i="1"/>
  <c r="H6512" i="1"/>
  <c r="P6511" i="1"/>
  <c r="H6511" i="1"/>
  <c r="P6510" i="1"/>
  <c r="H6510" i="1"/>
  <c r="P6509" i="1"/>
  <c r="H6509" i="1"/>
  <c r="P6508" i="1"/>
  <c r="H6508" i="1"/>
  <c r="P6507" i="1"/>
  <c r="H6507" i="1"/>
  <c r="P6506" i="1"/>
  <c r="H6506" i="1"/>
  <c r="P6505" i="1"/>
  <c r="H6505" i="1"/>
  <c r="P6504" i="1"/>
  <c r="H6504" i="1"/>
  <c r="P6503" i="1"/>
  <c r="H6503" i="1"/>
  <c r="P6502" i="1"/>
  <c r="H6502" i="1"/>
  <c r="P6501" i="1"/>
  <c r="H6501" i="1"/>
  <c r="P6500" i="1"/>
  <c r="H6500" i="1"/>
  <c r="P6499" i="1"/>
  <c r="H6499" i="1"/>
  <c r="P6498" i="1"/>
  <c r="H6498" i="1"/>
  <c r="P6497" i="1"/>
  <c r="H6497" i="1"/>
  <c r="P6496" i="1"/>
  <c r="H6496" i="1"/>
  <c r="P6495" i="1"/>
  <c r="H6495" i="1"/>
  <c r="P6494" i="1"/>
  <c r="H6494" i="1"/>
  <c r="P6493" i="1"/>
  <c r="H6493" i="1"/>
  <c r="P6492" i="1"/>
  <c r="H6492" i="1"/>
  <c r="P6491" i="1"/>
  <c r="H6491" i="1"/>
  <c r="P6490" i="1"/>
  <c r="H6490" i="1"/>
  <c r="P6489" i="1"/>
  <c r="H6489" i="1"/>
  <c r="P6488" i="1"/>
  <c r="H6488" i="1"/>
  <c r="P6487" i="1"/>
  <c r="H6487" i="1"/>
  <c r="P6486" i="1"/>
  <c r="H6486" i="1"/>
  <c r="P6485" i="1"/>
  <c r="H6485" i="1"/>
  <c r="P6484" i="1"/>
  <c r="H6484" i="1"/>
  <c r="P6483" i="1"/>
  <c r="H6483" i="1"/>
  <c r="P6482" i="1"/>
  <c r="H6482" i="1"/>
  <c r="P6481" i="1"/>
  <c r="H6481" i="1"/>
  <c r="P6480" i="1"/>
  <c r="H6480" i="1"/>
  <c r="P6479" i="1"/>
  <c r="H6479" i="1"/>
  <c r="P6478" i="1"/>
  <c r="H6478" i="1"/>
  <c r="P6477" i="1"/>
  <c r="H6477" i="1"/>
  <c r="P6476" i="1"/>
  <c r="H6476" i="1"/>
  <c r="P6475" i="1"/>
  <c r="H6475" i="1"/>
  <c r="P6474" i="1"/>
  <c r="H6474" i="1"/>
  <c r="P6473" i="1"/>
  <c r="H6473" i="1"/>
  <c r="P6472" i="1"/>
  <c r="H6472" i="1"/>
  <c r="P6471" i="1"/>
  <c r="H6471" i="1"/>
  <c r="P6470" i="1"/>
  <c r="H6470" i="1"/>
  <c r="P6469" i="1"/>
  <c r="H6469" i="1"/>
  <c r="P6468" i="1"/>
  <c r="H6468" i="1"/>
  <c r="P6467" i="1"/>
  <c r="H6467" i="1"/>
  <c r="P6466" i="1"/>
  <c r="H6466" i="1"/>
  <c r="P6465" i="1"/>
  <c r="H6465" i="1"/>
  <c r="P6464" i="1"/>
  <c r="H6464" i="1"/>
  <c r="P6463" i="1"/>
  <c r="H6463" i="1"/>
  <c r="P6462" i="1"/>
  <c r="H6462" i="1"/>
  <c r="P6461" i="1"/>
  <c r="H6461" i="1"/>
  <c r="P6460" i="1"/>
  <c r="H6460" i="1"/>
  <c r="P6459" i="1"/>
  <c r="H6459" i="1"/>
  <c r="P6458" i="1"/>
  <c r="H6458" i="1"/>
  <c r="P6457" i="1"/>
  <c r="H6457" i="1"/>
  <c r="P6456" i="1"/>
  <c r="H6456" i="1"/>
  <c r="P6455" i="1"/>
  <c r="H6455" i="1"/>
  <c r="P6454" i="1"/>
  <c r="H6454" i="1"/>
  <c r="P6453" i="1"/>
  <c r="H6453" i="1"/>
  <c r="P6452" i="1"/>
  <c r="H6452" i="1"/>
  <c r="P6451" i="1"/>
  <c r="H6451" i="1"/>
  <c r="P6450" i="1"/>
  <c r="H6450" i="1"/>
  <c r="P6449" i="1"/>
  <c r="H6449" i="1"/>
  <c r="P6448" i="1"/>
  <c r="H6448" i="1"/>
  <c r="P6447" i="1"/>
  <c r="H6447" i="1"/>
  <c r="P6446" i="1"/>
  <c r="H6446" i="1"/>
  <c r="P6445" i="1"/>
  <c r="H6445" i="1"/>
  <c r="P6444" i="1"/>
  <c r="H6444" i="1"/>
  <c r="P6443" i="1"/>
  <c r="H6443" i="1"/>
  <c r="P6442" i="1"/>
  <c r="H6442" i="1"/>
  <c r="P6441" i="1"/>
  <c r="H6441" i="1"/>
  <c r="P6440" i="1"/>
  <c r="H6440" i="1"/>
  <c r="P6439" i="1"/>
  <c r="H6439" i="1"/>
  <c r="P6438" i="1"/>
  <c r="H6438" i="1"/>
  <c r="P6437" i="1"/>
  <c r="H6437" i="1"/>
  <c r="P6436" i="1"/>
  <c r="H6436" i="1"/>
  <c r="P6435" i="1"/>
  <c r="H6435" i="1"/>
  <c r="P6434" i="1"/>
  <c r="H6434" i="1"/>
  <c r="P6433" i="1"/>
  <c r="H6433" i="1"/>
  <c r="P6432" i="1"/>
  <c r="H6432" i="1"/>
  <c r="P6431" i="1"/>
  <c r="H6431" i="1"/>
  <c r="P6430" i="1"/>
  <c r="H6430" i="1"/>
  <c r="P6429" i="1"/>
  <c r="H6429" i="1"/>
  <c r="P6428" i="1"/>
  <c r="H6428" i="1"/>
  <c r="P6427" i="1"/>
  <c r="H6427" i="1"/>
  <c r="P6426" i="1"/>
  <c r="H6426" i="1"/>
  <c r="P6425" i="1"/>
  <c r="H6425" i="1"/>
  <c r="P6424" i="1"/>
  <c r="H6424" i="1"/>
  <c r="P6423" i="1"/>
  <c r="H6423" i="1"/>
  <c r="P6422" i="1"/>
  <c r="H6422" i="1"/>
  <c r="P6421" i="1"/>
  <c r="H6421" i="1"/>
  <c r="P6420" i="1"/>
  <c r="H6420" i="1"/>
  <c r="P6419" i="1"/>
  <c r="H6419" i="1"/>
  <c r="P6418" i="1"/>
  <c r="H6418" i="1"/>
  <c r="P6417" i="1"/>
  <c r="H6417" i="1"/>
  <c r="P6416" i="1"/>
  <c r="H6416" i="1"/>
  <c r="P6415" i="1"/>
  <c r="H6415" i="1"/>
  <c r="P6414" i="1"/>
  <c r="H6414" i="1"/>
  <c r="P6413" i="1"/>
  <c r="H6413" i="1"/>
  <c r="P6412" i="1"/>
  <c r="H6412" i="1"/>
  <c r="P6411" i="1"/>
  <c r="H6411" i="1"/>
  <c r="P6410" i="1"/>
  <c r="H6410" i="1"/>
  <c r="P6409" i="1"/>
  <c r="H6409" i="1"/>
  <c r="P6408" i="1"/>
  <c r="H6408" i="1"/>
  <c r="P6407" i="1"/>
  <c r="H6407" i="1"/>
  <c r="P6406" i="1"/>
  <c r="H6406" i="1"/>
  <c r="P6405" i="1"/>
  <c r="H6405" i="1"/>
  <c r="P6404" i="1"/>
  <c r="H6404" i="1"/>
  <c r="P6403" i="1"/>
  <c r="H6403" i="1"/>
  <c r="P6402" i="1"/>
  <c r="H6402" i="1"/>
  <c r="P6401" i="1"/>
  <c r="H6401" i="1"/>
  <c r="P6400" i="1"/>
  <c r="H6400" i="1"/>
  <c r="P6399" i="1"/>
  <c r="H6399" i="1"/>
  <c r="P6398" i="1"/>
  <c r="H6398" i="1"/>
  <c r="P6397" i="1"/>
  <c r="H6397" i="1"/>
  <c r="P6396" i="1"/>
  <c r="H6396" i="1"/>
  <c r="P6395" i="1"/>
  <c r="H6395" i="1"/>
  <c r="P6394" i="1"/>
  <c r="H6394" i="1"/>
  <c r="P6393" i="1"/>
  <c r="H6393" i="1"/>
  <c r="P6392" i="1"/>
  <c r="H6392" i="1"/>
  <c r="P6391" i="1"/>
  <c r="H6391" i="1"/>
  <c r="P6390" i="1"/>
  <c r="H6390" i="1"/>
  <c r="P6389" i="1"/>
  <c r="H6389" i="1"/>
  <c r="P6388" i="1"/>
  <c r="H6388" i="1"/>
  <c r="P6387" i="1"/>
  <c r="H6387" i="1"/>
  <c r="P6386" i="1"/>
  <c r="H6386" i="1"/>
  <c r="P6385" i="1"/>
  <c r="H6385" i="1"/>
  <c r="P6384" i="1"/>
  <c r="H6384" i="1"/>
  <c r="P6383" i="1"/>
  <c r="H6383" i="1"/>
  <c r="P6382" i="1"/>
  <c r="H6382" i="1"/>
  <c r="P6381" i="1"/>
  <c r="H6381" i="1"/>
  <c r="P6380" i="1"/>
  <c r="H6380" i="1"/>
  <c r="P6379" i="1"/>
  <c r="H6379" i="1"/>
  <c r="P6378" i="1"/>
  <c r="H6378" i="1"/>
  <c r="P6377" i="1"/>
  <c r="H6377" i="1"/>
  <c r="P6376" i="1"/>
  <c r="H6376" i="1"/>
  <c r="P6375" i="1"/>
  <c r="H6375" i="1"/>
  <c r="P6374" i="1"/>
  <c r="H6374" i="1"/>
  <c r="P6373" i="1"/>
  <c r="H6373" i="1"/>
  <c r="P6372" i="1"/>
  <c r="H6372" i="1"/>
  <c r="P6371" i="1"/>
  <c r="H6371" i="1"/>
  <c r="P6370" i="1"/>
  <c r="H6370" i="1"/>
  <c r="P6369" i="1"/>
  <c r="H6369" i="1"/>
  <c r="P6368" i="1"/>
  <c r="H6368" i="1"/>
  <c r="P6367" i="1"/>
  <c r="H6367" i="1"/>
  <c r="P6366" i="1"/>
  <c r="H6366" i="1"/>
  <c r="P6365" i="1"/>
  <c r="H6365" i="1"/>
  <c r="P6364" i="1"/>
  <c r="H6364" i="1"/>
  <c r="P6363" i="1"/>
  <c r="H6363" i="1"/>
  <c r="P6362" i="1"/>
  <c r="H6362" i="1"/>
  <c r="P6361" i="1"/>
  <c r="H6361" i="1"/>
  <c r="P6360" i="1"/>
  <c r="H6360" i="1"/>
  <c r="P6359" i="1"/>
  <c r="H6359" i="1"/>
  <c r="P6358" i="1"/>
  <c r="H6358" i="1"/>
  <c r="P6357" i="1"/>
  <c r="H6357" i="1"/>
  <c r="P6356" i="1"/>
  <c r="H6356" i="1"/>
  <c r="P6355" i="1"/>
  <c r="H6355" i="1"/>
  <c r="P6354" i="1"/>
  <c r="H6354" i="1"/>
  <c r="P6353" i="1"/>
  <c r="H6353" i="1"/>
  <c r="P6352" i="1"/>
  <c r="H6352" i="1"/>
  <c r="P6351" i="1"/>
  <c r="H6351" i="1"/>
  <c r="P6350" i="1"/>
  <c r="H6350" i="1"/>
  <c r="P6349" i="1"/>
  <c r="H6349" i="1"/>
  <c r="P6348" i="1"/>
  <c r="H6348" i="1"/>
  <c r="P6347" i="1"/>
  <c r="H6347" i="1"/>
  <c r="P6346" i="1"/>
  <c r="H6346" i="1"/>
  <c r="P6345" i="1"/>
  <c r="H6345" i="1"/>
  <c r="P6344" i="1"/>
  <c r="H6344" i="1"/>
  <c r="P6343" i="1"/>
  <c r="H6343" i="1"/>
  <c r="P6342" i="1"/>
  <c r="H6342" i="1"/>
  <c r="P6341" i="1"/>
  <c r="H6341" i="1"/>
  <c r="P6340" i="1"/>
  <c r="H6340" i="1"/>
  <c r="P6339" i="1"/>
  <c r="H6339" i="1"/>
  <c r="P6338" i="1"/>
  <c r="H6338" i="1"/>
  <c r="P6337" i="1"/>
  <c r="H6337" i="1"/>
  <c r="P6336" i="1"/>
  <c r="H6336" i="1"/>
  <c r="P6335" i="1"/>
  <c r="H6335" i="1"/>
  <c r="P6334" i="1"/>
  <c r="H6334" i="1"/>
  <c r="P6333" i="1"/>
  <c r="H6333" i="1"/>
  <c r="P6332" i="1"/>
  <c r="H6332" i="1"/>
  <c r="P6331" i="1"/>
  <c r="H6331" i="1"/>
  <c r="P6330" i="1"/>
  <c r="H6330" i="1"/>
  <c r="P6329" i="1"/>
  <c r="H6329" i="1"/>
  <c r="P6328" i="1"/>
  <c r="H6328" i="1"/>
  <c r="P6327" i="1"/>
  <c r="H6327" i="1"/>
  <c r="P6326" i="1"/>
  <c r="H6326" i="1"/>
  <c r="P6325" i="1"/>
  <c r="H6325" i="1"/>
  <c r="P6324" i="1"/>
  <c r="H6324" i="1"/>
  <c r="P6323" i="1"/>
  <c r="H6323" i="1"/>
  <c r="P6322" i="1"/>
  <c r="H6322" i="1"/>
  <c r="P6321" i="1"/>
  <c r="H6321" i="1"/>
  <c r="P6320" i="1"/>
  <c r="H6320" i="1"/>
  <c r="P6319" i="1"/>
  <c r="H6319" i="1"/>
  <c r="P6318" i="1"/>
  <c r="H6318" i="1"/>
  <c r="P6317" i="1"/>
  <c r="H6317" i="1"/>
  <c r="P6316" i="1"/>
  <c r="H6316" i="1"/>
  <c r="P6315" i="1"/>
  <c r="H6315" i="1"/>
  <c r="P6314" i="1"/>
  <c r="H6314" i="1"/>
  <c r="P6313" i="1"/>
  <c r="H6313" i="1"/>
  <c r="P6312" i="1"/>
  <c r="H6312" i="1"/>
  <c r="P6311" i="1"/>
  <c r="H6311" i="1"/>
  <c r="P6310" i="1"/>
  <c r="H6310" i="1"/>
  <c r="P6309" i="1"/>
  <c r="H6309" i="1"/>
  <c r="P6308" i="1"/>
  <c r="H6308" i="1"/>
  <c r="P6307" i="1"/>
  <c r="H6307" i="1"/>
  <c r="P6306" i="1"/>
  <c r="H6306" i="1"/>
  <c r="P6305" i="1"/>
  <c r="H6305" i="1"/>
  <c r="P6304" i="1"/>
  <c r="H6304" i="1"/>
  <c r="P6303" i="1"/>
  <c r="H6303" i="1"/>
  <c r="P6302" i="1"/>
  <c r="H6302" i="1"/>
  <c r="P6301" i="1"/>
  <c r="H6301" i="1"/>
  <c r="P6300" i="1"/>
  <c r="H6300" i="1"/>
  <c r="P6299" i="1"/>
  <c r="H6299" i="1"/>
  <c r="P6298" i="1"/>
  <c r="H6298" i="1"/>
  <c r="P6297" i="1"/>
  <c r="H6297" i="1"/>
  <c r="P6296" i="1"/>
  <c r="H6296" i="1"/>
  <c r="P6295" i="1"/>
  <c r="H6295" i="1"/>
  <c r="P6294" i="1"/>
  <c r="H6294" i="1"/>
  <c r="P6293" i="1"/>
  <c r="H6293" i="1"/>
  <c r="P6292" i="1"/>
  <c r="H6292" i="1"/>
  <c r="P6291" i="1"/>
  <c r="H6291" i="1"/>
  <c r="P6290" i="1"/>
  <c r="H6290" i="1"/>
  <c r="P6289" i="1"/>
  <c r="H6289" i="1"/>
  <c r="P6288" i="1"/>
  <c r="H6288" i="1"/>
  <c r="P6287" i="1"/>
  <c r="H6287" i="1"/>
  <c r="P6286" i="1"/>
  <c r="H6286" i="1"/>
  <c r="P6285" i="1"/>
  <c r="H6285" i="1"/>
  <c r="P6284" i="1"/>
  <c r="H6284" i="1"/>
  <c r="P6283" i="1"/>
  <c r="H6283" i="1"/>
  <c r="P6282" i="1"/>
  <c r="H6282" i="1"/>
  <c r="P6281" i="1"/>
  <c r="H6281" i="1"/>
  <c r="P6280" i="1"/>
  <c r="H6280" i="1"/>
  <c r="P6279" i="1"/>
  <c r="H6279" i="1"/>
  <c r="P6278" i="1"/>
  <c r="H6278" i="1"/>
  <c r="P6277" i="1"/>
  <c r="H6277" i="1"/>
  <c r="P6276" i="1"/>
  <c r="H6276" i="1"/>
  <c r="P6275" i="1"/>
  <c r="H6275" i="1"/>
  <c r="P6274" i="1"/>
  <c r="H6274" i="1"/>
  <c r="P6273" i="1"/>
  <c r="H6273" i="1"/>
  <c r="P6272" i="1"/>
  <c r="H6272" i="1"/>
  <c r="P6271" i="1"/>
  <c r="H6271" i="1"/>
  <c r="P6270" i="1"/>
  <c r="H6270" i="1"/>
  <c r="P6269" i="1"/>
  <c r="H6269" i="1"/>
  <c r="P6268" i="1"/>
  <c r="H6268" i="1"/>
  <c r="P6267" i="1"/>
  <c r="H6267" i="1"/>
  <c r="P6266" i="1"/>
  <c r="H6266" i="1"/>
  <c r="P6265" i="1"/>
  <c r="H6265" i="1"/>
  <c r="P6264" i="1"/>
  <c r="H6264" i="1"/>
  <c r="P6263" i="1"/>
  <c r="H6263" i="1"/>
  <c r="P6262" i="1"/>
  <c r="H6262" i="1"/>
  <c r="P6261" i="1"/>
  <c r="H6261" i="1"/>
  <c r="P6260" i="1"/>
  <c r="H6260" i="1"/>
  <c r="P6259" i="1"/>
  <c r="H6259" i="1"/>
  <c r="P6258" i="1"/>
  <c r="H6258" i="1"/>
  <c r="P6257" i="1"/>
  <c r="H6257" i="1"/>
  <c r="P6256" i="1"/>
  <c r="H6256" i="1"/>
  <c r="P6255" i="1"/>
  <c r="H6255" i="1"/>
  <c r="P6254" i="1"/>
  <c r="H6254" i="1"/>
  <c r="P6253" i="1"/>
  <c r="H6253" i="1"/>
  <c r="P6252" i="1"/>
  <c r="H6252" i="1"/>
  <c r="P6251" i="1"/>
  <c r="H6251" i="1"/>
  <c r="P6250" i="1"/>
  <c r="H6250" i="1"/>
  <c r="P6249" i="1"/>
  <c r="H6249" i="1"/>
  <c r="P6248" i="1"/>
  <c r="H6248" i="1"/>
  <c r="P6247" i="1"/>
  <c r="H6247" i="1"/>
  <c r="P6246" i="1"/>
  <c r="H6246" i="1"/>
  <c r="P6245" i="1"/>
  <c r="H6245" i="1"/>
  <c r="P6244" i="1"/>
  <c r="H6244" i="1"/>
  <c r="P6243" i="1"/>
  <c r="H6243" i="1"/>
  <c r="P6242" i="1"/>
  <c r="H6242" i="1"/>
  <c r="P6241" i="1"/>
  <c r="H6241" i="1"/>
  <c r="P6240" i="1"/>
  <c r="H6240" i="1"/>
  <c r="P6239" i="1"/>
  <c r="H6239" i="1"/>
  <c r="P6238" i="1"/>
  <c r="H6238" i="1"/>
  <c r="P6237" i="1"/>
  <c r="H6237" i="1"/>
  <c r="P6236" i="1"/>
  <c r="H6236" i="1"/>
  <c r="P6235" i="1"/>
  <c r="H6235" i="1"/>
  <c r="P6234" i="1"/>
  <c r="H6234" i="1"/>
  <c r="P6233" i="1"/>
  <c r="H6233" i="1"/>
  <c r="P6232" i="1"/>
  <c r="H6232" i="1"/>
  <c r="P6231" i="1"/>
  <c r="H6231" i="1"/>
  <c r="P6230" i="1"/>
  <c r="H6230" i="1"/>
  <c r="P6229" i="1"/>
  <c r="H6229" i="1"/>
  <c r="P6228" i="1"/>
  <c r="H6228" i="1"/>
  <c r="P6227" i="1"/>
  <c r="H6227" i="1"/>
  <c r="P6226" i="1"/>
  <c r="H6226" i="1"/>
  <c r="P6225" i="1"/>
  <c r="H6225" i="1"/>
  <c r="P6224" i="1"/>
  <c r="H6224" i="1"/>
  <c r="P6223" i="1"/>
  <c r="H6223" i="1"/>
  <c r="P6222" i="1"/>
  <c r="H6222" i="1"/>
  <c r="P6221" i="1"/>
  <c r="H6221" i="1"/>
  <c r="P6220" i="1"/>
  <c r="H6220" i="1"/>
  <c r="P6219" i="1"/>
  <c r="H6219" i="1"/>
  <c r="P6218" i="1"/>
  <c r="H6218" i="1"/>
  <c r="P6217" i="1"/>
  <c r="H6217" i="1"/>
  <c r="P6216" i="1"/>
  <c r="H6216" i="1"/>
  <c r="P6215" i="1"/>
  <c r="H6215" i="1"/>
  <c r="P6214" i="1"/>
  <c r="H6214" i="1"/>
  <c r="P6213" i="1"/>
  <c r="H6213" i="1"/>
  <c r="P6212" i="1"/>
  <c r="H6212" i="1"/>
  <c r="P6211" i="1"/>
  <c r="H6211" i="1"/>
  <c r="P6210" i="1"/>
  <c r="H6210" i="1"/>
  <c r="P6209" i="1"/>
  <c r="H6209" i="1"/>
  <c r="P6208" i="1"/>
  <c r="H6208" i="1"/>
  <c r="P6207" i="1"/>
  <c r="H6207" i="1"/>
  <c r="P6206" i="1"/>
  <c r="H6206" i="1"/>
  <c r="P6205" i="1"/>
  <c r="H6205" i="1"/>
  <c r="P6204" i="1"/>
  <c r="H6204" i="1"/>
  <c r="P6203" i="1"/>
  <c r="H6203" i="1"/>
  <c r="P6202" i="1"/>
  <c r="H6202" i="1"/>
  <c r="P6201" i="1"/>
  <c r="H6201" i="1"/>
  <c r="P6200" i="1"/>
  <c r="H6200" i="1"/>
  <c r="P6199" i="1"/>
  <c r="H6199" i="1"/>
  <c r="P6198" i="1"/>
  <c r="H6198" i="1"/>
  <c r="P6197" i="1"/>
  <c r="H6197" i="1"/>
  <c r="P6196" i="1"/>
  <c r="H6196" i="1"/>
  <c r="P6195" i="1"/>
  <c r="H6195" i="1"/>
  <c r="P6194" i="1"/>
  <c r="H6194" i="1"/>
  <c r="P6193" i="1"/>
  <c r="H6193" i="1"/>
  <c r="P6192" i="1"/>
  <c r="H6192" i="1"/>
  <c r="P6191" i="1"/>
  <c r="H6191" i="1"/>
  <c r="P6190" i="1"/>
  <c r="H6190" i="1"/>
  <c r="P6189" i="1"/>
  <c r="H6189" i="1"/>
  <c r="P6188" i="1"/>
  <c r="H6188" i="1"/>
  <c r="P6187" i="1"/>
  <c r="H6187" i="1"/>
  <c r="P6186" i="1"/>
  <c r="H6186" i="1"/>
  <c r="P6185" i="1"/>
  <c r="H6185" i="1"/>
  <c r="P6184" i="1"/>
  <c r="H6184" i="1"/>
  <c r="P6183" i="1"/>
  <c r="H6183" i="1"/>
  <c r="P6182" i="1"/>
  <c r="H6182" i="1"/>
  <c r="P6181" i="1"/>
  <c r="H6181" i="1"/>
  <c r="P6180" i="1"/>
  <c r="H6180" i="1"/>
  <c r="P6179" i="1"/>
  <c r="H6179" i="1"/>
  <c r="P6178" i="1"/>
  <c r="H6178" i="1"/>
  <c r="P6177" i="1"/>
  <c r="H6177" i="1"/>
  <c r="P6176" i="1"/>
  <c r="H6176" i="1"/>
  <c r="P6175" i="1"/>
  <c r="H6175" i="1"/>
  <c r="P6174" i="1"/>
  <c r="H6174" i="1"/>
  <c r="P6173" i="1"/>
  <c r="H6173" i="1"/>
  <c r="P6172" i="1"/>
  <c r="H6172" i="1"/>
  <c r="P6171" i="1"/>
  <c r="H6171" i="1"/>
  <c r="P6170" i="1"/>
  <c r="H6170" i="1"/>
  <c r="P6169" i="1"/>
  <c r="H6169" i="1"/>
  <c r="P6168" i="1"/>
  <c r="H6168" i="1"/>
  <c r="P6167" i="1"/>
  <c r="H6167" i="1"/>
  <c r="P6166" i="1"/>
  <c r="H6166" i="1"/>
  <c r="P6165" i="1"/>
  <c r="H6165" i="1"/>
  <c r="P6164" i="1"/>
  <c r="H6164" i="1"/>
  <c r="P6163" i="1"/>
  <c r="H6163" i="1"/>
  <c r="P6162" i="1"/>
  <c r="H6162" i="1"/>
  <c r="P6161" i="1"/>
  <c r="H6161" i="1"/>
  <c r="P6160" i="1"/>
  <c r="H6160" i="1"/>
  <c r="P6159" i="1"/>
  <c r="H6159" i="1"/>
  <c r="P6158" i="1"/>
  <c r="H6158" i="1"/>
  <c r="P6157" i="1"/>
  <c r="H6157" i="1"/>
  <c r="P6156" i="1"/>
  <c r="H6156" i="1"/>
  <c r="P6155" i="1"/>
  <c r="H6155" i="1"/>
  <c r="P6154" i="1"/>
  <c r="H6154" i="1"/>
  <c r="P6153" i="1"/>
  <c r="H6153" i="1"/>
  <c r="P6152" i="1"/>
  <c r="H6152" i="1"/>
  <c r="P6151" i="1"/>
  <c r="H6151" i="1"/>
  <c r="P6150" i="1"/>
  <c r="H6150" i="1"/>
  <c r="P6149" i="1"/>
  <c r="H6149" i="1"/>
  <c r="P6148" i="1"/>
  <c r="H6148" i="1"/>
  <c r="P6147" i="1"/>
  <c r="H6147" i="1"/>
  <c r="P6146" i="1"/>
  <c r="H6146" i="1"/>
  <c r="P6145" i="1"/>
  <c r="H6145" i="1"/>
  <c r="P6144" i="1"/>
  <c r="H6144" i="1"/>
  <c r="P6143" i="1"/>
  <c r="H6143" i="1"/>
  <c r="P6142" i="1"/>
  <c r="H6142" i="1"/>
  <c r="P6141" i="1"/>
  <c r="H6141" i="1"/>
  <c r="P6140" i="1"/>
  <c r="H6140" i="1"/>
  <c r="P6139" i="1"/>
  <c r="H6139" i="1"/>
  <c r="P6138" i="1"/>
  <c r="H6138" i="1"/>
  <c r="P6137" i="1"/>
  <c r="H6137" i="1"/>
  <c r="P6136" i="1"/>
  <c r="H6136" i="1"/>
  <c r="P6135" i="1"/>
  <c r="H6135" i="1"/>
  <c r="P6134" i="1"/>
  <c r="H6134" i="1"/>
  <c r="P6133" i="1"/>
  <c r="H6133" i="1"/>
  <c r="P6132" i="1"/>
  <c r="H6132" i="1"/>
  <c r="P6131" i="1"/>
  <c r="H6131" i="1"/>
  <c r="P6130" i="1"/>
  <c r="H6130" i="1"/>
  <c r="P6129" i="1"/>
  <c r="H6129" i="1"/>
  <c r="P6128" i="1"/>
  <c r="H6128" i="1"/>
  <c r="P6127" i="1"/>
  <c r="H6127" i="1"/>
  <c r="P6126" i="1"/>
  <c r="H6126" i="1"/>
  <c r="P6125" i="1"/>
  <c r="H6125" i="1"/>
  <c r="P6124" i="1"/>
  <c r="H6124" i="1"/>
  <c r="P6123" i="1"/>
  <c r="H6123" i="1"/>
  <c r="P6122" i="1"/>
  <c r="H6122" i="1"/>
  <c r="P6121" i="1"/>
  <c r="H6121" i="1"/>
  <c r="P6120" i="1"/>
  <c r="H6120" i="1"/>
  <c r="P6119" i="1"/>
  <c r="H6119" i="1"/>
  <c r="P6118" i="1"/>
  <c r="H6118" i="1"/>
  <c r="P6117" i="1"/>
  <c r="H6117" i="1"/>
  <c r="P6116" i="1"/>
  <c r="H6116" i="1"/>
  <c r="P6115" i="1"/>
  <c r="H6115" i="1"/>
  <c r="P6114" i="1"/>
  <c r="H6114" i="1"/>
  <c r="P6113" i="1"/>
  <c r="H6113" i="1"/>
  <c r="P6112" i="1"/>
  <c r="H6112" i="1"/>
  <c r="P6111" i="1"/>
  <c r="H6111" i="1"/>
  <c r="P6110" i="1"/>
  <c r="H6110" i="1"/>
  <c r="P6109" i="1"/>
  <c r="H6109" i="1"/>
  <c r="P6108" i="1"/>
  <c r="H6108" i="1"/>
  <c r="P6107" i="1"/>
  <c r="H6107" i="1"/>
  <c r="P6106" i="1"/>
  <c r="H6106" i="1"/>
  <c r="P6105" i="1"/>
  <c r="H6105" i="1"/>
  <c r="P6104" i="1"/>
  <c r="H6104" i="1"/>
  <c r="P6103" i="1"/>
  <c r="H6103" i="1"/>
  <c r="P6102" i="1"/>
  <c r="H6102" i="1"/>
  <c r="P6101" i="1"/>
  <c r="H6101" i="1"/>
  <c r="P6100" i="1"/>
  <c r="H6100" i="1"/>
  <c r="P6099" i="1"/>
  <c r="H6099" i="1"/>
  <c r="P6098" i="1"/>
  <c r="H6098" i="1"/>
  <c r="P6097" i="1"/>
  <c r="H6097" i="1"/>
  <c r="P6096" i="1"/>
  <c r="H6096" i="1"/>
  <c r="P6095" i="1"/>
  <c r="H6095" i="1"/>
  <c r="P6094" i="1"/>
  <c r="H6094" i="1"/>
  <c r="P6093" i="1"/>
  <c r="H6093" i="1"/>
  <c r="P6092" i="1"/>
  <c r="H6092" i="1"/>
  <c r="P6091" i="1"/>
  <c r="H6091" i="1"/>
  <c r="P6090" i="1"/>
  <c r="H6090" i="1"/>
  <c r="P6089" i="1"/>
  <c r="H6089" i="1"/>
  <c r="P6088" i="1"/>
  <c r="H6088" i="1"/>
  <c r="P6087" i="1"/>
  <c r="H6087" i="1"/>
  <c r="P6086" i="1"/>
  <c r="H6086" i="1"/>
  <c r="P6085" i="1"/>
  <c r="H6085" i="1"/>
  <c r="P6084" i="1"/>
  <c r="H6084" i="1"/>
  <c r="P6083" i="1"/>
  <c r="H6083" i="1"/>
  <c r="P6082" i="1"/>
  <c r="H6082" i="1"/>
  <c r="P6081" i="1"/>
  <c r="H6081" i="1"/>
  <c r="P6080" i="1"/>
  <c r="H6080" i="1"/>
  <c r="P6079" i="1"/>
  <c r="H6079" i="1"/>
  <c r="P6078" i="1"/>
  <c r="H6078" i="1"/>
  <c r="P6077" i="1"/>
  <c r="H6077" i="1"/>
  <c r="P6076" i="1"/>
  <c r="H6076" i="1"/>
  <c r="P6075" i="1"/>
  <c r="H6075" i="1"/>
  <c r="P6074" i="1"/>
  <c r="H6074" i="1"/>
  <c r="P6073" i="1"/>
  <c r="H6073" i="1"/>
  <c r="P6072" i="1"/>
  <c r="H6072" i="1"/>
  <c r="P6071" i="1"/>
  <c r="H6071" i="1"/>
  <c r="P6070" i="1"/>
  <c r="H6070" i="1"/>
  <c r="P6069" i="1"/>
  <c r="H6069" i="1"/>
  <c r="P6068" i="1"/>
  <c r="H6068" i="1"/>
  <c r="P6067" i="1"/>
  <c r="H6067" i="1"/>
  <c r="P6066" i="1"/>
  <c r="H6066" i="1"/>
  <c r="P6065" i="1"/>
  <c r="H6065" i="1"/>
  <c r="P6064" i="1"/>
  <c r="H6064" i="1"/>
  <c r="P6063" i="1"/>
  <c r="H6063" i="1"/>
  <c r="P6062" i="1"/>
  <c r="H6062" i="1"/>
  <c r="P6061" i="1"/>
  <c r="H6061" i="1"/>
  <c r="P6060" i="1"/>
  <c r="H6060" i="1"/>
  <c r="P6059" i="1"/>
  <c r="H6059" i="1"/>
  <c r="P6058" i="1"/>
  <c r="H6058" i="1"/>
  <c r="P6057" i="1"/>
  <c r="H6057" i="1"/>
  <c r="P6056" i="1"/>
  <c r="H6056" i="1"/>
  <c r="P6055" i="1"/>
  <c r="H6055" i="1"/>
  <c r="P6054" i="1"/>
  <c r="H6054" i="1"/>
  <c r="P6053" i="1"/>
  <c r="H6053" i="1"/>
  <c r="P6052" i="1"/>
  <c r="H6052" i="1"/>
  <c r="P6051" i="1"/>
  <c r="H6051" i="1"/>
  <c r="P6050" i="1"/>
  <c r="H6050" i="1"/>
  <c r="P6049" i="1"/>
  <c r="H6049" i="1"/>
  <c r="P6048" i="1"/>
  <c r="H6048" i="1"/>
  <c r="P6047" i="1"/>
  <c r="H6047" i="1"/>
  <c r="P6046" i="1"/>
  <c r="H6046" i="1"/>
  <c r="P6045" i="1"/>
  <c r="H6045" i="1"/>
  <c r="P6044" i="1"/>
  <c r="H6044" i="1"/>
  <c r="P6043" i="1"/>
  <c r="H6043" i="1"/>
  <c r="P6042" i="1"/>
  <c r="H6042" i="1"/>
  <c r="P6041" i="1"/>
  <c r="H6041" i="1"/>
  <c r="P6040" i="1"/>
  <c r="H6040" i="1"/>
  <c r="P6039" i="1"/>
  <c r="H6039" i="1"/>
  <c r="P6038" i="1"/>
  <c r="H6038" i="1"/>
  <c r="P6037" i="1"/>
  <c r="H6037" i="1"/>
  <c r="P6036" i="1"/>
  <c r="H6036" i="1"/>
  <c r="P6035" i="1"/>
  <c r="H6035" i="1"/>
  <c r="P6034" i="1"/>
  <c r="H6034" i="1"/>
  <c r="P6033" i="1"/>
  <c r="H6033" i="1"/>
  <c r="P6032" i="1"/>
  <c r="H6032" i="1"/>
  <c r="P6031" i="1"/>
  <c r="H6031" i="1"/>
  <c r="P6030" i="1"/>
  <c r="H6030" i="1"/>
  <c r="P6029" i="1"/>
  <c r="H6029" i="1"/>
  <c r="P6028" i="1"/>
  <c r="H6028" i="1"/>
  <c r="P6027" i="1"/>
  <c r="H6027" i="1"/>
  <c r="P6026" i="1"/>
  <c r="H6026" i="1"/>
  <c r="P6025" i="1"/>
  <c r="H6025" i="1"/>
  <c r="P6024" i="1"/>
  <c r="H6024" i="1"/>
  <c r="P6023" i="1"/>
  <c r="H6023" i="1"/>
  <c r="P6022" i="1"/>
  <c r="H6022" i="1"/>
  <c r="P6021" i="1"/>
  <c r="H6021" i="1"/>
  <c r="P6020" i="1"/>
  <c r="H6020" i="1"/>
  <c r="P6019" i="1"/>
  <c r="H6019" i="1"/>
  <c r="P6018" i="1"/>
  <c r="H6018" i="1"/>
  <c r="P6017" i="1"/>
  <c r="H6017" i="1"/>
  <c r="P6016" i="1"/>
  <c r="H6016" i="1"/>
  <c r="P6015" i="1"/>
  <c r="H6015" i="1"/>
  <c r="P6014" i="1"/>
  <c r="H6014" i="1"/>
  <c r="P6013" i="1"/>
  <c r="H6013" i="1"/>
  <c r="P6012" i="1"/>
  <c r="H6012" i="1"/>
  <c r="P6011" i="1"/>
  <c r="H6011" i="1"/>
  <c r="P6010" i="1"/>
  <c r="H6010" i="1"/>
  <c r="P6009" i="1"/>
  <c r="H6009" i="1"/>
  <c r="P6008" i="1"/>
  <c r="H6008" i="1"/>
  <c r="P6007" i="1"/>
  <c r="H6007" i="1"/>
  <c r="P6006" i="1"/>
  <c r="H6006" i="1"/>
  <c r="P6005" i="1"/>
  <c r="H6005" i="1"/>
  <c r="P6004" i="1"/>
  <c r="H6004" i="1"/>
  <c r="P6003" i="1"/>
  <c r="H6003" i="1"/>
  <c r="P6002" i="1"/>
  <c r="H6002" i="1"/>
  <c r="P6001" i="1"/>
  <c r="H6001" i="1"/>
  <c r="P6000" i="1"/>
  <c r="H6000" i="1"/>
  <c r="P5999" i="1"/>
  <c r="H5999" i="1"/>
  <c r="P5998" i="1"/>
  <c r="H5998" i="1"/>
  <c r="P5997" i="1"/>
  <c r="H5997" i="1"/>
  <c r="P5996" i="1"/>
  <c r="H5996" i="1"/>
  <c r="P5995" i="1"/>
  <c r="H5995" i="1"/>
  <c r="P5994" i="1"/>
  <c r="H5994" i="1"/>
  <c r="P5993" i="1"/>
  <c r="H5993" i="1"/>
  <c r="P5992" i="1"/>
  <c r="H5992" i="1"/>
  <c r="P5991" i="1"/>
  <c r="H5991" i="1"/>
  <c r="P5990" i="1"/>
  <c r="H5990" i="1"/>
  <c r="P5989" i="1"/>
  <c r="H5989" i="1"/>
  <c r="P5988" i="1"/>
  <c r="H5988" i="1"/>
  <c r="P5987" i="1"/>
  <c r="H5987" i="1"/>
  <c r="P5986" i="1"/>
  <c r="H5986" i="1"/>
  <c r="P5985" i="1"/>
  <c r="H5985" i="1"/>
  <c r="P5984" i="1"/>
  <c r="H5984" i="1"/>
  <c r="P5983" i="1"/>
  <c r="H5983" i="1"/>
  <c r="P5982" i="1"/>
  <c r="H5982" i="1"/>
  <c r="P5981" i="1"/>
  <c r="H5981" i="1"/>
  <c r="P5980" i="1"/>
  <c r="H5980" i="1"/>
  <c r="P5979" i="1"/>
  <c r="H5979" i="1"/>
  <c r="P5978" i="1"/>
  <c r="H5978" i="1"/>
  <c r="P5977" i="1"/>
  <c r="H5977" i="1"/>
  <c r="P5976" i="1"/>
  <c r="H5976" i="1"/>
  <c r="P5975" i="1"/>
  <c r="H5975" i="1"/>
  <c r="P5974" i="1"/>
  <c r="H5974" i="1"/>
  <c r="P5973" i="1"/>
  <c r="H5973" i="1"/>
  <c r="P5972" i="1"/>
  <c r="H5972" i="1"/>
  <c r="P5971" i="1"/>
  <c r="H5971" i="1"/>
  <c r="P5970" i="1"/>
  <c r="H5970" i="1"/>
  <c r="P5969" i="1"/>
  <c r="H5969" i="1"/>
  <c r="P5968" i="1"/>
  <c r="H5968" i="1"/>
  <c r="P5967" i="1"/>
  <c r="H5967" i="1"/>
  <c r="P5966" i="1"/>
  <c r="H5966" i="1"/>
  <c r="P5965" i="1"/>
  <c r="H5965" i="1"/>
  <c r="P5964" i="1"/>
  <c r="H5964" i="1"/>
  <c r="P5963" i="1"/>
  <c r="H5963" i="1"/>
  <c r="P5962" i="1"/>
  <c r="H5962" i="1"/>
  <c r="P5961" i="1"/>
  <c r="H5961" i="1"/>
  <c r="P5960" i="1"/>
  <c r="H5960" i="1"/>
  <c r="P5959" i="1"/>
  <c r="H5959" i="1"/>
  <c r="P5958" i="1"/>
  <c r="H5958" i="1"/>
  <c r="P5957" i="1"/>
  <c r="H5957" i="1"/>
  <c r="P5956" i="1"/>
  <c r="H5956" i="1"/>
  <c r="P5955" i="1"/>
  <c r="H5955" i="1"/>
  <c r="P5954" i="1"/>
  <c r="H5954" i="1"/>
  <c r="P5953" i="1"/>
  <c r="H5953" i="1"/>
  <c r="P5952" i="1"/>
  <c r="H5952" i="1"/>
  <c r="P5951" i="1"/>
  <c r="H5951" i="1"/>
  <c r="P5950" i="1"/>
  <c r="H5950" i="1"/>
  <c r="P5949" i="1"/>
  <c r="H5949" i="1"/>
  <c r="P5948" i="1"/>
  <c r="H5948" i="1"/>
  <c r="P5947" i="1"/>
  <c r="H5947" i="1"/>
  <c r="P5946" i="1"/>
  <c r="H5946" i="1"/>
  <c r="P5945" i="1"/>
  <c r="H5945" i="1"/>
  <c r="P5944" i="1"/>
  <c r="H5944" i="1"/>
  <c r="P5943" i="1"/>
  <c r="H5943" i="1"/>
  <c r="P5942" i="1"/>
  <c r="H5942" i="1"/>
  <c r="P5941" i="1"/>
  <c r="H5941" i="1"/>
  <c r="P5940" i="1"/>
  <c r="H5940" i="1"/>
  <c r="P5939" i="1"/>
  <c r="H5939" i="1"/>
  <c r="P5938" i="1"/>
  <c r="H5938" i="1"/>
  <c r="P5937" i="1"/>
  <c r="H5937" i="1"/>
  <c r="P5936" i="1"/>
  <c r="H5936" i="1"/>
  <c r="P5935" i="1"/>
  <c r="H5935" i="1"/>
  <c r="P5934" i="1"/>
  <c r="H5934" i="1"/>
  <c r="P5933" i="1"/>
  <c r="H5933" i="1"/>
  <c r="P5932" i="1"/>
  <c r="H5932" i="1"/>
  <c r="P5931" i="1"/>
  <c r="H5931" i="1"/>
  <c r="P5930" i="1"/>
  <c r="H5930" i="1"/>
  <c r="P5929" i="1"/>
  <c r="H5929" i="1"/>
  <c r="P5928" i="1"/>
  <c r="H5928" i="1"/>
  <c r="P5927" i="1"/>
  <c r="H5927" i="1"/>
  <c r="P5926" i="1"/>
  <c r="H5926" i="1"/>
  <c r="P5925" i="1"/>
  <c r="H5925" i="1"/>
  <c r="P5924" i="1"/>
  <c r="H5924" i="1"/>
  <c r="P5923" i="1"/>
  <c r="H5923" i="1"/>
  <c r="P5922" i="1"/>
  <c r="H5922" i="1"/>
  <c r="P5921" i="1"/>
  <c r="H5921" i="1"/>
  <c r="P5920" i="1"/>
  <c r="H5920" i="1"/>
  <c r="P5919" i="1"/>
  <c r="H5919" i="1"/>
  <c r="P5918" i="1"/>
  <c r="H5918" i="1"/>
  <c r="P5917" i="1"/>
  <c r="H5917" i="1"/>
  <c r="P5916" i="1"/>
  <c r="H5916" i="1"/>
  <c r="P5915" i="1"/>
  <c r="H5915" i="1"/>
  <c r="P5914" i="1"/>
  <c r="H5914" i="1"/>
  <c r="P5913" i="1"/>
  <c r="H5913" i="1"/>
  <c r="P5912" i="1"/>
  <c r="H5912" i="1"/>
  <c r="P5911" i="1"/>
  <c r="H5911" i="1"/>
  <c r="P5910" i="1"/>
  <c r="H5910" i="1"/>
  <c r="P5909" i="1"/>
  <c r="H5909" i="1"/>
  <c r="P5908" i="1"/>
  <c r="H5908" i="1"/>
  <c r="P5907" i="1"/>
  <c r="H5907" i="1"/>
  <c r="P5906" i="1"/>
  <c r="H5906" i="1"/>
  <c r="P5905" i="1"/>
  <c r="H5905" i="1"/>
  <c r="P5904" i="1"/>
  <c r="H5904" i="1"/>
  <c r="P5903" i="1"/>
  <c r="H5903" i="1"/>
  <c r="P5902" i="1"/>
  <c r="H5902" i="1"/>
  <c r="P5901" i="1"/>
  <c r="H5901" i="1"/>
  <c r="P5900" i="1"/>
  <c r="H5900" i="1"/>
  <c r="P5899" i="1"/>
  <c r="H5899" i="1"/>
  <c r="P5898" i="1"/>
  <c r="H5898" i="1"/>
  <c r="P5897" i="1"/>
  <c r="H5897" i="1"/>
  <c r="P5896" i="1"/>
  <c r="H5896" i="1"/>
  <c r="P5895" i="1"/>
  <c r="H5895" i="1"/>
  <c r="P5894" i="1"/>
  <c r="H5894" i="1"/>
  <c r="P5893" i="1"/>
  <c r="H5893" i="1"/>
  <c r="P5892" i="1"/>
  <c r="H5892" i="1"/>
  <c r="P5891" i="1"/>
  <c r="H5891" i="1"/>
  <c r="P5890" i="1"/>
  <c r="H5890" i="1"/>
  <c r="P5889" i="1"/>
  <c r="H5889" i="1"/>
  <c r="P5888" i="1"/>
  <c r="H5888" i="1"/>
  <c r="P5887" i="1"/>
  <c r="H5887" i="1"/>
  <c r="P5886" i="1"/>
  <c r="H5886" i="1"/>
  <c r="P5885" i="1"/>
  <c r="H5885" i="1"/>
  <c r="P5884" i="1"/>
  <c r="H5884" i="1"/>
  <c r="P5883" i="1"/>
  <c r="H5883" i="1"/>
  <c r="P5882" i="1"/>
  <c r="H5882" i="1"/>
  <c r="P5881" i="1"/>
  <c r="H5881" i="1"/>
  <c r="P5880" i="1"/>
  <c r="H5880" i="1"/>
  <c r="P5879" i="1"/>
  <c r="H5879" i="1"/>
  <c r="P5878" i="1"/>
  <c r="H5878" i="1"/>
  <c r="P5877" i="1"/>
  <c r="H5877" i="1"/>
  <c r="P5876" i="1"/>
  <c r="H5876" i="1"/>
  <c r="P5875" i="1"/>
  <c r="H5875" i="1"/>
  <c r="P5874" i="1"/>
  <c r="H5874" i="1"/>
  <c r="P5873" i="1"/>
  <c r="H5873" i="1"/>
  <c r="P5872" i="1"/>
  <c r="H5872" i="1"/>
  <c r="P5871" i="1"/>
  <c r="H5871" i="1"/>
  <c r="P5870" i="1"/>
  <c r="H5870" i="1"/>
  <c r="P5869" i="1"/>
  <c r="H5869" i="1"/>
  <c r="P5868" i="1"/>
  <c r="H5868" i="1"/>
  <c r="P5867" i="1"/>
  <c r="H5867" i="1"/>
  <c r="P5866" i="1"/>
  <c r="H5866" i="1"/>
  <c r="P5865" i="1"/>
  <c r="H5865" i="1"/>
  <c r="P5864" i="1"/>
  <c r="H5864" i="1"/>
  <c r="P5863" i="1"/>
  <c r="H5863" i="1"/>
  <c r="P5862" i="1"/>
  <c r="H5862" i="1"/>
  <c r="P5861" i="1"/>
  <c r="H5861" i="1"/>
  <c r="P5860" i="1"/>
  <c r="H5860" i="1"/>
  <c r="P5859" i="1"/>
  <c r="H5859" i="1"/>
  <c r="P5858" i="1"/>
  <c r="H5858" i="1"/>
  <c r="P5857" i="1"/>
  <c r="H5857" i="1"/>
  <c r="P5856" i="1"/>
  <c r="H5856" i="1"/>
  <c r="P5855" i="1"/>
  <c r="H5855" i="1"/>
  <c r="P5854" i="1"/>
  <c r="H5854" i="1"/>
  <c r="P5853" i="1"/>
  <c r="H5853" i="1"/>
  <c r="P5852" i="1"/>
  <c r="H5852" i="1"/>
  <c r="P5851" i="1"/>
  <c r="H5851" i="1"/>
  <c r="P5850" i="1"/>
  <c r="H5850" i="1"/>
  <c r="P5849" i="1"/>
  <c r="H5849" i="1"/>
  <c r="P5848" i="1"/>
  <c r="H5848" i="1"/>
  <c r="P5847" i="1"/>
  <c r="H5847" i="1"/>
  <c r="P5846" i="1"/>
  <c r="H5846" i="1"/>
  <c r="P5845" i="1"/>
  <c r="H5845" i="1"/>
  <c r="P5844" i="1"/>
  <c r="H5844" i="1"/>
  <c r="P5843" i="1"/>
  <c r="H5843" i="1"/>
  <c r="P5842" i="1"/>
  <c r="H5842" i="1"/>
  <c r="P5841" i="1"/>
  <c r="H5841" i="1"/>
  <c r="P5840" i="1"/>
  <c r="H5840" i="1"/>
  <c r="P5839" i="1"/>
  <c r="H5839" i="1"/>
  <c r="P5838" i="1"/>
  <c r="H5838" i="1"/>
  <c r="P5837" i="1"/>
  <c r="H5837" i="1"/>
  <c r="P5836" i="1"/>
  <c r="H5836" i="1"/>
  <c r="P5835" i="1"/>
  <c r="H5835" i="1"/>
  <c r="P5834" i="1"/>
  <c r="H5834" i="1"/>
  <c r="P5833" i="1"/>
  <c r="H5833" i="1"/>
  <c r="P5832" i="1"/>
  <c r="H5832" i="1"/>
  <c r="P5831" i="1"/>
  <c r="H5831" i="1"/>
  <c r="P5830" i="1"/>
  <c r="H5830" i="1"/>
  <c r="P5829" i="1"/>
  <c r="H5829" i="1"/>
  <c r="P5828" i="1"/>
  <c r="H5828" i="1"/>
  <c r="P5827" i="1"/>
  <c r="H5827" i="1"/>
  <c r="P5826" i="1"/>
  <c r="H5826" i="1"/>
  <c r="P5825" i="1"/>
  <c r="H5825" i="1"/>
  <c r="P5824" i="1"/>
  <c r="H5824" i="1"/>
  <c r="P5823" i="1"/>
  <c r="H5823" i="1"/>
  <c r="P5822" i="1"/>
  <c r="H5822" i="1"/>
  <c r="P5821" i="1"/>
  <c r="H5821" i="1"/>
  <c r="P5820" i="1"/>
  <c r="H5820" i="1"/>
  <c r="P5819" i="1"/>
  <c r="H5819" i="1"/>
  <c r="P5818" i="1"/>
  <c r="H5818" i="1"/>
  <c r="P5817" i="1"/>
  <c r="H5817" i="1"/>
  <c r="P5816" i="1"/>
  <c r="H5816" i="1"/>
  <c r="P5815" i="1"/>
  <c r="H5815" i="1"/>
  <c r="P5814" i="1"/>
  <c r="H5814" i="1"/>
  <c r="P5813" i="1"/>
  <c r="H5813" i="1"/>
  <c r="P5812" i="1"/>
  <c r="H5812" i="1"/>
  <c r="P5811" i="1"/>
  <c r="H5811" i="1"/>
  <c r="P5810" i="1"/>
  <c r="H5810" i="1"/>
  <c r="P5809" i="1"/>
  <c r="H5809" i="1"/>
  <c r="P5808" i="1"/>
  <c r="H5808" i="1"/>
  <c r="P5807" i="1"/>
  <c r="H5807" i="1"/>
  <c r="P5806" i="1"/>
  <c r="H5806" i="1"/>
  <c r="P5805" i="1"/>
  <c r="H5805" i="1"/>
  <c r="P5804" i="1"/>
  <c r="H5804" i="1"/>
  <c r="P5803" i="1"/>
  <c r="H5803" i="1"/>
  <c r="P5802" i="1"/>
  <c r="H5802" i="1"/>
  <c r="P5801" i="1"/>
  <c r="H5801" i="1"/>
  <c r="P5800" i="1"/>
  <c r="H5800" i="1"/>
  <c r="P5799" i="1"/>
  <c r="H5799" i="1"/>
  <c r="P5798" i="1"/>
  <c r="H5798" i="1"/>
  <c r="P5797" i="1"/>
  <c r="H5797" i="1"/>
  <c r="P5796" i="1"/>
  <c r="H5796" i="1"/>
  <c r="P5795" i="1"/>
  <c r="H5795" i="1"/>
  <c r="P5794" i="1"/>
  <c r="H5794" i="1"/>
  <c r="P5793" i="1"/>
  <c r="H5793" i="1"/>
  <c r="P5792" i="1"/>
  <c r="H5792" i="1"/>
  <c r="P5791" i="1"/>
  <c r="H5791" i="1"/>
  <c r="P5790" i="1"/>
  <c r="H5790" i="1"/>
  <c r="P5789" i="1"/>
  <c r="H5789" i="1"/>
  <c r="P5788" i="1"/>
  <c r="H5788" i="1"/>
  <c r="P5787" i="1"/>
  <c r="H5787" i="1"/>
  <c r="P5786" i="1"/>
  <c r="H5786" i="1"/>
  <c r="P5785" i="1"/>
  <c r="H5785" i="1"/>
  <c r="P5784" i="1"/>
  <c r="H5784" i="1"/>
  <c r="P5783" i="1"/>
  <c r="H5783" i="1"/>
  <c r="P5782" i="1"/>
  <c r="H5782" i="1"/>
  <c r="P5781" i="1"/>
  <c r="H5781" i="1"/>
  <c r="P5780" i="1"/>
  <c r="H5780" i="1"/>
  <c r="P5779" i="1"/>
  <c r="H5779" i="1"/>
  <c r="P5778" i="1"/>
  <c r="H5778" i="1"/>
  <c r="P5777" i="1"/>
  <c r="H5777" i="1"/>
  <c r="P5776" i="1"/>
  <c r="H5776" i="1"/>
  <c r="P5775" i="1"/>
  <c r="H5775" i="1"/>
  <c r="P5774" i="1"/>
  <c r="H5774" i="1"/>
  <c r="P5773" i="1"/>
  <c r="H5773" i="1"/>
  <c r="P5772" i="1"/>
  <c r="H5772" i="1"/>
  <c r="P5771" i="1"/>
  <c r="H5771" i="1"/>
  <c r="P5770" i="1"/>
  <c r="H5770" i="1"/>
  <c r="P5769" i="1"/>
  <c r="H5769" i="1"/>
  <c r="P5768" i="1"/>
  <c r="H5768" i="1"/>
  <c r="P5767" i="1"/>
  <c r="H5767" i="1"/>
  <c r="P5766" i="1"/>
  <c r="H5766" i="1"/>
  <c r="P5765" i="1"/>
  <c r="H5765" i="1"/>
  <c r="P5764" i="1"/>
  <c r="H5764" i="1"/>
  <c r="P5763" i="1"/>
  <c r="H5763" i="1"/>
  <c r="P5762" i="1"/>
  <c r="H5762" i="1"/>
  <c r="P5761" i="1"/>
  <c r="H5761" i="1"/>
  <c r="P5760" i="1"/>
  <c r="H5760" i="1"/>
  <c r="P5759" i="1"/>
  <c r="H5759" i="1"/>
  <c r="P5758" i="1"/>
  <c r="H5758" i="1"/>
  <c r="P5757" i="1"/>
  <c r="H5757" i="1"/>
  <c r="P5756" i="1"/>
  <c r="H5756" i="1"/>
  <c r="P5755" i="1"/>
  <c r="H5755" i="1"/>
  <c r="P5754" i="1"/>
  <c r="H5754" i="1"/>
  <c r="P5753" i="1"/>
  <c r="H5753" i="1"/>
  <c r="P5752" i="1"/>
  <c r="H5752" i="1"/>
  <c r="P5751" i="1"/>
  <c r="H5751" i="1"/>
  <c r="P5750" i="1"/>
  <c r="H5750" i="1"/>
  <c r="P5749" i="1"/>
  <c r="H5749" i="1"/>
  <c r="P5748" i="1"/>
  <c r="H5748" i="1"/>
  <c r="P5747" i="1"/>
  <c r="H5747" i="1"/>
  <c r="P5746" i="1"/>
  <c r="H5746" i="1"/>
  <c r="P5745" i="1"/>
  <c r="H5745" i="1"/>
  <c r="P5744" i="1"/>
  <c r="H5744" i="1"/>
  <c r="P5743" i="1"/>
  <c r="H5743" i="1"/>
  <c r="P5742" i="1"/>
  <c r="H5742" i="1"/>
  <c r="P5741" i="1"/>
  <c r="H5741" i="1"/>
  <c r="P5740" i="1"/>
  <c r="H5740" i="1"/>
  <c r="P5739" i="1"/>
  <c r="H5739" i="1"/>
  <c r="P5738" i="1"/>
  <c r="H5738" i="1"/>
  <c r="P5737" i="1"/>
  <c r="H5737" i="1"/>
  <c r="P5736" i="1"/>
  <c r="H5736" i="1"/>
  <c r="P5735" i="1"/>
  <c r="H5735" i="1"/>
  <c r="P5734" i="1"/>
  <c r="H5734" i="1"/>
  <c r="P5733" i="1"/>
  <c r="H5733" i="1"/>
  <c r="P5732" i="1"/>
  <c r="H5732" i="1"/>
  <c r="P5731" i="1"/>
  <c r="H5731" i="1"/>
  <c r="P5730" i="1"/>
  <c r="H5730" i="1"/>
  <c r="P5729" i="1"/>
  <c r="H5729" i="1"/>
  <c r="P5728" i="1"/>
  <c r="H5728" i="1"/>
  <c r="P5727" i="1"/>
  <c r="H5727" i="1"/>
  <c r="P5726" i="1"/>
  <c r="H5726" i="1"/>
  <c r="P5725" i="1"/>
  <c r="H5725" i="1"/>
  <c r="P5724" i="1"/>
  <c r="H5724" i="1"/>
  <c r="P5723" i="1"/>
  <c r="H5723" i="1"/>
  <c r="P5722" i="1"/>
  <c r="H5722" i="1"/>
  <c r="P5721" i="1"/>
  <c r="H5721" i="1"/>
  <c r="P5720" i="1"/>
  <c r="H5720" i="1"/>
  <c r="P5719" i="1"/>
  <c r="H5719" i="1"/>
  <c r="P5718" i="1"/>
  <c r="H5718" i="1"/>
  <c r="P5717" i="1"/>
  <c r="H5717" i="1"/>
  <c r="P5716" i="1"/>
  <c r="H5716" i="1"/>
  <c r="P5715" i="1"/>
  <c r="H5715" i="1"/>
  <c r="P5714" i="1"/>
  <c r="H5714" i="1"/>
  <c r="P5713" i="1"/>
  <c r="H5713" i="1"/>
  <c r="P5712" i="1"/>
  <c r="H5712" i="1"/>
  <c r="P5711" i="1"/>
  <c r="H5711" i="1"/>
  <c r="P5710" i="1"/>
  <c r="H5710" i="1"/>
  <c r="P5709" i="1"/>
  <c r="H5709" i="1"/>
  <c r="P5708" i="1"/>
  <c r="H5708" i="1"/>
  <c r="P5707" i="1"/>
  <c r="H5707" i="1"/>
  <c r="P5706" i="1"/>
  <c r="H5706" i="1"/>
  <c r="P5705" i="1"/>
  <c r="H5705" i="1"/>
  <c r="P5704" i="1"/>
  <c r="H5704" i="1"/>
  <c r="P5703" i="1"/>
  <c r="H5703" i="1"/>
  <c r="P5702" i="1"/>
  <c r="H5702" i="1"/>
  <c r="P5701" i="1"/>
  <c r="H5701" i="1"/>
  <c r="P5700" i="1"/>
  <c r="H5700" i="1"/>
  <c r="P5699" i="1"/>
  <c r="H5699" i="1"/>
  <c r="P5698" i="1"/>
  <c r="H5698" i="1"/>
  <c r="P5697" i="1"/>
  <c r="H5697" i="1"/>
  <c r="P5696" i="1"/>
  <c r="H5696" i="1"/>
  <c r="P5695" i="1"/>
  <c r="H5695" i="1"/>
  <c r="P5694" i="1"/>
  <c r="H5694" i="1"/>
  <c r="P5693" i="1"/>
  <c r="H5693" i="1"/>
  <c r="P5692" i="1"/>
  <c r="H5692" i="1"/>
  <c r="P5691" i="1"/>
  <c r="H5691" i="1"/>
  <c r="P5690" i="1"/>
  <c r="H5690" i="1"/>
  <c r="P5689" i="1"/>
  <c r="H5689" i="1"/>
  <c r="P5688" i="1"/>
  <c r="H5688" i="1"/>
  <c r="P5687" i="1"/>
  <c r="H5687" i="1"/>
  <c r="P5686" i="1"/>
  <c r="H5686" i="1"/>
  <c r="P5685" i="1"/>
  <c r="H5685" i="1"/>
  <c r="P5684" i="1"/>
  <c r="H5684" i="1"/>
  <c r="P5683" i="1"/>
  <c r="H5683" i="1"/>
  <c r="P5682" i="1"/>
  <c r="H5682" i="1"/>
  <c r="P5681" i="1"/>
  <c r="H5681" i="1"/>
  <c r="P5680" i="1"/>
  <c r="H5680" i="1"/>
  <c r="P5679" i="1"/>
  <c r="H5679" i="1"/>
  <c r="P5678" i="1"/>
  <c r="H5678" i="1"/>
  <c r="P5677" i="1"/>
  <c r="H5677" i="1"/>
  <c r="P5676" i="1"/>
  <c r="H5676" i="1"/>
  <c r="P5675" i="1"/>
  <c r="H5675" i="1"/>
  <c r="P5674" i="1"/>
  <c r="H5674" i="1"/>
  <c r="P5673" i="1"/>
  <c r="H5673" i="1"/>
  <c r="P5672" i="1"/>
  <c r="H5672" i="1"/>
  <c r="P5671" i="1"/>
  <c r="H5671" i="1"/>
  <c r="P5670" i="1"/>
  <c r="H5670" i="1"/>
  <c r="P5669" i="1"/>
  <c r="H5669" i="1"/>
  <c r="P5668" i="1"/>
  <c r="H5668" i="1"/>
  <c r="P5667" i="1"/>
  <c r="H5667" i="1"/>
  <c r="P5666" i="1"/>
  <c r="H5666" i="1"/>
  <c r="P5665" i="1"/>
  <c r="H5665" i="1"/>
  <c r="P5664" i="1"/>
  <c r="H5664" i="1"/>
  <c r="P5663" i="1"/>
  <c r="H5663" i="1"/>
  <c r="P5662" i="1"/>
  <c r="H5662" i="1"/>
  <c r="P5661" i="1"/>
  <c r="H5661" i="1"/>
  <c r="P5660" i="1"/>
  <c r="H5660" i="1"/>
  <c r="P5659" i="1"/>
  <c r="H5659" i="1"/>
  <c r="P5658" i="1"/>
  <c r="H5658" i="1"/>
  <c r="P5657" i="1"/>
  <c r="H5657" i="1"/>
  <c r="P5656" i="1"/>
  <c r="H5656" i="1"/>
  <c r="P5655" i="1"/>
  <c r="H5655" i="1"/>
  <c r="P5654" i="1"/>
  <c r="H5654" i="1"/>
  <c r="P5653" i="1"/>
  <c r="H5653" i="1"/>
  <c r="P5652" i="1"/>
  <c r="H5652" i="1"/>
  <c r="P5651" i="1"/>
  <c r="H5651" i="1"/>
  <c r="P5650" i="1"/>
  <c r="H5650" i="1"/>
  <c r="P5649" i="1"/>
  <c r="H5649" i="1"/>
  <c r="P5648" i="1"/>
  <c r="H5648" i="1"/>
  <c r="P5647" i="1"/>
  <c r="H5647" i="1"/>
  <c r="P5646" i="1"/>
  <c r="H5646" i="1"/>
  <c r="P5645" i="1"/>
  <c r="H5645" i="1"/>
  <c r="P5644" i="1"/>
  <c r="H5644" i="1"/>
  <c r="P5643" i="1"/>
  <c r="H5643" i="1"/>
  <c r="P5642" i="1"/>
  <c r="H5642" i="1"/>
  <c r="P5641" i="1"/>
  <c r="H5641" i="1"/>
  <c r="P5640" i="1"/>
  <c r="H5640" i="1"/>
  <c r="P5639" i="1"/>
  <c r="H5639" i="1"/>
  <c r="P5638" i="1"/>
  <c r="H5638" i="1"/>
  <c r="P5637" i="1"/>
  <c r="H5637" i="1"/>
  <c r="P5636" i="1"/>
  <c r="H5636" i="1"/>
  <c r="P5635" i="1"/>
  <c r="H5635" i="1"/>
  <c r="P5634" i="1"/>
  <c r="H5634" i="1"/>
  <c r="P5633" i="1"/>
  <c r="H5633" i="1"/>
  <c r="P5632" i="1"/>
  <c r="H5632" i="1"/>
  <c r="P5631" i="1"/>
  <c r="H5631" i="1"/>
  <c r="P5630" i="1"/>
  <c r="H5630" i="1"/>
  <c r="P5629" i="1"/>
  <c r="H5629" i="1"/>
  <c r="P5628" i="1"/>
  <c r="H5628" i="1"/>
  <c r="P5627" i="1"/>
  <c r="H5627" i="1"/>
  <c r="P5626" i="1"/>
  <c r="H5626" i="1"/>
  <c r="P5625" i="1"/>
  <c r="H5625" i="1"/>
  <c r="P5624" i="1"/>
  <c r="H5624" i="1"/>
  <c r="P5623" i="1"/>
  <c r="H5623" i="1"/>
  <c r="P5622" i="1"/>
  <c r="H5622" i="1"/>
  <c r="P5621" i="1"/>
  <c r="H5621" i="1"/>
  <c r="P5620" i="1"/>
  <c r="H5620" i="1"/>
  <c r="P5619" i="1"/>
  <c r="H5619" i="1"/>
  <c r="P5618" i="1"/>
  <c r="H5618" i="1"/>
  <c r="P5617" i="1"/>
  <c r="H5617" i="1"/>
  <c r="P5616" i="1"/>
  <c r="H5616" i="1"/>
  <c r="P5615" i="1"/>
  <c r="H5615" i="1"/>
  <c r="P5614" i="1"/>
  <c r="H5614" i="1"/>
  <c r="P5613" i="1"/>
  <c r="H5613" i="1"/>
  <c r="P5612" i="1"/>
  <c r="H5612" i="1"/>
  <c r="P5611" i="1"/>
  <c r="H5611" i="1"/>
  <c r="P5610" i="1"/>
  <c r="H5610" i="1"/>
  <c r="P5609" i="1"/>
  <c r="H5609" i="1"/>
  <c r="P5608" i="1"/>
  <c r="H5608" i="1"/>
  <c r="P5607" i="1"/>
  <c r="H5607" i="1"/>
  <c r="P5606" i="1"/>
  <c r="H5606" i="1"/>
  <c r="P5605" i="1"/>
  <c r="H5605" i="1"/>
  <c r="P5604" i="1"/>
  <c r="H5604" i="1"/>
  <c r="P5603" i="1"/>
  <c r="H5603" i="1"/>
  <c r="P5602" i="1"/>
  <c r="H5602" i="1"/>
  <c r="P5601" i="1"/>
  <c r="H5601" i="1"/>
  <c r="P5600" i="1"/>
  <c r="H5600" i="1"/>
  <c r="P5599" i="1"/>
  <c r="H5599" i="1"/>
  <c r="P5598" i="1"/>
  <c r="H5598" i="1"/>
  <c r="P5597" i="1"/>
  <c r="H5597" i="1"/>
  <c r="P5596" i="1"/>
  <c r="H5596" i="1"/>
  <c r="P5595" i="1"/>
  <c r="H5595" i="1"/>
  <c r="P5594" i="1"/>
  <c r="H5594" i="1"/>
  <c r="P5593" i="1"/>
  <c r="H5593" i="1"/>
  <c r="P5592" i="1"/>
  <c r="H5592" i="1"/>
  <c r="P5591" i="1"/>
  <c r="H5591" i="1"/>
  <c r="P5590" i="1"/>
  <c r="H5590" i="1"/>
  <c r="P5589" i="1"/>
  <c r="H5589" i="1"/>
  <c r="P5588" i="1"/>
  <c r="H5588" i="1"/>
  <c r="P5587" i="1"/>
  <c r="H5587" i="1"/>
  <c r="P5586" i="1"/>
  <c r="H5586" i="1"/>
  <c r="P5585" i="1"/>
  <c r="H5585" i="1"/>
  <c r="P5584" i="1"/>
  <c r="H5584" i="1"/>
  <c r="P5583" i="1"/>
  <c r="H5583" i="1"/>
  <c r="P5582" i="1"/>
  <c r="H5582" i="1"/>
  <c r="P5581" i="1"/>
  <c r="H5581" i="1"/>
  <c r="P5580" i="1"/>
  <c r="H5580" i="1"/>
  <c r="P5579" i="1"/>
  <c r="H5579" i="1"/>
  <c r="P5578" i="1"/>
  <c r="H5578" i="1"/>
  <c r="P5577" i="1"/>
  <c r="H5577" i="1"/>
  <c r="P5576" i="1"/>
  <c r="H5576" i="1"/>
  <c r="P5575" i="1"/>
  <c r="H5575" i="1"/>
  <c r="P5574" i="1"/>
  <c r="H5574" i="1"/>
  <c r="P5573" i="1"/>
  <c r="H5573" i="1"/>
  <c r="P5572" i="1"/>
  <c r="H5572" i="1"/>
  <c r="P5571" i="1"/>
  <c r="H5571" i="1"/>
  <c r="P5570" i="1"/>
  <c r="H5570" i="1"/>
  <c r="P5569" i="1"/>
  <c r="H5569" i="1"/>
  <c r="P5568" i="1"/>
  <c r="H5568" i="1"/>
  <c r="P5567" i="1"/>
  <c r="H5567" i="1"/>
  <c r="P5566" i="1"/>
  <c r="H5566" i="1"/>
  <c r="P5565" i="1"/>
  <c r="H5565" i="1"/>
  <c r="P5564" i="1"/>
  <c r="H5564" i="1"/>
  <c r="P5563" i="1"/>
  <c r="H5563" i="1"/>
  <c r="P5562" i="1"/>
  <c r="H5562" i="1"/>
  <c r="P5561" i="1"/>
  <c r="H5561" i="1"/>
  <c r="P5560" i="1"/>
  <c r="H5560" i="1"/>
  <c r="P5559" i="1"/>
  <c r="H5559" i="1"/>
  <c r="P5558" i="1"/>
  <c r="H5558" i="1"/>
  <c r="P5557" i="1"/>
  <c r="H5557" i="1"/>
  <c r="P5556" i="1"/>
  <c r="H5556" i="1"/>
  <c r="P5555" i="1"/>
  <c r="H5555" i="1"/>
  <c r="P5554" i="1"/>
  <c r="H5554" i="1"/>
  <c r="P5553" i="1"/>
  <c r="H5553" i="1"/>
  <c r="P5552" i="1"/>
  <c r="H5552" i="1"/>
  <c r="P5551" i="1"/>
  <c r="H5551" i="1"/>
  <c r="P5550" i="1"/>
  <c r="H5550" i="1"/>
  <c r="P5549" i="1"/>
  <c r="H5549" i="1"/>
  <c r="P5548" i="1"/>
  <c r="H5548" i="1"/>
  <c r="P5547" i="1"/>
  <c r="H5547" i="1"/>
  <c r="P5546" i="1"/>
  <c r="H5546" i="1"/>
  <c r="P5545" i="1"/>
  <c r="H5545" i="1"/>
  <c r="P5544" i="1"/>
  <c r="H5544" i="1"/>
  <c r="P5543" i="1"/>
  <c r="H5543" i="1"/>
  <c r="P5542" i="1"/>
  <c r="H5542" i="1"/>
  <c r="P5541" i="1"/>
  <c r="H5541" i="1"/>
  <c r="P5540" i="1"/>
  <c r="H5540" i="1"/>
  <c r="P5539" i="1"/>
  <c r="H5539" i="1"/>
  <c r="P5538" i="1"/>
  <c r="H5538" i="1"/>
  <c r="P5537" i="1"/>
  <c r="H5537" i="1"/>
  <c r="P5536" i="1"/>
  <c r="H5536" i="1"/>
  <c r="P5535" i="1"/>
  <c r="H5535" i="1"/>
  <c r="P5534" i="1"/>
  <c r="H5534" i="1"/>
  <c r="P5533" i="1"/>
  <c r="H5533" i="1"/>
  <c r="P5532" i="1"/>
  <c r="H5532" i="1"/>
  <c r="P5531" i="1"/>
  <c r="H5531" i="1"/>
  <c r="P5530" i="1"/>
  <c r="H5530" i="1"/>
  <c r="P5529" i="1"/>
  <c r="H5529" i="1"/>
  <c r="P5528" i="1"/>
  <c r="H5528" i="1"/>
  <c r="P5527" i="1"/>
  <c r="H5527" i="1"/>
  <c r="P5526" i="1"/>
  <c r="H5526" i="1"/>
  <c r="P5525" i="1"/>
  <c r="H5525" i="1"/>
  <c r="P5524" i="1"/>
  <c r="H5524" i="1"/>
  <c r="P5523" i="1"/>
  <c r="H5523" i="1"/>
  <c r="P5522" i="1"/>
  <c r="H5522" i="1"/>
  <c r="P5521" i="1"/>
  <c r="H5521" i="1"/>
  <c r="P5520" i="1"/>
  <c r="H5520" i="1"/>
  <c r="P5519" i="1"/>
  <c r="H5519" i="1"/>
  <c r="P5518" i="1"/>
  <c r="H5518" i="1"/>
  <c r="P5517" i="1"/>
  <c r="H5517" i="1"/>
  <c r="P5516" i="1"/>
  <c r="H5516" i="1"/>
  <c r="P5515" i="1"/>
  <c r="H5515" i="1"/>
  <c r="P5514" i="1"/>
  <c r="H5514" i="1"/>
  <c r="P5513" i="1"/>
  <c r="H5513" i="1"/>
  <c r="P5512" i="1"/>
  <c r="H5512" i="1"/>
  <c r="P5511" i="1"/>
  <c r="H5511" i="1"/>
  <c r="P5510" i="1"/>
  <c r="H5510" i="1"/>
  <c r="P5509" i="1"/>
  <c r="H5509" i="1"/>
  <c r="P5508" i="1"/>
  <c r="H5508" i="1"/>
  <c r="P5507" i="1"/>
  <c r="H5507" i="1"/>
  <c r="P5506" i="1"/>
  <c r="H5506" i="1"/>
  <c r="P5505" i="1"/>
  <c r="H5505" i="1"/>
  <c r="P5504" i="1"/>
  <c r="H5504" i="1"/>
  <c r="P5503" i="1"/>
  <c r="H5503" i="1"/>
  <c r="P5502" i="1"/>
  <c r="H5502" i="1"/>
  <c r="P5501" i="1"/>
  <c r="H5501" i="1"/>
  <c r="P5500" i="1"/>
  <c r="H5500" i="1"/>
  <c r="P5499" i="1"/>
  <c r="H5499" i="1"/>
  <c r="P5498" i="1"/>
  <c r="H5498" i="1"/>
  <c r="P5497" i="1"/>
  <c r="H5497" i="1"/>
  <c r="P5496" i="1"/>
  <c r="H5496" i="1"/>
  <c r="P5495" i="1"/>
  <c r="H5495" i="1"/>
  <c r="P5494" i="1"/>
  <c r="H5494" i="1"/>
  <c r="P5493" i="1"/>
  <c r="H5493" i="1"/>
  <c r="P5492" i="1"/>
  <c r="H5492" i="1"/>
  <c r="P5491" i="1"/>
  <c r="H5491" i="1"/>
  <c r="P5490" i="1"/>
  <c r="H5490" i="1"/>
  <c r="P5489" i="1"/>
  <c r="H5489" i="1"/>
  <c r="P5488" i="1"/>
  <c r="H5488" i="1"/>
  <c r="P5487" i="1"/>
  <c r="H5487" i="1"/>
  <c r="P5486" i="1"/>
  <c r="H5486" i="1"/>
  <c r="P5485" i="1"/>
  <c r="H5485" i="1"/>
  <c r="P5484" i="1"/>
  <c r="H5484" i="1"/>
  <c r="P5483" i="1"/>
  <c r="H5483" i="1"/>
  <c r="P5482" i="1"/>
  <c r="H5482" i="1"/>
  <c r="P5481" i="1"/>
  <c r="H5481" i="1"/>
  <c r="P5480" i="1"/>
  <c r="H5480" i="1"/>
  <c r="P5479" i="1"/>
  <c r="H5479" i="1"/>
  <c r="P5478" i="1"/>
  <c r="H5478" i="1"/>
  <c r="P5477" i="1"/>
  <c r="H5477" i="1"/>
  <c r="P5476" i="1"/>
  <c r="H5476" i="1"/>
  <c r="P5475" i="1"/>
  <c r="H5475" i="1"/>
  <c r="P5474" i="1"/>
  <c r="H5474" i="1"/>
  <c r="P5473" i="1"/>
  <c r="H5473" i="1"/>
  <c r="P5472" i="1"/>
  <c r="H5472" i="1"/>
  <c r="P5471" i="1"/>
  <c r="H5471" i="1"/>
  <c r="P5470" i="1"/>
  <c r="H5470" i="1"/>
  <c r="P5469" i="1"/>
  <c r="H5469" i="1"/>
  <c r="P5468" i="1"/>
  <c r="H5468" i="1"/>
  <c r="P5467" i="1"/>
  <c r="H5467" i="1"/>
  <c r="P5466" i="1"/>
  <c r="H5466" i="1"/>
  <c r="P5465" i="1"/>
  <c r="H5465" i="1"/>
  <c r="P5464" i="1"/>
  <c r="H5464" i="1"/>
  <c r="P5463" i="1"/>
  <c r="H5463" i="1"/>
  <c r="P5462" i="1"/>
  <c r="H5462" i="1"/>
  <c r="P5461" i="1"/>
  <c r="H5461" i="1"/>
  <c r="P5460" i="1"/>
  <c r="H5460" i="1"/>
  <c r="P5459" i="1"/>
  <c r="H5459" i="1"/>
  <c r="P5458" i="1"/>
  <c r="H5458" i="1"/>
  <c r="P5457" i="1"/>
  <c r="H5457" i="1"/>
  <c r="P5456" i="1"/>
  <c r="H5456" i="1"/>
  <c r="P5455" i="1"/>
  <c r="H5455" i="1"/>
  <c r="P5454" i="1"/>
  <c r="H5454" i="1"/>
  <c r="P5453" i="1"/>
  <c r="H5453" i="1"/>
  <c r="P5452" i="1"/>
  <c r="H5452" i="1"/>
  <c r="P5451" i="1"/>
  <c r="H5451" i="1"/>
  <c r="P5450" i="1"/>
  <c r="H5450" i="1"/>
  <c r="P5449" i="1"/>
  <c r="H5449" i="1"/>
  <c r="P5448" i="1"/>
  <c r="H5448" i="1"/>
  <c r="P5447" i="1"/>
  <c r="H5447" i="1"/>
  <c r="P5446" i="1"/>
  <c r="H5446" i="1"/>
  <c r="P5445" i="1"/>
  <c r="H5445" i="1"/>
  <c r="P5444" i="1"/>
  <c r="H5444" i="1"/>
  <c r="P5443" i="1"/>
  <c r="H5443" i="1"/>
  <c r="P5442" i="1"/>
  <c r="H5442" i="1"/>
  <c r="P5441" i="1"/>
  <c r="H5441" i="1"/>
  <c r="P5440" i="1"/>
  <c r="H5440" i="1"/>
  <c r="P5439" i="1"/>
  <c r="H5439" i="1"/>
  <c r="P5438" i="1"/>
  <c r="H5438" i="1"/>
  <c r="P5437" i="1"/>
  <c r="H5437" i="1"/>
  <c r="P5436" i="1"/>
  <c r="H5436" i="1"/>
  <c r="P5435" i="1"/>
  <c r="H5435" i="1"/>
  <c r="P5434" i="1"/>
  <c r="H5434" i="1"/>
  <c r="P5433" i="1"/>
  <c r="H5433" i="1"/>
  <c r="P5432" i="1"/>
  <c r="H5432" i="1"/>
  <c r="P5431" i="1"/>
  <c r="H5431" i="1"/>
  <c r="P5430" i="1"/>
  <c r="H5430" i="1"/>
  <c r="P5429" i="1"/>
  <c r="H5429" i="1"/>
  <c r="P5428" i="1"/>
  <c r="H5428" i="1"/>
  <c r="P5427" i="1"/>
  <c r="H5427" i="1"/>
  <c r="P5426" i="1"/>
  <c r="H5426" i="1"/>
  <c r="P5425" i="1"/>
  <c r="H5425" i="1"/>
  <c r="P5424" i="1"/>
  <c r="H5424" i="1"/>
  <c r="P5423" i="1"/>
  <c r="H5423" i="1"/>
  <c r="P5422" i="1"/>
  <c r="H5422" i="1"/>
  <c r="P5421" i="1"/>
  <c r="H5421" i="1"/>
  <c r="P5420" i="1"/>
  <c r="H5420" i="1"/>
  <c r="P5419" i="1"/>
  <c r="H5419" i="1"/>
  <c r="P5418" i="1"/>
  <c r="H5418" i="1"/>
  <c r="P5417" i="1"/>
  <c r="H5417" i="1"/>
  <c r="P5416" i="1"/>
  <c r="H5416" i="1"/>
  <c r="P5415" i="1"/>
  <c r="H5415" i="1"/>
  <c r="P5414" i="1"/>
  <c r="H5414" i="1"/>
  <c r="P5413" i="1"/>
  <c r="H5413" i="1"/>
  <c r="P5412" i="1"/>
  <c r="H5412" i="1"/>
  <c r="P5411" i="1"/>
  <c r="H5411" i="1"/>
  <c r="P5410" i="1"/>
  <c r="H5410" i="1"/>
  <c r="P5409" i="1"/>
  <c r="H5409" i="1"/>
  <c r="P5408" i="1"/>
  <c r="H5408" i="1"/>
  <c r="P5407" i="1"/>
  <c r="H5407" i="1"/>
  <c r="P5406" i="1"/>
  <c r="H5406" i="1"/>
  <c r="P5405" i="1"/>
  <c r="H5405" i="1"/>
  <c r="P5404" i="1"/>
  <c r="H5404" i="1"/>
  <c r="P5403" i="1"/>
  <c r="H5403" i="1"/>
  <c r="P5402" i="1"/>
  <c r="H5402" i="1"/>
  <c r="P5401" i="1"/>
  <c r="H5401" i="1"/>
  <c r="P5400" i="1"/>
  <c r="H5400" i="1"/>
  <c r="P5399" i="1"/>
  <c r="H5399" i="1"/>
  <c r="P5398" i="1"/>
  <c r="H5398" i="1"/>
  <c r="P5397" i="1"/>
  <c r="H5397" i="1"/>
  <c r="P5396" i="1"/>
  <c r="H5396" i="1"/>
  <c r="P5395" i="1"/>
  <c r="H5395" i="1"/>
  <c r="P5394" i="1"/>
  <c r="H5394" i="1"/>
  <c r="P5393" i="1"/>
  <c r="H5393" i="1"/>
  <c r="P5392" i="1"/>
  <c r="H5392" i="1"/>
  <c r="P5391" i="1"/>
  <c r="H5391" i="1"/>
  <c r="P5390" i="1"/>
  <c r="H5390" i="1"/>
  <c r="P5389" i="1"/>
  <c r="H5389" i="1"/>
  <c r="P5388" i="1"/>
  <c r="H5388" i="1"/>
  <c r="P5387" i="1"/>
  <c r="H5387" i="1"/>
  <c r="P5386" i="1"/>
  <c r="H5386" i="1"/>
  <c r="P5385" i="1"/>
  <c r="H5385" i="1"/>
  <c r="P5384" i="1"/>
  <c r="H5384" i="1"/>
  <c r="P5383" i="1"/>
  <c r="H5383" i="1"/>
  <c r="P5382" i="1"/>
  <c r="H5382" i="1"/>
  <c r="P5381" i="1"/>
  <c r="H5381" i="1"/>
  <c r="P5380" i="1"/>
  <c r="H5380" i="1"/>
  <c r="P5379" i="1"/>
  <c r="H5379" i="1"/>
  <c r="P5378" i="1"/>
  <c r="H5378" i="1"/>
  <c r="P5377" i="1"/>
  <c r="H5377" i="1"/>
  <c r="P5376" i="1"/>
  <c r="H5376" i="1"/>
  <c r="P5375" i="1"/>
  <c r="H5375" i="1"/>
  <c r="P5374" i="1"/>
  <c r="H5374" i="1"/>
  <c r="P5373" i="1"/>
  <c r="H5373" i="1"/>
  <c r="P5372" i="1"/>
  <c r="H5372" i="1"/>
  <c r="P5371" i="1"/>
  <c r="H5371" i="1"/>
  <c r="P5370" i="1"/>
  <c r="H5370" i="1"/>
  <c r="P5369" i="1"/>
  <c r="H5369" i="1"/>
  <c r="P5368" i="1"/>
  <c r="H5368" i="1"/>
  <c r="P5367" i="1"/>
  <c r="H5367" i="1"/>
  <c r="P5366" i="1"/>
  <c r="H5366" i="1"/>
  <c r="P5365" i="1"/>
  <c r="H5365" i="1"/>
  <c r="P5364" i="1"/>
  <c r="H5364" i="1"/>
  <c r="P5363" i="1"/>
  <c r="H5363" i="1"/>
  <c r="P5362" i="1"/>
  <c r="H5362" i="1"/>
  <c r="P5361" i="1"/>
  <c r="H5361" i="1"/>
  <c r="P5360" i="1"/>
  <c r="H5360" i="1"/>
  <c r="P5359" i="1"/>
  <c r="H5359" i="1"/>
  <c r="P5358" i="1"/>
  <c r="H5358" i="1"/>
  <c r="P5357" i="1"/>
  <c r="H5357" i="1"/>
  <c r="P5356" i="1"/>
  <c r="H5356" i="1"/>
  <c r="P5355" i="1"/>
  <c r="H5355" i="1"/>
  <c r="P5354" i="1"/>
  <c r="H5354" i="1"/>
  <c r="P5353" i="1"/>
  <c r="H5353" i="1"/>
  <c r="P5352" i="1"/>
  <c r="H5352" i="1"/>
  <c r="P5351" i="1"/>
  <c r="H5351" i="1"/>
  <c r="P5350" i="1"/>
  <c r="H5350" i="1"/>
  <c r="P5349" i="1"/>
  <c r="H5349" i="1"/>
  <c r="P5348" i="1"/>
  <c r="H5348" i="1"/>
  <c r="P5347" i="1"/>
  <c r="H5347" i="1"/>
  <c r="P5346" i="1"/>
  <c r="H5346" i="1"/>
  <c r="P5345" i="1"/>
  <c r="H5345" i="1"/>
  <c r="P5344" i="1"/>
  <c r="H5344" i="1"/>
  <c r="P5343" i="1"/>
  <c r="H5343" i="1"/>
  <c r="P5342" i="1"/>
  <c r="H5342" i="1"/>
  <c r="P5341" i="1"/>
  <c r="H5341" i="1"/>
  <c r="P5340" i="1"/>
  <c r="H5340" i="1"/>
  <c r="P5339" i="1"/>
  <c r="H5339" i="1"/>
  <c r="P5338" i="1"/>
  <c r="H5338" i="1"/>
  <c r="P5337" i="1"/>
  <c r="H5337" i="1"/>
  <c r="P5336" i="1"/>
  <c r="H5336" i="1"/>
  <c r="P5335" i="1"/>
  <c r="H5335" i="1"/>
  <c r="P5334" i="1"/>
  <c r="H5334" i="1"/>
  <c r="P5333" i="1"/>
  <c r="H5333" i="1"/>
  <c r="P5332" i="1"/>
  <c r="H5332" i="1"/>
  <c r="P5331" i="1"/>
  <c r="H5331" i="1"/>
  <c r="P5330" i="1"/>
  <c r="H5330" i="1"/>
  <c r="P5329" i="1"/>
  <c r="H5329" i="1"/>
  <c r="P5328" i="1"/>
  <c r="H5328" i="1"/>
  <c r="P5327" i="1"/>
  <c r="H5327" i="1"/>
  <c r="P5326" i="1"/>
  <c r="H5326" i="1"/>
  <c r="P5325" i="1"/>
  <c r="H5325" i="1"/>
  <c r="P5324" i="1"/>
  <c r="H5324" i="1"/>
  <c r="P5323" i="1"/>
  <c r="H5323" i="1"/>
  <c r="P5322" i="1"/>
  <c r="H5322" i="1"/>
  <c r="P5321" i="1"/>
  <c r="H5321" i="1"/>
  <c r="P5320" i="1"/>
  <c r="H5320" i="1"/>
  <c r="P5319" i="1"/>
  <c r="H5319" i="1"/>
  <c r="P5318" i="1"/>
  <c r="H5318" i="1"/>
  <c r="P5317" i="1"/>
  <c r="H5317" i="1"/>
  <c r="P5316" i="1"/>
  <c r="H5316" i="1"/>
  <c r="P5315" i="1"/>
  <c r="H5315" i="1"/>
  <c r="P5314" i="1"/>
  <c r="H5314" i="1"/>
  <c r="P5313" i="1"/>
  <c r="H5313" i="1"/>
  <c r="P5312" i="1"/>
  <c r="H5312" i="1"/>
  <c r="P5311" i="1"/>
  <c r="H5311" i="1"/>
  <c r="P5310" i="1"/>
  <c r="H5310" i="1"/>
  <c r="P5309" i="1"/>
  <c r="H5309" i="1"/>
  <c r="P5308" i="1"/>
  <c r="H5308" i="1"/>
  <c r="P5307" i="1"/>
  <c r="H5307" i="1"/>
  <c r="P5306" i="1"/>
  <c r="H5306" i="1"/>
  <c r="P5305" i="1"/>
  <c r="H5305" i="1"/>
  <c r="P5304" i="1"/>
  <c r="H5304" i="1"/>
  <c r="P5303" i="1"/>
  <c r="H5303" i="1"/>
  <c r="P5302" i="1"/>
  <c r="H5302" i="1"/>
  <c r="P5301" i="1"/>
  <c r="H5301" i="1"/>
  <c r="P5300" i="1"/>
  <c r="H5300" i="1"/>
  <c r="P5299" i="1"/>
  <c r="H5299" i="1"/>
  <c r="P5298" i="1"/>
  <c r="H5298" i="1"/>
  <c r="P5297" i="1"/>
  <c r="H5297" i="1"/>
  <c r="P5296" i="1"/>
  <c r="H5296" i="1"/>
  <c r="P5295" i="1"/>
  <c r="H5295" i="1"/>
  <c r="P5294" i="1"/>
  <c r="H5294" i="1"/>
  <c r="P5293" i="1"/>
  <c r="H5293" i="1"/>
  <c r="P5292" i="1"/>
  <c r="H5292" i="1"/>
  <c r="P5291" i="1"/>
  <c r="H5291" i="1"/>
  <c r="P5290" i="1"/>
  <c r="H5290" i="1"/>
  <c r="P5289" i="1"/>
  <c r="H5289" i="1"/>
  <c r="P5288" i="1"/>
  <c r="H5288" i="1"/>
  <c r="P5287" i="1"/>
  <c r="H5287" i="1"/>
  <c r="P5286" i="1"/>
  <c r="H5286" i="1"/>
  <c r="P5285" i="1"/>
  <c r="H5285" i="1"/>
  <c r="P5284" i="1"/>
  <c r="H5284" i="1"/>
  <c r="P5283" i="1"/>
  <c r="H5283" i="1"/>
  <c r="P5282" i="1"/>
  <c r="H5282" i="1"/>
  <c r="P5281" i="1"/>
  <c r="H5281" i="1"/>
  <c r="P5280" i="1"/>
  <c r="H5280" i="1"/>
  <c r="P5279" i="1"/>
  <c r="H5279" i="1"/>
  <c r="P5278" i="1"/>
  <c r="H5278" i="1"/>
  <c r="P5277" i="1"/>
  <c r="H5277" i="1"/>
  <c r="P5276" i="1"/>
  <c r="H5276" i="1"/>
  <c r="P5275" i="1"/>
  <c r="H5275" i="1"/>
  <c r="P5274" i="1"/>
  <c r="H5274" i="1"/>
  <c r="P5273" i="1"/>
  <c r="H5273" i="1"/>
  <c r="P5272" i="1"/>
  <c r="H5272" i="1"/>
  <c r="P5271" i="1"/>
  <c r="H5271" i="1"/>
  <c r="P5270" i="1"/>
  <c r="H5270" i="1"/>
  <c r="P5269" i="1"/>
  <c r="H5269" i="1"/>
  <c r="P5268" i="1"/>
  <c r="H5268" i="1"/>
  <c r="P5267" i="1"/>
  <c r="H5267" i="1"/>
  <c r="P5266" i="1"/>
  <c r="H5266" i="1"/>
  <c r="P5265" i="1"/>
  <c r="H5265" i="1"/>
  <c r="P5264" i="1"/>
  <c r="H5264" i="1"/>
  <c r="P5263" i="1"/>
  <c r="H5263" i="1"/>
  <c r="P5262" i="1"/>
  <c r="H5262" i="1"/>
  <c r="P5261" i="1"/>
  <c r="H5261" i="1"/>
  <c r="P5260" i="1"/>
  <c r="H5260" i="1"/>
  <c r="P5259" i="1"/>
  <c r="H5259" i="1"/>
  <c r="P5258" i="1"/>
  <c r="H5258" i="1"/>
  <c r="P5257" i="1"/>
  <c r="H5257" i="1"/>
  <c r="P5256" i="1"/>
  <c r="H5256" i="1"/>
  <c r="P5255" i="1"/>
  <c r="H5255" i="1"/>
  <c r="P5254" i="1"/>
  <c r="H5254" i="1"/>
  <c r="P5253" i="1"/>
  <c r="H5253" i="1"/>
  <c r="P5252" i="1"/>
  <c r="H5252" i="1"/>
  <c r="P5251" i="1"/>
  <c r="H5251" i="1"/>
  <c r="P5250" i="1"/>
  <c r="H5250" i="1"/>
  <c r="P5249" i="1"/>
  <c r="H5249" i="1"/>
  <c r="P5248" i="1"/>
  <c r="H5248" i="1"/>
  <c r="P5247" i="1"/>
  <c r="H5247" i="1"/>
  <c r="P5246" i="1"/>
  <c r="H5246" i="1"/>
  <c r="P5245" i="1"/>
  <c r="H5245" i="1"/>
  <c r="P5244" i="1"/>
  <c r="H5244" i="1"/>
  <c r="P5243" i="1"/>
  <c r="H5243" i="1"/>
  <c r="P5242" i="1"/>
  <c r="H5242" i="1"/>
  <c r="P5241" i="1"/>
  <c r="H5241" i="1"/>
  <c r="P5240" i="1"/>
  <c r="H5240" i="1"/>
  <c r="P5239" i="1"/>
  <c r="H5239" i="1"/>
  <c r="P5238" i="1"/>
  <c r="H5238" i="1"/>
  <c r="P5237" i="1"/>
  <c r="H5237" i="1"/>
  <c r="P5236" i="1"/>
  <c r="H5236" i="1"/>
  <c r="P5235" i="1"/>
  <c r="H5235" i="1"/>
  <c r="P5234" i="1"/>
  <c r="H5234" i="1"/>
  <c r="P5233" i="1"/>
  <c r="H5233" i="1"/>
  <c r="P5232" i="1"/>
  <c r="H5232" i="1"/>
  <c r="P5231" i="1"/>
  <c r="H5231" i="1"/>
  <c r="P5230" i="1"/>
  <c r="H5230" i="1"/>
  <c r="P5229" i="1"/>
  <c r="H5229" i="1"/>
  <c r="P5228" i="1"/>
  <c r="H5228" i="1"/>
  <c r="P5227" i="1"/>
  <c r="H5227" i="1"/>
  <c r="P5226" i="1"/>
  <c r="H5226" i="1"/>
  <c r="P5225" i="1"/>
  <c r="H5225" i="1"/>
  <c r="P5224" i="1"/>
  <c r="H5224" i="1"/>
  <c r="P5223" i="1"/>
  <c r="H5223" i="1"/>
  <c r="P5222" i="1"/>
  <c r="H5222" i="1"/>
  <c r="P5221" i="1"/>
  <c r="H5221" i="1"/>
  <c r="P5220" i="1"/>
  <c r="H5220" i="1"/>
  <c r="P5219" i="1"/>
  <c r="H5219" i="1"/>
  <c r="P5218" i="1"/>
  <c r="H5218" i="1"/>
  <c r="P5217" i="1"/>
  <c r="H5217" i="1"/>
  <c r="P5216" i="1"/>
  <c r="H5216" i="1"/>
  <c r="P5215" i="1"/>
  <c r="H5215" i="1"/>
  <c r="P5214" i="1"/>
  <c r="H5214" i="1"/>
  <c r="P5213" i="1"/>
  <c r="H5213" i="1"/>
  <c r="P5212" i="1"/>
  <c r="H5212" i="1"/>
  <c r="P5211" i="1"/>
  <c r="H5211" i="1"/>
  <c r="P5210" i="1"/>
  <c r="H5210" i="1"/>
  <c r="P5209" i="1"/>
  <c r="H5209" i="1"/>
  <c r="P5208" i="1"/>
  <c r="H5208" i="1"/>
  <c r="P5207" i="1"/>
  <c r="H5207" i="1"/>
  <c r="P5206" i="1"/>
  <c r="H5206" i="1"/>
  <c r="P5205" i="1"/>
  <c r="H5205" i="1"/>
  <c r="P5204" i="1"/>
  <c r="H5204" i="1"/>
  <c r="P5203" i="1"/>
  <c r="H5203" i="1"/>
  <c r="P5202" i="1"/>
  <c r="H5202" i="1"/>
  <c r="P5201" i="1"/>
  <c r="H5201" i="1"/>
  <c r="P5200" i="1"/>
  <c r="H5200" i="1"/>
  <c r="P5199" i="1"/>
  <c r="H5199" i="1"/>
  <c r="P5198" i="1"/>
  <c r="H5198" i="1"/>
  <c r="P5197" i="1"/>
  <c r="H5197" i="1"/>
  <c r="P5196" i="1"/>
  <c r="H5196" i="1"/>
  <c r="P5195" i="1"/>
  <c r="H5195" i="1"/>
  <c r="P5194" i="1"/>
  <c r="H5194" i="1"/>
  <c r="P5193" i="1"/>
  <c r="H5193" i="1"/>
  <c r="P5192" i="1"/>
  <c r="H5192" i="1"/>
  <c r="P5191" i="1"/>
  <c r="H5191" i="1"/>
  <c r="P5190" i="1"/>
  <c r="H5190" i="1"/>
  <c r="P5189" i="1"/>
  <c r="H5189" i="1"/>
  <c r="P5188" i="1"/>
  <c r="H5188" i="1"/>
  <c r="P5187" i="1"/>
  <c r="H5187" i="1"/>
  <c r="P5186" i="1"/>
  <c r="H5186" i="1"/>
  <c r="P5185" i="1"/>
  <c r="H5185" i="1"/>
  <c r="P5184" i="1"/>
  <c r="H5184" i="1"/>
  <c r="P5183" i="1"/>
  <c r="H5183" i="1"/>
  <c r="P5182" i="1"/>
  <c r="H5182" i="1"/>
  <c r="P5181" i="1"/>
  <c r="H5181" i="1"/>
  <c r="P5180" i="1"/>
  <c r="H5180" i="1"/>
  <c r="P5179" i="1"/>
  <c r="H5179" i="1"/>
  <c r="P5178" i="1"/>
  <c r="H5178" i="1"/>
  <c r="P5177" i="1"/>
  <c r="H5177" i="1"/>
  <c r="P5176" i="1"/>
  <c r="H5176" i="1"/>
  <c r="P5175" i="1"/>
  <c r="H5175" i="1"/>
  <c r="P5174" i="1"/>
  <c r="H5174" i="1"/>
  <c r="P5173" i="1"/>
  <c r="H5173" i="1"/>
  <c r="P5172" i="1"/>
  <c r="H5172" i="1"/>
  <c r="P5171" i="1"/>
  <c r="H5171" i="1"/>
  <c r="P5170" i="1"/>
  <c r="H5170" i="1"/>
  <c r="P5169" i="1"/>
  <c r="H5169" i="1"/>
  <c r="P5168" i="1"/>
  <c r="H5168" i="1"/>
  <c r="P5167" i="1"/>
  <c r="H5167" i="1"/>
  <c r="P5166" i="1"/>
  <c r="H5166" i="1"/>
  <c r="P5165" i="1"/>
  <c r="H5165" i="1"/>
  <c r="P5164" i="1"/>
  <c r="H5164" i="1"/>
  <c r="P5163" i="1"/>
  <c r="H5163" i="1"/>
  <c r="P5162" i="1"/>
  <c r="H5162" i="1"/>
  <c r="P5161" i="1"/>
  <c r="H5161" i="1"/>
  <c r="P5160" i="1"/>
  <c r="H5160" i="1"/>
  <c r="P5159" i="1"/>
  <c r="H5159" i="1"/>
  <c r="P5158" i="1"/>
  <c r="H5158" i="1"/>
  <c r="P5157" i="1"/>
  <c r="H5157" i="1"/>
  <c r="P5156" i="1"/>
  <c r="H5156" i="1"/>
  <c r="P5155" i="1"/>
  <c r="H5155" i="1"/>
  <c r="P5154" i="1"/>
  <c r="H5154" i="1"/>
  <c r="P5153" i="1"/>
  <c r="H5153" i="1"/>
  <c r="P5152" i="1"/>
  <c r="H5152" i="1"/>
  <c r="P5151" i="1"/>
  <c r="H5151" i="1"/>
  <c r="P5150" i="1"/>
  <c r="H5150" i="1"/>
  <c r="P5149" i="1"/>
  <c r="H5149" i="1"/>
  <c r="P5148" i="1"/>
  <c r="H5148" i="1"/>
  <c r="P5147" i="1"/>
  <c r="H5147" i="1"/>
  <c r="P5146" i="1"/>
  <c r="H5146" i="1"/>
  <c r="P5145" i="1"/>
  <c r="H5145" i="1"/>
  <c r="P5144" i="1"/>
  <c r="H5144" i="1"/>
  <c r="P5143" i="1"/>
  <c r="H5143" i="1"/>
  <c r="P5142" i="1"/>
  <c r="H5142" i="1"/>
  <c r="P5141" i="1"/>
  <c r="H5141" i="1"/>
  <c r="P5140" i="1"/>
  <c r="H5140" i="1"/>
  <c r="P5139" i="1"/>
  <c r="H5139" i="1"/>
  <c r="P5138" i="1"/>
  <c r="H5138" i="1"/>
  <c r="P5137" i="1"/>
  <c r="H5137" i="1"/>
  <c r="P5136" i="1"/>
  <c r="H5136" i="1"/>
  <c r="P5135" i="1"/>
  <c r="H5135" i="1"/>
  <c r="P5134" i="1"/>
  <c r="H5134" i="1"/>
  <c r="P5133" i="1"/>
  <c r="H5133" i="1"/>
  <c r="P5132" i="1"/>
  <c r="H5132" i="1"/>
  <c r="P5131" i="1"/>
  <c r="H5131" i="1"/>
  <c r="P5130" i="1"/>
  <c r="H5130" i="1"/>
  <c r="P5129" i="1"/>
  <c r="H5129" i="1"/>
  <c r="P5128" i="1"/>
  <c r="H5128" i="1"/>
  <c r="P5127" i="1"/>
  <c r="H5127" i="1"/>
  <c r="P5126" i="1"/>
  <c r="H5126" i="1"/>
  <c r="P5125" i="1"/>
  <c r="H5125" i="1"/>
  <c r="P5124" i="1"/>
  <c r="H5124" i="1"/>
  <c r="P5123" i="1"/>
  <c r="H5123" i="1"/>
  <c r="P5122" i="1"/>
  <c r="H5122" i="1"/>
  <c r="P5121" i="1"/>
  <c r="H5121" i="1"/>
  <c r="P5120" i="1"/>
  <c r="H5120" i="1"/>
  <c r="P5119" i="1"/>
  <c r="H5119" i="1"/>
  <c r="P5118" i="1"/>
  <c r="H5118" i="1"/>
  <c r="P5117" i="1"/>
  <c r="H5117" i="1"/>
  <c r="P5116" i="1"/>
  <c r="H5116" i="1"/>
  <c r="P5115" i="1"/>
  <c r="H5115" i="1"/>
  <c r="P5114" i="1"/>
  <c r="H5114" i="1"/>
  <c r="P5113" i="1"/>
  <c r="H5113" i="1"/>
  <c r="P5112" i="1"/>
  <c r="H5112" i="1"/>
  <c r="P5111" i="1"/>
  <c r="H5111" i="1"/>
  <c r="P5110" i="1"/>
  <c r="H5110" i="1"/>
  <c r="P5109" i="1"/>
  <c r="H5109" i="1"/>
  <c r="P5108" i="1"/>
  <c r="H5108" i="1"/>
  <c r="P5107" i="1"/>
  <c r="H5107" i="1"/>
  <c r="P5106" i="1"/>
  <c r="H5106" i="1"/>
  <c r="P5105" i="1"/>
  <c r="H5105" i="1"/>
  <c r="P5104" i="1"/>
  <c r="H5104" i="1"/>
  <c r="P5103" i="1"/>
  <c r="H5103" i="1"/>
  <c r="P5102" i="1"/>
  <c r="H5102" i="1"/>
  <c r="P5101" i="1"/>
  <c r="H5101" i="1"/>
  <c r="P5100" i="1"/>
  <c r="H5100" i="1"/>
  <c r="P5099" i="1"/>
  <c r="H5099" i="1"/>
  <c r="P5098" i="1"/>
  <c r="H5098" i="1"/>
  <c r="P5097" i="1"/>
  <c r="H5097" i="1"/>
  <c r="P5096" i="1"/>
  <c r="H5096" i="1"/>
  <c r="P5095" i="1"/>
  <c r="H5095" i="1"/>
  <c r="P5094" i="1"/>
  <c r="H5094" i="1"/>
  <c r="P5093" i="1"/>
  <c r="H5093" i="1"/>
  <c r="P5092" i="1"/>
  <c r="H5092" i="1"/>
  <c r="P5091" i="1"/>
  <c r="H5091" i="1"/>
  <c r="P5090" i="1"/>
  <c r="H5090" i="1"/>
  <c r="P5089" i="1"/>
  <c r="H5089" i="1"/>
  <c r="P5088" i="1"/>
  <c r="H5088" i="1"/>
  <c r="P5087" i="1"/>
  <c r="H5087" i="1"/>
  <c r="P5086" i="1"/>
  <c r="H5086" i="1"/>
  <c r="P5085" i="1"/>
  <c r="H5085" i="1"/>
  <c r="P5084" i="1"/>
  <c r="H5084" i="1"/>
  <c r="P5083" i="1"/>
  <c r="H5083" i="1"/>
  <c r="P5082" i="1"/>
  <c r="H5082" i="1"/>
  <c r="P5081" i="1"/>
  <c r="H5081" i="1"/>
  <c r="P5080" i="1"/>
  <c r="H5080" i="1"/>
  <c r="P5079" i="1"/>
  <c r="H5079" i="1"/>
  <c r="P5078" i="1"/>
  <c r="H5078" i="1"/>
  <c r="P5077" i="1"/>
  <c r="H5077" i="1"/>
  <c r="P5076" i="1"/>
  <c r="H5076" i="1"/>
  <c r="P5075" i="1"/>
  <c r="H5075" i="1"/>
  <c r="P5074" i="1"/>
  <c r="H5074" i="1"/>
  <c r="P5073" i="1"/>
  <c r="H5073" i="1"/>
  <c r="P5072" i="1"/>
  <c r="H5072" i="1"/>
  <c r="P5071" i="1"/>
  <c r="H5071" i="1"/>
  <c r="P5070" i="1"/>
  <c r="H5070" i="1"/>
  <c r="P5069" i="1"/>
  <c r="H5069" i="1"/>
  <c r="P5068" i="1"/>
  <c r="H5068" i="1"/>
  <c r="P5067" i="1"/>
  <c r="H5067" i="1"/>
  <c r="P5066" i="1"/>
  <c r="H5066" i="1"/>
  <c r="P5065" i="1"/>
  <c r="H5065" i="1"/>
  <c r="P5064" i="1"/>
  <c r="H5064" i="1"/>
  <c r="P5063" i="1"/>
  <c r="H5063" i="1"/>
  <c r="P5062" i="1"/>
  <c r="H5062" i="1"/>
  <c r="P5061" i="1"/>
  <c r="H5061" i="1"/>
  <c r="P5060" i="1"/>
  <c r="H5060" i="1"/>
  <c r="P5059" i="1"/>
  <c r="H5059" i="1"/>
  <c r="P5058" i="1"/>
  <c r="H5058" i="1"/>
  <c r="P5057" i="1"/>
  <c r="H5057" i="1"/>
  <c r="P5056" i="1"/>
  <c r="H5056" i="1"/>
  <c r="P5055" i="1"/>
  <c r="H5055" i="1"/>
  <c r="P5054" i="1"/>
  <c r="H5054" i="1"/>
  <c r="P5053" i="1"/>
  <c r="H5053" i="1"/>
  <c r="P5052" i="1"/>
  <c r="H5052" i="1"/>
  <c r="P5051" i="1"/>
  <c r="H5051" i="1"/>
  <c r="P5050" i="1"/>
  <c r="H5050" i="1"/>
  <c r="P5049" i="1"/>
  <c r="H5049" i="1"/>
  <c r="P5048" i="1"/>
  <c r="H5048" i="1"/>
  <c r="P5047" i="1"/>
  <c r="H5047" i="1"/>
  <c r="P5046" i="1"/>
  <c r="H5046" i="1"/>
  <c r="P5045" i="1"/>
  <c r="H5045" i="1"/>
  <c r="P5044" i="1"/>
  <c r="H5044" i="1"/>
  <c r="P5043" i="1"/>
  <c r="H5043" i="1"/>
  <c r="P5042" i="1"/>
  <c r="H5042" i="1"/>
  <c r="P5041" i="1"/>
  <c r="H5041" i="1"/>
  <c r="P5040" i="1"/>
  <c r="H5040" i="1"/>
  <c r="P5039" i="1"/>
  <c r="H5039" i="1"/>
  <c r="P5038" i="1"/>
  <c r="H5038" i="1"/>
  <c r="P5037" i="1"/>
  <c r="H5037" i="1"/>
  <c r="P5036" i="1"/>
  <c r="H5036" i="1"/>
  <c r="P5035" i="1"/>
  <c r="H5035" i="1"/>
  <c r="P5034" i="1"/>
  <c r="H5034" i="1"/>
  <c r="P5033" i="1"/>
  <c r="H5033" i="1"/>
  <c r="P5032" i="1"/>
  <c r="H5032" i="1"/>
  <c r="P5031" i="1"/>
  <c r="H5031" i="1"/>
  <c r="P5030" i="1"/>
  <c r="H5030" i="1"/>
  <c r="P5029" i="1"/>
  <c r="H5029" i="1"/>
  <c r="P5028" i="1"/>
  <c r="H5028" i="1"/>
  <c r="P5027" i="1"/>
  <c r="H5027" i="1"/>
  <c r="P5026" i="1"/>
  <c r="H5026" i="1"/>
  <c r="P5025" i="1"/>
  <c r="H5025" i="1"/>
  <c r="P5024" i="1"/>
  <c r="H5024" i="1"/>
  <c r="P5023" i="1"/>
  <c r="H5023" i="1"/>
  <c r="P5022" i="1"/>
  <c r="H5022" i="1"/>
  <c r="P5021" i="1"/>
  <c r="H5021" i="1"/>
  <c r="P5020" i="1"/>
  <c r="H5020" i="1"/>
  <c r="P5019" i="1"/>
  <c r="H5019" i="1"/>
  <c r="P5018" i="1"/>
  <c r="H5018" i="1"/>
  <c r="P5017" i="1"/>
  <c r="H5017" i="1"/>
  <c r="P5016" i="1"/>
  <c r="H5016" i="1"/>
  <c r="P5015" i="1"/>
  <c r="H5015" i="1"/>
  <c r="P5014" i="1"/>
  <c r="H5014" i="1"/>
  <c r="P5013" i="1"/>
  <c r="H5013" i="1"/>
  <c r="P5012" i="1"/>
  <c r="H5012" i="1"/>
  <c r="P5011" i="1"/>
  <c r="H5011" i="1"/>
  <c r="P5010" i="1"/>
  <c r="H5010" i="1"/>
  <c r="P5009" i="1"/>
  <c r="H5009" i="1"/>
  <c r="P5008" i="1"/>
  <c r="H5008" i="1"/>
  <c r="P5007" i="1"/>
  <c r="H5007" i="1"/>
  <c r="P5006" i="1"/>
  <c r="H5006" i="1"/>
  <c r="P5005" i="1"/>
  <c r="H5005" i="1"/>
  <c r="P5004" i="1"/>
  <c r="H5004" i="1"/>
  <c r="P5003" i="1"/>
  <c r="H5003" i="1"/>
  <c r="P5002" i="1"/>
  <c r="H5002" i="1"/>
  <c r="P5001" i="1"/>
  <c r="H5001" i="1"/>
  <c r="P5000" i="1"/>
  <c r="H5000" i="1"/>
  <c r="P4999" i="1"/>
  <c r="H4999" i="1"/>
  <c r="P4998" i="1"/>
  <c r="H4998" i="1"/>
  <c r="P4997" i="1"/>
  <c r="H4997" i="1"/>
  <c r="P4996" i="1"/>
  <c r="H4996" i="1"/>
  <c r="P4995" i="1"/>
  <c r="H4995" i="1"/>
  <c r="P4994" i="1"/>
  <c r="H4994" i="1"/>
  <c r="P4993" i="1"/>
  <c r="H4993" i="1"/>
  <c r="P4992" i="1"/>
  <c r="H4992" i="1"/>
  <c r="P4991" i="1"/>
  <c r="H4991" i="1"/>
  <c r="P4990" i="1"/>
  <c r="H4990" i="1"/>
  <c r="P4989" i="1"/>
  <c r="H4989" i="1"/>
  <c r="P4988" i="1"/>
  <c r="H4988" i="1"/>
  <c r="P4987" i="1"/>
  <c r="H4987" i="1"/>
  <c r="P4986" i="1"/>
  <c r="H4986" i="1"/>
  <c r="P4985" i="1"/>
  <c r="H4985" i="1"/>
  <c r="P4984" i="1"/>
  <c r="H4984" i="1"/>
  <c r="P4983" i="1"/>
  <c r="H4983" i="1"/>
  <c r="P4982" i="1"/>
  <c r="H4982" i="1"/>
  <c r="P4981" i="1"/>
  <c r="H4981" i="1"/>
  <c r="P4980" i="1"/>
  <c r="H4980" i="1"/>
  <c r="P4979" i="1"/>
  <c r="H4979" i="1"/>
  <c r="P4978" i="1"/>
  <c r="H4978" i="1"/>
  <c r="P4977" i="1"/>
  <c r="H4977" i="1"/>
  <c r="P4976" i="1"/>
  <c r="H4976" i="1"/>
  <c r="P4975" i="1"/>
  <c r="H4975" i="1"/>
  <c r="P4974" i="1"/>
  <c r="H4974" i="1"/>
  <c r="P4973" i="1"/>
  <c r="H4973" i="1"/>
  <c r="P4972" i="1"/>
  <c r="H4972" i="1"/>
  <c r="P4971" i="1"/>
  <c r="H4971" i="1"/>
  <c r="P4970" i="1"/>
  <c r="H4970" i="1"/>
  <c r="P4969" i="1"/>
  <c r="H4969" i="1"/>
  <c r="P4968" i="1"/>
  <c r="H4968" i="1"/>
  <c r="P4967" i="1"/>
  <c r="H4967" i="1"/>
  <c r="P4966" i="1"/>
  <c r="H4966" i="1"/>
  <c r="P4965" i="1"/>
  <c r="H4965" i="1"/>
  <c r="P4964" i="1"/>
  <c r="H4964" i="1"/>
  <c r="P4963" i="1"/>
  <c r="H4963" i="1"/>
  <c r="P4962" i="1"/>
  <c r="H4962" i="1"/>
  <c r="P4961" i="1"/>
  <c r="H4961" i="1"/>
  <c r="P4960" i="1"/>
  <c r="H4960" i="1"/>
  <c r="P4959" i="1"/>
  <c r="H4959" i="1"/>
  <c r="P4958" i="1"/>
  <c r="H4958" i="1"/>
  <c r="P4957" i="1"/>
  <c r="H4957" i="1"/>
  <c r="P4956" i="1"/>
  <c r="H4956" i="1"/>
  <c r="P4955" i="1"/>
  <c r="H4955" i="1"/>
  <c r="P4954" i="1"/>
  <c r="H4954" i="1"/>
  <c r="P4953" i="1"/>
  <c r="H4953" i="1"/>
  <c r="P4952" i="1"/>
  <c r="H4952" i="1"/>
  <c r="P4951" i="1"/>
  <c r="H4951" i="1"/>
  <c r="P4950" i="1"/>
  <c r="H4950" i="1"/>
  <c r="P4949" i="1"/>
  <c r="H4949" i="1"/>
  <c r="P4948" i="1"/>
  <c r="H4948" i="1"/>
  <c r="P4947" i="1"/>
  <c r="H4947" i="1"/>
  <c r="P4946" i="1"/>
  <c r="H4946" i="1"/>
  <c r="P4945" i="1"/>
  <c r="H4945" i="1"/>
  <c r="P4944" i="1"/>
  <c r="H4944" i="1"/>
  <c r="P4943" i="1"/>
  <c r="H4943" i="1"/>
  <c r="P4942" i="1"/>
  <c r="H4942" i="1"/>
  <c r="P4941" i="1"/>
  <c r="H4941" i="1"/>
  <c r="P4940" i="1"/>
  <c r="H4940" i="1"/>
  <c r="P4939" i="1"/>
  <c r="H4939" i="1"/>
  <c r="P4938" i="1"/>
  <c r="H4938" i="1"/>
  <c r="P4937" i="1"/>
  <c r="H4937" i="1"/>
  <c r="P4936" i="1"/>
  <c r="H4936" i="1"/>
  <c r="P4935" i="1"/>
  <c r="H4935" i="1"/>
  <c r="P4934" i="1"/>
  <c r="H4934" i="1"/>
  <c r="P4933" i="1"/>
  <c r="H4933" i="1"/>
  <c r="P4932" i="1"/>
  <c r="H4932" i="1"/>
  <c r="P4931" i="1"/>
  <c r="H4931" i="1"/>
  <c r="P4930" i="1"/>
  <c r="H4930" i="1"/>
  <c r="P4929" i="1"/>
  <c r="H4929" i="1"/>
  <c r="P4928" i="1"/>
  <c r="H4928" i="1"/>
  <c r="P4927" i="1"/>
  <c r="H4927" i="1"/>
  <c r="P4926" i="1"/>
  <c r="H4926" i="1"/>
  <c r="P4925" i="1"/>
  <c r="H4925" i="1"/>
  <c r="P4924" i="1"/>
  <c r="H4924" i="1"/>
  <c r="P4923" i="1"/>
  <c r="H4923" i="1"/>
  <c r="P4922" i="1"/>
  <c r="H4922" i="1"/>
  <c r="P4921" i="1"/>
  <c r="H4921" i="1"/>
  <c r="P4920" i="1"/>
  <c r="H4920" i="1"/>
  <c r="P4919" i="1"/>
  <c r="H4919" i="1"/>
  <c r="P4918" i="1"/>
  <c r="H4918" i="1"/>
  <c r="P4917" i="1"/>
  <c r="H4917" i="1"/>
  <c r="P4916" i="1"/>
  <c r="H4916" i="1"/>
  <c r="P4915" i="1"/>
  <c r="H4915" i="1"/>
  <c r="P4914" i="1"/>
  <c r="H4914" i="1"/>
  <c r="P4913" i="1"/>
  <c r="H4913" i="1"/>
  <c r="P4912" i="1"/>
  <c r="H4912" i="1"/>
  <c r="P4911" i="1"/>
  <c r="H4911" i="1"/>
  <c r="P4910" i="1"/>
  <c r="H4910" i="1"/>
  <c r="P4909" i="1"/>
  <c r="H4909" i="1"/>
  <c r="P4908" i="1"/>
  <c r="H4908" i="1"/>
  <c r="P4907" i="1"/>
  <c r="H4907" i="1"/>
  <c r="P4906" i="1"/>
  <c r="H4906" i="1"/>
  <c r="P4905" i="1"/>
  <c r="H4905" i="1"/>
  <c r="P4904" i="1"/>
  <c r="H4904" i="1"/>
  <c r="P4903" i="1"/>
  <c r="H4903" i="1"/>
  <c r="P4902" i="1"/>
  <c r="H4902" i="1"/>
  <c r="P4901" i="1"/>
  <c r="H4901" i="1"/>
  <c r="P4900" i="1"/>
  <c r="H4900" i="1"/>
  <c r="P4899" i="1"/>
  <c r="H4899" i="1"/>
  <c r="P4898" i="1"/>
  <c r="H4898" i="1"/>
  <c r="P4897" i="1"/>
  <c r="H4897" i="1"/>
  <c r="P4896" i="1"/>
  <c r="H4896" i="1"/>
  <c r="P4895" i="1"/>
  <c r="H4895" i="1"/>
  <c r="P4894" i="1"/>
  <c r="H4894" i="1"/>
  <c r="P4893" i="1"/>
  <c r="H4893" i="1"/>
  <c r="P4892" i="1"/>
  <c r="H4892" i="1"/>
  <c r="P4891" i="1"/>
  <c r="H4891" i="1"/>
  <c r="P4890" i="1"/>
  <c r="H4890" i="1"/>
  <c r="P4889" i="1"/>
  <c r="H4889" i="1"/>
  <c r="P4888" i="1"/>
  <c r="H4888" i="1"/>
  <c r="P4887" i="1"/>
  <c r="H4887" i="1"/>
  <c r="P4886" i="1"/>
  <c r="H4886" i="1"/>
  <c r="P4885" i="1"/>
  <c r="H4885" i="1"/>
  <c r="P4884" i="1"/>
  <c r="H4884" i="1"/>
  <c r="P4883" i="1"/>
  <c r="H4883" i="1"/>
  <c r="P4882" i="1"/>
  <c r="H4882" i="1"/>
  <c r="P4881" i="1"/>
  <c r="H4881" i="1"/>
  <c r="P4880" i="1"/>
  <c r="H4880" i="1"/>
  <c r="P4879" i="1"/>
  <c r="H4879" i="1"/>
  <c r="P4878" i="1"/>
  <c r="H4878" i="1"/>
  <c r="P4877" i="1"/>
  <c r="H4877" i="1"/>
  <c r="P4876" i="1"/>
  <c r="H4876" i="1"/>
  <c r="P4875" i="1"/>
  <c r="H4875" i="1"/>
  <c r="P4874" i="1"/>
  <c r="H4874" i="1"/>
  <c r="P4873" i="1"/>
  <c r="H4873" i="1"/>
  <c r="P4872" i="1"/>
  <c r="H4872" i="1"/>
  <c r="P4871" i="1"/>
  <c r="H4871" i="1"/>
  <c r="P4870" i="1"/>
  <c r="H4870" i="1"/>
  <c r="P4869" i="1"/>
  <c r="H4869" i="1"/>
  <c r="P4868" i="1"/>
  <c r="H4868" i="1"/>
  <c r="P4867" i="1"/>
  <c r="H4867" i="1"/>
  <c r="P4866" i="1"/>
  <c r="H4866" i="1"/>
  <c r="P4865" i="1"/>
  <c r="H4865" i="1"/>
  <c r="P4864" i="1"/>
  <c r="H4864" i="1"/>
  <c r="P4863" i="1"/>
  <c r="H4863" i="1"/>
  <c r="P4862" i="1"/>
  <c r="H4862" i="1"/>
  <c r="P4861" i="1"/>
  <c r="H4861" i="1"/>
  <c r="P4860" i="1"/>
  <c r="H4860" i="1"/>
  <c r="P4859" i="1"/>
  <c r="H4859" i="1"/>
  <c r="P4858" i="1"/>
  <c r="H4858" i="1"/>
  <c r="P4857" i="1"/>
  <c r="H4857" i="1"/>
  <c r="P4856" i="1"/>
  <c r="H4856" i="1"/>
  <c r="P4855" i="1"/>
  <c r="H4855" i="1"/>
  <c r="P4854" i="1"/>
  <c r="H4854" i="1"/>
  <c r="P4853" i="1"/>
  <c r="H4853" i="1"/>
  <c r="P4852" i="1"/>
  <c r="H4852" i="1"/>
  <c r="P4851" i="1"/>
  <c r="H4851" i="1"/>
  <c r="P4850" i="1"/>
  <c r="H4850" i="1"/>
  <c r="P4849" i="1"/>
  <c r="H4849" i="1"/>
  <c r="P4848" i="1"/>
  <c r="H4848" i="1"/>
  <c r="P4847" i="1"/>
  <c r="H4847" i="1"/>
  <c r="P4846" i="1"/>
  <c r="H4846" i="1"/>
  <c r="P4845" i="1"/>
  <c r="H4845" i="1"/>
  <c r="P4844" i="1"/>
  <c r="H4844" i="1"/>
  <c r="P4843" i="1"/>
  <c r="H4843" i="1"/>
  <c r="P4842" i="1"/>
  <c r="H4842" i="1"/>
  <c r="P4841" i="1"/>
  <c r="H4841" i="1"/>
  <c r="P4840" i="1"/>
  <c r="H4840" i="1"/>
  <c r="P4839" i="1"/>
  <c r="H4839" i="1"/>
  <c r="P4838" i="1"/>
  <c r="H4838" i="1"/>
  <c r="P4837" i="1"/>
  <c r="H4837" i="1"/>
  <c r="P4836" i="1"/>
  <c r="H4836" i="1"/>
  <c r="P4835" i="1"/>
  <c r="H4835" i="1"/>
  <c r="P4834" i="1"/>
  <c r="H4834" i="1"/>
  <c r="P4833" i="1"/>
  <c r="H4833" i="1"/>
  <c r="P4832" i="1"/>
  <c r="H4832" i="1"/>
  <c r="P4831" i="1"/>
  <c r="H4831" i="1"/>
  <c r="P4830" i="1"/>
  <c r="H4830" i="1"/>
  <c r="P4829" i="1"/>
  <c r="H4829" i="1"/>
  <c r="P4828" i="1"/>
  <c r="H4828" i="1"/>
  <c r="P4827" i="1"/>
  <c r="H4827" i="1"/>
  <c r="P4826" i="1"/>
  <c r="H4826" i="1"/>
  <c r="P4825" i="1"/>
  <c r="H4825" i="1"/>
  <c r="P4824" i="1"/>
  <c r="H4824" i="1"/>
  <c r="P4823" i="1"/>
  <c r="H4823" i="1"/>
  <c r="P4822" i="1"/>
  <c r="H4822" i="1"/>
  <c r="P4821" i="1"/>
  <c r="H4821" i="1"/>
  <c r="P4820" i="1"/>
  <c r="H4820" i="1"/>
  <c r="P4819" i="1"/>
  <c r="H4819" i="1"/>
  <c r="P4818" i="1"/>
  <c r="H4818" i="1"/>
  <c r="P4817" i="1"/>
  <c r="H4817" i="1"/>
  <c r="P4816" i="1"/>
  <c r="H4816" i="1"/>
  <c r="P4815" i="1"/>
  <c r="H4815" i="1"/>
  <c r="P4814" i="1"/>
  <c r="H4814" i="1"/>
  <c r="P4813" i="1"/>
  <c r="H4813" i="1"/>
  <c r="P4812" i="1"/>
  <c r="H4812" i="1"/>
  <c r="P4811" i="1"/>
  <c r="H4811" i="1"/>
  <c r="P4810" i="1"/>
  <c r="H4810" i="1"/>
  <c r="P4809" i="1"/>
  <c r="H4809" i="1"/>
  <c r="P4808" i="1"/>
  <c r="H4808" i="1"/>
  <c r="P4807" i="1"/>
  <c r="H4807" i="1"/>
  <c r="P4806" i="1"/>
  <c r="H4806" i="1"/>
  <c r="P4805" i="1"/>
  <c r="H4805" i="1"/>
  <c r="P4804" i="1"/>
  <c r="H4804" i="1"/>
  <c r="P4803" i="1"/>
  <c r="H4803" i="1"/>
  <c r="P4802" i="1"/>
  <c r="H4802" i="1"/>
  <c r="P4801" i="1"/>
  <c r="H4801" i="1"/>
  <c r="P4800" i="1"/>
  <c r="H4800" i="1"/>
  <c r="P4799" i="1"/>
  <c r="H4799" i="1"/>
  <c r="P4798" i="1"/>
  <c r="H4798" i="1"/>
  <c r="P4797" i="1"/>
  <c r="H4797" i="1"/>
  <c r="P4796" i="1"/>
  <c r="H4796" i="1"/>
  <c r="P4795" i="1"/>
  <c r="H4795" i="1"/>
  <c r="P4794" i="1"/>
  <c r="H4794" i="1"/>
  <c r="P4793" i="1"/>
  <c r="H4793" i="1"/>
  <c r="P4792" i="1"/>
  <c r="H4792" i="1"/>
  <c r="P4791" i="1"/>
  <c r="H4791" i="1"/>
  <c r="P4790" i="1"/>
  <c r="H4790" i="1"/>
  <c r="P4789" i="1"/>
  <c r="H4789" i="1"/>
  <c r="P4788" i="1"/>
  <c r="H4788" i="1"/>
  <c r="P4787" i="1"/>
  <c r="H4787" i="1"/>
  <c r="P4786" i="1"/>
  <c r="H4786" i="1"/>
  <c r="P4785" i="1"/>
  <c r="H4785" i="1"/>
  <c r="P4784" i="1"/>
  <c r="H4784" i="1"/>
  <c r="P4783" i="1"/>
  <c r="H4783" i="1"/>
  <c r="P4782" i="1"/>
  <c r="H4782" i="1"/>
  <c r="P4781" i="1"/>
  <c r="H4781" i="1"/>
  <c r="P4780" i="1"/>
  <c r="H4780" i="1"/>
  <c r="P4779" i="1"/>
  <c r="H4779" i="1"/>
  <c r="P4778" i="1"/>
  <c r="H4778" i="1"/>
  <c r="P4777" i="1"/>
  <c r="H4777" i="1"/>
  <c r="P4776" i="1"/>
  <c r="H4776" i="1"/>
  <c r="P4775" i="1"/>
  <c r="H4775" i="1"/>
  <c r="P4774" i="1"/>
  <c r="H4774" i="1"/>
  <c r="P4773" i="1"/>
  <c r="H4773" i="1"/>
  <c r="P4772" i="1"/>
  <c r="H4772" i="1"/>
  <c r="P4771" i="1"/>
  <c r="H4771" i="1"/>
  <c r="P4770" i="1"/>
  <c r="H4770" i="1"/>
  <c r="P4769" i="1"/>
  <c r="H4769" i="1"/>
  <c r="P4768" i="1"/>
  <c r="H4768" i="1"/>
  <c r="P4767" i="1"/>
  <c r="H4767" i="1"/>
  <c r="P4766" i="1"/>
  <c r="H4766" i="1"/>
  <c r="P4765" i="1"/>
  <c r="H4765" i="1"/>
  <c r="P4764" i="1"/>
  <c r="H4764" i="1"/>
  <c r="P4763" i="1"/>
  <c r="H4763" i="1"/>
  <c r="P4762" i="1"/>
  <c r="H4762" i="1"/>
  <c r="P4761" i="1"/>
  <c r="H4761" i="1"/>
  <c r="P4760" i="1"/>
  <c r="H4760" i="1"/>
  <c r="P4759" i="1"/>
  <c r="H4759" i="1"/>
  <c r="P4758" i="1"/>
  <c r="H4758" i="1"/>
  <c r="P4757" i="1"/>
  <c r="H4757" i="1"/>
  <c r="P4756" i="1"/>
  <c r="H4756" i="1"/>
  <c r="P4755" i="1"/>
  <c r="H4755" i="1"/>
  <c r="P4754" i="1"/>
  <c r="H4754" i="1"/>
  <c r="P4753" i="1"/>
  <c r="H4753" i="1"/>
  <c r="P4752" i="1"/>
  <c r="H4752" i="1"/>
  <c r="P4751" i="1"/>
  <c r="H4751" i="1"/>
  <c r="P4750" i="1"/>
  <c r="H4750" i="1"/>
  <c r="P4749" i="1"/>
  <c r="H4749" i="1"/>
  <c r="P4748" i="1"/>
  <c r="H4748" i="1"/>
  <c r="P4747" i="1"/>
  <c r="H4747" i="1"/>
  <c r="P4746" i="1"/>
  <c r="H4746" i="1"/>
  <c r="P4745" i="1"/>
  <c r="H4745" i="1"/>
  <c r="P4744" i="1"/>
  <c r="H4744" i="1"/>
  <c r="P4743" i="1"/>
  <c r="H4743" i="1"/>
  <c r="P4742" i="1"/>
  <c r="H4742" i="1"/>
  <c r="P4741" i="1"/>
  <c r="H4741" i="1"/>
  <c r="P4740" i="1"/>
  <c r="H4740" i="1"/>
  <c r="P4739" i="1"/>
  <c r="H4739" i="1"/>
  <c r="P4738" i="1"/>
  <c r="H4738" i="1"/>
  <c r="P4737" i="1"/>
  <c r="H4737" i="1"/>
  <c r="P4736" i="1"/>
  <c r="H4736" i="1"/>
  <c r="P4735" i="1"/>
  <c r="H4735" i="1"/>
  <c r="P4734" i="1"/>
  <c r="H4734" i="1"/>
  <c r="P4733" i="1"/>
  <c r="H4733" i="1"/>
  <c r="P4732" i="1"/>
  <c r="H4732" i="1"/>
  <c r="P4731" i="1"/>
  <c r="H4731" i="1"/>
  <c r="P4730" i="1"/>
  <c r="H4730" i="1"/>
  <c r="P4729" i="1"/>
  <c r="H4729" i="1"/>
  <c r="P4728" i="1"/>
  <c r="H4728" i="1"/>
  <c r="P4727" i="1"/>
  <c r="H4727" i="1"/>
  <c r="P4726" i="1"/>
  <c r="H4726" i="1"/>
  <c r="P4725" i="1"/>
  <c r="H4725" i="1"/>
  <c r="P4724" i="1"/>
  <c r="H4724" i="1"/>
  <c r="P4723" i="1"/>
  <c r="H4723" i="1"/>
  <c r="P4722" i="1"/>
  <c r="H4722" i="1"/>
  <c r="P4721" i="1"/>
  <c r="H4721" i="1"/>
  <c r="P4720" i="1"/>
  <c r="H4720" i="1"/>
  <c r="P4719" i="1"/>
  <c r="H4719" i="1"/>
  <c r="P4718" i="1"/>
  <c r="H4718" i="1"/>
  <c r="P4717" i="1"/>
  <c r="H4717" i="1"/>
  <c r="P4716" i="1"/>
  <c r="H4716" i="1"/>
  <c r="P4715" i="1"/>
  <c r="H4715" i="1"/>
  <c r="P4714" i="1"/>
  <c r="H4714" i="1"/>
  <c r="P4713" i="1"/>
  <c r="H4713" i="1"/>
  <c r="P4712" i="1"/>
  <c r="H4712" i="1"/>
  <c r="P4711" i="1"/>
  <c r="H4711" i="1"/>
  <c r="P4710" i="1"/>
  <c r="H4710" i="1"/>
  <c r="P4709" i="1"/>
  <c r="H4709" i="1"/>
  <c r="P4708" i="1"/>
  <c r="H4708" i="1"/>
  <c r="P4707" i="1"/>
  <c r="H4707" i="1"/>
  <c r="P4706" i="1"/>
  <c r="H4706" i="1"/>
  <c r="P4705" i="1"/>
  <c r="H4705" i="1"/>
  <c r="P4704" i="1"/>
  <c r="H4704" i="1"/>
  <c r="P4703" i="1"/>
  <c r="H4703" i="1"/>
  <c r="P4702" i="1"/>
  <c r="H4702" i="1"/>
  <c r="P4701" i="1"/>
  <c r="H4701" i="1"/>
  <c r="P4700" i="1"/>
  <c r="H4700" i="1"/>
  <c r="P4699" i="1"/>
  <c r="H4699" i="1"/>
  <c r="P4698" i="1"/>
  <c r="H4698" i="1"/>
  <c r="P4697" i="1"/>
  <c r="H4697" i="1"/>
  <c r="P4696" i="1"/>
  <c r="H4696" i="1"/>
  <c r="P4695" i="1"/>
  <c r="H4695" i="1"/>
  <c r="P4694" i="1"/>
  <c r="H4694" i="1"/>
  <c r="P4693" i="1"/>
  <c r="H4693" i="1"/>
  <c r="P4692" i="1"/>
  <c r="H4692" i="1"/>
  <c r="P4691" i="1"/>
  <c r="H4691" i="1"/>
  <c r="P4690" i="1"/>
  <c r="H4690" i="1"/>
  <c r="P4689" i="1"/>
  <c r="H4689" i="1"/>
  <c r="P4688" i="1"/>
  <c r="H4688" i="1"/>
  <c r="P4687" i="1"/>
  <c r="H4687" i="1"/>
  <c r="P4686" i="1"/>
  <c r="H4686" i="1"/>
  <c r="P4685" i="1"/>
  <c r="H4685" i="1"/>
  <c r="P4684" i="1"/>
  <c r="H4684" i="1"/>
  <c r="P4683" i="1"/>
  <c r="H4683" i="1"/>
  <c r="P4682" i="1"/>
  <c r="H4682" i="1"/>
  <c r="P4681" i="1"/>
  <c r="H4681" i="1"/>
  <c r="P4680" i="1"/>
  <c r="H4680" i="1"/>
  <c r="P4679" i="1"/>
  <c r="H4679" i="1"/>
  <c r="P4678" i="1"/>
  <c r="H4678" i="1"/>
  <c r="P4677" i="1"/>
  <c r="H4677" i="1"/>
  <c r="P4676" i="1"/>
  <c r="H4676" i="1"/>
  <c r="P4675" i="1"/>
  <c r="H4675" i="1"/>
  <c r="P4674" i="1"/>
  <c r="H4674" i="1"/>
  <c r="P4673" i="1"/>
  <c r="H4673" i="1"/>
  <c r="P4672" i="1"/>
  <c r="H4672" i="1"/>
  <c r="P4671" i="1"/>
  <c r="H4671" i="1"/>
  <c r="P4670" i="1"/>
  <c r="H4670" i="1"/>
  <c r="P4669" i="1"/>
  <c r="H4669" i="1"/>
  <c r="P4668" i="1"/>
  <c r="H4668" i="1"/>
  <c r="P4667" i="1"/>
  <c r="H4667" i="1"/>
  <c r="P4666" i="1"/>
  <c r="H4666" i="1"/>
  <c r="P4665" i="1"/>
  <c r="H4665" i="1"/>
  <c r="P4664" i="1"/>
  <c r="H4664" i="1"/>
  <c r="P4663" i="1"/>
  <c r="H4663" i="1"/>
  <c r="P4662" i="1"/>
  <c r="H4662" i="1"/>
  <c r="P4661" i="1"/>
  <c r="H4661" i="1"/>
  <c r="P4660" i="1"/>
  <c r="H4660" i="1"/>
  <c r="P4659" i="1"/>
  <c r="H4659" i="1"/>
  <c r="P4658" i="1"/>
  <c r="H4658" i="1"/>
  <c r="P4657" i="1"/>
  <c r="H4657" i="1"/>
  <c r="P4656" i="1"/>
  <c r="H4656" i="1"/>
  <c r="P4655" i="1"/>
  <c r="H4655" i="1"/>
  <c r="P4654" i="1"/>
  <c r="H4654" i="1"/>
  <c r="P4653" i="1"/>
  <c r="H4653" i="1"/>
  <c r="P4652" i="1"/>
  <c r="H4652" i="1"/>
  <c r="P4651" i="1"/>
  <c r="H4651" i="1"/>
  <c r="P4650" i="1"/>
  <c r="H4650" i="1"/>
  <c r="P4649" i="1"/>
  <c r="H4649" i="1"/>
  <c r="P4648" i="1"/>
  <c r="H4648" i="1"/>
  <c r="P4647" i="1"/>
  <c r="H4647" i="1"/>
  <c r="P4646" i="1"/>
  <c r="H4646" i="1"/>
  <c r="P4645" i="1"/>
  <c r="H4645" i="1"/>
  <c r="P4644" i="1"/>
  <c r="H4644" i="1"/>
  <c r="P4643" i="1"/>
  <c r="H4643" i="1"/>
  <c r="P4642" i="1"/>
  <c r="H4642" i="1"/>
  <c r="P4641" i="1"/>
  <c r="H4641" i="1"/>
  <c r="P4640" i="1"/>
  <c r="H4640" i="1"/>
  <c r="P4639" i="1"/>
  <c r="H4639" i="1"/>
  <c r="P4638" i="1"/>
  <c r="H4638" i="1"/>
  <c r="P4637" i="1"/>
  <c r="H4637" i="1"/>
  <c r="P4636" i="1"/>
  <c r="H4636" i="1"/>
  <c r="P4635" i="1"/>
  <c r="H4635" i="1"/>
  <c r="P4634" i="1"/>
  <c r="H4634" i="1"/>
  <c r="P4633" i="1"/>
  <c r="H4633" i="1"/>
  <c r="P4632" i="1"/>
  <c r="H4632" i="1"/>
  <c r="P4631" i="1"/>
  <c r="H4631" i="1"/>
  <c r="P4630" i="1"/>
  <c r="H4630" i="1"/>
  <c r="P4629" i="1"/>
  <c r="H4629" i="1"/>
  <c r="P4628" i="1"/>
  <c r="H4628" i="1"/>
  <c r="P4627" i="1"/>
  <c r="H4627" i="1"/>
  <c r="P4626" i="1"/>
  <c r="H4626" i="1"/>
  <c r="P4625" i="1"/>
  <c r="H4625" i="1"/>
  <c r="P4624" i="1"/>
  <c r="H4624" i="1"/>
  <c r="P4623" i="1"/>
  <c r="H4623" i="1"/>
  <c r="P4622" i="1"/>
  <c r="H4622" i="1"/>
  <c r="P4621" i="1"/>
  <c r="H4621" i="1"/>
  <c r="P4620" i="1"/>
  <c r="H4620" i="1"/>
  <c r="P4619" i="1"/>
  <c r="H4619" i="1"/>
  <c r="P4618" i="1"/>
  <c r="H4618" i="1"/>
  <c r="P4617" i="1"/>
  <c r="H4617" i="1"/>
  <c r="P4616" i="1"/>
  <c r="H4616" i="1"/>
  <c r="P4615" i="1"/>
  <c r="H4615" i="1"/>
  <c r="P4614" i="1"/>
  <c r="H4614" i="1"/>
  <c r="P4613" i="1"/>
  <c r="H4613" i="1"/>
  <c r="P4612" i="1"/>
  <c r="H4612" i="1"/>
  <c r="P4611" i="1"/>
  <c r="H4611" i="1"/>
  <c r="P4610" i="1"/>
  <c r="H4610" i="1"/>
  <c r="P4609" i="1"/>
  <c r="H4609" i="1"/>
  <c r="P4608" i="1"/>
  <c r="H4608" i="1"/>
  <c r="P4607" i="1"/>
  <c r="H4607" i="1"/>
  <c r="P4606" i="1"/>
  <c r="H4606" i="1"/>
  <c r="P4605" i="1"/>
  <c r="H4605" i="1"/>
  <c r="P4604" i="1"/>
  <c r="H4604" i="1"/>
  <c r="P4603" i="1"/>
  <c r="H4603" i="1"/>
  <c r="P4602" i="1"/>
  <c r="H4602" i="1"/>
  <c r="P4601" i="1"/>
  <c r="H4601" i="1"/>
  <c r="P4600" i="1"/>
  <c r="H4600" i="1"/>
  <c r="P4599" i="1"/>
  <c r="H4599" i="1"/>
  <c r="P4598" i="1"/>
  <c r="H4598" i="1"/>
  <c r="P4597" i="1"/>
  <c r="H4597" i="1"/>
  <c r="P4596" i="1"/>
  <c r="H4596" i="1"/>
  <c r="P4595" i="1"/>
  <c r="H4595" i="1"/>
  <c r="P4594" i="1"/>
  <c r="H4594" i="1"/>
  <c r="P4593" i="1"/>
  <c r="H4593" i="1"/>
  <c r="P4592" i="1"/>
  <c r="H4592" i="1"/>
  <c r="P4591" i="1"/>
  <c r="H4591" i="1"/>
  <c r="P4590" i="1"/>
  <c r="H4590" i="1"/>
  <c r="P4589" i="1"/>
  <c r="H4589" i="1"/>
  <c r="P4588" i="1"/>
  <c r="H4588" i="1"/>
  <c r="P4587" i="1"/>
  <c r="H4587" i="1"/>
  <c r="P4586" i="1"/>
  <c r="H4586" i="1"/>
  <c r="P4585" i="1"/>
  <c r="H4585" i="1"/>
  <c r="P4584" i="1"/>
  <c r="H4584" i="1"/>
  <c r="P4583" i="1"/>
  <c r="H4583" i="1"/>
  <c r="P4582" i="1"/>
  <c r="H4582" i="1"/>
  <c r="P4581" i="1"/>
  <c r="H4581" i="1"/>
  <c r="P4580" i="1"/>
  <c r="H4580" i="1"/>
  <c r="P4579" i="1"/>
  <c r="H4579" i="1"/>
  <c r="P4578" i="1"/>
  <c r="H4578" i="1"/>
  <c r="P4577" i="1"/>
  <c r="H4577" i="1"/>
  <c r="P4576" i="1"/>
  <c r="H4576" i="1"/>
  <c r="P4575" i="1"/>
  <c r="H4575" i="1"/>
  <c r="P4574" i="1"/>
  <c r="H4574" i="1"/>
  <c r="P4573" i="1"/>
  <c r="H4573" i="1"/>
  <c r="P4572" i="1"/>
  <c r="H4572" i="1"/>
  <c r="P4571" i="1"/>
  <c r="H4571" i="1"/>
  <c r="P4570" i="1"/>
  <c r="H4570" i="1"/>
  <c r="P4569" i="1"/>
  <c r="H4569" i="1"/>
  <c r="P4568" i="1"/>
  <c r="H4568" i="1"/>
  <c r="P4567" i="1"/>
  <c r="H4567" i="1"/>
  <c r="P4566" i="1"/>
  <c r="H4566" i="1"/>
  <c r="P4565" i="1"/>
  <c r="H4565" i="1"/>
  <c r="P4564" i="1"/>
  <c r="H4564" i="1"/>
  <c r="P4563" i="1"/>
  <c r="H4563" i="1"/>
  <c r="P4562" i="1"/>
  <c r="H4562" i="1"/>
  <c r="P4561" i="1"/>
  <c r="H4561" i="1"/>
  <c r="P4560" i="1"/>
  <c r="H4560" i="1"/>
  <c r="P4559" i="1"/>
  <c r="H4559" i="1"/>
  <c r="P4558" i="1"/>
  <c r="H4558" i="1"/>
  <c r="P4557" i="1"/>
  <c r="H4557" i="1"/>
  <c r="P4556" i="1"/>
  <c r="H4556" i="1"/>
  <c r="P4555" i="1"/>
  <c r="H4555" i="1"/>
  <c r="P4554" i="1"/>
  <c r="H4554" i="1"/>
  <c r="P4553" i="1"/>
  <c r="H4553" i="1"/>
  <c r="P4552" i="1"/>
  <c r="H4552" i="1"/>
  <c r="P4551" i="1"/>
  <c r="H4551" i="1"/>
  <c r="P4550" i="1"/>
  <c r="H4550" i="1"/>
  <c r="P4549" i="1"/>
  <c r="H4549" i="1"/>
  <c r="P4548" i="1"/>
  <c r="H4548" i="1"/>
  <c r="P4547" i="1"/>
  <c r="H4547" i="1"/>
  <c r="P4546" i="1"/>
  <c r="H4546" i="1"/>
  <c r="P4545" i="1"/>
  <c r="H4545" i="1"/>
  <c r="P4544" i="1"/>
  <c r="H4544" i="1"/>
  <c r="P4543" i="1"/>
  <c r="H4543" i="1"/>
  <c r="P4542" i="1"/>
  <c r="H4542" i="1"/>
  <c r="P4541" i="1"/>
  <c r="H4541" i="1"/>
  <c r="P4540" i="1"/>
  <c r="H4540" i="1"/>
  <c r="P4539" i="1"/>
  <c r="H4539" i="1"/>
  <c r="P4538" i="1"/>
  <c r="H4538" i="1"/>
  <c r="P4537" i="1"/>
  <c r="H4537" i="1"/>
  <c r="P4536" i="1"/>
  <c r="H4536" i="1"/>
  <c r="P4535" i="1"/>
  <c r="H4535" i="1"/>
  <c r="P4534" i="1"/>
  <c r="H4534" i="1"/>
  <c r="P4533" i="1"/>
  <c r="H4533" i="1"/>
  <c r="P4532" i="1"/>
  <c r="H4532" i="1"/>
  <c r="P4531" i="1"/>
  <c r="H4531" i="1"/>
  <c r="P4530" i="1"/>
  <c r="H4530" i="1"/>
  <c r="P4529" i="1"/>
  <c r="H4529" i="1"/>
  <c r="P4528" i="1"/>
  <c r="H4528" i="1"/>
  <c r="P4527" i="1"/>
  <c r="H4527" i="1"/>
  <c r="P4526" i="1"/>
  <c r="H4526" i="1"/>
  <c r="P4525" i="1"/>
  <c r="H4525" i="1"/>
  <c r="P4524" i="1"/>
  <c r="H4524" i="1"/>
  <c r="P4523" i="1"/>
  <c r="H4523" i="1"/>
  <c r="P4522" i="1"/>
  <c r="H4522" i="1"/>
  <c r="P4521" i="1"/>
  <c r="H4521" i="1"/>
  <c r="P4520" i="1"/>
  <c r="H4520" i="1"/>
  <c r="P4519" i="1"/>
  <c r="H4519" i="1"/>
  <c r="P4518" i="1"/>
  <c r="H4518" i="1"/>
  <c r="P4517" i="1"/>
  <c r="H4517" i="1"/>
  <c r="P4516" i="1"/>
  <c r="H4516" i="1"/>
  <c r="P4515" i="1"/>
  <c r="H4515" i="1"/>
  <c r="P4514" i="1"/>
  <c r="H4514" i="1"/>
  <c r="P4513" i="1"/>
  <c r="H4513" i="1"/>
  <c r="P4512" i="1"/>
  <c r="H4512" i="1"/>
  <c r="P4511" i="1"/>
  <c r="H4511" i="1"/>
  <c r="P4510" i="1"/>
  <c r="H4510" i="1"/>
  <c r="P4509" i="1"/>
  <c r="H4509" i="1"/>
  <c r="P4508" i="1"/>
  <c r="H4508" i="1"/>
  <c r="P4507" i="1"/>
  <c r="H4507" i="1"/>
  <c r="P4506" i="1"/>
  <c r="H4506" i="1"/>
  <c r="P4505" i="1"/>
  <c r="H4505" i="1"/>
  <c r="P4504" i="1"/>
  <c r="H4504" i="1"/>
  <c r="P4503" i="1"/>
  <c r="H4503" i="1"/>
  <c r="P4502" i="1"/>
  <c r="H4502" i="1"/>
  <c r="P4501" i="1"/>
  <c r="H4501" i="1"/>
  <c r="P4500" i="1"/>
  <c r="H4500" i="1"/>
  <c r="P4499" i="1"/>
  <c r="H4499" i="1"/>
  <c r="P4498" i="1"/>
  <c r="H4498" i="1"/>
  <c r="P4497" i="1"/>
  <c r="H4497" i="1"/>
  <c r="P4496" i="1"/>
  <c r="H4496" i="1"/>
  <c r="P4495" i="1"/>
  <c r="H4495" i="1"/>
  <c r="P4494" i="1"/>
  <c r="H4494" i="1"/>
  <c r="P4493" i="1"/>
  <c r="H4493" i="1"/>
  <c r="P4492" i="1"/>
  <c r="H4492" i="1"/>
  <c r="P4491" i="1"/>
  <c r="H4491" i="1"/>
  <c r="P4490" i="1"/>
  <c r="H4490" i="1"/>
  <c r="P4489" i="1"/>
  <c r="H4489" i="1"/>
  <c r="P4488" i="1"/>
  <c r="H4488" i="1"/>
  <c r="P4487" i="1"/>
  <c r="H4487" i="1"/>
  <c r="P4486" i="1"/>
  <c r="H4486" i="1"/>
  <c r="P4485" i="1"/>
  <c r="H4485" i="1"/>
  <c r="P4484" i="1"/>
  <c r="H4484" i="1"/>
  <c r="P4483" i="1"/>
  <c r="H4483" i="1"/>
  <c r="P4482" i="1"/>
  <c r="H4482" i="1"/>
  <c r="P4481" i="1"/>
  <c r="H4481" i="1"/>
  <c r="P4480" i="1"/>
  <c r="H4480" i="1"/>
  <c r="P4479" i="1"/>
  <c r="H4479" i="1"/>
  <c r="P4478" i="1"/>
  <c r="H4478" i="1"/>
  <c r="P4477" i="1"/>
  <c r="H4477" i="1"/>
  <c r="P4476" i="1"/>
  <c r="H4476" i="1"/>
  <c r="P4475" i="1"/>
  <c r="H4475" i="1"/>
  <c r="P4474" i="1"/>
  <c r="H4474" i="1"/>
  <c r="P4473" i="1"/>
  <c r="H4473" i="1"/>
  <c r="P4472" i="1"/>
  <c r="H4472" i="1"/>
  <c r="P4471" i="1"/>
  <c r="H4471" i="1"/>
  <c r="P4470" i="1"/>
  <c r="H4470" i="1"/>
  <c r="P4469" i="1"/>
  <c r="H4469" i="1"/>
  <c r="P4468" i="1"/>
  <c r="H4468" i="1"/>
  <c r="P4467" i="1"/>
  <c r="H4467" i="1"/>
  <c r="P4466" i="1"/>
  <c r="H4466" i="1"/>
  <c r="P4465" i="1"/>
  <c r="H4465" i="1"/>
  <c r="P4464" i="1"/>
  <c r="H4464" i="1"/>
  <c r="P4463" i="1"/>
  <c r="H4463" i="1"/>
  <c r="P4462" i="1"/>
  <c r="H4462" i="1"/>
  <c r="P4461" i="1"/>
  <c r="H4461" i="1"/>
  <c r="P4460" i="1"/>
  <c r="H4460" i="1"/>
  <c r="P4459" i="1"/>
  <c r="H4459" i="1"/>
  <c r="P4458" i="1"/>
  <c r="H4458" i="1"/>
  <c r="P4457" i="1"/>
  <c r="H4457" i="1"/>
  <c r="P4456" i="1"/>
  <c r="H4456" i="1"/>
  <c r="P4455" i="1"/>
  <c r="H4455" i="1"/>
  <c r="P4454" i="1"/>
  <c r="H4454" i="1"/>
  <c r="P4453" i="1"/>
  <c r="H4453" i="1"/>
  <c r="P4452" i="1"/>
  <c r="H4452" i="1"/>
  <c r="P4451" i="1"/>
  <c r="H4451" i="1"/>
  <c r="P4450" i="1"/>
  <c r="H4450" i="1"/>
  <c r="P4449" i="1"/>
  <c r="H4449" i="1"/>
  <c r="P4448" i="1"/>
  <c r="H4448" i="1"/>
  <c r="P4447" i="1"/>
  <c r="H4447" i="1"/>
  <c r="P4446" i="1"/>
  <c r="H4446" i="1"/>
  <c r="P4445" i="1"/>
  <c r="H4445" i="1"/>
  <c r="P4444" i="1"/>
  <c r="H4444" i="1"/>
  <c r="P4443" i="1"/>
  <c r="H4443" i="1"/>
  <c r="P4442" i="1"/>
  <c r="H4442" i="1"/>
  <c r="P4441" i="1"/>
  <c r="H4441" i="1"/>
  <c r="P4440" i="1"/>
  <c r="H4440" i="1"/>
  <c r="P4439" i="1"/>
  <c r="H4439" i="1"/>
  <c r="P4438" i="1"/>
  <c r="H4438" i="1"/>
  <c r="P4437" i="1"/>
  <c r="H4437" i="1"/>
  <c r="P4436" i="1"/>
  <c r="H4436" i="1"/>
  <c r="P4435" i="1"/>
  <c r="H4435" i="1"/>
  <c r="P4434" i="1"/>
  <c r="H4434" i="1"/>
  <c r="P4433" i="1"/>
  <c r="H4433" i="1"/>
  <c r="P4432" i="1"/>
  <c r="H4432" i="1"/>
  <c r="P4431" i="1"/>
  <c r="H4431" i="1"/>
  <c r="P4430" i="1"/>
  <c r="H4430" i="1"/>
  <c r="P4429" i="1"/>
  <c r="H4429" i="1"/>
  <c r="P4428" i="1"/>
  <c r="H4428" i="1"/>
  <c r="P4427" i="1"/>
  <c r="H4427" i="1"/>
  <c r="P4426" i="1"/>
  <c r="H4426" i="1"/>
  <c r="P4425" i="1"/>
  <c r="H4425" i="1"/>
  <c r="P4424" i="1"/>
  <c r="H4424" i="1"/>
  <c r="P4423" i="1"/>
  <c r="H4423" i="1"/>
  <c r="P4422" i="1"/>
  <c r="H4422" i="1"/>
  <c r="P4421" i="1"/>
  <c r="H4421" i="1"/>
  <c r="P4420" i="1"/>
  <c r="H4420" i="1"/>
  <c r="P4419" i="1"/>
  <c r="H4419" i="1"/>
  <c r="P4418" i="1"/>
  <c r="H4418" i="1"/>
  <c r="P4417" i="1"/>
  <c r="H4417" i="1"/>
  <c r="P4416" i="1"/>
  <c r="H4416" i="1"/>
  <c r="P4415" i="1"/>
  <c r="H4415" i="1"/>
  <c r="P4414" i="1"/>
  <c r="H4414" i="1"/>
  <c r="P4413" i="1"/>
  <c r="H4413" i="1"/>
  <c r="P4412" i="1"/>
  <c r="H4412" i="1"/>
  <c r="P4411" i="1"/>
  <c r="H4411" i="1"/>
  <c r="P4410" i="1"/>
  <c r="H4410" i="1"/>
  <c r="P4409" i="1"/>
  <c r="H4409" i="1"/>
  <c r="P4408" i="1"/>
  <c r="H4408" i="1"/>
  <c r="P4407" i="1"/>
  <c r="H4407" i="1"/>
  <c r="P4406" i="1"/>
  <c r="H4406" i="1"/>
  <c r="P4405" i="1"/>
  <c r="H4405" i="1"/>
  <c r="P4404" i="1"/>
  <c r="H4404" i="1"/>
  <c r="P4403" i="1"/>
  <c r="H4403" i="1"/>
  <c r="P4402" i="1"/>
  <c r="H4402" i="1"/>
  <c r="P4401" i="1"/>
  <c r="H4401" i="1"/>
  <c r="P4400" i="1"/>
  <c r="H4400" i="1"/>
  <c r="P4399" i="1"/>
  <c r="H4399" i="1"/>
  <c r="P4398" i="1"/>
  <c r="H4398" i="1"/>
  <c r="P4397" i="1"/>
  <c r="H4397" i="1"/>
  <c r="P4396" i="1"/>
  <c r="H4396" i="1"/>
  <c r="P4395" i="1"/>
  <c r="H4395" i="1"/>
  <c r="P4394" i="1"/>
  <c r="H4394" i="1"/>
  <c r="P4393" i="1"/>
  <c r="H4393" i="1"/>
  <c r="P4392" i="1"/>
  <c r="H4392" i="1"/>
  <c r="P4391" i="1"/>
  <c r="H4391" i="1"/>
  <c r="P4390" i="1"/>
  <c r="H4390" i="1"/>
  <c r="P4389" i="1"/>
  <c r="H4389" i="1"/>
  <c r="P4388" i="1"/>
  <c r="H4388" i="1"/>
  <c r="P4387" i="1"/>
  <c r="H4387" i="1"/>
  <c r="P4386" i="1"/>
  <c r="H4386" i="1"/>
  <c r="P4385" i="1"/>
  <c r="H4385" i="1"/>
  <c r="P4384" i="1"/>
  <c r="H4384" i="1"/>
  <c r="P4383" i="1"/>
  <c r="H4383" i="1"/>
  <c r="P4382" i="1"/>
  <c r="H4382" i="1"/>
  <c r="P4381" i="1"/>
  <c r="H4381" i="1"/>
  <c r="P4380" i="1"/>
  <c r="H4380" i="1"/>
  <c r="P4379" i="1"/>
  <c r="H4379" i="1"/>
  <c r="P4378" i="1"/>
  <c r="H4378" i="1"/>
  <c r="P4377" i="1"/>
  <c r="H4377" i="1"/>
  <c r="P4376" i="1"/>
  <c r="H4376" i="1"/>
  <c r="P4375" i="1"/>
  <c r="H4375" i="1"/>
  <c r="P4374" i="1"/>
  <c r="H4374" i="1"/>
  <c r="P4373" i="1"/>
  <c r="H4373" i="1"/>
  <c r="P4372" i="1"/>
  <c r="H4372" i="1"/>
  <c r="P4371" i="1"/>
  <c r="H4371" i="1"/>
  <c r="P4370" i="1"/>
  <c r="H4370" i="1"/>
  <c r="P4369" i="1"/>
  <c r="H4369" i="1"/>
  <c r="P4368" i="1"/>
  <c r="H4368" i="1"/>
  <c r="P4367" i="1"/>
  <c r="H4367" i="1"/>
  <c r="P4366" i="1"/>
  <c r="H4366" i="1"/>
  <c r="P4365" i="1"/>
  <c r="H4365" i="1"/>
  <c r="P4364" i="1"/>
  <c r="H4364" i="1"/>
  <c r="P4363" i="1"/>
  <c r="H4363" i="1"/>
  <c r="P4362" i="1"/>
  <c r="H4362" i="1"/>
  <c r="P4361" i="1"/>
  <c r="H4361" i="1"/>
  <c r="P4360" i="1"/>
  <c r="H4360" i="1"/>
  <c r="P4359" i="1"/>
  <c r="H4359" i="1"/>
  <c r="P4358" i="1"/>
  <c r="H4358" i="1"/>
  <c r="P4357" i="1"/>
  <c r="H4357" i="1"/>
  <c r="P4356" i="1"/>
  <c r="H4356" i="1"/>
  <c r="P4355" i="1"/>
  <c r="H4355" i="1"/>
  <c r="P4354" i="1"/>
  <c r="H4354" i="1"/>
  <c r="P4353" i="1"/>
  <c r="H4353" i="1"/>
  <c r="P4352" i="1"/>
  <c r="H4352" i="1"/>
  <c r="P4351" i="1"/>
  <c r="H4351" i="1"/>
  <c r="P4350" i="1"/>
  <c r="H4350" i="1"/>
  <c r="P4349" i="1"/>
  <c r="H4349" i="1"/>
  <c r="P4348" i="1"/>
  <c r="H4348" i="1"/>
  <c r="P4347" i="1"/>
  <c r="H4347" i="1"/>
  <c r="P4346" i="1"/>
  <c r="H4346" i="1"/>
  <c r="P4345" i="1"/>
  <c r="H4345" i="1"/>
  <c r="P4344" i="1"/>
  <c r="H4344" i="1"/>
  <c r="P4343" i="1"/>
  <c r="H4343" i="1"/>
  <c r="P4342" i="1"/>
  <c r="H4342" i="1"/>
  <c r="P4341" i="1"/>
  <c r="H4341" i="1"/>
  <c r="P4340" i="1"/>
  <c r="H4340" i="1"/>
  <c r="P4339" i="1"/>
  <c r="H4339" i="1"/>
  <c r="P4338" i="1"/>
  <c r="H4338" i="1"/>
  <c r="P4337" i="1"/>
  <c r="H4337" i="1"/>
  <c r="P4336" i="1"/>
  <c r="H4336" i="1"/>
  <c r="P4335" i="1"/>
  <c r="H4335" i="1"/>
  <c r="P4334" i="1"/>
  <c r="H4334" i="1"/>
  <c r="P4333" i="1"/>
  <c r="H4333" i="1"/>
  <c r="P4332" i="1"/>
  <c r="H4332" i="1"/>
  <c r="P4331" i="1"/>
  <c r="H4331" i="1"/>
  <c r="P4330" i="1"/>
  <c r="H4330" i="1"/>
  <c r="P4329" i="1"/>
  <c r="H4329" i="1"/>
  <c r="P4328" i="1"/>
  <c r="H4328" i="1"/>
  <c r="P4327" i="1"/>
  <c r="H4327" i="1"/>
  <c r="P4326" i="1"/>
  <c r="H4326" i="1"/>
  <c r="P4325" i="1"/>
  <c r="H4325" i="1"/>
  <c r="P4324" i="1"/>
  <c r="H4324" i="1"/>
  <c r="P4323" i="1"/>
  <c r="H4323" i="1"/>
  <c r="P4322" i="1"/>
  <c r="H4322" i="1"/>
  <c r="P4321" i="1"/>
  <c r="H4321" i="1"/>
  <c r="P4320" i="1"/>
  <c r="H4320" i="1"/>
  <c r="P4319" i="1"/>
  <c r="H4319" i="1"/>
  <c r="P4318" i="1"/>
  <c r="H4318" i="1"/>
  <c r="P4317" i="1"/>
  <c r="H4317" i="1"/>
  <c r="P4316" i="1"/>
  <c r="H4316" i="1"/>
  <c r="P4315" i="1"/>
  <c r="H4315" i="1"/>
  <c r="P4314" i="1"/>
  <c r="H4314" i="1"/>
  <c r="P4313" i="1"/>
  <c r="H4313" i="1"/>
  <c r="P4312" i="1"/>
  <c r="H4312" i="1"/>
  <c r="P4311" i="1"/>
  <c r="H4311" i="1"/>
  <c r="P4310" i="1"/>
  <c r="H4310" i="1"/>
  <c r="P4309" i="1"/>
  <c r="H4309" i="1"/>
  <c r="P4308" i="1"/>
  <c r="H4308" i="1"/>
  <c r="P4307" i="1"/>
  <c r="H4307" i="1"/>
  <c r="P4306" i="1"/>
  <c r="H4306" i="1"/>
  <c r="P4305" i="1"/>
  <c r="H4305" i="1"/>
  <c r="P4304" i="1"/>
  <c r="H4304" i="1"/>
  <c r="P4303" i="1"/>
  <c r="H4303" i="1"/>
  <c r="P4302" i="1"/>
  <c r="H4302" i="1"/>
  <c r="P4301" i="1"/>
  <c r="H4301" i="1"/>
  <c r="P4300" i="1"/>
  <c r="H4300" i="1"/>
  <c r="P4299" i="1"/>
  <c r="H4299" i="1"/>
  <c r="P4298" i="1"/>
  <c r="H4298" i="1"/>
  <c r="P4297" i="1"/>
  <c r="H4297" i="1"/>
  <c r="P4296" i="1"/>
  <c r="H4296" i="1"/>
  <c r="P4295" i="1"/>
  <c r="H4295" i="1"/>
  <c r="P4294" i="1"/>
  <c r="H4294" i="1"/>
  <c r="P4293" i="1"/>
  <c r="H4293" i="1"/>
  <c r="P4292" i="1"/>
  <c r="H4292" i="1"/>
  <c r="P4291" i="1"/>
  <c r="H4291" i="1"/>
  <c r="P4290" i="1"/>
  <c r="H4290" i="1"/>
  <c r="P4289" i="1"/>
  <c r="H4289" i="1"/>
  <c r="P4288" i="1"/>
  <c r="H4288" i="1"/>
  <c r="P4287" i="1"/>
  <c r="H4287" i="1"/>
  <c r="P4286" i="1"/>
  <c r="H4286" i="1"/>
  <c r="P4285" i="1"/>
  <c r="H4285" i="1"/>
  <c r="P4284" i="1"/>
  <c r="H4284" i="1"/>
  <c r="P4283" i="1"/>
  <c r="H4283" i="1"/>
  <c r="P4282" i="1"/>
  <c r="H4282" i="1"/>
  <c r="P4281" i="1"/>
  <c r="H4281" i="1"/>
  <c r="P4280" i="1"/>
  <c r="H4280" i="1"/>
  <c r="P4279" i="1"/>
  <c r="H4279" i="1"/>
  <c r="P4278" i="1"/>
  <c r="H4278" i="1"/>
  <c r="P4277" i="1"/>
  <c r="H4277" i="1"/>
  <c r="P4276" i="1"/>
  <c r="H4276" i="1"/>
  <c r="P4275" i="1"/>
  <c r="H4275" i="1"/>
  <c r="P4274" i="1"/>
  <c r="H4274" i="1"/>
  <c r="P4273" i="1"/>
  <c r="H4273" i="1"/>
  <c r="P4272" i="1"/>
  <c r="H4272" i="1"/>
  <c r="P4271" i="1"/>
  <c r="H4271" i="1"/>
  <c r="P4270" i="1"/>
  <c r="H4270" i="1"/>
  <c r="P4269" i="1"/>
  <c r="H4269" i="1"/>
  <c r="P4268" i="1"/>
  <c r="H4268" i="1"/>
  <c r="P4267" i="1"/>
  <c r="H4267" i="1"/>
  <c r="P4266" i="1"/>
  <c r="H4266" i="1"/>
  <c r="P4265" i="1"/>
  <c r="H4265" i="1"/>
  <c r="P4264" i="1"/>
  <c r="H4264" i="1"/>
  <c r="P4263" i="1"/>
  <c r="H4263" i="1"/>
  <c r="P4262" i="1"/>
  <c r="H4262" i="1"/>
  <c r="P4261" i="1"/>
  <c r="H4261" i="1"/>
  <c r="P4260" i="1"/>
  <c r="H4260" i="1"/>
  <c r="P4259" i="1"/>
  <c r="H4259" i="1"/>
  <c r="P4258" i="1"/>
  <c r="H4258" i="1"/>
  <c r="P4257" i="1"/>
  <c r="H4257" i="1"/>
  <c r="P4256" i="1"/>
  <c r="H4256" i="1"/>
  <c r="P4255" i="1"/>
  <c r="H4255" i="1"/>
  <c r="P4254" i="1"/>
  <c r="H4254" i="1"/>
  <c r="P4253" i="1"/>
  <c r="H4253" i="1"/>
  <c r="P4252" i="1"/>
  <c r="H4252" i="1"/>
  <c r="P4251" i="1"/>
  <c r="H4251" i="1"/>
  <c r="P4250" i="1"/>
  <c r="H4250" i="1"/>
  <c r="P4249" i="1"/>
  <c r="H4249" i="1"/>
  <c r="P4248" i="1"/>
  <c r="H4248" i="1"/>
  <c r="P4247" i="1"/>
  <c r="H4247" i="1"/>
  <c r="P4246" i="1"/>
  <c r="H4246" i="1"/>
  <c r="P4245" i="1"/>
  <c r="H4245" i="1"/>
  <c r="P4244" i="1"/>
  <c r="H4244" i="1"/>
  <c r="P4243" i="1"/>
  <c r="H4243" i="1"/>
  <c r="P4242" i="1"/>
  <c r="H4242" i="1"/>
  <c r="P4241" i="1"/>
  <c r="H4241" i="1"/>
  <c r="P4240" i="1"/>
  <c r="H4240" i="1"/>
  <c r="P4239" i="1"/>
  <c r="H4239" i="1"/>
  <c r="P4238" i="1"/>
  <c r="H4238" i="1"/>
  <c r="P4237" i="1"/>
  <c r="H4237" i="1"/>
  <c r="P4236" i="1"/>
  <c r="H4236" i="1"/>
  <c r="P4235" i="1"/>
  <c r="H4235" i="1"/>
  <c r="P4234" i="1"/>
  <c r="H4234" i="1"/>
  <c r="P4233" i="1"/>
  <c r="H4233" i="1"/>
  <c r="P4232" i="1"/>
  <c r="H4232" i="1"/>
  <c r="P4231" i="1"/>
  <c r="H4231" i="1"/>
  <c r="P4230" i="1"/>
  <c r="H4230" i="1"/>
  <c r="P4229" i="1"/>
  <c r="H4229" i="1"/>
  <c r="P4228" i="1"/>
  <c r="H4228" i="1"/>
  <c r="P4227" i="1"/>
  <c r="H4227" i="1"/>
  <c r="P4226" i="1"/>
  <c r="H4226" i="1"/>
  <c r="P4225" i="1"/>
  <c r="H4225" i="1"/>
  <c r="P4224" i="1"/>
  <c r="H4224" i="1"/>
  <c r="P4223" i="1"/>
  <c r="H4223" i="1"/>
  <c r="P4222" i="1"/>
  <c r="H4222" i="1"/>
  <c r="P4221" i="1"/>
  <c r="H4221" i="1"/>
  <c r="P4220" i="1"/>
  <c r="H4220" i="1"/>
  <c r="P4219" i="1"/>
  <c r="H4219" i="1"/>
  <c r="P4218" i="1"/>
  <c r="H4218" i="1"/>
  <c r="P4217" i="1"/>
  <c r="H4217" i="1"/>
  <c r="P4216" i="1"/>
  <c r="H4216" i="1"/>
  <c r="P4215" i="1"/>
  <c r="H4215" i="1"/>
  <c r="P4214" i="1"/>
  <c r="H4214" i="1"/>
  <c r="P4213" i="1"/>
  <c r="H4213" i="1"/>
  <c r="P4212" i="1"/>
  <c r="H4212" i="1"/>
  <c r="P4211" i="1"/>
  <c r="H4211" i="1"/>
  <c r="P4210" i="1"/>
  <c r="H4210" i="1"/>
  <c r="P4209" i="1"/>
  <c r="H4209" i="1"/>
  <c r="P4208" i="1"/>
  <c r="H4208" i="1"/>
  <c r="P4207" i="1"/>
  <c r="H4207" i="1"/>
  <c r="P4206" i="1"/>
  <c r="H4206" i="1"/>
  <c r="P4205" i="1"/>
  <c r="H4205" i="1"/>
  <c r="P4204" i="1"/>
  <c r="H4204" i="1"/>
  <c r="P4203" i="1"/>
  <c r="H4203" i="1"/>
  <c r="P4202" i="1"/>
  <c r="H4202" i="1"/>
  <c r="P4201" i="1"/>
  <c r="H4201" i="1"/>
  <c r="P4200" i="1"/>
  <c r="H4200" i="1"/>
  <c r="P4199" i="1"/>
  <c r="H4199" i="1"/>
  <c r="P4198" i="1"/>
  <c r="H4198" i="1"/>
  <c r="P4197" i="1"/>
  <c r="H4197" i="1"/>
  <c r="P4196" i="1"/>
  <c r="H4196" i="1"/>
  <c r="P4195" i="1"/>
  <c r="H4195" i="1"/>
  <c r="P4194" i="1"/>
  <c r="H4194" i="1"/>
  <c r="P4193" i="1"/>
  <c r="H4193" i="1"/>
  <c r="P4192" i="1"/>
  <c r="H4192" i="1"/>
  <c r="P4191" i="1"/>
  <c r="H4191" i="1"/>
  <c r="P4190" i="1"/>
  <c r="H4190" i="1"/>
  <c r="P4189" i="1"/>
  <c r="H4189" i="1"/>
  <c r="P4188" i="1"/>
  <c r="H4188" i="1"/>
  <c r="P4187" i="1"/>
  <c r="H4187" i="1"/>
  <c r="P4186" i="1"/>
  <c r="H4186" i="1"/>
  <c r="P4185" i="1"/>
  <c r="H4185" i="1"/>
  <c r="P4184" i="1"/>
  <c r="H4184" i="1"/>
  <c r="P4183" i="1"/>
  <c r="H4183" i="1"/>
  <c r="P4182" i="1"/>
  <c r="H4182" i="1"/>
  <c r="P4181" i="1"/>
  <c r="H4181" i="1"/>
  <c r="P4180" i="1"/>
  <c r="H4180" i="1"/>
  <c r="P4179" i="1"/>
  <c r="H4179" i="1"/>
  <c r="P4178" i="1"/>
  <c r="H4178" i="1"/>
  <c r="P4177" i="1"/>
  <c r="H4177" i="1"/>
  <c r="P4176" i="1"/>
  <c r="H4176" i="1"/>
  <c r="P4175" i="1"/>
  <c r="H4175" i="1"/>
  <c r="P4174" i="1"/>
  <c r="H4174" i="1"/>
  <c r="P4173" i="1"/>
  <c r="H4173" i="1"/>
  <c r="P4172" i="1"/>
  <c r="H4172" i="1"/>
  <c r="P4171" i="1"/>
  <c r="H4171" i="1"/>
  <c r="P4170" i="1"/>
  <c r="H4170" i="1"/>
  <c r="P4169" i="1"/>
  <c r="H4169" i="1"/>
  <c r="P4168" i="1"/>
  <c r="H4168" i="1"/>
  <c r="P4167" i="1"/>
  <c r="H4167" i="1"/>
  <c r="P4166" i="1"/>
  <c r="H4166" i="1"/>
  <c r="P4165" i="1"/>
  <c r="H4165" i="1"/>
  <c r="P4164" i="1"/>
  <c r="H4164" i="1"/>
  <c r="P4163" i="1"/>
  <c r="H4163" i="1"/>
  <c r="P4162" i="1"/>
  <c r="H4162" i="1"/>
  <c r="P4161" i="1"/>
  <c r="H4161" i="1"/>
  <c r="P4160" i="1"/>
  <c r="H4160" i="1"/>
  <c r="P4159" i="1"/>
  <c r="H4159" i="1"/>
  <c r="P4158" i="1"/>
  <c r="H4158" i="1"/>
  <c r="P4157" i="1"/>
  <c r="H4157" i="1"/>
  <c r="P4156" i="1"/>
  <c r="H4156" i="1"/>
  <c r="P4155" i="1"/>
  <c r="H4155" i="1"/>
  <c r="P4154" i="1"/>
  <c r="H4154" i="1"/>
  <c r="P4153" i="1"/>
  <c r="H4153" i="1"/>
  <c r="P4152" i="1"/>
  <c r="H4152" i="1"/>
  <c r="P4151" i="1"/>
  <c r="H4151" i="1"/>
  <c r="P4150" i="1"/>
  <c r="H4150" i="1"/>
  <c r="P4149" i="1"/>
  <c r="H4149" i="1"/>
  <c r="P4148" i="1"/>
  <c r="H4148" i="1"/>
  <c r="P4147" i="1"/>
  <c r="H4147" i="1"/>
  <c r="P4146" i="1"/>
  <c r="H4146" i="1"/>
  <c r="P4145" i="1"/>
  <c r="H4145" i="1"/>
  <c r="P4144" i="1"/>
  <c r="H4144" i="1"/>
  <c r="P4143" i="1"/>
  <c r="H4143" i="1"/>
  <c r="P4142" i="1"/>
  <c r="H4142" i="1"/>
  <c r="P4141" i="1"/>
  <c r="H4141" i="1"/>
  <c r="P4140" i="1"/>
  <c r="H4140" i="1"/>
  <c r="P4139" i="1"/>
  <c r="H4139" i="1"/>
  <c r="P4138" i="1"/>
  <c r="H4138" i="1"/>
  <c r="P4137" i="1"/>
  <c r="H4137" i="1"/>
  <c r="P4136" i="1"/>
  <c r="H4136" i="1"/>
  <c r="P4135" i="1"/>
  <c r="H4135" i="1"/>
  <c r="P4134" i="1"/>
  <c r="H4134" i="1"/>
  <c r="P4133" i="1"/>
  <c r="H4133" i="1"/>
  <c r="P4132" i="1"/>
  <c r="H4132" i="1"/>
  <c r="P4131" i="1"/>
  <c r="H4131" i="1"/>
  <c r="P4130" i="1"/>
  <c r="H4130" i="1"/>
  <c r="P4129" i="1"/>
  <c r="H4129" i="1"/>
  <c r="P4128" i="1"/>
  <c r="H4128" i="1"/>
  <c r="P4127" i="1"/>
  <c r="H4127" i="1"/>
  <c r="P4126" i="1"/>
  <c r="H4126" i="1"/>
  <c r="P4125" i="1"/>
  <c r="H4125" i="1"/>
  <c r="P4124" i="1"/>
  <c r="H4124" i="1"/>
  <c r="P4123" i="1"/>
  <c r="H4123" i="1"/>
  <c r="P4122" i="1"/>
  <c r="H4122" i="1"/>
  <c r="P4121" i="1"/>
  <c r="H4121" i="1"/>
  <c r="P4120" i="1"/>
  <c r="H4120" i="1"/>
  <c r="P4119" i="1"/>
  <c r="H4119" i="1"/>
  <c r="P4118" i="1"/>
  <c r="H4118" i="1"/>
  <c r="P4117" i="1"/>
  <c r="H4117" i="1"/>
  <c r="P4116" i="1"/>
  <c r="H4116" i="1"/>
  <c r="P4115" i="1"/>
  <c r="H4115" i="1"/>
  <c r="P4114" i="1"/>
  <c r="H4114" i="1"/>
  <c r="P4113" i="1"/>
  <c r="H4113" i="1"/>
  <c r="P4112" i="1"/>
  <c r="H4112" i="1"/>
  <c r="P4111" i="1"/>
  <c r="H4111" i="1"/>
  <c r="P4110" i="1"/>
  <c r="H4110" i="1"/>
  <c r="P4109" i="1"/>
  <c r="H4109" i="1"/>
  <c r="P4108" i="1"/>
  <c r="H4108" i="1"/>
  <c r="P4107" i="1"/>
  <c r="H4107" i="1"/>
  <c r="P4106" i="1"/>
  <c r="H4106" i="1"/>
  <c r="P4105" i="1"/>
  <c r="H4105" i="1"/>
  <c r="P4104" i="1"/>
  <c r="H4104" i="1"/>
  <c r="P4103" i="1"/>
  <c r="H4103" i="1"/>
  <c r="P4102" i="1"/>
  <c r="H4102" i="1"/>
  <c r="P4101" i="1"/>
  <c r="H4101" i="1"/>
  <c r="P4100" i="1"/>
  <c r="H4100" i="1"/>
  <c r="P4099" i="1"/>
  <c r="H4099" i="1"/>
  <c r="P4098" i="1"/>
  <c r="H4098" i="1"/>
  <c r="P4097" i="1"/>
  <c r="H4097" i="1"/>
  <c r="P4096" i="1"/>
  <c r="H4096" i="1"/>
  <c r="P4095" i="1"/>
  <c r="H4095" i="1"/>
  <c r="P4094" i="1"/>
  <c r="H4094" i="1"/>
  <c r="P4093" i="1"/>
  <c r="H4093" i="1"/>
  <c r="P4092" i="1"/>
  <c r="H4092" i="1"/>
  <c r="P4091" i="1"/>
  <c r="H4091" i="1"/>
  <c r="P4090" i="1"/>
  <c r="H4090" i="1"/>
  <c r="P4089" i="1"/>
  <c r="H4089" i="1"/>
  <c r="P4088" i="1"/>
  <c r="H4088" i="1"/>
  <c r="P4087" i="1"/>
  <c r="H4087" i="1"/>
  <c r="P4086" i="1"/>
  <c r="H4086" i="1"/>
  <c r="P4085" i="1"/>
  <c r="H4085" i="1"/>
  <c r="P4084" i="1"/>
  <c r="H4084" i="1"/>
  <c r="P4083" i="1"/>
  <c r="H4083" i="1"/>
  <c r="P4082" i="1"/>
  <c r="H4082" i="1"/>
  <c r="P4081" i="1"/>
  <c r="H4081" i="1"/>
  <c r="P4080" i="1"/>
  <c r="H4080" i="1"/>
  <c r="P4079" i="1"/>
  <c r="H4079" i="1"/>
  <c r="P4078" i="1"/>
  <c r="H4078" i="1"/>
  <c r="P4077" i="1"/>
  <c r="H4077" i="1"/>
  <c r="P4076" i="1"/>
  <c r="H4076" i="1"/>
  <c r="P4075" i="1"/>
  <c r="H4075" i="1"/>
  <c r="P4074" i="1"/>
  <c r="H4074" i="1"/>
  <c r="P4073" i="1"/>
  <c r="H4073" i="1"/>
  <c r="P4072" i="1"/>
  <c r="H4072" i="1"/>
  <c r="P4071" i="1"/>
  <c r="H4071" i="1"/>
  <c r="P4070" i="1"/>
  <c r="H4070" i="1"/>
  <c r="P4069" i="1"/>
  <c r="H4069" i="1"/>
  <c r="P4068" i="1"/>
  <c r="H4068" i="1"/>
  <c r="P4067" i="1"/>
  <c r="H4067" i="1"/>
  <c r="P4066" i="1"/>
  <c r="H4066" i="1"/>
  <c r="P4065" i="1"/>
  <c r="H4065" i="1"/>
  <c r="P4064" i="1"/>
  <c r="H4064" i="1"/>
  <c r="P4063" i="1"/>
  <c r="H4063" i="1"/>
  <c r="P4062" i="1"/>
  <c r="H4062" i="1"/>
  <c r="P4061" i="1"/>
  <c r="H4061" i="1"/>
  <c r="P4060" i="1"/>
  <c r="H4060" i="1"/>
  <c r="P4059" i="1"/>
  <c r="H4059" i="1"/>
  <c r="P4058" i="1"/>
  <c r="H4058" i="1"/>
  <c r="P4057" i="1"/>
  <c r="H4057" i="1"/>
  <c r="P4056" i="1"/>
  <c r="H4056" i="1"/>
  <c r="P4055" i="1"/>
  <c r="H4055" i="1"/>
  <c r="P4054" i="1"/>
  <c r="H4054" i="1"/>
  <c r="P4053" i="1"/>
  <c r="H4053" i="1"/>
  <c r="P4052" i="1"/>
  <c r="H4052" i="1"/>
  <c r="P4051" i="1"/>
  <c r="H4051" i="1"/>
  <c r="P4050" i="1"/>
  <c r="H4050" i="1"/>
  <c r="P4049" i="1"/>
  <c r="H4049" i="1"/>
  <c r="P4048" i="1"/>
  <c r="H4048" i="1"/>
  <c r="P4047" i="1"/>
  <c r="H4047" i="1"/>
  <c r="P4046" i="1"/>
  <c r="H4046" i="1"/>
  <c r="P4045" i="1"/>
  <c r="H4045" i="1"/>
  <c r="P4044" i="1"/>
  <c r="H4044" i="1"/>
  <c r="P4043" i="1"/>
  <c r="H4043" i="1"/>
  <c r="P4042" i="1"/>
  <c r="H4042" i="1"/>
  <c r="P4041" i="1"/>
  <c r="H4041" i="1"/>
  <c r="P4040" i="1"/>
  <c r="H4040" i="1"/>
  <c r="P4039" i="1"/>
  <c r="H4039" i="1"/>
  <c r="P4038" i="1"/>
  <c r="H4038" i="1"/>
  <c r="P4037" i="1"/>
  <c r="H4037" i="1"/>
  <c r="P4036" i="1"/>
  <c r="H4036" i="1"/>
  <c r="P4035" i="1"/>
  <c r="H4035" i="1"/>
  <c r="P4034" i="1"/>
  <c r="H4034" i="1"/>
  <c r="P4033" i="1"/>
  <c r="H4033" i="1"/>
  <c r="P4032" i="1"/>
  <c r="H4032" i="1"/>
  <c r="P4031" i="1"/>
  <c r="H4031" i="1"/>
  <c r="P4030" i="1"/>
  <c r="H4030" i="1"/>
  <c r="P4029" i="1"/>
  <c r="H4029" i="1"/>
  <c r="P4028" i="1"/>
  <c r="H4028" i="1"/>
  <c r="P4027" i="1"/>
  <c r="H4027" i="1"/>
  <c r="P4026" i="1"/>
  <c r="H4026" i="1"/>
  <c r="P4025" i="1"/>
  <c r="H4025" i="1"/>
  <c r="P4024" i="1"/>
  <c r="H4024" i="1"/>
  <c r="P4023" i="1"/>
  <c r="H4023" i="1"/>
  <c r="P4022" i="1"/>
  <c r="H4022" i="1"/>
  <c r="P4021" i="1"/>
  <c r="H4021" i="1"/>
  <c r="P4020" i="1"/>
  <c r="H4020" i="1"/>
  <c r="P4019" i="1"/>
  <c r="H4019" i="1"/>
  <c r="P4018" i="1"/>
  <c r="H4018" i="1"/>
  <c r="P4017" i="1"/>
  <c r="H4017" i="1"/>
  <c r="P4016" i="1"/>
  <c r="H4016" i="1"/>
  <c r="P4015" i="1"/>
  <c r="H4015" i="1"/>
  <c r="P4014" i="1"/>
  <c r="H4014" i="1"/>
  <c r="P4013" i="1"/>
  <c r="H4013" i="1"/>
  <c r="P4012" i="1"/>
  <c r="H4012" i="1"/>
  <c r="P4011" i="1"/>
  <c r="H4011" i="1"/>
  <c r="P4010" i="1"/>
  <c r="H4010" i="1"/>
  <c r="P4009" i="1"/>
  <c r="H4009" i="1"/>
  <c r="P4008" i="1"/>
  <c r="H4008" i="1"/>
  <c r="P4007" i="1"/>
  <c r="H4007" i="1"/>
  <c r="P4006" i="1"/>
  <c r="H4006" i="1"/>
  <c r="P4005" i="1"/>
  <c r="H4005" i="1"/>
  <c r="P4004" i="1"/>
  <c r="H4004" i="1"/>
  <c r="P4003" i="1"/>
  <c r="H4003" i="1"/>
  <c r="P4002" i="1"/>
  <c r="H4002" i="1"/>
  <c r="P4001" i="1"/>
  <c r="H4001" i="1"/>
  <c r="P4000" i="1"/>
  <c r="H4000" i="1"/>
  <c r="P3999" i="1"/>
  <c r="H3999" i="1"/>
  <c r="P3998" i="1"/>
  <c r="H3998" i="1"/>
  <c r="P3997" i="1"/>
  <c r="H3997" i="1"/>
  <c r="P3996" i="1"/>
  <c r="H3996" i="1"/>
  <c r="P3995" i="1"/>
  <c r="H3995" i="1"/>
  <c r="P3994" i="1"/>
  <c r="H3994" i="1"/>
  <c r="P3993" i="1"/>
  <c r="H3993" i="1"/>
  <c r="P3992" i="1"/>
  <c r="H3992" i="1"/>
  <c r="P3991" i="1"/>
  <c r="H3991" i="1"/>
  <c r="P3990" i="1"/>
  <c r="H3990" i="1"/>
  <c r="P3989" i="1"/>
  <c r="H3989" i="1"/>
  <c r="P3988" i="1"/>
  <c r="H3988" i="1"/>
  <c r="P3987" i="1"/>
  <c r="H3987" i="1"/>
  <c r="P3986" i="1"/>
  <c r="H3986" i="1"/>
  <c r="P3985" i="1"/>
  <c r="H3985" i="1"/>
  <c r="P3984" i="1"/>
  <c r="H3984" i="1"/>
  <c r="P3983" i="1"/>
  <c r="H3983" i="1"/>
  <c r="P3982" i="1"/>
  <c r="H3982" i="1"/>
  <c r="P3981" i="1"/>
  <c r="H3981" i="1"/>
  <c r="P3980" i="1"/>
  <c r="H3980" i="1"/>
  <c r="P3979" i="1"/>
  <c r="H3979" i="1"/>
  <c r="P3978" i="1"/>
  <c r="H3978" i="1"/>
  <c r="P3977" i="1"/>
  <c r="H3977" i="1"/>
  <c r="P3976" i="1"/>
  <c r="H3976" i="1"/>
  <c r="P3975" i="1"/>
  <c r="H3975" i="1"/>
  <c r="P3974" i="1"/>
  <c r="H3974" i="1"/>
  <c r="P3973" i="1"/>
  <c r="H3973" i="1"/>
  <c r="P3972" i="1"/>
  <c r="H3972" i="1"/>
  <c r="P3971" i="1"/>
  <c r="H3971" i="1"/>
  <c r="P3970" i="1"/>
  <c r="H3970" i="1"/>
  <c r="P3969" i="1"/>
  <c r="H3969" i="1"/>
  <c r="P3968" i="1"/>
  <c r="H3968" i="1"/>
  <c r="P3967" i="1"/>
  <c r="H3967" i="1"/>
  <c r="P3966" i="1"/>
  <c r="H3966" i="1"/>
  <c r="P3965" i="1"/>
  <c r="H3965" i="1"/>
  <c r="P3964" i="1"/>
  <c r="H3964" i="1"/>
  <c r="P3963" i="1"/>
  <c r="H3963" i="1"/>
  <c r="P3962" i="1"/>
  <c r="H3962" i="1"/>
  <c r="P3961" i="1"/>
  <c r="H3961" i="1"/>
  <c r="P3960" i="1"/>
  <c r="H3960" i="1"/>
  <c r="P3959" i="1"/>
  <c r="H3959" i="1"/>
  <c r="P3958" i="1"/>
  <c r="H3958" i="1"/>
  <c r="P3957" i="1"/>
  <c r="H3957" i="1"/>
  <c r="P3956" i="1"/>
  <c r="H3956" i="1"/>
  <c r="P3955" i="1"/>
  <c r="H3955" i="1"/>
  <c r="P3954" i="1"/>
  <c r="H3954" i="1"/>
  <c r="P3953" i="1"/>
  <c r="H3953" i="1"/>
  <c r="P3952" i="1"/>
  <c r="H3952" i="1"/>
  <c r="P3951" i="1"/>
  <c r="H3951" i="1"/>
  <c r="P3950" i="1"/>
  <c r="H3950" i="1"/>
  <c r="P3949" i="1"/>
  <c r="H3949" i="1"/>
  <c r="P3948" i="1"/>
  <c r="H3948" i="1"/>
  <c r="P3947" i="1"/>
  <c r="H3947" i="1"/>
  <c r="P3946" i="1"/>
  <c r="H3946" i="1"/>
  <c r="P3945" i="1"/>
  <c r="H3945" i="1"/>
  <c r="P3944" i="1"/>
  <c r="H3944" i="1"/>
  <c r="P3943" i="1"/>
  <c r="H3943" i="1"/>
  <c r="P3942" i="1"/>
  <c r="H3942" i="1"/>
  <c r="P3941" i="1"/>
  <c r="H3941" i="1"/>
  <c r="P3940" i="1"/>
  <c r="H3940" i="1"/>
  <c r="P3939" i="1"/>
  <c r="H3939" i="1"/>
  <c r="P3938" i="1"/>
  <c r="H3938" i="1"/>
  <c r="P3937" i="1"/>
  <c r="H3937" i="1"/>
  <c r="P3936" i="1"/>
  <c r="H3936" i="1"/>
  <c r="P3935" i="1"/>
  <c r="H3935" i="1"/>
  <c r="P3934" i="1"/>
  <c r="H3934" i="1"/>
  <c r="P3933" i="1"/>
  <c r="H3933" i="1"/>
  <c r="P3932" i="1"/>
  <c r="H3932" i="1"/>
  <c r="P3931" i="1"/>
  <c r="H3931" i="1"/>
  <c r="P3930" i="1"/>
  <c r="H3930" i="1"/>
  <c r="P3929" i="1"/>
  <c r="H3929" i="1"/>
  <c r="P3928" i="1"/>
  <c r="H3928" i="1"/>
  <c r="P3927" i="1"/>
  <c r="H3927" i="1"/>
  <c r="P3926" i="1"/>
  <c r="H3926" i="1"/>
  <c r="P3925" i="1"/>
  <c r="H3925" i="1"/>
  <c r="P3924" i="1"/>
  <c r="H3924" i="1"/>
  <c r="P3923" i="1"/>
  <c r="H3923" i="1"/>
  <c r="P3922" i="1"/>
  <c r="H3922" i="1"/>
  <c r="P3921" i="1"/>
  <c r="H3921" i="1"/>
  <c r="P3920" i="1"/>
  <c r="H3920" i="1"/>
  <c r="P3919" i="1"/>
  <c r="H3919" i="1"/>
  <c r="P3918" i="1"/>
  <c r="H3918" i="1"/>
  <c r="P3917" i="1"/>
  <c r="H3917" i="1"/>
  <c r="P3916" i="1"/>
  <c r="H3916" i="1"/>
  <c r="P3915" i="1"/>
  <c r="H3915" i="1"/>
  <c r="P3914" i="1"/>
  <c r="H3914" i="1"/>
  <c r="P3913" i="1"/>
  <c r="H3913" i="1"/>
  <c r="P3912" i="1"/>
  <c r="H3912" i="1"/>
  <c r="P3911" i="1"/>
  <c r="H3911" i="1"/>
  <c r="P3910" i="1"/>
  <c r="H3910" i="1"/>
  <c r="P3909" i="1"/>
  <c r="H3909" i="1"/>
  <c r="P3908" i="1"/>
  <c r="H3908" i="1"/>
  <c r="P3907" i="1"/>
  <c r="H3907" i="1"/>
  <c r="P3906" i="1"/>
  <c r="H3906" i="1"/>
  <c r="P3905" i="1"/>
  <c r="H3905" i="1"/>
  <c r="P3904" i="1"/>
  <c r="H3904" i="1"/>
  <c r="P3903" i="1"/>
  <c r="H3903" i="1"/>
  <c r="P3902" i="1"/>
  <c r="H3902" i="1"/>
  <c r="P3901" i="1"/>
  <c r="H3901" i="1"/>
  <c r="P3900" i="1"/>
  <c r="H3900" i="1"/>
  <c r="P3899" i="1"/>
  <c r="H3899" i="1"/>
  <c r="P3898" i="1"/>
  <c r="H3898" i="1"/>
  <c r="P3897" i="1"/>
  <c r="H3897" i="1"/>
  <c r="P3896" i="1"/>
  <c r="H3896" i="1"/>
  <c r="P3895" i="1"/>
  <c r="H3895" i="1"/>
  <c r="P3894" i="1"/>
  <c r="H3894" i="1"/>
  <c r="P3893" i="1"/>
  <c r="H3893" i="1"/>
  <c r="P3892" i="1"/>
  <c r="H3892" i="1"/>
  <c r="P3891" i="1"/>
  <c r="H3891" i="1"/>
  <c r="P3890" i="1"/>
  <c r="H3890" i="1"/>
  <c r="P3889" i="1"/>
  <c r="H3889" i="1"/>
  <c r="P3888" i="1"/>
  <c r="H3888" i="1"/>
  <c r="P3887" i="1"/>
  <c r="H3887" i="1"/>
  <c r="P3886" i="1"/>
  <c r="H3886" i="1"/>
  <c r="P3885" i="1"/>
  <c r="H3885" i="1"/>
  <c r="P3884" i="1"/>
  <c r="H3884" i="1"/>
  <c r="P3883" i="1"/>
  <c r="H3883" i="1"/>
  <c r="P3882" i="1"/>
  <c r="H3882" i="1"/>
  <c r="P3881" i="1"/>
  <c r="H3881" i="1"/>
  <c r="P3880" i="1"/>
  <c r="H3880" i="1"/>
  <c r="P3879" i="1"/>
  <c r="H3879" i="1"/>
  <c r="P3878" i="1"/>
  <c r="H3878" i="1"/>
  <c r="P3877" i="1"/>
  <c r="H3877" i="1"/>
  <c r="P3876" i="1"/>
  <c r="H3876" i="1"/>
  <c r="P3875" i="1"/>
  <c r="H3875" i="1"/>
  <c r="P3874" i="1"/>
  <c r="H3874" i="1"/>
  <c r="P3873" i="1"/>
  <c r="H3873" i="1"/>
  <c r="P3872" i="1"/>
  <c r="H3872" i="1"/>
  <c r="P3871" i="1"/>
  <c r="H3871" i="1"/>
  <c r="P3870" i="1"/>
  <c r="H3870" i="1"/>
  <c r="P3869" i="1"/>
  <c r="H3869" i="1"/>
  <c r="P3868" i="1"/>
  <c r="H3868" i="1"/>
  <c r="P3867" i="1"/>
  <c r="H3867" i="1"/>
  <c r="P3866" i="1"/>
  <c r="H3866" i="1"/>
  <c r="P3865" i="1"/>
  <c r="H3865" i="1"/>
  <c r="P3864" i="1"/>
  <c r="H3864" i="1"/>
  <c r="P3863" i="1"/>
  <c r="H3863" i="1"/>
  <c r="P3862" i="1"/>
  <c r="H3862" i="1"/>
  <c r="P3861" i="1"/>
  <c r="H3861" i="1"/>
  <c r="P3860" i="1"/>
  <c r="H3860" i="1"/>
  <c r="P3859" i="1"/>
  <c r="H3859" i="1"/>
  <c r="P3858" i="1"/>
  <c r="H3858" i="1"/>
  <c r="P3857" i="1"/>
  <c r="H3857" i="1"/>
  <c r="P3856" i="1"/>
  <c r="H3856" i="1"/>
  <c r="P3855" i="1"/>
  <c r="H3855" i="1"/>
  <c r="P3854" i="1"/>
  <c r="H3854" i="1"/>
  <c r="P3853" i="1"/>
  <c r="H3853" i="1"/>
  <c r="P3852" i="1"/>
  <c r="H3852" i="1"/>
  <c r="P3851" i="1"/>
  <c r="H3851" i="1"/>
  <c r="P3850" i="1"/>
  <c r="H3850" i="1"/>
  <c r="P3849" i="1"/>
  <c r="H3849" i="1"/>
  <c r="P3848" i="1"/>
  <c r="H3848" i="1"/>
  <c r="P3847" i="1"/>
  <c r="H3847" i="1"/>
  <c r="P3846" i="1"/>
  <c r="H3846" i="1"/>
  <c r="P3845" i="1"/>
  <c r="H3845" i="1"/>
  <c r="P3844" i="1"/>
  <c r="H3844" i="1"/>
  <c r="P3843" i="1"/>
  <c r="H3843" i="1"/>
  <c r="P3842" i="1"/>
  <c r="H3842" i="1"/>
  <c r="P3841" i="1"/>
  <c r="H3841" i="1"/>
  <c r="P3840" i="1"/>
  <c r="H3840" i="1"/>
  <c r="P3839" i="1"/>
  <c r="H3839" i="1"/>
  <c r="P3838" i="1"/>
  <c r="H3838" i="1"/>
  <c r="P3837" i="1"/>
  <c r="H3837" i="1"/>
  <c r="P3836" i="1"/>
  <c r="H3836" i="1"/>
  <c r="P3835" i="1"/>
  <c r="H3835" i="1"/>
  <c r="P3834" i="1"/>
  <c r="H3834" i="1"/>
  <c r="P3833" i="1"/>
  <c r="H3833" i="1"/>
  <c r="P3832" i="1"/>
  <c r="H3832" i="1"/>
  <c r="P3831" i="1"/>
  <c r="H3831" i="1"/>
  <c r="P3830" i="1"/>
  <c r="H3830" i="1"/>
  <c r="P3829" i="1"/>
  <c r="H3829" i="1"/>
  <c r="P3828" i="1"/>
  <c r="H3828" i="1"/>
  <c r="P3827" i="1"/>
  <c r="H3827" i="1"/>
  <c r="P3826" i="1"/>
  <c r="H3826" i="1"/>
  <c r="P3825" i="1"/>
  <c r="H3825" i="1"/>
  <c r="P3824" i="1"/>
  <c r="H3824" i="1"/>
  <c r="P3823" i="1"/>
  <c r="H3823" i="1"/>
  <c r="P3822" i="1"/>
  <c r="H3822" i="1"/>
  <c r="P3821" i="1"/>
  <c r="H3821" i="1"/>
  <c r="P3820" i="1"/>
  <c r="H3820" i="1"/>
  <c r="P3819" i="1"/>
  <c r="H3819" i="1"/>
  <c r="P3818" i="1"/>
  <c r="H3818" i="1"/>
  <c r="P3817" i="1"/>
  <c r="H3817" i="1"/>
  <c r="P3816" i="1"/>
  <c r="H3816" i="1"/>
  <c r="P3815" i="1"/>
  <c r="H3815" i="1"/>
  <c r="P3814" i="1"/>
  <c r="H3814" i="1"/>
  <c r="P3813" i="1"/>
  <c r="H3813" i="1"/>
  <c r="P3812" i="1"/>
  <c r="H3812" i="1"/>
  <c r="P3811" i="1"/>
  <c r="H3811" i="1"/>
  <c r="P3810" i="1"/>
  <c r="H3810" i="1"/>
  <c r="P3809" i="1"/>
  <c r="H3809" i="1"/>
  <c r="P3808" i="1"/>
  <c r="H3808" i="1"/>
  <c r="P3807" i="1"/>
  <c r="H3807" i="1"/>
  <c r="P3806" i="1"/>
  <c r="H3806" i="1"/>
  <c r="P3805" i="1"/>
  <c r="H3805" i="1"/>
  <c r="P3804" i="1"/>
  <c r="H3804" i="1"/>
  <c r="P3803" i="1"/>
  <c r="H3803" i="1"/>
  <c r="P3802" i="1"/>
  <c r="H3802" i="1"/>
  <c r="P3801" i="1"/>
  <c r="H3801" i="1"/>
  <c r="P3800" i="1"/>
  <c r="H3800" i="1"/>
  <c r="P3799" i="1"/>
  <c r="H3799" i="1"/>
  <c r="P3798" i="1"/>
  <c r="H3798" i="1"/>
  <c r="P3797" i="1"/>
  <c r="H3797" i="1"/>
  <c r="P3796" i="1"/>
  <c r="H3796" i="1"/>
  <c r="P3795" i="1"/>
  <c r="H3795" i="1"/>
  <c r="P3794" i="1"/>
  <c r="H3794" i="1"/>
  <c r="P3793" i="1"/>
  <c r="H3793" i="1"/>
  <c r="P3792" i="1"/>
  <c r="H3792" i="1"/>
  <c r="P3791" i="1"/>
  <c r="H3791" i="1"/>
  <c r="P3790" i="1"/>
  <c r="H3790" i="1"/>
  <c r="P3789" i="1"/>
  <c r="H3789" i="1"/>
  <c r="P3788" i="1"/>
  <c r="H3788" i="1"/>
  <c r="P3787" i="1"/>
  <c r="H3787" i="1"/>
  <c r="P3786" i="1"/>
  <c r="H3786" i="1"/>
  <c r="P3785" i="1"/>
  <c r="H3785" i="1"/>
  <c r="P3784" i="1"/>
  <c r="H3784" i="1"/>
  <c r="P3783" i="1"/>
  <c r="H3783" i="1"/>
  <c r="P3782" i="1"/>
  <c r="H3782" i="1"/>
  <c r="P3781" i="1"/>
  <c r="H3781" i="1"/>
  <c r="P3780" i="1"/>
  <c r="H3780" i="1"/>
  <c r="P3779" i="1"/>
  <c r="H3779" i="1"/>
  <c r="P3778" i="1"/>
  <c r="H3778" i="1"/>
  <c r="P3777" i="1"/>
  <c r="H3777" i="1"/>
  <c r="P3776" i="1"/>
  <c r="H3776" i="1"/>
  <c r="P3775" i="1"/>
  <c r="H3775" i="1"/>
  <c r="P3774" i="1"/>
  <c r="H3774" i="1"/>
  <c r="P3773" i="1"/>
  <c r="H3773" i="1"/>
  <c r="P3772" i="1"/>
  <c r="H3772" i="1"/>
  <c r="P3771" i="1"/>
  <c r="H3771" i="1"/>
  <c r="P3770" i="1"/>
  <c r="H3770" i="1"/>
  <c r="P3769" i="1"/>
  <c r="H3769" i="1"/>
  <c r="P3768" i="1"/>
  <c r="H3768" i="1"/>
  <c r="P3767" i="1"/>
  <c r="H3767" i="1"/>
  <c r="P3766" i="1"/>
  <c r="H3766" i="1"/>
  <c r="P3765" i="1"/>
  <c r="H3765" i="1"/>
  <c r="P3764" i="1"/>
  <c r="H3764" i="1"/>
  <c r="P3763" i="1"/>
  <c r="H3763" i="1"/>
  <c r="P3762" i="1"/>
  <c r="H3762" i="1"/>
  <c r="P3761" i="1"/>
  <c r="H3761" i="1"/>
  <c r="P3760" i="1"/>
  <c r="H3760" i="1"/>
  <c r="P3759" i="1"/>
  <c r="H3759" i="1"/>
  <c r="P3758" i="1"/>
  <c r="H3758" i="1"/>
  <c r="P3757" i="1"/>
  <c r="H3757" i="1"/>
  <c r="P3756" i="1"/>
  <c r="H3756" i="1"/>
  <c r="P3755" i="1"/>
  <c r="H3755" i="1"/>
  <c r="P3754" i="1"/>
  <c r="H3754" i="1"/>
  <c r="P3753" i="1"/>
  <c r="H3753" i="1"/>
  <c r="P3752" i="1"/>
  <c r="H3752" i="1"/>
  <c r="P3751" i="1"/>
  <c r="H3751" i="1"/>
  <c r="P3750" i="1"/>
  <c r="H3750" i="1"/>
  <c r="P3749" i="1"/>
  <c r="H3749" i="1"/>
  <c r="P3748" i="1"/>
  <c r="H3748" i="1"/>
  <c r="P3747" i="1"/>
  <c r="H3747" i="1"/>
  <c r="P3746" i="1"/>
  <c r="H3746" i="1"/>
  <c r="P3745" i="1"/>
  <c r="H3745" i="1"/>
  <c r="P3744" i="1"/>
  <c r="H3744" i="1"/>
  <c r="P3743" i="1"/>
  <c r="H3743" i="1"/>
  <c r="P3742" i="1"/>
  <c r="H3742" i="1"/>
  <c r="P3741" i="1"/>
  <c r="H3741" i="1"/>
  <c r="P3740" i="1"/>
  <c r="H3740" i="1"/>
  <c r="P3739" i="1"/>
  <c r="H3739" i="1"/>
  <c r="P3738" i="1"/>
  <c r="H3738" i="1"/>
  <c r="P3737" i="1"/>
  <c r="H3737" i="1"/>
  <c r="P3736" i="1"/>
  <c r="H3736" i="1"/>
  <c r="P3735" i="1"/>
  <c r="H3735" i="1"/>
  <c r="P3734" i="1"/>
  <c r="H3734" i="1"/>
  <c r="P3733" i="1"/>
  <c r="H3733" i="1"/>
  <c r="P3732" i="1"/>
  <c r="H3732" i="1"/>
  <c r="P3731" i="1"/>
  <c r="H3731" i="1"/>
  <c r="P3730" i="1"/>
  <c r="H3730" i="1"/>
  <c r="P3729" i="1"/>
  <c r="H3729" i="1"/>
  <c r="P3728" i="1"/>
  <c r="H3728" i="1"/>
  <c r="P3727" i="1"/>
  <c r="H3727" i="1"/>
  <c r="P3726" i="1"/>
  <c r="H3726" i="1"/>
  <c r="P3725" i="1"/>
  <c r="H3725" i="1"/>
  <c r="P3724" i="1"/>
  <c r="H3724" i="1"/>
  <c r="P3723" i="1"/>
  <c r="H3723" i="1"/>
  <c r="P3722" i="1"/>
  <c r="H3722" i="1"/>
  <c r="P3721" i="1"/>
  <c r="H3721" i="1"/>
  <c r="P3720" i="1"/>
  <c r="H3720" i="1"/>
  <c r="P3719" i="1"/>
  <c r="H3719" i="1"/>
  <c r="P3718" i="1"/>
  <c r="H3718" i="1"/>
  <c r="P3717" i="1"/>
  <c r="H3717" i="1"/>
  <c r="P3716" i="1"/>
  <c r="H3716" i="1"/>
  <c r="P3715" i="1"/>
  <c r="H3715" i="1"/>
  <c r="P3714" i="1"/>
  <c r="H3714" i="1"/>
  <c r="P3713" i="1"/>
  <c r="H3713" i="1"/>
  <c r="P3712" i="1"/>
  <c r="H3712" i="1"/>
  <c r="P3711" i="1"/>
  <c r="H3711" i="1"/>
  <c r="P3710" i="1"/>
  <c r="H3710" i="1"/>
  <c r="P3709" i="1"/>
  <c r="H3709" i="1"/>
  <c r="P3708" i="1"/>
  <c r="H3708" i="1"/>
  <c r="P3707" i="1"/>
  <c r="H3707" i="1"/>
  <c r="P3706" i="1"/>
  <c r="H3706" i="1"/>
  <c r="P3705" i="1"/>
  <c r="H3705" i="1"/>
  <c r="P3704" i="1"/>
  <c r="H3704" i="1"/>
  <c r="P3703" i="1"/>
  <c r="H3703" i="1"/>
  <c r="P3702" i="1"/>
  <c r="H3702" i="1"/>
  <c r="P3701" i="1"/>
  <c r="H3701" i="1"/>
  <c r="P3700" i="1"/>
  <c r="H3700" i="1"/>
  <c r="P3699" i="1"/>
  <c r="H3699" i="1"/>
  <c r="P3698" i="1"/>
  <c r="H3698" i="1"/>
  <c r="P3697" i="1"/>
  <c r="H3697" i="1"/>
  <c r="P3696" i="1"/>
  <c r="H3696" i="1"/>
  <c r="P3695" i="1"/>
  <c r="H3695" i="1"/>
  <c r="P3694" i="1"/>
  <c r="H3694" i="1"/>
  <c r="P3693" i="1"/>
  <c r="H3693" i="1"/>
  <c r="P3692" i="1"/>
  <c r="H3692" i="1"/>
  <c r="P3691" i="1"/>
  <c r="H3691" i="1"/>
  <c r="P3690" i="1"/>
  <c r="H3690" i="1"/>
  <c r="P3689" i="1"/>
  <c r="H3689" i="1"/>
  <c r="P3688" i="1"/>
  <c r="H3688" i="1"/>
  <c r="P3687" i="1"/>
  <c r="H3687" i="1"/>
  <c r="P3686" i="1"/>
  <c r="H3686" i="1"/>
  <c r="P3685" i="1"/>
  <c r="H3685" i="1"/>
  <c r="P3684" i="1"/>
  <c r="H3684" i="1"/>
  <c r="P3683" i="1"/>
  <c r="H3683" i="1"/>
  <c r="P3682" i="1"/>
  <c r="H3682" i="1"/>
  <c r="P3681" i="1"/>
  <c r="H3681" i="1"/>
  <c r="P3680" i="1"/>
  <c r="H3680" i="1"/>
  <c r="P3679" i="1"/>
  <c r="H3679" i="1"/>
  <c r="P3678" i="1"/>
  <c r="H3678" i="1"/>
  <c r="P3677" i="1"/>
  <c r="H3677" i="1"/>
  <c r="P3676" i="1"/>
  <c r="H3676" i="1"/>
  <c r="P3675" i="1"/>
  <c r="H3675" i="1"/>
  <c r="P3674" i="1"/>
  <c r="H3674" i="1"/>
  <c r="P3673" i="1"/>
  <c r="H3673" i="1"/>
  <c r="P3672" i="1"/>
  <c r="H3672" i="1"/>
  <c r="P3671" i="1"/>
  <c r="H3671" i="1"/>
  <c r="P3670" i="1"/>
  <c r="H3670" i="1"/>
  <c r="P3669" i="1"/>
  <c r="H3669" i="1"/>
  <c r="P3668" i="1"/>
  <c r="H3668" i="1"/>
  <c r="P3667" i="1"/>
  <c r="H3667" i="1"/>
  <c r="P3666" i="1"/>
  <c r="H3666" i="1"/>
  <c r="P3665" i="1"/>
  <c r="H3665" i="1"/>
  <c r="P3664" i="1"/>
  <c r="H3664" i="1"/>
  <c r="P3663" i="1"/>
  <c r="H3663" i="1"/>
  <c r="P3662" i="1"/>
  <c r="H3662" i="1"/>
  <c r="P3661" i="1"/>
  <c r="H3661" i="1"/>
  <c r="P3660" i="1"/>
  <c r="H3660" i="1"/>
  <c r="P3659" i="1"/>
  <c r="H3659" i="1"/>
  <c r="P3658" i="1"/>
  <c r="H3658" i="1"/>
  <c r="P3657" i="1"/>
  <c r="H3657" i="1"/>
  <c r="P3656" i="1"/>
  <c r="H3656" i="1"/>
  <c r="P3655" i="1"/>
  <c r="H3655" i="1"/>
  <c r="P3654" i="1"/>
  <c r="H3654" i="1"/>
  <c r="P3653" i="1"/>
  <c r="H3653" i="1"/>
  <c r="P3652" i="1"/>
  <c r="H3652" i="1"/>
  <c r="P3651" i="1"/>
  <c r="H3651" i="1"/>
  <c r="P3650" i="1"/>
  <c r="H3650" i="1"/>
  <c r="P3649" i="1"/>
  <c r="H3649" i="1"/>
  <c r="P3648" i="1"/>
  <c r="H3648" i="1"/>
  <c r="P3647" i="1"/>
  <c r="H3647" i="1"/>
  <c r="P3646" i="1"/>
  <c r="H3646" i="1"/>
  <c r="P3645" i="1"/>
  <c r="H3645" i="1"/>
  <c r="P3644" i="1"/>
  <c r="H3644" i="1"/>
  <c r="P3643" i="1"/>
  <c r="H3643" i="1"/>
  <c r="P3642" i="1"/>
  <c r="H3642" i="1"/>
  <c r="P3641" i="1"/>
  <c r="H3641" i="1"/>
  <c r="P3640" i="1"/>
  <c r="H3640" i="1"/>
  <c r="P3639" i="1"/>
  <c r="H3639" i="1"/>
  <c r="P3638" i="1"/>
  <c r="H3638" i="1"/>
  <c r="P3637" i="1"/>
  <c r="H3637" i="1"/>
  <c r="P3636" i="1"/>
  <c r="H3636" i="1"/>
  <c r="P3635" i="1"/>
  <c r="H3635" i="1"/>
  <c r="P3634" i="1"/>
  <c r="H3634" i="1"/>
  <c r="P3633" i="1"/>
  <c r="H3633" i="1"/>
  <c r="P3632" i="1"/>
  <c r="H3632" i="1"/>
  <c r="P3631" i="1"/>
  <c r="H3631" i="1"/>
  <c r="P3630" i="1"/>
  <c r="H3630" i="1"/>
  <c r="P3629" i="1"/>
  <c r="H3629" i="1"/>
  <c r="P3628" i="1"/>
  <c r="H3628" i="1"/>
  <c r="P3627" i="1"/>
  <c r="H3627" i="1"/>
  <c r="P3626" i="1"/>
  <c r="H3626" i="1"/>
  <c r="P3625" i="1"/>
  <c r="H3625" i="1"/>
  <c r="P3624" i="1"/>
  <c r="H3624" i="1"/>
  <c r="P3623" i="1"/>
  <c r="H3623" i="1"/>
  <c r="P3622" i="1"/>
  <c r="H3622" i="1"/>
  <c r="P3621" i="1"/>
  <c r="H3621" i="1"/>
  <c r="P3620" i="1"/>
  <c r="H3620" i="1"/>
  <c r="P3619" i="1"/>
  <c r="H3619" i="1"/>
  <c r="P3618" i="1"/>
  <c r="H3618" i="1"/>
  <c r="P3617" i="1"/>
  <c r="H3617" i="1"/>
  <c r="P3616" i="1"/>
  <c r="H3616" i="1"/>
  <c r="P3615" i="1"/>
  <c r="H3615" i="1"/>
  <c r="P3614" i="1"/>
  <c r="H3614" i="1"/>
  <c r="P3613" i="1"/>
  <c r="H3613" i="1"/>
  <c r="P3612" i="1"/>
  <c r="H3612" i="1"/>
  <c r="P3611" i="1"/>
  <c r="H3611" i="1"/>
  <c r="P3610" i="1"/>
  <c r="H3610" i="1"/>
  <c r="P3609" i="1"/>
  <c r="H3609" i="1"/>
  <c r="P3608" i="1"/>
  <c r="H3608" i="1"/>
  <c r="P3607" i="1"/>
  <c r="H3607" i="1"/>
  <c r="P3606" i="1"/>
  <c r="H3606" i="1"/>
  <c r="P3605" i="1"/>
  <c r="H3605" i="1"/>
  <c r="P3604" i="1"/>
  <c r="H3604" i="1"/>
  <c r="P3603" i="1"/>
  <c r="H3603" i="1"/>
  <c r="P3602" i="1"/>
  <c r="H3602" i="1"/>
  <c r="P3601" i="1"/>
  <c r="H3601" i="1"/>
  <c r="P3600" i="1"/>
  <c r="H3600" i="1"/>
  <c r="P3599" i="1"/>
  <c r="H3599" i="1"/>
  <c r="P3598" i="1"/>
  <c r="H3598" i="1"/>
  <c r="P3597" i="1"/>
  <c r="H3597" i="1"/>
  <c r="P3596" i="1"/>
  <c r="H3596" i="1"/>
  <c r="P3595" i="1"/>
  <c r="H3595" i="1"/>
  <c r="P3594" i="1"/>
  <c r="H3594" i="1"/>
  <c r="P3593" i="1"/>
  <c r="H3593" i="1"/>
  <c r="P3592" i="1"/>
  <c r="H3592" i="1"/>
  <c r="P3591" i="1"/>
  <c r="H3591" i="1"/>
  <c r="P3590" i="1"/>
  <c r="H3590" i="1"/>
  <c r="P3589" i="1"/>
  <c r="H3589" i="1"/>
  <c r="P3588" i="1"/>
  <c r="H3588" i="1"/>
  <c r="P3587" i="1"/>
  <c r="H3587" i="1"/>
  <c r="P3586" i="1"/>
  <c r="H3586" i="1"/>
  <c r="P3585" i="1"/>
  <c r="H3585" i="1"/>
  <c r="P3584" i="1"/>
  <c r="H3584" i="1"/>
  <c r="P3583" i="1"/>
  <c r="H3583" i="1"/>
  <c r="P3582" i="1"/>
  <c r="H3582" i="1"/>
  <c r="P3581" i="1"/>
  <c r="H3581" i="1"/>
  <c r="P3580" i="1"/>
  <c r="H3580" i="1"/>
  <c r="P3579" i="1"/>
  <c r="H3579" i="1"/>
  <c r="P3578" i="1"/>
  <c r="H3578" i="1"/>
  <c r="P3577" i="1"/>
  <c r="H3577" i="1"/>
  <c r="P3576" i="1"/>
  <c r="H3576" i="1"/>
  <c r="P3575" i="1"/>
  <c r="H3575" i="1"/>
  <c r="P3574" i="1"/>
  <c r="H3574" i="1"/>
  <c r="P3573" i="1"/>
  <c r="H3573" i="1"/>
  <c r="P3572" i="1"/>
  <c r="H3572" i="1"/>
  <c r="P3571" i="1"/>
  <c r="H3571" i="1"/>
  <c r="P3570" i="1"/>
  <c r="H3570" i="1"/>
  <c r="P3569" i="1"/>
  <c r="H3569" i="1"/>
  <c r="P3568" i="1"/>
  <c r="H3568" i="1"/>
  <c r="P3567" i="1"/>
  <c r="H3567" i="1"/>
  <c r="P3566" i="1"/>
  <c r="H3566" i="1"/>
  <c r="P3565" i="1"/>
  <c r="H3565" i="1"/>
  <c r="P3564" i="1"/>
  <c r="H3564" i="1"/>
  <c r="P3563" i="1"/>
  <c r="H3563" i="1"/>
  <c r="P3562" i="1"/>
  <c r="H3562" i="1"/>
  <c r="P3561" i="1"/>
  <c r="H3561" i="1"/>
  <c r="P3560" i="1"/>
  <c r="H3560" i="1"/>
  <c r="P3559" i="1"/>
  <c r="H3559" i="1"/>
  <c r="P3558" i="1"/>
  <c r="H3558" i="1"/>
  <c r="P3557" i="1"/>
  <c r="H3557" i="1"/>
  <c r="P3556" i="1"/>
  <c r="H3556" i="1"/>
  <c r="P3555" i="1"/>
  <c r="H3555" i="1"/>
  <c r="P3554" i="1"/>
  <c r="H3554" i="1"/>
  <c r="P3553" i="1"/>
  <c r="H3553" i="1"/>
  <c r="P3552" i="1"/>
  <c r="H3552" i="1"/>
  <c r="P3551" i="1"/>
  <c r="H3551" i="1"/>
  <c r="P3550" i="1"/>
  <c r="H3550" i="1"/>
  <c r="P3549" i="1"/>
  <c r="H3549" i="1"/>
  <c r="P3548" i="1"/>
  <c r="H3548" i="1"/>
  <c r="P3547" i="1"/>
  <c r="H3547" i="1"/>
  <c r="P3546" i="1"/>
  <c r="H3546" i="1"/>
  <c r="P3545" i="1"/>
  <c r="H3545" i="1"/>
  <c r="P3544" i="1"/>
  <c r="H3544" i="1"/>
  <c r="P3543" i="1"/>
  <c r="H3543" i="1"/>
  <c r="P3542" i="1"/>
  <c r="H3542" i="1"/>
  <c r="P3541" i="1"/>
  <c r="H3541" i="1"/>
  <c r="P3540" i="1"/>
  <c r="H3540" i="1"/>
  <c r="P3539" i="1"/>
  <c r="H3539" i="1"/>
  <c r="P3538" i="1"/>
  <c r="H3538" i="1"/>
  <c r="P3537" i="1"/>
  <c r="H3537" i="1"/>
  <c r="P3536" i="1"/>
  <c r="H3536" i="1"/>
  <c r="P3535" i="1"/>
  <c r="H3535" i="1"/>
  <c r="P3534" i="1"/>
  <c r="H3534" i="1"/>
  <c r="P3533" i="1"/>
  <c r="H3533" i="1"/>
  <c r="P3532" i="1"/>
  <c r="H3532" i="1"/>
  <c r="P3531" i="1"/>
  <c r="H3531" i="1"/>
  <c r="P3530" i="1"/>
  <c r="H3530" i="1"/>
  <c r="P3529" i="1"/>
  <c r="H3529" i="1"/>
  <c r="P3528" i="1"/>
  <c r="H3528" i="1"/>
  <c r="P3527" i="1"/>
  <c r="H3527" i="1"/>
  <c r="P3526" i="1"/>
  <c r="H3526" i="1"/>
  <c r="P3525" i="1"/>
  <c r="H3525" i="1"/>
  <c r="P3524" i="1"/>
  <c r="H3524" i="1"/>
  <c r="P3523" i="1"/>
  <c r="H3523" i="1"/>
  <c r="P3522" i="1"/>
  <c r="H3522" i="1"/>
  <c r="P3521" i="1"/>
  <c r="H3521" i="1"/>
  <c r="P3520" i="1"/>
  <c r="H3520" i="1"/>
  <c r="P3519" i="1"/>
  <c r="H3519" i="1"/>
  <c r="P3518" i="1"/>
  <c r="H3518" i="1"/>
  <c r="P3517" i="1"/>
  <c r="H3517" i="1"/>
  <c r="P3516" i="1"/>
  <c r="H3516" i="1"/>
  <c r="P3515" i="1"/>
  <c r="H3515" i="1"/>
  <c r="P3514" i="1"/>
  <c r="H3514" i="1"/>
  <c r="P3513" i="1"/>
  <c r="H3513" i="1"/>
  <c r="P3512" i="1"/>
  <c r="H3512" i="1"/>
  <c r="P3511" i="1"/>
  <c r="H3511" i="1"/>
  <c r="P3510" i="1"/>
  <c r="H3510" i="1"/>
  <c r="P3509" i="1"/>
  <c r="H3509" i="1"/>
  <c r="P3508" i="1"/>
  <c r="H3508" i="1"/>
  <c r="P3507" i="1"/>
  <c r="H3507" i="1"/>
  <c r="P3506" i="1"/>
  <c r="H3506" i="1"/>
  <c r="P3505" i="1"/>
  <c r="H3505" i="1"/>
  <c r="P3504" i="1"/>
  <c r="H3504" i="1"/>
  <c r="P3503" i="1"/>
  <c r="H3503" i="1"/>
  <c r="P3502" i="1"/>
  <c r="H3502" i="1"/>
  <c r="P3501" i="1"/>
  <c r="H3501" i="1"/>
  <c r="P3500" i="1"/>
  <c r="H3500" i="1"/>
  <c r="P3499" i="1"/>
  <c r="H3499" i="1"/>
  <c r="P3498" i="1"/>
  <c r="H3498" i="1"/>
  <c r="P3497" i="1"/>
  <c r="H3497" i="1"/>
  <c r="P3496" i="1"/>
  <c r="H3496" i="1"/>
  <c r="P3495" i="1"/>
  <c r="H3495" i="1"/>
  <c r="P3494" i="1"/>
  <c r="H3494" i="1"/>
  <c r="P3493" i="1"/>
  <c r="H3493" i="1"/>
  <c r="P3492" i="1"/>
  <c r="H3492" i="1"/>
  <c r="P3491" i="1"/>
  <c r="H3491" i="1"/>
  <c r="P3490" i="1"/>
  <c r="H3490" i="1"/>
  <c r="P3489" i="1"/>
  <c r="H3489" i="1"/>
  <c r="P3488" i="1"/>
  <c r="H3488" i="1"/>
  <c r="P3487" i="1"/>
  <c r="H3487" i="1"/>
  <c r="P3486" i="1"/>
  <c r="H3486" i="1"/>
  <c r="P3485" i="1"/>
  <c r="H3485" i="1"/>
  <c r="P3484" i="1"/>
  <c r="H3484" i="1"/>
  <c r="P3483" i="1"/>
  <c r="H3483" i="1"/>
  <c r="P3482" i="1"/>
  <c r="H3482" i="1"/>
  <c r="P3481" i="1"/>
  <c r="H3481" i="1"/>
  <c r="P3480" i="1"/>
  <c r="H3480" i="1"/>
  <c r="P3479" i="1"/>
  <c r="H3479" i="1"/>
  <c r="P3478" i="1"/>
  <c r="H3478" i="1"/>
  <c r="P3477" i="1"/>
  <c r="H3477" i="1"/>
  <c r="P3476" i="1"/>
  <c r="H3476" i="1"/>
  <c r="P3475" i="1"/>
  <c r="H3475" i="1"/>
  <c r="P3474" i="1"/>
  <c r="H3474" i="1"/>
  <c r="P3473" i="1"/>
  <c r="H3473" i="1"/>
  <c r="P3472" i="1"/>
  <c r="H3472" i="1"/>
  <c r="P3471" i="1"/>
  <c r="H3471" i="1"/>
  <c r="P3470" i="1"/>
  <c r="H3470" i="1"/>
  <c r="P3469" i="1"/>
  <c r="H3469" i="1"/>
  <c r="P3468" i="1"/>
  <c r="H3468" i="1"/>
  <c r="P3467" i="1"/>
  <c r="H3467" i="1"/>
  <c r="P3466" i="1"/>
  <c r="H3466" i="1"/>
  <c r="P3465" i="1"/>
  <c r="H3465" i="1"/>
  <c r="P3464" i="1"/>
  <c r="H3464" i="1"/>
  <c r="P3463" i="1"/>
  <c r="H3463" i="1"/>
  <c r="P3462" i="1"/>
  <c r="H3462" i="1"/>
  <c r="P3461" i="1"/>
  <c r="H3461" i="1"/>
  <c r="P3460" i="1"/>
  <c r="H3460" i="1"/>
  <c r="P3459" i="1"/>
  <c r="H3459" i="1"/>
  <c r="P3458" i="1"/>
  <c r="H3458" i="1"/>
  <c r="P3457" i="1"/>
  <c r="H3457" i="1"/>
  <c r="P3456" i="1"/>
  <c r="H3456" i="1"/>
  <c r="P3455" i="1"/>
  <c r="H3455" i="1"/>
  <c r="P3454" i="1"/>
  <c r="H3454" i="1"/>
  <c r="P3453" i="1"/>
  <c r="H3453" i="1"/>
  <c r="P3452" i="1"/>
  <c r="H3452" i="1"/>
  <c r="P3451" i="1"/>
  <c r="H3451" i="1"/>
  <c r="P3450" i="1"/>
  <c r="H3450" i="1"/>
  <c r="P3449" i="1"/>
  <c r="H3449" i="1"/>
  <c r="P3448" i="1"/>
  <c r="H3448" i="1"/>
  <c r="P3447" i="1"/>
  <c r="H3447" i="1"/>
  <c r="P3446" i="1"/>
  <c r="H3446" i="1"/>
  <c r="P3445" i="1"/>
  <c r="H3445" i="1"/>
  <c r="P3444" i="1"/>
  <c r="H3444" i="1"/>
  <c r="P3443" i="1"/>
  <c r="H3443" i="1"/>
  <c r="P3442" i="1"/>
  <c r="H3442" i="1"/>
  <c r="P3441" i="1"/>
  <c r="H3441" i="1"/>
  <c r="P3440" i="1"/>
  <c r="H3440" i="1"/>
  <c r="P3439" i="1"/>
  <c r="H3439" i="1"/>
  <c r="P3438" i="1"/>
  <c r="H3438" i="1"/>
  <c r="P3437" i="1"/>
  <c r="H3437" i="1"/>
  <c r="P3436" i="1"/>
  <c r="H3436" i="1"/>
  <c r="P3435" i="1"/>
  <c r="H3435" i="1"/>
  <c r="P3434" i="1"/>
  <c r="H3434" i="1"/>
  <c r="P3433" i="1"/>
  <c r="H3433" i="1"/>
  <c r="P3432" i="1"/>
  <c r="H3432" i="1"/>
  <c r="P3431" i="1"/>
  <c r="H3431" i="1"/>
  <c r="P3430" i="1"/>
  <c r="H3430" i="1"/>
  <c r="P3429" i="1"/>
  <c r="H3429" i="1"/>
  <c r="P3428" i="1"/>
  <c r="H3428" i="1"/>
  <c r="P3427" i="1"/>
  <c r="H3427" i="1"/>
  <c r="P3426" i="1"/>
  <c r="H3426" i="1"/>
  <c r="P3425" i="1"/>
  <c r="H3425" i="1"/>
  <c r="P3424" i="1"/>
  <c r="H3424" i="1"/>
  <c r="P3423" i="1"/>
  <c r="H3423" i="1"/>
  <c r="P3422" i="1"/>
  <c r="H3422" i="1"/>
  <c r="P3421" i="1"/>
  <c r="H3421" i="1"/>
  <c r="P3420" i="1"/>
  <c r="H3420" i="1"/>
  <c r="P3419" i="1"/>
  <c r="H3419" i="1"/>
  <c r="P3418" i="1"/>
  <c r="H3418" i="1"/>
  <c r="P3417" i="1"/>
  <c r="H3417" i="1"/>
  <c r="P3416" i="1"/>
  <c r="H3416" i="1"/>
  <c r="P3415" i="1"/>
  <c r="H3415" i="1"/>
  <c r="P3414" i="1"/>
  <c r="H3414" i="1"/>
  <c r="P3413" i="1"/>
  <c r="H3413" i="1"/>
  <c r="P3412" i="1"/>
  <c r="H3412" i="1"/>
  <c r="P3411" i="1"/>
  <c r="H3411" i="1"/>
  <c r="P3410" i="1"/>
  <c r="H3410" i="1"/>
  <c r="P3409" i="1"/>
  <c r="H3409" i="1"/>
  <c r="P3408" i="1"/>
  <c r="H3408" i="1"/>
  <c r="P3407" i="1"/>
  <c r="H3407" i="1"/>
  <c r="P3406" i="1"/>
  <c r="H3406" i="1"/>
  <c r="P3405" i="1"/>
  <c r="H3405" i="1"/>
  <c r="P3404" i="1"/>
  <c r="H3404" i="1"/>
  <c r="P3403" i="1"/>
  <c r="H3403" i="1"/>
  <c r="P3402" i="1"/>
  <c r="H3402" i="1"/>
  <c r="P3401" i="1"/>
  <c r="H3401" i="1"/>
  <c r="P3400" i="1"/>
  <c r="H3400" i="1"/>
  <c r="P3399" i="1"/>
  <c r="H3399" i="1"/>
  <c r="P3398" i="1"/>
  <c r="H3398" i="1"/>
  <c r="P3397" i="1"/>
  <c r="H3397" i="1"/>
  <c r="P3396" i="1"/>
  <c r="H3396" i="1"/>
  <c r="P3395" i="1"/>
  <c r="H3395" i="1"/>
  <c r="P3394" i="1"/>
  <c r="H3394" i="1"/>
  <c r="P3393" i="1"/>
  <c r="H3393" i="1"/>
  <c r="P3392" i="1"/>
  <c r="H3392" i="1"/>
  <c r="P3391" i="1"/>
  <c r="H3391" i="1"/>
  <c r="P3390" i="1"/>
  <c r="H3390" i="1"/>
  <c r="P3389" i="1"/>
  <c r="H3389" i="1"/>
  <c r="P3388" i="1"/>
  <c r="H3388" i="1"/>
  <c r="P3387" i="1"/>
  <c r="H3387" i="1"/>
  <c r="P3386" i="1"/>
  <c r="H3386" i="1"/>
  <c r="P3385" i="1"/>
  <c r="H3385" i="1"/>
  <c r="P3384" i="1"/>
  <c r="H3384" i="1"/>
  <c r="P3383" i="1"/>
  <c r="H3383" i="1"/>
  <c r="P3382" i="1"/>
  <c r="H3382" i="1"/>
  <c r="P3381" i="1"/>
  <c r="H3381" i="1"/>
  <c r="P3380" i="1"/>
  <c r="H3380" i="1"/>
  <c r="P3379" i="1"/>
  <c r="H3379" i="1"/>
  <c r="P3378" i="1"/>
  <c r="H3378" i="1"/>
  <c r="P3377" i="1"/>
  <c r="H3377" i="1"/>
  <c r="P3376" i="1"/>
  <c r="H3376" i="1"/>
  <c r="P3375" i="1"/>
  <c r="H3375" i="1"/>
  <c r="P3374" i="1"/>
  <c r="H3374" i="1"/>
  <c r="P3373" i="1"/>
  <c r="H3373" i="1"/>
  <c r="P3372" i="1"/>
  <c r="H3372" i="1"/>
  <c r="P3371" i="1"/>
  <c r="H3371" i="1"/>
  <c r="P3370" i="1"/>
  <c r="H3370" i="1"/>
  <c r="P3369" i="1"/>
  <c r="H3369" i="1"/>
  <c r="P3368" i="1"/>
  <c r="H3368" i="1"/>
  <c r="P3367" i="1"/>
  <c r="H3367" i="1"/>
  <c r="P3366" i="1"/>
  <c r="H3366" i="1"/>
  <c r="P3365" i="1"/>
  <c r="H3365" i="1"/>
  <c r="P3364" i="1"/>
  <c r="H3364" i="1"/>
  <c r="P3363" i="1"/>
  <c r="H3363" i="1"/>
  <c r="P3362" i="1"/>
  <c r="H3362" i="1"/>
  <c r="P3361" i="1"/>
  <c r="H3361" i="1"/>
  <c r="P3360" i="1"/>
  <c r="H3360" i="1"/>
  <c r="P3359" i="1"/>
  <c r="H3359" i="1"/>
  <c r="P3358" i="1"/>
  <c r="H3358" i="1"/>
  <c r="P3357" i="1"/>
  <c r="H3357" i="1"/>
  <c r="P3356" i="1"/>
  <c r="H3356" i="1"/>
  <c r="P3355" i="1"/>
  <c r="H3355" i="1"/>
  <c r="P3354" i="1"/>
  <c r="H3354" i="1"/>
  <c r="P3353" i="1"/>
  <c r="H3353" i="1"/>
  <c r="P3352" i="1"/>
  <c r="H3352" i="1"/>
  <c r="P3351" i="1"/>
  <c r="H3351" i="1"/>
  <c r="P3350" i="1"/>
  <c r="H3350" i="1"/>
  <c r="P3349" i="1"/>
  <c r="H3349" i="1"/>
  <c r="P3348" i="1"/>
  <c r="H3348" i="1"/>
  <c r="P3347" i="1"/>
  <c r="H3347" i="1"/>
  <c r="P3346" i="1"/>
  <c r="H3346" i="1"/>
  <c r="P3345" i="1"/>
  <c r="H3345" i="1"/>
  <c r="P3344" i="1"/>
  <c r="H3344" i="1"/>
  <c r="P3343" i="1"/>
  <c r="H3343" i="1"/>
  <c r="P3342" i="1"/>
  <c r="H3342" i="1"/>
  <c r="P3341" i="1"/>
  <c r="H3341" i="1"/>
  <c r="P3340" i="1"/>
  <c r="H3340" i="1"/>
  <c r="P3339" i="1"/>
  <c r="H3339" i="1"/>
  <c r="P3338" i="1"/>
  <c r="H3338" i="1"/>
  <c r="P3337" i="1"/>
  <c r="H3337" i="1"/>
  <c r="P3336" i="1"/>
  <c r="H3336" i="1"/>
  <c r="P3335" i="1"/>
  <c r="H3335" i="1"/>
  <c r="P3334" i="1"/>
  <c r="H3334" i="1"/>
  <c r="P3333" i="1"/>
  <c r="H3333" i="1"/>
  <c r="P3332" i="1"/>
  <c r="H3332" i="1"/>
  <c r="P3331" i="1"/>
  <c r="H3331" i="1"/>
  <c r="P3330" i="1"/>
  <c r="H3330" i="1"/>
  <c r="P3329" i="1"/>
  <c r="H3329" i="1"/>
  <c r="P3328" i="1"/>
  <c r="H3328" i="1"/>
  <c r="P3327" i="1"/>
  <c r="H3327" i="1"/>
  <c r="P3326" i="1"/>
  <c r="H3326" i="1"/>
  <c r="P3325" i="1"/>
  <c r="H3325" i="1"/>
  <c r="P3324" i="1"/>
  <c r="H3324" i="1"/>
  <c r="P3323" i="1"/>
  <c r="H3323" i="1"/>
  <c r="P3322" i="1"/>
  <c r="H3322" i="1"/>
  <c r="P3321" i="1"/>
  <c r="H3321" i="1"/>
  <c r="P3320" i="1"/>
  <c r="H3320" i="1"/>
  <c r="P3319" i="1"/>
  <c r="H3319" i="1"/>
  <c r="P3318" i="1"/>
  <c r="H3318" i="1"/>
  <c r="P3317" i="1"/>
  <c r="H3317" i="1"/>
  <c r="P3316" i="1"/>
  <c r="H3316" i="1"/>
  <c r="P3315" i="1"/>
  <c r="H3315" i="1"/>
  <c r="P3314" i="1"/>
  <c r="H3314" i="1"/>
  <c r="P3313" i="1"/>
  <c r="H3313" i="1"/>
  <c r="P3312" i="1"/>
  <c r="H3312" i="1"/>
  <c r="P3311" i="1"/>
  <c r="H3311" i="1"/>
  <c r="P3310" i="1"/>
  <c r="H3310" i="1"/>
  <c r="P3309" i="1"/>
  <c r="H3309" i="1"/>
  <c r="P3308" i="1"/>
  <c r="H3308" i="1"/>
  <c r="P3307" i="1"/>
  <c r="H3307" i="1"/>
  <c r="P3306" i="1"/>
  <c r="H3306" i="1"/>
  <c r="P3305" i="1"/>
  <c r="H3305" i="1"/>
  <c r="P3304" i="1"/>
  <c r="H3304" i="1"/>
  <c r="P3303" i="1"/>
  <c r="H3303" i="1"/>
  <c r="P3302" i="1"/>
  <c r="H3302" i="1"/>
  <c r="P3301" i="1"/>
  <c r="H3301" i="1"/>
  <c r="P3300" i="1"/>
  <c r="H3300" i="1"/>
  <c r="P3299" i="1"/>
  <c r="H3299" i="1"/>
  <c r="P3298" i="1"/>
  <c r="H3298" i="1"/>
  <c r="P3297" i="1"/>
  <c r="H3297" i="1"/>
  <c r="P3296" i="1"/>
  <c r="H3296" i="1"/>
  <c r="P3295" i="1"/>
  <c r="H3295" i="1"/>
  <c r="P3294" i="1"/>
  <c r="H3294" i="1"/>
  <c r="P3293" i="1"/>
  <c r="H3293" i="1"/>
  <c r="P3292" i="1"/>
  <c r="H3292" i="1"/>
  <c r="P3291" i="1"/>
  <c r="H3291" i="1"/>
  <c r="P3290" i="1"/>
  <c r="H3290" i="1"/>
  <c r="P3289" i="1"/>
  <c r="H3289" i="1"/>
  <c r="P3288" i="1"/>
  <c r="H3288" i="1"/>
  <c r="P3287" i="1"/>
  <c r="H3287" i="1"/>
  <c r="P3286" i="1"/>
  <c r="H3286" i="1"/>
  <c r="P3285" i="1"/>
  <c r="H3285" i="1"/>
  <c r="P3284" i="1"/>
  <c r="H3284" i="1"/>
  <c r="P3283" i="1"/>
  <c r="H3283" i="1"/>
  <c r="P3282" i="1"/>
  <c r="H3282" i="1"/>
  <c r="P3281" i="1"/>
  <c r="H3281" i="1"/>
  <c r="P3280" i="1"/>
  <c r="H3280" i="1"/>
  <c r="P3279" i="1"/>
  <c r="H3279" i="1"/>
  <c r="P3278" i="1"/>
  <c r="H3278" i="1"/>
  <c r="P3277" i="1"/>
  <c r="H3277" i="1"/>
  <c r="P3276" i="1"/>
  <c r="H3276" i="1"/>
  <c r="P3275" i="1"/>
  <c r="H3275" i="1"/>
  <c r="P3274" i="1"/>
  <c r="H3274" i="1"/>
  <c r="P3273" i="1"/>
  <c r="H3273" i="1"/>
  <c r="P3272" i="1"/>
  <c r="H3272" i="1"/>
  <c r="P3271" i="1"/>
  <c r="H3271" i="1"/>
  <c r="P3270" i="1"/>
  <c r="H3270" i="1"/>
  <c r="P3269" i="1"/>
  <c r="H3269" i="1"/>
  <c r="P3268" i="1"/>
  <c r="H3268" i="1"/>
  <c r="P3267" i="1"/>
  <c r="H3267" i="1"/>
  <c r="P3266" i="1"/>
  <c r="H3266" i="1"/>
  <c r="P3265" i="1"/>
  <c r="H3265" i="1"/>
  <c r="P3264" i="1"/>
  <c r="H3264" i="1"/>
  <c r="P3263" i="1"/>
  <c r="H3263" i="1"/>
  <c r="P3262" i="1"/>
  <c r="H3262" i="1"/>
  <c r="P3261" i="1"/>
  <c r="H3261" i="1"/>
  <c r="P3260" i="1"/>
  <c r="H3260" i="1"/>
  <c r="P3259" i="1"/>
  <c r="H3259" i="1"/>
  <c r="P3258" i="1"/>
  <c r="H3258" i="1"/>
  <c r="P3257" i="1"/>
  <c r="H3257" i="1"/>
  <c r="P3256" i="1"/>
  <c r="H3256" i="1"/>
  <c r="P3255" i="1"/>
  <c r="H3255" i="1"/>
  <c r="P3254" i="1"/>
  <c r="H3254" i="1"/>
  <c r="P3253" i="1"/>
  <c r="H3253" i="1"/>
  <c r="P3252" i="1"/>
  <c r="H3252" i="1"/>
  <c r="P3251" i="1"/>
  <c r="H3251" i="1"/>
  <c r="P3250" i="1"/>
  <c r="H3250" i="1"/>
  <c r="P3249" i="1"/>
  <c r="H3249" i="1"/>
  <c r="P3248" i="1"/>
  <c r="H3248" i="1"/>
  <c r="P3247" i="1"/>
  <c r="H3247" i="1"/>
  <c r="P3246" i="1"/>
  <c r="H3246" i="1"/>
  <c r="P3245" i="1"/>
  <c r="H3245" i="1"/>
  <c r="P3244" i="1"/>
  <c r="H3244" i="1"/>
  <c r="P3243" i="1"/>
  <c r="H3243" i="1"/>
  <c r="P3242" i="1"/>
  <c r="H3242" i="1"/>
  <c r="P3241" i="1"/>
  <c r="H3241" i="1"/>
  <c r="P3240" i="1"/>
  <c r="H3240" i="1"/>
  <c r="P3239" i="1"/>
  <c r="H3239" i="1"/>
  <c r="P3238" i="1"/>
  <c r="H3238" i="1"/>
  <c r="P3237" i="1"/>
  <c r="H3237" i="1"/>
  <c r="P3236" i="1"/>
  <c r="H3236" i="1"/>
  <c r="P3235" i="1"/>
  <c r="H3235" i="1"/>
  <c r="P3234" i="1"/>
  <c r="H3234" i="1"/>
  <c r="P3233" i="1"/>
  <c r="H3233" i="1"/>
  <c r="P3232" i="1"/>
  <c r="H3232" i="1"/>
  <c r="P3231" i="1"/>
  <c r="H3231" i="1"/>
  <c r="P3230" i="1"/>
  <c r="H3230" i="1"/>
  <c r="P3229" i="1"/>
  <c r="H3229" i="1"/>
  <c r="P3228" i="1"/>
  <c r="H3228" i="1"/>
  <c r="P3227" i="1"/>
  <c r="H3227" i="1"/>
  <c r="P3226" i="1"/>
  <c r="H3226" i="1"/>
  <c r="P3225" i="1"/>
  <c r="H3225" i="1"/>
  <c r="P3224" i="1"/>
  <c r="H3224" i="1"/>
  <c r="P3223" i="1"/>
  <c r="H3223" i="1"/>
  <c r="P3222" i="1"/>
  <c r="H3222" i="1"/>
  <c r="P3221" i="1"/>
  <c r="H3221" i="1"/>
  <c r="P3220" i="1"/>
  <c r="H3220" i="1"/>
  <c r="P3219" i="1"/>
  <c r="H3219" i="1"/>
  <c r="P3218" i="1"/>
  <c r="H3218" i="1"/>
  <c r="P3217" i="1"/>
  <c r="H3217" i="1"/>
  <c r="P3216" i="1"/>
  <c r="H3216" i="1"/>
  <c r="P3215" i="1"/>
  <c r="H3215" i="1"/>
  <c r="P3214" i="1"/>
  <c r="H3214" i="1"/>
  <c r="P3213" i="1"/>
  <c r="H3213" i="1"/>
  <c r="P3212" i="1"/>
  <c r="H3212" i="1"/>
  <c r="P3211" i="1"/>
  <c r="H3211" i="1"/>
  <c r="P3210" i="1"/>
  <c r="H3210" i="1"/>
  <c r="P3209" i="1"/>
  <c r="H3209" i="1"/>
  <c r="P3208" i="1"/>
  <c r="H3208" i="1"/>
  <c r="P3207" i="1"/>
  <c r="H3207" i="1"/>
  <c r="P3206" i="1"/>
  <c r="H3206" i="1"/>
  <c r="P3205" i="1"/>
  <c r="H3205" i="1"/>
  <c r="P3204" i="1"/>
  <c r="H3204" i="1"/>
  <c r="P3203" i="1"/>
  <c r="H3203" i="1"/>
  <c r="P3202" i="1"/>
  <c r="H3202" i="1"/>
  <c r="P3201" i="1"/>
  <c r="H3201" i="1"/>
  <c r="P3200" i="1"/>
  <c r="H3200" i="1"/>
  <c r="P3199" i="1"/>
  <c r="H3199" i="1"/>
  <c r="P3198" i="1"/>
  <c r="H3198" i="1"/>
  <c r="P3197" i="1"/>
  <c r="H3197" i="1"/>
  <c r="P3196" i="1"/>
  <c r="H3196" i="1"/>
  <c r="P3195" i="1"/>
  <c r="H3195" i="1"/>
  <c r="P3194" i="1"/>
  <c r="H3194" i="1"/>
  <c r="P3193" i="1"/>
  <c r="H3193" i="1"/>
  <c r="P3192" i="1"/>
  <c r="H3192" i="1"/>
  <c r="P3191" i="1"/>
  <c r="H3191" i="1"/>
  <c r="P3190" i="1"/>
  <c r="H3190" i="1"/>
  <c r="P3189" i="1"/>
  <c r="H3189" i="1"/>
  <c r="P3188" i="1"/>
  <c r="H3188" i="1"/>
  <c r="P3187" i="1"/>
  <c r="H3187" i="1"/>
  <c r="P3186" i="1"/>
  <c r="H3186" i="1"/>
  <c r="P3185" i="1"/>
  <c r="H3185" i="1"/>
  <c r="P3184" i="1"/>
  <c r="H3184" i="1"/>
  <c r="P3183" i="1"/>
  <c r="H3183" i="1"/>
  <c r="P3182" i="1"/>
  <c r="H3182" i="1"/>
  <c r="P3181" i="1"/>
  <c r="H3181" i="1"/>
  <c r="P3180" i="1"/>
  <c r="H3180" i="1"/>
  <c r="P3179" i="1"/>
  <c r="H3179" i="1"/>
  <c r="P3178" i="1"/>
  <c r="H3178" i="1"/>
  <c r="P3177" i="1"/>
  <c r="H3177" i="1"/>
  <c r="P3176" i="1"/>
  <c r="H3176" i="1"/>
  <c r="P3175" i="1"/>
  <c r="H3175" i="1"/>
  <c r="P3174" i="1"/>
  <c r="H3174" i="1"/>
  <c r="P3173" i="1"/>
  <c r="H3173" i="1"/>
  <c r="P3172" i="1"/>
  <c r="H3172" i="1"/>
  <c r="P3171" i="1"/>
  <c r="H3171" i="1"/>
  <c r="P3170" i="1"/>
  <c r="H3170" i="1"/>
  <c r="P3169" i="1"/>
  <c r="H3169" i="1"/>
  <c r="P3168" i="1"/>
  <c r="H3168" i="1"/>
  <c r="P3167" i="1"/>
  <c r="H3167" i="1"/>
  <c r="P3166" i="1"/>
  <c r="H3166" i="1"/>
  <c r="P3165" i="1"/>
  <c r="H3165" i="1"/>
  <c r="P3164" i="1"/>
  <c r="H3164" i="1"/>
  <c r="P3163" i="1"/>
  <c r="H3163" i="1"/>
  <c r="P3162" i="1"/>
  <c r="H3162" i="1"/>
  <c r="P3161" i="1"/>
  <c r="H3161" i="1"/>
  <c r="P3160" i="1"/>
  <c r="H3160" i="1"/>
  <c r="P3159" i="1"/>
  <c r="H3159" i="1"/>
  <c r="P3158" i="1"/>
  <c r="H3158" i="1"/>
  <c r="P3157" i="1"/>
  <c r="H3157" i="1"/>
  <c r="P3156" i="1"/>
  <c r="H3156" i="1"/>
  <c r="P3155" i="1"/>
  <c r="H3155" i="1"/>
  <c r="P3154" i="1"/>
  <c r="H3154" i="1"/>
  <c r="P3153" i="1"/>
  <c r="H3153" i="1"/>
  <c r="P3152" i="1"/>
  <c r="H3152" i="1"/>
  <c r="P3151" i="1"/>
  <c r="H3151" i="1"/>
  <c r="P3150" i="1"/>
  <c r="H3150" i="1"/>
  <c r="P3149" i="1"/>
  <c r="H3149" i="1"/>
  <c r="P3148" i="1"/>
  <c r="H3148" i="1"/>
  <c r="P3147" i="1"/>
  <c r="H3147" i="1"/>
  <c r="P3146" i="1"/>
  <c r="H3146" i="1"/>
  <c r="P3145" i="1"/>
  <c r="H3145" i="1"/>
  <c r="P3144" i="1"/>
  <c r="H3144" i="1"/>
  <c r="P3143" i="1"/>
  <c r="H3143" i="1"/>
  <c r="P3142" i="1"/>
  <c r="H3142" i="1"/>
  <c r="P3141" i="1"/>
  <c r="H3141" i="1"/>
  <c r="P3140" i="1"/>
  <c r="H3140" i="1"/>
  <c r="P3139" i="1"/>
  <c r="H3139" i="1"/>
  <c r="P3138" i="1"/>
  <c r="H3138" i="1"/>
  <c r="P3137" i="1"/>
  <c r="H3137" i="1"/>
  <c r="P3136" i="1"/>
  <c r="H3136" i="1"/>
  <c r="P3135" i="1"/>
  <c r="H3135" i="1"/>
  <c r="P3134" i="1"/>
  <c r="H3134" i="1"/>
  <c r="P3133" i="1"/>
  <c r="H3133" i="1"/>
  <c r="P3132" i="1"/>
  <c r="H3132" i="1"/>
  <c r="P3131" i="1"/>
  <c r="H3131" i="1"/>
  <c r="P3130" i="1"/>
  <c r="H3130" i="1"/>
  <c r="P3129" i="1"/>
  <c r="H3129" i="1"/>
  <c r="P3128" i="1"/>
  <c r="H3128" i="1"/>
  <c r="P3127" i="1"/>
  <c r="H3127" i="1"/>
  <c r="P3126" i="1"/>
  <c r="H3126" i="1"/>
  <c r="P3125" i="1"/>
  <c r="H3125" i="1"/>
  <c r="P3124" i="1"/>
  <c r="H3124" i="1"/>
  <c r="P3123" i="1"/>
  <c r="H3123" i="1"/>
  <c r="P3122" i="1"/>
  <c r="H3122" i="1"/>
  <c r="P3121" i="1"/>
  <c r="H3121" i="1"/>
  <c r="P3120" i="1"/>
  <c r="H3120" i="1"/>
  <c r="P3119" i="1"/>
  <c r="H3119" i="1"/>
  <c r="P3118" i="1"/>
  <c r="H3118" i="1"/>
  <c r="P3117" i="1"/>
  <c r="H3117" i="1"/>
  <c r="P3116" i="1"/>
  <c r="H3116" i="1"/>
  <c r="P3115" i="1"/>
  <c r="H3115" i="1"/>
  <c r="P3114" i="1"/>
  <c r="H3114" i="1"/>
  <c r="P3113" i="1"/>
  <c r="H3113" i="1"/>
  <c r="P3112" i="1"/>
  <c r="H3112" i="1"/>
  <c r="P3111" i="1"/>
  <c r="H3111" i="1"/>
  <c r="P3110" i="1"/>
  <c r="H3110" i="1"/>
  <c r="P3109" i="1"/>
  <c r="H3109" i="1"/>
  <c r="P3108" i="1"/>
  <c r="H3108" i="1"/>
  <c r="P3107" i="1"/>
  <c r="H3107" i="1"/>
  <c r="P3106" i="1"/>
  <c r="H3106" i="1"/>
  <c r="P3105" i="1"/>
  <c r="H3105" i="1"/>
  <c r="P3104" i="1"/>
  <c r="H3104" i="1"/>
  <c r="P3103" i="1"/>
  <c r="H3103" i="1"/>
  <c r="P3102" i="1"/>
  <c r="H3102" i="1"/>
  <c r="P3101" i="1"/>
  <c r="H3101" i="1"/>
  <c r="P3100" i="1"/>
  <c r="H3100" i="1"/>
  <c r="P3099" i="1"/>
  <c r="H3099" i="1"/>
  <c r="P3098" i="1"/>
  <c r="H3098" i="1"/>
  <c r="P3097" i="1"/>
  <c r="H3097" i="1"/>
  <c r="P3096" i="1"/>
  <c r="H3096" i="1"/>
  <c r="P3095" i="1"/>
  <c r="H3095" i="1"/>
  <c r="P3094" i="1"/>
  <c r="H3094" i="1"/>
  <c r="P3093" i="1"/>
  <c r="H3093" i="1"/>
  <c r="P3092" i="1"/>
  <c r="H3092" i="1"/>
  <c r="P3091" i="1"/>
  <c r="H3091" i="1"/>
  <c r="P3090" i="1"/>
  <c r="H3090" i="1"/>
  <c r="P3089" i="1"/>
  <c r="H3089" i="1"/>
  <c r="P3088" i="1"/>
  <c r="H3088" i="1"/>
  <c r="P3087" i="1"/>
  <c r="H3087" i="1"/>
  <c r="P3086" i="1"/>
  <c r="H3086" i="1"/>
  <c r="P3085" i="1"/>
  <c r="H3085" i="1"/>
  <c r="P3084" i="1"/>
  <c r="H3084" i="1"/>
  <c r="P3083" i="1"/>
  <c r="H3083" i="1"/>
  <c r="P3082" i="1"/>
  <c r="H3082" i="1"/>
  <c r="P3081" i="1"/>
  <c r="H3081" i="1"/>
  <c r="P3080" i="1"/>
  <c r="H3080" i="1"/>
  <c r="P3079" i="1"/>
  <c r="H3079" i="1"/>
  <c r="P3078" i="1"/>
  <c r="H3078" i="1"/>
  <c r="P3077" i="1"/>
  <c r="H3077" i="1"/>
  <c r="P3076" i="1"/>
  <c r="H3076" i="1"/>
  <c r="P3075" i="1"/>
  <c r="H3075" i="1"/>
  <c r="P3074" i="1"/>
  <c r="H3074" i="1"/>
  <c r="P3073" i="1"/>
  <c r="H3073" i="1"/>
  <c r="P3072" i="1"/>
  <c r="H3072" i="1"/>
  <c r="P3071" i="1"/>
  <c r="H3071" i="1"/>
  <c r="P3070" i="1"/>
  <c r="H3070" i="1"/>
  <c r="P3069" i="1"/>
  <c r="H3069" i="1"/>
  <c r="P3068" i="1"/>
  <c r="H3068" i="1"/>
  <c r="P3067" i="1"/>
  <c r="H3067" i="1"/>
  <c r="P3066" i="1"/>
  <c r="H3066" i="1"/>
  <c r="P3065" i="1"/>
  <c r="H3065" i="1"/>
  <c r="P3064" i="1"/>
  <c r="H3064" i="1"/>
  <c r="P3063" i="1"/>
  <c r="H3063" i="1"/>
  <c r="P3062" i="1"/>
  <c r="H3062" i="1"/>
  <c r="P3061" i="1"/>
  <c r="H3061" i="1"/>
  <c r="P3060" i="1"/>
  <c r="H3060" i="1"/>
  <c r="P3059" i="1"/>
  <c r="H3059" i="1"/>
  <c r="P3058" i="1"/>
  <c r="H3058" i="1"/>
  <c r="P3057" i="1"/>
  <c r="H3057" i="1"/>
  <c r="P3056" i="1"/>
  <c r="H3056" i="1"/>
  <c r="P3055" i="1"/>
  <c r="H3055" i="1"/>
  <c r="P3054" i="1"/>
  <c r="H3054" i="1"/>
  <c r="P3053" i="1"/>
  <c r="H3053" i="1"/>
  <c r="P3052" i="1"/>
  <c r="H3052" i="1"/>
  <c r="P3051" i="1"/>
  <c r="H3051" i="1"/>
  <c r="P3050" i="1"/>
  <c r="H3050" i="1"/>
  <c r="P3049" i="1"/>
  <c r="H3049" i="1"/>
  <c r="P3048" i="1"/>
  <c r="H3048" i="1"/>
  <c r="P3047" i="1"/>
  <c r="H3047" i="1"/>
  <c r="P3046" i="1"/>
  <c r="H3046" i="1"/>
  <c r="P3045" i="1"/>
  <c r="H3045" i="1"/>
  <c r="P3044" i="1"/>
  <c r="H3044" i="1"/>
  <c r="P3043" i="1"/>
  <c r="H3043" i="1"/>
  <c r="P3042" i="1"/>
  <c r="H3042" i="1"/>
  <c r="P3041" i="1"/>
  <c r="H3041" i="1"/>
  <c r="P3040" i="1"/>
  <c r="H3040" i="1"/>
  <c r="P3039" i="1"/>
  <c r="H3039" i="1"/>
  <c r="P3038" i="1"/>
  <c r="H3038" i="1"/>
  <c r="P3037" i="1"/>
  <c r="H3037" i="1"/>
  <c r="P3036" i="1"/>
  <c r="H3036" i="1"/>
  <c r="P3035" i="1"/>
  <c r="H3035" i="1"/>
  <c r="P3034" i="1"/>
  <c r="H3034" i="1"/>
  <c r="P3033" i="1"/>
  <c r="H3033" i="1"/>
  <c r="P3032" i="1"/>
  <c r="H3032" i="1"/>
  <c r="P3031" i="1"/>
  <c r="H3031" i="1"/>
  <c r="P3030" i="1"/>
  <c r="H3030" i="1"/>
  <c r="P3029" i="1"/>
  <c r="H3029" i="1"/>
  <c r="P3028" i="1"/>
  <c r="H3028" i="1"/>
  <c r="P3027" i="1"/>
  <c r="H3027" i="1"/>
  <c r="P3026" i="1"/>
  <c r="H3026" i="1"/>
  <c r="P3025" i="1"/>
  <c r="H3025" i="1"/>
  <c r="P3024" i="1"/>
  <c r="H3024" i="1"/>
  <c r="P3023" i="1"/>
  <c r="H3023" i="1"/>
  <c r="P3022" i="1"/>
  <c r="H3022" i="1"/>
  <c r="P3021" i="1"/>
  <c r="H3021" i="1"/>
  <c r="P3020" i="1"/>
  <c r="H3020" i="1"/>
  <c r="P3019" i="1"/>
  <c r="H3019" i="1"/>
  <c r="P3018" i="1"/>
  <c r="H3018" i="1"/>
  <c r="P3017" i="1"/>
  <c r="H3017" i="1"/>
  <c r="P3016" i="1"/>
  <c r="H3016" i="1"/>
  <c r="P3015" i="1"/>
  <c r="H3015" i="1"/>
  <c r="P3014" i="1"/>
  <c r="H3014" i="1"/>
  <c r="P3013" i="1"/>
  <c r="H3013" i="1"/>
  <c r="P3012" i="1"/>
  <c r="H3012" i="1"/>
  <c r="P3011" i="1"/>
  <c r="H3011" i="1"/>
  <c r="P3010" i="1"/>
  <c r="H3010" i="1"/>
  <c r="P3009" i="1"/>
  <c r="H3009" i="1"/>
  <c r="P3008" i="1"/>
  <c r="H3008" i="1"/>
  <c r="P3007" i="1"/>
  <c r="H3007" i="1"/>
  <c r="P3006" i="1"/>
  <c r="H3006" i="1"/>
  <c r="P3005" i="1"/>
  <c r="H3005" i="1"/>
  <c r="P3004" i="1"/>
  <c r="H3004" i="1"/>
  <c r="P3003" i="1"/>
  <c r="H3003" i="1"/>
  <c r="P3002" i="1"/>
  <c r="H3002" i="1"/>
  <c r="P3001" i="1"/>
  <c r="H3001" i="1"/>
  <c r="P3000" i="1"/>
  <c r="H3000" i="1"/>
  <c r="P2999" i="1"/>
  <c r="H2999" i="1"/>
  <c r="P2998" i="1"/>
  <c r="H2998" i="1"/>
  <c r="P2997" i="1"/>
  <c r="H2997" i="1"/>
  <c r="P2996" i="1"/>
  <c r="H2996" i="1"/>
  <c r="P2995" i="1"/>
  <c r="H2995" i="1"/>
  <c r="P2994" i="1"/>
  <c r="H2994" i="1"/>
  <c r="P2993" i="1"/>
  <c r="H2993" i="1"/>
  <c r="P2992" i="1"/>
  <c r="H2992" i="1"/>
  <c r="P2991" i="1"/>
  <c r="H2991" i="1"/>
  <c r="P2990" i="1"/>
  <c r="H2990" i="1"/>
  <c r="P2989" i="1"/>
  <c r="H2989" i="1"/>
  <c r="P2988" i="1"/>
  <c r="H2988" i="1"/>
  <c r="P2987" i="1"/>
  <c r="H2987" i="1"/>
  <c r="P2986" i="1"/>
  <c r="H2986" i="1"/>
  <c r="P2985" i="1"/>
  <c r="H2985" i="1"/>
  <c r="P2984" i="1"/>
  <c r="H2984" i="1"/>
  <c r="P2983" i="1"/>
  <c r="H2983" i="1"/>
  <c r="P2982" i="1"/>
  <c r="H2982" i="1"/>
  <c r="P2981" i="1"/>
  <c r="H2981" i="1"/>
  <c r="P2980" i="1"/>
  <c r="H2980" i="1"/>
  <c r="P2979" i="1"/>
  <c r="H2979" i="1"/>
  <c r="P2978" i="1"/>
  <c r="H2978" i="1"/>
  <c r="P2977" i="1"/>
  <c r="H2977" i="1"/>
  <c r="P2976" i="1"/>
  <c r="H2976" i="1"/>
  <c r="P2975" i="1"/>
  <c r="H2975" i="1"/>
  <c r="P2974" i="1"/>
  <c r="H2974" i="1"/>
  <c r="P2973" i="1"/>
  <c r="H2973" i="1"/>
  <c r="P2972" i="1"/>
  <c r="H2972" i="1"/>
  <c r="P2971" i="1"/>
  <c r="H2971" i="1"/>
  <c r="P2970" i="1"/>
  <c r="H2970" i="1"/>
  <c r="P2969" i="1"/>
  <c r="H2969" i="1"/>
  <c r="P2968" i="1"/>
  <c r="H2968" i="1"/>
  <c r="P2967" i="1"/>
  <c r="H2967" i="1"/>
  <c r="P2966" i="1"/>
  <c r="H2966" i="1"/>
  <c r="P2965" i="1"/>
  <c r="H2965" i="1"/>
  <c r="P2964" i="1"/>
  <c r="H2964" i="1"/>
  <c r="P2963" i="1"/>
  <c r="H2963" i="1"/>
  <c r="P2962" i="1"/>
  <c r="H2962" i="1"/>
  <c r="P2961" i="1"/>
  <c r="H2961" i="1"/>
  <c r="P2960" i="1"/>
  <c r="H2960" i="1"/>
  <c r="P2959" i="1"/>
  <c r="H2959" i="1"/>
  <c r="P2958" i="1"/>
  <c r="H2958" i="1"/>
  <c r="P2957" i="1"/>
  <c r="H2957" i="1"/>
  <c r="P2956" i="1"/>
  <c r="H2956" i="1"/>
  <c r="P2955" i="1"/>
  <c r="H2955" i="1"/>
  <c r="P2954" i="1"/>
  <c r="H2954" i="1"/>
  <c r="P2953" i="1"/>
  <c r="H2953" i="1"/>
  <c r="P2952" i="1"/>
  <c r="H2952" i="1"/>
  <c r="P2951" i="1"/>
  <c r="H2951" i="1"/>
  <c r="P2950" i="1"/>
  <c r="H2950" i="1"/>
  <c r="P2949" i="1"/>
  <c r="H2949" i="1"/>
  <c r="P2948" i="1"/>
  <c r="H2948" i="1"/>
  <c r="P2947" i="1"/>
  <c r="H2947" i="1"/>
  <c r="P2946" i="1"/>
  <c r="H2946" i="1"/>
  <c r="P2945" i="1"/>
  <c r="H2945" i="1"/>
  <c r="P2944" i="1"/>
  <c r="H2944" i="1"/>
  <c r="P2943" i="1"/>
  <c r="H2943" i="1"/>
  <c r="P2942" i="1"/>
  <c r="H2942" i="1"/>
  <c r="P2941" i="1"/>
  <c r="H2941" i="1"/>
  <c r="P2940" i="1"/>
  <c r="H2940" i="1"/>
  <c r="P2939" i="1"/>
  <c r="H2939" i="1"/>
  <c r="P2938" i="1"/>
  <c r="H2938" i="1"/>
  <c r="P2937" i="1"/>
  <c r="H2937" i="1"/>
  <c r="P2936" i="1"/>
  <c r="H2936" i="1"/>
  <c r="P2935" i="1"/>
  <c r="H2935" i="1"/>
  <c r="P2934" i="1"/>
  <c r="H2934" i="1"/>
  <c r="P2933" i="1"/>
  <c r="H2933" i="1"/>
  <c r="P2932" i="1"/>
  <c r="H2932" i="1"/>
  <c r="P2931" i="1"/>
  <c r="H2931" i="1"/>
  <c r="P2930" i="1"/>
  <c r="H2930" i="1"/>
  <c r="P2929" i="1"/>
  <c r="H2929" i="1"/>
  <c r="P2928" i="1"/>
  <c r="H2928" i="1"/>
  <c r="P2927" i="1"/>
  <c r="H2927" i="1"/>
  <c r="P2926" i="1"/>
  <c r="H2926" i="1"/>
  <c r="P2925" i="1"/>
  <c r="H2925" i="1"/>
  <c r="P2924" i="1"/>
  <c r="H2924" i="1"/>
  <c r="P2923" i="1"/>
  <c r="H2923" i="1"/>
  <c r="P2922" i="1"/>
  <c r="H2922" i="1"/>
  <c r="P2921" i="1"/>
  <c r="H2921" i="1"/>
  <c r="P2920" i="1"/>
  <c r="H2920" i="1"/>
  <c r="P2919" i="1"/>
  <c r="H2919" i="1"/>
  <c r="P2918" i="1"/>
  <c r="H2918" i="1"/>
  <c r="P2917" i="1"/>
  <c r="H2917" i="1"/>
  <c r="P2916" i="1"/>
  <c r="H2916" i="1"/>
  <c r="P2915" i="1"/>
  <c r="H2915" i="1"/>
  <c r="P2914" i="1"/>
  <c r="H2914" i="1"/>
  <c r="P2913" i="1"/>
  <c r="H2913" i="1"/>
  <c r="P2912" i="1"/>
  <c r="H2912" i="1"/>
  <c r="P2911" i="1"/>
  <c r="H2911" i="1"/>
  <c r="P2910" i="1"/>
  <c r="H2910" i="1"/>
  <c r="P2909" i="1"/>
  <c r="H2909" i="1"/>
  <c r="P2908" i="1"/>
  <c r="H2908" i="1"/>
  <c r="P2907" i="1"/>
  <c r="H2907" i="1"/>
  <c r="P2906" i="1"/>
  <c r="H2906" i="1"/>
  <c r="P2905" i="1"/>
  <c r="H2905" i="1"/>
  <c r="P2904" i="1"/>
  <c r="H2904" i="1"/>
  <c r="P2903" i="1"/>
  <c r="H2903" i="1"/>
  <c r="P2902" i="1"/>
  <c r="H2902" i="1"/>
  <c r="P2901" i="1"/>
  <c r="H2901" i="1"/>
  <c r="P2900" i="1"/>
  <c r="H2900" i="1"/>
  <c r="P2899" i="1"/>
  <c r="H2899" i="1"/>
  <c r="P2898" i="1"/>
  <c r="H2898" i="1"/>
  <c r="P2897" i="1"/>
  <c r="H2897" i="1"/>
  <c r="P2896" i="1"/>
  <c r="H2896" i="1"/>
  <c r="P2895" i="1"/>
  <c r="H2895" i="1"/>
  <c r="P2894" i="1"/>
  <c r="H2894" i="1"/>
  <c r="P2893" i="1"/>
  <c r="H2893" i="1"/>
  <c r="P2892" i="1"/>
  <c r="H2892" i="1"/>
  <c r="P2891" i="1"/>
  <c r="H2891" i="1"/>
  <c r="P2890" i="1"/>
  <c r="H2890" i="1"/>
  <c r="P2889" i="1"/>
  <c r="H2889" i="1"/>
  <c r="P2888" i="1"/>
  <c r="H2888" i="1"/>
  <c r="P2887" i="1"/>
  <c r="H2887" i="1"/>
  <c r="P2886" i="1"/>
  <c r="H2886" i="1"/>
  <c r="P2885" i="1"/>
  <c r="H2885" i="1"/>
  <c r="P2884" i="1"/>
  <c r="H2884" i="1"/>
  <c r="P2883" i="1"/>
  <c r="H2883" i="1"/>
  <c r="P2882" i="1"/>
  <c r="H2882" i="1"/>
  <c r="P2881" i="1"/>
  <c r="H2881" i="1"/>
  <c r="P2880" i="1"/>
  <c r="H2880" i="1"/>
  <c r="P2879" i="1"/>
  <c r="H2879" i="1"/>
  <c r="P2878" i="1"/>
  <c r="H2878" i="1"/>
  <c r="P2877" i="1"/>
  <c r="H2877" i="1"/>
  <c r="P2876" i="1"/>
  <c r="H2876" i="1"/>
  <c r="P2875" i="1"/>
  <c r="H2875" i="1"/>
  <c r="P2874" i="1"/>
  <c r="H2874" i="1"/>
  <c r="P2873" i="1"/>
  <c r="H2873" i="1"/>
  <c r="P2872" i="1"/>
  <c r="H2872" i="1"/>
  <c r="P2871" i="1"/>
  <c r="H2871" i="1"/>
  <c r="P2870" i="1"/>
  <c r="H2870" i="1"/>
  <c r="P2869" i="1"/>
  <c r="H2869" i="1"/>
  <c r="P2868" i="1"/>
  <c r="H2868" i="1"/>
  <c r="P2867" i="1"/>
  <c r="H2867" i="1"/>
  <c r="P2866" i="1"/>
  <c r="H2866" i="1"/>
  <c r="P2865" i="1"/>
  <c r="H2865" i="1"/>
  <c r="P2864" i="1"/>
  <c r="H2864" i="1"/>
  <c r="P2863" i="1"/>
  <c r="H2863" i="1"/>
  <c r="P2862" i="1"/>
  <c r="H2862" i="1"/>
  <c r="P2861" i="1"/>
  <c r="H2861" i="1"/>
  <c r="P2860" i="1"/>
  <c r="H2860" i="1"/>
  <c r="P2859" i="1"/>
  <c r="H2859" i="1"/>
  <c r="P2858" i="1"/>
  <c r="H2858" i="1"/>
  <c r="P2857" i="1"/>
  <c r="H2857" i="1"/>
  <c r="P2856" i="1"/>
  <c r="H2856" i="1"/>
  <c r="P2855" i="1"/>
  <c r="H2855" i="1"/>
  <c r="P2854" i="1"/>
  <c r="H2854" i="1"/>
  <c r="P2853" i="1"/>
  <c r="H2853" i="1"/>
  <c r="P2852" i="1"/>
  <c r="H2852" i="1"/>
  <c r="P2851" i="1"/>
  <c r="H2851" i="1"/>
  <c r="P2850" i="1"/>
  <c r="H2850" i="1"/>
  <c r="P2849" i="1"/>
  <c r="H2849" i="1"/>
  <c r="P2848" i="1"/>
  <c r="H2848" i="1"/>
  <c r="P2847" i="1"/>
  <c r="H2847" i="1"/>
  <c r="P2846" i="1"/>
  <c r="H2846" i="1"/>
  <c r="P2845" i="1"/>
  <c r="H2845" i="1"/>
  <c r="P2844" i="1"/>
  <c r="H2844" i="1"/>
  <c r="P2843" i="1"/>
  <c r="H2843" i="1"/>
  <c r="P2842" i="1"/>
  <c r="H2842" i="1"/>
  <c r="P2841" i="1"/>
  <c r="H2841" i="1"/>
  <c r="P2840" i="1"/>
  <c r="H2840" i="1"/>
  <c r="P2839" i="1"/>
  <c r="H2839" i="1"/>
  <c r="P2838" i="1"/>
  <c r="H2838" i="1"/>
  <c r="P2837" i="1"/>
  <c r="H2837" i="1"/>
  <c r="P2836" i="1"/>
  <c r="H2836" i="1"/>
  <c r="P2835" i="1"/>
  <c r="H2835" i="1"/>
  <c r="P2834" i="1"/>
  <c r="H2834" i="1"/>
  <c r="P2833" i="1"/>
  <c r="H2833" i="1"/>
  <c r="P2832" i="1"/>
  <c r="H2832" i="1"/>
  <c r="P2831" i="1"/>
  <c r="H2831" i="1"/>
  <c r="P2830" i="1"/>
  <c r="H2830" i="1"/>
  <c r="P2829" i="1"/>
  <c r="H2829" i="1"/>
  <c r="P2828" i="1"/>
  <c r="H2828" i="1"/>
  <c r="P2827" i="1"/>
  <c r="H2827" i="1"/>
  <c r="P2826" i="1"/>
  <c r="H2826" i="1"/>
  <c r="P2825" i="1"/>
  <c r="H2825" i="1"/>
  <c r="P2824" i="1"/>
  <c r="H2824" i="1"/>
  <c r="P2823" i="1"/>
  <c r="H2823" i="1"/>
  <c r="P2822" i="1"/>
  <c r="H2822" i="1"/>
  <c r="P2821" i="1"/>
  <c r="H2821" i="1"/>
  <c r="P2820" i="1"/>
  <c r="H2820" i="1"/>
  <c r="P2819" i="1"/>
  <c r="H2819" i="1"/>
  <c r="P2818" i="1"/>
  <c r="H2818" i="1"/>
  <c r="P2817" i="1"/>
  <c r="H2817" i="1"/>
  <c r="P2816" i="1"/>
  <c r="H2816" i="1"/>
  <c r="P2815" i="1"/>
  <c r="H2815" i="1"/>
  <c r="P2814" i="1"/>
  <c r="H2814" i="1"/>
  <c r="P2813" i="1"/>
  <c r="H2813" i="1"/>
  <c r="P2812" i="1"/>
  <c r="H2812" i="1"/>
  <c r="P2811" i="1"/>
  <c r="H2811" i="1"/>
  <c r="P2810" i="1"/>
  <c r="H2810" i="1"/>
  <c r="P2809" i="1"/>
  <c r="H2809" i="1"/>
  <c r="P2808" i="1"/>
  <c r="H2808" i="1"/>
  <c r="P2807" i="1"/>
  <c r="H2807" i="1"/>
  <c r="P2806" i="1"/>
  <c r="H2806" i="1"/>
  <c r="P2805" i="1"/>
  <c r="H2805" i="1"/>
  <c r="P2804" i="1"/>
  <c r="H2804" i="1"/>
  <c r="P2803" i="1"/>
  <c r="H2803" i="1"/>
  <c r="P2802" i="1"/>
  <c r="H2802" i="1"/>
  <c r="P2801" i="1"/>
  <c r="H2801" i="1"/>
  <c r="P2800" i="1"/>
  <c r="H2800" i="1"/>
  <c r="P2799" i="1"/>
  <c r="H2799" i="1"/>
  <c r="P2798" i="1"/>
  <c r="H2798" i="1"/>
  <c r="P2797" i="1"/>
  <c r="H2797" i="1"/>
  <c r="P2796" i="1"/>
  <c r="H2796" i="1"/>
  <c r="P2795" i="1"/>
  <c r="H2795" i="1"/>
  <c r="P2794" i="1"/>
  <c r="H2794" i="1"/>
  <c r="P2793" i="1"/>
  <c r="H2793" i="1"/>
  <c r="P2792" i="1"/>
  <c r="H2792" i="1"/>
  <c r="P2791" i="1"/>
  <c r="H2791" i="1"/>
  <c r="P2790" i="1"/>
  <c r="H2790" i="1"/>
  <c r="P2789" i="1"/>
  <c r="H2789" i="1"/>
  <c r="P2788" i="1"/>
  <c r="H2788" i="1"/>
  <c r="P2787" i="1"/>
  <c r="H2787" i="1"/>
  <c r="P2786" i="1"/>
  <c r="H2786" i="1"/>
  <c r="P2785" i="1"/>
  <c r="H2785" i="1"/>
  <c r="P2784" i="1"/>
  <c r="H2784" i="1"/>
  <c r="P2783" i="1"/>
  <c r="H2783" i="1"/>
  <c r="P2782" i="1"/>
  <c r="H2782" i="1"/>
  <c r="P2781" i="1"/>
  <c r="H2781" i="1"/>
  <c r="P2780" i="1"/>
  <c r="H2780" i="1"/>
  <c r="P2779" i="1"/>
  <c r="H2779" i="1"/>
  <c r="P2778" i="1"/>
  <c r="H2778" i="1"/>
  <c r="P2777" i="1"/>
  <c r="H2777" i="1"/>
  <c r="P2776" i="1"/>
  <c r="H2776" i="1"/>
  <c r="P2775" i="1"/>
  <c r="H2775" i="1"/>
  <c r="P2774" i="1"/>
  <c r="H2774" i="1"/>
  <c r="P2773" i="1"/>
  <c r="H2773" i="1"/>
  <c r="P2772" i="1"/>
  <c r="H2772" i="1"/>
  <c r="P2771" i="1"/>
  <c r="H2771" i="1"/>
  <c r="P2770" i="1"/>
  <c r="H2770" i="1"/>
  <c r="P2769" i="1"/>
  <c r="H2769" i="1"/>
  <c r="P2768" i="1"/>
  <c r="H2768" i="1"/>
  <c r="P2767" i="1"/>
  <c r="H2767" i="1"/>
  <c r="P2766" i="1"/>
  <c r="H2766" i="1"/>
  <c r="P2765" i="1"/>
  <c r="H2765" i="1"/>
  <c r="P2764" i="1"/>
  <c r="H2764" i="1"/>
  <c r="P2763" i="1"/>
  <c r="H2763" i="1"/>
  <c r="P2762" i="1"/>
  <c r="H2762" i="1"/>
  <c r="P2761" i="1"/>
  <c r="H2761" i="1"/>
  <c r="P2760" i="1"/>
  <c r="H2760" i="1"/>
  <c r="P2759" i="1"/>
  <c r="H2759" i="1"/>
  <c r="P2758" i="1"/>
  <c r="H2758" i="1"/>
  <c r="P2757" i="1"/>
  <c r="H2757" i="1"/>
  <c r="P2756" i="1"/>
  <c r="H2756" i="1"/>
  <c r="P2755" i="1"/>
  <c r="H2755" i="1"/>
  <c r="P2754" i="1"/>
  <c r="H2754" i="1"/>
  <c r="P2753" i="1"/>
  <c r="H2753" i="1"/>
  <c r="P2752" i="1"/>
  <c r="H2752" i="1"/>
  <c r="P2751" i="1"/>
  <c r="H2751" i="1"/>
  <c r="P2750" i="1"/>
  <c r="H2750" i="1"/>
  <c r="P2749" i="1"/>
  <c r="H2749" i="1"/>
  <c r="P2748" i="1"/>
  <c r="H2748" i="1"/>
  <c r="P2747" i="1"/>
  <c r="H2747" i="1"/>
  <c r="P2746" i="1"/>
  <c r="H2746" i="1"/>
  <c r="P2745" i="1"/>
  <c r="H2745" i="1"/>
  <c r="P2744" i="1"/>
  <c r="H2744" i="1"/>
  <c r="P2743" i="1"/>
  <c r="H2743" i="1"/>
  <c r="P2742" i="1"/>
  <c r="H2742" i="1"/>
  <c r="P2741" i="1"/>
  <c r="H2741" i="1"/>
  <c r="P2740" i="1"/>
  <c r="H2740" i="1"/>
  <c r="P2739" i="1"/>
  <c r="H2739" i="1"/>
  <c r="P2738" i="1"/>
  <c r="H2738" i="1"/>
  <c r="P2737" i="1"/>
  <c r="H2737" i="1"/>
  <c r="P2736" i="1"/>
  <c r="H2736" i="1"/>
  <c r="P2735" i="1"/>
  <c r="H2735" i="1"/>
  <c r="P2734" i="1"/>
  <c r="H2734" i="1"/>
  <c r="P2733" i="1"/>
  <c r="H2733" i="1"/>
  <c r="P2732" i="1"/>
  <c r="H2732" i="1"/>
  <c r="P2731" i="1"/>
  <c r="H2731" i="1"/>
  <c r="P2730" i="1"/>
  <c r="H2730" i="1"/>
  <c r="P2729" i="1"/>
  <c r="H2729" i="1"/>
  <c r="P2728" i="1"/>
  <c r="H2728" i="1"/>
  <c r="P2727" i="1"/>
  <c r="H2727" i="1"/>
  <c r="P2726" i="1"/>
  <c r="H2726" i="1"/>
  <c r="P2725" i="1"/>
  <c r="H2725" i="1"/>
  <c r="P2724" i="1"/>
  <c r="H2724" i="1"/>
  <c r="P2723" i="1"/>
  <c r="H2723" i="1"/>
  <c r="P2722" i="1"/>
  <c r="H2722" i="1"/>
  <c r="P2721" i="1"/>
  <c r="H2721" i="1"/>
  <c r="P2720" i="1"/>
  <c r="H2720" i="1"/>
  <c r="P2719" i="1"/>
  <c r="H2719" i="1"/>
  <c r="P2718" i="1"/>
  <c r="H2718" i="1"/>
  <c r="P2717" i="1"/>
  <c r="H2717" i="1"/>
  <c r="P2716" i="1"/>
  <c r="H2716" i="1"/>
  <c r="P2715" i="1"/>
  <c r="H2715" i="1"/>
  <c r="P2714" i="1"/>
  <c r="H2714" i="1"/>
  <c r="P2713" i="1"/>
  <c r="H2713" i="1"/>
  <c r="P2712" i="1"/>
  <c r="H2712" i="1"/>
  <c r="P2711" i="1"/>
  <c r="H2711" i="1"/>
  <c r="P2710" i="1"/>
  <c r="H2710" i="1"/>
  <c r="P2709" i="1"/>
  <c r="H2709" i="1"/>
  <c r="P2708" i="1"/>
  <c r="H2708" i="1"/>
  <c r="P2707" i="1"/>
  <c r="H2707" i="1"/>
  <c r="P2706" i="1"/>
  <c r="H2706" i="1"/>
  <c r="P2705" i="1"/>
  <c r="H2705" i="1"/>
  <c r="P2704" i="1"/>
  <c r="H2704" i="1"/>
  <c r="P2703" i="1"/>
  <c r="H2703" i="1"/>
  <c r="P2702" i="1"/>
  <c r="H2702" i="1"/>
  <c r="P2701" i="1"/>
  <c r="H2701" i="1"/>
  <c r="P2700" i="1"/>
  <c r="H2700" i="1"/>
  <c r="P2699" i="1"/>
  <c r="H2699" i="1"/>
  <c r="P2698" i="1"/>
  <c r="H2698" i="1"/>
  <c r="P2697" i="1"/>
  <c r="H2697" i="1"/>
  <c r="P2696" i="1"/>
  <c r="H2696" i="1"/>
  <c r="P2695" i="1"/>
  <c r="H2695" i="1"/>
  <c r="P2694" i="1"/>
  <c r="H2694" i="1"/>
  <c r="P2693" i="1"/>
  <c r="H2693" i="1"/>
  <c r="P2692" i="1"/>
  <c r="H2692" i="1"/>
  <c r="P2691" i="1"/>
  <c r="H2691" i="1"/>
  <c r="P2690" i="1"/>
  <c r="H2690" i="1"/>
  <c r="P2689" i="1"/>
  <c r="H2689" i="1"/>
  <c r="P2688" i="1"/>
  <c r="H2688" i="1"/>
  <c r="P2687" i="1"/>
  <c r="H2687" i="1"/>
  <c r="P2686" i="1"/>
  <c r="H2686" i="1"/>
  <c r="P2685" i="1"/>
  <c r="H2685" i="1"/>
  <c r="P2684" i="1"/>
  <c r="H2684" i="1"/>
  <c r="P2683" i="1"/>
  <c r="H2683" i="1"/>
  <c r="P2682" i="1"/>
  <c r="H2682" i="1"/>
  <c r="P2681" i="1"/>
  <c r="H2681" i="1"/>
  <c r="P2680" i="1"/>
  <c r="H2680" i="1"/>
  <c r="P2679" i="1"/>
  <c r="H2679" i="1"/>
  <c r="P2678" i="1"/>
  <c r="H2678" i="1"/>
  <c r="P2677" i="1"/>
  <c r="H2677" i="1"/>
  <c r="P2676" i="1"/>
  <c r="H2676" i="1"/>
  <c r="P2675" i="1"/>
  <c r="H2675" i="1"/>
  <c r="P2674" i="1"/>
  <c r="H2674" i="1"/>
  <c r="P2673" i="1"/>
  <c r="H2673" i="1"/>
  <c r="P2672" i="1"/>
  <c r="H2672" i="1"/>
  <c r="P2671" i="1"/>
  <c r="H2671" i="1"/>
  <c r="P2670" i="1"/>
  <c r="H2670" i="1"/>
  <c r="P2669" i="1"/>
  <c r="H2669" i="1"/>
  <c r="P2668" i="1"/>
  <c r="H2668" i="1"/>
  <c r="P2667" i="1"/>
  <c r="H2667" i="1"/>
  <c r="P2666" i="1"/>
  <c r="H2666" i="1"/>
  <c r="P2665" i="1"/>
  <c r="H2665" i="1"/>
  <c r="P2664" i="1"/>
  <c r="H2664" i="1"/>
  <c r="P2663" i="1"/>
  <c r="H2663" i="1"/>
  <c r="P2662" i="1"/>
  <c r="H2662" i="1"/>
  <c r="P2661" i="1"/>
  <c r="H2661" i="1"/>
  <c r="P2660" i="1"/>
  <c r="H2660" i="1"/>
  <c r="P2659" i="1"/>
  <c r="H2659" i="1"/>
  <c r="P2658" i="1"/>
  <c r="H2658" i="1"/>
  <c r="P2657" i="1"/>
  <c r="H2657" i="1"/>
  <c r="P2656" i="1"/>
  <c r="H2656" i="1"/>
  <c r="P2655" i="1"/>
  <c r="H2655" i="1"/>
  <c r="P2654" i="1"/>
  <c r="H2654" i="1"/>
  <c r="P2653" i="1"/>
  <c r="H2653" i="1"/>
  <c r="P2652" i="1"/>
  <c r="H2652" i="1"/>
  <c r="P2651" i="1"/>
  <c r="H2651" i="1"/>
  <c r="P2650" i="1"/>
  <c r="H2650" i="1"/>
  <c r="P2649" i="1"/>
  <c r="H2649" i="1"/>
  <c r="P2648" i="1"/>
  <c r="H2648" i="1"/>
  <c r="P2647" i="1"/>
  <c r="H2647" i="1"/>
  <c r="P2646" i="1"/>
  <c r="H2646" i="1"/>
  <c r="P2645" i="1"/>
  <c r="H2645" i="1"/>
  <c r="P2644" i="1"/>
  <c r="H2644" i="1"/>
  <c r="P2643" i="1"/>
  <c r="H2643" i="1"/>
  <c r="P2642" i="1"/>
  <c r="H2642" i="1"/>
  <c r="P2641" i="1"/>
  <c r="H2641" i="1"/>
  <c r="P2640" i="1"/>
  <c r="H2640" i="1"/>
  <c r="P2639" i="1"/>
  <c r="H2639" i="1"/>
  <c r="P2638" i="1"/>
  <c r="H2638" i="1"/>
  <c r="P2637" i="1"/>
  <c r="H2637" i="1"/>
  <c r="P2636" i="1"/>
  <c r="H2636" i="1"/>
  <c r="P2635" i="1"/>
  <c r="H2635" i="1"/>
  <c r="P2634" i="1"/>
  <c r="H2634" i="1"/>
  <c r="P2633" i="1"/>
  <c r="H2633" i="1"/>
  <c r="P2632" i="1"/>
  <c r="H2632" i="1"/>
  <c r="P2631" i="1"/>
  <c r="H2631" i="1"/>
  <c r="P2630" i="1"/>
  <c r="H2630" i="1"/>
  <c r="P2629" i="1"/>
  <c r="H2629" i="1"/>
  <c r="P2628" i="1"/>
  <c r="H2628" i="1"/>
  <c r="P2627" i="1"/>
  <c r="H2627" i="1"/>
  <c r="P2626" i="1"/>
  <c r="H2626" i="1"/>
  <c r="P2625" i="1"/>
  <c r="H2625" i="1"/>
  <c r="P2624" i="1"/>
  <c r="H2624" i="1"/>
  <c r="P2623" i="1"/>
  <c r="H2623" i="1"/>
  <c r="P2622" i="1"/>
  <c r="H2622" i="1"/>
  <c r="P2621" i="1"/>
  <c r="H2621" i="1"/>
  <c r="P2620" i="1"/>
  <c r="H2620" i="1"/>
  <c r="P2619" i="1"/>
  <c r="H2619" i="1"/>
  <c r="P2618" i="1"/>
  <c r="H2618" i="1"/>
  <c r="P2617" i="1"/>
  <c r="H2617" i="1"/>
  <c r="P2616" i="1"/>
  <c r="H2616" i="1"/>
  <c r="P2615" i="1"/>
  <c r="H2615" i="1"/>
  <c r="P2614" i="1"/>
  <c r="H2614" i="1"/>
  <c r="P2613" i="1"/>
  <c r="H2613" i="1"/>
  <c r="P2612" i="1"/>
  <c r="H2612" i="1"/>
  <c r="P2611" i="1"/>
  <c r="H2611" i="1"/>
  <c r="P2610" i="1"/>
  <c r="H2610" i="1"/>
  <c r="P2609" i="1"/>
  <c r="H2609" i="1"/>
  <c r="P2608" i="1"/>
  <c r="H2608" i="1"/>
  <c r="P2607" i="1"/>
  <c r="H2607" i="1"/>
  <c r="P2606" i="1"/>
  <c r="H2606" i="1"/>
  <c r="P2605" i="1"/>
  <c r="H2605" i="1"/>
  <c r="P2604" i="1"/>
  <c r="H2604" i="1"/>
  <c r="P2603" i="1"/>
  <c r="H2603" i="1"/>
  <c r="P2602" i="1"/>
  <c r="H2602" i="1"/>
  <c r="P2601" i="1"/>
  <c r="H2601" i="1"/>
  <c r="P2600" i="1"/>
  <c r="H2600" i="1"/>
  <c r="P2599" i="1"/>
  <c r="H2599" i="1"/>
  <c r="P2598" i="1"/>
  <c r="H2598" i="1"/>
  <c r="P2597" i="1"/>
  <c r="H2597" i="1"/>
  <c r="P2596" i="1"/>
  <c r="H2596" i="1"/>
  <c r="P2595" i="1"/>
  <c r="H2595" i="1"/>
  <c r="P2594" i="1"/>
  <c r="H2594" i="1"/>
  <c r="P2593" i="1"/>
  <c r="H2593" i="1"/>
  <c r="P2592" i="1"/>
  <c r="H2592" i="1"/>
  <c r="P2591" i="1"/>
  <c r="H2591" i="1"/>
  <c r="P2590" i="1"/>
  <c r="H2590" i="1"/>
  <c r="P2589" i="1"/>
  <c r="H2589" i="1"/>
  <c r="P2588" i="1"/>
  <c r="H2588" i="1"/>
  <c r="P2587" i="1"/>
  <c r="H2587" i="1"/>
  <c r="P2586" i="1"/>
  <c r="H2586" i="1"/>
  <c r="P2585" i="1"/>
  <c r="H2585" i="1"/>
  <c r="P2584" i="1"/>
  <c r="H2584" i="1"/>
  <c r="P2583" i="1"/>
  <c r="H2583" i="1"/>
  <c r="P2582" i="1"/>
  <c r="H2582" i="1"/>
  <c r="P2581" i="1"/>
  <c r="H2581" i="1"/>
  <c r="P2580" i="1"/>
  <c r="H2580" i="1"/>
  <c r="P2579" i="1"/>
  <c r="H2579" i="1"/>
  <c r="P2578" i="1"/>
  <c r="H2578" i="1"/>
  <c r="P2577" i="1"/>
  <c r="H2577" i="1"/>
  <c r="P2576" i="1"/>
  <c r="H2576" i="1"/>
  <c r="P2575" i="1"/>
  <c r="H2575" i="1"/>
  <c r="P2574" i="1"/>
  <c r="H2574" i="1"/>
  <c r="P2573" i="1"/>
  <c r="H2573" i="1"/>
  <c r="P2572" i="1"/>
  <c r="H2572" i="1"/>
  <c r="P2571" i="1"/>
  <c r="H2571" i="1"/>
  <c r="P2570" i="1"/>
  <c r="H2570" i="1"/>
  <c r="P2569" i="1"/>
  <c r="H2569" i="1"/>
  <c r="P2568" i="1"/>
  <c r="H2568" i="1"/>
  <c r="P2567" i="1"/>
  <c r="H2567" i="1"/>
  <c r="P2566" i="1"/>
  <c r="H2566" i="1"/>
  <c r="P2565" i="1"/>
  <c r="H2565" i="1"/>
  <c r="P2564" i="1"/>
  <c r="H2564" i="1"/>
  <c r="P2563" i="1"/>
  <c r="H2563" i="1"/>
  <c r="P2562" i="1"/>
  <c r="H2562" i="1"/>
  <c r="P2561" i="1"/>
  <c r="H2561" i="1"/>
  <c r="P2560" i="1"/>
  <c r="H2560" i="1"/>
  <c r="P2559" i="1"/>
  <c r="H2559" i="1"/>
  <c r="P2558" i="1"/>
  <c r="H2558" i="1"/>
  <c r="P2557" i="1"/>
  <c r="H2557" i="1"/>
  <c r="P2556" i="1"/>
  <c r="H2556" i="1"/>
  <c r="P2555" i="1"/>
  <c r="H2555" i="1"/>
  <c r="P2554" i="1"/>
  <c r="H2554" i="1"/>
  <c r="P2553" i="1"/>
  <c r="H2553" i="1"/>
  <c r="P2552" i="1"/>
  <c r="H2552" i="1"/>
  <c r="P2551" i="1"/>
  <c r="H2551" i="1"/>
  <c r="P2550" i="1"/>
  <c r="H2550" i="1"/>
  <c r="P2549" i="1"/>
  <c r="H2549" i="1"/>
  <c r="P2548" i="1"/>
  <c r="H2548" i="1"/>
  <c r="P2547" i="1"/>
  <c r="H2547" i="1"/>
  <c r="P2546" i="1"/>
  <c r="H2546" i="1"/>
  <c r="P2545" i="1"/>
  <c r="H2545" i="1"/>
  <c r="P2544" i="1"/>
  <c r="H2544" i="1"/>
  <c r="P2543" i="1"/>
  <c r="H2543" i="1"/>
  <c r="P2542" i="1"/>
  <c r="H2542" i="1"/>
  <c r="P2541" i="1"/>
  <c r="H2541" i="1"/>
  <c r="P2540" i="1"/>
  <c r="H2540" i="1"/>
  <c r="P2539" i="1"/>
  <c r="H2539" i="1"/>
  <c r="P2538" i="1"/>
  <c r="H2538" i="1"/>
  <c r="P2537" i="1"/>
  <c r="H2537" i="1"/>
  <c r="P2536" i="1"/>
  <c r="H2536" i="1"/>
  <c r="P2535" i="1"/>
  <c r="H2535" i="1"/>
  <c r="P2534" i="1"/>
  <c r="H2534" i="1"/>
  <c r="P2533" i="1"/>
  <c r="H2533" i="1"/>
  <c r="P2532" i="1"/>
  <c r="H2532" i="1"/>
  <c r="P2531" i="1"/>
  <c r="H2531" i="1"/>
  <c r="P2530" i="1"/>
  <c r="H2530" i="1"/>
  <c r="P2529" i="1"/>
  <c r="H2529" i="1"/>
  <c r="P2528" i="1"/>
  <c r="H2528" i="1"/>
  <c r="P2527" i="1"/>
  <c r="H2527" i="1"/>
  <c r="P2526" i="1"/>
  <c r="H2526" i="1"/>
  <c r="P2525" i="1"/>
  <c r="H2525" i="1"/>
  <c r="P2524" i="1"/>
  <c r="H2524" i="1"/>
  <c r="P2523" i="1"/>
  <c r="H2523" i="1"/>
  <c r="P2522" i="1"/>
  <c r="H2522" i="1"/>
  <c r="P2521" i="1"/>
  <c r="H2521" i="1"/>
  <c r="P2520" i="1"/>
  <c r="H2520" i="1"/>
  <c r="P2519" i="1"/>
  <c r="H2519" i="1"/>
  <c r="P2518" i="1"/>
  <c r="H2518" i="1"/>
  <c r="P2517" i="1"/>
  <c r="H2517" i="1"/>
  <c r="P2516" i="1"/>
  <c r="H2516" i="1"/>
  <c r="P2515" i="1"/>
  <c r="H2515" i="1"/>
  <c r="P2514" i="1"/>
  <c r="H2514" i="1"/>
  <c r="P2513" i="1"/>
  <c r="H2513" i="1"/>
  <c r="P2512" i="1"/>
  <c r="H2512" i="1"/>
  <c r="P2511" i="1"/>
  <c r="H2511" i="1"/>
  <c r="P2510" i="1"/>
  <c r="H2510" i="1"/>
  <c r="P2509" i="1"/>
  <c r="H2509" i="1"/>
  <c r="P2508" i="1"/>
  <c r="H2508" i="1"/>
  <c r="P2507" i="1"/>
  <c r="H2507" i="1"/>
  <c r="P2506" i="1"/>
  <c r="H2506" i="1"/>
  <c r="P2505" i="1"/>
  <c r="H2505" i="1"/>
  <c r="P2504" i="1"/>
  <c r="H2504" i="1"/>
  <c r="P2503" i="1"/>
  <c r="H2503" i="1"/>
  <c r="P2502" i="1"/>
  <c r="H2502" i="1"/>
  <c r="P2501" i="1"/>
  <c r="H2501" i="1"/>
  <c r="P2500" i="1"/>
  <c r="H2500" i="1"/>
  <c r="P2499" i="1"/>
  <c r="H2499" i="1"/>
  <c r="P2498" i="1"/>
  <c r="H2498" i="1"/>
  <c r="P2497" i="1"/>
  <c r="H2497" i="1"/>
  <c r="P2496" i="1"/>
  <c r="H2496" i="1"/>
  <c r="P2495" i="1"/>
  <c r="H2495" i="1"/>
  <c r="P2494" i="1"/>
  <c r="H2494" i="1"/>
  <c r="P2493" i="1"/>
  <c r="H2493" i="1"/>
  <c r="P2492" i="1"/>
  <c r="H2492" i="1"/>
  <c r="P2491" i="1"/>
  <c r="H2491" i="1"/>
  <c r="P2490" i="1"/>
  <c r="H2490" i="1"/>
  <c r="P2489" i="1"/>
  <c r="H2489" i="1"/>
  <c r="P2488" i="1"/>
  <c r="H2488" i="1"/>
  <c r="P2487" i="1"/>
  <c r="H2487" i="1"/>
  <c r="P2486" i="1"/>
  <c r="H2486" i="1"/>
  <c r="P2485" i="1"/>
  <c r="H2485" i="1"/>
  <c r="P2484" i="1"/>
  <c r="H2484" i="1"/>
  <c r="P2483" i="1"/>
  <c r="H2483" i="1"/>
  <c r="P2482" i="1"/>
  <c r="H2482" i="1"/>
  <c r="P2481" i="1"/>
  <c r="H2481" i="1"/>
  <c r="P2480" i="1"/>
  <c r="H2480" i="1"/>
  <c r="P2479" i="1"/>
  <c r="H2479" i="1"/>
  <c r="P2478" i="1"/>
  <c r="H2478" i="1"/>
  <c r="P2477" i="1"/>
  <c r="H2477" i="1"/>
  <c r="P2476" i="1"/>
  <c r="H2476" i="1"/>
  <c r="P2475" i="1"/>
  <c r="H2475" i="1"/>
  <c r="P2474" i="1"/>
  <c r="H2474" i="1"/>
  <c r="P2473" i="1"/>
  <c r="H2473" i="1"/>
  <c r="P2472" i="1"/>
  <c r="H2472" i="1"/>
  <c r="P2471" i="1"/>
  <c r="H2471" i="1"/>
  <c r="P2470" i="1"/>
  <c r="H2470" i="1"/>
  <c r="P2469" i="1"/>
  <c r="H2469" i="1"/>
  <c r="P2468" i="1"/>
  <c r="H2468" i="1"/>
  <c r="P2467" i="1"/>
  <c r="H2467" i="1"/>
  <c r="P2466" i="1"/>
  <c r="H2466" i="1"/>
  <c r="P2465" i="1"/>
  <c r="H2465" i="1"/>
  <c r="P2464" i="1"/>
  <c r="H2464" i="1"/>
  <c r="P2463" i="1"/>
  <c r="H2463" i="1"/>
  <c r="P2462" i="1"/>
  <c r="H2462" i="1"/>
  <c r="P2461" i="1"/>
  <c r="H2461" i="1"/>
  <c r="P2460" i="1"/>
  <c r="H2460" i="1"/>
  <c r="P2459" i="1"/>
  <c r="H2459" i="1"/>
  <c r="P2458" i="1"/>
  <c r="H2458" i="1"/>
  <c r="P2457" i="1"/>
  <c r="H2457" i="1"/>
  <c r="P2456" i="1"/>
  <c r="H2456" i="1"/>
  <c r="P2455" i="1"/>
  <c r="H2455" i="1"/>
  <c r="P2454" i="1"/>
  <c r="H2454" i="1"/>
  <c r="P2453" i="1"/>
  <c r="H2453" i="1"/>
  <c r="P2452" i="1"/>
  <c r="H2452" i="1"/>
  <c r="P2451" i="1"/>
  <c r="H2451" i="1"/>
  <c r="P2450" i="1"/>
  <c r="H2450" i="1"/>
  <c r="P2449" i="1"/>
  <c r="H2449" i="1"/>
  <c r="P2448" i="1"/>
  <c r="H2448" i="1"/>
  <c r="P2447" i="1"/>
  <c r="H2447" i="1"/>
  <c r="P2446" i="1"/>
  <c r="H2446" i="1"/>
  <c r="P2445" i="1"/>
  <c r="H2445" i="1"/>
  <c r="P2444" i="1"/>
  <c r="H2444" i="1"/>
  <c r="P2443" i="1"/>
  <c r="H2443" i="1"/>
  <c r="P2442" i="1"/>
  <c r="H2442" i="1"/>
  <c r="P2441" i="1"/>
  <c r="H2441" i="1"/>
  <c r="P2440" i="1"/>
  <c r="H2440" i="1"/>
  <c r="P2439" i="1"/>
  <c r="H2439" i="1"/>
  <c r="P2438" i="1"/>
  <c r="H2438" i="1"/>
  <c r="P2437" i="1"/>
  <c r="H2437" i="1"/>
  <c r="P2436" i="1"/>
  <c r="H2436" i="1"/>
  <c r="P2435" i="1"/>
  <c r="H2435" i="1"/>
  <c r="P2434" i="1"/>
  <c r="H2434" i="1"/>
  <c r="P2433" i="1"/>
  <c r="H2433" i="1"/>
  <c r="P2432" i="1"/>
  <c r="H2432" i="1"/>
  <c r="P2431" i="1"/>
  <c r="H2431" i="1"/>
  <c r="P2430" i="1"/>
  <c r="H2430" i="1"/>
  <c r="P2429" i="1"/>
  <c r="H2429" i="1"/>
  <c r="P2428" i="1"/>
  <c r="H2428" i="1"/>
  <c r="P2427" i="1"/>
  <c r="H2427" i="1"/>
  <c r="P2426" i="1"/>
  <c r="H2426" i="1"/>
  <c r="P2425" i="1"/>
  <c r="H2425" i="1"/>
  <c r="P2424" i="1"/>
  <c r="H2424" i="1"/>
  <c r="P2423" i="1"/>
  <c r="H2423" i="1"/>
  <c r="P2422" i="1"/>
  <c r="H2422" i="1"/>
  <c r="P2421" i="1"/>
  <c r="H2421" i="1"/>
  <c r="P2420" i="1"/>
  <c r="H2420" i="1"/>
  <c r="P2419" i="1"/>
  <c r="H2419" i="1"/>
  <c r="P2418" i="1"/>
  <c r="H2418" i="1"/>
  <c r="P2417" i="1"/>
  <c r="H2417" i="1"/>
  <c r="P2416" i="1"/>
  <c r="H2416" i="1"/>
  <c r="P2415" i="1"/>
  <c r="H2415" i="1"/>
  <c r="P2414" i="1"/>
  <c r="H2414" i="1"/>
  <c r="P2413" i="1"/>
  <c r="H2413" i="1"/>
  <c r="P2412" i="1"/>
  <c r="H2412" i="1"/>
  <c r="P2411" i="1"/>
  <c r="H2411" i="1"/>
  <c r="P2410" i="1"/>
  <c r="H2410" i="1"/>
  <c r="P2409" i="1"/>
  <c r="H2409" i="1"/>
  <c r="P2408" i="1"/>
  <c r="H2408" i="1"/>
  <c r="P2407" i="1"/>
  <c r="H2407" i="1"/>
  <c r="P2406" i="1"/>
  <c r="H2406" i="1"/>
  <c r="P2405" i="1"/>
  <c r="H2405" i="1"/>
  <c r="P2404" i="1"/>
  <c r="H2404" i="1"/>
  <c r="P2403" i="1"/>
  <c r="H2403" i="1"/>
  <c r="P2402" i="1"/>
  <c r="H2402" i="1"/>
  <c r="P2401" i="1"/>
  <c r="H2401" i="1"/>
  <c r="P2400" i="1"/>
  <c r="H2400" i="1"/>
  <c r="P2399" i="1"/>
  <c r="H2399" i="1"/>
  <c r="P2398" i="1"/>
  <c r="H2398" i="1"/>
  <c r="P2397" i="1"/>
  <c r="H2397" i="1"/>
  <c r="P2396" i="1"/>
  <c r="H2396" i="1"/>
  <c r="P2395" i="1"/>
  <c r="H2395" i="1"/>
  <c r="P2394" i="1"/>
  <c r="H2394" i="1"/>
  <c r="P2393" i="1"/>
  <c r="H2393" i="1"/>
  <c r="P2392" i="1"/>
  <c r="H2392" i="1"/>
  <c r="P2391" i="1"/>
  <c r="H2391" i="1"/>
  <c r="P2390" i="1"/>
  <c r="H2390" i="1"/>
  <c r="P2389" i="1"/>
  <c r="H2389" i="1"/>
  <c r="P2388" i="1"/>
  <c r="H2388" i="1"/>
  <c r="P2387" i="1"/>
  <c r="H2387" i="1"/>
  <c r="P2386" i="1"/>
  <c r="H2386" i="1"/>
  <c r="P2385" i="1"/>
  <c r="H2385" i="1"/>
  <c r="P2384" i="1"/>
  <c r="H2384" i="1"/>
  <c r="P2383" i="1"/>
  <c r="H2383" i="1"/>
  <c r="P2382" i="1"/>
  <c r="H2382" i="1"/>
  <c r="P2381" i="1"/>
  <c r="H2381" i="1"/>
  <c r="P2380" i="1"/>
  <c r="H2380" i="1"/>
  <c r="P2379" i="1"/>
  <c r="H2379" i="1"/>
  <c r="P2378" i="1"/>
  <c r="H2378" i="1"/>
  <c r="P2377" i="1"/>
  <c r="H2377" i="1"/>
  <c r="P2376" i="1"/>
  <c r="H2376" i="1"/>
  <c r="P2375" i="1"/>
  <c r="H2375" i="1"/>
  <c r="P2374" i="1"/>
  <c r="H2374" i="1"/>
  <c r="P2373" i="1"/>
  <c r="H2373" i="1"/>
  <c r="P2372" i="1"/>
  <c r="H2372" i="1"/>
  <c r="P2371" i="1"/>
  <c r="H2371" i="1"/>
  <c r="P2370" i="1"/>
  <c r="H2370" i="1"/>
  <c r="P2369" i="1"/>
  <c r="H2369" i="1"/>
  <c r="P2368" i="1"/>
  <c r="H2368" i="1"/>
  <c r="P2367" i="1"/>
  <c r="H2367" i="1"/>
  <c r="P2366" i="1"/>
  <c r="H2366" i="1"/>
  <c r="P2365" i="1"/>
  <c r="H2365" i="1"/>
  <c r="P2364" i="1"/>
  <c r="H2364" i="1"/>
  <c r="P2363" i="1"/>
  <c r="H2363" i="1"/>
  <c r="P2362" i="1"/>
  <c r="H2362" i="1"/>
  <c r="P2361" i="1"/>
  <c r="H2361" i="1"/>
  <c r="P2360" i="1"/>
  <c r="H2360" i="1"/>
  <c r="P2359" i="1"/>
  <c r="H2359" i="1"/>
  <c r="P2358" i="1"/>
  <c r="H2358" i="1"/>
  <c r="P2357" i="1"/>
  <c r="H2357" i="1"/>
  <c r="P2356" i="1"/>
  <c r="H2356" i="1"/>
  <c r="P2355" i="1"/>
  <c r="H2355" i="1"/>
  <c r="P2354" i="1"/>
  <c r="H2354" i="1"/>
  <c r="P2353" i="1"/>
  <c r="H2353" i="1"/>
  <c r="P2352" i="1"/>
  <c r="H2352" i="1"/>
  <c r="P2351" i="1"/>
  <c r="H2351" i="1"/>
  <c r="P2350" i="1"/>
  <c r="H2350" i="1"/>
  <c r="P2349" i="1"/>
  <c r="H2349" i="1"/>
  <c r="P2348" i="1"/>
  <c r="H2348" i="1"/>
  <c r="P2347" i="1"/>
  <c r="H2347" i="1"/>
  <c r="P2346" i="1"/>
  <c r="H2346" i="1"/>
  <c r="P2345" i="1"/>
  <c r="H2345" i="1"/>
  <c r="P2344" i="1"/>
  <c r="H2344" i="1"/>
  <c r="P2343" i="1"/>
  <c r="H2343" i="1"/>
  <c r="P2342" i="1"/>
  <c r="H2342" i="1"/>
  <c r="P2341" i="1"/>
  <c r="H2341" i="1"/>
  <c r="P2340" i="1"/>
  <c r="H2340" i="1"/>
  <c r="P2339" i="1"/>
  <c r="H2339" i="1"/>
  <c r="P2338" i="1"/>
  <c r="H2338" i="1"/>
  <c r="P2337" i="1"/>
  <c r="H2337" i="1"/>
  <c r="P2336" i="1"/>
  <c r="H2336" i="1"/>
  <c r="P2335" i="1"/>
  <c r="H2335" i="1"/>
  <c r="P2334" i="1"/>
  <c r="H2334" i="1"/>
  <c r="P2333" i="1"/>
  <c r="H2333" i="1"/>
  <c r="P2332" i="1"/>
  <c r="H2332" i="1"/>
  <c r="P2331" i="1"/>
  <c r="H2331" i="1"/>
  <c r="P2330" i="1"/>
  <c r="H2330" i="1"/>
  <c r="P2329" i="1"/>
  <c r="H2329" i="1"/>
  <c r="P2328" i="1"/>
  <c r="H2328" i="1"/>
  <c r="P2327" i="1"/>
  <c r="H2327" i="1"/>
  <c r="P2326" i="1"/>
  <c r="H2326" i="1"/>
  <c r="P2325" i="1"/>
  <c r="H2325" i="1"/>
  <c r="P2324" i="1"/>
  <c r="H2324" i="1"/>
  <c r="P2323" i="1"/>
  <c r="H2323" i="1"/>
  <c r="P2322" i="1"/>
  <c r="H2322" i="1"/>
  <c r="P2321" i="1"/>
  <c r="H2321" i="1"/>
  <c r="P2320" i="1"/>
  <c r="H2320" i="1"/>
  <c r="P2319" i="1"/>
  <c r="H2319" i="1"/>
  <c r="P2318" i="1"/>
  <c r="H2318" i="1"/>
  <c r="P2317" i="1"/>
  <c r="H2317" i="1"/>
  <c r="P2316" i="1"/>
  <c r="H2316" i="1"/>
  <c r="P2315" i="1"/>
  <c r="H2315" i="1"/>
  <c r="P2314" i="1"/>
  <c r="H2314" i="1"/>
  <c r="P2313" i="1"/>
  <c r="H2313" i="1"/>
  <c r="P2312" i="1"/>
  <c r="H2312" i="1"/>
  <c r="P2311" i="1"/>
  <c r="H2311" i="1"/>
  <c r="P2310" i="1"/>
  <c r="H2310" i="1"/>
  <c r="P2309" i="1"/>
  <c r="H2309" i="1"/>
  <c r="P2308" i="1"/>
  <c r="H2308" i="1"/>
  <c r="P2307" i="1"/>
  <c r="H2307" i="1"/>
  <c r="P2306" i="1"/>
  <c r="H2306" i="1"/>
  <c r="P2305" i="1"/>
  <c r="H2305" i="1"/>
  <c r="P2304" i="1"/>
  <c r="H2304" i="1"/>
  <c r="P2303" i="1"/>
  <c r="H2303" i="1"/>
  <c r="P2302" i="1"/>
  <c r="H2302" i="1"/>
  <c r="P2301" i="1"/>
  <c r="H2301" i="1"/>
  <c r="P2300" i="1"/>
  <c r="H2300" i="1"/>
  <c r="P2299" i="1"/>
  <c r="H2299" i="1"/>
  <c r="P2298" i="1"/>
  <c r="H2298" i="1"/>
  <c r="P2297" i="1"/>
  <c r="H2297" i="1"/>
  <c r="P2296" i="1"/>
  <c r="H2296" i="1"/>
  <c r="P2295" i="1"/>
  <c r="H2295" i="1"/>
  <c r="P2294" i="1"/>
  <c r="H2294" i="1"/>
  <c r="P2293" i="1"/>
  <c r="H2293" i="1"/>
  <c r="P2292" i="1"/>
  <c r="H2292" i="1"/>
  <c r="P2291" i="1"/>
  <c r="H2291" i="1"/>
  <c r="P2290" i="1"/>
  <c r="H2290" i="1"/>
  <c r="P2289" i="1"/>
  <c r="H2289" i="1"/>
  <c r="P2288" i="1"/>
  <c r="H2288" i="1"/>
  <c r="P2287" i="1"/>
  <c r="H2287" i="1"/>
  <c r="P2286" i="1"/>
  <c r="H2286" i="1"/>
  <c r="P2285" i="1"/>
  <c r="H2285" i="1"/>
  <c r="P2284" i="1"/>
  <c r="H2284" i="1"/>
  <c r="P2283" i="1"/>
  <c r="H2283" i="1"/>
  <c r="P2282" i="1"/>
  <c r="H2282" i="1"/>
  <c r="P2281" i="1"/>
  <c r="H2281" i="1"/>
  <c r="P2280" i="1"/>
  <c r="H2280" i="1"/>
  <c r="P2279" i="1"/>
  <c r="H2279" i="1"/>
  <c r="P2278" i="1"/>
  <c r="H2278" i="1"/>
  <c r="P2277" i="1"/>
  <c r="H2277" i="1"/>
  <c r="P2276" i="1"/>
  <c r="H2276" i="1"/>
  <c r="P2275" i="1"/>
  <c r="H2275" i="1"/>
  <c r="P2274" i="1"/>
  <c r="H2274" i="1"/>
  <c r="P2273" i="1"/>
  <c r="H2273" i="1"/>
  <c r="P2272" i="1"/>
  <c r="H2272" i="1"/>
  <c r="P2271" i="1"/>
  <c r="H2271" i="1"/>
  <c r="P2270" i="1"/>
  <c r="H2270" i="1"/>
  <c r="P2269" i="1"/>
  <c r="H2269" i="1"/>
  <c r="P2268" i="1"/>
  <c r="H2268" i="1"/>
  <c r="P2267" i="1"/>
  <c r="H2267" i="1"/>
  <c r="P2266" i="1"/>
  <c r="H2266" i="1"/>
  <c r="P2265" i="1"/>
  <c r="H2265" i="1"/>
  <c r="P2264" i="1"/>
  <c r="H2264" i="1"/>
  <c r="P2263" i="1"/>
  <c r="H2263" i="1"/>
  <c r="P2262" i="1"/>
  <c r="H2262" i="1"/>
  <c r="P2261" i="1"/>
  <c r="H2261" i="1"/>
  <c r="P2260" i="1"/>
  <c r="H2260" i="1"/>
  <c r="P2259" i="1"/>
  <c r="H2259" i="1"/>
  <c r="P2258" i="1"/>
  <c r="H2258" i="1"/>
  <c r="P2257" i="1"/>
  <c r="H2257" i="1"/>
  <c r="P2256" i="1"/>
  <c r="H2256" i="1"/>
  <c r="P2255" i="1"/>
  <c r="H2255" i="1"/>
  <c r="P2254" i="1"/>
  <c r="H2254" i="1"/>
  <c r="P2253" i="1"/>
  <c r="H2253" i="1"/>
  <c r="P2252" i="1"/>
  <c r="H2252" i="1"/>
  <c r="P2251" i="1"/>
  <c r="H2251" i="1"/>
  <c r="P2250" i="1"/>
  <c r="H2250" i="1"/>
  <c r="P2249" i="1"/>
  <c r="H2249" i="1"/>
  <c r="P2248" i="1"/>
  <c r="H2248" i="1"/>
  <c r="P2247" i="1"/>
  <c r="H2247" i="1"/>
  <c r="P2246" i="1"/>
  <c r="H2246" i="1"/>
  <c r="P2245" i="1"/>
  <c r="H2245" i="1"/>
  <c r="P2244" i="1"/>
  <c r="H2244" i="1"/>
  <c r="P2243" i="1"/>
  <c r="H2243" i="1"/>
  <c r="P2242" i="1"/>
  <c r="H2242" i="1"/>
  <c r="P2241" i="1"/>
  <c r="H2241" i="1"/>
  <c r="P2240" i="1"/>
  <c r="H2240" i="1"/>
  <c r="P2239" i="1"/>
  <c r="H2239" i="1"/>
  <c r="P2238" i="1"/>
  <c r="H2238" i="1"/>
  <c r="P2237" i="1"/>
  <c r="H2237" i="1"/>
  <c r="P2236" i="1"/>
  <c r="H2236" i="1"/>
  <c r="P2235" i="1"/>
  <c r="H2235" i="1"/>
  <c r="P2234" i="1"/>
  <c r="H2234" i="1"/>
  <c r="P2233" i="1"/>
  <c r="H2233" i="1"/>
  <c r="P2232" i="1"/>
  <c r="H2232" i="1"/>
  <c r="P2231" i="1"/>
  <c r="H2231" i="1"/>
  <c r="P2230" i="1"/>
  <c r="H2230" i="1"/>
  <c r="P2229" i="1"/>
  <c r="H2229" i="1"/>
  <c r="P2228" i="1"/>
  <c r="H2228" i="1"/>
  <c r="P2227" i="1"/>
  <c r="H2227" i="1"/>
  <c r="P2226" i="1"/>
  <c r="H2226" i="1"/>
  <c r="P2225" i="1"/>
  <c r="H2225" i="1"/>
  <c r="P2224" i="1"/>
  <c r="H2224" i="1"/>
  <c r="P2223" i="1"/>
  <c r="H2223" i="1"/>
  <c r="P2222" i="1"/>
  <c r="H2222" i="1"/>
  <c r="P2221" i="1"/>
  <c r="H2221" i="1"/>
  <c r="P2220" i="1"/>
  <c r="H2220" i="1"/>
  <c r="P2219" i="1"/>
  <c r="H2219" i="1"/>
  <c r="P2218" i="1"/>
  <c r="H2218" i="1"/>
  <c r="P2217" i="1"/>
  <c r="H2217" i="1"/>
  <c r="P2216" i="1"/>
  <c r="H2216" i="1"/>
  <c r="P2215" i="1"/>
  <c r="H2215" i="1"/>
  <c r="P2214" i="1"/>
  <c r="H2214" i="1"/>
  <c r="P2213" i="1"/>
  <c r="H2213" i="1"/>
  <c r="P2212" i="1"/>
  <c r="H2212" i="1"/>
  <c r="P2211" i="1"/>
  <c r="H2211" i="1"/>
  <c r="P2210" i="1"/>
  <c r="H2210" i="1"/>
  <c r="P2209" i="1"/>
  <c r="H2209" i="1"/>
  <c r="P2208" i="1"/>
  <c r="H2208" i="1"/>
  <c r="P2207" i="1"/>
  <c r="H2207" i="1"/>
  <c r="P2206" i="1"/>
  <c r="H2206" i="1"/>
  <c r="P2205" i="1"/>
  <c r="H2205" i="1"/>
  <c r="P2204" i="1"/>
  <c r="H2204" i="1"/>
  <c r="P2203" i="1"/>
  <c r="H2203" i="1"/>
  <c r="P2202" i="1"/>
  <c r="H2202" i="1"/>
  <c r="P2201" i="1"/>
  <c r="H2201" i="1"/>
  <c r="P2200" i="1"/>
  <c r="H2200" i="1"/>
  <c r="P2199" i="1"/>
  <c r="H2199" i="1"/>
  <c r="P2198" i="1"/>
  <c r="H2198" i="1"/>
  <c r="P2197" i="1"/>
  <c r="H2197" i="1"/>
  <c r="P2196" i="1"/>
  <c r="H2196" i="1"/>
  <c r="P2195" i="1"/>
  <c r="H2195" i="1"/>
  <c r="P2194" i="1"/>
  <c r="H2194" i="1"/>
  <c r="P2193" i="1"/>
  <c r="H2193" i="1"/>
  <c r="P2192" i="1"/>
  <c r="H2192" i="1"/>
  <c r="P2191" i="1"/>
  <c r="H2191" i="1"/>
  <c r="P2190" i="1"/>
  <c r="H2190" i="1"/>
  <c r="P2189" i="1"/>
  <c r="H2189" i="1"/>
  <c r="P2188" i="1"/>
  <c r="H2188" i="1"/>
  <c r="P2187" i="1"/>
  <c r="H2187" i="1"/>
  <c r="P2186" i="1"/>
  <c r="H2186" i="1"/>
  <c r="P2185" i="1"/>
  <c r="H2185" i="1"/>
  <c r="P2184" i="1"/>
  <c r="H2184" i="1"/>
  <c r="P2183" i="1"/>
  <c r="H2183" i="1"/>
  <c r="P2182" i="1"/>
  <c r="H2182" i="1"/>
  <c r="P2181" i="1"/>
  <c r="H2181" i="1"/>
  <c r="P2180" i="1"/>
  <c r="H2180" i="1"/>
  <c r="P2179" i="1"/>
  <c r="H2179" i="1"/>
  <c r="P2178" i="1"/>
  <c r="H2178" i="1"/>
  <c r="P2177" i="1"/>
  <c r="H2177" i="1"/>
  <c r="P2176" i="1"/>
  <c r="H2176" i="1"/>
  <c r="P2175" i="1"/>
  <c r="H2175" i="1"/>
  <c r="P2174" i="1"/>
  <c r="H2174" i="1"/>
  <c r="P2173" i="1"/>
  <c r="H2173" i="1"/>
  <c r="P2172" i="1"/>
  <c r="H2172" i="1"/>
  <c r="P2171" i="1"/>
  <c r="H2171" i="1"/>
  <c r="P2170" i="1"/>
  <c r="H2170" i="1"/>
  <c r="P2169" i="1"/>
  <c r="H2169" i="1"/>
  <c r="P2168" i="1"/>
  <c r="H2168" i="1"/>
  <c r="P2167" i="1"/>
  <c r="H2167" i="1"/>
  <c r="P2166" i="1"/>
  <c r="H2166" i="1"/>
  <c r="P2165" i="1"/>
  <c r="H2165" i="1"/>
  <c r="P2164" i="1"/>
  <c r="H2164" i="1"/>
  <c r="P2163" i="1"/>
  <c r="H2163" i="1"/>
  <c r="P2162" i="1"/>
  <c r="H2162" i="1"/>
  <c r="P2161" i="1"/>
  <c r="H2161" i="1"/>
  <c r="P2160" i="1"/>
  <c r="H2160" i="1"/>
  <c r="P2159" i="1"/>
  <c r="H2159" i="1"/>
  <c r="P2158" i="1"/>
  <c r="H2158" i="1"/>
  <c r="P2157" i="1"/>
  <c r="H2157" i="1"/>
  <c r="P2156" i="1"/>
  <c r="H2156" i="1"/>
  <c r="P2155" i="1"/>
  <c r="H2155" i="1"/>
  <c r="P2154" i="1"/>
  <c r="H2154" i="1"/>
  <c r="P2153" i="1"/>
  <c r="H2153" i="1"/>
  <c r="P2152" i="1"/>
  <c r="H2152" i="1"/>
  <c r="P2151" i="1"/>
  <c r="H2151" i="1"/>
  <c r="P2150" i="1"/>
  <c r="H2150" i="1"/>
  <c r="P2149" i="1"/>
  <c r="H2149" i="1"/>
  <c r="P2148" i="1"/>
  <c r="H2148" i="1"/>
  <c r="P2147" i="1"/>
  <c r="H2147" i="1"/>
  <c r="P2146" i="1"/>
  <c r="H2146" i="1"/>
  <c r="P2145" i="1"/>
  <c r="H2145" i="1"/>
  <c r="P2144" i="1"/>
  <c r="H2144" i="1"/>
  <c r="P2143" i="1"/>
  <c r="H2143" i="1"/>
  <c r="P2142" i="1"/>
  <c r="H2142" i="1"/>
  <c r="P2141" i="1"/>
  <c r="H2141" i="1"/>
  <c r="P2140" i="1"/>
  <c r="H2140" i="1"/>
  <c r="P2139" i="1"/>
  <c r="H2139" i="1"/>
  <c r="P2138" i="1"/>
  <c r="H2138" i="1"/>
  <c r="P2137" i="1"/>
  <c r="H2137" i="1"/>
  <c r="P2136" i="1"/>
  <c r="H2136" i="1"/>
  <c r="P2135" i="1"/>
  <c r="H2135" i="1"/>
  <c r="P2134" i="1"/>
  <c r="H2134" i="1"/>
  <c r="P2133" i="1"/>
  <c r="H2133" i="1"/>
  <c r="P2132" i="1"/>
  <c r="H2132" i="1"/>
  <c r="P2131" i="1"/>
  <c r="H2131" i="1"/>
  <c r="P2130" i="1"/>
  <c r="H2130" i="1"/>
  <c r="P2129" i="1"/>
  <c r="H2129" i="1"/>
  <c r="P2128" i="1"/>
  <c r="H2128" i="1"/>
  <c r="P2127" i="1"/>
  <c r="H2127" i="1"/>
  <c r="P2126" i="1"/>
  <c r="H2126" i="1"/>
  <c r="P2125" i="1"/>
  <c r="H2125" i="1"/>
  <c r="P2124" i="1"/>
  <c r="H2124" i="1"/>
  <c r="P2123" i="1"/>
  <c r="H2123" i="1"/>
  <c r="P2122" i="1"/>
  <c r="H2122" i="1"/>
  <c r="P2121" i="1"/>
  <c r="H2121" i="1"/>
  <c r="P2120" i="1"/>
  <c r="H2120" i="1"/>
  <c r="P2119" i="1"/>
  <c r="H2119" i="1"/>
  <c r="P2118" i="1"/>
  <c r="H2118" i="1"/>
  <c r="P2117" i="1"/>
  <c r="H2117" i="1"/>
  <c r="P2116" i="1"/>
  <c r="H2116" i="1"/>
  <c r="P2115" i="1"/>
  <c r="H2115" i="1"/>
  <c r="P2114" i="1"/>
  <c r="H2114" i="1"/>
  <c r="P2113" i="1"/>
  <c r="H2113" i="1"/>
  <c r="P2112" i="1"/>
  <c r="H2112" i="1"/>
  <c r="P2111" i="1"/>
  <c r="H2111" i="1"/>
  <c r="P2110" i="1"/>
  <c r="H2110" i="1"/>
  <c r="P2109" i="1"/>
  <c r="H2109" i="1"/>
  <c r="P2108" i="1"/>
  <c r="H2108" i="1"/>
  <c r="P2107" i="1"/>
  <c r="H2107" i="1"/>
  <c r="P2106" i="1"/>
  <c r="H2106" i="1"/>
  <c r="P2105" i="1"/>
  <c r="H2105" i="1"/>
  <c r="P2104" i="1"/>
  <c r="H2104" i="1"/>
  <c r="P2103" i="1"/>
  <c r="H2103" i="1"/>
  <c r="P2102" i="1"/>
  <c r="H2102" i="1"/>
  <c r="P2101" i="1"/>
  <c r="H2101" i="1"/>
  <c r="P2100" i="1"/>
  <c r="H2100" i="1"/>
  <c r="P2099" i="1"/>
  <c r="H2099" i="1"/>
  <c r="P2098" i="1"/>
  <c r="H2098" i="1"/>
  <c r="P2097" i="1"/>
  <c r="H2097" i="1"/>
  <c r="P2096" i="1"/>
  <c r="H2096" i="1"/>
  <c r="P2095" i="1"/>
  <c r="H2095" i="1"/>
  <c r="P2094" i="1"/>
  <c r="H2094" i="1"/>
  <c r="P2093" i="1"/>
  <c r="H2093" i="1"/>
  <c r="P2092" i="1"/>
  <c r="H2092" i="1"/>
  <c r="P2091" i="1"/>
  <c r="H2091" i="1"/>
  <c r="P2090" i="1"/>
  <c r="H2090" i="1"/>
  <c r="P2089" i="1"/>
  <c r="H2089" i="1"/>
  <c r="P2088" i="1"/>
  <c r="H2088" i="1"/>
  <c r="P2087" i="1"/>
  <c r="H2087" i="1"/>
  <c r="P2086" i="1"/>
  <c r="H2086" i="1"/>
  <c r="P2085" i="1"/>
  <c r="H2085" i="1"/>
  <c r="P2084" i="1"/>
  <c r="H2084" i="1"/>
  <c r="P2083" i="1"/>
  <c r="H2083" i="1"/>
  <c r="P2082" i="1"/>
  <c r="H2082" i="1"/>
  <c r="P2081" i="1"/>
  <c r="H2081" i="1"/>
  <c r="P2080" i="1"/>
  <c r="H2080" i="1"/>
  <c r="P2079" i="1"/>
  <c r="H2079" i="1"/>
  <c r="P2078" i="1"/>
  <c r="H2078" i="1"/>
  <c r="P2077" i="1"/>
  <c r="H2077" i="1"/>
  <c r="P2076" i="1"/>
  <c r="H2076" i="1"/>
  <c r="P2075" i="1"/>
  <c r="H2075" i="1"/>
  <c r="P2074" i="1"/>
  <c r="H2074" i="1"/>
  <c r="P2073" i="1"/>
  <c r="H2073" i="1"/>
  <c r="P2072" i="1"/>
  <c r="H2072" i="1"/>
  <c r="P2071" i="1"/>
  <c r="H2071" i="1"/>
  <c r="P2070" i="1"/>
  <c r="H2070" i="1"/>
  <c r="P2069" i="1"/>
  <c r="H2069" i="1"/>
  <c r="P2068" i="1"/>
  <c r="H2068" i="1"/>
  <c r="P2067" i="1"/>
  <c r="H2067" i="1"/>
  <c r="P2066" i="1"/>
  <c r="H2066" i="1"/>
  <c r="P2065" i="1"/>
  <c r="H2065" i="1"/>
  <c r="P2064" i="1"/>
  <c r="H2064" i="1"/>
  <c r="P2063" i="1"/>
  <c r="H2063" i="1"/>
  <c r="P2062" i="1"/>
  <c r="H2062" i="1"/>
  <c r="P2061" i="1"/>
  <c r="H2061" i="1"/>
  <c r="P2060" i="1"/>
  <c r="H2060" i="1"/>
  <c r="P2059" i="1"/>
  <c r="H2059" i="1"/>
  <c r="P2058" i="1"/>
  <c r="H2058" i="1"/>
  <c r="P2057" i="1"/>
  <c r="H2057" i="1"/>
  <c r="P2056" i="1"/>
  <c r="H2056" i="1"/>
  <c r="P2055" i="1"/>
  <c r="H2055" i="1"/>
  <c r="P2054" i="1"/>
  <c r="H2054" i="1"/>
  <c r="P2053" i="1"/>
  <c r="H2053" i="1"/>
  <c r="P2052" i="1"/>
  <c r="H2052" i="1"/>
  <c r="P2051" i="1"/>
  <c r="H2051" i="1"/>
  <c r="P2050" i="1"/>
  <c r="H2050" i="1"/>
  <c r="P2049" i="1"/>
  <c r="H2049" i="1"/>
  <c r="P2048" i="1"/>
  <c r="H2048" i="1"/>
  <c r="P2047" i="1"/>
  <c r="H2047" i="1"/>
  <c r="P2046" i="1"/>
  <c r="H2046" i="1"/>
  <c r="P2045" i="1"/>
  <c r="H2045" i="1"/>
  <c r="P2044" i="1"/>
  <c r="H2044" i="1"/>
  <c r="P2043" i="1"/>
  <c r="H2043" i="1"/>
  <c r="P2042" i="1"/>
  <c r="H2042" i="1"/>
  <c r="P2041" i="1"/>
  <c r="H2041" i="1"/>
  <c r="P2040" i="1"/>
  <c r="H2040" i="1"/>
  <c r="P2039" i="1"/>
  <c r="H2039" i="1"/>
  <c r="P2038" i="1"/>
  <c r="H2038" i="1"/>
  <c r="P2037" i="1"/>
  <c r="H2037" i="1"/>
  <c r="P2036" i="1"/>
  <c r="H2036" i="1"/>
  <c r="P2035" i="1"/>
  <c r="H2035" i="1"/>
  <c r="P2034" i="1"/>
  <c r="H2034" i="1"/>
  <c r="P2033" i="1"/>
  <c r="H2033" i="1"/>
  <c r="P2032" i="1"/>
  <c r="H2032" i="1"/>
  <c r="P2031" i="1"/>
  <c r="H2031" i="1"/>
  <c r="P2030" i="1"/>
  <c r="H2030" i="1"/>
  <c r="P2029" i="1"/>
  <c r="H2029" i="1"/>
  <c r="P2028" i="1"/>
  <c r="H2028" i="1"/>
  <c r="P2027" i="1"/>
  <c r="H2027" i="1"/>
  <c r="P2026" i="1"/>
  <c r="H2026" i="1"/>
  <c r="P2025" i="1"/>
  <c r="H2025" i="1"/>
  <c r="P2024" i="1"/>
  <c r="H2024" i="1"/>
  <c r="P2023" i="1"/>
  <c r="H2023" i="1"/>
  <c r="P2022" i="1"/>
  <c r="H2022" i="1"/>
  <c r="P2021" i="1"/>
  <c r="H2021" i="1"/>
  <c r="P2020" i="1"/>
  <c r="H2020" i="1"/>
  <c r="P2019" i="1"/>
  <c r="H2019" i="1"/>
  <c r="P2018" i="1"/>
  <c r="H2018" i="1"/>
  <c r="P2017" i="1"/>
  <c r="H2017" i="1"/>
  <c r="P2016" i="1"/>
  <c r="H2016" i="1"/>
  <c r="P2015" i="1"/>
  <c r="H2015" i="1"/>
  <c r="P2014" i="1"/>
  <c r="H2014" i="1"/>
  <c r="P2013" i="1"/>
  <c r="H2013" i="1"/>
  <c r="P2012" i="1"/>
  <c r="H2012" i="1"/>
  <c r="P2011" i="1"/>
  <c r="H2011" i="1"/>
  <c r="P2010" i="1"/>
  <c r="H2010" i="1"/>
  <c r="P2009" i="1"/>
  <c r="H2009" i="1"/>
  <c r="P2008" i="1"/>
  <c r="H2008" i="1"/>
  <c r="P2007" i="1"/>
  <c r="H2007" i="1"/>
  <c r="P2006" i="1"/>
  <c r="H2006" i="1"/>
  <c r="P2005" i="1"/>
  <c r="H2005" i="1"/>
  <c r="P2004" i="1"/>
  <c r="H2004" i="1"/>
  <c r="P2003" i="1"/>
  <c r="H2003" i="1"/>
  <c r="P2002" i="1"/>
  <c r="H2002" i="1"/>
  <c r="P2001" i="1"/>
  <c r="H2001" i="1"/>
  <c r="P2000" i="1"/>
  <c r="H2000" i="1"/>
  <c r="P1999" i="1"/>
  <c r="H1999" i="1"/>
  <c r="P1998" i="1"/>
  <c r="H1998" i="1"/>
  <c r="P1997" i="1"/>
  <c r="H1997" i="1"/>
  <c r="P1996" i="1"/>
  <c r="H1996" i="1"/>
  <c r="P1995" i="1"/>
  <c r="H1995" i="1"/>
  <c r="P1994" i="1"/>
  <c r="H1994" i="1"/>
  <c r="P1993" i="1"/>
  <c r="H1993" i="1"/>
  <c r="P1992" i="1"/>
  <c r="H1992" i="1"/>
  <c r="P1991" i="1"/>
  <c r="H1991" i="1"/>
  <c r="P1990" i="1"/>
  <c r="H1990" i="1"/>
  <c r="P1989" i="1"/>
  <c r="H1989" i="1"/>
  <c r="P1988" i="1"/>
  <c r="H1988" i="1"/>
  <c r="P1987" i="1"/>
  <c r="H1987" i="1"/>
  <c r="P1986" i="1"/>
  <c r="H1986" i="1"/>
  <c r="P1985" i="1"/>
  <c r="H1985" i="1"/>
  <c r="P1984" i="1"/>
  <c r="H1984" i="1"/>
  <c r="P1983" i="1"/>
  <c r="H1983" i="1"/>
  <c r="P1982" i="1"/>
  <c r="H1982" i="1"/>
  <c r="P1981" i="1"/>
  <c r="H1981" i="1"/>
  <c r="P1980" i="1"/>
  <c r="H1980" i="1"/>
  <c r="P1979" i="1"/>
  <c r="H1979" i="1"/>
  <c r="P1978" i="1"/>
  <c r="H1978" i="1"/>
  <c r="P1977" i="1"/>
  <c r="H1977" i="1"/>
  <c r="P1976" i="1"/>
  <c r="H1976" i="1"/>
  <c r="P1975" i="1"/>
  <c r="H1975" i="1"/>
  <c r="P1974" i="1"/>
  <c r="H1974" i="1"/>
  <c r="P1973" i="1"/>
  <c r="H1973" i="1"/>
  <c r="P1972" i="1"/>
  <c r="H1972" i="1"/>
  <c r="P1971" i="1"/>
  <c r="H1971" i="1"/>
  <c r="P1970" i="1"/>
  <c r="H1970" i="1"/>
  <c r="P1969" i="1"/>
  <c r="H1969" i="1"/>
  <c r="P1968" i="1"/>
  <c r="H1968" i="1"/>
  <c r="P1967" i="1"/>
  <c r="H1967" i="1"/>
  <c r="P1966" i="1"/>
  <c r="H1966" i="1"/>
  <c r="P1965" i="1"/>
  <c r="H1965" i="1"/>
  <c r="P1964" i="1"/>
  <c r="H1964" i="1"/>
  <c r="P1963" i="1"/>
  <c r="H1963" i="1"/>
  <c r="P1962" i="1"/>
  <c r="H1962" i="1"/>
  <c r="P1961" i="1"/>
  <c r="H1961" i="1"/>
  <c r="P1960" i="1"/>
  <c r="H1960" i="1"/>
  <c r="P1959" i="1"/>
  <c r="H1959" i="1"/>
  <c r="P1958" i="1"/>
  <c r="H1958" i="1"/>
  <c r="P1957" i="1"/>
  <c r="H1957" i="1"/>
  <c r="P1956" i="1"/>
  <c r="H1956" i="1"/>
  <c r="P1955" i="1"/>
  <c r="H1955" i="1"/>
  <c r="P1954" i="1"/>
  <c r="H1954" i="1"/>
  <c r="P1953" i="1"/>
  <c r="H1953" i="1"/>
  <c r="P1952" i="1"/>
  <c r="H1952" i="1"/>
  <c r="P1951" i="1"/>
  <c r="H1951" i="1"/>
  <c r="P1950" i="1"/>
  <c r="H1950" i="1"/>
  <c r="P1949" i="1"/>
  <c r="H1949" i="1"/>
  <c r="P1948" i="1"/>
  <c r="H1948" i="1"/>
  <c r="P1947" i="1"/>
  <c r="H1947" i="1"/>
  <c r="P1946" i="1"/>
  <c r="H1946" i="1"/>
  <c r="P1945" i="1"/>
  <c r="H1945" i="1"/>
  <c r="P1944" i="1"/>
  <c r="H1944" i="1"/>
  <c r="P1943" i="1"/>
  <c r="H1943" i="1"/>
  <c r="P1942" i="1"/>
  <c r="H1942" i="1"/>
  <c r="P1941" i="1"/>
  <c r="H1941" i="1"/>
  <c r="P1940" i="1"/>
  <c r="H1940" i="1"/>
  <c r="P1939" i="1"/>
  <c r="H1939" i="1"/>
  <c r="P1938" i="1"/>
  <c r="H1938" i="1"/>
  <c r="P1937" i="1"/>
  <c r="H1937" i="1"/>
  <c r="P1936" i="1"/>
  <c r="H1936" i="1"/>
  <c r="P1935" i="1"/>
  <c r="H1935" i="1"/>
  <c r="P1934" i="1"/>
  <c r="H1934" i="1"/>
  <c r="P1933" i="1"/>
  <c r="H1933" i="1"/>
  <c r="P1932" i="1"/>
  <c r="H1932" i="1"/>
  <c r="P1931" i="1"/>
  <c r="H1931" i="1"/>
  <c r="P1930" i="1"/>
  <c r="H1930" i="1"/>
  <c r="P1929" i="1"/>
  <c r="H1929" i="1"/>
  <c r="P1928" i="1"/>
  <c r="H1928" i="1"/>
  <c r="P1927" i="1"/>
  <c r="H1927" i="1"/>
  <c r="P1926" i="1"/>
  <c r="H1926" i="1"/>
  <c r="P1925" i="1"/>
  <c r="H1925" i="1"/>
  <c r="P1924" i="1"/>
  <c r="H1924" i="1"/>
  <c r="P1923" i="1"/>
  <c r="H1923" i="1"/>
  <c r="P1922" i="1"/>
  <c r="H1922" i="1"/>
  <c r="P1921" i="1"/>
  <c r="H1921" i="1"/>
  <c r="P1920" i="1"/>
  <c r="H1920" i="1"/>
  <c r="P1919" i="1"/>
  <c r="H1919" i="1"/>
  <c r="P1918" i="1"/>
  <c r="H1918" i="1"/>
  <c r="P1917" i="1"/>
  <c r="H1917" i="1"/>
  <c r="P1916" i="1"/>
  <c r="H1916" i="1"/>
  <c r="P1915" i="1"/>
  <c r="H1915" i="1"/>
  <c r="P1914" i="1"/>
  <c r="H1914" i="1"/>
  <c r="P1913" i="1"/>
  <c r="H1913" i="1"/>
  <c r="P1912" i="1"/>
  <c r="H1912" i="1"/>
  <c r="P1911" i="1"/>
  <c r="H1911" i="1"/>
  <c r="P1910" i="1"/>
  <c r="H1910" i="1"/>
  <c r="P1909" i="1"/>
  <c r="H1909" i="1"/>
  <c r="P1908" i="1"/>
  <c r="H1908" i="1"/>
  <c r="P1907" i="1"/>
  <c r="H1907" i="1"/>
  <c r="P1906" i="1"/>
  <c r="H1906" i="1"/>
  <c r="P1905" i="1"/>
  <c r="H1905" i="1"/>
  <c r="P1904" i="1"/>
  <c r="H1904" i="1"/>
  <c r="P1903" i="1"/>
  <c r="H1903" i="1"/>
  <c r="P1902" i="1"/>
  <c r="H1902" i="1"/>
  <c r="P1901" i="1"/>
  <c r="H1901" i="1"/>
  <c r="P1900" i="1"/>
  <c r="H1900" i="1"/>
  <c r="P1899" i="1"/>
  <c r="H1899" i="1"/>
  <c r="P1898" i="1"/>
  <c r="H1898" i="1"/>
  <c r="P1897" i="1"/>
  <c r="H1897" i="1"/>
  <c r="P1896" i="1"/>
  <c r="H1896" i="1"/>
  <c r="P1895" i="1"/>
  <c r="H1895" i="1"/>
  <c r="P1894" i="1"/>
  <c r="H1894" i="1"/>
  <c r="P1893" i="1"/>
  <c r="H1893" i="1"/>
  <c r="P1892" i="1"/>
  <c r="H1892" i="1"/>
  <c r="P1891" i="1"/>
  <c r="H1891" i="1"/>
  <c r="P1890" i="1"/>
  <c r="H1890" i="1"/>
  <c r="P1889" i="1"/>
  <c r="H1889" i="1"/>
  <c r="P1888" i="1"/>
  <c r="H1888" i="1"/>
  <c r="P1887" i="1"/>
  <c r="H1887" i="1"/>
  <c r="P1886" i="1"/>
  <c r="H1886" i="1"/>
  <c r="P1885" i="1"/>
  <c r="H1885" i="1"/>
  <c r="P1884" i="1"/>
  <c r="H1884" i="1"/>
  <c r="P1883" i="1"/>
  <c r="H1883" i="1"/>
  <c r="P1882" i="1"/>
  <c r="H1882" i="1"/>
  <c r="P1881" i="1"/>
  <c r="H1881" i="1"/>
  <c r="P1880" i="1"/>
  <c r="H1880" i="1"/>
  <c r="P1879" i="1"/>
  <c r="H1879" i="1"/>
  <c r="P1878" i="1"/>
  <c r="H1878" i="1"/>
  <c r="P1877" i="1"/>
  <c r="H1877" i="1"/>
  <c r="P1876" i="1"/>
  <c r="H1876" i="1"/>
  <c r="P1875" i="1"/>
  <c r="H1875" i="1"/>
  <c r="P1874" i="1"/>
  <c r="H1874" i="1"/>
  <c r="P1873" i="1"/>
  <c r="H1873" i="1"/>
  <c r="P1872" i="1"/>
  <c r="H1872" i="1"/>
  <c r="P1871" i="1"/>
  <c r="H1871" i="1"/>
  <c r="P1870" i="1"/>
  <c r="H1870" i="1"/>
  <c r="P1869" i="1"/>
  <c r="H1869" i="1"/>
  <c r="P1868" i="1"/>
  <c r="H1868" i="1"/>
  <c r="P1867" i="1"/>
  <c r="H1867" i="1"/>
  <c r="P1866" i="1"/>
  <c r="H1866" i="1"/>
  <c r="P1865" i="1"/>
  <c r="H1865" i="1"/>
  <c r="P1864" i="1"/>
  <c r="H1864" i="1"/>
  <c r="P1863" i="1"/>
  <c r="H1863" i="1"/>
  <c r="P1862" i="1"/>
  <c r="H1862" i="1"/>
  <c r="P1861" i="1"/>
  <c r="H1861" i="1"/>
  <c r="P1860" i="1"/>
  <c r="H1860" i="1"/>
  <c r="P1859" i="1"/>
  <c r="H1859" i="1"/>
  <c r="P1858" i="1"/>
  <c r="H1858" i="1"/>
  <c r="P1857" i="1"/>
  <c r="H1857" i="1"/>
  <c r="P1856" i="1"/>
  <c r="H1856" i="1"/>
  <c r="P1855" i="1"/>
  <c r="H1855" i="1"/>
  <c r="P1854" i="1"/>
  <c r="H1854" i="1"/>
  <c r="P1853" i="1"/>
  <c r="H1853" i="1"/>
  <c r="P1852" i="1"/>
  <c r="H1852" i="1"/>
  <c r="P1851" i="1"/>
  <c r="H1851" i="1"/>
  <c r="P1850" i="1"/>
  <c r="H1850" i="1"/>
  <c r="P1849" i="1"/>
  <c r="H1849" i="1"/>
  <c r="P1848" i="1"/>
  <c r="H1848" i="1"/>
  <c r="P1847" i="1"/>
  <c r="H1847" i="1"/>
  <c r="P1846" i="1"/>
  <c r="H1846" i="1"/>
  <c r="P1845" i="1"/>
  <c r="H1845" i="1"/>
  <c r="P1844" i="1"/>
  <c r="H1844" i="1"/>
  <c r="P1843" i="1"/>
  <c r="H1843" i="1"/>
  <c r="P1842" i="1"/>
  <c r="H1842" i="1"/>
  <c r="P1841" i="1"/>
  <c r="H1841" i="1"/>
  <c r="P1840" i="1"/>
  <c r="H1840" i="1"/>
  <c r="P1839" i="1"/>
  <c r="H1839" i="1"/>
  <c r="P1838" i="1"/>
  <c r="H1838" i="1"/>
  <c r="P1837" i="1"/>
  <c r="H1837" i="1"/>
  <c r="P1836" i="1"/>
  <c r="H1836" i="1"/>
  <c r="P1835" i="1"/>
  <c r="H1835" i="1"/>
  <c r="P1834" i="1"/>
  <c r="H1834" i="1"/>
  <c r="P1833" i="1"/>
  <c r="H1833" i="1"/>
  <c r="P1832" i="1"/>
  <c r="H1832" i="1"/>
  <c r="P1831" i="1"/>
  <c r="H1831" i="1"/>
  <c r="P1830" i="1"/>
  <c r="H1830" i="1"/>
  <c r="P1829" i="1"/>
  <c r="H1829" i="1"/>
  <c r="P1828" i="1"/>
  <c r="H1828" i="1"/>
  <c r="P1827" i="1"/>
  <c r="H1827" i="1"/>
  <c r="P1826" i="1"/>
  <c r="H1826" i="1"/>
  <c r="P1825" i="1"/>
  <c r="H1825" i="1"/>
  <c r="P1824" i="1"/>
  <c r="H1824" i="1"/>
  <c r="P1823" i="1"/>
  <c r="H1823" i="1"/>
  <c r="P1822" i="1"/>
  <c r="H1822" i="1"/>
  <c r="P1821" i="1"/>
  <c r="H1821" i="1"/>
  <c r="P1820" i="1"/>
  <c r="H1820" i="1"/>
  <c r="P1819" i="1"/>
  <c r="H1819" i="1"/>
  <c r="P1818" i="1"/>
  <c r="H1818" i="1"/>
  <c r="P1817" i="1"/>
  <c r="H1817" i="1"/>
  <c r="P1816" i="1"/>
  <c r="H1816" i="1"/>
  <c r="P1815" i="1"/>
  <c r="H1815" i="1"/>
  <c r="P1814" i="1"/>
  <c r="H1814" i="1"/>
  <c r="P1813" i="1"/>
  <c r="H1813" i="1"/>
  <c r="P1812" i="1"/>
  <c r="H1812" i="1"/>
  <c r="P1811" i="1"/>
  <c r="H1811" i="1"/>
  <c r="P1810" i="1"/>
  <c r="H1810" i="1"/>
  <c r="P1809" i="1"/>
  <c r="H1809" i="1"/>
  <c r="P1808" i="1"/>
  <c r="H1808" i="1"/>
  <c r="P1807" i="1"/>
  <c r="H1807" i="1"/>
  <c r="P1806" i="1"/>
  <c r="H1806" i="1"/>
  <c r="P1805" i="1"/>
  <c r="H1805" i="1"/>
  <c r="P1804" i="1"/>
  <c r="H1804" i="1"/>
  <c r="P1803" i="1"/>
  <c r="H1803" i="1"/>
  <c r="P1802" i="1"/>
  <c r="H1802" i="1"/>
  <c r="P1801" i="1"/>
  <c r="H1801" i="1"/>
  <c r="P1800" i="1"/>
  <c r="H1800" i="1"/>
  <c r="P1799" i="1"/>
  <c r="H1799" i="1"/>
  <c r="P1798" i="1"/>
  <c r="H1798" i="1"/>
  <c r="P1797" i="1"/>
  <c r="H1797" i="1"/>
  <c r="P1796" i="1"/>
  <c r="H1796" i="1"/>
  <c r="P1795" i="1"/>
  <c r="H1795" i="1"/>
  <c r="P1794" i="1"/>
  <c r="H1794" i="1"/>
  <c r="P1793" i="1"/>
  <c r="H1793" i="1"/>
  <c r="P1792" i="1"/>
  <c r="H1792" i="1"/>
  <c r="P1791" i="1"/>
  <c r="H1791" i="1"/>
  <c r="P1790" i="1"/>
  <c r="H1790" i="1"/>
  <c r="P1789" i="1"/>
  <c r="H1789" i="1"/>
  <c r="P1788" i="1"/>
  <c r="H1788" i="1"/>
  <c r="P1787" i="1"/>
  <c r="H1787" i="1"/>
  <c r="P1786" i="1"/>
  <c r="H1786" i="1"/>
  <c r="P1785" i="1"/>
  <c r="H1785" i="1"/>
  <c r="P1784" i="1"/>
  <c r="H1784" i="1"/>
  <c r="P1783" i="1"/>
  <c r="H1783" i="1"/>
  <c r="P1782" i="1"/>
  <c r="H1782" i="1"/>
  <c r="P1781" i="1"/>
  <c r="H1781" i="1"/>
  <c r="P1780" i="1"/>
  <c r="H1780" i="1"/>
  <c r="P1779" i="1"/>
  <c r="H1779" i="1"/>
  <c r="P1778" i="1"/>
  <c r="H1778" i="1"/>
  <c r="P1777" i="1"/>
  <c r="H1777" i="1"/>
  <c r="P1776" i="1"/>
  <c r="H1776" i="1"/>
  <c r="P1775" i="1"/>
  <c r="H1775" i="1"/>
  <c r="P1774" i="1"/>
  <c r="H1774" i="1"/>
  <c r="P1773" i="1"/>
  <c r="H1773" i="1"/>
  <c r="P1772" i="1"/>
  <c r="H1772" i="1"/>
  <c r="P1771" i="1"/>
  <c r="H1771" i="1"/>
  <c r="P1770" i="1"/>
  <c r="H1770" i="1"/>
  <c r="P1769" i="1"/>
  <c r="H1769" i="1"/>
  <c r="P1768" i="1"/>
  <c r="H1768" i="1"/>
  <c r="P1767" i="1"/>
  <c r="H1767" i="1"/>
  <c r="P1766" i="1"/>
  <c r="H1766" i="1"/>
  <c r="P1765" i="1"/>
  <c r="H1765" i="1"/>
  <c r="P1764" i="1"/>
  <c r="H1764" i="1"/>
  <c r="P1763" i="1"/>
  <c r="H1763" i="1"/>
  <c r="P1762" i="1"/>
  <c r="H1762" i="1"/>
  <c r="P1761" i="1"/>
  <c r="H1761" i="1"/>
  <c r="P1760" i="1"/>
  <c r="H1760" i="1"/>
  <c r="P1759" i="1"/>
  <c r="H1759" i="1"/>
  <c r="P1758" i="1"/>
  <c r="H1758" i="1"/>
  <c r="P1757" i="1"/>
  <c r="H1757" i="1"/>
  <c r="P1756" i="1"/>
  <c r="H1756" i="1"/>
  <c r="P1755" i="1"/>
  <c r="H1755" i="1"/>
  <c r="P1754" i="1"/>
  <c r="H1754" i="1"/>
  <c r="P1753" i="1"/>
  <c r="H1753" i="1"/>
  <c r="P1752" i="1"/>
  <c r="H1752" i="1"/>
  <c r="P1751" i="1"/>
  <c r="H1751" i="1"/>
  <c r="P1750" i="1"/>
  <c r="H1750" i="1"/>
  <c r="P1749" i="1"/>
  <c r="H1749" i="1"/>
  <c r="P1748" i="1"/>
  <c r="H1748" i="1"/>
  <c r="P1747" i="1"/>
  <c r="H1747" i="1"/>
  <c r="P1746" i="1"/>
  <c r="H1746" i="1"/>
  <c r="P1745" i="1"/>
  <c r="H1745" i="1"/>
  <c r="P1744" i="1"/>
  <c r="H1744" i="1"/>
  <c r="P1743" i="1"/>
  <c r="H1743" i="1"/>
  <c r="P1742" i="1"/>
  <c r="H1742" i="1"/>
  <c r="P1741" i="1"/>
  <c r="H1741" i="1"/>
  <c r="P1740" i="1"/>
  <c r="H1740" i="1"/>
  <c r="P1739" i="1"/>
  <c r="H1739" i="1"/>
  <c r="P1738" i="1"/>
  <c r="H1738" i="1"/>
  <c r="P1737" i="1"/>
  <c r="H1737" i="1"/>
  <c r="P1736" i="1"/>
  <c r="H1736" i="1"/>
  <c r="P1735" i="1"/>
  <c r="H1735" i="1"/>
  <c r="P1734" i="1"/>
  <c r="H1734" i="1"/>
  <c r="P1733" i="1"/>
  <c r="H1733" i="1"/>
  <c r="P1732" i="1"/>
  <c r="H1732" i="1"/>
  <c r="P1731" i="1"/>
  <c r="H1731" i="1"/>
  <c r="P1730" i="1"/>
  <c r="H1730" i="1"/>
  <c r="P1729" i="1"/>
  <c r="H1729" i="1"/>
  <c r="P1728" i="1"/>
  <c r="H1728" i="1"/>
  <c r="P1727" i="1"/>
  <c r="H1727" i="1"/>
  <c r="P1726" i="1"/>
  <c r="H1726" i="1"/>
  <c r="P1725" i="1"/>
  <c r="H1725" i="1"/>
  <c r="P1724" i="1"/>
  <c r="H1724" i="1"/>
  <c r="P1723" i="1"/>
  <c r="H1723" i="1"/>
  <c r="P1722" i="1"/>
  <c r="H1722" i="1"/>
  <c r="P1721" i="1"/>
  <c r="H1721" i="1"/>
  <c r="P1720" i="1"/>
  <c r="H1720" i="1"/>
  <c r="P1719" i="1"/>
  <c r="H1719" i="1"/>
  <c r="P1718" i="1"/>
  <c r="H1718" i="1"/>
  <c r="P1717" i="1"/>
  <c r="H1717" i="1"/>
  <c r="P1716" i="1"/>
  <c r="H1716" i="1"/>
  <c r="P1715" i="1"/>
  <c r="H1715" i="1"/>
  <c r="P1714" i="1"/>
  <c r="H1714" i="1"/>
  <c r="P1713" i="1"/>
  <c r="H1713" i="1"/>
  <c r="P1712" i="1"/>
  <c r="H1712" i="1"/>
  <c r="P1711" i="1"/>
  <c r="H1711" i="1"/>
  <c r="P1710" i="1"/>
  <c r="H1710" i="1"/>
  <c r="P1709" i="1"/>
  <c r="H1709" i="1"/>
  <c r="P1708" i="1"/>
  <c r="H1708" i="1"/>
  <c r="P1707" i="1"/>
  <c r="H1707" i="1"/>
  <c r="P1706" i="1"/>
  <c r="H1706" i="1"/>
  <c r="P1705" i="1"/>
  <c r="H1705" i="1"/>
  <c r="P1704" i="1"/>
  <c r="H1704" i="1"/>
  <c r="P1703" i="1"/>
  <c r="H1703" i="1"/>
  <c r="P1702" i="1"/>
  <c r="H1702" i="1"/>
  <c r="P1701" i="1"/>
  <c r="H1701" i="1"/>
  <c r="P1700" i="1"/>
  <c r="H1700" i="1"/>
  <c r="P1699" i="1"/>
  <c r="H1699" i="1"/>
  <c r="P1698" i="1"/>
  <c r="H1698" i="1"/>
  <c r="P1697" i="1"/>
  <c r="H1697" i="1"/>
  <c r="P1696" i="1"/>
  <c r="H1696" i="1"/>
  <c r="P1695" i="1"/>
  <c r="H1695" i="1"/>
  <c r="P1694" i="1"/>
  <c r="H1694" i="1"/>
  <c r="P1693" i="1"/>
  <c r="H1693" i="1"/>
  <c r="P1692" i="1"/>
  <c r="H1692" i="1"/>
  <c r="P1691" i="1"/>
  <c r="H1691" i="1"/>
  <c r="P1690" i="1"/>
  <c r="H1690" i="1"/>
  <c r="P1689" i="1"/>
  <c r="H1689" i="1"/>
  <c r="P1688" i="1"/>
  <c r="H1688" i="1"/>
  <c r="P1687" i="1"/>
  <c r="H1687" i="1"/>
  <c r="P1686" i="1"/>
  <c r="H1686" i="1"/>
  <c r="P1685" i="1"/>
  <c r="H1685" i="1"/>
  <c r="P1684" i="1"/>
  <c r="H1684" i="1"/>
  <c r="P1683" i="1"/>
  <c r="H1683" i="1"/>
  <c r="P1682" i="1"/>
  <c r="H1682" i="1"/>
  <c r="P1681" i="1"/>
  <c r="H1681" i="1"/>
  <c r="P1680" i="1"/>
  <c r="H1680" i="1"/>
  <c r="P1679" i="1"/>
  <c r="H1679" i="1"/>
  <c r="P1678" i="1"/>
  <c r="H1678" i="1"/>
  <c r="P1677" i="1"/>
  <c r="H1677" i="1"/>
  <c r="P1676" i="1"/>
  <c r="H1676" i="1"/>
  <c r="P1675" i="1"/>
  <c r="H1675" i="1"/>
  <c r="P1674" i="1"/>
  <c r="H1674" i="1"/>
  <c r="P1673" i="1"/>
  <c r="H1673" i="1"/>
  <c r="P1672" i="1"/>
  <c r="H1672" i="1"/>
  <c r="P1671" i="1"/>
  <c r="H1671" i="1"/>
  <c r="P1670" i="1"/>
  <c r="H1670" i="1"/>
  <c r="P1669" i="1"/>
  <c r="H1669" i="1"/>
  <c r="P1668" i="1"/>
  <c r="H1668" i="1"/>
  <c r="P1667" i="1"/>
  <c r="H1667" i="1"/>
  <c r="P1666" i="1"/>
  <c r="H1666" i="1"/>
  <c r="P1665" i="1"/>
  <c r="H1665" i="1"/>
  <c r="P1664" i="1"/>
  <c r="H1664" i="1"/>
  <c r="P1663" i="1"/>
  <c r="H1663" i="1"/>
  <c r="P1662" i="1"/>
  <c r="H1662" i="1"/>
  <c r="P1661" i="1"/>
  <c r="H1661" i="1"/>
  <c r="P1660" i="1"/>
  <c r="H1660" i="1"/>
  <c r="P1659" i="1"/>
  <c r="H1659" i="1"/>
  <c r="P1658" i="1"/>
  <c r="H1658" i="1"/>
  <c r="P1657" i="1"/>
  <c r="H1657" i="1"/>
  <c r="P1656" i="1"/>
  <c r="H1656" i="1"/>
  <c r="P1655" i="1"/>
  <c r="H1655" i="1"/>
  <c r="P1654" i="1"/>
  <c r="H1654" i="1"/>
  <c r="P1653" i="1"/>
  <c r="H1653" i="1"/>
  <c r="P1652" i="1"/>
  <c r="H1652" i="1"/>
  <c r="P1651" i="1"/>
  <c r="H1651" i="1"/>
  <c r="P1650" i="1"/>
  <c r="H1650" i="1"/>
  <c r="P1649" i="1"/>
  <c r="H1649" i="1"/>
  <c r="P1648" i="1"/>
  <c r="H1648" i="1"/>
  <c r="P1647" i="1"/>
  <c r="H1647" i="1"/>
  <c r="P1646" i="1"/>
  <c r="H1646" i="1"/>
  <c r="P1645" i="1"/>
  <c r="H1645" i="1"/>
  <c r="P1644" i="1"/>
  <c r="H1644" i="1"/>
  <c r="P1643" i="1"/>
  <c r="H1643" i="1"/>
  <c r="P1642" i="1"/>
  <c r="H1642" i="1"/>
  <c r="P1641" i="1"/>
  <c r="H1641" i="1"/>
  <c r="P1640" i="1"/>
  <c r="H1640" i="1"/>
  <c r="P1639" i="1"/>
  <c r="H1639" i="1"/>
  <c r="P1638" i="1"/>
  <c r="H1638" i="1"/>
  <c r="P1637" i="1"/>
  <c r="H1637" i="1"/>
  <c r="P1636" i="1"/>
  <c r="H1636" i="1"/>
  <c r="P1635" i="1"/>
  <c r="H1635" i="1"/>
  <c r="P1634" i="1"/>
  <c r="H1634" i="1"/>
  <c r="P1633" i="1"/>
  <c r="H1633" i="1"/>
  <c r="P1632" i="1"/>
  <c r="H1632" i="1"/>
  <c r="P1631" i="1"/>
  <c r="H1631" i="1"/>
  <c r="P1630" i="1"/>
  <c r="H1630" i="1"/>
  <c r="P1629" i="1"/>
  <c r="H1629" i="1"/>
  <c r="P1628" i="1"/>
  <c r="H1628" i="1"/>
  <c r="P1627" i="1"/>
  <c r="H1627" i="1"/>
  <c r="P1626" i="1"/>
  <c r="H1626" i="1"/>
  <c r="P1625" i="1"/>
  <c r="H1625" i="1"/>
  <c r="P1624" i="1"/>
  <c r="H1624" i="1"/>
  <c r="P1623" i="1"/>
  <c r="H1623" i="1"/>
  <c r="P1622" i="1"/>
  <c r="H1622" i="1"/>
  <c r="P1621" i="1"/>
  <c r="H1621" i="1"/>
  <c r="P1620" i="1"/>
  <c r="H1620" i="1"/>
  <c r="P1619" i="1"/>
  <c r="H1619" i="1"/>
  <c r="P1618" i="1"/>
  <c r="H1618" i="1"/>
  <c r="P1617" i="1"/>
  <c r="H1617" i="1"/>
  <c r="P1616" i="1"/>
  <c r="H1616" i="1"/>
  <c r="P1615" i="1"/>
  <c r="H1615" i="1"/>
  <c r="P1614" i="1"/>
  <c r="H1614" i="1"/>
  <c r="P1613" i="1"/>
  <c r="H1613" i="1"/>
  <c r="P1612" i="1"/>
  <c r="H1612" i="1"/>
  <c r="P1611" i="1"/>
  <c r="H1611" i="1"/>
  <c r="P1610" i="1"/>
  <c r="H1610" i="1"/>
  <c r="P1609" i="1"/>
  <c r="H1609" i="1"/>
  <c r="P1608" i="1"/>
  <c r="H1608" i="1"/>
  <c r="P1607" i="1"/>
  <c r="H1607" i="1"/>
  <c r="P1606" i="1"/>
  <c r="H1606" i="1"/>
  <c r="P1605" i="1"/>
  <c r="H1605" i="1"/>
  <c r="P1604" i="1"/>
  <c r="H1604" i="1"/>
  <c r="P1603" i="1"/>
  <c r="H1603" i="1"/>
  <c r="P1602" i="1"/>
  <c r="H1602" i="1"/>
  <c r="P1601" i="1"/>
  <c r="H1601" i="1"/>
  <c r="P1600" i="1"/>
  <c r="H1600" i="1"/>
  <c r="P1599" i="1"/>
  <c r="H1599" i="1"/>
  <c r="P1598" i="1"/>
  <c r="H1598" i="1"/>
  <c r="P1597" i="1"/>
  <c r="H1597" i="1"/>
  <c r="P1596" i="1"/>
  <c r="H1596" i="1"/>
  <c r="P1595" i="1"/>
  <c r="H1595" i="1"/>
  <c r="P1594" i="1"/>
  <c r="H1594" i="1"/>
  <c r="P1593" i="1"/>
  <c r="H1593" i="1"/>
  <c r="P1592" i="1"/>
  <c r="H1592" i="1"/>
  <c r="P1591" i="1"/>
  <c r="H1591" i="1"/>
  <c r="P1590" i="1"/>
  <c r="H1590" i="1"/>
  <c r="P1589" i="1"/>
  <c r="H1589" i="1"/>
  <c r="P1588" i="1"/>
  <c r="H1588" i="1"/>
  <c r="P1587" i="1"/>
  <c r="H1587" i="1"/>
  <c r="P1586" i="1"/>
  <c r="H1586" i="1"/>
  <c r="P1585" i="1"/>
  <c r="H1585" i="1"/>
  <c r="P1584" i="1"/>
  <c r="H1584" i="1"/>
  <c r="P1583" i="1"/>
  <c r="H1583" i="1"/>
  <c r="P1582" i="1"/>
  <c r="H1582" i="1"/>
  <c r="P1581" i="1"/>
  <c r="H1581" i="1"/>
  <c r="P1580" i="1"/>
  <c r="H1580" i="1"/>
  <c r="P1579" i="1"/>
  <c r="H1579" i="1"/>
  <c r="P1578" i="1"/>
  <c r="H1578" i="1"/>
  <c r="P1577" i="1"/>
  <c r="H1577" i="1"/>
  <c r="P1576" i="1"/>
  <c r="H1576" i="1"/>
  <c r="P1575" i="1"/>
  <c r="H1575" i="1"/>
  <c r="P1574" i="1"/>
  <c r="H1574" i="1"/>
  <c r="P1573" i="1"/>
  <c r="H1573" i="1"/>
  <c r="P1572" i="1"/>
  <c r="H1572" i="1"/>
  <c r="P1571" i="1"/>
  <c r="H1571" i="1"/>
  <c r="P1570" i="1"/>
  <c r="H1570" i="1"/>
  <c r="P1569" i="1"/>
  <c r="H1569" i="1"/>
  <c r="P1568" i="1"/>
  <c r="H1568" i="1"/>
  <c r="P1567" i="1"/>
  <c r="H1567" i="1"/>
  <c r="P1566" i="1"/>
  <c r="H1566" i="1"/>
  <c r="P1565" i="1"/>
  <c r="H1565" i="1"/>
  <c r="P1564" i="1"/>
  <c r="H1564" i="1"/>
  <c r="P1563" i="1"/>
  <c r="H1563" i="1"/>
  <c r="P1562" i="1"/>
  <c r="H1562" i="1"/>
  <c r="P1561" i="1"/>
  <c r="H1561" i="1"/>
  <c r="P1560" i="1"/>
  <c r="H1560" i="1"/>
  <c r="P1559" i="1"/>
  <c r="H1559" i="1"/>
  <c r="P1558" i="1"/>
  <c r="H1558" i="1"/>
  <c r="P1557" i="1"/>
  <c r="H1557" i="1"/>
  <c r="P1556" i="1"/>
  <c r="H1556" i="1"/>
  <c r="P1555" i="1"/>
  <c r="H1555" i="1"/>
  <c r="P1554" i="1"/>
  <c r="H1554" i="1"/>
  <c r="P1553" i="1"/>
  <c r="H1553" i="1"/>
  <c r="P1552" i="1"/>
  <c r="H1552" i="1"/>
  <c r="P1551" i="1"/>
  <c r="H1551" i="1"/>
  <c r="P1550" i="1"/>
  <c r="H1550" i="1"/>
  <c r="P1549" i="1"/>
  <c r="H1549" i="1"/>
  <c r="P1548" i="1"/>
  <c r="H1548" i="1"/>
  <c r="P1547" i="1"/>
  <c r="H1547" i="1"/>
  <c r="P1546" i="1"/>
  <c r="H1546" i="1"/>
  <c r="P1545" i="1"/>
  <c r="H1545" i="1"/>
  <c r="P1544" i="1"/>
  <c r="H1544" i="1"/>
  <c r="P1543" i="1"/>
  <c r="H1543" i="1"/>
  <c r="P1542" i="1"/>
  <c r="H1542" i="1"/>
  <c r="P1541" i="1"/>
  <c r="H1541" i="1"/>
  <c r="P1540" i="1"/>
  <c r="H1540" i="1"/>
  <c r="P1539" i="1"/>
  <c r="H1539" i="1"/>
  <c r="P1538" i="1"/>
  <c r="H1538" i="1"/>
  <c r="P1537" i="1"/>
  <c r="H1537" i="1"/>
  <c r="P1536" i="1"/>
  <c r="H1536" i="1"/>
  <c r="P1535" i="1"/>
  <c r="H1535" i="1"/>
  <c r="P1534" i="1"/>
  <c r="H1534" i="1"/>
  <c r="P1533" i="1"/>
  <c r="H1533" i="1"/>
  <c r="P1532" i="1"/>
  <c r="H1532" i="1"/>
  <c r="P1531" i="1"/>
  <c r="H1531" i="1"/>
  <c r="P1530" i="1"/>
  <c r="H1530" i="1"/>
  <c r="P1529" i="1"/>
  <c r="H1529" i="1"/>
  <c r="P1528" i="1"/>
  <c r="H1528" i="1"/>
  <c r="P1527" i="1"/>
  <c r="H1527" i="1"/>
  <c r="P1526" i="1"/>
  <c r="H1526" i="1"/>
  <c r="P1525" i="1"/>
  <c r="H1525" i="1"/>
  <c r="P1524" i="1"/>
  <c r="H1524" i="1"/>
  <c r="P1523" i="1"/>
  <c r="H1523" i="1"/>
  <c r="P1522" i="1"/>
  <c r="H1522" i="1"/>
  <c r="P1521" i="1"/>
  <c r="H1521" i="1"/>
  <c r="P1520" i="1"/>
  <c r="H1520" i="1"/>
  <c r="P1519" i="1"/>
  <c r="H1519" i="1"/>
  <c r="P1518" i="1"/>
  <c r="H1518" i="1"/>
  <c r="P1517" i="1"/>
  <c r="H1517" i="1"/>
  <c r="P1516" i="1"/>
  <c r="H1516" i="1"/>
  <c r="P1515" i="1"/>
  <c r="H1515" i="1"/>
  <c r="P1514" i="1"/>
  <c r="H1514" i="1"/>
  <c r="P1513" i="1"/>
  <c r="H1513" i="1"/>
  <c r="P1512" i="1"/>
  <c r="H1512" i="1"/>
  <c r="P1511" i="1"/>
  <c r="H1511" i="1"/>
  <c r="P1510" i="1"/>
  <c r="H1510" i="1"/>
  <c r="P1509" i="1"/>
  <c r="H1509" i="1"/>
  <c r="P1508" i="1"/>
  <c r="H1508" i="1"/>
  <c r="P1507" i="1"/>
  <c r="H1507" i="1"/>
  <c r="P1506" i="1"/>
  <c r="H1506" i="1"/>
  <c r="P1505" i="1"/>
  <c r="H1505" i="1"/>
  <c r="P1504" i="1"/>
  <c r="H1504" i="1"/>
  <c r="P1503" i="1"/>
  <c r="H1503" i="1"/>
  <c r="P1502" i="1"/>
  <c r="H1502" i="1"/>
  <c r="P1501" i="1"/>
  <c r="H1501" i="1"/>
  <c r="P1500" i="1"/>
  <c r="H1500" i="1"/>
  <c r="P1499" i="1"/>
  <c r="H1499" i="1"/>
  <c r="P1498" i="1"/>
  <c r="H1498" i="1"/>
  <c r="P1497" i="1"/>
  <c r="H1497" i="1"/>
  <c r="P1496" i="1"/>
  <c r="H1496" i="1"/>
  <c r="P1495" i="1"/>
  <c r="H1495" i="1"/>
  <c r="P1494" i="1"/>
  <c r="H1494" i="1"/>
  <c r="P1493" i="1"/>
  <c r="H1493" i="1"/>
  <c r="P1492" i="1"/>
  <c r="H1492" i="1"/>
  <c r="P1491" i="1"/>
  <c r="H1491" i="1"/>
  <c r="P1490" i="1"/>
  <c r="H1490" i="1"/>
  <c r="P1489" i="1"/>
  <c r="H1489" i="1"/>
  <c r="P1488" i="1"/>
  <c r="H1488" i="1"/>
  <c r="P1487" i="1"/>
  <c r="H1487" i="1"/>
  <c r="P1486" i="1"/>
  <c r="H1486" i="1"/>
  <c r="P1485" i="1"/>
  <c r="H1485" i="1"/>
  <c r="P1484" i="1"/>
  <c r="H1484" i="1"/>
  <c r="P1483" i="1"/>
  <c r="H1483" i="1"/>
  <c r="P1482" i="1"/>
  <c r="H1482" i="1"/>
  <c r="P1481" i="1"/>
  <c r="H1481" i="1"/>
  <c r="P1480" i="1"/>
  <c r="H1480" i="1"/>
  <c r="P1479" i="1"/>
  <c r="H1479" i="1"/>
  <c r="P1478" i="1"/>
  <c r="H1478" i="1"/>
  <c r="P1477" i="1"/>
  <c r="H1477" i="1"/>
  <c r="P1476" i="1"/>
  <c r="H1476" i="1"/>
  <c r="P1475" i="1"/>
  <c r="H1475" i="1"/>
  <c r="P1474" i="1"/>
  <c r="H1474" i="1"/>
  <c r="P1473" i="1"/>
  <c r="H1473" i="1"/>
  <c r="P1472" i="1"/>
  <c r="H1472" i="1"/>
  <c r="P1471" i="1"/>
  <c r="H1471" i="1"/>
  <c r="P1470" i="1"/>
  <c r="H1470" i="1"/>
  <c r="P1469" i="1"/>
  <c r="H1469" i="1"/>
  <c r="P1468" i="1"/>
  <c r="H1468" i="1"/>
  <c r="P1467" i="1"/>
  <c r="H1467" i="1"/>
  <c r="P1466" i="1"/>
  <c r="H1466" i="1"/>
  <c r="P1465" i="1"/>
  <c r="H1465" i="1"/>
  <c r="P1464" i="1"/>
  <c r="H1464" i="1"/>
  <c r="P1463" i="1"/>
  <c r="H1463" i="1"/>
  <c r="P1462" i="1"/>
  <c r="H1462" i="1"/>
  <c r="P1461" i="1"/>
  <c r="H1461" i="1"/>
  <c r="P1460" i="1"/>
  <c r="H1460" i="1"/>
  <c r="P1459" i="1"/>
  <c r="H1459" i="1"/>
  <c r="P1458" i="1"/>
  <c r="H1458" i="1"/>
  <c r="P1457" i="1"/>
  <c r="H1457" i="1"/>
  <c r="P1456" i="1"/>
  <c r="H1456" i="1"/>
  <c r="P1455" i="1"/>
  <c r="H1455" i="1"/>
  <c r="P1454" i="1"/>
  <c r="H1454" i="1"/>
  <c r="P1453" i="1"/>
  <c r="H1453" i="1"/>
  <c r="P1452" i="1"/>
  <c r="H1452" i="1"/>
  <c r="P1451" i="1"/>
  <c r="H1451" i="1"/>
  <c r="P1450" i="1"/>
  <c r="H1450" i="1"/>
  <c r="P1449" i="1"/>
  <c r="H1449" i="1"/>
  <c r="P1448" i="1"/>
  <c r="H1448" i="1"/>
  <c r="P1447" i="1"/>
  <c r="H1447" i="1"/>
  <c r="P1446" i="1"/>
  <c r="H1446" i="1"/>
  <c r="P1445" i="1"/>
  <c r="H1445" i="1"/>
  <c r="P1444" i="1"/>
  <c r="H1444" i="1"/>
  <c r="P1443" i="1"/>
  <c r="H1443" i="1"/>
  <c r="P1442" i="1"/>
  <c r="H1442" i="1"/>
  <c r="P1441" i="1"/>
  <c r="H1441" i="1"/>
  <c r="P1440" i="1"/>
  <c r="H1440" i="1"/>
  <c r="P1439" i="1"/>
  <c r="H1439" i="1"/>
  <c r="P1438" i="1"/>
  <c r="H1438" i="1"/>
  <c r="P1437" i="1"/>
  <c r="H1437" i="1"/>
  <c r="P1436" i="1"/>
  <c r="H1436" i="1"/>
  <c r="P1435" i="1"/>
  <c r="H1435" i="1"/>
  <c r="P1434" i="1"/>
  <c r="H1434" i="1"/>
  <c r="P1433" i="1"/>
  <c r="H1433" i="1"/>
  <c r="P1432" i="1"/>
  <c r="H1432" i="1"/>
  <c r="P1431" i="1"/>
  <c r="H1431" i="1"/>
  <c r="P1430" i="1"/>
  <c r="H1430" i="1"/>
  <c r="P1429" i="1"/>
  <c r="H1429" i="1"/>
  <c r="P1428" i="1"/>
  <c r="H1428" i="1"/>
  <c r="P1427" i="1"/>
  <c r="H1427" i="1"/>
  <c r="P1426" i="1"/>
  <c r="H1426" i="1"/>
  <c r="P1425" i="1"/>
  <c r="H1425" i="1"/>
  <c r="P1424" i="1"/>
  <c r="H1424" i="1"/>
  <c r="P1423" i="1"/>
  <c r="H1423" i="1"/>
  <c r="P1422" i="1"/>
  <c r="H1422" i="1"/>
  <c r="P1421" i="1"/>
  <c r="H1421" i="1"/>
  <c r="P1420" i="1"/>
  <c r="H1420" i="1"/>
  <c r="P1419" i="1"/>
  <c r="H1419" i="1"/>
  <c r="P1418" i="1"/>
  <c r="H1418" i="1"/>
  <c r="P1417" i="1"/>
  <c r="H1417" i="1"/>
  <c r="P1416" i="1"/>
  <c r="H1416" i="1"/>
  <c r="P1415" i="1"/>
  <c r="H1415" i="1"/>
  <c r="P1414" i="1"/>
  <c r="H1414" i="1"/>
  <c r="P1413" i="1"/>
  <c r="H1413" i="1"/>
  <c r="P1412" i="1"/>
  <c r="H1412" i="1"/>
  <c r="P1411" i="1"/>
  <c r="H1411" i="1"/>
  <c r="P1410" i="1"/>
  <c r="H1410" i="1"/>
  <c r="P1409" i="1"/>
  <c r="H1409" i="1"/>
  <c r="P1408" i="1"/>
  <c r="H1408" i="1"/>
  <c r="P1407" i="1"/>
  <c r="H1407" i="1"/>
  <c r="P1406" i="1"/>
  <c r="H1406" i="1"/>
  <c r="P1405" i="1"/>
  <c r="H1405" i="1"/>
  <c r="P1404" i="1"/>
  <c r="H1404" i="1"/>
  <c r="P1403" i="1"/>
  <c r="H1403" i="1"/>
  <c r="P1402" i="1"/>
  <c r="H1402" i="1"/>
  <c r="P1401" i="1"/>
  <c r="H1401" i="1"/>
  <c r="P1400" i="1"/>
  <c r="H1400" i="1"/>
  <c r="P1399" i="1"/>
  <c r="H1399" i="1"/>
  <c r="P1398" i="1"/>
  <c r="H1398" i="1"/>
  <c r="P1397" i="1"/>
  <c r="H1397" i="1"/>
  <c r="P1396" i="1"/>
  <c r="H1396" i="1"/>
  <c r="P1395" i="1"/>
  <c r="H1395" i="1"/>
  <c r="P1394" i="1"/>
  <c r="H1394" i="1"/>
  <c r="P1393" i="1"/>
  <c r="H1393" i="1"/>
  <c r="P1392" i="1"/>
  <c r="H1392" i="1"/>
  <c r="P1391" i="1"/>
  <c r="H1391" i="1"/>
  <c r="P1390" i="1"/>
  <c r="H1390" i="1"/>
  <c r="P1389" i="1"/>
  <c r="H1389" i="1"/>
  <c r="P1388" i="1"/>
  <c r="H1388" i="1"/>
  <c r="P1387" i="1"/>
  <c r="H1387" i="1"/>
  <c r="P1386" i="1"/>
  <c r="H1386" i="1"/>
  <c r="P1385" i="1"/>
  <c r="H1385" i="1"/>
  <c r="P1384" i="1"/>
  <c r="H1384" i="1"/>
  <c r="P1383" i="1"/>
  <c r="H1383" i="1"/>
  <c r="P1382" i="1"/>
  <c r="H1382" i="1"/>
  <c r="P1381" i="1"/>
  <c r="H1381" i="1"/>
  <c r="P1380" i="1"/>
  <c r="H1380" i="1"/>
  <c r="P1379" i="1"/>
  <c r="H1379" i="1"/>
  <c r="P1378" i="1"/>
  <c r="H1378" i="1"/>
  <c r="P1377" i="1"/>
  <c r="H1377" i="1"/>
  <c r="P1376" i="1"/>
  <c r="H1376" i="1"/>
  <c r="P1375" i="1"/>
  <c r="H1375" i="1"/>
  <c r="P1374" i="1"/>
  <c r="H1374" i="1"/>
  <c r="P1373" i="1"/>
  <c r="H1373" i="1"/>
  <c r="P1372" i="1"/>
  <c r="H1372" i="1"/>
  <c r="P1371" i="1"/>
  <c r="H1371" i="1"/>
  <c r="P1370" i="1"/>
  <c r="H1370" i="1"/>
  <c r="P1369" i="1"/>
  <c r="H1369" i="1"/>
  <c r="P1368" i="1"/>
  <c r="H1368" i="1"/>
  <c r="P1367" i="1"/>
  <c r="H1367" i="1"/>
  <c r="P1366" i="1"/>
  <c r="H1366" i="1"/>
  <c r="P1365" i="1"/>
  <c r="H1365" i="1"/>
  <c r="P1364" i="1"/>
  <c r="H1364" i="1"/>
  <c r="P1363" i="1"/>
  <c r="H1363" i="1"/>
  <c r="P1362" i="1"/>
  <c r="H1362" i="1"/>
  <c r="P1361" i="1"/>
  <c r="H1361" i="1"/>
  <c r="P1360" i="1"/>
  <c r="H1360" i="1"/>
  <c r="P1359" i="1"/>
  <c r="H1359" i="1"/>
  <c r="P1358" i="1"/>
  <c r="H1358" i="1"/>
  <c r="P1357" i="1"/>
  <c r="H1357" i="1"/>
  <c r="P1356" i="1"/>
  <c r="H1356" i="1"/>
  <c r="P1355" i="1"/>
  <c r="H1355" i="1"/>
  <c r="P1354" i="1"/>
  <c r="H1354" i="1"/>
  <c r="P1353" i="1"/>
  <c r="H1353" i="1"/>
  <c r="P1352" i="1"/>
  <c r="H1352" i="1"/>
  <c r="P1351" i="1"/>
  <c r="H1351" i="1"/>
  <c r="P1350" i="1"/>
  <c r="H1350" i="1"/>
  <c r="P1349" i="1"/>
  <c r="H1349" i="1"/>
  <c r="P1348" i="1"/>
  <c r="H1348" i="1"/>
  <c r="P1347" i="1"/>
  <c r="H1347" i="1"/>
  <c r="P1346" i="1"/>
  <c r="H1346" i="1"/>
  <c r="P1345" i="1"/>
  <c r="H1345" i="1"/>
  <c r="P1344" i="1"/>
  <c r="H1344" i="1"/>
  <c r="P1343" i="1"/>
  <c r="H1343" i="1"/>
  <c r="P1342" i="1"/>
  <c r="H1342" i="1"/>
  <c r="P1341" i="1"/>
  <c r="H1341" i="1"/>
  <c r="P1340" i="1"/>
  <c r="H1340" i="1"/>
  <c r="P1339" i="1"/>
  <c r="H1339" i="1"/>
  <c r="P1338" i="1"/>
  <c r="H1338" i="1"/>
  <c r="P1337" i="1"/>
  <c r="H1337" i="1"/>
  <c r="P1336" i="1"/>
  <c r="H1336" i="1"/>
  <c r="P1335" i="1"/>
  <c r="H1335" i="1"/>
  <c r="P1334" i="1"/>
  <c r="H1334" i="1"/>
  <c r="P1333" i="1"/>
  <c r="H1333" i="1"/>
  <c r="P1332" i="1"/>
  <c r="H1332" i="1"/>
  <c r="P1331" i="1"/>
  <c r="H1331" i="1"/>
  <c r="P1330" i="1"/>
  <c r="H1330" i="1"/>
  <c r="P1329" i="1"/>
  <c r="H1329" i="1"/>
  <c r="P1328" i="1"/>
  <c r="H1328" i="1"/>
  <c r="P1327" i="1"/>
  <c r="H1327" i="1"/>
  <c r="P1326" i="1"/>
  <c r="H1326" i="1"/>
  <c r="P1325" i="1"/>
  <c r="H1325" i="1"/>
  <c r="P1324" i="1"/>
  <c r="H1324" i="1"/>
  <c r="P1323" i="1"/>
  <c r="H1323" i="1"/>
  <c r="P1322" i="1"/>
  <c r="H1322" i="1"/>
  <c r="P1321" i="1"/>
  <c r="H1321" i="1"/>
  <c r="P1320" i="1"/>
  <c r="H1320" i="1"/>
  <c r="P1319" i="1"/>
  <c r="H1319" i="1"/>
  <c r="P1318" i="1"/>
  <c r="H1318" i="1"/>
  <c r="P1317" i="1"/>
  <c r="H1317" i="1"/>
  <c r="P1316" i="1"/>
  <c r="H1316" i="1"/>
  <c r="P1315" i="1"/>
  <c r="H1315" i="1"/>
  <c r="P1314" i="1"/>
  <c r="H1314" i="1"/>
  <c r="P1313" i="1"/>
  <c r="H1313" i="1"/>
  <c r="P1312" i="1"/>
  <c r="H1312" i="1"/>
  <c r="P1311" i="1"/>
  <c r="H1311" i="1"/>
  <c r="P1310" i="1"/>
  <c r="H1310" i="1"/>
  <c r="P1309" i="1"/>
  <c r="H1309" i="1"/>
  <c r="P1308" i="1"/>
  <c r="H1308" i="1"/>
  <c r="P1307" i="1"/>
  <c r="H1307" i="1"/>
  <c r="P1306" i="1"/>
  <c r="H1306" i="1"/>
  <c r="P1305" i="1"/>
  <c r="H1305" i="1"/>
  <c r="P1304" i="1"/>
  <c r="H1304" i="1"/>
  <c r="P1303" i="1"/>
  <c r="H1303" i="1"/>
  <c r="P1302" i="1"/>
  <c r="H1302" i="1"/>
  <c r="P1301" i="1"/>
  <c r="H1301" i="1"/>
  <c r="P1300" i="1"/>
  <c r="H1300" i="1"/>
  <c r="P1299" i="1"/>
  <c r="H1299" i="1"/>
  <c r="P1298" i="1"/>
  <c r="H1298" i="1"/>
  <c r="P1297" i="1"/>
  <c r="H1297" i="1"/>
  <c r="P1296" i="1"/>
  <c r="H1296" i="1"/>
  <c r="P1295" i="1"/>
  <c r="H1295" i="1"/>
  <c r="P1294" i="1"/>
  <c r="H1294" i="1"/>
  <c r="P1293" i="1"/>
  <c r="H1293" i="1"/>
  <c r="P1292" i="1"/>
  <c r="H1292" i="1"/>
  <c r="P1291" i="1"/>
  <c r="H1291" i="1"/>
  <c r="P1290" i="1"/>
  <c r="H1290" i="1"/>
  <c r="P1289" i="1"/>
  <c r="H1289" i="1"/>
  <c r="P1288" i="1"/>
  <c r="H1288" i="1"/>
  <c r="P1287" i="1"/>
  <c r="H1287" i="1"/>
  <c r="P1286" i="1"/>
  <c r="H1286" i="1"/>
  <c r="P1285" i="1"/>
  <c r="H1285" i="1"/>
  <c r="P1284" i="1"/>
  <c r="H1284" i="1"/>
  <c r="P1283" i="1"/>
  <c r="H1283" i="1"/>
  <c r="P1282" i="1"/>
  <c r="H1282" i="1"/>
  <c r="P1281" i="1"/>
  <c r="H1281" i="1"/>
  <c r="P1280" i="1"/>
  <c r="H1280" i="1"/>
  <c r="P1279" i="1"/>
  <c r="H1279" i="1"/>
  <c r="P1278" i="1"/>
  <c r="H1278" i="1"/>
  <c r="P1277" i="1"/>
  <c r="H1277" i="1"/>
  <c r="P1276" i="1"/>
  <c r="H1276" i="1"/>
  <c r="P1275" i="1"/>
  <c r="H1275" i="1"/>
  <c r="P1274" i="1"/>
  <c r="H1274" i="1"/>
  <c r="P1273" i="1"/>
  <c r="H1273" i="1"/>
  <c r="P1272" i="1"/>
  <c r="H1272" i="1"/>
  <c r="P1271" i="1"/>
  <c r="H1271" i="1"/>
  <c r="P1270" i="1"/>
  <c r="H1270" i="1"/>
  <c r="P1269" i="1"/>
  <c r="H1269" i="1"/>
  <c r="P1268" i="1"/>
  <c r="H1268" i="1"/>
  <c r="P1267" i="1"/>
  <c r="H1267" i="1"/>
  <c r="P1266" i="1"/>
  <c r="H1266" i="1"/>
  <c r="P1265" i="1"/>
  <c r="H1265" i="1"/>
  <c r="P1264" i="1"/>
  <c r="H1264" i="1"/>
  <c r="P1263" i="1"/>
  <c r="H1263" i="1"/>
  <c r="P1262" i="1"/>
  <c r="H1262" i="1"/>
  <c r="P1261" i="1"/>
  <c r="H1261" i="1"/>
  <c r="P1260" i="1"/>
  <c r="H1260" i="1"/>
  <c r="P1259" i="1"/>
  <c r="H1259" i="1"/>
  <c r="P1258" i="1"/>
  <c r="H1258" i="1"/>
  <c r="P1257" i="1"/>
  <c r="H1257" i="1"/>
  <c r="P1256" i="1"/>
  <c r="H1256" i="1"/>
  <c r="P1255" i="1"/>
  <c r="H1255" i="1"/>
  <c r="P1254" i="1"/>
  <c r="H1254" i="1"/>
  <c r="P1253" i="1"/>
  <c r="H1253" i="1"/>
  <c r="P1252" i="1"/>
  <c r="H1252" i="1"/>
  <c r="P1251" i="1"/>
  <c r="H1251" i="1"/>
  <c r="P1250" i="1"/>
  <c r="H1250" i="1"/>
  <c r="P1249" i="1"/>
  <c r="H1249" i="1"/>
  <c r="P1248" i="1"/>
  <c r="H1248" i="1"/>
  <c r="P1247" i="1"/>
  <c r="H1247" i="1"/>
  <c r="P1246" i="1"/>
  <c r="H1246" i="1"/>
  <c r="P1245" i="1"/>
  <c r="H1245" i="1"/>
  <c r="P1244" i="1"/>
  <c r="H1244" i="1"/>
  <c r="P1243" i="1"/>
  <c r="H1243" i="1"/>
  <c r="P1242" i="1"/>
  <c r="H1242" i="1"/>
  <c r="P1241" i="1"/>
  <c r="H1241" i="1"/>
  <c r="P1240" i="1"/>
  <c r="H1240" i="1"/>
  <c r="P1239" i="1"/>
  <c r="H1239" i="1"/>
  <c r="P1238" i="1"/>
  <c r="H1238" i="1"/>
  <c r="P1237" i="1"/>
  <c r="H1237" i="1"/>
  <c r="P1236" i="1"/>
  <c r="H1236" i="1"/>
  <c r="P1235" i="1"/>
  <c r="H1235" i="1"/>
  <c r="P1234" i="1"/>
  <c r="H1234" i="1"/>
  <c r="P1233" i="1"/>
  <c r="H1233" i="1"/>
  <c r="P1232" i="1"/>
  <c r="H1232" i="1"/>
  <c r="P1231" i="1"/>
  <c r="H1231" i="1"/>
  <c r="P1230" i="1"/>
  <c r="H1230" i="1"/>
  <c r="P1229" i="1"/>
  <c r="H1229" i="1"/>
  <c r="P1228" i="1"/>
  <c r="H1228" i="1"/>
  <c r="P1227" i="1"/>
  <c r="H1227" i="1"/>
  <c r="P1226" i="1"/>
  <c r="H1226" i="1"/>
  <c r="P1225" i="1"/>
  <c r="H1225" i="1"/>
  <c r="P1224" i="1"/>
  <c r="H1224" i="1"/>
  <c r="P1223" i="1"/>
  <c r="H1223" i="1"/>
  <c r="P1222" i="1"/>
  <c r="H1222" i="1"/>
  <c r="P1221" i="1"/>
  <c r="H1221" i="1"/>
  <c r="P1220" i="1"/>
  <c r="H1220" i="1"/>
  <c r="P1219" i="1"/>
  <c r="H1219" i="1"/>
  <c r="P1218" i="1"/>
  <c r="H1218" i="1"/>
  <c r="P1217" i="1"/>
  <c r="H1217" i="1"/>
  <c r="P1216" i="1"/>
  <c r="H1216" i="1"/>
  <c r="P1215" i="1"/>
  <c r="H1215" i="1"/>
  <c r="P1214" i="1"/>
  <c r="H1214" i="1"/>
  <c r="P1213" i="1"/>
  <c r="H1213" i="1"/>
  <c r="P1212" i="1"/>
  <c r="H1212" i="1"/>
  <c r="P1211" i="1"/>
  <c r="H1211" i="1"/>
  <c r="P1210" i="1"/>
  <c r="H1210" i="1"/>
  <c r="P1209" i="1"/>
  <c r="H1209" i="1"/>
  <c r="P1208" i="1"/>
  <c r="H1208" i="1"/>
  <c r="P1207" i="1"/>
  <c r="H1207" i="1"/>
  <c r="P1206" i="1"/>
  <c r="H1206" i="1"/>
  <c r="P1205" i="1"/>
  <c r="H1205" i="1"/>
  <c r="P1204" i="1"/>
  <c r="H1204" i="1"/>
  <c r="P1203" i="1"/>
  <c r="H1203" i="1"/>
  <c r="P1202" i="1"/>
  <c r="H1202" i="1"/>
  <c r="P1201" i="1"/>
  <c r="H1201" i="1"/>
  <c r="P1200" i="1"/>
  <c r="H1200" i="1"/>
  <c r="P1199" i="1"/>
  <c r="H1199" i="1"/>
  <c r="P1198" i="1"/>
  <c r="H1198" i="1"/>
  <c r="P1197" i="1"/>
  <c r="H1197" i="1"/>
  <c r="P1196" i="1"/>
  <c r="H1196" i="1"/>
  <c r="P1195" i="1"/>
  <c r="H1195" i="1"/>
  <c r="P1194" i="1"/>
  <c r="H1194" i="1"/>
  <c r="P1193" i="1"/>
  <c r="H1193" i="1"/>
  <c r="P1192" i="1"/>
  <c r="H1192" i="1"/>
  <c r="P1191" i="1"/>
  <c r="H1191" i="1"/>
  <c r="P1190" i="1"/>
  <c r="H1190" i="1"/>
  <c r="P1189" i="1"/>
  <c r="H1189" i="1"/>
  <c r="P1188" i="1"/>
  <c r="H1188" i="1"/>
  <c r="P1187" i="1"/>
  <c r="H1187" i="1"/>
  <c r="P1186" i="1"/>
  <c r="H1186" i="1"/>
  <c r="P1185" i="1"/>
  <c r="H1185" i="1"/>
  <c r="P1184" i="1"/>
  <c r="H1184" i="1"/>
  <c r="P1183" i="1"/>
  <c r="H1183" i="1"/>
  <c r="P1182" i="1"/>
  <c r="H1182" i="1"/>
  <c r="P1181" i="1"/>
  <c r="H1181" i="1"/>
  <c r="P1180" i="1"/>
  <c r="H1180" i="1"/>
  <c r="P1179" i="1"/>
  <c r="H1179" i="1"/>
  <c r="P1178" i="1"/>
  <c r="H1178" i="1"/>
  <c r="P1177" i="1"/>
  <c r="H1177" i="1"/>
  <c r="P1176" i="1"/>
  <c r="H1176" i="1"/>
  <c r="P1175" i="1"/>
  <c r="H1175" i="1"/>
  <c r="P1174" i="1"/>
  <c r="H1174" i="1"/>
  <c r="P1173" i="1"/>
  <c r="H1173" i="1"/>
  <c r="P1172" i="1"/>
  <c r="H1172" i="1"/>
  <c r="P1171" i="1"/>
  <c r="H1171" i="1"/>
  <c r="P1170" i="1"/>
  <c r="H1170" i="1"/>
  <c r="P1169" i="1"/>
  <c r="H1169" i="1"/>
  <c r="P1168" i="1"/>
  <c r="H1168" i="1"/>
  <c r="P1167" i="1"/>
  <c r="H1167" i="1"/>
  <c r="P1166" i="1"/>
  <c r="H1166" i="1"/>
  <c r="P1165" i="1"/>
  <c r="H1165" i="1"/>
  <c r="P1164" i="1"/>
  <c r="H1164" i="1"/>
  <c r="P1163" i="1"/>
  <c r="H1163" i="1"/>
  <c r="P1162" i="1"/>
  <c r="H1162" i="1"/>
  <c r="P1161" i="1"/>
  <c r="H1161" i="1"/>
  <c r="P1160" i="1"/>
  <c r="H1160" i="1"/>
  <c r="P1159" i="1"/>
  <c r="H1159" i="1"/>
  <c r="P1158" i="1"/>
  <c r="H1158" i="1"/>
  <c r="P1157" i="1"/>
  <c r="H1157" i="1"/>
  <c r="P1156" i="1"/>
  <c r="H1156" i="1"/>
  <c r="P1155" i="1"/>
  <c r="H1155" i="1"/>
  <c r="P1154" i="1"/>
  <c r="H1154" i="1"/>
  <c r="P1153" i="1"/>
  <c r="H1153" i="1"/>
  <c r="P1152" i="1"/>
  <c r="H1152" i="1"/>
  <c r="P1151" i="1"/>
  <c r="H1151" i="1"/>
  <c r="P1150" i="1"/>
  <c r="H1150" i="1"/>
  <c r="P1149" i="1"/>
  <c r="H1149" i="1"/>
  <c r="P1148" i="1"/>
  <c r="H1148" i="1"/>
  <c r="P1147" i="1"/>
  <c r="H1147" i="1"/>
  <c r="P1146" i="1"/>
  <c r="H1146" i="1"/>
  <c r="P1145" i="1"/>
  <c r="H1145" i="1"/>
  <c r="P1144" i="1"/>
  <c r="H1144" i="1"/>
  <c r="P1143" i="1"/>
  <c r="H1143" i="1"/>
  <c r="P1142" i="1"/>
  <c r="H1142" i="1"/>
  <c r="P1141" i="1"/>
  <c r="H1141" i="1"/>
  <c r="P1140" i="1"/>
  <c r="H1140" i="1"/>
  <c r="P1139" i="1"/>
  <c r="H1139" i="1"/>
  <c r="P1138" i="1"/>
  <c r="H1138" i="1"/>
  <c r="P1137" i="1"/>
  <c r="H1137" i="1"/>
  <c r="P1136" i="1"/>
  <c r="H1136" i="1"/>
  <c r="P1135" i="1"/>
  <c r="H1135" i="1"/>
  <c r="P1134" i="1"/>
  <c r="H1134" i="1"/>
  <c r="P1133" i="1"/>
  <c r="H1133" i="1"/>
  <c r="P1132" i="1"/>
  <c r="H1132" i="1"/>
  <c r="P1131" i="1"/>
  <c r="H1131" i="1"/>
  <c r="P1130" i="1"/>
  <c r="H1130" i="1"/>
  <c r="P1129" i="1"/>
  <c r="H1129" i="1"/>
  <c r="P1128" i="1"/>
  <c r="H1128" i="1"/>
  <c r="P1127" i="1"/>
  <c r="H1127" i="1"/>
  <c r="P1126" i="1"/>
  <c r="H1126" i="1"/>
  <c r="P1125" i="1"/>
  <c r="H1125" i="1"/>
  <c r="P1124" i="1"/>
  <c r="H1124" i="1"/>
  <c r="P1123" i="1"/>
  <c r="H1123" i="1"/>
  <c r="P1122" i="1"/>
  <c r="H1122" i="1"/>
  <c r="P1121" i="1"/>
  <c r="H1121" i="1"/>
  <c r="P1120" i="1"/>
  <c r="H1120" i="1"/>
  <c r="P1119" i="1"/>
  <c r="H1119" i="1"/>
  <c r="P1118" i="1"/>
  <c r="H1118" i="1"/>
  <c r="P1117" i="1"/>
  <c r="H1117" i="1"/>
  <c r="P1116" i="1"/>
  <c r="H1116" i="1"/>
  <c r="P1115" i="1"/>
  <c r="H1115" i="1"/>
  <c r="P1114" i="1"/>
  <c r="H1114" i="1"/>
  <c r="P1113" i="1"/>
  <c r="H1113" i="1"/>
  <c r="P1112" i="1"/>
  <c r="H1112" i="1"/>
  <c r="P1111" i="1"/>
  <c r="H1111" i="1"/>
  <c r="P1110" i="1"/>
  <c r="H1110" i="1"/>
  <c r="P1109" i="1"/>
  <c r="H1109" i="1"/>
  <c r="P1108" i="1"/>
  <c r="H1108" i="1"/>
  <c r="P1107" i="1"/>
  <c r="H1107" i="1"/>
  <c r="P1106" i="1"/>
  <c r="H1106" i="1"/>
  <c r="P1105" i="1"/>
  <c r="H1105" i="1"/>
  <c r="P1104" i="1"/>
  <c r="H1104" i="1"/>
  <c r="P1103" i="1"/>
  <c r="H1103" i="1"/>
  <c r="P1102" i="1"/>
  <c r="H1102" i="1"/>
  <c r="P1101" i="1"/>
  <c r="H1101" i="1"/>
  <c r="P1100" i="1"/>
  <c r="H1100" i="1"/>
  <c r="P1099" i="1"/>
  <c r="H1099" i="1"/>
  <c r="P1098" i="1"/>
  <c r="H1098" i="1"/>
  <c r="P1097" i="1"/>
  <c r="H1097" i="1"/>
  <c r="P1096" i="1"/>
  <c r="H1096" i="1"/>
  <c r="P1095" i="1"/>
  <c r="H1095" i="1"/>
  <c r="P1094" i="1"/>
  <c r="H1094" i="1"/>
  <c r="P1093" i="1"/>
  <c r="H1093" i="1"/>
  <c r="P1092" i="1"/>
  <c r="H1092" i="1"/>
  <c r="P1091" i="1"/>
  <c r="H1091" i="1"/>
  <c r="P1090" i="1"/>
  <c r="H1090" i="1"/>
  <c r="P1089" i="1"/>
  <c r="H1089" i="1"/>
  <c r="P1088" i="1"/>
  <c r="H1088" i="1"/>
  <c r="P1087" i="1"/>
  <c r="H1087" i="1"/>
  <c r="P1086" i="1"/>
  <c r="H1086" i="1"/>
  <c r="P1085" i="1"/>
  <c r="H1085" i="1"/>
  <c r="P1084" i="1"/>
  <c r="H1084" i="1"/>
  <c r="P1083" i="1"/>
  <c r="H1083" i="1"/>
  <c r="P1082" i="1"/>
  <c r="H1082" i="1"/>
  <c r="P1081" i="1"/>
  <c r="H1081" i="1"/>
  <c r="P1080" i="1"/>
  <c r="H1080" i="1"/>
  <c r="P1079" i="1"/>
  <c r="H1079" i="1"/>
  <c r="P1078" i="1"/>
  <c r="H1078" i="1"/>
  <c r="P1077" i="1"/>
  <c r="H1077" i="1"/>
  <c r="P1076" i="1"/>
  <c r="H1076" i="1"/>
  <c r="P1075" i="1"/>
  <c r="H1075" i="1"/>
  <c r="P1074" i="1"/>
  <c r="H1074" i="1"/>
  <c r="P1073" i="1"/>
  <c r="H1073" i="1"/>
  <c r="P1072" i="1"/>
  <c r="H1072" i="1"/>
  <c r="P1071" i="1"/>
  <c r="H1071" i="1"/>
  <c r="P1070" i="1"/>
  <c r="H1070" i="1"/>
  <c r="P1069" i="1"/>
  <c r="H1069" i="1"/>
  <c r="P1068" i="1"/>
  <c r="H1068" i="1"/>
  <c r="P1067" i="1"/>
  <c r="H1067" i="1"/>
  <c r="P1066" i="1"/>
  <c r="H1066" i="1"/>
  <c r="P1065" i="1"/>
  <c r="H1065" i="1"/>
  <c r="P1064" i="1"/>
  <c r="H1064" i="1"/>
  <c r="P1063" i="1"/>
  <c r="H1063" i="1"/>
  <c r="P1062" i="1"/>
  <c r="H1062" i="1"/>
  <c r="P1061" i="1"/>
  <c r="H1061" i="1"/>
  <c r="P1060" i="1"/>
  <c r="H1060" i="1"/>
  <c r="P1059" i="1"/>
  <c r="H1059" i="1"/>
  <c r="P1058" i="1"/>
  <c r="H1058" i="1"/>
  <c r="P1057" i="1"/>
  <c r="H1057" i="1"/>
  <c r="P1056" i="1"/>
  <c r="H1056" i="1"/>
  <c r="P1055" i="1"/>
  <c r="H1055" i="1"/>
  <c r="P1054" i="1"/>
  <c r="H1054" i="1"/>
  <c r="P1053" i="1"/>
  <c r="H1053" i="1"/>
  <c r="P1052" i="1"/>
  <c r="H1052" i="1"/>
  <c r="P1051" i="1"/>
  <c r="H1051" i="1"/>
  <c r="P1050" i="1"/>
  <c r="H1050" i="1"/>
  <c r="P1049" i="1"/>
  <c r="H1049" i="1"/>
  <c r="P1048" i="1"/>
  <c r="H1048" i="1"/>
  <c r="P1047" i="1"/>
  <c r="H1047" i="1"/>
  <c r="P1046" i="1"/>
  <c r="H1046" i="1"/>
  <c r="P1045" i="1"/>
  <c r="H1045" i="1"/>
  <c r="P1044" i="1"/>
  <c r="H1044" i="1"/>
  <c r="P1043" i="1"/>
  <c r="H1043" i="1"/>
  <c r="P1042" i="1"/>
  <c r="H1042" i="1"/>
  <c r="P1041" i="1"/>
  <c r="H1041" i="1"/>
  <c r="P1040" i="1"/>
  <c r="H1040" i="1"/>
  <c r="P1039" i="1"/>
  <c r="H1039" i="1"/>
  <c r="P1038" i="1"/>
  <c r="H1038" i="1"/>
  <c r="P1037" i="1"/>
  <c r="H1037" i="1"/>
  <c r="P1036" i="1"/>
  <c r="H1036" i="1"/>
  <c r="P1035" i="1"/>
  <c r="H1035" i="1"/>
  <c r="P1034" i="1"/>
  <c r="H1034" i="1"/>
  <c r="P1033" i="1"/>
  <c r="H1033" i="1"/>
  <c r="P1032" i="1"/>
  <c r="H1032" i="1"/>
  <c r="P1031" i="1"/>
  <c r="H1031" i="1"/>
  <c r="P1030" i="1"/>
  <c r="H1030" i="1"/>
  <c r="P1029" i="1"/>
  <c r="H1029" i="1"/>
  <c r="P1028" i="1"/>
  <c r="H1028" i="1"/>
  <c r="P1027" i="1"/>
  <c r="H1027" i="1"/>
  <c r="P1026" i="1"/>
  <c r="H1026" i="1"/>
  <c r="P1025" i="1"/>
  <c r="H1025" i="1"/>
  <c r="P1024" i="1"/>
  <c r="H1024" i="1"/>
  <c r="P1023" i="1"/>
  <c r="H1023" i="1"/>
  <c r="P1022" i="1"/>
  <c r="H1022" i="1"/>
  <c r="P1021" i="1"/>
  <c r="H1021" i="1"/>
  <c r="P1020" i="1"/>
  <c r="H1020" i="1"/>
  <c r="P1019" i="1"/>
  <c r="H1019" i="1"/>
  <c r="P1018" i="1"/>
  <c r="H1018" i="1"/>
  <c r="P1017" i="1"/>
  <c r="H1017" i="1"/>
  <c r="P1016" i="1"/>
  <c r="H1016" i="1"/>
  <c r="P1015" i="1"/>
  <c r="H1015" i="1"/>
  <c r="P1014" i="1"/>
  <c r="H1014" i="1"/>
  <c r="P1013" i="1"/>
  <c r="H1013" i="1"/>
  <c r="P1012" i="1"/>
  <c r="H1012" i="1"/>
  <c r="P1011" i="1"/>
  <c r="H1011" i="1"/>
  <c r="P1010" i="1"/>
  <c r="H1010" i="1"/>
  <c r="P1009" i="1"/>
  <c r="H1009" i="1"/>
  <c r="P1008" i="1"/>
  <c r="H1008" i="1"/>
  <c r="P1007" i="1"/>
  <c r="H1007" i="1"/>
  <c r="P1006" i="1"/>
  <c r="H1006" i="1"/>
  <c r="P1005" i="1"/>
  <c r="H1005" i="1"/>
  <c r="P1004" i="1"/>
  <c r="H1004" i="1"/>
  <c r="P1003" i="1"/>
  <c r="H1003" i="1"/>
  <c r="P1002" i="1"/>
  <c r="H1002" i="1"/>
  <c r="P1001" i="1"/>
  <c r="H1001" i="1"/>
  <c r="P1000" i="1"/>
  <c r="H1000" i="1"/>
  <c r="P999" i="1"/>
  <c r="H999" i="1"/>
  <c r="P998" i="1"/>
  <c r="H998" i="1"/>
  <c r="P997" i="1"/>
  <c r="H997" i="1"/>
  <c r="P996" i="1"/>
  <c r="H996" i="1"/>
  <c r="P995" i="1"/>
  <c r="H995" i="1"/>
  <c r="P994" i="1"/>
  <c r="H994" i="1"/>
  <c r="P993" i="1"/>
  <c r="H993" i="1"/>
  <c r="P992" i="1"/>
  <c r="H992" i="1"/>
  <c r="P991" i="1"/>
  <c r="H991" i="1"/>
  <c r="P990" i="1"/>
  <c r="H990" i="1"/>
  <c r="P989" i="1"/>
  <c r="H989" i="1"/>
  <c r="P988" i="1"/>
  <c r="H988" i="1"/>
  <c r="P987" i="1"/>
  <c r="H987" i="1"/>
  <c r="P986" i="1"/>
  <c r="H986" i="1"/>
  <c r="P985" i="1"/>
  <c r="H985" i="1"/>
  <c r="P984" i="1"/>
  <c r="H984" i="1"/>
  <c r="P983" i="1"/>
  <c r="H983" i="1"/>
  <c r="P982" i="1"/>
  <c r="H982" i="1"/>
  <c r="P981" i="1"/>
  <c r="H981" i="1"/>
  <c r="P980" i="1"/>
  <c r="H980" i="1"/>
  <c r="P979" i="1"/>
  <c r="H979" i="1"/>
  <c r="P978" i="1"/>
  <c r="H978" i="1"/>
  <c r="P977" i="1"/>
  <c r="H977" i="1"/>
  <c r="P976" i="1"/>
  <c r="H976" i="1"/>
  <c r="P975" i="1"/>
  <c r="H975" i="1"/>
  <c r="P974" i="1"/>
  <c r="H974" i="1"/>
  <c r="P973" i="1"/>
  <c r="H973" i="1"/>
  <c r="P972" i="1"/>
  <c r="H972" i="1"/>
  <c r="P971" i="1"/>
  <c r="H971" i="1"/>
  <c r="P970" i="1"/>
  <c r="H970" i="1"/>
  <c r="P969" i="1"/>
  <c r="H969" i="1"/>
  <c r="P968" i="1"/>
  <c r="H968" i="1"/>
  <c r="P967" i="1"/>
  <c r="H967" i="1"/>
  <c r="P966" i="1"/>
  <c r="H966" i="1"/>
  <c r="P965" i="1"/>
  <c r="H965" i="1"/>
  <c r="P964" i="1"/>
  <c r="H964" i="1"/>
  <c r="P963" i="1"/>
  <c r="H963" i="1"/>
  <c r="P962" i="1"/>
  <c r="H962" i="1"/>
  <c r="P961" i="1"/>
  <c r="H961" i="1"/>
  <c r="P960" i="1"/>
  <c r="H960" i="1"/>
  <c r="P959" i="1"/>
  <c r="H959" i="1"/>
  <c r="P958" i="1"/>
  <c r="H958" i="1"/>
  <c r="P957" i="1"/>
  <c r="H957" i="1"/>
  <c r="P956" i="1"/>
  <c r="H956" i="1"/>
  <c r="P955" i="1"/>
  <c r="H955" i="1"/>
  <c r="P954" i="1"/>
  <c r="H954" i="1"/>
  <c r="P953" i="1"/>
  <c r="H953" i="1"/>
  <c r="P952" i="1"/>
  <c r="H952" i="1"/>
  <c r="P951" i="1"/>
  <c r="H951" i="1"/>
  <c r="P950" i="1"/>
  <c r="H950" i="1"/>
  <c r="P949" i="1"/>
  <c r="H949" i="1"/>
  <c r="P948" i="1"/>
  <c r="H948" i="1"/>
  <c r="P947" i="1"/>
  <c r="H947" i="1"/>
  <c r="P946" i="1"/>
  <c r="H946" i="1"/>
  <c r="P945" i="1"/>
  <c r="H945" i="1"/>
  <c r="P944" i="1"/>
  <c r="H944" i="1"/>
  <c r="P943" i="1"/>
  <c r="H943" i="1"/>
  <c r="P942" i="1"/>
  <c r="H942" i="1"/>
  <c r="P941" i="1"/>
  <c r="H941" i="1"/>
  <c r="P940" i="1"/>
  <c r="H940" i="1"/>
  <c r="P939" i="1"/>
  <c r="H939" i="1"/>
  <c r="P938" i="1"/>
  <c r="H938" i="1"/>
  <c r="P937" i="1"/>
  <c r="H937" i="1"/>
  <c r="P936" i="1"/>
  <c r="H936" i="1"/>
  <c r="P935" i="1"/>
  <c r="H935" i="1"/>
  <c r="P934" i="1"/>
  <c r="H934" i="1"/>
  <c r="P933" i="1"/>
  <c r="H933" i="1"/>
  <c r="P932" i="1"/>
  <c r="H932" i="1"/>
  <c r="P931" i="1"/>
  <c r="H931" i="1"/>
  <c r="P930" i="1"/>
  <c r="H930" i="1"/>
  <c r="P929" i="1"/>
  <c r="H929" i="1"/>
  <c r="P928" i="1"/>
  <c r="H928" i="1"/>
  <c r="P927" i="1"/>
  <c r="H927" i="1"/>
  <c r="P926" i="1"/>
  <c r="H926" i="1"/>
  <c r="P925" i="1"/>
  <c r="H925" i="1"/>
  <c r="P924" i="1"/>
  <c r="H924" i="1"/>
  <c r="P923" i="1"/>
  <c r="H923" i="1"/>
  <c r="P922" i="1"/>
  <c r="H922" i="1"/>
  <c r="P921" i="1"/>
  <c r="H921" i="1"/>
  <c r="P920" i="1"/>
  <c r="H920" i="1"/>
  <c r="P919" i="1"/>
  <c r="H919" i="1"/>
  <c r="P918" i="1"/>
  <c r="H918" i="1"/>
  <c r="P917" i="1"/>
  <c r="H917" i="1"/>
  <c r="P916" i="1"/>
  <c r="H916" i="1"/>
  <c r="P915" i="1"/>
  <c r="H915" i="1"/>
  <c r="P914" i="1"/>
  <c r="H914" i="1"/>
  <c r="P913" i="1"/>
  <c r="H913" i="1"/>
  <c r="P912" i="1"/>
  <c r="H912" i="1"/>
  <c r="P911" i="1"/>
  <c r="H911" i="1"/>
  <c r="P910" i="1"/>
  <c r="H910" i="1"/>
  <c r="P909" i="1"/>
  <c r="H909" i="1"/>
  <c r="P908" i="1"/>
  <c r="H908" i="1"/>
  <c r="P907" i="1"/>
  <c r="H907" i="1"/>
  <c r="P906" i="1"/>
  <c r="H906" i="1"/>
  <c r="P905" i="1"/>
  <c r="H905" i="1"/>
  <c r="P904" i="1"/>
  <c r="H904" i="1"/>
  <c r="P903" i="1"/>
  <c r="H903" i="1"/>
  <c r="P902" i="1"/>
  <c r="H902" i="1"/>
  <c r="P901" i="1"/>
  <c r="H901" i="1"/>
  <c r="P900" i="1"/>
  <c r="H900" i="1"/>
  <c r="P899" i="1"/>
  <c r="H899" i="1"/>
  <c r="P898" i="1"/>
  <c r="H898" i="1"/>
  <c r="P897" i="1"/>
  <c r="H897" i="1"/>
  <c r="P896" i="1"/>
  <c r="H896" i="1"/>
  <c r="P895" i="1"/>
  <c r="H895" i="1"/>
  <c r="P894" i="1"/>
  <c r="H894" i="1"/>
  <c r="P893" i="1"/>
  <c r="H893" i="1"/>
  <c r="P892" i="1"/>
  <c r="H892" i="1"/>
  <c r="P891" i="1"/>
  <c r="H891" i="1"/>
  <c r="P890" i="1"/>
  <c r="H890" i="1"/>
  <c r="P889" i="1"/>
  <c r="H889" i="1"/>
  <c r="P888" i="1"/>
  <c r="H888" i="1"/>
  <c r="P887" i="1"/>
  <c r="H887" i="1"/>
  <c r="P886" i="1"/>
  <c r="H886" i="1"/>
  <c r="P885" i="1"/>
  <c r="H885" i="1"/>
  <c r="P884" i="1"/>
  <c r="H884" i="1"/>
  <c r="P883" i="1"/>
  <c r="H883" i="1"/>
  <c r="P882" i="1"/>
  <c r="H882" i="1"/>
  <c r="P881" i="1"/>
  <c r="H881" i="1"/>
  <c r="P880" i="1"/>
  <c r="H880" i="1"/>
  <c r="P879" i="1"/>
  <c r="H879" i="1"/>
  <c r="P878" i="1"/>
  <c r="H878" i="1"/>
  <c r="P877" i="1"/>
  <c r="H877" i="1"/>
  <c r="P876" i="1"/>
  <c r="H876" i="1"/>
  <c r="P875" i="1"/>
  <c r="H875" i="1"/>
  <c r="P874" i="1"/>
  <c r="H874" i="1"/>
  <c r="P873" i="1"/>
  <c r="H873" i="1"/>
  <c r="P872" i="1"/>
  <c r="H872" i="1"/>
  <c r="P871" i="1"/>
  <c r="H871" i="1"/>
  <c r="P870" i="1"/>
  <c r="H870" i="1"/>
  <c r="P869" i="1"/>
  <c r="H869" i="1"/>
  <c r="P868" i="1"/>
  <c r="H868" i="1"/>
  <c r="P867" i="1"/>
  <c r="H867" i="1"/>
  <c r="P866" i="1"/>
  <c r="H866" i="1"/>
  <c r="P865" i="1"/>
  <c r="H865" i="1"/>
  <c r="P864" i="1"/>
  <c r="H864" i="1"/>
  <c r="P863" i="1"/>
  <c r="H863" i="1"/>
  <c r="P862" i="1"/>
  <c r="H862" i="1"/>
  <c r="P861" i="1"/>
  <c r="H861" i="1"/>
  <c r="P860" i="1"/>
  <c r="H860" i="1"/>
  <c r="P859" i="1"/>
  <c r="H859" i="1"/>
  <c r="P858" i="1"/>
  <c r="H858" i="1"/>
  <c r="P857" i="1"/>
  <c r="H857" i="1"/>
  <c r="P856" i="1"/>
  <c r="H856" i="1"/>
  <c r="P855" i="1"/>
  <c r="H855" i="1"/>
  <c r="P854" i="1"/>
  <c r="H854" i="1"/>
  <c r="P853" i="1"/>
  <c r="H853" i="1"/>
  <c r="P852" i="1"/>
  <c r="H852" i="1"/>
  <c r="P851" i="1"/>
  <c r="H851" i="1"/>
  <c r="P850" i="1"/>
  <c r="H850" i="1"/>
  <c r="P849" i="1"/>
  <c r="H849" i="1"/>
  <c r="P848" i="1"/>
  <c r="H848" i="1"/>
  <c r="P847" i="1"/>
  <c r="H847" i="1"/>
  <c r="P846" i="1"/>
  <c r="H846" i="1"/>
  <c r="P845" i="1"/>
  <c r="H845" i="1"/>
  <c r="P844" i="1"/>
  <c r="H844" i="1"/>
  <c r="P843" i="1"/>
  <c r="H843" i="1"/>
  <c r="P842" i="1"/>
  <c r="H842" i="1"/>
  <c r="P841" i="1"/>
  <c r="H841" i="1"/>
  <c r="P840" i="1"/>
  <c r="H840" i="1"/>
  <c r="P839" i="1"/>
  <c r="H839" i="1"/>
  <c r="P838" i="1"/>
  <c r="H838" i="1"/>
  <c r="P837" i="1"/>
  <c r="H837" i="1"/>
  <c r="P836" i="1"/>
  <c r="H836" i="1"/>
  <c r="P835" i="1"/>
  <c r="H835" i="1"/>
  <c r="P834" i="1"/>
  <c r="H834" i="1"/>
  <c r="P833" i="1"/>
  <c r="H833" i="1"/>
  <c r="P832" i="1"/>
  <c r="H832" i="1"/>
  <c r="P831" i="1"/>
  <c r="H831" i="1"/>
  <c r="P830" i="1"/>
  <c r="H830" i="1"/>
  <c r="P829" i="1"/>
  <c r="H829" i="1"/>
  <c r="P828" i="1"/>
  <c r="H828" i="1"/>
  <c r="P827" i="1"/>
  <c r="H827" i="1"/>
  <c r="P826" i="1"/>
  <c r="H826" i="1"/>
  <c r="P825" i="1"/>
  <c r="H825" i="1"/>
  <c r="P824" i="1"/>
  <c r="H824" i="1"/>
  <c r="P823" i="1"/>
  <c r="H823" i="1"/>
  <c r="P822" i="1"/>
  <c r="H822" i="1"/>
  <c r="P821" i="1"/>
  <c r="H821" i="1"/>
  <c r="P820" i="1"/>
  <c r="H820" i="1"/>
  <c r="P819" i="1"/>
  <c r="H819" i="1"/>
  <c r="P818" i="1"/>
  <c r="H818" i="1"/>
  <c r="P817" i="1"/>
  <c r="H817" i="1"/>
  <c r="P816" i="1"/>
  <c r="H816" i="1"/>
  <c r="P815" i="1"/>
  <c r="H815" i="1"/>
  <c r="P814" i="1"/>
  <c r="H814" i="1"/>
  <c r="P813" i="1"/>
  <c r="H813" i="1"/>
  <c r="P812" i="1"/>
  <c r="H812" i="1"/>
  <c r="P811" i="1"/>
  <c r="H811" i="1"/>
  <c r="P810" i="1"/>
  <c r="H810" i="1"/>
  <c r="P809" i="1"/>
  <c r="H809" i="1"/>
  <c r="P808" i="1"/>
  <c r="H808" i="1"/>
  <c r="P807" i="1"/>
  <c r="H807" i="1"/>
  <c r="P806" i="1"/>
  <c r="H806" i="1"/>
  <c r="P805" i="1"/>
  <c r="H805" i="1"/>
  <c r="P804" i="1"/>
  <c r="H804" i="1"/>
  <c r="P803" i="1"/>
  <c r="H803" i="1"/>
  <c r="P802" i="1"/>
  <c r="H802" i="1"/>
  <c r="P801" i="1"/>
  <c r="H801" i="1"/>
  <c r="P800" i="1"/>
  <c r="H800" i="1"/>
  <c r="P799" i="1"/>
  <c r="H799" i="1"/>
  <c r="P798" i="1"/>
  <c r="H798" i="1"/>
  <c r="P797" i="1"/>
  <c r="H797" i="1"/>
  <c r="P796" i="1"/>
  <c r="H796" i="1"/>
  <c r="P795" i="1"/>
  <c r="H795" i="1"/>
  <c r="P794" i="1"/>
  <c r="H794" i="1"/>
  <c r="P793" i="1"/>
  <c r="H793" i="1"/>
  <c r="P792" i="1"/>
  <c r="H792" i="1"/>
  <c r="P791" i="1"/>
  <c r="H791" i="1"/>
  <c r="P790" i="1"/>
  <c r="H790" i="1"/>
  <c r="P789" i="1"/>
  <c r="H789" i="1"/>
  <c r="P788" i="1"/>
  <c r="H788" i="1"/>
  <c r="P787" i="1"/>
  <c r="H787" i="1"/>
  <c r="P786" i="1"/>
  <c r="H786" i="1"/>
  <c r="P785" i="1"/>
  <c r="H785" i="1"/>
  <c r="P784" i="1"/>
  <c r="H784" i="1"/>
  <c r="P783" i="1"/>
  <c r="H783" i="1"/>
  <c r="P782" i="1"/>
  <c r="H782" i="1"/>
  <c r="P781" i="1"/>
  <c r="H781" i="1"/>
  <c r="P780" i="1"/>
  <c r="H780" i="1"/>
  <c r="P779" i="1"/>
  <c r="H779" i="1"/>
  <c r="P778" i="1"/>
  <c r="H778" i="1"/>
  <c r="P777" i="1"/>
  <c r="H777" i="1"/>
  <c r="P776" i="1"/>
  <c r="H776" i="1"/>
  <c r="P775" i="1"/>
  <c r="H775" i="1"/>
  <c r="P774" i="1"/>
  <c r="H774" i="1"/>
  <c r="P773" i="1"/>
  <c r="H773" i="1"/>
  <c r="P772" i="1"/>
  <c r="H772" i="1"/>
  <c r="P771" i="1"/>
  <c r="H771" i="1"/>
  <c r="P770" i="1"/>
  <c r="H770" i="1"/>
  <c r="P769" i="1"/>
  <c r="H769" i="1"/>
  <c r="P768" i="1"/>
  <c r="H768" i="1"/>
  <c r="P767" i="1"/>
  <c r="H767" i="1"/>
  <c r="P766" i="1"/>
  <c r="H766" i="1"/>
  <c r="P765" i="1"/>
  <c r="H765" i="1"/>
  <c r="P764" i="1"/>
  <c r="H764" i="1"/>
  <c r="P763" i="1"/>
  <c r="H763" i="1"/>
  <c r="P762" i="1"/>
  <c r="H762" i="1"/>
  <c r="P761" i="1"/>
  <c r="H761" i="1"/>
  <c r="P760" i="1"/>
  <c r="H760" i="1"/>
  <c r="P759" i="1"/>
  <c r="H759" i="1"/>
  <c r="P758" i="1"/>
  <c r="H758" i="1"/>
  <c r="P757" i="1"/>
  <c r="H757" i="1"/>
  <c r="P756" i="1"/>
  <c r="H756" i="1"/>
  <c r="P755" i="1"/>
  <c r="H755" i="1"/>
  <c r="P754" i="1"/>
  <c r="H754" i="1"/>
  <c r="P753" i="1"/>
  <c r="H753" i="1"/>
  <c r="P752" i="1"/>
  <c r="H752" i="1"/>
  <c r="P751" i="1"/>
  <c r="H751" i="1"/>
  <c r="P750" i="1"/>
  <c r="H750" i="1"/>
  <c r="P749" i="1"/>
  <c r="H749" i="1"/>
  <c r="P748" i="1"/>
  <c r="H748" i="1"/>
  <c r="P747" i="1"/>
  <c r="H747" i="1"/>
  <c r="P746" i="1"/>
  <c r="H746" i="1"/>
  <c r="P745" i="1"/>
  <c r="H745" i="1"/>
  <c r="P744" i="1"/>
  <c r="H744" i="1"/>
  <c r="P743" i="1"/>
  <c r="H743" i="1"/>
  <c r="P742" i="1"/>
  <c r="H742" i="1"/>
  <c r="P741" i="1"/>
  <c r="H741" i="1"/>
  <c r="P740" i="1"/>
  <c r="H740" i="1"/>
  <c r="P739" i="1"/>
  <c r="H739" i="1"/>
  <c r="P738" i="1"/>
  <c r="H738" i="1"/>
  <c r="P737" i="1"/>
  <c r="H737" i="1"/>
  <c r="P736" i="1"/>
  <c r="H736" i="1"/>
  <c r="P735" i="1"/>
  <c r="H735" i="1"/>
  <c r="P734" i="1"/>
  <c r="H734" i="1"/>
  <c r="P733" i="1"/>
  <c r="H733" i="1"/>
  <c r="P732" i="1"/>
  <c r="H732" i="1"/>
  <c r="P731" i="1"/>
  <c r="H731" i="1"/>
  <c r="P730" i="1"/>
  <c r="H730" i="1"/>
  <c r="P729" i="1"/>
  <c r="H729" i="1"/>
  <c r="P728" i="1"/>
  <c r="H728" i="1"/>
  <c r="P727" i="1"/>
  <c r="H727" i="1"/>
  <c r="P726" i="1"/>
  <c r="H726" i="1"/>
  <c r="P725" i="1"/>
  <c r="H725" i="1"/>
  <c r="P724" i="1"/>
  <c r="H724" i="1"/>
  <c r="P723" i="1"/>
  <c r="H723" i="1"/>
  <c r="P722" i="1"/>
  <c r="H722" i="1"/>
  <c r="P721" i="1"/>
  <c r="H721" i="1"/>
  <c r="P720" i="1"/>
  <c r="H720" i="1"/>
  <c r="P719" i="1"/>
  <c r="H719" i="1"/>
  <c r="P718" i="1"/>
  <c r="H718" i="1"/>
  <c r="P717" i="1"/>
  <c r="H717" i="1"/>
  <c r="P716" i="1"/>
  <c r="H716" i="1"/>
  <c r="P715" i="1"/>
  <c r="H715" i="1"/>
  <c r="P714" i="1"/>
  <c r="H714" i="1"/>
  <c r="P713" i="1"/>
  <c r="H713" i="1"/>
  <c r="P712" i="1"/>
  <c r="H712" i="1"/>
  <c r="P711" i="1"/>
  <c r="H711" i="1"/>
  <c r="P710" i="1"/>
  <c r="H710" i="1"/>
  <c r="P709" i="1"/>
  <c r="H709" i="1"/>
  <c r="P708" i="1"/>
  <c r="H708" i="1"/>
  <c r="P707" i="1"/>
  <c r="H707" i="1"/>
  <c r="P706" i="1"/>
  <c r="H706" i="1"/>
  <c r="P705" i="1"/>
  <c r="H705" i="1"/>
  <c r="P704" i="1"/>
  <c r="H704" i="1"/>
  <c r="P703" i="1"/>
  <c r="H703" i="1"/>
  <c r="P702" i="1"/>
  <c r="H702" i="1"/>
  <c r="P701" i="1"/>
  <c r="H701" i="1"/>
  <c r="P700" i="1"/>
  <c r="H700" i="1"/>
  <c r="P699" i="1"/>
  <c r="H699" i="1"/>
  <c r="P698" i="1"/>
  <c r="H698" i="1"/>
  <c r="P697" i="1"/>
  <c r="H697" i="1"/>
  <c r="P696" i="1"/>
  <c r="H696" i="1"/>
  <c r="P695" i="1"/>
  <c r="H695" i="1"/>
  <c r="P694" i="1"/>
  <c r="H694" i="1"/>
  <c r="P693" i="1"/>
  <c r="H693" i="1"/>
  <c r="P692" i="1"/>
  <c r="H692" i="1"/>
  <c r="P691" i="1"/>
  <c r="H691" i="1"/>
  <c r="P690" i="1"/>
  <c r="H690" i="1"/>
  <c r="P689" i="1"/>
  <c r="H689" i="1"/>
  <c r="P688" i="1"/>
  <c r="H688" i="1"/>
  <c r="P687" i="1"/>
  <c r="H687" i="1"/>
  <c r="P686" i="1"/>
  <c r="H686" i="1"/>
  <c r="P685" i="1"/>
  <c r="H685" i="1"/>
  <c r="P684" i="1"/>
  <c r="H684" i="1"/>
  <c r="P683" i="1"/>
  <c r="H683" i="1"/>
  <c r="P682" i="1"/>
  <c r="H682" i="1"/>
  <c r="P681" i="1"/>
  <c r="H681" i="1"/>
  <c r="P680" i="1"/>
  <c r="H680" i="1"/>
  <c r="P679" i="1"/>
  <c r="H679" i="1"/>
  <c r="P678" i="1"/>
  <c r="H678" i="1"/>
  <c r="P677" i="1"/>
  <c r="H677" i="1"/>
  <c r="P676" i="1"/>
  <c r="H676" i="1"/>
  <c r="P675" i="1"/>
  <c r="H675" i="1"/>
  <c r="P674" i="1"/>
  <c r="H674" i="1"/>
  <c r="P673" i="1"/>
  <c r="H673" i="1"/>
  <c r="P672" i="1"/>
  <c r="H672" i="1"/>
  <c r="P671" i="1"/>
  <c r="H671" i="1"/>
  <c r="P670" i="1"/>
  <c r="H670" i="1"/>
  <c r="P669" i="1"/>
  <c r="H669" i="1"/>
  <c r="P668" i="1"/>
  <c r="H668" i="1"/>
  <c r="P667" i="1"/>
  <c r="H667" i="1"/>
  <c r="P666" i="1"/>
  <c r="H666" i="1"/>
  <c r="P665" i="1"/>
  <c r="H665" i="1"/>
  <c r="P664" i="1"/>
  <c r="H664" i="1"/>
  <c r="P663" i="1"/>
  <c r="H663" i="1"/>
  <c r="P662" i="1"/>
  <c r="H662" i="1"/>
  <c r="P661" i="1"/>
  <c r="H661" i="1"/>
  <c r="P660" i="1"/>
  <c r="H660" i="1"/>
  <c r="P659" i="1"/>
  <c r="H659" i="1"/>
  <c r="P658" i="1"/>
  <c r="H658" i="1"/>
  <c r="P657" i="1"/>
  <c r="H657" i="1"/>
  <c r="P656" i="1"/>
  <c r="H656" i="1"/>
  <c r="P655" i="1"/>
  <c r="H655" i="1"/>
  <c r="P654" i="1"/>
  <c r="H654" i="1"/>
  <c r="P653" i="1"/>
  <c r="H653" i="1"/>
  <c r="P652" i="1"/>
  <c r="H652" i="1"/>
  <c r="P651" i="1"/>
  <c r="H651" i="1"/>
  <c r="P650" i="1"/>
  <c r="H650" i="1"/>
  <c r="P649" i="1"/>
  <c r="H649" i="1"/>
  <c r="P648" i="1"/>
  <c r="H648" i="1"/>
  <c r="P647" i="1"/>
  <c r="H647" i="1"/>
  <c r="P646" i="1"/>
  <c r="H646" i="1"/>
  <c r="P645" i="1"/>
  <c r="H645" i="1"/>
  <c r="P644" i="1"/>
  <c r="H644" i="1"/>
  <c r="P643" i="1"/>
  <c r="H643" i="1"/>
  <c r="P642" i="1"/>
  <c r="H642" i="1"/>
  <c r="P641" i="1"/>
  <c r="H641" i="1"/>
  <c r="P640" i="1"/>
  <c r="H640" i="1"/>
  <c r="P639" i="1"/>
  <c r="H639" i="1"/>
  <c r="P638" i="1"/>
  <c r="H638" i="1"/>
  <c r="P637" i="1"/>
  <c r="H637" i="1"/>
  <c r="P636" i="1"/>
  <c r="H636" i="1"/>
  <c r="P635" i="1"/>
  <c r="H635" i="1"/>
  <c r="P634" i="1"/>
  <c r="H634" i="1"/>
  <c r="P633" i="1"/>
  <c r="H633" i="1"/>
  <c r="P632" i="1"/>
  <c r="H632" i="1"/>
  <c r="P631" i="1"/>
  <c r="H631" i="1"/>
  <c r="P630" i="1"/>
  <c r="H630" i="1"/>
  <c r="P629" i="1"/>
  <c r="H629" i="1"/>
  <c r="P628" i="1"/>
  <c r="H628" i="1"/>
  <c r="P627" i="1"/>
  <c r="H627" i="1"/>
  <c r="P626" i="1"/>
  <c r="H626" i="1"/>
  <c r="P625" i="1"/>
  <c r="H625" i="1"/>
  <c r="P624" i="1"/>
  <c r="H624" i="1"/>
  <c r="P623" i="1"/>
  <c r="H623" i="1"/>
  <c r="P622" i="1"/>
  <c r="H622" i="1"/>
  <c r="P621" i="1"/>
  <c r="H621" i="1"/>
  <c r="P620" i="1"/>
  <c r="H620" i="1"/>
  <c r="P619" i="1"/>
  <c r="H619" i="1"/>
  <c r="P618" i="1"/>
  <c r="H618" i="1"/>
  <c r="P617" i="1"/>
  <c r="H617" i="1"/>
  <c r="P616" i="1"/>
  <c r="H616" i="1"/>
  <c r="P615" i="1"/>
  <c r="H615" i="1"/>
  <c r="P614" i="1"/>
  <c r="H614" i="1"/>
  <c r="P613" i="1"/>
  <c r="H613" i="1"/>
  <c r="P612" i="1"/>
  <c r="H612" i="1"/>
  <c r="P611" i="1"/>
  <c r="H611" i="1"/>
  <c r="P610" i="1"/>
  <c r="H610" i="1"/>
  <c r="P609" i="1"/>
  <c r="H609" i="1"/>
  <c r="P608" i="1"/>
  <c r="H608" i="1"/>
  <c r="P607" i="1"/>
  <c r="H607" i="1"/>
  <c r="P606" i="1"/>
  <c r="H606" i="1"/>
  <c r="P605" i="1"/>
  <c r="H605" i="1"/>
  <c r="P604" i="1"/>
  <c r="H604" i="1"/>
  <c r="P603" i="1"/>
  <c r="H603" i="1"/>
  <c r="P602" i="1"/>
  <c r="H602" i="1"/>
  <c r="P601" i="1"/>
  <c r="H601" i="1"/>
  <c r="P600" i="1"/>
  <c r="H600" i="1"/>
  <c r="P599" i="1"/>
  <c r="H599" i="1"/>
  <c r="P598" i="1"/>
  <c r="H598" i="1"/>
  <c r="P597" i="1"/>
  <c r="H597" i="1"/>
  <c r="P596" i="1"/>
  <c r="H596" i="1"/>
  <c r="P595" i="1"/>
  <c r="H595" i="1"/>
  <c r="P594" i="1"/>
  <c r="H594" i="1"/>
  <c r="P593" i="1"/>
  <c r="H593" i="1"/>
  <c r="P592" i="1"/>
  <c r="H592" i="1"/>
  <c r="P591" i="1"/>
  <c r="H591" i="1"/>
  <c r="P590" i="1"/>
  <c r="H590" i="1"/>
  <c r="P589" i="1"/>
  <c r="H589" i="1"/>
  <c r="P588" i="1"/>
  <c r="H588" i="1"/>
  <c r="P587" i="1"/>
  <c r="H587" i="1"/>
  <c r="P586" i="1"/>
  <c r="H586" i="1"/>
  <c r="P585" i="1"/>
  <c r="H585" i="1"/>
  <c r="P584" i="1"/>
  <c r="H584" i="1"/>
  <c r="P583" i="1"/>
  <c r="H583" i="1"/>
  <c r="P582" i="1"/>
  <c r="H582" i="1"/>
  <c r="P581" i="1"/>
  <c r="H581" i="1"/>
  <c r="P580" i="1"/>
  <c r="H580" i="1"/>
  <c r="P579" i="1"/>
  <c r="H579" i="1"/>
  <c r="P578" i="1"/>
  <c r="H578" i="1"/>
  <c r="P577" i="1"/>
  <c r="H577" i="1"/>
  <c r="P576" i="1"/>
  <c r="H576" i="1"/>
  <c r="P575" i="1"/>
  <c r="H575" i="1"/>
  <c r="P574" i="1"/>
  <c r="H574" i="1"/>
  <c r="P573" i="1"/>
  <c r="H573" i="1"/>
  <c r="P572" i="1"/>
  <c r="H572" i="1"/>
  <c r="P571" i="1"/>
  <c r="H571" i="1"/>
  <c r="P570" i="1"/>
  <c r="H570" i="1"/>
  <c r="P569" i="1"/>
  <c r="H569" i="1"/>
  <c r="P568" i="1"/>
  <c r="H568" i="1"/>
  <c r="P567" i="1"/>
  <c r="H567" i="1"/>
  <c r="P566" i="1"/>
  <c r="H566" i="1"/>
  <c r="P565" i="1"/>
  <c r="H565" i="1"/>
  <c r="P564" i="1"/>
  <c r="H564" i="1"/>
  <c r="P563" i="1"/>
  <c r="H563" i="1"/>
  <c r="P562" i="1"/>
  <c r="H562" i="1"/>
  <c r="P561" i="1"/>
  <c r="H561" i="1"/>
  <c r="P560" i="1"/>
  <c r="H560" i="1"/>
  <c r="P559" i="1"/>
  <c r="H559" i="1"/>
  <c r="P558" i="1"/>
  <c r="H558" i="1"/>
  <c r="P557" i="1"/>
  <c r="H557" i="1"/>
  <c r="P556" i="1"/>
  <c r="H556" i="1"/>
  <c r="P555" i="1"/>
  <c r="H555" i="1"/>
  <c r="P554" i="1"/>
  <c r="H554" i="1"/>
  <c r="P553" i="1"/>
  <c r="H553" i="1"/>
  <c r="P552" i="1"/>
  <c r="H552" i="1"/>
  <c r="P551" i="1"/>
  <c r="H551" i="1"/>
  <c r="P550" i="1"/>
  <c r="H550" i="1"/>
  <c r="P549" i="1"/>
  <c r="H549" i="1"/>
  <c r="P548" i="1"/>
  <c r="H548" i="1"/>
  <c r="P547" i="1"/>
  <c r="H547" i="1"/>
  <c r="P546" i="1"/>
  <c r="H546" i="1"/>
  <c r="P545" i="1"/>
  <c r="H545" i="1"/>
  <c r="P544" i="1"/>
  <c r="H544" i="1"/>
  <c r="P543" i="1"/>
  <c r="H543" i="1"/>
  <c r="P542" i="1"/>
  <c r="H542" i="1"/>
  <c r="P541" i="1"/>
  <c r="H541" i="1"/>
  <c r="P540" i="1"/>
  <c r="H540" i="1"/>
  <c r="P539" i="1"/>
  <c r="H539" i="1"/>
  <c r="P538" i="1"/>
  <c r="H538" i="1"/>
  <c r="P537" i="1"/>
  <c r="H537" i="1"/>
  <c r="P536" i="1"/>
  <c r="H536" i="1"/>
  <c r="P535" i="1"/>
  <c r="H535" i="1"/>
  <c r="P534" i="1"/>
  <c r="H534" i="1"/>
  <c r="P533" i="1"/>
  <c r="H533" i="1"/>
  <c r="P532" i="1"/>
  <c r="H532" i="1"/>
  <c r="P531" i="1"/>
  <c r="H531" i="1"/>
  <c r="P530" i="1"/>
  <c r="H530" i="1"/>
  <c r="P529" i="1"/>
  <c r="H529" i="1"/>
  <c r="P528" i="1"/>
  <c r="H528" i="1"/>
  <c r="P527" i="1"/>
  <c r="H527" i="1"/>
  <c r="P526" i="1"/>
  <c r="H526" i="1"/>
  <c r="P525" i="1"/>
  <c r="H525" i="1"/>
  <c r="P524" i="1"/>
  <c r="H524" i="1"/>
  <c r="P523" i="1"/>
  <c r="H523" i="1"/>
  <c r="P522" i="1"/>
  <c r="H522" i="1"/>
  <c r="P521" i="1"/>
  <c r="H521" i="1"/>
  <c r="P520" i="1"/>
  <c r="H520" i="1"/>
  <c r="P519" i="1"/>
  <c r="H519" i="1"/>
  <c r="P518" i="1"/>
  <c r="H518" i="1"/>
  <c r="P517" i="1"/>
  <c r="H517" i="1"/>
  <c r="P516" i="1"/>
  <c r="H516" i="1"/>
  <c r="P515" i="1"/>
  <c r="H515" i="1"/>
  <c r="P514" i="1"/>
  <c r="H514" i="1"/>
  <c r="P513" i="1"/>
  <c r="H513" i="1"/>
  <c r="P512" i="1"/>
  <c r="H512" i="1"/>
  <c r="P511" i="1"/>
  <c r="H511" i="1"/>
  <c r="P510" i="1"/>
  <c r="H510" i="1"/>
  <c r="P509" i="1"/>
  <c r="H509" i="1"/>
  <c r="P508" i="1"/>
  <c r="H508" i="1"/>
  <c r="P507" i="1"/>
  <c r="H507" i="1"/>
  <c r="P506" i="1"/>
  <c r="H506" i="1"/>
  <c r="P505" i="1"/>
  <c r="H505" i="1"/>
  <c r="P504" i="1"/>
  <c r="H504" i="1"/>
  <c r="P503" i="1"/>
  <c r="H503" i="1"/>
  <c r="P502" i="1"/>
  <c r="H502" i="1"/>
  <c r="P501" i="1"/>
  <c r="H501" i="1"/>
  <c r="P500" i="1"/>
  <c r="H500" i="1"/>
  <c r="P499" i="1"/>
  <c r="H499" i="1"/>
  <c r="P498" i="1"/>
  <c r="H498" i="1"/>
  <c r="P497" i="1"/>
  <c r="H497" i="1"/>
  <c r="P496" i="1"/>
  <c r="H496" i="1"/>
  <c r="P495" i="1"/>
  <c r="H495" i="1"/>
  <c r="P494" i="1"/>
  <c r="H494" i="1"/>
  <c r="P493" i="1"/>
  <c r="H493" i="1"/>
  <c r="P492" i="1"/>
  <c r="H492" i="1"/>
  <c r="P491" i="1"/>
  <c r="H491" i="1"/>
  <c r="P490" i="1"/>
  <c r="H490" i="1"/>
  <c r="P489" i="1"/>
  <c r="H489" i="1"/>
  <c r="P488" i="1"/>
  <c r="H488" i="1"/>
  <c r="P487" i="1"/>
  <c r="H487" i="1"/>
  <c r="P486" i="1"/>
  <c r="H486" i="1"/>
  <c r="P485" i="1"/>
  <c r="H485" i="1"/>
  <c r="P484" i="1"/>
  <c r="H484" i="1"/>
  <c r="P483" i="1"/>
  <c r="H483" i="1"/>
  <c r="P482" i="1"/>
  <c r="H482" i="1"/>
  <c r="P481" i="1"/>
  <c r="H481" i="1"/>
  <c r="P480" i="1"/>
  <c r="H480" i="1"/>
  <c r="P479" i="1"/>
  <c r="H479" i="1"/>
  <c r="P478" i="1"/>
  <c r="H478" i="1"/>
  <c r="P477" i="1"/>
  <c r="H477" i="1"/>
  <c r="P476" i="1"/>
  <c r="H476" i="1"/>
  <c r="P475" i="1"/>
  <c r="H475" i="1"/>
  <c r="P474" i="1"/>
  <c r="H474" i="1"/>
  <c r="P473" i="1"/>
  <c r="H473" i="1"/>
  <c r="P472" i="1"/>
  <c r="H472" i="1"/>
  <c r="P471" i="1"/>
  <c r="H471" i="1"/>
  <c r="P470" i="1"/>
  <c r="H470" i="1"/>
  <c r="P469" i="1"/>
  <c r="H469" i="1"/>
  <c r="P468" i="1"/>
  <c r="H468" i="1"/>
  <c r="P467" i="1"/>
  <c r="H467" i="1"/>
  <c r="P466" i="1"/>
  <c r="H466" i="1"/>
  <c r="P465" i="1"/>
  <c r="H465" i="1"/>
  <c r="P464" i="1"/>
  <c r="H464" i="1"/>
  <c r="P463" i="1"/>
  <c r="H463" i="1"/>
  <c r="P462" i="1"/>
  <c r="H462" i="1"/>
  <c r="P461" i="1"/>
  <c r="H461" i="1"/>
  <c r="P460" i="1"/>
  <c r="H460" i="1"/>
  <c r="P459" i="1"/>
  <c r="H459" i="1"/>
  <c r="P458" i="1"/>
  <c r="H458" i="1"/>
  <c r="P457" i="1"/>
  <c r="H457" i="1"/>
  <c r="P456" i="1"/>
  <c r="H456" i="1"/>
  <c r="P455" i="1"/>
  <c r="H455" i="1"/>
  <c r="P454" i="1"/>
  <c r="H454" i="1"/>
  <c r="P453" i="1"/>
  <c r="H453" i="1"/>
  <c r="P452" i="1"/>
  <c r="H452" i="1"/>
  <c r="P451" i="1"/>
  <c r="H451" i="1"/>
  <c r="P450" i="1"/>
  <c r="H450" i="1"/>
  <c r="P449" i="1"/>
  <c r="H449" i="1"/>
  <c r="P448" i="1"/>
  <c r="H448" i="1"/>
  <c r="P447" i="1"/>
  <c r="H447" i="1"/>
  <c r="P446" i="1"/>
  <c r="H446" i="1"/>
  <c r="P445" i="1"/>
  <c r="H445" i="1"/>
  <c r="P444" i="1"/>
  <c r="H444" i="1"/>
  <c r="P443" i="1"/>
  <c r="H443" i="1"/>
  <c r="P442" i="1"/>
  <c r="H442" i="1"/>
  <c r="P441" i="1"/>
  <c r="H441" i="1"/>
  <c r="P440" i="1"/>
  <c r="H440" i="1"/>
  <c r="P439" i="1"/>
  <c r="H439" i="1"/>
  <c r="P438" i="1"/>
  <c r="H438" i="1"/>
  <c r="P437" i="1"/>
  <c r="H437" i="1"/>
  <c r="P436" i="1"/>
  <c r="H436" i="1"/>
  <c r="P435" i="1"/>
  <c r="H435" i="1"/>
  <c r="P434" i="1"/>
  <c r="H434" i="1"/>
  <c r="P433" i="1"/>
  <c r="H433" i="1"/>
  <c r="P432" i="1"/>
  <c r="H432" i="1"/>
  <c r="P431" i="1"/>
  <c r="H431" i="1"/>
  <c r="P430" i="1"/>
  <c r="H430" i="1"/>
  <c r="P429" i="1"/>
  <c r="H429" i="1"/>
  <c r="P428" i="1"/>
  <c r="H428" i="1"/>
  <c r="P427" i="1"/>
  <c r="H427" i="1"/>
  <c r="P426" i="1"/>
  <c r="H426" i="1"/>
  <c r="P425" i="1"/>
  <c r="H425" i="1"/>
  <c r="P424" i="1"/>
  <c r="H424" i="1"/>
  <c r="P423" i="1"/>
  <c r="H423" i="1"/>
  <c r="P422" i="1"/>
  <c r="H422" i="1"/>
  <c r="P421" i="1"/>
  <c r="H421" i="1"/>
  <c r="P420" i="1"/>
  <c r="H420" i="1"/>
  <c r="P419" i="1"/>
  <c r="H419" i="1"/>
  <c r="P418" i="1"/>
  <c r="H418" i="1"/>
  <c r="P417" i="1"/>
  <c r="H417" i="1"/>
  <c r="P416" i="1"/>
  <c r="H416" i="1"/>
  <c r="P415" i="1"/>
  <c r="H415" i="1"/>
  <c r="P414" i="1"/>
  <c r="H414" i="1"/>
  <c r="P413" i="1"/>
  <c r="H413" i="1"/>
  <c r="P412" i="1"/>
  <c r="H412" i="1"/>
  <c r="P411" i="1"/>
  <c r="H411" i="1"/>
  <c r="P410" i="1"/>
  <c r="H410" i="1"/>
  <c r="P409" i="1"/>
  <c r="H409" i="1"/>
  <c r="P408" i="1"/>
  <c r="H408" i="1"/>
  <c r="P407" i="1"/>
  <c r="H407" i="1"/>
  <c r="P406" i="1"/>
  <c r="H406" i="1"/>
  <c r="P405" i="1"/>
  <c r="H405" i="1"/>
  <c r="P404" i="1"/>
  <c r="H404" i="1"/>
  <c r="P403" i="1"/>
  <c r="H403" i="1"/>
  <c r="P402" i="1"/>
  <c r="H402" i="1"/>
  <c r="P401" i="1"/>
  <c r="H401" i="1"/>
  <c r="P400" i="1"/>
  <c r="H400" i="1"/>
  <c r="P399" i="1"/>
  <c r="H399" i="1"/>
  <c r="P398" i="1"/>
  <c r="H398" i="1"/>
  <c r="P397" i="1"/>
  <c r="H397" i="1"/>
  <c r="P396" i="1"/>
  <c r="H396" i="1"/>
  <c r="P395" i="1"/>
  <c r="H395" i="1"/>
  <c r="P394" i="1"/>
  <c r="H394" i="1"/>
  <c r="P393" i="1"/>
  <c r="H393" i="1"/>
  <c r="P392" i="1"/>
  <c r="H392" i="1"/>
  <c r="P391" i="1"/>
  <c r="H391" i="1"/>
  <c r="P390" i="1"/>
  <c r="H390" i="1"/>
  <c r="P389" i="1"/>
  <c r="H389" i="1"/>
  <c r="P388" i="1"/>
  <c r="H388" i="1"/>
  <c r="P387" i="1"/>
  <c r="H387" i="1"/>
  <c r="P386" i="1"/>
  <c r="H386" i="1"/>
  <c r="P385" i="1"/>
  <c r="H385" i="1"/>
  <c r="P384" i="1"/>
  <c r="H384" i="1"/>
  <c r="P383" i="1"/>
  <c r="H383" i="1"/>
  <c r="P382" i="1"/>
  <c r="H382" i="1"/>
  <c r="P381" i="1"/>
  <c r="H381" i="1"/>
  <c r="P380" i="1"/>
  <c r="H380" i="1"/>
  <c r="P379" i="1"/>
  <c r="H379" i="1"/>
  <c r="P378" i="1"/>
  <c r="H378" i="1"/>
  <c r="P377" i="1"/>
  <c r="H377" i="1"/>
  <c r="P376" i="1"/>
  <c r="H376" i="1"/>
  <c r="P375" i="1"/>
  <c r="H375" i="1"/>
  <c r="P374" i="1"/>
  <c r="H374" i="1"/>
  <c r="P373" i="1"/>
  <c r="H373" i="1"/>
  <c r="P372" i="1"/>
  <c r="H372" i="1"/>
  <c r="P371" i="1"/>
  <c r="H371" i="1"/>
  <c r="P370" i="1"/>
  <c r="H370" i="1"/>
  <c r="P369" i="1"/>
  <c r="H369" i="1"/>
  <c r="P368" i="1"/>
  <c r="H368" i="1"/>
  <c r="P367" i="1"/>
  <c r="H367" i="1"/>
  <c r="P366" i="1"/>
  <c r="H366" i="1"/>
  <c r="P365" i="1"/>
  <c r="H365" i="1"/>
  <c r="P364" i="1"/>
  <c r="H364" i="1"/>
  <c r="P363" i="1"/>
  <c r="H363" i="1"/>
  <c r="P362" i="1"/>
  <c r="H362" i="1"/>
  <c r="P361" i="1"/>
  <c r="H361" i="1"/>
  <c r="P360" i="1"/>
  <c r="H360" i="1"/>
  <c r="P359" i="1"/>
  <c r="H359" i="1"/>
  <c r="P358" i="1"/>
  <c r="H358" i="1"/>
  <c r="P357" i="1"/>
  <c r="H357" i="1"/>
  <c r="P356" i="1"/>
  <c r="H356" i="1"/>
  <c r="P355" i="1"/>
  <c r="H355" i="1"/>
  <c r="P354" i="1"/>
  <c r="H354" i="1"/>
  <c r="P353" i="1"/>
  <c r="H353" i="1"/>
  <c r="P352" i="1"/>
  <c r="H352" i="1"/>
  <c r="P351" i="1"/>
  <c r="H351" i="1"/>
  <c r="P350" i="1"/>
  <c r="H350" i="1"/>
  <c r="P349" i="1"/>
  <c r="H349" i="1"/>
  <c r="P348" i="1"/>
  <c r="H348" i="1"/>
  <c r="P347" i="1"/>
  <c r="H347" i="1"/>
  <c r="P346" i="1"/>
  <c r="H346" i="1"/>
  <c r="P345" i="1"/>
  <c r="H345" i="1"/>
  <c r="P344" i="1"/>
  <c r="H344" i="1"/>
  <c r="P343" i="1"/>
  <c r="H343" i="1"/>
  <c r="P342" i="1"/>
  <c r="H342" i="1"/>
  <c r="P341" i="1"/>
  <c r="H341" i="1"/>
  <c r="P340" i="1"/>
  <c r="H340" i="1"/>
  <c r="P339" i="1"/>
  <c r="H339" i="1"/>
  <c r="P338" i="1"/>
  <c r="H338" i="1"/>
  <c r="P337" i="1"/>
  <c r="H337" i="1"/>
  <c r="P336" i="1"/>
  <c r="H336" i="1"/>
  <c r="P335" i="1"/>
  <c r="H335" i="1"/>
  <c r="P334" i="1"/>
  <c r="H334" i="1"/>
  <c r="P333" i="1"/>
  <c r="H333" i="1"/>
  <c r="P332" i="1"/>
  <c r="H332" i="1"/>
  <c r="P331" i="1"/>
  <c r="H331" i="1"/>
  <c r="P330" i="1"/>
  <c r="H330" i="1"/>
  <c r="P329" i="1"/>
  <c r="H329" i="1"/>
  <c r="P328" i="1"/>
  <c r="H328" i="1"/>
  <c r="P327" i="1"/>
  <c r="H327" i="1"/>
  <c r="P326" i="1"/>
  <c r="H326" i="1"/>
  <c r="P325" i="1"/>
  <c r="H325" i="1"/>
  <c r="P324" i="1"/>
  <c r="H324" i="1"/>
  <c r="P323" i="1"/>
  <c r="H323" i="1"/>
  <c r="P322" i="1"/>
  <c r="H322" i="1"/>
  <c r="P321" i="1"/>
  <c r="H321" i="1"/>
  <c r="P320" i="1"/>
  <c r="H320" i="1"/>
  <c r="P319" i="1"/>
  <c r="H319" i="1"/>
  <c r="P318" i="1"/>
  <c r="H318" i="1"/>
  <c r="P317" i="1"/>
  <c r="H317" i="1"/>
  <c r="P316" i="1"/>
  <c r="H316" i="1"/>
  <c r="P315" i="1"/>
  <c r="H315" i="1"/>
  <c r="P314" i="1"/>
  <c r="H314" i="1"/>
  <c r="P313" i="1"/>
  <c r="H313" i="1"/>
  <c r="P312" i="1"/>
  <c r="H312" i="1"/>
  <c r="P311" i="1"/>
  <c r="H311" i="1"/>
  <c r="P310" i="1"/>
  <c r="H310" i="1"/>
  <c r="P309" i="1"/>
  <c r="H309" i="1"/>
  <c r="P308" i="1"/>
  <c r="H308" i="1"/>
  <c r="P307" i="1"/>
  <c r="H307" i="1"/>
  <c r="P306" i="1"/>
  <c r="H306" i="1"/>
  <c r="P305" i="1"/>
  <c r="H305" i="1"/>
  <c r="P304" i="1"/>
  <c r="H304" i="1"/>
  <c r="P303" i="1"/>
  <c r="H303" i="1"/>
  <c r="P302" i="1"/>
  <c r="H302" i="1"/>
  <c r="P301" i="1"/>
  <c r="H301" i="1"/>
  <c r="P300" i="1"/>
  <c r="H300" i="1"/>
  <c r="P299" i="1"/>
  <c r="H299" i="1"/>
  <c r="P298" i="1"/>
  <c r="H298" i="1"/>
  <c r="P297" i="1"/>
  <c r="H297" i="1"/>
  <c r="P296" i="1"/>
  <c r="H296" i="1"/>
  <c r="P295" i="1"/>
  <c r="H295" i="1"/>
  <c r="P294" i="1"/>
  <c r="H294" i="1"/>
  <c r="P293" i="1"/>
  <c r="H293" i="1"/>
  <c r="P292" i="1"/>
  <c r="H292" i="1"/>
  <c r="P291" i="1"/>
  <c r="H291" i="1"/>
  <c r="P290" i="1"/>
  <c r="H290" i="1"/>
  <c r="P289" i="1"/>
  <c r="H289" i="1"/>
  <c r="P288" i="1"/>
  <c r="H288" i="1"/>
  <c r="P287" i="1"/>
  <c r="H287" i="1"/>
  <c r="P286" i="1"/>
  <c r="H286" i="1"/>
  <c r="P285" i="1"/>
  <c r="H285" i="1"/>
  <c r="P284" i="1"/>
  <c r="H284" i="1"/>
  <c r="P283" i="1"/>
  <c r="H283" i="1"/>
  <c r="P282" i="1"/>
  <c r="H282" i="1"/>
  <c r="P281" i="1"/>
  <c r="H281" i="1"/>
  <c r="P280" i="1"/>
  <c r="H280" i="1"/>
  <c r="P279" i="1"/>
  <c r="H279" i="1"/>
  <c r="P278" i="1"/>
  <c r="H278" i="1"/>
  <c r="P277" i="1"/>
  <c r="H277" i="1"/>
  <c r="P276" i="1"/>
  <c r="H276" i="1"/>
  <c r="P275" i="1"/>
  <c r="H275" i="1"/>
  <c r="P274" i="1"/>
  <c r="H274" i="1"/>
  <c r="P273" i="1"/>
  <c r="H273" i="1"/>
  <c r="P272" i="1"/>
  <c r="H272" i="1"/>
  <c r="P271" i="1"/>
  <c r="H271" i="1"/>
  <c r="P270" i="1"/>
  <c r="H270" i="1"/>
  <c r="P269" i="1"/>
  <c r="H269" i="1"/>
  <c r="P268" i="1"/>
  <c r="H268" i="1"/>
  <c r="P267" i="1"/>
  <c r="H267" i="1"/>
  <c r="P266" i="1"/>
  <c r="H266" i="1"/>
  <c r="P265" i="1"/>
  <c r="H265" i="1"/>
  <c r="P264" i="1"/>
  <c r="H264" i="1"/>
  <c r="P263" i="1"/>
  <c r="H263" i="1"/>
  <c r="P262" i="1"/>
  <c r="H262" i="1"/>
  <c r="P261" i="1"/>
  <c r="H261" i="1"/>
  <c r="P260" i="1"/>
  <c r="H260" i="1"/>
  <c r="P259" i="1"/>
  <c r="H259" i="1"/>
  <c r="P258" i="1"/>
  <c r="H258" i="1"/>
  <c r="P257" i="1"/>
  <c r="H257" i="1"/>
  <c r="P256" i="1"/>
  <c r="H256" i="1"/>
  <c r="P255" i="1"/>
  <c r="H255" i="1"/>
  <c r="P254" i="1"/>
  <c r="H254" i="1"/>
  <c r="P253" i="1"/>
  <c r="H253" i="1"/>
  <c r="P252" i="1"/>
  <c r="H252" i="1"/>
  <c r="P251" i="1"/>
  <c r="H251" i="1"/>
  <c r="P250" i="1"/>
  <c r="H250" i="1"/>
  <c r="P249" i="1"/>
  <c r="H249" i="1"/>
  <c r="P248" i="1"/>
  <c r="H248" i="1"/>
  <c r="P247" i="1"/>
  <c r="H247" i="1"/>
  <c r="P246" i="1"/>
  <c r="H246" i="1"/>
  <c r="P245" i="1"/>
  <c r="H245" i="1"/>
  <c r="P244" i="1"/>
  <c r="H244" i="1"/>
  <c r="P243" i="1"/>
  <c r="H243" i="1"/>
  <c r="P242" i="1"/>
  <c r="H242" i="1"/>
  <c r="P241" i="1"/>
  <c r="H241" i="1"/>
  <c r="P240" i="1"/>
  <c r="H240" i="1"/>
  <c r="P239" i="1"/>
  <c r="H239" i="1"/>
  <c r="P238" i="1"/>
  <c r="H238" i="1"/>
  <c r="P237" i="1"/>
  <c r="H237" i="1"/>
  <c r="P236" i="1"/>
  <c r="H236" i="1"/>
  <c r="P235" i="1"/>
  <c r="H235" i="1"/>
  <c r="P234" i="1"/>
  <c r="H234" i="1"/>
  <c r="P233" i="1"/>
  <c r="H233" i="1"/>
  <c r="P232" i="1"/>
  <c r="H232" i="1"/>
  <c r="P231" i="1"/>
  <c r="H231" i="1"/>
  <c r="P230" i="1"/>
  <c r="H230" i="1"/>
  <c r="P229" i="1"/>
  <c r="H229" i="1"/>
  <c r="P228" i="1"/>
  <c r="H228" i="1"/>
  <c r="P227" i="1"/>
  <c r="H227" i="1"/>
  <c r="P226" i="1"/>
  <c r="H226" i="1"/>
  <c r="P225" i="1"/>
  <c r="H225" i="1"/>
  <c r="P224" i="1"/>
  <c r="H224" i="1"/>
  <c r="P223" i="1"/>
  <c r="H223" i="1"/>
  <c r="P222" i="1"/>
  <c r="H222" i="1"/>
  <c r="P221" i="1"/>
  <c r="H221" i="1"/>
  <c r="P220" i="1"/>
  <c r="H220" i="1"/>
  <c r="P219" i="1"/>
  <c r="H219" i="1"/>
  <c r="P218" i="1"/>
  <c r="H218" i="1"/>
  <c r="P217" i="1"/>
  <c r="H217" i="1"/>
  <c r="P216" i="1"/>
  <c r="H216" i="1"/>
  <c r="P215" i="1"/>
  <c r="H215" i="1"/>
  <c r="P214" i="1"/>
  <c r="H214" i="1"/>
  <c r="P213" i="1"/>
  <c r="H213" i="1"/>
  <c r="P212" i="1"/>
  <c r="H212" i="1"/>
  <c r="P211" i="1"/>
  <c r="H211" i="1"/>
  <c r="P210" i="1"/>
  <c r="H210" i="1"/>
  <c r="P209" i="1"/>
  <c r="H209" i="1"/>
  <c r="P208" i="1"/>
  <c r="H208" i="1"/>
  <c r="P207" i="1"/>
  <c r="H207" i="1"/>
  <c r="P206" i="1"/>
  <c r="H206" i="1"/>
  <c r="P205" i="1"/>
  <c r="H205" i="1"/>
  <c r="P204" i="1"/>
  <c r="H204" i="1"/>
  <c r="P203" i="1"/>
  <c r="H203" i="1"/>
  <c r="P202" i="1"/>
  <c r="H202" i="1"/>
  <c r="P201" i="1"/>
  <c r="H201" i="1"/>
  <c r="P200" i="1"/>
  <c r="H200" i="1"/>
  <c r="P199" i="1"/>
  <c r="H199" i="1"/>
  <c r="P198" i="1"/>
  <c r="H198" i="1"/>
  <c r="P197" i="1"/>
  <c r="H197" i="1"/>
  <c r="P196" i="1"/>
  <c r="H196" i="1"/>
  <c r="P195" i="1"/>
  <c r="H195" i="1"/>
  <c r="P194" i="1"/>
  <c r="H194" i="1"/>
  <c r="P193" i="1"/>
  <c r="H193" i="1"/>
  <c r="P192" i="1"/>
  <c r="H192" i="1"/>
  <c r="P191" i="1"/>
  <c r="H191" i="1"/>
  <c r="P190" i="1"/>
  <c r="H190" i="1"/>
  <c r="P189" i="1"/>
  <c r="H189" i="1"/>
  <c r="P188" i="1"/>
  <c r="H188" i="1"/>
  <c r="P187" i="1"/>
  <c r="H187" i="1"/>
  <c r="P186" i="1"/>
  <c r="H186" i="1"/>
  <c r="P185" i="1"/>
  <c r="H185" i="1"/>
  <c r="P184" i="1"/>
  <c r="H184" i="1"/>
  <c r="P183" i="1"/>
  <c r="H183" i="1"/>
  <c r="P182" i="1"/>
  <c r="H182" i="1"/>
  <c r="P181" i="1"/>
  <c r="H181" i="1"/>
  <c r="P180" i="1"/>
  <c r="H180" i="1"/>
  <c r="P179" i="1"/>
  <c r="H179" i="1"/>
  <c r="P178" i="1"/>
  <c r="H178" i="1"/>
  <c r="P177" i="1"/>
  <c r="H177" i="1"/>
  <c r="P176" i="1"/>
  <c r="H176" i="1"/>
  <c r="P175" i="1"/>
  <c r="H175" i="1"/>
  <c r="P174" i="1"/>
  <c r="H174" i="1"/>
  <c r="P173" i="1"/>
  <c r="H173" i="1"/>
  <c r="P172" i="1"/>
  <c r="H172" i="1"/>
  <c r="P171" i="1"/>
  <c r="H171" i="1"/>
  <c r="P170" i="1"/>
  <c r="H170" i="1"/>
  <c r="P169" i="1"/>
  <c r="H169" i="1"/>
  <c r="P168" i="1"/>
  <c r="H168" i="1"/>
  <c r="P167" i="1"/>
  <c r="H167" i="1"/>
  <c r="P166" i="1"/>
  <c r="H166" i="1"/>
  <c r="P165" i="1"/>
  <c r="H165" i="1"/>
  <c r="P164" i="1"/>
  <c r="H164" i="1"/>
  <c r="P163" i="1"/>
  <c r="H163" i="1"/>
  <c r="P162" i="1"/>
  <c r="H162" i="1"/>
  <c r="P161" i="1"/>
  <c r="H161" i="1"/>
  <c r="P160" i="1"/>
  <c r="H160" i="1"/>
  <c r="P159" i="1"/>
  <c r="H159" i="1"/>
  <c r="P158" i="1"/>
  <c r="H158" i="1"/>
  <c r="P157" i="1"/>
  <c r="H157" i="1"/>
  <c r="P156" i="1"/>
  <c r="H156" i="1"/>
  <c r="P155" i="1"/>
  <c r="H155" i="1"/>
  <c r="P154" i="1"/>
  <c r="H154" i="1"/>
  <c r="P153" i="1"/>
  <c r="H153" i="1"/>
  <c r="P152" i="1"/>
  <c r="H152" i="1"/>
  <c r="P151" i="1"/>
  <c r="H151" i="1"/>
  <c r="P150" i="1"/>
  <c r="H150" i="1"/>
  <c r="P149" i="1"/>
  <c r="H149" i="1"/>
  <c r="P148" i="1"/>
  <c r="H148" i="1"/>
  <c r="P147" i="1"/>
  <c r="H147" i="1"/>
  <c r="P146" i="1"/>
  <c r="H146" i="1"/>
  <c r="P145" i="1"/>
  <c r="H145" i="1"/>
  <c r="P144" i="1"/>
  <c r="H144" i="1"/>
  <c r="P143" i="1"/>
  <c r="H143" i="1"/>
  <c r="P142" i="1"/>
  <c r="H142" i="1"/>
  <c r="P141" i="1"/>
  <c r="H141" i="1"/>
  <c r="P140" i="1"/>
  <c r="H140" i="1"/>
  <c r="P139" i="1"/>
  <c r="H139" i="1"/>
  <c r="P138" i="1"/>
  <c r="H138" i="1"/>
  <c r="P137" i="1"/>
  <c r="H137" i="1"/>
  <c r="P136" i="1"/>
  <c r="H136" i="1"/>
  <c r="P135" i="1"/>
  <c r="H135" i="1"/>
  <c r="P134" i="1"/>
  <c r="H134" i="1"/>
  <c r="P133" i="1"/>
  <c r="H133" i="1"/>
  <c r="P132" i="1"/>
  <c r="H132" i="1"/>
  <c r="P131" i="1"/>
  <c r="H131" i="1"/>
  <c r="P130" i="1"/>
  <c r="H130" i="1"/>
  <c r="P129" i="1"/>
  <c r="H129" i="1"/>
  <c r="P128" i="1"/>
  <c r="H128" i="1"/>
  <c r="P127" i="1"/>
  <c r="H127" i="1"/>
  <c r="P126" i="1"/>
  <c r="H126" i="1"/>
  <c r="P125" i="1"/>
  <c r="H125" i="1"/>
  <c r="P124" i="1"/>
  <c r="H124" i="1"/>
  <c r="P123" i="1"/>
  <c r="H123" i="1"/>
  <c r="P122" i="1"/>
  <c r="H122" i="1"/>
  <c r="P121" i="1"/>
  <c r="H121" i="1"/>
  <c r="P120" i="1"/>
  <c r="H120" i="1"/>
  <c r="P119" i="1"/>
  <c r="H119" i="1"/>
  <c r="P118" i="1"/>
  <c r="H118" i="1"/>
  <c r="P117" i="1"/>
  <c r="H117" i="1"/>
  <c r="P116" i="1"/>
  <c r="H116" i="1"/>
  <c r="P115" i="1"/>
  <c r="H115" i="1"/>
  <c r="P114" i="1"/>
  <c r="H114" i="1"/>
  <c r="P113" i="1"/>
  <c r="H113" i="1"/>
  <c r="P112" i="1"/>
  <c r="H112" i="1"/>
  <c r="P111" i="1"/>
  <c r="H111" i="1"/>
  <c r="P110" i="1"/>
  <c r="H110" i="1"/>
  <c r="P109" i="1"/>
  <c r="H109" i="1"/>
  <c r="P108" i="1"/>
  <c r="H108" i="1"/>
  <c r="P107" i="1"/>
  <c r="H107" i="1"/>
  <c r="P106" i="1"/>
  <c r="H106" i="1"/>
  <c r="P105" i="1"/>
  <c r="H105" i="1"/>
  <c r="P104" i="1"/>
  <c r="H104" i="1"/>
  <c r="P103" i="1"/>
  <c r="H103" i="1"/>
  <c r="P102" i="1"/>
  <c r="H102" i="1"/>
  <c r="P101" i="1"/>
  <c r="H101" i="1"/>
  <c r="P100" i="1"/>
  <c r="H100" i="1"/>
  <c r="P99" i="1"/>
  <c r="H99" i="1"/>
  <c r="P98" i="1"/>
  <c r="H98" i="1"/>
  <c r="P97" i="1"/>
  <c r="H97" i="1"/>
  <c r="P96" i="1"/>
  <c r="H96" i="1"/>
  <c r="P95" i="1"/>
  <c r="H95" i="1"/>
  <c r="P94" i="1"/>
  <c r="H94" i="1"/>
  <c r="P93" i="1"/>
  <c r="H93" i="1"/>
  <c r="P92" i="1"/>
  <c r="H92" i="1"/>
  <c r="P91" i="1"/>
  <c r="H91" i="1"/>
  <c r="P90" i="1"/>
  <c r="H90" i="1"/>
  <c r="P89" i="1"/>
  <c r="H89" i="1"/>
  <c r="P88" i="1"/>
  <c r="H88" i="1"/>
  <c r="P87" i="1"/>
  <c r="H87" i="1"/>
  <c r="P86" i="1"/>
  <c r="H86" i="1"/>
  <c r="P85" i="1"/>
  <c r="H85" i="1"/>
  <c r="P84" i="1"/>
  <c r="H84" i="1"/>
  <c r="P83" i="1"/>
  <c r="H83" i="1"/>
  <c r="P82" i="1"/>
  <c r="H82" i="1"/>
  <c r="P81" i="1"/>
  <c r="H81" i="1"/>
  <c r="P80" i="1"/>
  <c r="H80" i="1"/>
  <c r="P79" i="1"/>
  <c r="H79" i="1"/>
  <c r="P78" i="1"/>
  <c r="H78" i="1"/>
  <c r="P77" i="1"/>
  <c r="H77" i="1"/>
  <c r="P76" i="1"/>
  <c r="H76" i="1"/>
  <c r="P75" i="1"/>
  <c r="H75" i="1"/>
  <c r="P74" i="1"/>
  <c r="H74" i="1"/>
  <c r="P73" i="1"/>
  <c r="H73" i="1"/>
  <c r="P72" i="1"/>
  <c r="H72" i="1"/>
  <c r="P71" i="1"/>
  <c r="H71" i="1"/>
  <c r="P70" i="1"/>
  <c r="H70" i="1"/>
  <c r="P69" i="1"/>
  <c r="H69" i="1"/>
  <c r="P68" i="1"/>
  <c r="H68" i="1"/>
  <c r="P67" i="1"/>
  <c r="H67" i="1"/>
  <c r="P66" i="1"/>
  <c r="H66" i="1"/>
  <c r="P65" i="1"/>
  <c r="H65" i="1"/>
  <c r="P64" i="1"/>
  <c r="H64" i="1"/>
  <c r="P63" i="1"/>
  <c r="H63" i="1"/>
  <c r="P62" i="1"/>
  <c r="H62" i="1"/>
  <c r="P61" i="1"/>
  <c r="H61" i="1"/>
  <c r="P60" i="1"/>
  <c r="H60" i="1"/>
  <c r="P59" i="1"/>
  <c r="H59" i="1"/>
  <c r="P58" i="1"/>
  <c r="H58" i="1"/>
  <c r="P57" i="1"/>
  <c r="H57" i="1"/>
  <c r="P56" i="1"/>
  <c r="H56" i="1"/>
  <c r="P55" i="1"/>
  <c r="H55" i="1"/>
  <c r="P54" i="1"/>
  <c r="H54" i="1"/>
  <c r="P53" i="1"/>
  <c r="H53" i="1"/>
  <c r="P52" i="1"/>
  <c r="H52" i="1"/>
  <c r="P51" i="1"/>
  <c r="H51" i="1"/>
  <c r="P50" i="1"/>
  <c r="H50" i="1"/>
  <c r="P49" i="1"/>
  <c r="H49" i="1"/>
  <c r="P48" i="1"/>
  <c r="H48" i="1"/>
  <c r="P47" i="1"/>
  <c r="H47" i="1"/>
  <c r="P46" i="1"/>
  <c r="H46" i="1"/>
  <c r="P45" i="1"/>
  <c r="H45" i="1"/>
  <c r="P44" i="1"/>
  <c r="H44" i="1"/>
  <c r="P43" i="1"/>
  <c r="H43" i="1"/>
  <c r="P42" i="1"/>
  <c r="H42" i="1"/>
  <c r="P41" i="1"/>
  <c r="H41" i="1"/>
  <c r="P40" i="1"/>
  <c r="H40" i="1"/>
  <c r="P39" i="1"/>
  <c r="H39" i="1"/>
  <c r="P38" i="1"/>
  <c r="H38" i="1"/>
  <c r="P37" i="1"/>
  <c r="H37" i="1"/>
  <c r="P36" i="1"/>
  <c r="H36" i="1"/>
  <c r="P35" i="1"/>
  <c r="H35" i="1"/>
  <c r="P34" i="1"/>
  <c r="H34" i="1"/>
  <c r="P33" i="1"/>
  <c r="H33" i="1"/>
  <c r="P32" i="1"/>
  <c r="H32" i="1"/>
  <c r="P31" i="1"/>
  <c r="H31" i="1"/>
  <c r="P30" i="1"/>
  <c r="H30" i="1"/>
  <c r="P29" i="1"/>
  <c r="H29" i="1"/>
  <c r="P28" i="1"/>
  <c r="H28" i="1"/>
  <c r="P27" i="1"/>
  <c r="H27" i="1"/>
  <c r="P26" i="1"/>
  <c r="H26" i="1"/>
  <c r="P25" i="1"/>
  <c r="H25" i="1"/>
  <c r="P24" i="1"/>
  <c r="H24" i="1"/>
  <c r="P23" i="1"/>
  <c r="H23" i="1"/>
  <c r="P22" i="1"/>
  <c r="H22" i="1"/>
  <c r="P21" i="1"/>
  <c r="H21" i="1"/>
  <c r="P20" i="1"/>
  <c r="H20" i="1"/>
  <c r="P19" i="1"/>
  <c r="H19" i="1"/>
  <c r="P18" i="1"/>
  <c r="H18" i="1"/>
  <c r="P17" i="1"/>
  <c r="H17" i="1"/>
  <c r="P16" i="1"/>
  <c r="H16" i="1"/>
  <c r="P15" i="1"/>
  <c r="H15" i="1"/>
  <c r="P14" i="1"/>
  <c r="H14" i="1"/>
  <c r="P13" i="1"/>
  <c r="H13" i="1"/>
  <c r="P12" i="1"/>
  <c r="H12" i="1"/>
  <c r="P11" i="1"/>
  <c r="H11" i="1"/>
  <c r="P10" i="1"/>
  <c r="H10" i="1"/>
  <c r="P9" i="1"/>
  <c r="H9" i="1"/>
  <c r="P8" i="1"/>
  <c r="H8" i="1"/>
  <c r="P7" i="1"/>
  <c r="H7" i="1"/>
  <c r="P6" i="1"/>
  <c r="H6" i="1"/>
  <c r="P5" i="1"/>
  <c r="H5" i="1"/>
  <c r="P4" i="1"/>
  <c r="H4" i="1"/>
  <c r="P3" i="1"/>
  <c r="H3" i="1"/>
  <c r="P2" i="1"/>
  <c r="H2" i="1"/>
</calcChain>
</file>

<file path=xl/sharedStrings.xml><?xml version="1.0" encoding="utf-8"?>
<sst xmlns="http://schemas.openxmlformats.org/spreadsheetml/2006/main" count="60016" uniqueCount="10226">
  <si>
    <t>Sub-Saharan Africa</t>
  </si>
  <si>
    <t>Chad</t>
  </si>
  <si>
    <t>Office Supplies</t>
  </si>
  <si>
    <t>Online</t>
  </si>
  <si>
    <t>Low</t>
  </si>
  <si>
    <t>292494523</t>
  </si>
  <si>
    <t>Europe</t>
  </si>
  <si>
    <t>Latvia</t>
  </si>
  <si>
    <t>Beverages</t>
  </si>
  <si>
    <t>Critical</t>
  </si>
  <si>
    <t>361825549</t>
  </si>
  <si>
    <t>Middle East and North Africa</t>
  </si>
  <si>
    <t>Pakistan</t>
  </si>
  <si>
    <t>Vegetables</t>
  </si>
  <si>
    <t>Offline</t>
  </si>
  <si>
    <t>141515767</t>
  </si>
  <si>
    <t>Democratic Republic of the Congo</t>
  </si>
  <si>
    <t>Household</t>
  </si>
  <si>
    <t>500364005</t>
  </si>
  <si>
    <t>Czech Republic</t>
  </si>
  <si>
    <t>127481591</t>
  </si>
  <si>
    <t>South Africa</t>
  </si>
  <si>
    <t>High</t>
  </si>
  <si>
    <t>482292354</t>
  </si>
  <si>
    <t>Asia</t>
  </si>
  <si>
    <t>Laos</t>
  </si>
  <si>
    <t>844532620</t>
  </si>
  <si>
    <t>China</t>
  </si>
  <si>
    <t>Baby Food</t>
  </si>
  <si>
    <t>564251220</t>
  </si>
  <si>
    <t>Eritrea</t>
  </si>
  <si>
    <t>Meat</t>
  </si>
  <si>
    <t>411809480</t>
  </si>
  <si>
    <t>Central America and the Caribbean</t>
  </si>
  <si>
    <t>Haiti</t>
  </si>
  <si>
    <t>327881228</t>
  </si>
  <si>
    <t>Zambia</t>
  </si>
  <si>
    <t>Cereal</t>
  </si>
  <si>
    <t>Medium</t>
  </si>
  <si>
    <t>773452794</t>
  </si>
  <si>
    <t>Bosnia and Herzegovina</t>
  </si>
  <si>
    <t>479823005</t>
  </si>
  <si>
    <t>Germany</t>
  </si>
  <si>
    <t>498603188</t>
  </si>
  <si>
    <t>India</t>
  </si>
  <si>
    <t>151717174</t>
  </si>
  <si>
    <t>Algeria</t>
  </si>
  <si>
    <t>Clothes</t>
  </si>
  <si>
    <t>181401288</t>
  </si>
  <si>
    <t>Australia and Oceania</t>
  </si>
  <si>
    <t>Palau</t>
  </si>
  <si>
    <t>Snacks</t>
  </si>
  <si>
    <t>500204360</t>
  </si>
  <si>
    <t>Cuba</t>
  </si>
  <si>
    <t>640987718</t>
  </si>
  <si>
    <t>Vatican City</t>
  </si>
  <si>
    <t>206925189</t>
  </si>
  <si>
    <t>Lebanon</t>
  </si>
  <si>
    <t>Personal Care</t>
  </si>
  <si>
    <t>221503102</t>
  </si>
  <si>
    <t>Lithuania</t>
  </si>
  <si>
    <t>878520286</t>
  </si>
  <si>
    <t xml:space="preserve">Mauritius </t>
  </si>
  <si>
    <t>Cosmetics</t>
  </si>
  <si>
    <t>192088067</t>
  </si>
  <si>
    <t>Ukraine</t>
  </si>
  <si>
    <t>746630275</t>
  </si>
  <si>
    <t>Russia</t>
  </si>
  <si>
    <t>246883237</t>
  </si>
  <si>
    <t>Japan</t>
  </si>
  <si>
    <t>967895781</t>
  </si>
  <si>
    <t>305029237</t>
  </si>
  <si>
    <t>Liechtenstein</t>
  </si>
  <si>
    <t>223957431</t>
  </si>
  <si>
    <t>Greece</t>
  </si>
  <si>
    <t>510666692</t>
  </si>
  <si>
    <t>Albania</t>
  </si>
  <si>
    <t>121455848</t>
  </si>
  <si>
    <t>Federated States of Micronesia</t>
  </si>
  <si>
    <t>332936227</t>
  </si>
  <si>
    <t>Dominica</t>
  </si>
  <si>
    <t>692031657</t>
  </si>
  <si>
    <t>Andorra</t>
  </si>
  <si>
    <t>365978467</t>
  </si>
  <si>
    <t>Switzerland</t>
  </si>
  <si>
    <t>392325484</t>
  </si>
  <si>
    <t>Trinidad and Tobago</t>
  </si>
  <si>
    <t>528934037</t>
  </si>
  <si>
    <t>San Marino</t>
  </si>
  <si>
    <t>603977954</t>
  </si>
  <si>
    <t>Nicaragua</t>
  </si>
  <si>
    <t>Fruits</t>
  </si>
  <si>
    <t>965943562</t>
  </si>
  <si>
    <t>Azerbaijan</t>
  </si>
  <si>
    <t>233629691</t>
  </si>
  <si>
    <t>Bangladesh</t>
  </si>
  <si>
    <t>246147668</t>
  </si>
  <si>
    <t>Serbia</t>
  </si>
  <si>
    <t>212921321</t>
  </si>
  <si>
    <t>763686978</t>
  </si>
  <si>
    <t>Jamaica</t>
  </si>
  <si>
    <t>798493468</t>
  </si>
  <si>
    <t>Italy</t>
  </si>
  <si>
    <t>637702119</t>
  </si>
  <si>
    <t>Bhutan</t>
  </si>
  <si>
    <t>671986758</t>
  </si>
  <si>
    <t>Turkey</t>
  </si>
  <si>
    <t>912333714</t>
  </si>
  <si>
    <t>Bulgaria</t>
  </si>
  <si>
    <t>540041816</t>
  </si>
  <si>
    <t>156722390</t>
  </si>
  <si>
    <t>Poland</t>
  </si>
  <si>
    <t>434299266</t>
  </si>
  <si>
    <t>France</t>
  </si>
  <si>
    <t>765008771</t>
  </si>
  <si>
    <t>611399734</t>
  </si>
  <si>
    <t>Australia</t>
  </si>
  <si>
    <t>856333482</t>
  </si>
  <si>
    <t>Somalia</t>
  </si>
  <si>
    <t>652983844</t>
  </si>
  <si>
    <t>Slovenia</t>
  </si>
  <si>
    <t>574837148</t>
  </si>
  <si>
    <t xml:space="preserve">Samoa </t>
  </si>
  <si>
    <t>365692222</t>
  </si>
  <si>
    <t>289660394</t>
  </si>
  <si>
    <t>Ghana</t>
  </si>
  <si>
    <t>681165492</t>
  </si>
  <si>
    <t>Sri Lanka</t>
  </si>
  <si>
    <t>594943845</t>
  </si>
  <si>
    <t>Guinea</t>
  </si>
  <si>
    <t>956044280</t>
  </si>
  <si>
    <t>Spain</t>
  </si>
  <si>
    <t>509828126</t>
  </si>
  <si>
    <t xml:space="preserve">Moldova </t>
  </si>
  <si>
    <t>771969211</t>
  </si>
  <si>
    <t>Dominican Republic</t>
  </si>
  <si>
    <t>178453862</t>
  </si>
  <si>
    <t>Luxembourg</t>
  </si>
  <si>
    <t>835580909</t>
  </si>
  <si>
    <t>Kuwait</t>
  </si>
  <si>
    <t>869961678</t>
  </si>
  <si>
    <t>Saint Lucia</t>
  </si>
  <si>
    <t>278519999</t>
  </si>
  <si>
    <t>Georgia</t>
  </si>
  <si>
    <t>478492200</t>
  </si>
  <si>
    <t>257427108</t>
  </si>
  <si>
    <t>Iceland</t>
  </si>
  <si>
    <t>723186051</t>
  </si>
  <si>
    <t>353942859</t>
  </si>
  <si>
    <t>Malawi</t>
  </si>
  <si>
    <t>848183858</t>
  </si>
  <si>
    <t xml:space="preserve">Seychelles </t>
  </si>
  <si>
    <t>374707877</t>
  </si>
  <si>
    <t>Montenegro</t>
  </si>
  <si>
    <t>322626245</t>
  </si>
  <si>
    <t>351362788</t>
  </si>
  <si>
    <t>Estonia</t>
  </si>
  <si>
    <t>640653836</t>
  </si>
  <si>
    <t>540548217</t>
  </si>
  <si>
    <t>Madagascar</t>
  </si>
  <si>
    <t>821407258</t>
  </si>
  <si>
    <t>Benin</t>
  </si>
  <si>
    <t>523904788</t>
  </si>
  <si>
    <t>Hungary</t>
  </si>
  <si>
    <t>109027135</t>
  </si>
  <si>
    <t>108073127</t>
  </si>
  <si>
    <t>Senegal</t>
  </si>
  <si>
    <t>672654092</t>
  </si>
  <si>
    <t>224693858</t>
  </si>
  <si>
    <t>406428754</t>
  </si>
  <si>
    <t xml:space="preserve">Antigua and Barbuda </t>
  </si>
  <si>
    <t>230407607</t>
  </si>
  <si>
    <t>Cambodia</t>
  </si>
  <si>
    <t>129491746</t>
  </si>
  <si>
    <t>Oman</t>
  </si>
  <si>
    <t>606854999</t>
  </si>
  <si>
    <t>North America</t>
  </si>
  <si>
    <t>United States of America</t>
  </si>
  <si>
    <t>885983693</t>
  </si>
  <si>
    <t>Mauritania</t>
  </si>
  <si>
    <t>260676658</t>
  </si>
  <si>
    <t>Central African Republic</t>
  </si>
  <si>
    <t>345045220</t>
  </si>
  <si>
    <t>123513209</t>
  </si>
  <si>
    <t>900816953</t>
  </si>
  <si>
    <t>452005279</t>
  </si>
  <si>
    <t>Austria</t>
  </si>
  <si>
    <t>672439515</t>
  </si>
  <si>
    <t>827793490</t>
  </si>
  <si>
    <t>704053533</t>
  </si>
  <si>
    <t>157518470</t>
  </si>
  <si>
    <t>Libya</t>
  </si>
  <si>
    <t>464799630</t>
  </si>
  <si>
    <t>272820842</t>
  </si>
  <si>
    <t>548818433</t>
  </si>
  <si>
    <t>530341231</t>
  </si>
  <si>
    <t>875250566</t>
  </si>
  <si>
    <t>511720263</t>
  </si>
  <si>
    <t>688236653</t>
  </si>
  <si>
    <t>Niger</t>
  </si>
  <si>
    <t>923598563</t>
  </si>
  <si>
    <t>356917321</t>
  </si>
  <si>
    <t>Sweden</t>
  </si>
  <si>
    <t>897616755</t>
  </si>
  <si>
    <t>475433194</t>
  </si>
  <si>
    <t>690415465</t>
  </si>
  <si>
    <t>962924897</t>
  </si>
  <si>
    <t>783635318</t>
  </si>
  <si>
    <t xml:space="preserve">Tunisia </t>
  </si>
  <si>
    <t>163533055</t>
  </si>
  <si>
    <t>Taiwan</t>
  </si>
  <si>
    <t>983916938</t>
  </si>
  <si>
    <t>246398293</t>
  </si>
  <si>
    <t>422900950</t>
  </si>
  <si>
    <t>Indonesia</t>
  </si>
  <si>
    <t>905661237</t>
  </si>
  <si>
    <t>Ethiopia</t>
  </si>
  <si>
    <t>257227981</t>
  </si>
  <si>
    <t>Swaziland</t>
  </si>
  <si>
    <t>260462510</t>
  </si>
  <si>
    <t>Portugal</t>
  </si>
  <si>
    <t>968538653</t>
  </si>
  <si>
    <t>254942739</t>
  </si>
  <si>
    <t>Zimbabwe</t>
  </si>
  <si>
    <t>563473594</t>
  </si>
  <si>
    <t>Armenia</t>
  </si>
  <si>
    <t>358242547</t>
  </si>
  <si>
    <t>North Korea</t>
  </si>
  <si>
    <t>873673427</t>
  </si>
  <si>
    <t>Burkina Faso</t>
  </si>
  <si>
    <t>264502561</t>
  </si>
  <si>
    <t>355778777</t>
  </si>
  <si>
    <t>Sao Tome and Principe</t>
  </si>
  <si>
    <t>792863404</t>
  </si>
  <si>
    <t>391430270</t>
  </si>
  <si>
    <t>287465703</t>
  </si>
  <si>
    <t>787268531</t>
  </si>
  <si>
    <t>Tuvalu</t>
  </si>
  <si>
    <t>917450082</t>
  </si>
  <si>
    <t>Barbados</t>
  </si>
  <si>
    <t>674934184</t>
  </si>
  <si>
    <t>Mali</t>
  </si>
  <si>
    <t>576957166</t>
  </si>
  <si>
    <t>311067855</t>
  </si>
  <si>
    <t>985127580</t>
  </si>
  <si>
    <t>177310168</t>
  </si>
  <si>
    <t>Netherlands</t>
  </si>
  <si>
    <t>486101949</t>
  </si>
  <si>
    <t>980301749</t>
  </si>
  <si>
    <t>Honduras</t>
  </si>
  <si>
    <t>349020898</t>
  </si>
  <si>
    <t>951683223</t>
  </si>
  <si>
    <t>Botswana</t>
  </si>
  <si>
    <t>268025052</t>
  </si>
  <si>
    <t>348095214</t>
  </si>
  <si>
    <t>162255036</t>
  </si>
  <si>
    <t>Lesotho</t>
  </si>
  <si>
    <t>551178348</t>
  </si>
  <si>
    <t>Togo</t>
  </si>
  <si>
    <t>175851476</t>
  </si>
  <si>
    <t>467573249</t>
  </si>
  <si>
    <t>677954995</t>
  </si>
  <si>
    <t>128920543</t>
  </si>
  <si>
    <t>United Kingdom</t>
  </si>
  <si>
    <t>462706220</t>
  </si>
  <si>
    <t>Morocco</t>
  </si>
  <si>
    <t>691860854</t>
  </si>
  <si>
    <t>349245774</t>
  </si>
  <si>
    <t>Papua New Guinea</t>
  </si>
  <si>
    <t>838034808</t>
  </si>
  <si>
    <t>New Zealand</t>
  </si>
  <si>
    <t>481714284</t>
  </si>
  <si>
    <t>374083030</t>
  </si>
  <si>
    <t xml:space="preserve">Saint Kitts and Nevis </t>
  </si>
  <si>
    <t>329252374</t>
  </si>
  <si>
    <t>Myanmar</t>
  </si>
  <si>
    <t>231646144</t>
  </si>
  <si>
    <t>Guatemala</t>
  </si>
  <si>
    <t>486000669</t>
  </si>
  <si>
    <t>667364776</t>
  </si>
  <si>
    <t>Iran</t>
  </si>
  <si>
    <t>871099793</t>
  </si>
  <si>
    <t>Singapore</t>
  </si>
  <si>
    <t>362879550</t>
  </si>
  <si>
    <t>Sudan</t>
  </si>
  <si>
    <t>728690373</t>
  </si>
  <si>
    <t>Macedonia</t>
  </si>
  <si>
    <t>924831092</t>
  </si>
  <si>
    <t>Canada</t>
  </si>
  <si>
    <t>427913033</t>
  </si>
  <si>
    <t>Malta</t>
  </si>
  <si>
    <t>584860026</t>
  </si>
  <si>
    <t>Iraq</t>
  </si>
  <si>
    <t>562908399</t>
  </si>
  <si>
    <t>499606978</t>
  </si>
  <si>
    <t>Thailand</t>
  </si>
  <si>
    <t>152817094</t>
  </si>
  <si>
    <t>250712573</t>
  </si>
  <si>
    <t>241779744</t>
  </si>
  <si>
    <t>Belize</t>
  </si>
  <si>
    <t>544817435</t>
  </si>
  <si>
    <t>298936975</t>
  </si>
  <si>
    <t>513562190</t>
  </si>
  <si>
    <t>Slovakia</t>
  </si>
  <si>
    <t>918429410</t>
  </si>
  <si>
    <t>413587462</t>
  </si>
  <si>
    <t>219397675</t>
  </si>
  <si>
    <t>Syria</t>
  </si>
  <si>
    <t>726533877</t>
  </si>
  <si>
    <t>145982396</t>
  </si>
  <si>
    <t>Tonga</t>
  </si>
  <si>
    <t>359042060</t>
  </si>
  <si>
    <t>Finland</t>
  </si>
  <si>
    <t>167324197</t>
  </si>
  <si>
    <t>Namibia</t>
  </si>
  <si>
    <t>242752635</t>
  </si>
  <si>
    <t>Kenya</t>
  </si>
  <si>
    <t>877563703</t>
  </si>
  <si>
    <t>Kiribati</t>
  </si>
  <si>
    <t>634306228</t>
  </si>
  <si>
    <t>395841538</t>
  </si>
  <si>
    <t>215343463</t>
  </si>
  <si>
    <t>666298329</t>
  </si>
  <si>
    <t>592504966</t>
  </si>
  <si>
    <t>The Gambia</t>
  </si>
  <si>
    <t>258074700</t>
  </si>
  <si>
    <t>897431361</t>
  </si>
  <si>
    <t>665311276</t>
  </si>
  <si>
    <t>486763274</t>
  </si>
  <si>
    <t>United Arab Emirates</t>
  </si>
  <si>
    <t>907148683</t>
  </si>
  <si>
    <t>742141330</t>
  </si>
  <si>
    <t>227727544</t>
  </si>
  <si>
    <t>570206153</t>
  </si>
  <si>
    <t>Rwanda</t>
  </si>
  <si>
    <t>796188485</t>
  </si>
  <si>
    <t>902598369</t>
  </si>
  <si>
    <t>Cyprus</t>
  </si>
  <si>
    <t>506672132</t>
  </si>
  <si>
    <t>Afghanistan</t>
  </si>
  <si>
    <t>195958602</t>
  </si>
  <si>
    <t>Uganda</t>
  </si>
  <si>
    <t>178319108</t>
  </si>
  <si>
    <t>731927478</t>
  </si>
  <si>
    <t>855270040</t>
  </si>
  <si>
    <t>517145621</t>
  </si>
  <si>
    <t>206665551</t>
  </si>
  <si>
    <t>483253657</t>
  </si>
  <si>
    <t>626646268</t>
  </si>
  <si>
    <t>886892211</t>
  </si>
  <si>
    <t>Nepal</t>
  </si>
  <si>
    <t>234352815</t>
  </si>
  <si>
    <t>409701907</t>
  </si>
  <si>
    <t>973925817</t>
  </si>
  <si>
    <t>658323371</t>
  </si>
  <si>
    <t>514505898</t>
  </si>
  <si>
    <t>764397227</t>
  </si>
  <si>
    <t>350233685</t>
  </si>
  <si>
    <t>East Timor</t>
  </si>
  <si>
    <t>984564101</t>
  </si>
  <si>
    <t>Mongolia</t>
  </si>
  <si>
    <t>400249803</t>
  </si>
  <si>
    <t>900464618</t>
  </si>
  <si>
    <t>808694875</t>
  </si>
  <si>
    <t>Mozambique</t>
  </si>
  <si>
    <t>318739402</t>
  </si>
  <si>
    <t>144709527</t>
  </si>
  <si>
    <t>171029078</t>
  </si>
  <si>
    <t>802434384</t>
  </si>
  <si>
    <t>713974273</t>
  </si>
  <si>
    <t>Tajikistan</t>
  </si>
  <si>
    <t>901010072</t>
  </si>
  <si>
    <t>629215610</t>
  </si>
  <si>
    <t>Saudi Arabia</t>
  </si>
  <si>
    <t>584577214</t>
  </si>
  <si>
    <t>623393714</t>
  </si>
  <si>
    <t>222276437</t>
  </si>
  <si>
    <t>728149211</t>
  </si>
  <si>
    <t>408248364</t>
  </si>
  <si>
    <t>300122725</t>
  </si>
  <si>
    <t>Norway</t>
  </si>
  <si>
    <t>161633622</t>
  </si>
  <si>
    <t>720954883</t>
  </si>
  <si>
    <t>526572835</t>
  </si>
  <si>
    <t>897286307</t>
  </si>
  <si>
    <t>972206628</t>
  </si>
  <si>
    <t>Djibouti</t>
  </si>
  <si>
    <t>860757625</t>
  </si>
  <si>
    <t>292675626</t>
  </si>
  <si>
    <t>868009459</t>
  </si>
  <si>
    <t>Denmark</t>
  </si>
  <si>
    <t>207120454</t>
  </si>
  <si>
    <t>Nauru</t>
  </si>
  <si>
    <t>500682437</t>
  </si>
  <si>
    <t>859681737</t>
  </si>
  <si>
    <t>465417182</t>
  </si>
  <si>
    <t>819500100</t>
  </si>
  <si>
    <t>793854320</t>
  </si>
  <si>
    <t>680716168</t>
  </si>
  <si>
    <t>Israel</t>
  </si>
  <si>
    <t>842634475</t>
  </si>
  <si>
    <t>Brunei</t>
  </si>
  <si>
    <t>362470567</t>
  </si>
  <si>
    <t>193398272</t>
  </si>
  <si>
    <t>Croatia</t>
  </si>
  <si>
    <t>908903920</t>
  </si>
  <si>
    <t>452786338</t>
  </si>
  <si>
    <t>Belarus</t>
  </si>
  <si>
    <t>889156854</t>
  </si>
  <si>
    <t>752439296</t>
  </si>
  <si>
    <t>897369992</t>
  </si>
  <si>
    <t>448997771</t>
  </si>
  <si>
    <t>852683961</t>
  </si>
  <si>
    <t>924102389</t>
  </si>
  <si>
    <t>Kyrgyzstan</t>
  </si>
  <si>
    <t>899239385</t>
  </si>
  <si>
    <t>184393775</t>
  </si>
  <si>
    <t>506176888</t>
  </si>
  <si>
    <t>961512553</t>
  </si>
  <si>
    <t>267637097</t>
  </si>
  <si>
    <t>Angola</t>
  </si>
  <si>
    <t>812099349</t>
  </si>
  <si>
    <t>102760636</t>
  </si>
  <si>
    <t>Romania</t>
  </si>
  <si>
    <t>217794787</t>
  </si>
  <si>
    <t>155688130</t>
  </si>
  <si>
    <t>785239493</t>
  </si>
  <si>
    <t>795560204</t>
  </si>
  <si>
    <t>746074092</t>
  </si>
  <si>
    <t>816517484</t>
  </si>
  <si>
    <t>356939208</t>
  </si>
  <si>
    <t>137700593</t>
  </si>
  <si>
    <t>999475467</t>
  </si>
  <si>
    <t>Uzbekistan</t>
  </si>
  <si>
    <t>703250157</t>
  </si>
  <si>
    <t>680323493</t>
  </si>
  <si>
    <t>182306802</t>
  </si>
  <si>
    <t>Tanzania</t>
  </si>
  <si>
    <t>331123912</t>
  </si>
  <si>
    <t>Vietnam</t>
  </si>
  <si>
    <t>969011151</t>
  </si>
  <si>
    <t>Comoros</t>
  </si>
  <si>
    <t>208517348</t>
  </si>
  <si>
    <t>282503831</t>
  </si>
  <si>
    <t>794144427</t>
  </si>
  <si>
    <t>966925466</t>
  </si>
  <si>
    <t>994645774</t>
  </si>
  <si>
    <t>691416680</t>
  </si>
  <si>
    <t>841662013</t>
  </si>
  <si>
    <t>Vanuatu</t>
  </si>
  <si>
    <t>950118100</t>
  </si>
  <si>
    <t>591833770</t>
  </si>
  <si>
    <t>762170350</t>
  </si>
  <si>
    <t>726801669</t>
  </si>
  <si>
    <t>Saint Vincent and the Grenadines</t>
  </si>
  <si>
    <t>271714055</t>
  </si>
  <si>
    <t>153206336</t>
  </si>
  <si>
    <t>747889840</t>
  </si>
  <si>
    <t>702688395</t>
  </si>
  <si>
    <t>984838330</t>
  </si>
  <si>
    <t>831888473</t>
  </si>
  <si>
    <t>901700150</t>
  </si>
  <si>
    <t>122447192</t>
  </si>
  <si>
    <t>642615926</t>
  </si>
  <si>
    <t>181005179</t>
  </si>
  <si>
    <t>576726281</t>
  </si>
  <si>
    <t>139203059</t>
  </si>
  <si>
    <t>398171842</t>
  </si>
  <si>
    <t>253681457</t>
  </si>
  <si>
    <t>926093232</t>
  </si>
  <si>
    <t>106080996</t>
  </si>
  <si>
    <t>504631078</t>
  </si>
  <si>
    <t>403042304</t>
  </si>
  <si>
    <t>402926003</t>
  </si>
  <si>
    <t>276206004</t>
  </si>
  <si>
    <t>315118634</t>
  </si>
  <si>
    <t>882212722</t>
  </si>
  <si>
    <t>Egypt</t>
  </si>
  <si>
    <t>160349595</t>
  </si>
  <si>
    <t>902703082</t>
  </si>
  <si>
    <t>Ireland</t>
  </si>
  <si>
    <t>982759511</t>
  </si>
  <si>
    <t>144317710</t>
  </si>
  <si>
    <t>451489007</t>
  </si>
  <si>
    <t>438697230</t>
  </si>
  <si>
    <t>960678708</t>
  </si>
  <si>
    <t>242482268</t>
  </si>
  <si>
    <t>629469239</t>
  </si>
  <si>
    <t>937313449</t>
  </si>
  <si>
    <t>502001225</t>
  </si>
  <si>
    <t>529831397</t>
  </si>
  <si>
    <t>947415292</t>
  </si>
  <si>
    <t>851676738</t>
  </si>
  <si>
    <t>Greenland</t>
  </si>
  <si>
    <t>759852063</t>
  </si>
  <si>
    <t>359490096</t>
  </si>
  <si>
    <t>Cameroon</t>
  </si>
  <si>
    <t>758452165</t>
  </si>
  <si>
    <t>434912097</t>
  </si>
  <si>
    <t>187356221</t>
  </si>
  <si>
    <t>884583365</t>
  </si>
  <si>
    <t>315704858</t>
  </si>
  <si>
    <t>Marshall Islands</t>
  </si>
  <si>
    <t>840144526</t>
  </si>
  <si>
    <t>837638700</t>
  </si>
  <si>
    <t>558236205</t>
  </si>
  <si>
    <t>772298371</t>
  </si>
  <si>
    <t>520499026</t>
  </si>
  <si>
    <t>263824498</t>
  </si>
  <si>
    <t>533573615</t>
  </si>
  <si>
    <t>581357705</t>
  </si>
  <si>
    <t>Yemen</t>
  </si>
  <si>
    <t>629100596</t>
  </si>
  <si>
    <t>519038617</t>
  </si>
  <si>
    <t>163720595</t>
  </si>
  <si>
    <t>896007859</t>
  </si>
  <si>
    <t>El Salvador</t>
  </si>
  <si>
    <t>519074237</t>
  </si>
  <si>
    <t>The Bahamas</t>
  </si>
  <si>
    <t>956406056</t>
  </si>
  <si>
    <t>Maldives</t>
  </si>
  <si>
    <t>601802146</t>
  </si>
  <si>
    <t>Nigeria</t>
  </si>
  <si>
    <t>169373834</t>
  </si>
  <si>
    <t>443544948</t>
  </si>
  <si>
    <t>929051816</t>
  </si>
  <si>
    <t>300943267</t>
  </si>
  <si>
    <t>454580628</t>
  </si>
  <si>
    <t>Panama</t>
  </si>
  <si>
    <t>655637729</t>
  </si>
  <si>
    <t>Turkmenistan</t>
  </si>
  <si>
    <t>690100896</t>
  </si>
  <si>
    <t>414268958</t>
  </si>
  <si>
    <t>204753243</t>
  </si>
  <si>
    <t>508477580</t>
  </si>
  <si>
    <t>492678296</t>
  </si>
  <si>
    <t>294904220</t>
  </si>
  <si>
    <t>Belgium</t>
  </si>
  <si>
    <t>573016679</t>
  </si>
  <si>
    <t>255189502</t>
  </si>
  <si>
    <t>589909017</t>
  </si>
  <si>
    <t>195974051</t>
  </si>
  <si>
    <t>912495934</t>
  </si>
  <si>
    <t>148898494</t>
  </si>
  <si>
    <t>334918057</t>
  </si>
  <si>
    <t>370603454</t>
  </si>
  <si>
    <t>576316010</t>
  </si>
  <si>
    <t>442729556</t>
  </si>
  <si>
    <t>880830419</t>
  </si>
  <si>
    <t>171917426</t>
  </si>
  <si>
    <t>717601907</t>
  </si>
  <si>
    <t>489807689</t>
  </si>
  <si>
    <t>680771100</t>
  </si>
  <si>
    <t>753040969</t>
  </si>
  <si>
    <t>Kosovo</t>
  </si>
  <si>
    <t>689478623</t>
  </si>
  <si>
    <t>543257892</t>
  </si>
  <si>
    <t>887865102</t>
  </si>
  <si>
    <t>567099082</t>
  </si>
  <si>
    <t>745071160</t>
  </si>
  <si>
    <t>856205165</t>
  </si>
  <si>
    <t>Costa Rica</t>
  </si>
  <si>
    <t>855237424</t>
  </si>
  <si>
    <t>Burundi</t>
  </si>
  <si>
    <t>767216765</t>
  </si>
  <si>
    <t>237504518</t>
  </si>
  <si>
    <t>781774508</t>
  </si>
  <si>
    <t>836013066</t>
  </si>
  <si>
    <t>706519019</t>
  </si>
  <si>
    <t>319903695</t>
  </si>
  <si>
    <t>Sierra Leone</t>
  </si>
  <si>
    <t>573090922</t>
  </si>
  <si>
    <t>183317029</t>
  </si>
  <si>
    <t>638130843</t>
  </si>
  <si>
    <t>345393693</t>
  </si>
  <si>
    <t>483279407</t>
  </si>
  <si>
    <t>950274312</t>
  </si>
  <si>
    <t>815177237</t>
  </si>
  <si>
    <t>567099511</t>
  </si>
  <si>
    <t>765464961</t>
  </si>
  <si>
    <t>690009915</t>
  </si>
  <si>
    <t>590783202</t>
  </si>
  <si>
    <t>338146150</t>
  </si>
  <si>
    <t>772772586</t>
  </si>
  <si>
    <t>555648839</t>
  </si>
  <si>
    <t>218073737</t>
  </si>
  <si>
    <t>811658608</t>
  </si>
  <si>
    <t>758327281</t>
  </si>
  <si>
    <t>800316083</t>
  </si>
  <si>
    <t>850173842</t>
  </si>
  <si>
    <t>440761888</t>
  </si>
  <si>
    <t>975254046</t>
  </si>
  <si>
    <t>777136647</t>
  </si>
  <si>
    <t>940208518</t>
  </si>
  <si>
    <t>378580987</t>
  </si>
  <si>
    <t>776677882</t>
  </si>
  <si>
    <t>739235532</t>
  </si>
  <si>
    <t>741302764</t>
  </si>
  <si>
    <t>878240907</t>
  </si>
  <si>
    <t>415723788</t>
  </si>
  <si>
    <t>939737737</t>
  </si>
  <si>
    <t>506581580</t>
  </si>
  <si>
    <t>392866647</t>
  </si>
  <si>
    <t>145516765</t>
  </si>
  <si>
    <t>Equatorial Guinea</t>
  </si>
  <si>
    <t>731768262</t>
  </si>
  <si>
    <t>Grenada</t>
  </si>
  <si>
    <t>489169967</t>
  </si>
  <si>
    <t>975583207</t>
  </si>
  <si>
    <t>219181811</t>
  </si>
  <si>
    <t>368452107</t>
  </si>
  <si>
    <t>942192924</t>
  </si>
  <si>
    <t>179515588</t>
  </si>
  <si>
    <t>Mexico</t>
  </si>
  <si>
    <t>889843928</t>
  </si>
  <si>
    <t>102914273</t>
  </si>
  <si>
    <t>318775451</t>
  </si>
  <si>
    <t>957788789</t>
  </si>
  <si>
    <t>610628116</t>
  </si>
  <si>
    <t>188279759</t>
  </si>
  <si>
    <t>672042548</t>
  </si>
  <si>
    <t>863527810</t>
  </si>
  <si>
    <t>534659373</t>
  </si>
  <si>
    <t>877673566</t>
  </si>
  <si>
    <t>455119216</t>
  </si>
  <si>
    <t>149857652</t>
  </si>
  <si>
    <t>915062701</t>
  </si>
  <si>
    <t>Cape Verde</t>
  </si>
  <si>
    <t>624220693</t>
  </si>
  <si>
    <t>821130454</t>
  </si>
  <si>
    <t>869903314</t>
  </si>
  <si>
    <t>204963099</t>
  </si>
  <si>
    <t>581046140</t>
  </si>
  <si>
    <t>223201262</t>
  </si>
  <si>
    <t>576789796</t>
  </si>
  <si>
    <t>457485568</t>
  </si>
  <si>
    <t>101274907</t>
  </si>
  <si>
    <t>Liberia</t>
  </si>
  <si>
    <t>714456641</t>
  </si>
  <si>
    <t>423642098</t>
  </si>
  <si>
    <t>Philippines</t>
  </si>
  <si>
    <t>125755107</t>
  </si>
  <si>
    <t>338031995</t>
  </si>
  <si>
    <t>748021590</t>
  </si>
  <si>
    <t>663585221</t>
  </si>
  <si>
    <t>362896716</t>
  </si>
  <si>
    <t>644442403</t>
  </si>
  <si>
    <t>577021110</t>
  </si>
  <si>
    <t>Monaco</t>
  </si>
  <si>
    <t>649744164</t>
  </si>
  <si>
    <t>522035396</t>
  </si>
  <si>
    <t>373631131</t>
  </si>
  <si>
    <t>454580199</t>
  </si>
  <si>
    <t>635243928</t>
  </si>
  <si>
    <t>856296145</t>
  </si>
  <si>
    <t>678723180</t>
  </si>
  <si>
    <t>633823859</t>
  </si>
  <si>
    <t>873209512</t>
  </si>
  <si>
    <t>718803966</t>
  </si>
  <si>
    <t>912843549</t>
  </si>
  <si>
    <t>467877089</t>
  </si>
  <si>
    <t>716765916</t>
  </si>
  <si>
    <t>362683856</t>
  </si>
  <si>
    <t>429117238</t>
  </si>
  <si>
    <t>209864890</t>
  </si>
  <si>
    <t>419038140</t>
  </si>
  <si>
    <t>941060817</t>
  </si>
  <si>
    <t>Kazakhstan</t>
  </si>
  <si>
    <t>380669248</t>
  </si>
  <si>
    <t>112912261</t>
  </si>
  <si>
    <t>233151185</t>
  </si>
  <si>
    <t>907059848</t>
  </si>
  <si>
    <t>120624577</t>
  </si>
  <si>
    <t>430144202</t>
  </si>
  <si>
    <t>412230050</t>
  </si>
  <si>
    <t>513805949</t>
  </si>
  <si>
    <t>802108228</t>
  </si>
  <si>
    <t>514685714</t>
  </si>
  <si>
    <t>309399735</t>
  </si>
  <si>
    <t>914424121</t>
  </si>
  <si>
    <t>878245198</t>
  </si>
  <si>
    <t>619661796</t>
  </si>
  <si>
    <t>177785241</t>
  </si>
  <si>
    <t>562039363</t>
  </si>
  <si>
    <t>Gabon</t>
  </si>
  <si>
    <t>602160489</t>
  </si>
  <si>
    <t>998197448</t>
  </si>
  <si>
    <t>270511567</t>
  </si>
  <si>
    <t>609776675</t>
  </si>
  <si>
    <t>226979100</t>
  </si>
  <si>
    <t>103417670</t>
  </si>
  <si>
    <t>840703713</t>
  </si>
  <si>
    <t>410761058</t>
  </si>
  <si>
    <t>905826032</t>
  </si>
  <si>
    <t>888447463</t>
  </si>
  <si>
    <t>341486680</t>
  </si>
  <si>
    <t>218117511</t>
  </si>
  <si>
    <t>191826283</t>
  </si>
  <si>
    <t>906411826</t>
  </si>
  <si>
    <t>825985467</t>
  </si>
  <si>
    <t>284971034</t>
  </si>
  <si>
    <t>138104856</t>
  </si>
  <si>
    <t>410435760</t>
  </si>
  <si>
    <t>747325074</t>
  </si>
  <si>
    <t>864446628</t>
  </si>
  <si>
    <t>997786748</t>
  </si>
  <si>
    <t>553644263</t>
  </si>
  <si>
    <t>358630502</t>
  </si>
  <si>
    <t>409669291</t>
  </si>
  <si>
    <t>323996961</t>
  </si>
  <si>
    <t>689162337</t>
  </si>
  <si>
    <t>813026750</t>
  </si>
  <si>
    <t>973764026</t>
  </si>
  <si>
    <t>169860494</t>
  </si>
  <si>
    <t>170114982</t>
  </si>
  <si>
    <t>563638818</t>
  </si>
  <si>
    <t>109855830</t>
  </si>
  <si>
    <t>788502347</t>
  </si>
  <si>
    <t>149627196</t>
  </si>
  <si>
    <t>Fiji</t>
  </si>
  <si>
    <t>763591706</t>
  </si>
  <si>
    <t>771069705</t>
  </si>
  <si>
    <t>633047521</t>
  </si>
  <si>
    <t>880823981</t>
  </si>
  <si>
    <t>766010415</t>
  </si>
  <si>
    <t>510530650</t>
  </si>
  <si>
    <t>856621015</t>
  </si>
  <si>
    <t>816830337</t>
  </si>
  <si>
    <t>824019944</t>
  </si>
  <si>
    <t>481363666</t>
  </si>
  <si>
    <t>812347829</t>
  </si>
  <si>
    <t>210771262</t>
  </si>
  <si>
    <t>290745294</t>
  </si>
  <si>
    <t>936693751</t>
  </si>
  <si>
    <t>753352963</t>
  </si>
  <si>
    <t>215771758</t>
  </si>
  <si>
    <t>319311463</t>
  </si>
  <si>
    <t>329645907</t>
  </si>
  <si>
    <t>932761418</t>
  </si>
  <si>
    <t>184956824</t>
  </si>
  <si>
    <t>262843453</t>
  </si>
  <si>
    <t>713345134</t>
  </si>
  <si>
    <t>703698194</t>
  </si>
  <si>
    <t>371451461</t>
  </si>
  <si>
    <t>374466264</t>
  </si>
  <si>
    <t>540916430</t>
  </si>
  <si>
    <t>319288289</t>
  </si>
  <si>
    <t>128380668</t>
  </si>
  <si>
    <t>907304894</t>
  </si>
  <si>
    <t>965484797</t>
  </si>
  <si>
    <t>932656705</t>
  </si>
  <si>
    <t>608869445</t>
  </si>
  <si>
    <t>314484345</t>
  </si>
  <si>
    <t>440175235</t>
  </si>
  <si>
    <t>996928441</t>
  </si>
  <si>
    <t>266042792</t>
  </si>
  <si>
    <t>649129617</t>
  </si>
  <si>
    <t>118112742</t>
  </si>
  <si>
    <t>765228497</t>
  </si>
  <si>
    <t>253025710</t>
  </si>
  <si>
    <t>364365708</t>
  </si>
  <si>
    <t>252422320</t>
  </si>
  <si>
    <t>490681874</t>
  </si>
  <si>
    <t>822943198</t>
  </si>
  <si>
    <t>613317620</t>
  </si>
  <si>
    <t>196228969</t>
  </si>
  <si>
    <t>426413571</t>
  </si>
  <si>
    <t>428920257</t>
  </si>
  <si>
    <t>749110352</t>
  </si>
  <si>
    <t>202657687</t>
  </si>
  <si>
    <t>825548589</t>
  </si>
  <si>
    <t>224081885</t>
  </si>
  <si>
    <t>124868905</t>
  </si>
  <si>
    <t>524833476</t>
  </si>
  <si>
    <t>Republic of the Congo</t>
  </si>
  <si>
    <t>141211926</t>
  </si>
  <si>
    <t>461553084</t>
  </si>
  <si>
    <t>793718278</t>
  </si>
  <si>
    <t>515881335</t>
  </si>
  <si>
    <t>426528584</t>
  </si>
  <si>
    <t>494458854</t>
  </si>
  <si>
    <t>308783471</t>
  </si>
  <si>
    <t>428926265</t>
  </si>
  <si>
    <t>134623563</t>
  </si>
  <si>
    <t>575924193</t>
  </si>
  <si>
    <t>723189485</t>
  </si>
  <si>
    <t>517093265</t>
  </si>
  <si>
    <t>418621861</t>
  </si>
  <si>
    <t>959074103</t>
  </si>
  <si>
    <t>490061318</t>
  </si>
  <si>
    <t>133507335</t>
  </si>
  <si>
    <t>631648480</t>
  </si>
  <si>
    <t>997033584</t>
  </si>
  <si>
    <t>762523972</t>
  </si>
  <si>
    <t>431293475</t>
  </si>
  <si>
    <t>126828420</t>
  </si>
  <si>
    <t>942927634</t>
  </si>
  <si>
    <t>Solomon Islands</t>
  </si>
  <si>
    <t>893702447</t>
  </si>
  <si>
    <t>763576686</t>
  </si>
  <si>
    <t>South Korea</t>
  </si>
  <si>
    <t>957286679</t>
  </si>
  <si>
    <t>149881255</t>
  </si>
  <si>
    <t>236721742</t>
  </si>
  <si>
    <t>483481967</t>
  </si>
  <si>
    <t>676148259</t>
  </si>
  <si>
    <t>671019446</t>
  </si>
  <si>
    <t>844706857</t>
  </si>
  <si>
    <t>744134318</t>
  </si>
  <si>
    <t>436538159</t>
  </si>
  <si>
    <t>959467208</t>
  </si>
  <si>
    <t>270782792</t>
  </si>
  <si>
    <t>898658740</t>
  </si>
  <si>
    <t>491581380</t>
  </si>
  <si>
    <t>368349540</t>
  </si>
  <si>
    <t>568074548</t>
  </si>
  <si>
    <t>300180232</t>
  </si>
  <si>
    <t>194402921</t>
  </si>
  <si>
    <t>950791442</t>
  </si>
  <si>
    <t>189707124</t>
  </si>
  <si>
    <t>101823794</t>
  </si>
  <si>
    <t>698127782</t>
  </si>
  <si>
    <t>259917914</t>
  </si>
  <si>
    <t>288805520</t>
  </si>
  <si>
    <t>556714427</t>
  </si>
  <si>
    <t>455880963</t>
  </si>
  <si>
    <t>348853957</t>
  </si>
  <si>
    <t>218494737</t>
  </si>
  <si>
    <t>117977130</t>
  </si>
  <si>
    <t>620787465</t>
  </si>
  <si>
    <t>570724570</t>
  </si>
  <si>
    <t>231899774</t>
  </si>
  <si>
    <t>838736903</t>
  </si>
  <si>
    <t>545972287</t>
  </si>
  <si>
    <t>278654754</t>
  </si>
  <si>
    <t>582145631</t>
  </si>
  <si>
    <t>272118747</t>
  </si>
  <si>
    <t>484560430</t>
  </si>
  <si>
    <t>625769507</t>
  </si>
  <si>
    <t>622357308</t>
  </si>
  <si>
    <t>471247661</t>
  </si>
  <si>
    <t>689676892</t>
  </si>
  <si>
    <t>965193831</t>
  </si>
  <si>
    <t>605659806</t>
  </si>
  <si>
    <t>789248645</t>
  </si>
  <si>
    <t>514446675</t>
  </si>
  <si>
    <t>650052726</t>
  </si>
  <si>
    <t>785178124</t>
  </si>
  <si>
    <t>579246699</t>
  </si>
  <si>
    <t>211994779</t>
  </si>
  <si>
    <t>833471190</t>
  </si>
  <si>
    <t>514037263</t>
  </si>
  <si>
    <t>994366824</t>
  </si>
  <si>
    <t>935446202</t>
  </si>
  <si>
    <t>868574225</t>
  </si>
  <si>
    <t>945362222</t>
  </si>
  <si>
    <t>487734019</t>
  </si>
  <si>
    <t>237925946</t>
  </si>
  <si>
    <t>108486831</t>
  </si>
  <si>
    <t>532278001</t>
  </si>
  <si>
    <t>Qatar</t>
  </si>
  <si>
    <t>212473285</t>
  </si>
  <si>
    <t>172559010</t>
  </si>
  <si>
    <t>606334006</t>
  </si>
  <si>
    <t>427909600</t>
  </si>
  <si>
    <t>South Sudan</t>
  </si>
  <si>
    <t>421709620</t>
  </si>
  <si>
    <t>992470395</t>
  </si>
  <si>
    <t>815240752</t>
  </si>
  <si>
    <t>885382020</t>
  </si>
  <si>
    <t>468568027</t>
  </si>
  <si>
    <t>250785100</t>
  </si>
  <si>
    <t>988332068</t>
  </si>
  <si>
    <t>357820260</t>
  </si>
  <si>
    <t>606173503</t>
  </si>
  <si>
    <t>900628125</t>
  </si>
  <si>
    <t>478732955</t>
  </si>
  <si>
    <t>898349320</t>
  </si>
  <si>
    <t>187651050</t>
  </si>
  <si>
    <t>495124471</t>
  </si>
  <si>
    <t>439568412</t>
  </si>
  <si>
    <t>960094201</t>
  </si>
  <si>
    <t>366125667</t>
  </si>
  <si>
    <t>187399137</t>
  </si>
  <si>
    <t>223963439</t>
  </si>
  <si>
    <t>796179902</t>
  </si>
  <si>
    <t>494722354</t>
  </si>
  <si>
    <t>230577123</t>
  </si>
  <si>
    <t>985043036</t>
  </si>
  <si>
    <t>659731423</t>
  </si>
  <si>
    <t>826566112</t>
  </si>
  <si>
    <t>877783429</t>
  </si>
  <si>
    <t>275932204</t>
  </si>
  <si>
    <t>803873765</t>
  </si>
  <si>
    <t>714781939</t>
  </si>
  <si>
    <t>582143056</t>
  </si>
  <si>
    <t>149755942</t>
  </si>
  <si>
    <t>581731927</t>
  </si>
  <si>
    <t>412494838</t>
  </si>
  <si>
    <t>496781003</t>
  </si>
  <si>
    <t>859639251</t>
  </si>
  <si>
    <t>246430909</t>
  </si>
  <si>
    <t>172829806</t>
  </si>
  <si>
    <t>874822270</t>
  </si>
  <si>
    <t>858707129</t>
  </si>
  <si>
    <t>951095712</t>
  </si>
  <si>
    <t>248911845</t>
  </si>
  <si>
    <t>169391858</t>
  </si>
  <si>
    <t>400084578</t>
  </si>
  <si>
    <t>248851335</t>
  </si>
  <si>
    <t>893865954</t>
  </si>
  <si>
    <t>433614766</t>
  </si>
  <si>
    <t>636896598</t>
  </si>
  <si>
    <t>192822778</t>
  </si>
  <si>
    <t>560817134</t>
  </si>
  <si>
    <t>120615994</t>
  </si>
  <si>
    <t>922268187</t>
  </si>
  <si>
    <t>136135041</t>
  </si>
  <si>
    <t>402890384</t>
  </si>
  <si>
    <t>383520543</t>
  </si>
  <si>
    <t>609324347</t>
  </si>
  <si>
    <t>331913125</t>
  </si>
  <si>
    <t>673210704</t>
  </si>
  <si>
    <t>575453412</t>
  </si>
  <si>
    <t>851190078</t>
  </si>
  <si>
    <t>133282029</t>
  </si>
  <si>
    <t>724903094</t>
  </si>
  <si>
    <t>949539601</t>
  </si>
  <si>
    <t>100990378</t>
  </si>
  <si>
    <t>693366754</t>
  </si>
  <si>
    <t>811092555</t>
  </si>
  <si>
    <t>858904111</t>
  </si>
  <si>
    <t>411850249</t>
  </si>
  <si>
    <t>465292298</t>
  </si>
  <si>
    <t>284904086</t>
  </si>
  <si>
    <t>556671941</t>
  </si>
  <si>
    <t>236894690</t>
  </si>
  <si>
    <t>602183663</t>
  </si>
  <si>
    <t>299462687</t>
  </si>
  <si>
    <t>295968091</t>
  </si>
  <si>
    <t>729248702</t>
  </si>
  <si>
    <t>457165849</t>
  </si>
  <si>
    <t>207893359</t>
  </si>
  <si>
    <t>329917562</t>
  </si>
  <si>
    <t>342037284</t>
  </si>
  <si>
    <t>283363854</t>
  </si>
  <si>
    <t>263321101</t>
  </si>
  <si>
    <t>911645352</t>
  </si>
  <si>
    <t>228385436</t>
  </si>
  <si>
    <t>333902680</t>
  </si>
  <si>
    <t>718870913</t>
  </si>
  <si>
    <t>494276463</t>
  </si>
  <si>
    <t>641418159</t>
  </si>
  <si>
    <t>861907327</t>
  </si>
  <si>
    <t>927667796</t>
  </si>
  <si>
    <t>230935895</t>
  </si>
  <si>
    <t>934260451</t>
  </si>
  <si>
    <t>320502793</t>
  </si>
  <si>
    <t>242836749</t>
  </si>
  <si>
    <t>374748647</t>
  </si>
  <si>
    <t>460037314</t>
  </si>
  <si>
    <t>762814080</t>
  </si>
  <si>
    <t>717502772</t>
  </si>
  <si>
    <t>278839719</t>
  </si>
  <si>
    <t>371873748</t>
  </si>
  <si>
    <t>641966187</t>
  </si>
  <si>
    <t>804790866</t>
  </si>
  <si>
    <t>196334111</t>
  </si>
  <si>
    <t>922894752</t>
  </si>
  <si>
    <t>211084115</t>
  </si>
  <si>
    <t>Jordan</t>
  </si>
  <si>
    <t>757826030</t>
  </si>
  <si>
    <t>380356824</t>
  </si>
  <si>
    <t>566225326</t>
  </si>
  <si>
    <t>623292863</t>
  </si>
  <si>
    <t>829733264</t>
  </si>
  <si>
    <t>184032857</t>
  </si>
  <si>
    <t>454990470</t>
  </si>
  <si>
    <t>331717431</t>
  </si>
  <si>
    <t>373637568</t>
  </si>
  <si>
    <t>760487210</t>
  </si>
  <si>
    <t>842315185</t>
  </si>
  <si>
    <t>489482820</t>
  </si>
  <si>
    <t>542663943</t>
  </si>
  <si>
    <t>562844884</t>
  </si>
  <si>
    <t>181324470</t>
  </si>
  <si>
    <t>449714028</t>
  </si>
  <si>
    <t>689937388</t>
  </si>
  <si>
    <t>744230878</t>
  </si>
  <si>
    <t>525143325</t>
  </si>
  <si>
    <t>465536057</t>
  </si>
  <si>
    <t>168582904</t>
  </si>
  <si>
    <t>657770192</t>
  </si>
  <si>
    <t>326896750</t>
  </si>
  <si>
    <t>790073907</t>
  </si>
  <si>
    <t>131725490</t>
  </si>
  <si>
    <t>556587827</t>
  </si>
  <si>
    <t>739709746</t>
  </si>
  <si>
    <t>776452577</t>
  </si>
  <si>
    <t>832490146</t>
  </si>
  <si>
    <t>693808782</t>
  </si>
  <si>
    <t>216707313</t>
  </si>
  <si>
    <t>677797067</t>
  </si>
  <si>
    <t>724001872</t>
  </si>
  <si>
    <t>422558057</t>
  </si>
  <si>
    <t>811014449</t>
  </si>
  <si>
    <t>747232377</t>
  </si>
  <si>
    <t>959385669</t>
  </si>
  <si>
    <t>895960652</t>
  </si>
  <si>
    <t>975756156</t>
  </si>
  <si>
    <t>337883508</t>
  </si>
  <si>
    <t>891766536</t>
  </si>
  <si>
    <t>567141568</t>
  </si>
  <si>
    <t>964057433</t>
  </si>
  <si>
    <t>602875459</t>
  </si>
  <si>
    <t>774269473</t>
  </si>
  <si>
    <t>589225804</t>
  </si>
  <si>
    <t>129043281</t>
  </si>
  <si>
    <t>895333230</t>
  </si>
  <si>
    <t>860019481</t>
  </si>
  <si>
    <t>315338361</t>
  </si>
  <si>
    <t>523838698</t>
  </si>
  <si>
    <t>568381822</t>
  </si>
  <si>
    <t>502141559</t>
  </si>
  <si>
    <t>898604238</t>
  </si>
  <si>
    <t>601568686</t>
  </si>
  <si>
    <t>775146234</t>
  </si>
  <si>
    <t>853760707</t>
  </si>
  <si>
    <t>792148435</t>
  </si>
  <si>
    <t>615358245</t>
  </si>
  <si>
    <t>868751466</t>
  </si>
  <si>
    <t>368001925</t>
  </si>
  <si>
    <t>249095952</t>
  </si>
  <si>
    <t>818332374</t>
  </si>
  <si>
    <t>202322518</t>
  </si>
  <si>
    <t>197990214</t>
  </si>
  <si>
    <t>422571790</t>
  </si>
  <si>
    <t>563616073</t>
  </si>
  <si>
    <t>828984391</t>
  </si>
  <si>
    <t>596850574</t>
  </si>
  <si>
    <t>665700948</t>
  </si>
  <si>
    <t>104334342</t>
  </si>
  <si>
    <t>301862084</t>
  </si>
  <si>
    <t>917708003</t>
  </si>
  <si>
    <t>331608426</t>
  </si>
  <si>
    <t>593612182</t>
  </si>
  <si>
    <t>674080598</t>
  </si>
  <si>
    <t>513687503</t>
  </si>
  <si>
    <t>573419225</t>
  </si>
  <si>
    <t>Guinea-Bissau</t>
  </si>
  <si>
    <t>484574592</t>
  </si>
  <si>
    <t>398764932</t>
  </si>
  <si>
    <t>537914073</t>
  </si>
  <si>
    <t>744258344</t>
  </si>
  <si>
    <t>930346572</t>
  </si>
  <si>
    <t>629040086</t>
  </si>
  <si>
    <t>343512713</t>
  </si>
  <si>
    <t>197250783</t>
  </si>
  <si>
    <t>384053122</t>
  </si>
  <si>
    <t>718031060</t>
  </si>
  <si>
    <t>183608424</t>
  </si>
  <si>
    <t>985521543</t>
  </si>
  <si>
    <t>898819243</t>
  </si>
  <si>
    <t>918862855</t>
  </si>
  <si>
    <t>311326205</t>
  </si>
  <si>
    <t>662195622</t>
  </si>
  <si>
    <t>927769935</t>
  </si>
  <si>
    <t>584660470</t>
  </si>
  <si>
    <t>979791057</t>
  </si>
  <si>
    <t>380398023</t>
  </si>
  <si>
    <t>724030196</t>
  </si>
  <si>
    <t>868548905</t>
  </si>
  <si>
    <t>642127978</t>
  </si>
  <si>
    <t>393253743</t>
  </si>
  <si>
    <t>540725028</t>
  </si>
  <si>
    <t>223653161</t>
  </si>
  <si>
    <t>451461970</t>
  </si>
  <si>
    <t>953887784</t>
  </si>
  <si>
    <t>630979430</t>
  </si>
  <si>
    <t>703098237</t>
  </si>
  <si>
    <t>660918033</t>
  </si>
  <si>
    <t>515425145</t>
  </si>
  <si>
    <t>347918403</t>
  </si>
  <si>
    <t>760009133</t>
  </si>
  <si>
    <t>623621165</t>
  </si>
  <si>
    <t>230990827</t>
  </si>
  <si>
    <t>844666945</t>
  </si>
  <si>
    <t>647510850</t>
  </si>
  <si>
    <t>592696368</t>
  </si>
  <si>
    <t>353709828</t>
  </si>
  <si>
    <t>574350059</t>
  </si>
  <si>
    <t>618728387</t>
  </si>
  <si>
    <t>821268641</t>
  </si>
  <si>
    <t>236707150</t>
  </si>
  <si>
    <t>690092742</t>
  </si>
  <si>
    <t>926786744</t>
  </si>
  <si>
    <t>662462985</t>
  </si>
  <si>
    <t>133107793</t>
  </si>
  <si>
    <t>545019996</t>
  </si>
  <si>
    <t>924810922</t>
  </si>
  <si>
    <t>369404399</t>
  </si>
  <si>
    <t>296036756</t>
  </si>
  <si>
    <t>392256820</t>
  </si>
  <si>
    <t>865925920</t>
  </si>
  <si>
    <t>195217883</t>
  </si>
  <si>
    <t>978619039</t>
  </si>
  <si>
    <t>484928214</t>
  </si>
  <si>
    <t>103256738</t>
  </si>
  <si>
    <t>393028438</t>
  </si>
  <si>
    <t>633979642</t>
  </si>
  <si>
    <t>176159179</t>
  </si>
  <si>
    <t>689928376</t>
  </si>
  <si>
    <t>315961062</t>
  </si>
  <si>
    <t>415243566</t>
  </si>
  <si>
    <t>619074714</t>
  </si>
  <si>
    <t>179065835</t>
  </si>
  <si>
    <t>217140758</t>
  </si>
  <si>
    <t>575535809</t>
  </si>
  <si>
    <t>266799819</t>
  </si>
  <si>
    <t>623794114</t>
  </si>
  <si>
    <t>349692523</t>
  </si>
  <si>
    <t>467981374</t>
  </si>
  <si>
    <t>272459495</t>
  </si>
  <si>
    <t>477238214</t>
  </si>
  <si>
    <t>966741359</t>
  </si>
  <si>
    <t>345705258</t>
  </si>
  <si>
    <t>889178740</t>
  </si>
  <si>
    <t>892523133</t>
  </si>
  <si>
    <t>521412265</t>
  </si>
  <si>
    <t>461832463</t>
  </si>
  <si>
    <t>570082557</t>
  </si>
  <si>
    <t>322773873</t>
  </si>
  <si>
    <t>166830241</t>
  </si>
  <si>
    <t>169487988</t>
  </si>
  <si>
    <t>468295943</t>
  </si>
  <si>
    <t>821115434</t>
  </si>
  <si>
    <t>156120288</t>
  </si>
  <si>
    <t>621796834</t>
  </si>
  <si>
    <t>836943900</t>
  </si>
  <si>
    <t>840672814</t>
  </si>
  <si>
    <t>742407405</t>
  </si>
  <si>
    <t>271884000</t>
  </si>
  <si>
    <t>129151427</t>
  </si>
  <si>
    <t>634571015</t>
  </si>
  <si>
    <t>378816592</t>
  </si>
  <si>
    <t>272874486</t>
  </si>
  <si>
    <t>398043525</t>
  </si>
  <si>
    <t>455935037</t>
  </si>
  <si>
    <t>218472850</t>
  </si>
  <si>
    <t>877893292</t>
  </si>
  <si>
    <t>996745193</t>
  </si>
  <si>
    <t>557889878</t>
  </si>
  <si>
    <t>514501178</t>
  </si>
  <si>
    <t>540065419</t>
  </si>
  <si>
    <t>378381431</t>
  </si>
  <si>
    <t>293560540</t>
  </si>
  <si>
    <t>620026576</t>
  </si>
  <si>
    <t>412515866</t>
  </si>
  <si>
    <t>596077239</t>
  </si>
  <si>
    <t>816072022</t>
  </si>
  <si>
    <t>788174045</t>
  </si>
  <si>
    <t>748369634</t>
  </si>
  <si>
    <t>102957618</t>
  </si>
  <si>
    <t>578549325</t>
  </si>
  <si>
    <t>372068583</t>
  </si>
  <si>
    <t>900751721</t>
  </si>
  <si>
    <t>952147567</t>
  </si>
  <si>
    <t>734117448</t>
  </si>
  <si>
    <t>524835193</t>
  </si>
  <si>
    <t>222787129</t>
  </si>
  <si>
    <t>696772086</t>
  </si>
  <si>
    <t>635901391</t>
  </si>
  <si>
    <t>599598872</t>
  </si>
  <si>
    <t>767600858</t>
  </si>
  <si>
    <t>489956176</t>
  </si>
  <si>
    <t>537026154</t>
  </si>
  <si>
    <t>849484622</t>
  </si>
  <si>
    <t>988317906</t>
  </si>
  <si>
    <t>584824836</t>
  </si>
  <si>
    <t>690616738</t>
  </si>
  <si>
    <t>627617442</t>
  </si>
  <si>
    <t>238063275</t>
  </si>
  <si>
    <t>334503066</t>
  </si>
  <si>
    <t>449798142</t>
  </si>
  <si>
    <t>187122333</t>
  </si>
  <si>
    <t>569961965</t>
  </si>
  <si>
    <t>892115867</t>
  </si>
  <si>
    <t>967695367</t>
  </si>
  <si>
    <t>681124293</t>
  </si>
  <si>
    <t>437138974</t>
  </si>
  <si>
    <t>710788238</t>
  </si>
  <si>
    <t>697433412</t>
  </si>
  <si>
    <t>562748324</t>
  </si>
  <si>
    <t>992719304</t>
  </si>
  <si>
    <t>943645179</t>
  </si>
  <si>
    <t>792137277</t>
  </si>
  <si>
    <t>985119426</t>
  </si>
  <si>
    <t>689827954</t>
  </si>
  <si>
    <t>943811690</t>
  </si>
  <si>
    <t>604931962</t>
  </si>
  <si>
    <t>401362597</t>
  </si>
  <si>
    <t>681589925</t>
  </si>
  <si>
    <t>964412772</t>
  </si>
  <si>
    <t>388942468</t>
  </si>
  <si>
    <t>864602839</t>
  </si>
  <si>
    <t>321130216</t>
  </si>
  <si>
    <t>358573424</t>
  </si>
  <si>
    <t>397293794</t>
  </si>
  <si>
    <t>827965152</t>
  </si>
  <si>
    <t>761573827</t>
  </si>
  <si>
    <t>279418647</t>
  </si>
  <si>
    <t>883110940</t>
  </si>
  <si>
    <t>544574534</t>
  </si>
  <si>
    <t>456045758</t>
  </si>
  <si>
    <t>980073440</t>
  </si>
  <si>
    <t>299518907</t>
  </si>
  <si>
    <t>267555987</t>
  </si>
  <si>
    <t>557671010</t>
  </si>
  <si>
    <t>913662803</t>
  </si>
  <si>
    <t>699642693</t>
  </si>
  <si>
    <t>250034511</t>
  </si>
  <si>
    <t>419574582</t>
  </si>
  <si>
    <t>333311736</t>
  </si>
  <si>
    <t>536607301</t>
  </si>
  <si>
    <t>745135104</t>
  </si>
  <si>
    <t>294881474</t>
  </si>
  <si>
    <t>392145240</t>
  </si>
  <si>
    <t>963537728</t>
  </si>
  <si>
    <t>205982768</t>
  </si>
  <si>
    <t>436716687</t>
  </si>
  <si>
    <t>443288314</t>
  </si>
  <si>
    <t>433558976</t>
  </si>
  <si>
    <t>685702502</t>
  </si>
  <si>
    <t>198205220</t>
  </si>
  <si>
    <t>739865958</t>
  </si>
  <si>
    <t>999796044</t>
  </si>
  <si>
    <t>637419307</t>
  </si>
  <si>
    <t>732472074</t>
  </si>
  <si>
    <t>635003173</t>
  </si>
  <si>
    <t>215373933</t>
  </si>
  <si>
    <t>314258182</t>
  </si>
  <si>
    <t>492642247</t>
  </si>
  <si>
    <t>381824958</t>
  </si>
  <si>
    <t>133417642</t>
  </si>
  <si>
    <t>869344127</t>
  </si>
  <si>
    <t>631840741</t>
  </si>
  <si>
    <t>233456313</t>
  </si>
  <si>
    <t>107052171</t>
  </si>
  <si>
    <t>755802142</t>
  </si>
  <si>
    <t>503192555</t>
  </si>
  <si>
    <t>443022239</t>
  </si>
  <si>
    <t>389402520</t>
  </si>
  <si>
    <t>226757228</t>
  </si>
  <si>
    <t>359822690</t>
  </si>
  <si>
    <t>363647735</t>
  </si>
  <si>
    <t>333593690</t>
  </si>
  <si>
    <t>435334384</t>
  </si>
  <si>
    <t>454856145</t>
  </si>
  <si>
    <t>248457801</t>
  </si>
  <si>
    <t>192750680</t>
  </si>
  <si>
    <t>734658610</t>
  </si>
  <si>
    <t>141417920</t>
  </si>
  <si>
    <t>350577437</t>
  </si>
  <si>
    <t>219998490</t>
  </si>
  <si>
    <t>477854907</t>
  </si>
  <si>
    <t>572633016</t>
  </si>
  <si>
    <t>923131644</t>
  </si>
  <si>
    <t>668462121</t>
  </si>
  <si>
    <t>818048274</t>
  </si>
  <si>
    <t>Bahrain</t>
  </si>
  <si>
    <t>201626431</t>
  </si>
  <si>
    <t>419245421</t>
  </si>
  <si>
    <t>891266572</t>
  </si>
  <si>
    <t>208363711</t>
  </si>
  <si>
    <t>181523168</t>
  </si>
  <si>
    <t>892043769</t>
  </si>
  <si>
    <t>241536843</t>
  </si>
  <si>
    <t>701926219</t>
  </si>
  <si>
    <t>765448224</t>
  </si>
  <si>
    <t>794651687</t>
  </si>
  <si>
    <t>772397935</t>
  </si>
  <si>
    <t>751860797</t>
  </si>
  <si>
    <t>406526601</t>
  </si>
  <si>
    <t>380194175</t>
  </si>
  <si>
    <t>936974847</t>
  </si>
  <si>
    <t>611292445</t>
  </si>
  <si>
    <t>257883298</t>
  </si>
  <si>
    <t>801796233</t>
  </si>
  <si>
    <t>988392579</t>
  </si>
  <si>
    <t>533346164</t>
  </si>
  <si>
    <t>572643315</t>
  </si>
  <si>
    <t>512582862</t>
  </si>
  <si>
    <t>279776132</t>
  </si>
  <si>
    <t>771146953</t>
  </si>
  <si>
    <t>703931653</t>
  </si>
  <si>
    <t>665679061</t>
  </si>
  <si>
    <t>864250504</t>
  </si>
  <si>
    <t>677819812</t>
  </si>
  <si>
    <t>904873311</t>
  </si>
  <si>
    <t>614209830</t>
  </si>
  <si>
    <t>294940698</t>
  </si>
  <si>
    <t>506489741</t>
  </si>
  <si>
    <t>528593289</t>
  </si>
  <si>
    <t>611300170</t>
  </si>
  <si>
    <t>624971711</t>
  </si>
  <si>
    <t>510281741</t>
  </si>
  <si>
    <t>728216588</t>
  </si>
  <si>
    <t>910075080</t>
  </si>
  <si>
    <t>307468545</t>
  </si>
  <si>
    <t>942320811</t>
  </si>
  <si>
    <t>856868207</t>
  </si>
  <si>
    <t>863659560</t>
  </si>
  <si>
    <t>495556199</t>
  </si>
  <si>
    <t>255731952</t>
  </si>
  <si>
    <t>267673146</t>
  </si>
  <si>
    <t>725178611</t>
  </si>
  <si>
    <t>542359673</t>
  </si>
  <si>
    <t>503640162</t>
  </si>
  <si>
    <t>113756406</t>
  </si>
  <si>
    <t>747757232</t>
  </si>
  <si>
    <t>701003968</t>
  </si>
  <si>
    <t>139170444</t>
  </si>
  <si>
    <t>648242986</t>
  </si>
  <si>
    <t>284520423</t>
  </si>
  <si>
    <t>324614083</t>
  </si>
  <si>
    <t>315447795</t>
  </si>
  <si>
    <t>324257886</t>
  </si>
  <si>
    <t>488593184</t>
  </si>
  <si>
    <t>566315019</t>
  </si>
  <si>
    <t>385597217</t>
  </si>
  <si>
    <t>294926106</t>
  </si>
  <si>
    <t>713100516</t>
  </si>
  <si>
    <t>779231774</t>
  </si>
  <si>
    <t>602743709</t>
  </si>
  <si>
    <t>813372647</t>
  </si>
  <si>
    <t>311167418</t>
  </si>
  <si>
    <t>316489350</t>
  </si>
  <si>
    <t>320012271</t>
  </si>
  <si>
    <t>332722508</t>
  </si>
  <si>
    <t>435918891</t>
  </si>
  <si>
    <t>331212747</t>
  </si>
  <si>
    <t>690527904</t>
  </si>
  <si>
    <t>906100690</t>
  </si>
  <si>
    <t>440479934</t>
  </si>
  <si>
    <t>176526963</t>
  </si>
  <si>
    <t>167415606</t>
  </si>
  <si>
    <t>986632192</t>
  </si>
  <si>
    <t>577975547</t>
  </si>
  <si>
    <t>105557000</t>
  </si>
  <si>
    <t>803800380</t>
  </si>
  <si>
    <t>827442014</t>
  </si>
  <si>
    <t>201530730</t>
  </si>
  <si>
    <t>371427857</t>
  </si>
  <si>
    <t>152807223</t>
  </si>
  <si>
    <t>681655156</t>
  </si>
  <si>
    <t>464270484</t>
  </si>
  <si>
    <t>327264535</t>
  </si>
  <si>
    <t>267561137</t>
  </si>
  <si>
    <t>802396619</t>
  </si>
  <si>
    <t>719319808</t>
  </si>
  <si>
    <t>226192033</t>
  </si>
  <si>
    <t>501187121</t>
  </si>
  <si>
    <t>542791402</t>
  </si>
  <si>
    <t>319803702</t>
  </si>
  <si>
    <t>321335351</t>
  </si>
  <si>
    <t>206810176</t>
  </si>
  <si>
    <t>155964505</t>
  </si>
  <si>
    <t>418847167</t>
  </si>
  <si>
    <t>865819489</t>
  </si>
  <si>
    <t>537555301</t>
  </si>
  <si>
    <t>795040929</t>
  </si>
  <si>
    <t>369575202</t>
  </si>
  <si>
    <t>312769448</t>
  </si>
  <si>
    <t>846547496</t>
  </si>
  <si>
    <t>913145673</t>
  </si>
  <si>
    <t>425112807</t>
  </si>
  <si>
    <t>715310227</t>
  </si>
  <si>
    <t>486911761</t>
  </si>
  <si>
    <t>763403737</t>
  </si>
  <si>
    <t>838584983</t>
  </si>
  <si>
    <t>526566827</t>
  </si>
  <si>
    <t>611773097</t>
  </si>
  <si>
    <t>598940122</t>
  </si>
  <si>
    <t>963116729</t>
  </si>
  <si>
    <t>899664247</t>
  </si>
  <si>
    <t>574256503</t>
  </si>
  <si>
    <t>672879827</t>
  </si>
  <si>
    <t>151833045</t>
  </si>
  <si>
    <t>287727487</t>
  </si>
  <si>
    <t>627486979</t>
  </si>
  <si>
    <t>338347852</t>
  </si>
  <si>
    <t>457858932</t>
  </si>
  <si>
    <t>743881547</t>
  </si>
  <si>
    <t>124589526</t>
  </si>
  <si>
    <t>748469197</t>
  </si>
  <si>
    <t>334319388</t>
  </si>
  <si>
    <t>721251428</t>
  </si>
  <si>
    <t>218689143</t>
  </si>
  <si>
    <t>356368863</t>
  </si>
  <si>
    <t>934339416</t>
  </si>
  <si>
    <t>472962129</t>
  </si>
  <si>
    <t>262910830</t>
  </si>
  <si>
    <t>315171849</t>
  </si>
  <si>
    <t>711044013</t>
  </si>
  <si>
    <t>252138650</t>
  </si>
  <si>
    <t>510379588</t>
  </si>
  <si>
    <t>878003156</t>
  </si>
  <si>
    <t>817558181</t>
  </si>
  <si>
    <t>311905992</t>
  </si>
  <si>
    <t>314220416</t>
  </si>
  <si>
    <t>497987782</t>
  </si>
  <si>
    <t>607006919</t>
  </si>
  <si>
    <t>905389153</t>
  </si>
  <si>
    <t>827558314</t>
  </si>
  <si>
    <t>328250730</t>
  </si>
  <si>
    <t>332515227</t>
  </si>
  <si>
    <t>485713136</t>
  </si>
  <si>
    <t>503518283</t>
  </si>
  <si>
    <t>621916997</t>
  </si>
  <si>
    <t>247208106</t>
  </si>
  <si>
    <t>206002938</t>
  </si>
  <si>
    <t>495225322</t>
  </si>
  <si>
    <t>732111585</t>
  </si>
  <si>
    <t>604210555</t>
  </si>
  <si>
    <t>319383561</t>
  </si>
  <si>
    <t>155804431</t>
  </si>
  <si>
    <t>911959493</t>
  </si>
  <si>
    <t>756647574</t>
  </si>
  <si>
    <t>178980004</t>
  </si>
  <si>
    <t>638380610</t>
  </si>
  <si>
    <t>514585721</t>
  </si>
  <si>
    <t>957644164</t>
  </si>
  <si>
    <t>937917268</t>
  </si>
  <si>
    <t>396078860</t>
  </si>
  <si>
    <t>693115270</t>
  </si>
  <si>
    <t>560325324</t>
  </si>
  <si>
    <t>149320352</t>
  </si>
  <si>
    <t>582024180</t>
  </si>
  <si>
    <t>800673139</t>
  </si>
  <si>
    <t>717816054</t>
  </si>
  <si>
    <t>766314256</t>
  </si>
  <si>
    <t>549341571</t>
  </si>
  <si>
    <t>190384328</t>
  </si>
  <si>
    <t>783241355</t>
  </si>
  <si>
    <t>342023980</t>
  </si>
  <si>
    <t>551156032</t>
  </si>
  <si>
    <t>915373837</t>
  </si>
  <si>
    <t>109726226</t>
  </si>
  <si>
    <t>929574525</t>
  </si>
  <si>
    <t>840592563</t>
  </si>
  <si>
    <t>528766667</t>
  </si>
  <si>
    <t>750395667</t>
  </si>
  <si>
    <t>982090890</t>
  </si>
  <si>
    <t>770776164</t>
  </si>
  <si>
    <t>183687818</t>
  </si>
  <si>
    <t>258374679</t>
  </si>
  <si>
    <t>752698075</t>
  </si>
  <si>
    <t>594831836</t>
  </si>
  <si>
    <t>133262288</t>
  </si>
  <si>
    <t>686788260</t>
  </si>
  <si>
    <t>494521081</t>
  </si>
  <si>
    <t>565884578</t>
  </si>
  <si>
    <t>630615079</t>
  </si>
  <si>
    <t>488761413</t>
  </si>
  <si>
    <t>460684907</t>
  </si>
  <si>
    <t>937059390</t>
  </si>
  <si>
    <t>128871190</t>
  </si>
  <si>
    <t>817419135</t>
  </si>
  <si>
    <t>904314553</t>
  </si>
  <si>
    <t>161481273</t>
  </si>
  <si>
    <t>681155622</t>
  </si>
  <si>
    <t>125886428</t>
  </si>
  <si>
    <t>278535020</t>
  </si>
  <si>
    <t>292275226</t>
  </si>
  <si>
    <t>740593373</t>
  </si>
  <si>
    <t>467288291</t>
  </si>
  <si>
    <t>636471307</t>
  </si>
  <si>
    <t>682566249</t>
  </si>
  <si>
    <t>560309445</t>
  </si>
  <si>
    <t>294749724</t>
  </si>
  <si>
    <t>431248414</t>
  </si>
  <si>
    <t>685479342</t>
  </si>
  <si>
    <t>393428838</t>
  </si>
  <si>
    <t>761395728</t>
  </si>
  <si>
    <t>815991342</t>
  </si>
  <si>
    <t>554139506</t>
  </si>
  <si>
    <t>493076550</t>
  </si>
  <si>
    <t>320351302</t>
  </si>
  <si>
    <t>243825089</t>
  </si>
  <si>
    <t>541671741</t>
  </si>
  <si>
    <t>212377583</t>
  </si>
  <si>
    <t>124741446</t>
  </si>
  <si>
    <t>767874658</t>
  </si>
  <si>
    <t>901201045</t>
  </si>
  <si>
    <t>704456937</t>
  </si>
  <si>
    <t>427691161</t>
  </si>
  <si>
    <t>841265046</t>
  </si>
  <si>
    <t>985852420</t>
  </si>
  <si>
    <t>422439610</t>
  </si>
  <si>
    <t>582325446</t>
  </si>
  <si>
    <t>717121255</t>
  </si>
  <si>
    <t>148750865</t>
  </si>
  <si>
    <t>519450604</t>
  </si>
  <si>
    <t>841769301</t>
  </si>
  <si>
    <t>648568284</t>
  </si>
  <si>
    <t>443021380</t>
  </si>
  <si>
    <t>348614919</t>
  </si>
  <si>
    <t>559147727</t>
  </si>
  <si>
    <t>888731133</t>
  </si>
  <si>
    <t>321788966</t>
  </si>
  <si>
    <t>163057553</t>
  </si>
  <si>
    <t>887585723</t>
  </si>
  <si>
    <t>790734803</t>
  </si>
  <si>
    <t>938178622</t>
  </si>
  <si>
    <t>215903508</t>
  </si>
  <si>
    <t>280208289</t>
  </si>
  <si>
    <t>607704293</t>
  </si>
  <si>
    <t>745315349</t>
  </si>
  <si>
    <t>760277783</t>
  </si>
  <si>
    <t>790140426</t>
  </si>
  <si>
    <t>592764604</t>
  </si>
  <si>
    <t>896324145</t>
  </si>
  <si>
    <t>249305379</t>
  </si>
  <si>
    <t>870507133</t>
  </si>
  <si>
    <t>999040734</t>
  </si>
  <si>
    <t>744330012</t>
  </si>
  <si>
    <t>736111295</t>
  </si>
  <si>
    <t>774433410</t>
  </si>
  <si>
    <t>279657685</t>
  </si>
  <si>
    <t>542457950</t>
  </si>
  <si>
    <t>673820531</t>
  </si>
  <si>
    <t>755044257</t>
  </si>
  <si>
    <t>487740457</t>
  </si>
  <si>
    <t>543832957</t>
  </si>
  <si>
    <t>315558087</t>
  </si>
  <si>
    <t>165464675</t>
  </si>
  <si>
    <t>976414048</t>
  </si>
  <si>
    <t>101580035</t>
  </si>
  <si>
    <t>814448964</t>
  </si>
  <si>
    <t>158819663</t>
  </si>
  <si>
    <t>198803460</t>
  </si>
  <si>
    <t>368824183</t>
  </si>
  <si>
    <t>623618161</t>
  </si>
  <si>
    <t>988234221</t>
  </si>
  <si>
    <t>208033692</t>
  </si>
  <si>
    <t>698690402</t>
  </si>
  <si>
    <t>896190679</t>
  </si>
  <si>
    <t>206833350</t>
  </si>
  <si>
    <t>357229745</t>
  </si>
  <si>
    <t>444303691</t>
  </si>
  <si>
    <t>985291516</t>
  </si>
  <si>
    <t>767742049</t>
  </si>
  <si>
    <t>899516618</t>
  </si>
  <si>
    <t>758789050</t>
  </si>
  <si>
    <t>244045674</t>
  </si>
  <si>
    <t>224085319</t>
  </si>
  <si>
    <t>288019311</t>
  </si>
  <si>
    <t>995271480</t>
  </si>
  <si>
    <t>725578153</t>
  </si>
  <si>
    <t>628988158</t>
  </si>
  <si>
    <t>575862824</t>
  </si>
  <si>
    <t>506875979</t>
  </si>
  <si>
    <t>883013951</t>
  </si>
  <si>
    <t>435575568</t>
  </si>
  <si>
    <t>216172158</t>
  </si>
  <si>
    <t>446727550</t>
  </si>
  <si>
    <t>969478070</t>
  </si>
  <si>
    <t>796972548</t>
  </si>
  <si>
    <t>362072312</t>
  </si>
  <si>
    <t>167951190</t>
  </si>
  <si>
    <t>338095510</t>
  </si>
  <si>
    <t>166304099</t>
  </si>
  <si>
    <t>366688287</t>
  </si>
  <si>
    <t>823671901</t>
  </si>
  <si>
    <t>141991269</t>
  </si>
  <si>
    <t>596695220</t>
  </si>
  <si>
    <t>483145081</t>
  </si>
  <si>
    <t>867014682</t>
  </si>
  <si>
    <t>634290349</t>
  </si>
  <si>
    <t>541270911</t>
  </si>
  <si>
    <t>964567697</t>
  </si>
  <si>
    <t>551104533</t>
  </si>
  <si>
    <t>Cote d'Ivoire</t>
  </si>
  <si>
    <t>268117749</t>
  </si>
  <si>
    <t>253156173</t>
  </si>
  <si>
    <t>264081132</t>
  </si>
  <si>
    <t>129066455</t>
  </si>
  <si>
    <t>196598470</t>
  </si>
  <si>
    <t>885476005</t>
  </si>
  <si>
    <t>434810388</t>
  </si>
  <si>
    <t>754025447</t>
  </si>
  <si>
    <t>672857511</t>
  </si>
  <si>
    <t>891355407</t>
  </si>
  <si>
    <t>829880464</t>
  </si>
  <si>
    <t>879106509</t>
  </si>
  <si>
    <t>150019872</t>
  </si>
  <si>
    <t>523919379</t>
  </si>
  <si>
    <t>802416360</t>
  </si>
  <si>
    <t>757434642</t>
  </si>
  <si>
    <t>681210553</t>
  </si>
  <si>
    <t>936292922</t>
  </si>
  <si>
    <t>605543076</t>
  </si>
  <si>
    <t>642134845</t>
  </si>
  <si>
    <t>719554555</t>
  </si>
  <si>
    <t>581601035</t>
  </si>
  <si>
    <t>492385613</t>
  </si>
  <si>
    <t>786332118</t>
  </si>
  <si>
    <t>518176877</t>
  </si>
  <si>
    <t>612968719</t>
  </si>
  <si>
    <t>716068971</t>
  </si>
  <si>
    <t>543151462</t>
  </si>
  <si>
    <t>330202519</t>
  </si>
  <si>
    <t>383520972</t>
  </si>
  <si>
    <t>629718148</t>
  </si>
  <si>
    <t>Malaysia</t>
  </si>
  <si>
    <t>165717875</t>
  </si>
  <si>
    <t>408756482</t>
  </si>
  <si>
    <t>146382796</t>
  </si>
  <si>
    <t>486458146</t>
  </si>
  <si>
    <t>807156360</t>
  </si>
  <si>
    <t>106963765</t>
  </si>
  <si>
    <t>154679191</t>
  </si>
  <si>
    <t>539413964</t>
  </si>
  <si>
    <t>920591914</t>
  </si>
  <si>
    <t>577949368</t>
  </si>
  <si>
    <t>661535155</t>
  </si>
  <si>
    <t>141710603</t>
  </si>
  <si>
    <t>759149539</t>
  </si>
  <si>
    <t>274838292</t>
  </si>
  <si>
    <t>120075690</t>
  </si>
  <si>
    <t>446473062</t>
  </si>
  <si>
    <t>575954234</t>
  </si>
  <si>
    <t>350755536</t>
  </si>
  <si>
    <t>583425796</t>
  </si>
  <si>
    <t>806826341</t>
  </si>
  <si>
    <t>624131000</t>
  </si>
  <si>
    <t>158826100</t>
  </si>
  <si>
    <t>504710471</t>
  </si>
  <si>
    <t>575895440</t>
  </si>
  <si>
    <t>256804835</t>
  </si>
  <si>
    <t>852174985</t>
  </si>
  <si>
    <t>137054717</t>
  </si>
  <si>
    <t>906805360</t>
  </si>
  <si>
    <t>627100741</t>
  </si>
  <si>
    <t>883927190</t>
  </si>
  <si>
    <t>633583533</t>
  </si>
  <si>
    <t>252681100</t>
  </si>
  <si>
    <t>188143718</t>
  </si>
  <si>
    <t>507207715</t>
  </si>
  <si>
    <t>447421920</t>
  </si>
  <si>
    <t>666647660</t>
  </si>
  <si>
    <t>993058764</t>
  </si>
  <si>
    <t>875141561</t>
  </si>
  <si>
    <t>731694877</t>
  </si>
  <si>
    <t>601830041</t>
  </si>
  <si>
    <t>594970881</t>
  </si>
  <si>
    <t>440853726</t>
  </si>
  <si>
    <t>839527404</t>
  </si>
  <si>
    <t>311353242</t>
  </si>
  <si>
    <t>147005069</t>
  </si>
  <si>
    <t>357469213</t>
  </si>
  <si>
    <t>124044501</t>
  </si>
  <si>
    <t>948342263</t>
  </si>
  <si>
    <t>802286326</t>
  </si>
  <si>
    <t>878113019</t>
  </si>
  <si>
    <t>638371169</t>
  </si>
  <si>
    <t>965922105</t>
  </si>
  <si>
    <t>113939654</t>
  </si>
  <si>
    <t>455910146</t>
  </si>
  <si>
    <t>835632407</t>
  </si>
  <si>
    <t>617217767</t>
  </si>
  <si>
    <t>135090053</t>
  </si>
  <si>
    <t>243985593</t>
  </si>
  <si>
    <t>968953216</t>
  </si>
  <si>
    <t>155354249</t>
  </si>
  <si>
    <t>218862521</t>
  </si>
  <si>
    <t>495464360</t>
  </si>
  <si>
    <t>391458594</t>
  </si>
  <si>
    <t>733456552</t>
  </si>
  <si>
    <t>618382060</t>
  </si>
  <si>
    <t>563471448</t>
  </si>
  <si>
    <t>256273543</t>
  </si>
  <si>
    <t>804649674</t>
  </si>
  <si>
    <t>686773669</t>
  </si>
  <si>
    <t>701131856</t>
  </si>
  <si>
    <t>816523063</t>
  </si>
  <si>
    <t>622058618</t>
  </si>
  <si>
    <t>677162349</t>
  </si>
  <si>
    <t>261570584</t>
  </si>
  <si>
    <t>525332152</t>
  </si>
  <si>
    <t>438808381</t>
  </si>
  <si>
    <t>842673099</t>
  </si>
  <si>
    <t>397912633</t>
  </si>
  <si>
    <t>535825812</t>
  </si>
  <si>
    <t>508023965</t>
  </si>
  <si>
    <t>536430919</t>
  </si>
  <si>
    <t>463283002</t>
  </si>
  <si>
    <t>201129043</t>
  </si>
  <si>
    <t>182830369</t>
  </si>
  <si>
    <t>911560809</t>
  </si>
  <si>
    <t>710806691</t>
  </si>
  <si>
    <t>674366843</t>
  </si>
  <si>
    <t>616352593</t>
  </si>
  <si>
    <t>421187770</t>
  </si>
  <si>
    <t>493608701</t>
  </si>
  <si>
    <t>408664214</t>
  </si>
  <si>
    <t>261715638</t>
  </si>
  <si>
    <t>218436801</t>
  </si>
  <si>
    <t>964814031</t>
  </si>
  <si>
    <t>557146155</t>
  </si>
  <si>
    <t>272044503</t>
  </si>
  <si>
    <t>556432902</t>
  </si>
  <si>
    <t>577547681</t>
  </si>
  <si>
    <t>472937667</t>
  </si>
  <si>
    <t>900464189</t>
  </si>
  <si>
    <t>788301074</t>
  </si>
  <si>
    <t>484934651</t>
  </si>
  <si>
    <t>409163749</t>
  </si>
  <si>
    <t>600099694</t>
  </si>
  <si>
    <t>267166316</t>
  </si>
  <si>
    <t>940099942</t>
  </si>
  <si>
    <t>618949401</t>
  </si>
  <si>
    <t>524076020</t>
  </si>
  <si>
    <t>146153628</t>
  </si>
  <si>
    <t>396168553</t>
  </si>
  <si>
    <t>455419623</t>
  </si>
  <si>
    <t>925518167</t>
  </si>
  <si>
    <t>678388011</t>
  </si>
  <si>
    <t>906265485</t>
  </si>
  <si>
    <t>171699416</t>
  </si>
  <si>
    <t>257551133</t>
  </si>
  <si>
    <t>316994464</t>
  </si>
  <si>
    <t>923515737</t>
  </si>
  <si>
    <t>920913779</t>
  </si>
  <si>
    <t>573299920</t>
  </si>
  <si>
    <t>215097987</t>
  </si>
  <si>
    <t>701044309</t>
  </si>
  <si>
    <t>256187713</t>
  </si>
  <si>
    <t>325889527</t>
  </si>
  <si>
    <t>625823581</t>
  </si>
  <si>
    <t>491976201</t>
  </si>
  <si>
    <t>230646216</t>
  </si>
  <si>
    <t>668444955</t>
  </si>
  <si>
    <t>902296245</t>
  </si>
  <si>
    <t>549436414</t>
  </si>
  <si>
    <t>197414290</t>
  </si>
  <si>
    <t>954091203</t>
  </si>
  <si>
    <t>397640979</t>
  </si>
  <si>
    <t>226549947</t>
  </si>
  <si>
    <t>409616935</t>
  </si>
  <si>
    <t>535953271</t>
  </si>
  <si>
    <t>264982783</t>
  </si>
  <si>
    <t>676441800</t>
  </si>
  <si>
    <t>220379149</t>
  </si>
  <si>
    <t>567156159</t>
  </si>
  <si>
    <t>757446658</t>
  </si>
  <si>
    <t>352236974</t>
  </si>
  <si>
    <t>782825934</t>
  </si>
  <si>
    <t>400824868</t>
  </si>
  <si>
    <t>328157603</t>
  </si>
  <si>
    <t>407060468</t>
  </si>
  <si>
    <t>550082290</t>
  </si>
  <si>
    <t>290084397</t>
  </si>
  <si>
    <t>130240619</t>
  </si>
  <si>
    <t>194037282</t>
  </si>
  <si>
    <t>675273215</t>
  </si>
  <si>
    <t>488059747</t>
  </si>
  <si>
    <t>416820704</t>
  </si>
  <si>
    <t>866292417</t>
  </si>
  <si>
    <t>511523711</t>
  </si>
  <si>
    <t>347875916</t>
  </si>
  <si>
    <t>541022861</t>
  </si>
  <si>
    <t>876950871</t>
  </si>
  <si>
    <t>311958777</t>
  </si>
  <si>
    <t>122657907</t>
  </si>
  <si>
    <t>755972087</t>
  </si>
  <si>
    <t>479137647</t>
  </si>
  <si>
    <t>329703414</t>
  </si>
  <si>
    <t>965530717</t>
  </si>
  <si>
    <t>414793384</t>
  </si>
  <si>
    <t>825977742</t>
  </si>
  <si>
    <t>817882621</t>
  </si>
  <si>
    <t>429619348</t>
  </si>
  <si>
    <t>670611751</t>
  </si>
  <si>
    <t>370596158</t>
  </si>
  <si>
    <t>229621398</t>
  </si>
  <si>
    <t>568048799</t>
  </si>
  <si>
    <t>876552188</t>
  </si>
  <si>
    <t>266117894</t>
  </si>
  <si>
    <t>618044745</t>
  </si>
  <si>
    <t>733944070</t>
  </si>
  <si>
    <t>385739696</t>
  </si>
  <si>
    <t>765667951</t>
  </si>
  <si>
    <t>436277663</t>
  </si>
  <si>
    <t>280430161</t>
  </si>
  <si>
    <t>351299273</t>
  </si>
  <si>
    <t>322371327</t>
  </si>
  <si>
    <t>837445151</t>
  </si>
  <si>
    <t>360632073</t>
  </si>
  <si>
    <t>126355922</t>
  </si>
  <si>
    <t>989353024</t>
  </si>
  <si>
    <t>274672210</t>
  </si>
  <si>
    <t>327674806</t>
  </si>
  <si>
    <t>864034640</t>
  </si>
  <si>
    <t>319738042</t>
  </si>
  <si>
    <t>801083838</t>
  </si>
  <si>
    <t>434683358</t>
  </si>
  <si>
    <t>117460429</t>
  </si>
  <si>
    <t>366651380</t>
  </si>
  <si>
    <t>869805037</t>
  </si>
  <si>
    <t>934782731</t>
  </si>
  <si>
    <t>839758288</t>
  </si>
  <si>
    <t>483218038</t>
  </si>
  <si>
    <t>733960807</t>
  </si>
  <si>
    <t>281097924</t>
  </si>
  <si>
    <t>584053218</t>
  </si>
  <si>
    <t>922563016</t>
  </si>
  <si>
    <t>646676146</t>
  </si>
  <si>
    <t>526753938</t>
  </si>
  <si>
    <t>503470218</t>
  </si>
  <si>
    <t>137811315</t>
  </si>
  <si>
    <t>861076056</t>
  </si>
  <si>
    <t>124875771</t>
  </si>
  <si>
    <t>851134288</t>
  </si>
  <si>
    <t>182087934</t>
  </si>
  <si>
    <t>730285537</t>
  </si>
  <si>
    <t>228588426</t>
  </si>
  <si>
    <t>980170428</t>
  </si>
  <si>
    <t>408517873</t>
  </si>
  <si>
    <t>507429587</t>
  </si>
  <si>
    <t>191016900</t>
  </si>
  <si>
    <t>243703639</t>
  </si>
  <si>
    <t>170226132</t>
  </si>
  <si>
    <t>445633208</t>
  </si>
  <si>
    <t>265286195</t>
  </si>
  <si>
    <t>694858920</t>
  </si>
  <si>
    <t>620337712</t>
  </si>
  <si>
    <t>798021399</t>
  </si>
  <si>
    <t>704521310</t>
  </si>
  <si>
    <t>786761271</t>
  </si>
  <si>
    <t>211977612</t>
  </si>
  <si>
    <t>917719161</t>
  </si>
  <si>
    <t>861847245</t>
  </si>
  <si>
    <t>772535693</t>
  </si>
  <si>
    <t>998270833</t>
  </si>
  <si>
    <t>157851493</t>
  </si>
  <si>
    <t>990389001</t>
  </si>
  <si>
    <t>905307185</t>
  </si>
  <si>
    <t>532342374</t>
  </si>
  <si>
    <t>571543395</t>
  </si>
  <si>
    <t>443271577</t>
  </si>
  <si>
    <t>538200747</t>
  </si>
  <si>
    <t>867317235</t>
  </si>
  <si>
    <t>611919867</t>
  </si>
  <si>
    <t>373619973</t>
  </si>
  <si>
    <t>824341380</t>
  </si>
  <si>
    <t>456320416</t>
  </si>
  <si>
    <t>532105910</t>
  </si>
  <si>
    <t>134559190</t>
  </si>
  <si>
    <t>216854083</t>
  </si>
  <si>
    <t>452476918</t>
  </si>
  <si>
    <t>585226523</t>
  </si>
  <si>
    <t>879214227</t>
  </si>
  <si>
    <t>768863856</t>
  </si>
  <si>
    <t>208911740</t>
  </si>
  <si>
    <t>124406707</t>
  </si>
  <si>
    <t>160710084</t>
  </si>
  <si>
    <t>933495700</t>
  </si>
  <si>
    <t>878749883</t>
  </si>
  <si>
    <t>302771461</t>
  </si>
  <si>
    <t>932171761</t>
  </si>
  <si>
    <t>963874614</t>
  </si>
  <si>
    <t>915116345</t>
  </si>
  <si>
    <t>473445785</t>
  </si>
  <si>
    <t>746724259</t>
  </si>
  <si>
    <t>213125598</t>
  </si>
  <si>
    <t>571136128</t>
  </si>
  <si>
    <t>889554679</t>
  </si>
  <si>
    <t>757492578</t>
  </si>
  <si>
    <t>734373652</t>
  </si>
  <si>
    <t>999934232</t>
  </si>
  <si>
    <t>904223144</t>
  </si>
  <si>
    <t>317601716</t>
  </si>
  <si>
    <t>980743777</t>
  </si>
  <si>
    <t>654635655</t>
  </si>
  <si>
    <t>770576179</t>
  </si>
  <si>
    <t>580176675</t>
  </si>
  <si>
    <t>305360972</t>
  </si>
  <si>
    <t>688365399</t>
  </si>
  <si>
    <t>741738784</t>
  </si>
  <si>
    <t>898342454</t>
  </si>
  <si>
    <t>761350238</t>
  </si>
  <si>
    <t>454248464</t>
  </si>
  <si>
    <t>170835959</t>
  </si>
  <si>
    <t>625224053</t>
  </si>
  <si>
    <t>801836574</t>
  </si>
  <si>
    <t>205409848</t>
  </si>
  <si>
    <t>210992705</t>
  </si>
  <si>
    <t>913946473</t>
  </si>
  <si>
    <t>679944980</t>
  </si>
  <si>
    <t>194974553</t>
  </si>
  <si>
    <t>215334022</t>
  </si>
  <si>
    <t>217634713</t>
  </si>
  <si>
    <t>648800456</t>
  </si>
  <si>
    <t>676067578</t>
  </si>
  <si>
    <t>436984908</t>
  </si>
  <si>
    <t>589413774</t>
  </si>
  <si>
    <t>961528003</t>
  </si>
  <si>
    <t>101813924</t>
  </si>
  <si>
    <t>229070365</t>
  </si>
  <si>
    <t>482408654</t>
  </si>
  <si>
    <t>971252620</t>
  </si>
  <si>
    <t>525338590</t>
  </si>
  <si>
    <t>744715392</t>
  </si>
  <si>
    <t>149744355</t>
  </si>
  <si>
    <t>931099307</t>
  </si>
  <si>
    <t>399766576</t>
  </si>
  <si>
    <t>437044990</t>
  </si>
  <si>
    <t>744545876</t>
  </si>
  <si>
    <t>194193065</t>
  </si>
  <si>
    <t>878222882</t>
  </si>
  <si>
    <t>459184157</t>
  </si>
  <si>
    <t>719938218</t>
  </si>
  <si>
    <t>813658893</t>
  </si>
  <si>
    <t>413832509</t>
  </si>
  <si>
    <t>164257895</t>
  </si>
  <si>
    <t>329046380</t>
  </si>
  <si>
    <t>342621791</t>
  </si>
  <si>
    <t>159720456</t>
  </si>
  <si>
    <t>705391204</t>
  </si>
  <si>
    <t>724995362</t>
  </si>
  <si>
    <t>834206759</t>
  </si>
  <si>
    <t>369011723</t>
  </si>
  <si>
    <t>535709083</t>
  </si>
  <si>
    <t>360910165</t>
  </si>
  <si>
    <t>741538798</t>
  </si>
  <si>
    <t>394831311</t>
  </si>
  <si>
    <t>808336532</t>
  </si>
  <si>
    <t>389915788</t>
  </si>
  <si>
    <t>317742908</t>
  </si>
  <si>
    <t>490304219</t>
  </si>
  <si>
    <t>876398551</t>
  </si>
  <si>
    <t>165137231</t>
  </si>
  <si>
    <t>715944087</t>
  </si>
  <si>
    <t>908555448</t>
  </si>
  <si>
    <t>993020141</t>
  </si>
  <si>
    <t>839699494</t>
  </si>
  <si>
    <t>389267337</t>
  </si>
  <si>
    <t>102709996</t>
  </si>
  <si>
    <t>511326301</t>
  </si>
  <si>
    <t>866727578</t>
  </si>
  <si>
    <t>490837657</t>
  </si>
  <si>
    <t>125892865</t>
  </si>
  <si>
    <t>584442031</t>
  </si>
  <si>
    <t>499346482</t>
  </si>
  <si>
    <t>373780047</t>
  </si>
  <si>
    <t>331229054</t>
  </si>
  <si>
    <t>565492331</t>
  </si>
  <si>
    <t>890681207</t>
  </si>
  <si>
    <t>291219508</t>
  </si>
  <si>
    <t>971843564</t>
  </si>
  <si>
    <t>707602202</t>
  </si>
  <si>
    <t>493856751</t>
  </si>
  <si>
    <t>496281039</t>
  </si>
  <si>
    <t>500861394</t>
  </si>
  <si>
    <t>363896644</t>
  </si>
  <si>
    <t>461998116</t>
  </si>
  <si>
    <t>342089641</t>
  </si>
  <si>
    <t>971407544</t>
  </si>
  <si>
    <t>687500655</t>
  </si>
  <si>
    <t>148230302</t>
  </si>
  <si>
    <t>981770312</t>
  </si>
  <si>
    <t>836607015</t>
  </si>
  <si>
    <t>131539237</t>
  </si>
  <si>
    <t>705678308</t>
  </si>
  <si>
    <t>868448054</t>
  </si>
  <si>
    <t>349584805</t>
  </si>
  <si>
    <t>749137389</t>
  </si>
  <si>
    <t>587467133</t>
  </si>
  <si>
    <t>255247867</t>
  </si>
  <si>
    <t>663465917</t>
  </si>
  <si>
    <t>993420112</t>
  </si>
  <si>
    <t>946721780</t>
  </si>
  <si>
    <t>295294749</t>
  </si>
  <si>
    <t>231375348</t>
  </si>
  <si>
    <t>217512404</t>
  </si>
  <si>
    <t>236567246</t>
  </si>
  <si>
    <t>341713702</t>
  </si>
  <si>
    <t>206438100</t>
  </si>
  <si>
    <t>474539268</t>
  </si>
  <si>
    <t>510128533</t>
  </si>
  <si>
    <t>647629725</t>
  </si>
  <si>
    <t>841779172</t>
  </si>
  <si>
    <t>217625701</t>
  </si>
  <si>
    <t>220530641</t>
  </si>
  <si>
    <t>566167819</t>
  </si>
  <si>
    <t>590523564</t>
  </si>
  <si>
    <t>599896705</t>
  </si>
  <si>
    <t>520898568</t>
  </si>
  <si>
    <t>350452983</t>
  </si>
  <si>
    <t>605796277</t>
  </si>
  <si>
    <t>974477279</t>
  </si>
  <si>
    <t>764357316</t>
  </si>
  <si>
    <t>253610217</t>
  </si>
  <si>
    <t>240722310</t>
  </si>
  <si>
    <t>694492423</t>
  </si>
  <si>
    <t>304031884</t>
  </si>
  <si>
    <t>528764522</t>
  </si>
  <si>
    <t>648426663</t>
  </si>
  <si>
    <t>913067138</t>
  </si>
  <si>
    <t>293047273</t>
  </si>
  <si>
    <t>529040896</t>
  </si>
  <si>
    <t>282034337</t>
  </si>
  <si>
    <t>983326423</t>
  </si>
  <si>
    <t>984528481</t>
  </si>
  <si>
    <t>507564342</t>
  </si>
  <si>
    <t>294670331</t>
  </si>
  <si>
    <t>258395278</t>
  </si>
  <si>
    <t>831600511</t>
  </si>
  <si>
    <t>717459857</t>
  </si>
  <si>
    <t>939459645</t>
  </si>
  <si>
    <t>791398704</t>
  </si>
  <si>
    <t>987388360</t>
  </si>
  <si>
    <t>511852443</t>
  </si>
  <si>
    <t>669527280</t>
  </si>
  <si>
    <t>135461699</t>
  </si>
  <si>
    <t>805017030</t>
  </si>
  <si>
    <t>143867099</t>
  </si>
  <si>
    <t>637998235</t>
  </si>
  <si>
    <t>343709266</t>
  </si>
  <si>
    <t>537611520</t>
  </si>
  <si>
    <t>766628825</t>
  </si>
  <si>
    <t>197997510</t>
  </si>
  <si>
    <t>769266402</t>
  </si>
  <si>
    <t>438296830</t>
  </si>
  <si>
    <t>833262622</t>
  </si>
  <si>
    <t>502650105</t>
  </si>
  <si>
    <t>765258109</t>
  </si>
  <si>
    <t>760197961</t>
  </si>
  <si>
    <t>596893489</t>
  </si>
  <si>
    <t>905081021</t>
  </si>
  <si>
    <t>584809386</t>
  </si>
  <si>
    <t>856439912</t>
  </si>
  <si>
    <t>310646426</t>
  </si>
  <si>
    <t>758415257</t>
  </si>
  <si>
    <t>481045234</t>
  </si>
  <si>
    <t>980147683</t>
  </si>
  <si>
    <t>227646434</t>
  </si>
  <si>
    <t>315777814</t>
  </si>
  <si>
    <t>707090651</t>
  </si>
  <si>
    <t>484446275</t>
  </si>
  <si>
    <t>601018512</t>
  </si>
  <si>
    <t>730293691</t>
  </si>
  <si>
    <t>616070640</t>
  </si>
  <si>
    <t>522460687</t>
  </si>
  <si>
    <t>783887660</t>
  </si>
  <si>
    <t>455087888</t>
  </si>
  <si>
    <t>461110198</t>
  </si>
  <si>
    <t>447315919</t>
  </si>
  <si>
    <t>129378879</t>
  </si>
  <si>
    <t>643285405</t>
  </si>
  <si>
    <t>495334327</t>
  </si>
  <si>
    <t>512136971</t>
  </si>
  <si>
    <t>690617167</t>
  </si>
  <si>
    <t>648011243</t>
  </si>
  <si>
    <t>971868026</t>
  </si>
  <si>
    <t>970048844</t>
  </si>
  <si>
    <t>920727527</t>
  </si>
  <si>
    <t>722390401</t>
  </si>
  <si>
    <t>343836295</t>
  </si>
  <si>
    <t>274176537</t>
  </si>
  <si>
    <t>172834956</t>
  </si>
  <si>
    <t>219547879</t>
  </si>
  <si>
    <t>664364135</t>
  </si>
  <si>
    <t>477645051</t>
  </si>
  <si>
    <t>500064456</t>
  </si>
  <si>
    <t>292608678</t>
  </si>
  <si>
    <t>386576545</t>
  </si>
  <si>
    <t>933579385</t>
  </si>
  <si>
    <t>355541026</t>
  </si>
  <si>
    <t>294697797</t>
  </si>
  <si>
    <t>663598525</t>
  </si>
  <si>
    <t>995104539</t>
  </si>
  <si>
    <t>892389667</t>
  </si>
  <si>
    <t>478940236</t>
  </si>
  <si>
    <t>848555076</t>
  </si>
  <si>
    <t>915345513</t>
  </si>
  <si>
    <t>563735377</t>
  </si>
  <si>
    <t>198460996</t>
  </si>
  <si>
    <t>294571197</t>
  </si>
  <si>
    <t>947427308</t>
  </si>
  <si>
    <t>522703158</t>
  </si>
  <si>
    <t>606385076</t>
  </si>
  <si>
    <t>154771888</t>
  </si>
  <si>
    <t>444474923</t>
  </si>
  <si>
    <t>122418010</t>
  </si>
  <si>
    <t>155837476</t>
  </si>
  <si>
    <t>682282149</t>
  </si>
  <si>
    <t>559613358</t>
  </si>
  <si>
    <t>516004931</t>
  </si>
  <si>
    <t>899943196</t>
  </si>
  <si>
    <t>330226981</t>
  </si>
  <si>
    <t>645967614</t>
  </si>
  <si>
    <t>156588923</t>
  </si>
  <si>
    <t>391827237</t>
  </si>
  <si>
    <t>251731383</t>
  </si>
  <si>
    <t>956662690</t>
  </si>
  <si>
    <t>197294986</t>
  </si>
  <si>
    <t>684614598</t>
  </si>
  <si>
    <t>699920356</t>
  </si>
  <si>
    <t>844823586</t>
  </si>
  <si>
    <t>891248118</t>
  </si>
  <si>
    <t>231430280</t>
  </si>
  <si>
    <t>127918899</t>
  </si>
  <si>
    <t>563575303</t>
  </si>
  <si>
    <t>691573321</t>
  </si>
  <si>
    <t>185399281</t>
  </si>
  <si>
    <t>588852012</t>
  </si>
  <si>
    <t>366042840</t>
  </si>
  <si>
    <t>751395595</t>
  </si>
  <si>
    <t>799646604</t>
  </si>
  <si>
    <t>535844695</t>
  </si>
  <si>
    <t>505351197</t>
  </si>
  <si>
    <t>423839938</t>
  </si>
  <si>
    <t>527297246</t>
  </si>
  <si>
    <t>222021949</t>
  </si>
  <si>
    <t>334625375</t>
  </si>
  <si>
    <t>862031352</t>
  </si>
  <si>
    <t>521476209</t>
  </si>
  <si>
    <t>800508773</t>
  </si>
  <si>
    <t>106990373</t>
  </si>
  <si>
    <t>519094836</t>
  </si>
  <si>
    <t>135308492</t>
  </si>
  <si>
    <t>724430167</t>
  </si>
  <si>
    <t>975571191</t>
  </si>
  <si>
    <t>548155391</t>
  </si>
  <si>
    <t>521919095</t>
  </si>
  <si>
    <t>246911132</t>
  </si>
  <si>
    <t>493492829</t>
  </si>
  <si>
    <t>302338016</t>
  </si>
  <si>
    <t>134433019</t>
  </si>
  <si>
    <t>521076667</t>
  </si>
  <si>
    <t>713880288</t>
  </si>
  <si>
    <t>934767711</t>
  </si>
  <si>
    <t>125975263</t>
  </si>
  <si>
    <t>900051772</t>
  </si>
  <si>
    <t>989858567</t>
  </si>
  <si>
    <t>898569476</t>
  </si>
  <si>
    <t>749670827</t>
  </si>
  <si>
    <t>736961448</t>
  </si>
  <si>
    <t>674552667</t>
  </si>
  <si>
    <t>446868312</t>
  </si>
  <si>
    <t>458644711</t>
  </si>
  <si>
    <t>284930694</t>
  </si>
  <si>
    <t>921087586</t>
  </si>
  <si>
    <t>732789218</t>
  </si>
  <si>
    <t>406021916</t>
  </si>
  <si>
    <t>697084510</t>
  </si>
  <si>
    <t>182588326</t>
  </si>
  <si>
    <t>209457194</t>
  </si>
  <si>
    <t>844927442</t>
  </si>
  <si>
    <t>426547896</t>
  </si>
  <si>
    <t>512179887</t>
  </si>
  <si>
    <t>929997241</t>
  </si>
  <si>
    <t>228486287</t>
  </si>
  <si>
    <t>626445853</t>
  </si>
  <si>
    <t>362987267</t>
  </si>
  <si>
    <t>447534358</t>
  </si>
  <si>
    <t>609823453</t>
  </si>
  <si>
    <t>649903380</t>
  </si>
  <si>
    <t>888135468</t>
  </si>
  <si>
    <t>815193545</t>
  </si>
  <si>
    <t>442063939</t>
  </si>
  <si>
    <t>750045478</t>
  </si>
  <si>
    <t>540749490</t>
  </si>
  <si>
    <t>486099803</t>
  </si>
  <si>
    <t>878332746</t>
  </si>
  <si>
    <t>279997146</t>
  </si>
  <si>
    <t>473954331</t>
  </si>
  <si>
    <t>613378131</t>
  </si>
  <si>
    <t>371754872</t>
  </si>
  <si>
    <t>392883384</t>
  </si>
  <si>
    <t>940874993</t>
  </si>
  <si>
    <t>550153529</t>
  </si>
  <si>
    <t>975455319</t>
  </si>
  <si>
    <t>441829192</t>
  </si>
  <si>
    <t>394636476</t>
  </si>
  <si>
    <t>549550998</t>
  </si>
  <si>
    <t>242559087</t>
  </si>
  <si>
    <t>679959571</t>
  </si>
  <si>
    <t>888363778</t>
  </si>
  <si>
    <t>864695537</t>
  </si>
  <si>
    <t>226191174</t>
  </si>
  <si>
    <t>460399520</t>
  </si>
  <si>
    <t>875181901</t>
  </si>
  <si>
    <t>848712146</t>
  </si>
  <si>
    <t>279476583</t>
  </si>
  <si>
    <t>936274039</t>
  </si>
  <si>
    <t>608215844</t>
  </si>
  <si>
    <t>754725825</t>
  </si>
  <si>
    <t>655540311</t>
  </si>
  <si>
    <t>560708129</t>
  </si>
  <si>
    <t>340590608</t>
  </si>
  <si>
    <t>835861575</t>
  </si>
  <si>
    <t>707507359</t>
  </si>
  <si>
    <t>486826789</t>
  </si>
  <si>
    <t>325431191</t>
  </si>
  <si>
    <t>445244395</t>
  </si>
  <si>
    <t>688502728</t>
  </si>
  <si>
    <t>967755019</t>
  </si>
  <si>
    <t>815862596</t>
  </si>
  <si>
    <t>735999286</t>
  </si>
  <si>
    <t>851651418</t>
  </si>
  <si>
    <t>456617820</t>
  </si>
  <si>
    <t>265009820</t>
  </si>
  <si>
    <t>161251246</t>
  </si>
  <si>
    <t>550078427</t>
  </si>
  <si>
    <t>106540191</t>
  </si>
  <si>
    <t>725997865</t>
  </si>
  <si>
    <t>774125277</t>
  </si>
  <si>
    <t>936908757</t>
  </si>
  <si>
    <t>170647132</t>
  </si>
  <si>
    <t>651951730</t>
  </si>
  <si>
    <t>127746379</t>
  </si>
  <si>
    <t>465267407</t>
  </si>
  <si>
    <t>902063643</t>
  </si>
  <si>
    <t>295996415</t>
  </si>
  <si>
    <t>275239551</t>
  </si>
  <si>
    <t>288279378</t>
  </si>
  <si>
    <t>753914725</t>
  </si>
  <si>
    <t>811256921</t>
  </si>
  <si>
    <t>569729793</t>
  </si>
  <si>
    <t>659069669</t>
  </si>
  <si>
    <t>879325377</t>
  </si>
  <si>
    <t>650858247</t>
  </si>
  <si>
    <t>364342105</t>
  </si>
  <si>
    <t>930763280</t>
  </si>
  <si>
    <t>631420600</t>
  </si>
  <si>
    <t>967925393</t>
  </si>
  <si>
    <t>812201488</t>
  </si>
  <si>
    <t>456485211</t>
  </si>
  <si>
    <t>263325393</t>
  </si>
  <si>
    <t>215583360</t>
  </si>
  <si>
    <t>366432940</t>
  </si>
  <si>
    <t>389360463</t>
  </si>
  <si>
    <t>928164756</t>
  </si>
  <si>
    <t>446957147</t>
  </si>
  <si>
    <t>180161464</t>
  </si>
  <si>
    <t>982514035</t>
  </si>
  <si>
    <t>179063689</t>
  </si>
  <si>
    <t>115171754</t>
  </si>
  <si>
    <t>506512057</t>
  </si>
  <si>
    <t>689070928</t>
  </si>
  <si>
    <t>969147193</t>
  </si>
  <si>
    <t>373352181</t>
  </si>
  <si>
    <t>698609721</t>
  </si>
  <si>
    <t>662156140</t>
  </si>
  <si>
    <t>851540267</t>
  </si>
  <si>
    <t>574623429</t>
  </si>
  <si>
    <t>109579455</t>
  </si>
  <si>
    <t>254894673</t>
  </si>
  <si>
    <t>979367911</t>
  </si>
  <si>
    <t>972110497</t>
  </si>
  <si>
    <t>792546260</t>
  </si>
  <si>
    <t>620411527</t>
  </si>
  <si>
    <t>705755126</t>
  </si>
  <si>
    <t>918938386</t>
  </si>
  <si>
    <t>300635135</t>
  </si>
  <si>
    <t>211831700</t>
  </si>
  <si>
    <t>283826911</t>
  </si>
  <si>
    <t>668232095</t>
  </si>
  <si>
    <t>686971080</t>
  </si>
  <si>
    <t>182280194</t>
  </si>
  <si>
    <t>866708266</t>
  </si>
  <si>
    <t>473116624</t>
  </si>
  <si>
    <t>404679095</t>
  </si>
  <si>
    <t>784882009</t>
  </si>
  <si>
    <t>907524192</t>
  </si>
  <si>
    <t>586716973</t>
  </si>
  <si>
    <t>606884181</t>
  </si>
  <si>
    <t>472762143</t>
  </si>
  <si>
    <t>659399688</t>
  </si>
  <si>
    <t>362158143</t>
  </si>
  <si>
    <t>646711337</t>
  </si>
  <si>
    <t>399045598</t>
  </si>
  <si>
    <t>375459754</t>
  </si>
  <si>
    <t>952565133</t>
  </si>
  <si>
    <t>777285563</t>
  </si>
  <si>
    <t>816857373</t>
  </si>
  <si>
    <t>308829391</t>
  </si>
  <si>
    <t>811062943</t>
  </si>
  <si>
    <t>351731860</t>
  </si>
  <si>
    <t>179322469</t>
  </si>
  <si>
    <t>712633597</t>
  </si>
  <si>
    <t>190776574</t>
  </si>
  <si>
    <t>523175227</t>
  </si>
  <si>
    <t>539565885</t>
  </si>
  <si>
    <t>939997375</t>
  </si>
  <si>
    <t>244831025</t>
  </si>
  <si>
    <t>644740664</t>
  </si>
  <si>
    <t>350712621</t>
  </si>
  <si>
    <t>344045722</t>
  </si>
  <si>
    <t>326351296</t>
  </si>
  <si>
    <t>969553172</t>
  </si>
  <si>
    <t>765887677</t>
  </si>
  <si>
    <t>977903640</t>
  </si>
  <si>
    <t>688462388</t>
  </si>
  <si>
    <t>850737750</t>
  </si>
  <si>
    <t>238216054</t>
  </si>
  <si>
    <t>394696128</t>
  </si>
  <si>
    <t>684289300</t>
  </si>
  <si>
    <t>541419398</t>
  </si>
  <si>
    <t>820822751</t>
  </si>
  <si>
    <t>647548186</t>
  </si>
  <si>
    <t>566957032</t>
  </si>
  <si>
    <t>294723117</t>
  </si>
  <si>
    <t>966832768</t>
  </si>
  <si>
    <t>189584815</t>
  </si>
  <si>
    <t>589590585</t>
  </si>
  <si>
    <t>363773906</t>
  </si>
  <si>
    <t>929371106</t>
  </si>
  <si>
    <t>173931014</t>
  </si>
  <si>
    <t>105314958</t>
  </si>
  <si>
    <t>101696765</t>
  </si>
  <si>
    <t>961562764</t>
  </si>
  <si>
    <t>853711783</t>
  </si>
  <si>
    <t>267255151</t>
  </si>
  <si>
    <t>661616694</t>
  </si>
  <si>
    <t>416532742</t>
  </si>
  <si>
    <t>682052123</t>
  </si>
  <si>
    <t>428536164</t>
  </si>
  <si>
    <t>496658694</t>
  </si>
  <si>
    <t>447406041</t>
  </si>
  <si>
    <t>812077033</t>
  </si>
  <si>
    <t>842282998</t>
  </si>
  <si>
    <t>759947764</t>
  </si>
  <si>
    <t>407307660</t>
  </si>
  <si>
    <t>596911513</t>
  </si>
  <si>
    <t>861620652</t>
  </si>
  <si>
    <t>804608905</t>
  </si>
  <si>
    <t>549362599</t>
  </si>
  <si>
    <t>289680564</t>
  </si>
  <si>
    <t>739674127</t>
  </si>
  <si>
    <t>883767116</t>
  </si>
  <si>
    <t>226695859</t>
  </si>
  <si>
    <t>143509185</t>
  </si>
  <si>
    <t>729568421</t>
  </si>
  <si>
    <t>350547397</t>
  </si>
  <si>
    <t>592432439</t>
  </si>
  <si>
    <t>411522376</t>
  </si>
  <si>
    <t>184428536</t>
  </si>
  <si>
    <t>358074748</t>
  </si>
  <si>
    <t>999697339</t>
  </si>
  <si>
    <t>446845138</t>
  </si>
  <si>
    <t>257379472</t>
  </si>
  <si>
    <t>259474170</t>
  </si>
  <si>
    <t>801615560</t>
  </si>
  <si>
    <t>502602469</t>
  </si>
  <si>
    <t>301546227</t>
  </si>
  <si>
    <t>307870662</t>
  </si>
  <si>
    <t>251312100</t>
  </si>
  <si>
    <t>831919372</t>
  </si>
  <si>
    <t>570053803</t>
  </si>
  <si>
    <t>756389224</t>
  </si>
  <si>
    <t>501911962</t>
  </si>
  <si>
    <t>787920844</t>
  </si>
  <si>
    <t>416027200</t>
  </si>
  <si>
    <t>958154857</t>
  </si>
  <si>
    <t>906540143</t>
  </si>
  <si>
    <t>623731887</t>
  </si>
  <si>
    <t>992591416</t>
  </si>
  <si>
    <t>266292560</t>
  </si>
  <si>
    <t>818321645</t>
  </si>
  <si>
    <t>592477500</t>
  </si>
  <si>
    <t>752871453</t>
  </si>
  <si>
    <t>733927333</t>
  </si>
  <si>
    <t>490381467</t>
  </si>
  <si>
    <t>947282683</t>
  </si>
  <si>
    <t>849992311</t>
  </si>
  <si>
    <t>814184176</t>
  </si>
  <si>
    <t>175844609</t>
  </si>
  <si>
    <t>141272437</t>
  </si>
  <si>
    <t>637078988</t>
  </si>
  <si>
    <t>760188090</t>
  </si>
  <si>
    <t>127836072</t>
  </si>
  <si>
    <t>227571761</t>
  </si>
  <si>
    <t>367256486</t>
  </si>
  <si>
    <t>825064074</t>
  </si>
  <si>
    <t>599480855</t>
  </si>
  <si>
    <t>559305655</t>
  </si>
  <si>
    <t>293649804</t>
  </si>
  <si>
    <t>361937129</t>
  </si>
  <si>
    <t>943903958</t>
  </si>
  <si>
    <t>489599120</t>
  </si>
  <si>
    <t>669383943</t>
  </si>
  <si>
    <t>523932254</t>
  </si>
  <si>
    <t>514230382</t>
  </si>
  <si>
    <t>271577155</t>
  </si>
  <si>
    <t>847583901</t>
  </si>
  <si>
    <t>664174449</t>
  </si>
  <si>
    <t>463585126</t>
  </si>
  <si>
    <t>158364760</t>
  </si>
  <si>
    <t>181374680</t>
  </si>
  <si>
    <t>135788714</t>
  </si>
  <si>
    <t>145093190</t>
  </si>
  <si>
    <t>403086936</t>
  </si>
  <si>
    <t>723881280</t>
  </si>
  <si>
    <t>991900050</t>
  </si>
  <si>
    <t>711879575</t>
  </si>
  <si>
    <t>358868682</t>
  </si>
  <si>
    <t>928228700</t>
  </si>
  <si>
    <t>785633456</t>
  </si>
  <si>
    <t>617069280</t>
  </si>
  <si>
    <t>278834998</t>
  </si>
  <si>
    <t>147541940</t>
  </si>
  <si>
    <t>670113933</t>
  </si>
  <si>
    <t>113787305</t>
  </si>
  <si>
    <t>416110885</t>
  </si>
  <si>
    <t>434946000</t>
  </si>
  <si>
    <t>898466479</t>
  </si>
  <si>
    <t>355158650</t>
  </si>
  <si>
    <t>123821341</t>
  </si>
  <si>
    <t>243565881</t>
  </si>
  <si>
    <t>823816096</t>
  </si>
  <si>
    <t>694308316</t>
  </si>
  <si>
    <t>555091369</t>
  </si>
  <si>
    <t>726526582</t>
  </si>
  <si>
    <t>699287784</t>
  </si>
  <si>
    <t>484361302</t>
  </si>
  <si>
    <t>163045966</t>
  </si>
  <si>
    <t>336953103</t>
  </si>
  <si>
    <t>778006541</t>
  </si>
  <si>
    <t>878442609</t>
  </si>
  <si>
    <t>100810134</t>
  </si>
  <si>
    <t>227970445</t>
  </si>
  <si>
    <t>413097369</t>
  </si>
  <si>
    <t>329677236</t>
  </si>
  <si>
    <t>621508872</t>
  </si>
  <si>
    <t>652703607</t>
  </si>
  <si>
    <t>757685267</t>
  </si>
  <si>
    <t>891190183</t>
  </si>
  <si>
    <t>178267180</t>
  </si>
  <si>
    <t>964277589</t>
  </si>
  <si>
    <t>264895236</t>
  </si>
  <si>
    <t>116106450</t>
  </si>
  <si>
    <t>824210059</t>
  </si>
  <si>
    <t>515817391</t>
  </si>
  <si>
    <t>987852275</t>
  </si>
  <si>
    <t>957551038</t>
  </si>
  <si>
    <t>112462508</t>
  </si>
  <si>
    <t>460448014</t>
  </si>
  <si>
    <t>479681384</t>
  </si>
  <si>
    <t>968648946</t>
  </si>
  <si>
    <t>996149528</t>
  </si>
  <si>
    <t>151294457</t>
  </si>
  <si>
    <t>793507564</t>
  </si>
  <si>
    <t>402525174</t>
  </si>
  <si>
    <t>128396117</t>
  </si>
  <si>
    <t>741481721</t>
  </si>
  <si>
    <t>382455813</t>
  </si>
  <si>
    <t>412304723</t>
  </si>
  <si>
    <t>462327277</t>
  </si>
  <si>
    <t>684134805</t>
  </si>
  <si>
    <t>399651134</t>
  </si>
  <si>
    <t>351112592</t>
  </si>
  <si>
    <t>451068007</t>
  </si>
  <si>
    <t>232378709</t>
  </si>
  <si>
    <t>198218524</t>
  </si>
  <si>
    <t>472073781</t>
  </si>
  <si>
    <t>347743308</t>
  </si>
  <si>
    <t>539338433</t>
  </si>
  <si>
    <t>931282985</t>
  </si>
  <si>
    <t>128313291</t>
  </si>
  <si>
    <t>405478179</t>
  </si>
  <si>
    <t>958138978</t>
  </si>
  <si>
    <t>151969516</t>
  </si>
  <si>
    <t>472956120</t>
  </si>
  <si>
    <t>877397620</t>
  </si>
  <si>
    <t>841905343</t>
  </si>
  <si>
    <t>813403117</t>
  </si>
  <si>
    <t>859127271</t>
  </si>
  <si>
    <t>216626632</t>
  </si>
  <si>
    <t>443762528</t>
  </si>
  <si>
    <t>468708789</t>
  </si>
  <si>
    <t>639951741</t>
  </si>
  <si>
    <t>476290214</t>
  </si>
  <si>
    <t>916835534</t>
  </si>
  <si>
    <t>271011531</t>
  </si>
  <si>
    <t>968554532</t>
  </si>
  <si>
    <t>109513366</t>
  </si>
  <si>
    <t>714249360</t>
  </si>
  <si>
    <t>473436343</t>
  </si>
  <si>
    <t>298060643</t>
  </si>
  <si>
    <t>269421088</t>
  </si>
  <si>
    <t>989129006</t>
  </si>
  <si>
    <t>429108226</t>
  </si>
  <si>
    <t>681595075</t>
  </si>
  <si>
    <t>309138381</t>
  </si>
  <si>
    <t>194599473</t>
  </si>
  <si>
    <t>391152179</t>
  </si>
  <si>
    <t>572282826</t>
  </si>
  <si>
    <t>481790244</t>
  </si>
  <si>
    <t>383785760</t>
  </si>
  <si>
    <t>612693202</t>
  </si>
  <si>
    <t>223248898</t>
  </si>
  <si>
    <t>140501677</t>
  </si>
  <si>
    <t>909812867</t>
  </si>
  <si>
    <t>446856296</t>
  </si>
  <si>
    <t>787618291</t>
  </si>
  <si>
    <t>438397681</t>
  </si>
  <si>
    <t>225805795</t>
  </si>
  <si>
    <t>146766459</t>
  </si>
  <si>
    <t>718516004</t>
  </si>
  <si>
    <t>728603255</t>
  </si>
  <si>
    <t>384889543</t>
  </si>
  <si>
    <t>865548694</t>
  </si>
  <si>
    <t>269067037</t>
  </si>
  <si>
    <t>364243400</t>
  </si>
  <si>
    <t>740189111</t>
  </si>
  <si>
    <t>156327998</t>
  </si>
  <si>
    <t>592396390</t>
  </si>
  <si>
    <t>498443114</t>
  </si>
  <si>
    <t>644829499</t>
  </si>
  <si>
    <t>972229373</t>
  </si>
  <si>
    <t>141629064</t>
  </si>
  <si>
    <t>484327399</t>
  </si>
  <si>
    <t>351935708</t>
  </si>
  <si>
    <t>866377818</t>
  </si>
  <si>
    <t>969890058</t>
  </si>
  <si>
    <t>575021255</t>
  </si>
  <si>
    <t>114632737</t>
  </si>
  <si>
    <t>991898334</t>
  </si>
  <si>
    <t>630304372</t>
  </si>
  <si>
    <t>123649680</t>
  </si>
  <si>
    <t>186045587</t>
  </si>
  <si>
    <t>701915919</t>
  </si>
  <si>
    <t>275997006</t>
  </si>
  <si>
    <t>283337676</t>
  </si>
  <si>
    <t>819299256</t>
  </si>
  <si>
    <t>249555575</t>
  </si>
  <si>
    <t>160092961</t>
  </si>
  <si>
    <t>407210242</t>
  </si>
  <si>
    <t>467518746</t>
  </si>
  <si>
    <t>787942302</t>
  </si>
  <si>
    <t>535717236</t>
  </si>
  <si>
    <t>748392379</t>
  </si>
  <si>
    <t>283829057</t>
  </si>
  <si>
    <t>770201098</t>
  </si>
  <si>
    <t>755994832</t>
  </si>
  <si>
    <t>660009086</t>
  </si>
  <si>
    <t>521355187</t>
  </si>
  <si>
    <t>449456965</t>
  </si>
  <si>
    <t>174050748</t>
  </si>
  <si>
    <t>395185363</t>
  </si>
  <si>
    <t>533222138</t>
  </si>
  <si>
    <t>978834903</t>
  </si>
  <si>
    <t>843009984</t>
  </si>
  <si>
    <t>207046210</t>
  </si>
  <si>
    <t>572554910</t>
  </si>
  <si>
    <t>811459910</t>
  </si>
  <si>
    <t>315997540</t>
  </si>
  <si>
    <t>348716628</t>
  </si>
  <si>
    <t>892478501</t>
  </si>
  <si>
    <t>200456988</t>
  </si>
  <si>
    <t>646138417</t>
  </si>
  <si>
    <t>173321616</t>
  </si>
  <si>
    <t>846117913</t>
  </si>
  <si>
    <t>298951137</t>
  </si>
  <si>
    <t>286557614</t>
  </si>
  <si>
    <t>833986175</t>
  </si>
  <si>
    <t>686598145</t>
  </si>
  <si>
    <t>460067355</t>
  </si>
  <si>
    <t>390380132</t>
  </si>
  <si>
    <t>783835303</t>
  </si>
  <si>
    <t>667044198</t>
  </si>
  <si>
    <t>936930644</t>
  </si>
  <si>
    <t>310730969</t>
  </si>
  <si>
    <t>275994002</t>
  </si>
  <si>
    <t>140581071</t>
  </si>
  <si>
    <t>182666003</t>
  </si>
  <si>
    <t>300735127</t>
  </si>
  <si>
    <t>463587272</t>
  </si>
  <si>
    <t>260333764</t>
  </si>
  <si>
    <t>250398433</t>
  </si>
  <si>
    <t>613517606</t>
  </si>
  <si>
    <t>699740111</t>
  </si>
  <si>
    <t>379427278</t>
  </si>
  <si>
    <t>493252933</t>
  </si>
  <si>
    <t>602203404</t>
  </si>
  <si>
    <t>337577521</t>
  </si>
  <si>
    <t>750986611</t>
  </si>
  <si>
    <t>264354503</t>
  </si>
  <si>
    <t>519917523</t>
  </si>
  <si>
    <t>530224502</t>
  </si>
  <si>
    <t>728136765</t>
  </si>
  <si>
    <t>716828143</t>
  </si>
  <si>
    <t>619784963</t>
  </si>
  <si>
    <t>630806052</t>
  </si>
  <si>
    <t>564002740</t>
  </si>
  <si>
    <t>303798854</t>
  </si>
  <si>
    <t>254930722</t>
  </si>
  <si>
    <t>892447173</t>
  </si>
  <si>
    <t>511709535</t>
  </si>
  <si>
    <t>178391635</t>
  </si>
  <si>
    <t>578479802</t>
  </si>
  <si>
    <t>668272864</t>
  </si>
  <si>
    <t>824382150</t>
  </si>
  <si>
    <t>593731486</t>
  </si>
  <si>
    <t>943557202</t>
  </si>
  <si>
    <t>211408126</t>
  </si>
  <si>
    <t>855145585</t>
  </si>
  <si>
    <t>902943408</t>
  </si>
  <si>
    <t>703287923</t>
  </si>
  <si>
    <t>674977958</t>
  </si>
  <si>
    <t>857124841</t>
  </si>
  <si>
    <t>459152400</t>
  </si>
  <si>
    <t>110796964</t>
  </si>
  <si>
    <t>512107360</t>
  </si>
  <si>
    <t>183444917</t>
  </si>
  <si>
    <t>415483462</t>
  </si>
  <si>
    <t>319209325</t>
  </si>
  <si>
    <t>875921332</t>
  </si>
  <si>
    <t>887230813</t>
  </si>
  <si>
    <t>125061595</t>
  </si>
  <si>
    <t>681650006</t>
  </si>
  <si>
    <t>219544875</t>
  </si>
  <si>
    <t>521607530</t>
  </si>
  <si>
    <t>741011798</t>
  </si>
  <si>
    <t>551244008</t>
  </si>
  <si>
    <t>596102988</t>
  </si>
  <si>
    <t>239700067</t>
  </si>
  <si>
    <t>716459071</t>
  </si>
  <si>
    <t>181116330</t>
  </si>
  <si>
    <t>458720672</t>
  </si>
  <si>
    <t>294633424</t>
  </si>
  <si>
    <t>304528415</t>
  </si>
  <si>
    <t>724391973</t>
  </si>
  <si>
    <t>960522925</t>
  </si>
  <si>
    <t>939532601</t>
  </si>
  <si>
    <t>658344829</t>
  </si>
  <si>
    <t>634195935</t>
  </si>
  <si>
    <t>554634749</t>
  </si>
  <si>
    <t>627522599</t>
  </si>
  <si>
    <t>231033313</t>
  </si>
  <si>
    <t>163653218</t>
  </si>
  <si>
    <t>394181144</t>
  </si>
  <si>
    <t>511728417</t>
  </si>
  <si>
    <t>175718867</t>
  </si>
  <si>
    <t>465888822</t>
  </si>
  <si>
    <t>732287108</t>
  </si>
  <si>
    <t>845275056</t>
  </si>
  <si>
    <t>745526492</t>
  </si>
  <si>
    <t>894027745</t>
  </si>
  <si>
    <t>922077643</t>
  </si>
  <si>
    <t>981287515</t>
  </si>
  <si>
    <t>393581187</t>
  </si>
  <si>
    <t>801194989</t>
  </si>
  <si>
    <t>316677749</t>
  </si>
  <si>
    <t>272890794</t>
  </si>
  <si>
    <t>273007953</t>
  </si>
  <si>
    <t>440515553</t>
  </si>
  <si>
    <t>969212424</t>
  </si>
  <si>
    <t>773209893</t>
  </si>
  <si>
    <t>636931788</t>
  </si>
  <si>
    <t>965114438</t>
  </si>
  <si>
    <t>432806670</t>
  </si>
  <si>
    <t>935369813</t>
  </si>
  <si>
    <t>838477694</t>
  </si>
  <si>
    <t>828116643</t>
  </si>
  <si>
    <t>760585486</t>
  </si>
  <si>
    <t>112495553</t>
  </si>
  <si>
    <t>230770671</t>
  </si>
  <si>
    <t>282647168</t>
  </si>
  <si>
    <t>405673873</t>
  </si>
  <si>
    <t>357712113</t>
  </si>
  <si>
    <t>866935718</t>
  </si>
  <si>
    <t>481831014</t>
  </si>
  <si>
    <t>521196830</t>
  </si>
  <si>
    <t>124144494</t>
  </si>
  <si>
    <t>300097835</t>
  </si>
  <si>
    <t>778793179</t>
  </si>
  <si>
    <t>460279357</t>
  </si>
  <si>
    <t>564917695</t>
  </si>
  <si>
    <t>583382022</t>
  </si>
  <si>
    <t>526658666</t>
  </si>
  <si>
    <t>476046454</t>
  </si>
  <si>
    <t>133156716</t>
  </si>
  <si>
    <t>169913280</t>
  </si>
  <si>
    <t>878552472</t>
  </si>
  <si>
    <t>821623122</t>
  </si>
  <si>
    <t>881986558</t>
  </si>
  <si>
    <t>212816607</t>
  </si>
  <si>
    <t>287599599</t>
  </si>
  <si>
    <t>850134360</t>
  </si>
  <si>
    <t>364532220</t>
  </si>
  <si>
    <t>965217006</t>
  </si>
  <si>
    <t>806925046</t>
  </si>
  <si>
    <t>814705169</t>
  </si>
  <si>
    <t>633918702</t>
  </si>
  <si>
    <t>880239474</t>
  </si>
  <si>
    <t>889653813</t>
  </si>
  <si>
    <t>968460547</t>
  </si>
  <si>
    <t>143271005</t>
  </si>
  <si>
    <t>211009013</t>
  </si>
  <si>
    <t>788910901</t>
  </si>
  <si>
    <t>664525496</t>
  </si>
  <si>
    <t>945714128</t>
  </si>
  <si>
    <t>110650622</t>
  </si>
  <si>
    <t>757821309</t>
  </si>
  <si>
    <t>156025016</t>
  </si>
  <si>
    <t>594373071</t>
  </si>
  <si>
    <t>832289302</t>
  </si>
  <si>
    <t>149510037</t>
  </si>
  <si>
    <t>596084105</t>
  </si>
  <si>
    <t>242372834</t>
  </si>
  <si>
    <t>829050052</t>
  </si>
  <si>
    <t>117102086</t>
  </si>
  <si>
    <t>437827765</t>
  </si>
  <si>
    <t>142838418</t>
  </si>
  <si>
    <t>354057872</t>
  </si>
  <si>
    <t>913722455</t>
  </si>
  <si>
    <t>834380996</t>
  </si>
  <si>
    <t>548894822</t>
  </si>
  <si>
    <t>560437762</t>
  </si>
  <si>
    <t>992496144</t>
  </si>
  <si>
    <t>238868796</t>
  </si>
  <si>
    <t>813667047</t>
  </si>
  <si>
    <t>801314723</t>
  </si>
  <si>
    <t>606548154</t>
  </si>
  <si>
    <t>704416167</t>
  </si>
  <si>
    <t>290280091</t>
  </si>
  <si>
    <t>429813754</t>
  </si>
  <si>
    <t>909003484</t>
  </si>
  <si>
    <t>684148108</t>
  </si>
  <si>
    <t>131858956</t>
  </si>
  <si>
    <t>599059855</t>
  </si>
  <si>
    <t>352987134</t>
  </si>
  <si>
    <t>431189620</t>
  </si>
  <si>
    <t>591528642</t>
  </si>
  <si>
    <t>662178027</t>
  </si>
  <si>
    <t>991624104</t>
  </si>
  <si>
    <t>198665702</t>
  </si>
  <si>
    <t>122414147</t>
  </si>
  <si>
    <t>872293269</t>
  </si>
  <si>
    <t>378039395</t>
  </si>
  <si>
    <t>239701354</t>
  </si>
  <si>
    <t>777640473</t>
  </si>
  <si>
    <t>582530581</t>
  </si>
  <si>
    <t>565358006</t>
  </si>
  <si>
    <t>807421576</t>
  </si>
  <si>
    <t>110332620</t>
  </si>
  <si>
    <t>946014964</t>
  </si>
  <si>
    <t>906704938</t>
  </si>
  <si>
    <t>354951369</t>
  </si>
  <si>
    <t>173615586</t>
  </si>
  <si>
    <t>415871417</t>
  </si>
  <si>
    <t>755205190</t>
  </si>
  <si>
    <t>935415732</t>
  </si>
  <si>
    <t>320614373</t>
  </si>
  <si>
    <t>145224940</t>
  </si>
  <si>
    <t>363983762</t>
  </si>
  <si>
    <t>101939666</t>
  </si>
  <si>
    <t>804453980</t>
  </si>
  <si>
    <t>387200534</t>
  </si>
  <si>
    <t>886165654</t>
  </si>
  <si>
    <t>807648169</t>
  </si>
  <si>
    <t>978259408</t>
  </si>
  <si>
    <t>494923198</t>
  </si>
  <si>
    <t>774875867</t>
  </si>
  <si>
    <t>605666244</t>
  </si>
  <si>
    <t>195155656</t>
  </si>
  <si>
    <t>721517932</t>
  </si>
  <si>
    <t>283239400</t>
  </si>
  <si>
    <t>649118888</t>
  </si>
  <si>
    <t>508267724</t>
  </si>
  <si>
    <t>420109736</t>
  </si>
  <si>
    <t>564381253</t>
  </si>
  <si>
    <t>291131103</t>
  </si>
  <si>
    <t>370720613</t>
  </si>
  <si>
    <t>743823611</t>
  </si>
  <si>
    <t>971426427</t>
  </si>
  <si>
    <t>684827888</t>
  </si>
  <si>
    <t>935639321</t>
  </si>
  <si>
    <t>145784556</t>
  </si>
  <si>
    <t>857499921</t>
  </si>
  <si>
    <t>283334243</t>
  </si>
  <si>
    <t>656148850</t>
  </si>
  <si>
    <t>679117572</t>
  </si>
  <si>
    <t>475726735</t>
  </si>
  <si>
    <t>239775168</t>
  </si>
  <si>
    <t>685374200</t>
  </si>
  <si>
    <t>796947658</t>
  </si>
  <si>
    <t>979231870</t>
  </si>
  <si>
    <t>807275664</t>
  </si>
  <si>
    <t>376440370</t>
  </si>
  <si>
    <t>752399814</t>
  </si>
  <si>
    <t>821140325</t>
  </si>
  <si>
    <t>438960731</t>
  </si>
  <si>
    <t>882472360</t>
  </si>
  <si>
    <t>798599040</t>
  </si>
  <si>
    <t>254577100</t>
  </si>
  <si>
    <t>287955367</t>
  </si>
  <si>
    <t>656595170</t>
  </si>
  <si>
    <t>288670337</t>
  </si>
  <si>
    <t>432667195</t>
  </si>
  <si>
    <t>607384574</t>
  </si>
  <si>
    <t>851933801</t>
  </si>
  <si>
    <t>375738704</t>
  </si>
  <si>
    <t>708535611</t>
  </si>
  <si>
    <t>750373351</t>
  </si>
  <si>
    <t>821613252</t>
  </si>
  <si>
    <t>412929141</t>
  </si>
  <si>
    <t>435307347</t>
  </si>
  <si>
    <t>970046699</t>
  </si>
  <si>
    <t>818758523</t>
  </si>
  <si>
    <t>653366649</t>
  </si>
  <si>
    <t>766107404</t>
  </si>
  <si>
    <t>619529616</t>
  </si>
  <si>
    <t>196494615</t>
  </si>
  <si>
    <t>450176227</t>
  </si>
  <si>
    <t>154060781</t>
  </si>
  <si>
    <t>851947104</t>
  </si>
  <si>
    <t>107946527</t>
  </si>
  <si>
    <t>956482875</t>
  </si>
  <si>
    <t>652292478</t>
  </si>
  <si>
    <t>120424163</t>
  </si>
  <si>
    <t>806239259</t>
  </si>
  <si>
    <t>625411593</t>
  </si>
  <si>
    <t>713927495</t>
  </si>
  <si>
    <t>478085792</t>
  </si>
  <si>
    <t>744497811</t>
  </si>
  <si>
    <t>610087382</t>
  </si>
  <si>
    <t>592090833</t>
  </si>
  <si>
    <t>378056991</t>
  </si>
  <si>
    <t>175847184</t>
  </si>
  <si>
    <t>263635241</t>
  </si>
  <si>
    <t>539907491</t>
  </si>
  <si>
    <t>973462760</t>
  </si>
  <si>
    <t>253412377</t>
  </si>
  <si>
    <t>739180171</t>
  </si>
  <si>
    <t>810502469</t>
  </si>
  <si>
    <t>717428100</t>
  </si>
  <si>
    <t>330318391</t>
  </si>
  <si>
    <t>489847171</t>
  </si>
  <si>
    <t>757000768</t>
  </si>
  <si>
    <t>763078010</t>
  </si>
  <si>
    <t>659690225</t>
  </si>
  <si>
    <t>668761241</t>
  </si>
  <si>
    <t>632527387</t>
  </si>
  <si>
    <t>463537490</t>
  </si>
  <si>
    <t>594652879</t>
  </si>
  <si>
    <t>629047381</t>
  </si>
  <si>
    <t>690207326</t>
  </si>
  <si>
    <t>971931540</t>
  </si>
  <si>
    <t>388331353</t>
  </si>
  <si>
    <t>623830592</t>
  </si>
  <si>
    <t>283165585</t>
  </si>
  <si>
    <t>741385161</t>
  </si>
  <si>
    <t>293850648</t>
  </si>
  <si>
    <t>906235873</t>
  </si>
  <si>
    <t>564527165</t>
  </si>
  <si>
    <t>925023353</t>
  </si>
  <si>
    <t>564335763</t>
  </si>
  <si>
    <t>829388225</t>
  </si>
  <si>
    <t>887417066</t>
  </si>
  <si>
    <t>875971114</t>
  </si>
  <si>
    <t>552911698</t>
  </si>
  <si>
    <t>646412646</t>
  </si>
  <si>
    <t>604960286</t>
  </si>
  <si>
    <t>847353446</t>
  </si>
  <si>
    <t>512703454</t>
  </si>
  <si>
    <t>610434138</t>
  </si>
  <si>
    <t>870281827</t>
  </si>
  <si>
    <t>192295348</t>
  </si>
  <si>
    <t>696836030</t>
  </si>
  <si>
    <t>974577701</t>
  </si>
  <si>
    <t>136506688</t>
  </si>
  <si>
    <t>963921821</t>
  </si>
  <si>
    <t>458434426</t>
  </si>
  <si>
    <t>191968333</t>
  </si>
  <si>
    <t>456759870</t>
  </si>
  <si>
    <t>715357863</t>
  </si>
  <si>
    <t>950623643</t>
  </si>
  <si>
    <t>315731036</t>
  </si>
  <si>
    <t>284166371</t>
  </si>
  <si>
    <t>599728477</t>
  </si>
  <si>
    <t>626528680</t>
  </si>
  <si>
    <t>698990809</t>
  </si>
  <si>
    <t>771851193</t>
  </si>
  <si>
    <t>870158660</t>
  </si>
  <si>
    <t>639274537</t>
  </si>
  <si>
    <t>694872653</t>
  </si>
  <si>
    <t>372939336</t>
  </si>
  <si>
    <t>879773414</t>
  </si>
  <si>
    <t>341986215</t>
  </si>
  <si>
    <t>556501567</t>
  </si>
  <si>
    <t>240555799</t>
  </si>
  <si>
    <t>881697738</t>
  </si>
  <si>
    <t>887788712</t>
  </si>
  <si>
    <t>537002551</t>
  </si>
  <si>
    <t>627825582</t>
  </si>
  <si>
    <t>229056632</t>
  </si>
  <si>
    <t>729807031</t>
  </si>
  <si>
    <t>889500606</t>
  </si>
  <si>
    <t>887873685</t>
  </si>
  <si>
    <t>974975097</t>
  </si>
  <si>
    <t>121166169</t>
  </si>
  <si>
    <t>967120730</t>
  </si>
  <si>
    <t>373825109</t>
  </si>
  <si>
    <t>672578132</t>
  </si>
  <si>
    <t>214991128</t>
  </si>
  <si>
    <t>122987926</t>
  </si>
  <si>
    <t>238804852</t>
  </si>
  <si>
    <t>474990737</t>
  </si>
  <si>
    <t>364406907</t>
  </si>
  <si>
    <t>410227191</t>
  </si>
  <si>
    <t>735937917</t>
  </si>
  <si>
    <t>635337913</t>
  </si>
  <si>
    <t>822538506</t>
  </si>
  <si>
    <t>281963527</t>
  </si>
  <si>
    <t>318349301</t>
  </si>
  <si>
    <t>506744658</t>
  </si>
  <si>
    <t>942510926</t>
  </si>
  <si>
    <t>891321933</t>
  </si>
  <si>
    <t>139164006</t>
  </si>
  <si>
    <t>342335975</t>
  </si>
  <si>
    <t>977449166</t>
  </si>
  <si>
    <t>691427409</t>
  </si>
  <si>
    <t>451507031</t>
  </si>
  <si>
    <t>395236861</t>
  </si>
  <si>
    <t>280478227</t>
  </si>
  <si>
    <t>835404956</t>
  </si>
  <si>
    <t>608503377</t>
  </si>
  <si>
    <t>918572318</t>
  </si>
  <si>
    <t>904723107</t>
  </si>
  <si>
    <t>676379573</t>
  </si>
  <si>
    <t>863278043</t>
  </si>
  <si>
    <t>365467345</t>
  </si>
  <si>
    <t>403308808</t>
  </si>
  <si>
    <t>467476260</t>
  </si>
  <si>
    <t>568956029</t>
  </si>
  <si>
    <t>789046943</t>
  </si>
  <si>
    <t>829360330</t>
  </si>
  <si>
    <t>461820018</t>
  </si>
  <si>
    <t>878662335</t>
  </si>
  <si>
    <t>642436110</t>
  </si>
  <si>
    <t>636002671</t>
  </si>
  <si>
    <t>912535846</t>
  </si>
  <si>
    <t>245521962</t>
  </si>
  <si>
    <t>178759849</t>
  </si>
  <si>
    <t>976360833</t>
  </si>
  <si>
    <t>272748744</t>
  </si>
  <si>
    <t>722659909</t>
  </si>
  <si>
    <t>551143157</t>
  </si>
  <si>
    <t>303559815</t>
  </si>
  <si>
    <t>595583713</t>
  </si>
  <si>
    <t>763201177</t>
  </si>
  <si>
    <t>212711036</t>
  </si>
  <si>
    <t>670724618</t>
  </si>
  <si>
    <t>334165751</t>
  </si>
  <si>
    <t>620270764</t>
  </si>
  <si>
    <t>316588485</t>
  </si>
  <si>
    <t>530980241</t>
  </si>
  <si>
    <t>641619861</t>
  </si>
  <si>
    <t>546993672</t>
  </si>
  <si>
    <t>215900504</t>
  </si>
  <si>
    <t>137451684</t>
  </si>
  <si>
    <t>871071040</t>
  </si>
  <si>
    <t>796494901</t>
  </si>
  <si>
    <t>163772094</t>
  </si>
  <si>
    <t>643263947</t>
  </si>
  <si>
    <t>375644290</t>
  </si>
  <si>
    <t>721899449</t>
  </si>
  <si>
    <t>413328254</t>
  </si>
  <si>
    <t>501542031</t>
  </si>
  <si>
    <t>308464610</t>
  </si>
  <si>
    <t>576332318</t>
  </si>
  <si>
    <t>317693984</t>
  </si>
  <si>
    <t>865410935</t>
  </si>
  <si>
    <t>922657001</t>
  </si>
  <si>
    <t>612918508</t>
  </si>
  <si>
    <t>129994285</t>
  </si>
  <si>
    <t>187995660</t>
  </si>
  <si>
    <t>671346461</t>
  </si>
  <si>
    <t>184783017</t>
  </si>
  <si>
    <t>103354156</t>
  </si>
  <si>
    <t>522421205</t>
  </si>
  <si>
    <t>707657992</t>
  </si>
  <si>
    <t>445050847</t>
  </si>
  <si>
    <t>490898597</t>
  </si>
  <si>
    <t>321812570</t>
  </si>
  <si>
    <t>384716594</t>
  </si>
  <si>
    <t>746846997</t>
  </si>
  <si>
    <t>645752608</t>
  </si>
  <si>
    <t>739294755</t>
  </si>
  <si>
    <t>855647265</t>
  </si>
  <si>
    <t>443296468</t>
  </si>
  <si>
    <t>821041190</t>
  </si>
  <si>
    <t>227992761</t>
  </si>
  <si>
    <t>573575007</t>
  </si>
  <si>
    <t>687524259</t>
  </si>
  <si>
    <t>369889342</t>
  </si>
  <si>
    <t>841031587</t>
  </si>
  <si>
    <t>691624820</t>
  </si>
  <si>
    <t>832655370</t>
  </si>
  <si>
    <t>445422065</t>
  </si>
  <si>
    <t>131536233</t>
  </si>
  <si>
    <t>562921702</t>
  </si>
  <si>
    <t>231814801</t>
  </si>
  <si>
    <t>400764358</t>
  </si>
  <si>
    <t>152631700</t>
  </si>
  <si>
    <t>440590655</t>
  </si>
  <si>
    <t>938127553</t>
  </si>
  <si>
    <t>489041221</t>
  </si>
  <si>
    <t>257442986</t>
  </si>
  <si>
    <t>577756679</t>
  </si>
  <si>
    <t>504718625</t>
  </si>
  <si>
    <t>963377654</t>
  </si>
  <si>
    <t>699095094</t>
  </si>
  <si>
    <t>327544772</t>
  </si>
  <si>
    <t>984713017</t>
  </si>
  <si>
    <t>276898658</t>
  </si>
  <si>
    <t>830713021</t>
  </si>
  <si>
    <t>843079936</t>
  </si>
  <si>
    <t>831235730</t>
  </si>
  <si>
    <t>482729232</t>
  </si>
  <si>
    <t>905421769</t>
  </si>
  <si>
    <t>577487170</t>
  </si>
  <si>
    <t>297411763</t>
  </si>
  <si>
    <t>933994376</t>
  </si>
  <si>
    <t>276346337</t>
  </si>
  <si>
    <t>683891475</t>
  </si>
  <si>
    <t>536366117</t>
  </si>
  <si>
    <t>983819091</t>
  </si>
  <si>
    <t>996611726</t>
  </si>
  <si>
    <t>515417850</t>
  </si>
  <si>
    <t>901223790</t>
  </si>
  <si>
    <t>885328376</t>
  </si>
  <si>
    <t>619342935</t>
  </si>
  <si>
    <t>325191295</t>
  </si>
  <si>
    <t>745109784</t>
  </si>
  <si>
    <t>891647231</t>
  </si>
  <si>
    <t>297664964</t>
  </si>
  <si>
    <t>366336810</t>
  </si>
  <si>
    <t>321149098</t>
  </si>
  <si>
    <t>355900657</t>
  </si>
  <si>
    <t>284702813</t>
  </si>
  <si>
    <t>891979396</t>
  </si>
  <si>
    <t>782466733</t>
  </si>
  <si>
    <t>431213653</t>
  </si>
  <si>
    <t>833581483</t>
  </si>
  <si>
    <t>355244052</t>
  </si>
  <si>
    <t>582187688</t>
  </si>
  <si>
    <t>470711219</t>
  </si>
  <si>
    <t>397425973</t>
  </si>
  <si>
    <t>809255778</t>
  </si>
  <si>
    <t>873436963</t>
  </si>
  <si>
    <t>727518355</t>
  </si>
  <si>
    <t>129361283</t>
  </si>
  <si>
    <t>707139575</t>
  </si>
  <si>
    <t>109339559</t>
  </si>
  <si>
    <t>554760062</t>
  </si>
  <si>
    <t>282512414</t>
  </si>
  <si>
    <t>302020442</t>
  </si>
  <si>
    <t>343020474</t>
  </si>
  <si>
    <t>205561339</t>
  </si>
  <si>
    <t>210004365</t>
  </si>
  <si>
    <t>747023379</t>
  </si>
  <si>
    <t>927604711</t>
  </si>
  <si>
    <t>833047187</t>
  </si>
  <si>
    <t>164962136</t>
  </si>
  <si>
    <t>495273387</t>
  </si>
  <si>
    <t>316217267</t>
  </si>
  <si>
    <t>890342605</t>
  </si>
  <si>
    <t>400510728</t>
  </si>
  <si>
    <t>699895465</t>
  </si>
  <si>
    <t>561983144</t>
  </si>
  <si>
    <t>630572593</t>
  </si>
  <si>
    <t>269775140</t>
  </si>
  <si>
    <t>714014613</t>
  </si>
  <si>
    <t>118027341</t>
  </si>
  <si>
    <t>306862151</t>
  </si>
  <si>
    <t>925880372</t>
  </si>
  <si>
    <t>790755832</t>
  </si>
  <si>
    <t>137474858</t>
  </si>
  <si>
    <t>172336280</t>
  </si>
  <si>
    <t>821951425</t>
  </si>
  <si>
    <t>283244121</t>
  </si>
  <si>
    <t>873450696</t>
  </si>
  <si>
    <t>480119979</t>
  </si>
  <si>
    <t>211113297</t>
  </si>
  <si>
    <t>344604480</t>
  </si>
  <si>
    <t>779079854</t>
  </si>
  <si>
    <t>583338248</t>
  </si>
  <si>
    <t>246490991</t>
  </si>
  <si>
    <t>327961909</t>
  </si>
  <si>
    <t>107487332</t>
  </si>
  <si>
    <t>735116088</t>
  </si>
  <si>
    <t>281209504</t>
  </si>
  <si>
    <t>486441409</t>
  </si>
  <si>
    <t>911798131</t>
  </si>
  <si>
    <t>288578498</t>
  </si>
  <si>
    <t>568393838</t>
  </si>
  <si>
    <t>173167979</t>
  </si>
  <si>
    <t>745137250</t>
  </si>
  <si>
    <t>396850478</t>
  </si>
  <si>
    <t>461168992</t>
  </si>
  <si>
    <t>541266620</t>
  </si>
  <si>
    <t>760629689</t>
  </si>
  <si>
    <t>413057029</t>
  </si>
  <si>
    <t>212659966</t>
  </si>
  <si>
    <t>943862330</t>
  </si>
  <si>
    <t>311400449</t>
  </si>
  <si>
    <t>590323150</t>
  </si>
  <si>
    <t>975991761</t>
  </si>
  <si>
    <t>734080111</t>
  </si>
  <si>
    <t>550574529</t>
  </si>
  <si>
    <t>281773841</t>
  </si>
  <si>
    <t>304289376</t>
  </si>
  <si>
    <t>165044963</t>
  </si>
  <si>
    <t>831276929</t>
  </si>
  <si>
    <t>640534102</t>
  </si>
  <si>
    <t>250677812</t>
  </si>
  <si>
    <t>389881885</t>
  </si>
  <si>
    <t>506632649</t>
  </si>
  <si>
    <t>119728934</t>
  </si>
  <si>
    <t>168282067</t>
  </si>
  <si>
    <t>761715877</t>
  </si>
  <si>
    <t>729766690</t>
  </si>
  <si>
    <t>772483336</t>
  </si>
  <si>
    <t>310227143</t>
  </si>
  <si>
    <t>633671939</t>
  </si>
  <si>
    <t>853804051</t>
  </si>
  <si>
    <t>151922309</t>
  </si>
  <si>
    <t>929638040</t>
  </si>
  <si>
    <t>258875072</t>
  </si>
  <si>
    <t>231869733</t>
  </si>
  <si>
    <t>311170852</t>
  </si>
  <si>
    <t>479639756</t>
  </si>
  <si>
    <t>790450274</t>
  </si>
  <si>
    <t>917088735</t>
  </si>
  <si>
    <t>603353965</t>
  </si>
  <si>
    <t>113357293</t>
  </si>
  <si>
    <t>681522548</t>
  </si>
  <si>
    <t>462586057</t>
  </si>
  <si>
    <t>381596648</t>
  </si>
  <si>
    <t>983915650</t>
  </si>
  <si>
    <t>185216891</t>
  </si>
  <si>
    <t>921486699</t>
  </si>
  <si>
    <t>799023902</t>
  </si>
  <si>
    <t>644439828</t>
  </si>
  <si>
    <t>454658305</t>
  </si>
  <si>
    <t>746915662</t>
  </si>
  <si>
    <t>308760726</t>
  </si>
  <si>
    <t>248054826</t>
  </si>
  <si>
    <t>842971789</t>
  </si>
  <si>
    <t>191997945</t>
  </si>
  <si>
    <t>963932120</t>
  </si>
  <si>
    <t>947885644</t>
  </si>
  <si>
    <t>703282344</t>
  </si>
  <si>
    <t>409858548</t>
  </si>
  <si>
    <t>317663085</t>
  </si>
  <si>
    <t>297057282</t>
  </si>
  <si>
    <t>288714969</t>
  </si>
  <si>
    <t>753622472</t>
  </si>
  <si>
    <t>423078620</t>
  </si>
  <si>
    <t>348694741</t>
  </si>
  <si>
    <t>752394664</t>
  </si>
  <si>
    <t>576414716</t>
  </si>
  <si>
    <t>633303725</t>
  </si>
  <si>
    <t>455923020</t>
  </si>
  <si>
    <t>547446429</t>
  </si>
  <si>
    <t>131360280</t>
  </si>
  <si>
    <t>301463401</t>
  </si>
  <si>
    <t>871867120</t>
  </si>
  <si>
    <t>826995265</t>
  </si>
  <si>
    <t>571584165</t>
  </si>
  <si>
    <t>580682647</t>
  </si>
  <si>
    <t>949652040</t>
  </si>
  <si>
    <t>944166171</t>
  </si>
  <si>
    <t>350211369</t>
  </si>
  <si>
    <t>824086463</t>
  </si>
  <si>
    <t>942402780</t>
  </si>
  <si>
    <t>252084147</t>
  </si>
  <si>
    <t>620366895</t>
  </si>
  <si>
    <t>384799849</t>
  </si>
  <si>
    <t>203244340</t>
  </si>
  <si>
    <t>803874194</t>
  </si>
  <si>
    <t>735175740</t>
  </si>
  <si>
    <t>415947806</t>
  </si>
  <si>
    <t>785301721</t>
  </si>
  <si>
    <t>152661311</t>
  </si>
  <si>
    <t>947762906</t>
  </si>
  <si>
    <t>270655333</t>
  </si>
  <si>
    <t>241699922</t>
  </si>
  <si>
    <t>351570498</t>
  </si>
  <si>
    <t>611253392</t>
  </si>
  <si>
    <t>202047431</t>
  </si>
  <si>
    <t>625563943</t>
  </si>
  <si>
    <t>753726756</t>
  </si>
  <si>
    <t>878772199</t>
  </si>
  <si>
    <t>463249099</t>
  </si>
  <si>
    <t>390018784</t>
  </si>
  <si>
    <t>712255084</t>
  </si>
  <si>
    <t>203444325</t>
  </si>
  <si>
    <t>407385337</t>
  </si>
  <si>
    <t>688189446</t>
  </si>
  <si>
    <t>480280482</t>
  </si>
  <si>
    <t>638394773</t>
  </si>
  <si>
    <t>287581145</t>
  </si>
  <si>
    <t>873200929</t>
  </si>
  <si>
    <t>310927951</t>
  </si>
  <si>
    <t>636748540</t>
  </si>
  <si>
    <t>356961524</t>
  </si>
  <si>
    <t>298178231</t>
  </si>
  <si>
    <t>457322490</t>
  </si>
  <si>
    <t>451630628</t>
  </si>
  <si>
    <t>868651473</t>
  </si>
  <si>
    <t>116246354</t>
  </si>
  <si>
    <t>272589099</t>
  </si>
  <si>
    <t>336166036</t>
  </si>
  <si>
    <t>275775992</t>
  </si>
  <si>
    <t>580530297</t>
  </si>
  <si>
    <t>909852778</t>
  </si>
  <si>
    <t>543479764</t>
  </si>
  <si>
    <t>631460082</t>
  </si>
  <si>
    <t>144155061</t>
  </si>
  <si>
    <t>822238528</t>
  </si>
  <si>
    <t>426696813</t>
  </si>
  <si>
    <t>388828742</t>
  </si>
  <si>
    <t>860245645</t>
  </si>
  <si>
    <t>262871348</t>
  </si>
  <si>
    <t>238942182</t>
  </si>
  <si>
    <t>701006972</t>
  </si>
  <si>
    <t>281927049</t>
  </si>
  <si>
    <t>384876239</t>
  </si>
  <si>
    <t>233340871</t>
  </si>
  <si>
    <t>921119773</t>
  </si>
  <si>
    <t>462324273</t>
  </si>
  <si>
    <t>541378200</t>
  </si>
  <si>
    <t>663017880</t>
  </si>
  <si>
    <t>402292144</t>
  </si>
  <si>
    <t>754562318</t>
  </si>
  <si>
    <t>985502231</t>
  </si>
  <si>
    <t>881098210</t>
  </si>
  <si>
    <t>297649085</t>
  </si>
  <si>
    <t>511766183</t>
  </si>
  <si>
    <t>170373332</t>
  </si>
  <si>
    <t>240706861</t>
  </si>
  <si>
    <t>860315597</t>
  </si>
  <si>
    <t>887060868</t>
  </si>
  <si>
    <t>149116504</t>
  </si>
  <si>
    <t>794968831</t>
  </si>
  <si>
    <t>543416678</t>
  </si>
  <si>
    <t>333571374</t>
  </si>
  <si>
    <t>274856746</t>
  </si>
  <si>
    <t>997009122</t>
  </si>
  <si>
    <t>500077331</t>
  </si>
  <si>
    <t>904422700</t>
  </si>
  <si>
    <t>800719058</t>
  </si>
  <si>
    <t>199952733</t>
  </si>
  <si>
    <t>983422553</t>
  </si>
  <si>
    <t>152739846</t>
  </si>
  <si>
    <t>179828441</t>
  </si>
  <si>
    <t>456924664</t>
  </si>
  <si>
    <t>446577346</t>
  </si>
  <si>
    <t>131647813</t>
  </si>
  <si>
    <t>465309894</t>
  </si>
  <si>
    <t>221049916</t>
  </si>
  <si>
    <t>942666709</t>
  </si>
  <si>
    <t>194271600</t>
  </si>
  <si>
    <t>110288417</t>
  </si>
  <si>
    <t>645453488</t>
  </si>
  <si>
    <t>924815642</t>
  </si>
  <si>
    <t>593736207</t>
  </si>
  <si>
    <t>267889010</t>
  </si>
  <si>
    <t>183260381</t>
  </si>
  <si>
    <t>646149146</t>
  </si>
  <si>
    <t>683166635</t>
  </si>
  <si>
    <t>291236674</t>
  </si>
  <si>
    <t>887595593</t>
  </si>
  <si>
    <t>359792220</t>
  </si>
  <si>
    <t>715687882</t>
  </si>
  <si>
    <t>433456408</t>
  </si>
  <si>
    <t>311584126</t>
  </si>
  <si>
    <t>318869864</t>
  </si>
  <si>
    <t>944424951</t>
  </si>
  <si>
    <t>947673213</t>
  </si>
  <si>
    <t>508350980</t>
  </si>
  <si>
    <t>776507079</t>
  </si>
  <si>
    <t>722502839</t>
  </si>
  <si>
    <t>287012088</t>
  </si>
  <si>
    <t>831021153</t>
  </si>
  <si>
    <t>185828864</t>
  </si>
  <si>
    <t>303046548</t>
  </si>
  <si>
    <t>504598033</t>
  </si>
  <si>
    <t>632719647</t>
  </si>
  <si>
    <t>599960219</t>
  </si>
  <si>
    <t>839181077</t>
  </si>
  <si>
    <t>953556048</t>
  </si>
  <si>
    <t>166571462</t>
  </si>
  <si>
    <t>472026145</t>
  </si>
  <si>
    <t>784031426</t>
  </si>
  <si>
    <t>987011134</t>
  </si>
  <si>
    <t>585701596</t>
  </si>
  <si>
    <t>955151641</t>
  </si>
  <si>
    <t>390722596</t>
  </si>
  <si>
    <t>858088290</t>
  </si>
  <si>
    <t>343235051</t>
  </si>
  <si>
    <t>502461707</t>
  </si>
  <si>
    <t>812379586</t>
  </si>
  <si>
    <t>819912517</t>
  </si>
  <si>
    <t>592296826</t>
  </si>
  <si>
    <t>267081344</t>
  </si>
  <si>
    <t>502127397</t>
  </si>
  <si>
    <t>225608813</t>
  </si>
  <si>
    <t>686011922</t>
  </si>
  <si>
    <t>502135550</t>
  </si>
  <si>
    <t>613091027</t>
  </si>
  <si>
    <t>228302180</t>
  </si>
  <si>
    <t>877505338</t>
  </si>
  <si>
    <t>560749328</t>
  </si>
  <si>
    <t>498395478</t>
  </si>
  <si>
    <t>181117618</t>
  </si>
  <si>
    <t>519902074</t>
  </si>
  <si>
    <t>696047675</t>
  </si>
  <si>
    <t>411165750</t>
  </si>
  <si>
    <t>337180125</t>
  </si>
  <si>
    <t>766327130</t>
  </si>
  <si>
    <t>261155593</t>
  </si>
  <si>
    <t>604526841</t>
  </si>
  <si>
    <t>949614703</t>
  </si>
  <si>
    <t>969905507</t>
  </si>
  <si>
    <t>409198081</t>
  </si>
  <si>
    <t>431603753</t>
  </si>
  <si>
    <t>471546351</t>
  </si>
  <si>
    <t>483762204</t>
  </si>
  <si>
    <t>493300139</t>
  </si>
  <si>
    <t>145521485</t>
  </si>
  <si>
    <t>956100070</t>
  </si>
  <si>
    <t>461022222</t>
  </si>
  <si>
    <t>766586768</t>
  </si>
  <si>
    <t>899405038</t>
  </si>
  <si>
    <t>856400859</t>
  </si>
  <si>
    <t>254810559</t>
  </si>
  <si>
    <t>582182967</t>
  </si>
  <si>
    <t>246379411</t>
  </si>
  <si>
    <t>425573718</t>
  </si>
  <si>
    <t>118252217</t>
  </si>
  <si>
    <t>193213737</t>
  </si>
  <si>
    <t>239569604</t>
  </si>
  <si>
    <t>816743648</t>
  </si>
  <si>
    <t>304472196</t>
  </si>
  <si>
    <t>752804076</t>
  </si>
  <si>
    <t>232100617</t>
  </si>
  <si>
    <t>483035647</t>
  </si>
  <si>
    <t>166595494</t>
  </si>
  <si>
    <t>714078986</t>
  </si>
  <si>
    <t>477097451</t>
  </si>
  <si>
    <t>577574717</t>
  </si>
  <si>
    <t>857747113</t>
  </si>
  <si>
    <t>330163466</t>
  </si>
  <si>
    <t>327685105</t>
  </si>
  <si>
    <t>453485858</t>
  </si>
  <si>
    <t>831052052</t>
  </si>
  <si>
    <t>754182517</t>
  </si>
  <si>
    <t>936988580</t>
  </si>
  <si>
    <t>363894069</t>
  </si>
  <si>
    <t>339635312</t>
  </si>
  <si>
    <t>439261138</t>
  </si>
  <si>
    <t>758132874</t>
  </si>
  <si>
    <t>561924350</t>
  </si>
  <si>
    <t>536621892</t>
  </si>
  <si>
    <t>538524329</t>
  </si>
  <si>
    <t>944242990</t>
  </si>
  <si>
    <t>400701701</t>
  </si>
  <si>
    <t>775136792</t>
  </si>
  <si>
    <t>405097091</t>
  </si>
  <si>
    <t>848443925</t>
  </si>
  <si>
    <t>133351123</t>
  </si>
  <si>
    <t>408305013</t>
  </si>
  <si>
    <t>292104423</t>
  </si>
  <si>
    <t>723860681</t>
  </si>
  <si>
    <t>912997615</t>
  </si>
  <si>
    <t>589251554</t>
  </si>
  <si>
    <t>452671325</t>
  </si>
  <si>
    <t>823618257</t>
  </si>
  <si>
    <t>292766177</t>
  </si>
  <si>
    <t>671101415</t>
  </si>
  <si>
    <t>239922797</t>
  </si>
  <si>
    <t>500841653</t>
  </si>
  <si>
    <t>325781810</t>
  </si>
  <si>
    <t>906979596</t>
  </si>
  <si>
    <t>806983840</t>
  </si>
  <si>
    <t>908655869</t>
  </si>
  <si>
    <t>365169513</t>
  </si>
  <si>
    <t>650011098</t>
  </si>
  <si>
    <t>606979453</t>
  </si>
  <si>
    <t>500185906</t>
  </si>
  <si>
    <t>664054286</t>
  </si>
  <si>
    <t>153320920</t>
  </si>
  <si>
    <t>793034636</t>
  </si>
  <si>
    <t>428556764</t>
  </si>
  <si>
    <t>575561130</t>
  </si>
  <si>
    <t>570034062</t>
  </si>
  <si>
    <t>718274390</t>
  </si>
  <si>
    <t>946893441</t>
  </si>
  <si>
    <t>352815043</t>
  </si>
  <si>
    <t>353275525</t>
  </si>
  <si>
    <t>635823714</t>
  </si>
  <si>
    <t>508320939</t>
  </si>
  <si>
    <t>248941028</t>
  </si>
  <si>
    <t>656170308</t>
  </si>
  <si>
    <t>798807609</t>
  </si>
  <si>
    <t>265964257</t>
  </si>
  <si>
    <t>517064082</t>
  </si>
  <si>
    <t>831843411</t>
  </si>
  <si>
    <t>560351073</t>
  </si>
  <si>
    <t>472948396</t>
  </si>
  <si>
    <t>510309207</t>
  </si>
  <si>
    <t>233419835</t>
  </si>
  <si>
    <t>173579108</t>
  </si>
  <si>
    <t>482398355</t>
  </si>
  <si>
    <t>481801402</t>
  </si>
  <si>
    <t>914024579</t>
  </si>
  <si>
    <t>791616714</t>
  </si>
  <si>
    <t>547439134</t>
  </si>
  <si>
    <t>684665668</t>
  </si>
  <si>
    <t>426782643</t>
  </si>
  <si>
    <t>867588889</t>
  </si>
  <si>
    <t>921195733</t>
  </si>
  <si>
    <t>472027003</t>
  </si>
  <si>
    <t>824819028</t>
  </si>
  <si>
    <t>654620635</t>
  </si>
  <si>
    <t>956793153</t>
  </si>
  <si>
    <t>997010409</t>
  </si>
  <si>
    <t>561258733</t>
  </si>
  <si>
    <t>405836951</t>
  </si>
  <si>
    <t>907356393</t>
  </si>
  <si>
    <t>712740886</t>
  </si>
  <si>
    <t>789226758</t>
  </si>
  <si>
    <t>374362838</t>
  </si>
  <si>
    <t>126010453</t>
  </si>
  <si>
    <t>772343432</t>
  </si>
  <si>
    <t>861848104</t>
  </si>
  <si>
    <t>813323295</t>
  </si>
  <si>
    <t>665880334</t>
  </si>
  <si>
    <t>528943049</t>
  </si>
  <si>
    <t>132247769</t>
  </si>
  <si>
    <t>175843322</t>
  </si>
  <si>
    <t>980091035</t>
  </si>
  <si>
    <t>235664737</t>
  </si>
  <si>
    <t>653550755</t>
  </si>
  <si>
    <t>515047919</t>
  </si>
  <si>
    <t>421767556</t>
  </si>
  <si>
    <t>145633494</t>
  </si>
  <si>
    <t>878882062</t>
  </si>
  <si>
    <t>284062087</t>
  </si>
  <si>
    <t>144034898</t>
  </si>
  <si>
    <t>511974322</t>
  </si>
  <si>
    <t>161366689</t>
  </si>
  <si>
    <t>636010825</t>
  </si>
  <si>
    <t>400018060</t>
  </si>
  <si>
    <t>687812221</t>
  </si>
  <si>
    <t>554129636</t>
  </si>
  <si>
    <t>924019134</t>
  </si>
  <si>
    <t>542842042</t>
  </si>
  <si>
    <t>926272189</t>
  </si>
  <si>
    <t>510295903</t>
  </si>
  <si>
    <t>501212012</t>
  </si>
  <si>
    <t>825631844</t>
  </si>
  <si>
    <t>580479228</t>
  </si>
  <si>
    <t>282990491</t>
  </si>
  <si>
    <t>520714461</t>
  </si>
  <si>
    <t>601512467</t>
  </si>
  <si>
    <t>803558337</t>
  </si>
  <si>
    <t>125338399</t>
  </si>
  <si>
    <t>335651481</t>
  </si>
  <si>
    <t>123608911</t>
  </si>
  <si>
    <t>948634517</t>
  </si>
  <si>
    <t>290464627</t>
  </si>
  <si>
    <t>199148070</t>
  </si>
  <si>
    <t>545046174</t>
  </si>
  <si>
    <t>368832767</t>
  </si>
  <si>
    <t>131494176</t>
  </si>
  <si>
    <t>364329230</t>
  </si>
  <si>
    <t>318949258</t>
  </si>
  <si>
    <t>217278087</t>
  </si>
  <si>
    <t>801552045</t>
  </si>
  <si>
    <t>184319961</t>
  </si>
  <si>
    <t>598443162</t>
  </si>
  <si>
    <t>747095477</t>
  </si>
  <si>
    <t>753763234</t>
  </si>
  <si>
    <t>812245261</t>
  </si>
  <si>
    <t>736652886</t>
  </si>
  <si>
    <t>411409938</t>
  </si>
  <si>
    <t>241252744</t>
  </si>
  <si>
    <t>701230132</t>
  </si>
  <si>
    <t>986703431</t>
  </si>
  <si>
    <t>363346469</t>
  </si>
  <si>
    <t>417145574</t>
  </si>
  <si>
    <t>104399573</t>
  </si>
  <si>
    <t>701719796</t>
  </si>
  <si>
    <t>856030070</t>
  </si>
  <si>
    <t>634566724</t>
  </si>
  <si>
    <t>174878585</t>
  </si>
  <si>
    <t>134826982</t>
  </si>
  <si>
    <t>342585742</t>
  </si>
  <si>
    <t>246641194</t>
  </si>
  <si>
    <t>265792167</t>
  </si>
  <si>
    <t>439149987</t>
  </si>
  <si>
    <t>876138484</t>
  </si>
  <si>
    <t>406493985</t>
  </si>
  <si>
    <t>630265319</t>
  </si>
  <si>
    <t>967813813</t>
  </si>
  <si>
    <t>909813296</t>
  </si>
  <si>
    <t>467250096</t>
  </si>
  <si>
    <t>621423041</t>
  </si>
  <si>
    <t>173943459</t>
  </si>
  <si>
    <t>696735179</t>
  </si>
  <si>
    <t>682034528</t>
  </si>
  <si>
    <t>492390334</t>
  </si>
  <si>
    <t>110663926</t>
  </si>
  <si>
    <t>490029132</t>
  </si>
  <si>
    <t>403972280</t>
  </si>
  <si>
    <t>496292197</t>
  </si>
  <si>
    <t>131100213</t>
  </si>
  <si>
    <t>542820155</t>
  </si>
  <si>
    <t>786188352</t>
  </si>
  <si>
    <t>886253631</t>
  </si>
  <si>
    <t>488377320</t>
  </si>
  <si>
    <t>208233249</t>
  </si>
  <si>
    <t>281807744</t>
  </si>
  <si>
    <t>115399634</t>
  </si>
  <si>
    <t>535620248</t>
  </si>
  <si>
    <t>639393413</t>
  </si>
  <si>
    <t>943955457</t>
  </si>
  <si>
    <t>236855208</t>
  </si>
  <si>
    <t>525953996</t>
  </si>
  <si>
    <t>289425647</t>
  </si>
  <si>
    <t>325756490</t>
  </si>
  <si>
    <t>603745353</t>
  </si>
  <si>
    <t>712503564</t>
  </si>
  <si>
    <t>311454951</t>
  </si>
  <si>
    <t>480335843</t>
  </si>
  <si>
    <t>569195067</t>
  </si>
  <si>
    <t>448393952</t>
  </si>
  <si>
    <t>958606326</t>
  </si>
  <si>
    <t>760818517</t>
  </si>
  <si>
    <t>386329352</t>
  </si>
  <si>
    <t>886750161</t>
  </si>
  <si>
    <t>684004771</t>
  </si>
  <si>
    <t>520329511</t>
  </si>
  <si>
    <t>308273208</t>
  </si>
  <si>
    <t>480697190</t>
  </si>
  <si>
    <t>640775287</t>
  </si>
  <si>
    <t>911993825</t>
  </si>
  <si>
    <t>588151633</t>
  </si>
  <si>
    <t>383360040</t>
  </si>
  <si>
    <t>182042872</t>
  </si>
  <si>
    <t>388936460</t>
  </si>
  <si>
    <t>579089629</t>
  </si>
  <si>
    <t>847863709</t>
  </si>
  <si>
    <t>460932528</t>
  </si>
  <si>
    <t>104282414</t>
  </si>
  <si>
    <t>534212195</t>
  </si>
  <si>
    <t>327333199</t>
  </si>
  <si>
    <t>830569255</t>
  </si>
  <si>
    <t>311156690</t>
  </si>
  <si>
    <t>706644332</t>
  </si>
  <si>
    <t>874893510</t>
  </si>
  <si>
    <t>644078052</t>
  </si>
  <si>
    <t>362684285</t>
  </si>
  <si>
    <t>449511039</t>
  </si>
  <si>
    <t>943669641</t>
  </si>
  <si>
    <t>154583919</t>
  </si>
  <si>
    <t>511990201</t>
  </si>
  <si>
    <t>915937316</t>
  </si>
  <si>
    <t>786786592</t>
  </si>
  <si>
    <t>515211856</t>
  </si>
  <si>
    <t>112199437</t>
  </si>
  <si>
    <t>559048163</t>
  </si>
  <si>
    <t>657369363</t>
  </si>
  <si>
    <t>179086863</t>
  </si>
  <si>
    <t>316436994</t>
  </si>
  <si>
    <t>531968581</t>
  </si>
  <si>
    <t>808542954</t>
  </si>
  <si>
    <t>299333941</t>
  </si>
  <si>
    <t>477827870</t>
  </si>
  <si>
    <t>187823569</t>
  </si>
  <si>
    <t>593432366</t>
  </si>
  <si>
    <t>229078090</t>
  </si>
  <si>
    <t>849497067</t>
  </si>
  <si>
    <t>679738128</t>
  </si>
  <si>
    <t>265162599</t>
  </si>
  <si>
    <t>221444308</t>
  </si>
  <si>
    <t>784569585</t>
  </si>
  <si>
    <t>460837256</t>
  </si>
  <si>
    <t>976858651</t>
  </si>
  <si>
    <t>529557597</t>
  </si>
  <si>
    <t>536170423</t>
  </si>
  <si>
    <t>684245955</t>
  </si>
  <si>
    <t>281645524</t>
  </si>
  <si>
    <t>506542956</t>
  </si>
  <si>
    <t>357424581</t>
  </si>
  <si>
    <t>703089225</t>
  </si>
  <si>
    <t>232648217</t>
  </si>
  <si>
    <t>405525386</t>
  </si>
  <si>
    <t>501457059</t>
  </si>
  <si>
    <t>770492064</t>
  </si>
  <si>
    <t>182991731</t>
  </si>
  <si>
    <t>479629886</t>
  </si>
  <si>
    <t>321392858</t>
  </si>
  <si>
    <t>239579474</t>
  </si>
  <si>
    <t>385801064</t>
  </si>
  <si>
    <t>981981456</t>
  </si>
  <si>
    <t>970356976</t>
  </si>
  <si>
    <t>263476455</t>
  </si>
  <si>
    <t>194201219</t>
  </si>
  <si>
    <t>365705096</t>
  </si>
  <si>
    <t>901474416</t>
  </si>
  <si>
    <t>195308005</t>
  </si>
  <si>
    <t>761317193</t>
  </si>
  <si>
    <t>683925807</t>
  </si>
  <si>
    <t>367870175</t>
  </si>
  <si>
    <t>288199126</t>
  </si>
  <si>
    <t>540273988</t>
  </si>
  <si>
    <t>389768588</t>
  </si>
  <si>
    <t>522669255</t>
  </si>
  <si>
    <t>795274817</t>
  </si>
  <si>
    <t>684196603</t>
  </si>
  <si>
    <t>636358439</t>
  </si>
  <si>
    <t>718996655</t>
  </si>
  <si>
    <t>169660079</t>
  </si>
  <si>
    <t>546210038</t>
  </si>
  <si>
    <t>776820361</t>
  </si>
  <si>
    <t>309977376</t>
  </si>
  <si>
    <t>464479911</t>
  </si>
  <si>
    <t>379439294</t>
  </si>
  <si>
    <t>164279353</t>
  </si>
  <si>
    <t>448736417</t>
  </si>
  <si>
    <t>132859313</t>
  </si>
  <si>
    <t>437009370</t>
  </si>
  <si>
    <t>851860415</t>
  </si>
  <si>
    <t>488398778</t>
  </si>
  <si>
    <t>327923285</t>
  </si>
  <si>
    <t>972045266</t>
  </si>
  <si>
    <t>392688548</t>
  </si>
  <si>
    <t>682089459</t>
  </si>
  <si>
    <t>402796828</t>
  </si>
  <si>
    <t>437671983</t>
  </si>
  <si>
    <t>839888751</t>
  </si>
  <si>
    <t>382933461</t>
  </si>
  <si>
    <t>610604941</t>
  </si>
  <si>
    <t>887014520</t>
  </si>
  <si>
    <t>646586024</t>
  </si>
  <si>
    <t>744055783</t>
  </si>
  <si>
    <t>304472625</t>
  </si>
  <si>
    <t>773197877</t>
  </si>
  <si>
    <t>965905368</t>
  </si>
  <si>
    <t>218581426</t>
  </si>
  <si>
    <t>637524878</t>
  </si>
  <si>
    <t>349347054</t>
  </si>
  <si>
    <t>250971782</t>
  </si>
  <si>
    <t>859635388</t>
  </si>
  <si>
    <t>962886703</t>
  </si>
  <si>
    <t>768587052</t>
  </si>
  <si>
    <t>554910266</t>
  </si>
  <si>
    <t>220342671</t>
  </si>
  <si>
    <t>633683097</t>
  </si>
  <si>
    <t>484042870</t>
  </si>
  <si>
    <t>330845820</t>
  </si>
  <si>
    <t>353828275</t>
  </si>
  <si>
    <t>803039062</t>
  </si>
  <si>
    <t>648839509</t>
  </si>
  <si>
    <t>731903445</t>
  </si>
  <si>
    <t>613217198</t>
  </si>
  <si>
    <t>824079596</t>
  </si>
  <si>
    <t>616101968</t>
  </si>
  <si>
    <t>211208140</t>
  </si>
  <si>
    <t>351634442</t>
  </si>
  <si>
    <t>949929702</t>
  </si>
  <si>
    <t>638955247</t>
  </si>
  <si>
    <t>821884906</t>
  </si>
  <si>
    <t>722205007</t>
  </si>
  <si>
    <t>533714377</t>
  </si>
  <si>
    <t>970524346</t>
  </si>
  <si>
    <t>117058742</t>
  </si>
  <si>
    <t>178053891</t>
  </si>
  <si>
    <t>728558623</t>
  </si>
  <si>
    <t>963934266</t>
  </si>
  <si>
    <t>149854648</t>
  </si>
  <si>
    <t>772306096</t>
  </si>
  <si>
    <t>887587440</t>
  </si>
  <si>
    <t>872310006</t>
  </si>
  <si>
    <t>273397624</t>
  </si>
  <si>
    <t>958086621</t>
  </si>
  <si>
    <t>363925826</t>
  </si>
  <si>
    <t>948776566</t>
  </si>
  <si>
    <t>740812671</t>
  </si>
  <si>
    <t>988520467</t>
  </si>
  <si>
    <t>310698783</t>
  </si>
  <si>
    <t>546458947</t>
  </si>
  <si>
    <t>905224788</t>
  </si>
  <si>
    <t>216732633</t>
  </si>
  <si>
    <t>981031310</t>
  </si>
  <si>
    <t>818482148</t>
  </si>
  <si>
    <t>119758975</t>
  </si>
  <si>
    <t>695848119</t>
  </si>
  <si>
    <t>828048408</t>
  </si>
  <si>
    <t>217971169</t>
  </si>
  <si>
    <t>437540233</t>
  </si>
  <si>
    <t>878991925</t>
  </si>
  <si>
    <t>104875075</t>
  </si>
  <si>
    <t>798051011</t>
  </si>
  <si>
    <t>311693561</t>
  </si>
  <si>
    <t>119289052</t>
  </si>
  <si>
    <t>864636313</t>
  </si>
  <si>
    <t>111846673</t>
  </si>
  <si>
    <t>895343959</t>
  </si>
  <si>
    <t>469864499</t>
  </si>
  <si>
    <t>660457122</t>
  </si>
  <si>
    <t>212483155</t>
  </si>
  <si>
    <t>641616427</t>
  </si>
  <si>
    <t>383843266</t>
  </si>
  <si>
    <t>645462501</t>
  </si>
  <si>
    <t>453085458</t>
  </si>
  <si>
    <t>703635966</t>
  </si>
  <si>
    <t>114350354</t>
  </si>
  <si>
    <t>172777450</t>
  </si>
  <si>
    <t>186778581</t>
  </si>
  <si>
    <t>434527575</t>
  </si>
  <si>
    <t>814510762</t>
  </si>
  <si>
    <t>395526969</t>
  </si>
  <si>
    <t>566687524</t>
  </si>
  <si>
    <t>987416255</t>
  </si>
  <si>
    <t>937449491</t>
  </si>
  <si>
    <t>666836059</t>
  </si>
  <si>
    <t>945937287</t>
  </si>
  <si>
    <t>815427005</t>
  </si>
  <si>
    <t>736291539</t>
  </si>
  <si>
    <t>339829719</t>
  </si>
  <si>
    <t>677652871</t>
  </si>
  <si>
    <t>171684825</t>
  </si>
  <si>
    <t>464161908</t>
  </si>
  <si>
    <t>567632949</t>
  </si>
  <si>
    <t>914959275</t>
  </si>
  <si>
    <t>209314715</t>
  </si>
  <si>
    <t>374185597</t>
  </si>
  <si>
    <t>703370749</t>
  </si>
  <si>
    <t>110981500</t>
  </si>
  <si>
    <t>281441676</t>
  </si>
  <si>
    <t>719487607</t>
  </si>
  <si>
    <t>100168120</t>
  </si>
  <si>
    <t>318844544</t>
  </si>
  <si>
    <t>641190707</t>
  </si>
  <si>
    <t>853192937</t>
  </si>
  <si>
    <t>811150062</t>
  </si>
  <si>
    <t>891673409</t>
  </si>
  <si>
    <t>641686809</t>
  </si>
  <si>
    <t>128426587</t>
  </si>
  <si>
    <t>389441573</t>
  </si>
  <si>
    <t>282593095</t>
  </si>
  <si>
    <t>536054980</t>
  </si>
  <si>
    <t>598313558</t>
  </si>
  <si>
    <t>888167655</t>
  </si>
  <si>
    <t>544728600</t>
  </si>
  <si>
    <t>577420222</t>
  </si>
  <si>
    <t>715978848</t>
  </si>
  <si>
    <t>760453307</t>
  </si>
  <si>
    <t>131204926</t>
  </si>
  <si>
    <t>118907535</t>
  </si>
  <si>
    <t>734547460</t>
  </si>
  <si>
    <t>259423530</t>
  </si>
  <si>
    <t>195147073</t>
  </si>
  <si>
    <t>313641917</t>
  </si>
  <si>
    <t>907144391</t>
  </si>
  <si>
    <t>538203322</t>
  </si>
  <si>
    <t>989680039</t>
  </si>
  <si>
    <t>514748370</t>
  </si>
  <si>
    <t>586894643</t>
  </si>
  <si>
    <t>949917685</t>
  </si>
  <si>
    <t>967928826</t>
  </si>
  <si>
    <t>975351893</t>
  </si>
  <si>
    <t>926923215</t>
  </si>
  <si>
    <t>847691619</t>
  </si>
  <si>
    <t>383018434</t>
  </si>
  <si>
    <t>148577487</t>
  </si>
  <si>
    <t>380355107</t>
  </si>
  <si>
    <t>484650123</t>
  </si>
  <si>
    <t>388073861</t>
  </si>
  <si>
    <t>987550151</t>
  </si>
  <si>
    <t>100315320</t>
  </si>
  <si>
    <t>113918197</t>
  </si>
  <si>
    <t>336220109</t>
  </si>
  <si>
    <t>145394885</t>
  </si>
  <si>
    <t>339928853</t>
  </si>
  <si>
    <t>888620841</t>
  </si>
  <si>
    <t>480582177</t>
  </si>
  <si>
    <t>575236690</t>
  </si>
  <si>
    <t>452320706</t>
  </si>
  <si>
    <t>361883056</t>
  </si>
  <si>
    <t>174285066</t>
  </si>
  <si>
    <t>730200564</t>
  </si>
  <si>
    <t>690615880</t>
  </si>
  <si>
    <t>586829841</t>
  </si>
  <si>
    <t>570453774</t>
  </si>
  <si>
    <t>863411509</t>
  </si>
  <si>
    <t>407939374</t>
  </si>
  <si>
    <t>916586196</t>
  </si>
  <si>
    <t>122213304</t>
  </si>
  <si>
    <t>327994525</t>
  </si>
  <si>
    <t>757416188</t>
  </si>
  <si>
    <t>704277122</t>
  </si>
  <si>
    <t>882688653</t>
  </si>
  <si>
    <t>277074611</t>
  </si>
  <si>
    <t>192171323</t>
  </si>
  <si>
    <t>203027617</t>
  </si>
  <si>
    <t>405004823</t>
  </si>
  <si>
    <t>963776767</t>
  </si>
  <si>
    <t>765329778</t>
  </si>
  <si>
    <t>565962684</t>
  </si>
  <si>
    <t>742286813</t>
  </si>
  <si>
    <t>841225993</t>
  </si>
  <si>
    <t>930016553</t>
  </si>
  <si>
    <t>246207320</t>
  </si>
  <si>
    <t>347659623</t>
  </si>
  <si>
    <t>162547290</t>
  </si>
  <si>
    <t>939356648</t>
  </si>
  <si>
    <t>396886527</t>
  </si>
  <si>
    <t>374248254</t>
  </si>
  <si>
    <t>980865657</t>
  </si>
  <si>
    <t>146475064</t>
  </si>
  <si>
    <t>371125304</t>
  </si>
  <si>
    <t>175177705</t>
  </si>
  <si>
    <t>849306094</t>
  </si>
  <si>
    <t>604496800</t>
  </si>
  <si>
    <t>422048652</t>
  </si>
  <si>
    <t>903572976</t>
  </si>
  <si>
    <t>920993602</t>
  </si>
  <si>
    <t>766546857</t>
  </si>
  <si>
    <t>802781569</t>
  </si>
  <si>
    <t>112559068</t>
  </si>
  <si>
    <t>549053180</t>
  </si>
  <si>
    <t>885750234</t>
  </si>
  <si>
    <t>866449058</t>
  </si>
  <si>
    <t>755260980</t>
  </si>
  <si>
    <t>886609828</t>
  </si>
  <si>
    <t>315231931</t>
  </si>
  <si>
    <t>866176116</t>
  </si>
  <si>
    <t>384803712</t>
  </si>
  <si>
    <t>386788547</t>
  </si>
  <si>
    <t>208116948</t>
  </si>
  <si>
    <t>155087745</t>
  </si>
  <si>
    <t>154312264</t>
  </si>
  <si>
    <t>202714335</t>
  </si>
  <si>
    <t>817530286</t>
  </si>
  <si>
    <t>786308944</t>
  </si>
  <si>
    <t>316911637</t>
  </si>
  <si>
    <t>587512195</t>
  </si>
  <si>
    <t>596596944</t>
  </si>
  <si>
    <t>312964713</t>
  </si>
  <si>
    <t>225726830</t>
  </si>
  <si>
    <t>894307124</t>
  </si>
  <si>
    <t>698441922</t>
  </si>
  <si>
    <t>788180053</t>
  </si>
  <si>
    <t>133882844</t>
  </si>
  <si>
    <t>476224124</t>
  </si>
  <si>
    <t>476190221</t>
  </si>
  <si>
    <t>665079963</t>
  </si>
  <si>
    <t>294504678</t>
  </si>
  <si>
    <t>486388194</t>
  </si>
  <si>
    <t>182966840</t>
  </si>
  <si>
    <t>196789443</t>
  </si>
  <si>
    <t>960717332</t>
  </si>
  <si>
    <t>277924335</t>
  </si>
  <si>
    <t>971896779</t>
  </si>
  <si>
    <t>536433494</t>
  </si>
  <si>
    <t>585645806</t>
  </si>
  <si>
    <t>103957545</t>
  </si>
  <si>
    <t>396105039</t>
  </si>
  <si>
    <t>137137115</t>
  </si>
  <si>
    <t>322415101</t>
  </si>
  <si>
    <t>217612826</t>
  </si>
  <si>
    <t>508716619</t>
  </si>
  <si>
    <t>152025306</t>
  </si>
  <si>
    <t>424150216</t>
  </si>
  <si>
    <t>872015178</t>
  </si>
  <si>
    <t>662856519</t>
  </si>
  <si>
    <t>834223067</t>
  </si>
  <si>
    <t>243976151</t>
  </si>
  <si>
    <t>520289599</t>
  </si>
  <si>
    <t>211649739</t>
  </si>
  <si>
    <t>636855399</t>
  </si>
  <si>
    <t>935017907</t>
  </si>
  <si>
    <t>315561091</t>
  </si>
  <si>
    <t>308221280</t>
  </si>
  <si>
    <t>713047301</t>
  </si>
  <si>
    <t>950400483</t>
  </si>
  <si>
    <t>510954654</t>
  </si>
  <si>
    <t>305696141</t>
  </si>
  <si>
    <t>415923774</t>
  </si>
  <si>
    <t>543248879</t>
  </si>
  <si>
    <t>459595286</t>
  </si>
  <si>
    <t>457199323</t>
  </si>
  <si>
    <t>898609817</t>
  </si>
  <si>
    <t>866688096</t>
  </si>
  <si>
    <t>414607989</t>
  </si>
  <si>
    <t>115855824</t>
  </si>
  <si>
    <t>614230430</t>
  </si>
  <si>
    <t>373843133</t>
  </si>
  <si>
    <t>629117763</t>
  </si>
  <si>
    <t>434790647</t>
  </si>
  <si>
    <t>715910613</t>
  </si>
  <si>
    <t>217838990</t>
  </si>
  <si>
    <t>456249606</t>
  </si>
  <si>
    <t>767128789</t>
  </si>
  <si>
    <t>556775367</t>
  </si>
  <si>
    <t>651800668</t>
  </si>
  <si>
    <t>149128520</t>
  </si>
  <si>
    <t>465995252</t>
  </si>
  <si>
    <t>389949691</t>
  </si>
  <si>
    <t>128853166</t>
  </si>
  <si>
    <t>860879504</t>
  </si>
  <si>
    <t>684515035</t>
  </si>
  <si>
    <t>468558585</t>
  </si>
  <si>
    <t>702121484</t>
  </si>
  <si>
    <t>144627559</t>
  </si>
  <si>
    <t>775813138</t>
  </si>
  <si>
    <t>145727050</t>
  </si>
  <si>
    <t>824730622</t>
  </si>
  <si>
    <t>953497684</t>
  </si>
  <si>
    <t>993014562</t>
  </si>
  <si>
    <t>574580085</t>
  </si>
  <si>
    <t>749805581</t>
  </si>
  <si>
    <t>840614879</t>
  </si>
  <si>
    <t>689244306</t>
  </si>
  <si>
    <t>208242690</t>
  </si>
  <si>
    <t>730471360</t>
  </si>
  <si>
    <t>959104144</t>
  </si>
  <si>
    <t>117627370</t>
  </si>
  <si>
    <t>199839866</t>
  </si>
  <si>
    <t>119852960</t>
  </si>
  <si>
    <t>662090480</t>
  </si>
  <si>
    <t>431288754</t>
  </si>
  <si>
    <t>802496612</t>
  </si>
  <si>
    <t>971075379</t>
  </si>
  <si>
    <t>202698886</t>
  </si>
  <si>
    <t>983353459</t>
  </si>
  <si>
    <t>469337928</t>
  </si>
  <si>
    <t>837263619</t>
  </si>
  <si>
    <t>734054362</t>
  </si>
  <si>
    <t>226946485</t>
  </si>
  <si>
    <t>353488814</t>
  </si>
  <si>
    <t>871542680</t>
  </si>
  <si>
    <t>709281909</t>
  </si>
  <si>
    <t>215192830</t>
  </si>
  <si>
    <t>708074271</t>
  </si>
  <si>
    <t>427037560</t>
  </si>
  <si>
    <t>381506526</t>
  </si>
  <si>
    <t>301217496</t>
  </si>
  <si>
    <t>886219298</t>
  </si>
  <si>
    <t>656873261</t>
  </si>
  <si>
    <t>903853213</t>
  </si>
  <si>
    <t>738145482</t>
  </si>
  <si>
    <t>241048896</t>
  </si>
  <si>
    <t>914174783</t>
  </si>
  <si>
    <t>729446971</t>
  </si>
  <si>
    <t>879101788</t>
  </si>
  <si>
    <t>825688064</t>
  </si>
  <si>
    <t>552067124</t>
  </si>
  <si>
    <t>111412799</t>
  </si>
  <si>
    <t>977211415</t>
  </si>
  <si>
    <t>193261802</t>
  </si>
  <si>
    <t>723675286</t>
  </si>
  <si>
    <t>202875697</t>
  </si>
  <si>
    <t>385599362</t>
  </si>
  <si>
    <t>396895110</t>
  </si>
  <si>
    <t>782124269</t>
  </si>
  <si>
    <t>356960666</t>
  </si>
  <si>
    <t>257390630</t>
  </si>
  <si>
    <t>789712989</t>
  </si>
  <si>
    <t>980539071</t>
  </si>
  <si>
    <t>826792705</t>
  </si>
  <si>
    <t>845710217</t>
  </si>
  <si>
    <t>724840438</t>
  </si>
  <si>
    <t>672044694</t>
  </si>
  <si>
    <t>965496814</t>
  </si>
  <si>
    <t>603683125</t>
  </si>
  <si>
    <t>455402457</t>
  </si>
  <si>
    <t>109766137</t>
  </si>
  <si>
    <t>126197993</t>
  </si>
  <si>
    <t>684434354</t>
  </si>
  <si>
    <t>234524047</t>
  </si>
  <si>
    <t>446828401</t>
  </si>
  <si>
    <t>362021243</t>
  </si>
  <si>
    <t>441088902</t>
  </si>
  <si>
    <t>315330207</t>
  </si>
  <si>
    <t>136356484</t>
  </si>
  <si>
    <t>126091563</t>
  </si>
  <si>
    <t>126771771</t>
  </si>
  <si>
    <t>950945937</t>
  </si>
  <si>
    <t>331475389</t>
  </si>
  <si>
    <t>571533954</t>
  </si>
  <si>
    <t>894607961</t>
  </si>
  <si>
    <t>594496238</t>
  </si>
  <si>
    <t>385310113</t>
  </si>
  <si>
    <t>151473414</t>
  </si>
  <si>
    <t>297722470</t>
  </si>
  <si>
    <t>399106109</t>
  </si>
  <si>
    <t>550985658</t>
  </si>
  <si>
    <t>919034945</t>
  </si>
  <si>
    <t>389240300</t>
  </si>
  <si>
    <t>617900550</t>
  </si>
  <si>
    <t>181627023</t>
  </si>
  <si>
    <t>427343547</t>
  </si>
  <si>
    <t>522286450</t>
  </si>
  <si>
    <t>604004561</t>
  </si>
  <si>
    <t>430359208</t>
  </si>
  <si>
    <t>729524219</t>
  </si>
  <si>
    <t>949985921</t>
  </si>
  <si>
    <t>610543143</t>
  </si>
  <si>
    <t>650307214</t>
  </si>
  <si>
    <t>278701961</t>
  </si>
  <si>
    <t>125463712</t>
  </si>
  <si>
    <t>890641295</t>
  </si>
  <si>
    <t>194596040</t>
  </si>
  <si>
    <t>228001773</t>
  </si>
  <si>
    <t>101844823</t>
  </si>
  <si>
    <t>797424018</t>
  </si>
  <si>
    <t>216350686</t>
  </si>
  <si>
    <t>830548655</t>
  </si>
  <si>
    <t>232254254</t>
  </si>
  <si>
    <t>584016311</t>
  </si>
  <si>
    <t>968696153</t>
  </si>
  <si>
    <t>539467608</t>
  </si>
  <si>
    <t>769817006</t>
  </si>
  <si>
    <t>503543174</t>
  </si>
  <si>
    <t>904757440</t>
  </si>
  <si>
    <t>507883632</t>
  </si>
  <si>
    <t>167658078</t>
  </si>
  <si>
    <t>809129607</t>
  </si>
  <si>
    <t>277659547</t>
  </si>
  <si>
    <t>988921725</t>
  </si>
  <si>
    <t>478902471</t>
  </si>
  <si>
    <t>853900611</t>
  </si>
  <si>
    <t>240527474</t>
  </si>
  <si>
    <t>435706889</t>
  </si>
  <si>
    <t>156675183</t>
  </si>
  <si>
    <t>890981185</t>
  </si>
  <si>
    <t>146486222</t>
  </si>
  <si>
    <t>901364123</t>
  </si>
  <si>
    <t>354101216</t>
  </si>
  <si>
    <t>273496329</t>
  </si>
  <si>
    <t>248660790</t>
  </si>
  <si>
    <t>839018428</t>
  </si>
  <si>
    <t>424305570</t>
  </si>
  <si>
    <t>154571044</t>
  </si>
  <si>
    <t>800176179</t>
  </si>
  <si>
    <t>501794803</t>
  </si>
  <si>
    <t>620413243</t>
  </si>
  <si>
    <t>787330329</t>
  </si>
  <si>
    <t>254157388</t>
  </si>
  <si>
    <t>142818248</t>
  </si>
  <si>
    <t>295549237</t>
  </si>
  <si>
    <t>624899184</t>
  </si>
  <si>
    <t>663729417</t>
  </si>
  <si>
    <t>915213763</t>
  </si>
  <si>
    <t>602838551</t>
  </si>
  <si>
    <t>820402610</t>
  </si>
  <si>
    <t>482017266</t>
  </si>
  <si>
    <t>372106349</t>
  </si>
  <si>
    <t>895406186</t>
  </si>
  <si>
    <t>726965606</t>
  </si>
  <si>
    <t>862145936</t>
  </si>
  <si>
    <t>566621005</t>
  </si>
  <si>
    <t>526377141</t>
  </si>
  <si>
    <t>597713172</t>
  </si>
  <si>
    <t>257240426</t>
  </si>
  <si>
    <t>851882731</t>
  </si>
  <si>
    <t>648876416</t>
  </si>
  <si>
    <t>685770308</t>
  </si>
  <si>
    <t>720425736</t>
  </si>
  <si>
    <t>581016528</t>
  </si>
  <si>
    <t>616029012</t>
  </si>
  <si>
    <t>344262015</t>
  </si>
  <si>
    <t>704826867</t>
  </si>
  <si>
    <t>907147395</t>
  </si>
  <si>
    <t>680959928</t>
  </si>
  <si>
    <t>726313292</t>
  </si>
  <si>
    <t>463568818</t>
  </si>
  <si>
    <t>283400332</t>
  </si>
  <si>
    <t>196794164</t>
  </si>
  <si>
    <t>285049140</t>
  </si>
  <si>
    <t>249776589</t>
  </si>
  <si>
    <t>762900340</t>
  </si>
  <si>
    <t>316656720</t>
  </si>
  <si>
    <t>173594558</t>
  </si>
  <si>
    <t>316575181</t>
  </si>
  <si>
    <t>798772418</t>
  </si>
  <si>
    <t>393672597</t>
  </si>
  <si>
    <t>645074546</t>
  </si>
  <si>
    <t>917089593</t>
  </si>
  <si>
    <t>644141566</t>
  </si>
  <si>
    <t>680966794</t>
  </si>
  <si>
    <t>152614104</t>
  </si>
  <si>
    <t>504444825</t>
  </si>
  <si>
    <t>552132785</t>
  </si>
  <si>
    <t>531664311</t>
  </si>
  <si>
    <t>749338233</t>
  </si>
  <si>
    <t>231765878</t>
  </si>
  <si>
    <t>775871074</t>
  </si>
  <si>
    <t>198890149</t>
  </si>
  <si>
    <t>888371932</t>
  </si>
  <si>
    <t>352177751</t>
  </si>
  <si>
    <t>668481433</t>
  </si>
  <si>
    <t>835769307</t>
  </si>
  <si>
    <t>822840201</t>
  </si>
  <si>
    <t>218805444</t>
  </si>
  <si>
    <t>483088862</t>
  </si>
  <si>
    <t>895426785</t>
  </si>
  <si>
    <t>805868041</t>
  </si>
  <si>
    <t>984773957</t>
  </si>
  <si>
    <t>472818362</t>
  </si>
  <si>
    <t>630987584</t>
  </si>
  <si>
    <t>190580451</t>
  </si>
  <si>
    <t>203208291</t>
  </si>
  <si>
    <t>890794932</t>
  </si>
  <si>
    <t>295576703</t>
  </si>
  <si>
    <t>130102431</t>
  </si>
  <si>
    <t>827233445</t>
  </si>
  <si>
    <t>190143573</t>
  </si>
  <si>
    <t>142319142</t>
  </si>
  <si>
    <t>877558982</t>
  </si>
  <si>
    <t>409974420</t>
  </si>
  <si>
    <t>423989284</t>
  </si>
  <si>
    <t>424339902</t>
  </si>
  <si>
    <t>886075103</t>
  </si>
  <si>
    <t>104556214</t>
  </si>
  <si>
    <t>945457065</t>
  </si>
  <si>
    <t>494763982</t>
  </si>
  <si>
    <t>408775794</t>
  </si>
  <si>
    <t>164103829</t>
  </si>
  <si>
    <t>207671916</t>
  </si>
  <si>
    <t>606716382</t>
  </si>
  <si>
    <t>598786056</t>
  </si>
  <si>
    <t>841742265</t>
  </si>
  <si>
    <t>263758838</t>
  </si>
  <si>
    <t>113322103</t>
  </si>
  <si>
    <t>809230887</t>
  </si>
  <si>
    <t>590596520</t>
  </si>
  <si>
    <t>466842830</t>
  </si>
  <si>
    <t>167706143</t>
  </si>
  <si>
    <t>393235290</t>
  </si>
  <si>
    <t>563791596</t>
  </si>
  <si>
    <t>170048892</t>
  </si>
  <si>
    <t>122993505</t>
  </si>
  <si>
    <t>503924262</t>
  </si>
  <si>
    <t>114452493</t>
  </si>
  <si>
    <t>526502025</t>
  </si>
  <si>
    <t>232309186</t>
  </si>
  <si>
    <t>494422805</t>
  </si>
  <si>
    <t>395704209</t>
  </si>
  <si>
    <t>889327228</t>
  </si>
  <si>
    <t>748778188</t>
  </si>
  <si>
    <t>617855918</t>
  </si>
  <si>
    <t>760671746</t>
  </si>
  <si>
    <t>611649501</t>
  </si>
  <si>
    <t>125525510</t>
  </si>
  <si>
    <t>227348601</t>
  </si>
  <si>
    <t>562480103</t>
  </si>
  <si>
    <t>846593844</t>
  </si>
  <si>
    <t>415676152</t>
  </si>
  <si>
    <t>476025855</t>
  </si>
  <si>
    <t>954254281</t>
  </si>
  <si>
    <t>947285258</t>
  </si>
  <si>
    <t>972355115</t>
  </si>
  <si>
    <t>717012679</t>
  </si>
  <si>
    <t>389119279</t>
  </si>
  <si>
    <t>266848742</t>
  </si>
  <si>
    <t>248687398</t>
  </si>
  <si>
    <t>303434073</t>
  </si>
  <si>
    <t>920200097</t>
  </si>
  <si>
    <t>858409297</t>
  </si>
  <si>
    <t>297798001</t>
  </si>
  <si>
    <t>388415038</t>
  </si>
  <si>
    <t>100621736</t>
  </si>
  <si>
    <t>275091922</t>
  </si>
  <si>
    <t>472811925</t>
  </si>
  <si>
    <t>325080573</t>
  </si>
  <si>
    <t>883509194</t>
  </si>
  <si>
    <t>570021617</t>
  </si>
  <si>
    <t>126854169</t>
  </si>
  <si>
    <t>366555678</t>
  </si>
  <si>
    <t>821987473</t>
  </si>
  <si>
    <t>196323382</t>
  </si>
  <si>
    <t>413049733</t>
  </si>
  <si>
    <t>765965354</t>
  </si>
  <si>
    <t>169181573</t>
  </si>
  <si>
    <t>307122218</t>
  </si>
  <si>
    <t>684523618</t>
  </si>
  <si>
    <t>876434600</t>
  </si>
  <si>
    <t>978216493</t>
  </si>
  <si>
    <t>255543124</t>
  </si>
  <si>
    <t>294400823</t>
  </si>
  <si>
    <t>951088416</t>
  </si>
  <si>
    <t>802217233</t>
  </si>
  <si>
    <t>294711101</t>
  </si>
  <si>
    <t>395806348</t>
  </si>
  <si>
    <t>343051803</t>
  </si>
  <si>
    <t>794308793</t>
  </si>
  <si>
    <t>677751147</t>
  </si>
  <si>
    <t>341865193</t>
  </si>
  <si>
    <t>205449759</t>
  </si>
  <si>
    <t>307616174</t>
  </si>
  <si>
    <t>757788264</t>
  </si>
  <si>
    <t>385702359</t>
  </si>
  <si>
    <t>791407287</t>
  </si>
  <si>
    <t>495264375</t>
  </si>
  <si>
    <t>787947452</t>
  </si>
  <si>
    <t>780442845</t>
  </si>
  <si>
    <t>554049384</t>
  </si>
  <si>
    <t>710378396</t>
  </si>
  <si>
    <t>121353709</t>
  </si>
  <si>
    <t>879211652</t>
  </si>
  <si>
    <t>646501052</t>
  </si>
  <si>
    <t>306083238</t>
  </si>
  <si>
    <t>811132037</t>
  </si>
  <si>
    <t>935133779</t>
  </si>
  <si>
    <t>421887290</t>
  </si>
  <si>
    <t>435503900</t>
  </si>
  <si>
    <t>410407435</t>
  </si>
  <si>
    <t>301334226</t>
  </si>
  <si>
    <t>133333098</t>
  </si>
  <si>
    <t>451765382</t>
  </si>
  <si>
    <t>972304904</t>
  </si>
  <si>
    <t>130937993</t>
  </si>
  <si>
    <t>933963477</t>
  </si>
  <si>
    <t>607992684</t>
  </si>
  <si>
    <t>949949443</t>
  </si>
  <si>
    <t>677070081</t>
  </si>
  <si>
    <t>376903426</t>
  </si>
  <si>
    <t>257310807</t>
  </si>
  <si>
    <t>596466052</t>
  </si>
  <si>
    <t>392855489</t>
  </si>
  <si>
    <t>515277945</t>
  </si>
  <si>
    <t>552844750</t>
  </si>
  <si>
    <t>164979732</t>
  </si>
  <si>
    <t>431419217</t>
  </si>
  <si>
    <t>702212035</t>
  </si>
  <si>
    <t>847719514</t>
  </si>
  <si>
    <t>808615481</t>
  </si>
  <si>
    <t>145886266</t>
  </si>
  <si>
    <t>290830695</t>
  </si>
  <si>
    <t>495060098</t>
  </si>
  <si>
    <t>980498301</t>
  </si>
  <si>
    <t>689381635</t>
  </si>
  <si>
    <t>434258925</t>
  </si>
  <si>
    <t>647991502</t>
  </si>
  <si>
    <t>933753192</t>
  </si>
  <si>
    <t>515030324</t>
  </si>
  <si>
    <t>485621726</t>
  </si>
  <si>
    <t>659638726</t>
  </si>
  <si>
    <t>921505153</t>
  </si>
  <si>
    <t>775957334</t>
  </si>
  <si>
    <t>698044097</t>
  </si>
  <si>
    <t>783126771</t>
  </si>
  <si>
    <t>296879184</t>
  </si>
  <si>
    <t>825287663</t>
  </si>
  <si>
    <t>424651038</t>
  </si>
  <si>
    <t>371580636</t>
  </si>
  <si>
    <t>213000285</t>
  </si>
  <si>
    <t>916146314</t>
  </si>
  <si>
    <t>818567550</t>
  </si>
  <si>
    <t>578125321</t>
  </si>
  <si>
    <t>922993457</t>
  </si>
  <si>
    <t>401658284</t>
  </si>
  <si>
    <t>332918632</t>
  </si>
  <si>
    <t>755885827</t>
  </si>
  <si>
    <t>879983699</t>
  </si>
  <si>
    <t>434948575</t>
  </si>
  <si>
    <t>120829284</t>
  </si>
  <si>
    <t>257987153</t>
  </si>
  <si>
    <t>337096011</t>
  </si>
  <si>
    <t>369142186</t>
  </si>
  <si>
    <t>435424506</t>
  </si>
  <si>
    <t>237554299</t>
  </si>
  <si>
    <t>447455394</t>
  </si>
  <si>
    <t>457364118</t>
  </si>
  <si>
    <t>629829299</t>
  </si>
  <si>
    <t>947712266</t>
  </si>
  <si>
    <t>564186847</t>
  </si>
  <si>
    <t>952739369</t>
  </si>
  <si>
    <t>957168662</t>
  </si>
  <si>
    <t>841586053</t>
  </si>
  <si>
    <t>940415370</t>
  </si>
  <si>
    <t>308392941</t>
  </si>
  <si>
    <t>770567595</t>
  </si>
  <si>
    <t>172300660</t>
  </si>
  <si>
    <t>929265964</t>
  </si>
  <si>
    <t>577449834</t>
  </si>
  <si>
    <t>323151099</t>
  </si>
  <si>
    <t>992981088</t>
  </si>
  <si>
    <t>783863627</t>
  </si>
  <si>
    <t>213035047</t>
  </si>
  <si>
    <t>768044173</t>
  </si>
  <si>
    <t>856752336</t>
  </si>
  <si>
    <t>757333362</t>
  </si>
  <si>
    <t>368273580</t>
  </si>
  <si>
    <t>558371818</t>
  </si>
  <si>
    <t>916739404</t>
  </si>
  <si>
    <t>202800166</t>
  </si>
  <si>
    <t>396290433</t>
  </si>
  <si>
    <t>847259032</t>
  </si>
  <si>
    <t>526067292</t>
  </si>
  <si>
    <t>273389041</t>
  </si>
  <si>
    <t>550210607</t>
  </si>
  <si>
    <t>987830817</t>
  </si>
  <si>
    <t>837861001</t>
  </si>
  <si>
    <t>322224986</t>
  </si>
  <si>
    <t>183159101</t>
  </si>
  <si>
    <t>333212172</t>
  </si>
  <si>
    <t>305245530</t>
  </si>
  <si>
    <t>602433001</t>
  </si>
  <si>
    <t>448260915</t>
  </si>
  <si>
    <t>936528098</t>
  </si>
  <si>
    <t>981345880</t>
  </si>
  <si>
    <t>467138087</t>
  </si>
  <si>
    <t>698641049</t>
  </si>
  <si>
    <t>350903594</t>
  </si>
  <si>
    <t>419287049</t>
  </si>
  <si>
    <t>169465243</t>
  </si>
  <si>
    <t>287424504</t>
  </si>
  <si>
    <t>629463660</t>
  </si>
  <si>
    <t>672194039</t>
  </si>
  <si>
    <t>862539470</t>
  </si>
  <si>
    <t>367736279</t>
  </si>
  <si>
    <t>225333297</t>
  </si>
  <si>
    <t>193191850</t>
  </si>
  <si>
    <t>999485766</t>
  </si>
  <si>
    <t>292701375</t>
  </si>
  <si>
    <t>291637504</t>
  </si>
  <si>
    <t>135405480</t>
  </si>
  <si>
    <t>833429133</t>
  </si>
  <si>
    <t>315444791</t>
  </si>
  <si>
    <t>181501281</t>
  </si>
  <si>
    <t>751959931</t>
  </si>
  <si>
    <t>617494571</t>
  </si>
  <si>
    <t>689091527</t>
  </si>
  <si>
    <t>148049628</t>
  </si>
  <si>
    <t>495980203</t>
  </si>
  <si>
    <t>604807078</t>
  </si>
  <si>
    <t>766766583</t>
  </si>
  <si>
    <t>444407546</t>
  </si>
  <si>
    <t>520591294</t>
  </si>
  <si>
    <t>148491656</t>
  </si>
  <si>
    <t>801594960</t>
  </si>
  <si>
    <t>423700034</t>
  </si>
  <si>
    <t>178918206</t>
  </si>
  <si>
    <t>401673305</t>
  </si>
  <si>
    <t>146701657</t>
  </si>
  <si>
    <t>339052093</t>
  </si>
  <si>
    <t>624085938</t>
  </si>
  <si>
    <t>717477023</t>
  </si>
  <si>
    <t>855211675</t>
  </si>
  <si>
    <t>443588721</t>
  </si>
  <si>
    <t>309219491</t>
  </si>
  <si>
    <t>449027812</t>
  </si>
  <si>
    <t>480250012</t>
  </si>
  <si>
    <t>990434920</t>
  </si>
  <si>
    <t>387443864</t>
  </si>
  <si>
    <t>749450671</t>
  </si>
  <si>
    <t>174941670</t>
  </si>
  <si>
    <t>432715690</t>
  </si>
  <si>
    <t>211884057</t>
  </si>
  <si>
    <t>971870601</t>
  </si>
  <si>
    <t>192411649</t>
  </si>
  <si>
    <t>823556029</t>
  </si>
  <si>
    <t>935665071</t>
  </si>
  <si>
    <t>469412600</t>
  </si>
  <si>
    <t>785784947</t>
  </si>
  <si>
    <t>616080939</t>
  </si>
  <si>
    <t>111911904</t>
  </si>
  <si>
    <t>395201671</t>
  </si>
  <si>
    <t>408186566</t>
  </si>
  <si>
    <t>963415420</t>
  </si>
  <si>
    <t>693749558</t>
  </si>
  <si>
    <t>102362811</t>
  </si>
  <si>
    <t>212741506</t>
  </si>
  <si>
    <t>318684470</t>
  </si>
  <si>
    <t>234303033</t>
  </si>
  <si>
    <t>744021022</t>
  </si>
  <si>
    <t>452574765</t>
  </si>
  <si>
    <t>735013091</t>
  </si>
  <si>
    <t>786697328</t>
  </si>
  <si>
    <t>773301303</t>
  </si>
  <si>
    <t>480811345</t>
  </si>
  <si>
    <t>665526282</t>
  </si>
  <si>
    <t>804057443</t>
  </si>
  <si>
    <t>443328654</t>
  </si>
  <si>
    <t>550576245</t>
  </si>
  <si>
    <t>363349044</t>
  </si>
  <si>
    <t>539508378</t>
  </si>
  <si>
    <t>907228076</t>
  </si>
  <si>
    <t>914994466</t>
  </si>
  <si>
    <t>981606376</t>
  </si>
  <si>
    <t>246175134</t>
  </si>
  <si>
    <t>618124568</t>
  </si>
  <si>
    <t>927191007</t>
  </si>
  <si>
    <t>973423278</t>
  </si>
  <si>
    <t>177182710</t>
  </si>
  <si>
    <t>729143130</t>
  </si>
  <si>
    <t>840290868</t>
  </si>
  <si>
    <t>591924750</t>
  </si>
  <si>
    <t>585656106</t>
  </si>
  <si>
    <t>593408763</t>
  </si>
  <si>
    <t>907419049</t>
  </si>
  <si>
    <t>990235793</t>
  </si>
  <si>
    <t>824720323</t>
  </si>
  <si>
    <t>464046466</t>
  </si>
  <si>
    <t>481700551</t>
  </si>
  <si>
    <t>621481406</t>
  </si>
  <si>
    <t>247500360</t>
  </si>
  <si>
    <t>594181239</t>
  </si>
  <si>
    <t>716260373</t>
  </si>
  <si>
    <t>638786590</t>
  </si>
  <si>
    <t>907121217</t>
  </si>
  <si>
    <t>336938083</t>
  </si>
  <si>
    <t>964223515</t>
  </si>
  <si>
    <t>395276343</t>
  </si>
  <si>
    <t>356707894</t>
  </si>
  <si>
    <t>845441997</t>
  </si>
  <si>
    <t>578714978</t>
  </si>
  <si>
    <t>144075667</t>
  </si>
  <si>
    <t>649385392</t>
  </si>
  <si>
    <t>572817981</t>
  </si>
  <si>
    <t>712859761</t>
  </si>
  <si>
    <t>138309562</t>
  </si>
  <si>
    <t>238278710</t>
  </si>
  <si>
    <t>672191035</t>
  </si>
  <si>
    <t>719782865</t>
  </si>
  <si>
    <t>631103026</t>
  </si>
  <si>
    <t>276512849</t>
  </si>
  <si>
    <t>496686160</t>
  </si>
  <si>
    <t>852609288</t>
  </si>
  <si>
    <t>975581061</t>
  </si>
  <si>
    <t>117212808</t>
  </si>
  <si>
    <t>299428355</t>
  </si>
  <si>
    <t>464464032</t>
  </si>
  <si>
    <t>524868667</t>
  </si>
  <si>
    <t>913503587</t>
  </si>
  <si>
    <t>333542621</t>
  </si>
  <si>
    <t>708472096</t>
  </si>
  <si>
    <t>432090842</t>
  </si>
  <si>
    <t>218510186</t>
  </si>
  <si>
    <t>852153956</t>
  </si>
  <si>
    <t>937758481</t>
  </si>
  <si>
    <t>950372588</t>
  </si>
  <si>
    <t>985357606</t>
  </si>
  <si>
    <t>308387362</t>
  </si>
  <si>
    <t>505448186</t>
  </si>
  <si>
    <t>532838904</t>
  </si>
  <si>
    <t>767170846</t>
  </si>
  <si>
    <t>755367839</t>
  </si>
  <si>
    <t>564666211</t>
  </si>
  <si>
    <t>332614791</t>
  </si>
  <si>
    <t>717074906</t>
  </si>
  <si>
    <t>646220386</t>
  </si>
  <si>
    <t>468537557</t>
  </si>
  <si>
    <t>602825248</t>
  </si>
  <si>
    <t>188194787</t>
  </si>
  <si>
    <t>234070003</t>
  </si>
  <si>
    <t>470187222</t>
  </si>
  <si>
    <t>696595275</t>
  </si>
  <si>
    <t>333655488</t>
  </si>
  <si>
    <t>672041690</t>
  </si>
  <si>
    <t>822740209</t>
  </si>
  <si>
    <t>867049872</t>
  </si>
  <si>
    <t>506582009</t>
  </si>
  <si>
    <t>413260447</t>
  </si>
  <si>
    <t>879321515</t>
  </si>
  <si>
    <t>467314040</t>
  </si>
  <si>
    <t>960099351</t>
  </si>
  <si>
    <t>610851275</t>
  </si>
  <si>
    <t>893056142</t>
  </si>
  <si>
    <t>650512778</t>
  </si>
  <si>
    <t>147332513</t>
  </si>
  <si>
    <t>617939174</t>
  </si>
  <si>
    <t>217069089</t>
  </si>
  <si>
    <t>769771087</t>
  </si>
  <si>
    <t>121406495</t>
  </si>
  <si>
    <t>687649142</t>
  </si>
  <si>
    <t>904485356</t>
  </si>
  <si>
    <t>178213965</t>
  </si>
  <si>
    <t>235446298</t>
  </si>
  <si>
    <t>173106181</t>
  </si>
  <si>
    <t>508429944</t>
  </si>
  <si>
    <t>928966414</t>
  </si>
  <si>
    <t>742576920</t>
  </si>
  <si>
    <t>227435290</t>
  </si>
  <si>
    <t>182027852</t>
  </si>
  <si>
    <t>575153434</t>
  </si>
  <si>
    <t>995923364</t>
  </si>
  <si>
    <t>203761470</t>
  </si>
  <si>
    <t>178404080</t>
  </si>
  <si>
    <t>269900023</t>
  </si>
  <si>
    <t>348610627</t>
  </si>
  <si>
    <t>355209720</t>
  </si>
  <si>
    <t>750683629</t>
  </si>
  <si>
    <t>266331183</t>
  </si>
  <si>
    <t>853763711</t>
  </si>
  <si>
    <t>934905040</t>
  </si>
  <si>
    <t>351991498</t>
  </si>
  <si>
    <t>817571914</t>
  </si>
  <si>
    <t>964507615</t>
  </si>
  <si>
    <t>395972430</t>
  </si>
  <si>
    <t>135452687</t>
  </si>
  <si>
    <t>376747214</t>
  </si>
  <si>
    <t>933967339</t>
  </si>
  <si>
    <t>791536891</t>
  </si>
  <si>
    <t>354192197</t>
  </si>
  <si>
    <t>996982085</t>
  </si>
  <si>
    <t>115267884</t>
  </si>
  <si>
    <t>574723422</t>
  </si>
  <si>
    <t>361335027</t>
  </si>
  <si>
    <t>231401526</t>
  </si>
  <si>
    <t>561534249</t>
  </si>
  <si>
    <t>898657023</t>
  </si>
  <si>
    <t>410006177</t>
  </si>
  <si>
    <t>133130538</t>
  </si>
  <si>
    <t>725891435</t>
  </si>
  <si>
    <t>216462695</t>
  </si>
  <si>
    <t>753330647</t>
  </si>
  <si>
    <t>955294120</t>
  </si>
  <si>
    <t>861464440</t>
  </si>
  <si>
    <t>581265437</t>
  </si>
  <si>
    <t>744433438</t>
  </si>
  <si>
    <t>251017272</t>
  </si>
  <si>
    <t>321378266</t>
  </si>
  <si>
    <t>446190249</t>
  </si>
  <si>
    <t>636439549</t>
  </si>
  <si>
    <t>973424994</t>
  </si>
  <si>
    <t>258757913</t>
  </si>
  <si>
    <t>964362132</t>
  </si>
  <si>
    <t>682473981</t>
  </si>
  <si>
    <t>675642287</t>
  </si>
  <si>
    <t>926728379</t>
  </si>
  <si>
    <t>588906085</t>
  </si>
  <si>
    <t>235661733</t>
  </si>
  <si>
    <t>510794150</t>
  </si>
  <si>
    <t>778414666</t>
  </si>
  <si>
    <t>472947108</t>
  </si>
  <si>
    <t>449127805</t>
  </si>
  <si>
    <t>732005584</t>
  </si>
  <si>
    <t>966941773</t>
  </si>
  <si>
    <t>869610202</t>
  </si>
  <si>
    <t>675997197</t>
  </si>
  <si>
    <t>692401587</t>
  </si>
  <si>
    <t>845434701</t>
  </si>
  <si>
    <t>232020366</t>
  </si>
  <si>
    <t>269394910</t>
  </si>
  <si>
    <t>645107161</t>
  </si>
  <si>
    <t>667018449</t>
  </si>
  <si>
    <t>613302600</t>
  </si>
  <si>
    <t>382445943</t>
  </si>
  <si>
    <t>843247306</t>
  </si>
  <si>
    <t>684818017</t>
  </si>
  <si>
    <t>466581904</t>
  </si>
  <si>
    <t>368275296</t>
  </si>
  <si>
    <t>639947021</t>
  </si>
  <si>
    <t>251958405</t>
  </si>
  <si>
    <t>944983279</t>
  </si>
  <si>
    <t>480007970</t>
  </si>
  <si>
    <t>288331305</t>
  </si>
  <si>
    <t>521564614</t>
  </si>
  <si>
    <t>501631724</t>
  </si>
  <si>
    <t>970768964</t>
  </si>
  <si>
    <t>941525161</t>
  </si>
  <si>
    <t>846761643</t>
  </si>
  <si>
    <t>289652240</t>
  </si>
  <si>
    <t>293683278</t>
  </si>
  <si>
    <t>152653586</t>
  </si>
  <si>
    <t>580674493</t>
  </si>
  <si>
    <t>562169826</t>
  </si>
  <si>
    <t>501875913</t>
  </si>
  <si>
    <t>874841582</t>
  </si>
  <si>
    <t>876428163</t>
  </si>
  <si>
    <t>672309482</t>
  </si>
  <si>
    <t>948471868</t>
  </si>
  <si>
    <t>661214148</t>
  </si>
  <si>
    <t>187147653</t>
  </si>
  <si>
    <t>873196208</t>
  </si>
  <si>
    <t>986596143</t>
  </si>
  <si>
    <t>664896285</t>
  </si>
  <si>
    <t>565957963</t>
  </si>
  <si>
    <t>517955005</t>
  </si>
  <si>
    <t>869373738</t>
  </si>
  <si>
    <t>239012992</t>
  </si>
  <si>
    <t>465984094</t>
  </si>
  <si>
    <t>759710872</t>
  </si>
  <si>
    <t>849929654</t>
  </si>
  <si>
    <t>536689269</t>
  </si>
  <si>
    <t>140351045</t>
  </si>
  <si>
    <t>951588809</t>
  </si>
  <si>
    <t>281388890</t>
  </si>
  <si>
    <t>911050117</t>
  </si>
  <si>
    <t>742183816</t>
  </si>
  <si>
    <t>446713817</t>
  </si>
  <si>
    <t>316876447</t>
  </si>
  <si>
    <t>715220534</t>
  </si>
  <si>
    <t>724607408</t>
  </si>
  <si>
    <t>398210895</t>
  </si>
  <si>
    <t>309517323</t>
  </si>
  <si>
    <t>202325522</t>
  </si>
  <si>
    <t>340746819</t>
  </si>
  <si>
    <t>159205043</t>
  </si>
  <si>
    <t>512436521</t>
  </si>
  <si>
    <t>525490081</t>
  </si>
  <si>
    <t>743727052</t>
  </si>
  <si>
    <t>882821261</t>
  </si>
  <si>
    <t>278759038</t>
  </si>
  <si>
    <t>137839210</t>
  </si>
  <si>
    <t>386673104</t>
  </si>
  <si>
    <t>122184550</t>
  </si>
  <si>
    <t>761609876</t>
  </si>
  <si>
    <t>192497909</t>
  </si>
  <si>
    <t>422709977</t>
  </si>
  <si>
    <t>830419909</t>
  </si>
  <si>
    <t>414114034</t>
  </si>
  <si>
    <t>942591178</t>
  </si>
  <si>
    <t>204962670</t>
  </si>
  <si>
    <t>560652339</t>
  </si>
  <si>
    <t>389396512</t>
  </si>
  <si>
    <t>841244018</t>
  </si>
  <si>
    <t>886556184</t>
  </si>
  <si>
    <t>466006839</t>
  </si>
  <si>
    <t>940582311</t>
  </si>
  <si>
    <t>141581428</t>
  </si>
  <si>
    <t>920615518</t>
  </si>
  <si>
    <t>799608409</t>
  </si>
  <si>
    <t>520796430</t>
  </si>
  <si>
    <t>896728408</t>
  </si>
  <si>
    <t>560265672</t>
  </si>
  <si>
    <t>914582049</t>
  </si>
  <si>
    <t>283163869</t>
  </si>
  <si>
    <t>659809958</t>
  </si>
  <si>
    <t>958631646</t>
  </si>
  <si>
    <t>164052760</t>
  </si>
  <si>
    <t>480809628</t>
  </si>
  <si>
    <t>583951079</t>
  </si>
  <si>
    <t>568838441</t>
  </si>
  <si>
    <t>601145541</t>
  </si>
  <si>
    <t>466858708</t>
  </si>
  <si>
    <t>922276771</t>
  </si>
  <si>
    <t>544011056</t>
  </si>
  <si>
    <t>678985393</t>
  </si>
  <si>
    <t>494436109</t>
  </si>
  <si>
    <t>127912032</t>
  </si>
  <si>
    <t>237274491</t>
  </si>
  <si>
    <t>650697314</t>
  </si>
  <si>
    <t>816666829</t>
  </si>
  <si>
    <t>253981864</t>
  </si>
  <si>
    <t>801753747</t>
  </si>
  <si>
    <t>769406306</t>
  </si>
  <si>
    <t>786675870</t>
  </si>
  <si>
    <t>653611266</t>
  </si>
  <si>
    <t>690573823</t>
  </si>
  <si>
    <t>388237369</t>
  </si>
  <si>
    <t>657588231</t>
  </si>
  <si>
    <t>679925239</t>
  </si>
  <si>
    <t>156859719</t>
  </si>
  <si>
    <t>660315501</t>
  </si>
  <si>
    <t>682528913</t>
  </si>
  <si>
    <t>586048781</t>
  </si>
  <si>
    <t>353736436</t>
  </si>
  <si>
    <t>938765704</t>
  </si>
  <si>
    <t>214622914</t>
  </si>
  <si>
    <t>625106894</t>
  </si>
  <si>
    <t>634328973</t>
  </si>
  <si>
    <t>576712977</t>
  </si>
  <si>
    <t>406995236</t>
  </si>
  <si>
    <t>150224578</t>
  </si>
  <si>
    <t>351762330</t>
  </si>
  <si>
    <t>727282321</t>
  </si>
  <si>
    <t>612770879</t>
  </si>
  <si>
    <t>314526832</t>
  </si>
  <si>
    <t>659161508</t>
  </si>
  <si>
    <t>743598735</t>
  </si>
  <si>
    <t>185074841</t>
  </si>
  <si>
    <t>471138656</t>
  </si>
  <si>
    <t>909651505</t>
  </si>
  <si>
    <t>878787219</t>
  </si>
  <si>
    <t>277032124</t>
  </si>
  <si>
    <t>873185050</t>
  </si>
  <si>
    <t>456357324</t>
  </si>
  <si>
    <t>485972774</t>
  </si>
  <si>
    <t>241767728</t>
  </si>
  <si>
    <t>873791015</t>
  </si>
  <si>
    <t>452403962</t>
  </si>
  <si>
    <t>718280398</t>
  </si>
  <si>
    <t>332406651</t>
  </si>
  <si>
    <t>726081550</t>
  </si>
  <si>
    <t>250916421</t>
  </si>
  <si>
    <t>928835093</t>
  </si>
  <si>
    <t>802073895</t>
  </si>
  <si>
    <t>683181655</t>
  </si>
  <si>
    <t>105019700</t>
  </si>
  <si>
    <t>470761859</t>
  </si>
  <si>
    <t>103894460</t>
  </si>
  <si>
    <t>998216331</t>
  </si>
  <si>
    <t>267838799</t>
  </si>
  <si>
    <t>497185695</t>
  </si>
  <si>
    <t>290993344</t>
  </si>
  <si>
    <t>124310576</t>
  </si>
  <si>
    <t>992498719</t>
  </si>
  <si>
    <t>361231601</t>
  </si>
  <si>
    <t>716495549</t>
  </si>
  <si>
    <t>114589393</t>
  </si>
  <si>
    <t>732124459</t>
  </si>
  <si>
    <t>316024577</t>
  </si>
  <si>
    <t>733526074</t>
  </si>
  <si>
    <t>322177779</t>
  </si>
  <si>
    <t>639841020</t>
  </si>
  <si>
    <t>614689624</t>
  </si>
  <si>
    <t>595209920</t>
  </si>
  <si>
    <t>100200736</t>
  </si>
  <si>
    <t>968773400</t>
  </si>
  <si>
    <t>610351741</t>
  </si>
  <si>
    <t>554672086</t>
  </si>
  <si>
    <t>601783263</t>
  </si>
  <si>
    <t>172046601</t>
  </si>
  <si>
    <t>556135928</t>
  </si>
  <si>
    <t>865037572</t>
  </si>
  <si>
    <t>280050361</t>
  </si>
  <si>
    <t>302785623</t>
  </si>
  <si>
    <t>705167186</t>
  </si>
  <si>
    <t>879431378</t>
  </si>
  <si>
    <t>288127028</t>
  </si>
  <si>
    <t>714115464</t>
  </si>
  <si>
    <t>410570514</t>
  </si>
  <si>
    <t>850978505</t>
  </si>
  <si>
    <t>879138267</t>
  </si>
  <si>
    <t>759161126</t>
  </si>
  <si>
    <t>825470912</t>
  </si>
  <si>
    <t>132803952</t>
  </si>
  <si>
    <t>506209075</t>
  </si>
  <si>
    <t>691047608</t>
  </si>
  <si>
    <t>402993381</t>
  </si>
  <si>
    <t>778032720</t>
  </si>
  <si>
    <t>322464454</t>
  </si>
  <si>
    <t>762899911</t>
  </si>
  <si>
    <t>296262919</t>
  </si>
  <si>
    <t>339789807</t>
  </si>
  <si>
    <t>581029403</t>
  </si>
  <si>
    <t>327843034</t>
  </si>
  <si>
    <t>758404529</t>
  </si>
  <si>
    <t>871200215</t>
  </si>
  <si>
    <t>635028922</t>
  </si>
  <si>
    <t>539001977</t>
  </si>
  <si>
    <t>242543208</t>
  </si>
  <si>
    <t>825388944</t>
  </si>
  <si>
    <t>737588012</t>
  </si>
  <si>
    <t>749501740</t>
  </si>
  <si>
    <t>801803958</t>
  </si>
  <si>
    <t>455480992</t>
  </si>
  <si>
    <t>241831672</t>
  </si>
  <si>
    <t>312467324</t>
  </si>
  <si>
    <t>889311778</t>
  </si>
  <si>
    <t>914601361</t>
  </si>
  <si>
    <t>300884902</t>
  </si>
  <si>
    <t>381023728</t>
  </si>
  <si>
    <t>758191668</t>
  </si>
  <si>
    <t>655875051</t>
  </si>
  <si>
    <t>267872703</t>
  </si>
  <si>
    <t>308295953</t>
  </si>
  <si>
    <t>661568629</t>
  </si>
  <si>
    <t>832427060</t>
  </si>
  <si>
    <t>395920073</t>
  </si>
  <si>
    <t>347408998</t>
  </si>
  <si>
    <t>852567660</t>
  </si>
  <si>
    <t>797382390</t>
  </si>
  <si>
    <t>938152015</t>
  </si>
  <si>
    <t>751487863</t>
  </si>
  <si>
    <t>684313762</t>
  </si>
  <si>
    <t>803866040</t>
  </si>
  <si>
    <t>347693526</t>
  </si>
  <si>
    <t>873657548</t>
  </si>
  <si>
    <t>409931933</t>
  </si>
  <si>
    <t>205003011</t>
  </si>
  <si>
    <t>677669608</t>
  </si>
  <si>
    <t>967043054</t>
  </si>
  <si>
    <t>282547175</t>
  </si>
  <si>
    <t>153918302</t>
  </si>
  <si>
    <t>381205260</t>
  </si>
  <si>
    <t>384769380</t>
  </si>
  <si>
    <t>555284488</t>
  </si>
  <si>
    <t>903736913</t>
  </si>
  <si>
    <t>611425483</t>
  </si>
  <si>
    <t>279961526</t>
  </si>
  <si>
    <t>581268870</t>
  </si>
  <si>
    <t>907583844</t>
  </si>
  <si>
    <t>721455276</t>
  </si>
  <si>
    <t>905744493</t>
  </si>
  <si>
    <t>613625323</t>
  </si>
  <si>
    <t>418584096</t>
  </si>
  <si>
    <t>964419639</t>
  </si>
  <si>
    <t>715243279</t>
  </si>
  <si>
    <t>905478847</t>
  </si>
  <si>
    <t>589862668</t>
  </si>
  <si>
    <t>693443572</t>
  </si>
  <si>
    <t>861582887</t>
  </si>
  <si>
    <t>809954440</t>
  </si>
  <si>
    <t>774544560</t>
  </si>
  <si>
    <t>161652076</t>
  </si>
  <si>
    <t>697888314</t>
  </si>
  <si>
    <t>580177104</t>
  </si>
  <si>
    <t>325754773</t>
  </si>
  <si>
    <t>522170150</t>
  </si>
  <si>
    <t>477284562</t>
  </si>
  <si>
    <t>469271838</t>
  </si>
  <si>
    <t>396618306</t>
  </si>
  <si>
    <t>228122794</t>
  </si>
  <si>
    <t>452896630</t>
  </si>
  <si>
    <t>730363643</t>
  </si>
  <si>
    <t>340260159</t>
  </si>
  <si>
    <t>432635009</t>
  </si>
  <si>
    <t>877849519</t>
  </si>
  <si>
    <t>716577517</t>
  </si>
  <si>
    <t>409805333</t>
  </si>
  <si>
    <t>488831794</t>
  </si>
  <si>
    <t>205268228</t>
  </si>
  <si>
    <t>681038463</t>
  </si>
  <si>
    <t>858378827</t>
  </si>
  <si>
    <t>649838149</t>
  </si>
  <si>
    <t>488277757</t>
  </si>
  <si>
    <t>876871478</t>
  </si>
  <si>
    <t>139105641</t>
  </si>
  <si>
    <t>268779075</t>
  </si>
  <si>
    <t>180003106</t>
  </si>
  <si>
    <t>657201564</t>
  </si>
  <si>
    <t>305110776</t>
  </si>
  <si>
    <t>498779571</t>
  </si>
  <si>
    <t>433569276</t>
  </si>
  <si>
    <t>275153720</t>
  </si>
  <si>
    <t>709519231</t>
  </si>
  <si>
    <t>692964637</t>
  </si>
  <si>
    <t>602101266</t>
  </si>
  <si>
    <t>883852946</t>
  </si>
  <si>
    <t>705456006</t>
  </si>
  <si>
    <t>204459273</t>
  </si>
  <si>
    <t>938724076</t>
  </si>
  <si>
    <t>936424243</t>
  </si>
  <si>
    <t>546046102</t>
  </si>
  <si>
    <t>186388480</t>
  </si>
  <si>
    <t>796562707</t>
  </si>
  <si>
    <t>685992610</t>
  </si>
  <si>
    <t>484414517</t>
  </si>
  <si>
    <t>891877257</t>
  </si>
  <si>
    <t>428742158</t>
  </si>
  <si>
    <t>385683047</t>
  </si>
  <si>
    <t>773686254</t>
  </si>
  <si>
    <t>774050605</t>
  </si>
  <si>
    <t>988387429</t>
  </si>
  <si>
    <t>288620555</t>
  </si>
  <si>
    <t>766986310</t>
  </si>
  <si>
    <t>986033523</t>
  </si>
  <si>
    <t>928623521</t>
  </si>
  <si>
    <t>647930133</t>
  </si>
  <si>
    <t>717439687</t>
  </si>
  <si>
    <t>880951011</t>
  </si>
  <si>
    <t>502575433</t>
  </si>
  <si>
    <t>816736781</t>
  </si>
  <si>
    <t>878171384</t>
  </si>
  <si>
    <t>711928069</t>
  </si>
  <si>
    <t>863368165</t>
  </si>
  <si>
    <t>148165500</t>
  </si>
  <si>
    <t>602306401</t>
  </si>
  <si>
    <t>732089698</t>
  </si>
  <si>
    <t>464126718</t>
  </si>
  <si>
    <t>695341289</t>
  </si>
  <si>
    <t>142969739</t>
  </si>
  <si>
    <t>294560897</t>
  </si>
  <si>
    <t>457976090</t>
  </si>
  <si>
    <t>911389148</t>
  </si>
  <si>
    <t>653286397</t>
  </si>
  <si>
    <t>552466666</t>
  </si>
  <si>
    <t>198041284</t>
  </si>
  <si>
    <t>149434077</t>
  </si>
  <si>
    <t>586381375</t>
  </si>
  <si>
    <t>858932006</t>
  </si>
  <si>
    <t>837447297</t>
  </si>
  <si>
    <t>462601077</t>
  </si>
  <si>
    <t>195379674</t>
  </si>
  <si>
    <t>567081916</t>
  </si>
  <si>
    <t>829319131</t>
  </si>
  <si>
    <t>304015147</t>
  </si>
  <si>
    <t>633406293</t>
  </si>
  <si>
    <t>830041396</t>
  </si>
  <si>
    <t>426781785</t>
  </si>
  <si>
    <t>826801288</t>
  </si>
  <si>
    <t>353586232</t>
  </si>
  <si>
    <t>100935447</t>
  </si>
  <si>
    <t>782960259</t>
  </si>
  <si>
    <t>484084498</t>
  </si>
  <si>
    <t>509044492</t>
  </si>
  <si>
    <t>432889068</t>
  </si>
  <si>
    <t>350979554</t>
  </si>
  <si>
    <t>428989779</t>
  </si>
  <si>
    <t>452906072</t>
  </si>
  <si>
    <t>279027259</t>
  </si>
  <si>
    <t>283964669</t>
  </si>
  <si>
    <t>914642131</t>
  </si>
  <si>
    <t>438295972</t>
  </si>
  <si>
    <t>792475020</t>
  </si>
  <si>
    <t>835040605</t>
  </si>
  <si>
    <t>394166553</t>
  </si>
  <si>
    <t>718339192</t>
  </si>
  <si>
    <t>426357352</t>
  </si>
  <si>
    <t>457332360</t>
  </si>
  <si>
    <t>920688045</t>
  </si>
  <si>
    <t>646160733</t>
  </si>
  <si>
    <t>333799254</t>
  </si>
  <si>
    <t>303964936</t>
  </si>
  <si>
    <t>947331607</t>
  </si>
  <si>
    <t>474885594</t>
  </si>
  <si>
    <t>767925727</t>
  </si>
  <si>
    <t>628063333</t>
  </si>
  <si>
    <t>727222239</t>
  </si>
  <si>
    <t>457638776</t>
  </si>
  <si>
    <t>181861770</t>
  </si>
  <si>
    <t>782752549</t>
  </si>
  <si>
    <t>513484942</t>
  </si>
  <si>
    <t>847545278</t>
  </si>
  <si>
    <t>628732383</t>
  </si>
  <si>
    <t>121157586</t>
  </si>
  <si>
    <t>559244716</t>
  </si>
  <si>
    <t>997730100</t>
  </si>
  <si>
    <t>561662566</t>
  </si>
  <si>
    <t>696403443</t>
  </si>
  <si>
    <t>217626559</t>
  </si>
  <si>
    <t>261318242</t>
  </si>
  <si>
    <t>233777320</t>
  </si>
  <si>
    <t>961615121</t>
  </si>
  <si>
    <t>641755473</t>
  </si>
  <si>
    <t>691434705</t>
  </si>
  <si>
    <t>798201644</t>
  </si>
  <si>
    <t>269917619</t>
  </si>
  <si>
    <t>284756457</t>
  </si>
  <si>
    <t>741204488</t>
  </si>
  <si>
    <t>708060538</t>
  </si>
  <si>
    <t>674435937</t>
  </si>
  <si>
    <t>299754512</t>
  </si>
  <si>
    <t>663752591</t>
  </si>
  <si>
    <t>216479003</t>
  </si>
  <si>
    <t>628295075</t>
  </si>
  <si>
    <t>939874637</t>
  </si>
  <si>
    <t>712204015</t>
  </si>
  <si>
    <t>476582038</t>
  </si>
  <si>
    <t>384620034</t>
  </si>
  <si>
    <t>658241832</t>
  </si>
  <si>
    <t>239683759</t>
  </si>
  <si>
    <t>841494643</t>
  </si>
  <si>
    <t>196535813</t>
  </si>
  <si>
    <t>607981097</t>
  </si>
  <si>
    <t>399316823</t>
  </si>
  <si>
    <t>664341819</t>
  </si>
  <si>
    <t>317167413</t>
  </si>
  <si>
    <t>142217433</t>
  </si>
  <si>
    <t>544228208</t>
  </si>
  <si>
    <t>198248565</t>
  </si>
  <si>
    <t>999639832</t>
  </si>
  <si>
    <t>414075839</t>
  </si>
  <si>
    <t>927542912</t>
  </si>
  <si>
    <t>596339881</t>
  </si>
  <si>
    <t>697078073</t>
  </si>
  <si>
    <t>776681315</t>
  </si>
  <si>
    <t>902385938</t>
  </si>
  <si>
    <t>311740767</t>
  </si>
  <si>
    <t>562607133</t>
  </si>
  <si>
    <t>583158862</t>
  </si>
  <si>
    <t>721882283</t>
  </si>
  <si>
    <t>497576224</t>
  </si>
  <si>
    <t>849352014</t>
  </si>
  <si>
    <t>986633479</t>
  </si>
  <si>
    <t>639156949</t>
  </si>
  <si>
    <t>506971251</t>
  </si>
  <si>
    <t>910437715</t>
  </si>
  <si>
    <t>440230166</t>
  </si>
  <si>
    <t>907334935</t>
  </si>
  <si>
    <t>593050849</t>
  </si>
  <si>
    <t>998989236</t>
  </si>
  <si>
    <t>997073924</t>
  </si>
  <si>
    <t>879541242</t>
  </si>
  <si>
    <t>108940017</t>
  </si>
  <si>
    <t>468131577</t>
  </si>
  <si>
    <t>210289752</t>
  </si>
  <si>
    <t>808900868</t>
  </si>
  <si>
    <t>207763755</t>
  </si>
  <si>
    <t>470989739</t>
  </si>
  <si>
    <t>133002650</t>
  </si>
  <si>
    <t>948538815</t>
  </si>
  <si>
    <t>242647063</t>
  </si>
  <si>
    <t>360688722</t>
  </si>
  <si>
    <t>118337619</t>
  </si>
  <si>
    <t>651580083</t>
  </si>
  <si>
    <t>466714942</t>
  </si>
  <si>
    <t>390353524</t>
  </si>
  <si>
    <t>419419658</t>
  </si>
  <si>
    <t>171149671</t>
  </si>
  <si>
    <t>233092391</t>
  </si>
  <si>
    <t>813109147</t>
  </si>
  <si>
    <t>389373767</t>
  </si>
  <si>
    <t>660372579</t>
  </si>
  <si>
    <t>694904410</t>
  </si>
  <si>
    <t>982080590</t>
  </si>
  <si>
    <t>281324946</t>
  </si>
  <si>
    <t>572373807</t>
  </si>
  <si>
    <t>305276000</t>
  </si>
  <si>
    <t>250392854</t>
  </si>
  <si>
    <t>348398196</t>
  </si>
  <si>
    <t>160278356</t>
  </si>
  <si>
    <t>217332160</t>
  </si>
  <si>
    <t>671170938</t>
  </si>
  <si>
    <t>843718516</t>
  </si>
  <si>
    <t>577211225</t>
  </si>
  <si>
    <t>684197890</t>
  </si>
  <si>
    <t>697539842</t>
  </si>
  <si>
    <t>220410907</t>
  </si>
  <si>
    <t>276297414</t>
  </si>
  <si>
    <t>158998191</t>
  </si>
  <si>
    <t>582624566</t>
  </si>
  <si>
    <t>531600368</t>
  </si>
  <si>
    <t>410661923</t>
  </si>
  <si>
    <t>694858062</t>
  </si>
  <si>
    <t>579550111</t>
  </si>
  <si>
    <t>230411899</t>
  </si>
  <si>
    <t>333429753</t>
  </si>
  <si>
    <t>744902503</t>
  </si>
  <si>
    <t>941441476</t>
  </si>
  <si>
    <t>469970500</t>
  </si>
  <si>
    <t>297725903</t>
  </si>
  <si>
    <t>562256515</t>
  </si>
  <si>
    <t>121423661</t>
  </si>
  <si>
    <t>603401172</t>
  </si>
  <si>
    <t>556675374</t>
  </si>
  <si>
    <t>400045096</t>
  </si>
  <si>
    <t>172621667</t>
  </si>
  <si>
    <t>883828914</t>
  </si>
  <si>
    <t>463403165</t>
  </si>
  <si>
    <t>511393249</t>
  </si>
  <si>
    <t>448160493</t>
  </si>
  <si>
    <t>664378726</t>
  </si>
  <si>
    <t>271034276</t>
  </si>
  <si>
    <t>249425971</t>
  </si>
  <si>
    <t>301165139</t>
  </si>
  <si>
    <t>198175609</t>
  </si>
  <si>
    <t>232693707</t>
  </si>
  <si>
    <t>767268264</t>
  </si>
  <si>
    <t>884760606</t>
  </si>
  <si>
    <t>638344562</t>
  </si>
  <si>
    <t>601506459</t>
  </si>
  <si>
    <t>518045127</t>
  </si>
  <si>
    <t>652071893</t>
  </si>
  <si>
    <t>438010585</t>
  </si>
  <si>
    <t>730597531</t>
  </si>
  <si>
    <t>654881560</t>
  </si>
  <si>
    <t>756224000</t>
  </si>
  <si>
    <t>750298678</t>
  </si>
  <si>
    <t>873091924</t>
  </si>
  <si>
    <t>530902564</t>
  </si>
  <si>
    <t>550341928</t>
  </si>
  <si>
    <t>928333842</t>
  </si>
  <si>
    <t>382114636</t>
  </si>
  <si>
    <t>399233138</t>
  </si>
  <si>
    <t>287550675</t>
  </si>
  <si>
    <t>325241076</t>
  </si>
  <si>
    <t>410790669</t>
  </si>
  <si>
    <t>512998282</t>
  </si>
  <si>
    <t>220975244</t>
  </si>
  <si>
    <t>994145381</t>
  </si>
  <si>
    <t>312245023</t>
  </si>
  <si>
    <t>225322997</t>
  </si>
  <si>
    <t>603740632</t>
  </si>
  <si>
    <t>488171756</t>
  </si>
  <si>
    <t>339602696</t>
  </si>
  <si>
    <t>689332282</t>
  </si>
  <si>
    <t>788971841</t>
  </si>
  <si>
    <t>860445201</t>
  </si>
  <si>
    <t>745988690</t>
  </si>
  <si>
    <t>358151137</t>
  </si>
  <si>
    <t>129793870</t>
  </si>
  <si>
    <t>564090716</t>
  </si>
  <si>
    <t>884528005</t>
  </si>
  <si>
    <t>384904563</t>
  </si>
  <si>
    <t>679331719</t>
  </si>
  <si>
    <t>752233302</t>
  </si>
  <si>
    <t>108345639</t>
  </si>
  <si>
    <t>122717559</t>
  </si>
  <si>
    <t>890710389</t>
  </si>
  <si>
    <t>777997958</t>
  </si>
  <si>
    <t>470566594</t>
  </si>
  <si>
    <t>724715125</t>
  </si>
  <si>
    <t>117054879</t>
  </si>
  <si>
    <t>894509685</t>
  </si>
  <si>
    <t>424315869</t>
  </si>
  <si>
    <t>644022262</t>
  </si>
  <si>
    <t>411490190</t>
  </si>
  <si>
    <t>454893481</t>
  </si>
  <si>
    <t>222718465</t>
  </si>
  <si>
    <t>133763968</t>
  </si>
  <si>
    <t>227141320</t>
  </si>
  <si>
    <t>612274348</t>
  </si>
  <si>
    <t>118899381</t>
  </si>
  <si>
    <t>347065246</t>
  </si>
  <si>
    <t>717133271</t>
  </si>
  <si>
    <t>719777286</t>
  </si>
  <si>
    <t>365983617</t>
  </si>
  <si>
    <t>637051093</t>
  </si>
  <si>
    <t>334591042</t>
  </si>
  <si>
    <t>130527293</t>
  </si>
  <si>
    <t>317096173</t>
  </si>
  <si>
    <t>356846511</t>
  </si>
  <si>
    <t>232639634</t>
  </si>
  <si>
    <t>897649371</t>
  </si>
  <si>
    <t>225362050</t>
  </si>
  <si>
    <t>659576499</t>
  </si>
  <si>
    <t>664404046</t>
  </si>
  <si>
    <t>574268519</t>
  </si>
  <si>
    <t>343906247</t>
  </si>
  <si>
    <t>898366057</t>
  </si>
  <si>
    <t>983009278</t>
  </si>
  <si>
    <t>313509738</t>
  </si>
  <si>
    <t>925853765</t>
  </si>
  <si>
    <t>426340186</t>
  </si>
  <si>
    <t>541580331</t>
  </si>
  <si>
    <t>368498027</t>
  </si>
  <si>
    <t>424329602</t>
  </si>
  <si>
    <t>396623885</t>
  </si>
  <si>
    <t>493242204</t>
  </si>
  <si>
    <t>992358386</t>
  </si>
  <si>
    <t>892458760</t>
  </si>
  <si>
    <t>162342154</t>
  </si>
  <si>
    <t>191119897</t>
  </si>
  <si>
    <t>638215816</t>
  </si>
  <si>
    <t>783366239</t>
  </si>
  <si>
    <t>876619994</t>
  </si>
  <si>
    <t>788338410</t>
  </si>
  <si>
    <t>459195315</t>
  </si>
  <si>
    <t>350177037</t>
  </si>
  <si>
    <t>992582404</t>
  </si>
  <si>
    <t>738022744</t>
  </si>
  <si>
    <t>708421885</t>
  </si>
  <si>
    <t>746016156</t>
  </si>
  <si>
    <t>763354384</t>
  </si>
  <si>
    <t>293297898</t>
  </si>
  <si>
    <t>739020526</t>
  </si>
  <si>
    <t>424008595</t>
  </si>
  <si>
    <t>442060935</t>
  </si>
  <si>
    <t>607288873</t>
  </si>
  <si>
    <t>804116237</t>
  </si>
  <si>
    <t>537279355</t>
  </si>
  <si>
    <t>281827056</t>
  </si>
  <si>
    <t>133120667</t>
  </si>
  <si>
    <t>256834018</t>
  </si>
  <si>
    <t>438953435</t>
  </si>
  <si>
    <t>535777747</t>
  </si>
  <si>
    <t>923918282</t>
  </si>
  <si>
    <t>250298869</t>
  </si>
  <si>
    <t>382155835</t>
  </si>
  <si>
    <t>557038009</t>
  </si>
  <si>
    <t>532806718</t>
  </si>
  <si>
    <t>137635791</t>
  </si>
  <si>
    <t>620011556</t>
  </si>
  <si>
    <t>598732841</t>
  </si>
  <si>
    <t>112910974</t>
  </si>
  <si>
    <t>171969783</t>
  </si>
  <si>
    <t>505645596</t>
  </si>
  <si>
    <t>913987243</t>
  </si>
  <si>
    <t>817356050</t>
  </si>
  <si>
    <t>606425845</t>
  </si>
  <si>
    <t>292182958</t>
  </si>
  <si>
    <t>855926215</t>
  </si>
  <si>
    <t>199266946</t>
  </si>
  <si>
    <t>794128978</t>
  </si>
  <si>
    <t>232748639</t>
  </si>
  <si>
    <t>677674758</t>
  </si>
  <si>
    <t>311768662</t>
  </si>
  <si>
    <t>988204181</t>
  </si>
  <si>
    <t>580467641</t>
  </si>
  <si>
    <t>632357871</t>
  </si>
  <si>
    <t>507986199</t>
  </si>
  <si>
    <t>541776454</t>
  </si>
  <si>
    <t>688464963</t>
  </si>
  <si>
    <t>973100554</t>
  </si>
  <si>
    <t>141044557</t>
  </si>
  <si>
    <t>607970798</t>
  </si>
  <si>
    <t>809865605</t>
  </si>
  <si>
    <t>153027808</t>
  </si>
  <si>
    <t>364068734</t>
  </si>
  <si>
    <t>539912211</t>
  </si>
  <si>
    <t>297794568</t>
  </si>
  <si>
    <t>225264632</t>
  </si>
  <si>
    <t>530183732</t>
  </si>
  <si>
    <t>590725696</t>
  </si>
  <si>
    <t>305376851</t>
  </si>
  <si>
    <t>542936027</t>
  </si>
  <si>
    <t>892514550</t>
  </si>
  <si>
    <t>113536250</t>
  </si>
  <si>
    <t>185737454</t>
  </si>
  <si>
    <t>459166991</t>
  </si>
  <si>
    <t>804186189</t>
  </si>
  <si>
    <t>261468875</t>
  </si>
  <si>
    <t>192001378</t>
  </si>
  <si>
    <t>227082526</t>
  </si>
  <si>
    <t>518323647</t>
  </si>
  <si>
    <t>387648570</t>
  </si>
  <si>
    <t>577293622</t>
  </si>
  <si>
    <t>999807631</t>
  </si>
  <si>
    <t>288051927</t>
  </si>
  <si>
    <t>745200335</t>
  </si>
  <si>
    <t>694739186</t>
  </si>
  <si>
    <t>330467307</t>
  </si>
  <si>
    <t>366496026</t>
  </si>
  <si>
    <t>687249171</t>
  </si>
  <si>
    <t>797463071</t>
  </si>
  <si>
    <t>272186553</t>
  </si>
  <si>
    <t>106780946</t>
  </si>
  <si>
    <t>466920077</t>
  </si>
  <si>
    <t>238590276</t>
  </si>
  <si>
    <t>178090369</t>
  </si>
  <si>
    <t>662031686</t>
  </si>
  <si>
    <t>337338054</t>
  </si>
  <si>
    <t>171245801</t>
  </si>
  <si>
    <t>301303756</t>
  </si>
  <si>
    <t>485373246</t>
  </si>
  <si>
    <t>551628100</t>
  </si>
  <si>
    <t>848554646</t>
  </si>
  <si>
    <t>894951713</t>
  </si>
  <si>
    <t>729930627</t>
  </si>
  <si>
    <t>462915217</t>
  </si>
  <si>
    <t>723641812</t>
  </si>
  <si>
    <t>412159240</t>
  </si>
  <si>
    <t>748828828</t>
  </si>
  <si>
    <t>324324405</t>
  </si>
  <si>
    <t>949632298</t>
  </si>
  <si>
    <t>906051337</t>
  </si>
  <si>
    <t>795192849</t>
  </si>
  <si>
    <t>388980662</t>
  </si>
  <si>
    <t>879651105</t>
  </si>
  <si>
    <t>829753005</t>
  </si>
  <si>
    <t>222147691</t>
  </si>
  <si>
    <t>910008990</t>
  </si>
  <si>
    <t>766823232</t>
  </si>
  <si>
    <t>436389243</t>
  </si>
  <si>
    <t>182818353</t>
  </si>
  <si>
    <t>340534389</t>
  </si>
  <si>
    <t>864273679</t>
  </si>
  <si>
    <t>879085052</t>
  </si>
  <si>
    <t>930329835</t>
  </si>
  <si>
    <t>733681857</t>
  </si>
  <si>
    <t>525127446</t>
  </si>
  <si>
    <t>610965430</t>
  </si>
  <si>
    <t>917807137</t>
  </si>
  <si>
    <t>542576396</t>
  </si>
  <si>
    <t>902509534</t>
  </si>
  <si>
    <t>785155379</t>
  </si>
  <si>
    <t>398375260</t>
  </si>
  <si>
    <t>920343005</t>
  </si>
  <si>
    <t>449544942</t>
  </si>
  <si>
    <t>754779899</t>
  </si>
  <si>
    <t>525159204</t>
  </si>
  <si>
    <t>320106685</t>
  </si>
  <si>
    <t>319358670</t>
  </si>
  <si>
    <t>772963988</t>
  </si>
  <si>
    <t>651283967</t>
  </si>
  <si>
    <t>794992434</t>
  </si>
  <si>
    <t>765075719</t>
  </si>
  <si>
    <t>192832648</t>
  </si>
  <si>
    <t>129874551</t>
  </si>
  <si>
    <t>798125255</t>
  </si>
  <si>
    <t>239821088</t>
  </si>
  <si>
    <t>167510879</t>
  </si>
  <si>
    <t>114055955</t>
  </si>
  <si>
    <t>582630145</t>
  </si>
  <si>
    <t>796719777</t>
  </si>
  <si>
    <t>950123679</t>
  </si>
  <si>
    <t>856953179</t>
  </si>
  <si>
    <t>401632106</t>
  </si>
  <si>
    <t>888896787</t>
  </si>
  <si>
    <t>993796050</t>
  </si>
  <si>
    <t>811691224</t>
  </si>
  <si>
    <t>508256137</t>
  </si>
  <si>
    <t>769477117</t>
  </si>
  <si>
    <t>551652991</t>
  </si>
  <si>
    <t>231395089</t>
  </si>
  <si>
    <t>255627238</t>
  </si>
  <si>
    <t>691585767</t>
  </si>
  <si>
    <t>776819503</t>
  </si>
  <si>
    <t>269189774</t>
  </si>
  <si>
    <t>796870410</t>
  </si>
  <si>
    <t>908347737</t>
  </si>
  <si>
    <t>122420585</t>
  </si>
  <si>
    <t>278200280</t>
  </si>
  <si>
    <t>585110652</t>
  </si>
  <si>
    <t>772888028</t>
  </si>
  <si>
    <t>641581237</t>
  </si>
  <si>
    <t>511551606</t>
  </si>
  <si>
    <t>773472964</t>
  </si>
  <si>
    <t>538331639</t>
  </si>
  <si>
    <t>787426459</t>
  </si>
  <si>
    <t>322368752</t>
  </si>
  <si>
    <t>715082347</t>
  </si>
  <si>
    <t>457803571</t>
  </si>
  <si>
    <t>813081252</t>
  </si>
  <si>
    <t>863776719</t>
  </si>
  <si>
    <t>663063800</t>
  </si>
  <si>
    <t>784428822</t>
  </si>
  <si>
    <t>971670615</t>
  </si>
  <si>
    <t>588900506</t>
  </si>
  <si>
    <t>870542323</t>
  </si>
  <si>
    <t>871332395</t>
  </si>
  <si>
    <t>616319549</t>
  </si>
  <si>
    <t>650865113</t>
  </si>
  <si>
    <t>690642917</t>
  </si>
  <si>
    <t>971639287</t>
  </si>
  <si>
    <t>900153052</t>
  </si>
  <si>
    <t>402795541</t>
  </si>
  <si>
    <t>376490581</t>
  </si>
  <si>
    <t>438474500</t>
  </si>
  <si>
    <t>276296126</t>
  </si>
  <si>
    <t>997816789</t>
  </si>
  <si>
    <t>181210315</t>
  </si>
  <si>
    <t>424963033</t>
  </si>
  <si>
    <t>797873771</t>
  </si>
  <si>
    <t>889053857</t>
  </si>
  <si>
    <t>357927119</t>
  </si>
  <si>
    <t>284229886</t>
  </si>
  <si>
    <t>918010985</t>
  </si>
  <si>
    <t>329631745</t>
  </si>
  <si>
    <t>259765994</t>
  </si>
  <si>
    <t>269400060</t>
  </si>
  <si>
    <t>889832770</t>
  </si>
  <si>
    <t>472675454</t>
  </si>
  <si>
    <t>139851939</t>
  </si>
  <si>
    <t>633598554</t>
  </si>
  <si>
    <t>966464126</t>
  </si>
  <si>
    <t>671309983</t>
  </si>
  <si>
    <t>251309955</t>
  </si>
  <si>
    <t>729950368</t>
  </si>
  <si>
    <t>501030051</t>
  </si>
  <si>
    <t>278660333</t>
  </si>
  <si>
    <t>847265040</t>
  </si>
  <si>
    <t>811580502</t>
  </si>
  <si>
    <t>646655547</t>
  </si>
  <si>
    <t>447851502</t>
  </si>
  <si>
    <t>380842196</t>
  </si>
  <si>
    <t>231613957</t>
  </si>
  <si>
    <t>756465613</t>
  </si>
  <si>
    <t>532008492</t>
  </si>
  <si>
    <t>905166423</t>
  </si>
  <si>
    <t>143175733</t>
  </si>
  <si>
    <t>183585250</t>
  </si>
  <si>
    <t>784256303</t>
  </si>
  <si>
    <t>873362720</t>
  </si>
  <si>
    <t>799390828</t>
  </si>
  <si>
    <t>981139457</t>
  </si>
  <si>
    <t>557719933</t>
  </si>
  <si>
    <t>538556087</t>
  </si>
  <si>
    <t>653384244</t>
  </si>
  <si>
    <t>702253234</t>
  </si>
  <si>
    <t>105524384</t>
  </si>
  <si>
    <t>153871524</t>
  </si>
  <si>
    <t>858280980</t>
  </si>
  <si>
    <t>500051581</t>
  </si>
  <si>
    <t>580794656</t>
  </si>
  <si>
    <t>872434031</t>
  </si>
  <si>
    <t>767206037</t>
  </si>
  <si>
    <t>627659499</t>
  </si>
  <si>
    <t>436655747</t>
  </si>
  <si>
    <t>247368609</t>
  </si>
  <si>
    <t>633284413</t>
  </si>
  <si>
    <t>438201987</t>
  </si>
  <si>
    <t>826232659</t>
  </si>
  <si>
    <t>331800258</t>
  </si>
  <si>
    <t>709641110</t>
  </si>
  <si>
    <t>184804046</t>
  </si>
  <si>
    <t>202650392</t>
  </si>
  <si>
    <t>478853976</t>
  </si>
  <si>
    <t>349401128</t>
  </si>
  <si>
    <t>120590674</t>
  </si>
  <si>
    <t>619033944</t>
  </si>
  <si>
    <t>941654765</t>
  </si>
  <si>
    <t>705689465</t>
  </si>
  <si>
    <t>498686873</t>
  </si>
  <si>
    <t>528508317</t>
  </si>
  <si>
    <t>173327624</t>
  </si>
  <si>
    <t>231631124</t>
  </si>
  <si>
    <t>672217643</t>
  </si>
  <si>
    <t>184198510</t>
  </si>
  <si>
    <t>226997554</t>
  </si>
  <si>
    <t>980351102</t>
  </si>
  <si>
    <t>894307982</t>
  </si>
  <si>
    <t>739229524</t>
  </si>
  <si>
    <t>455789554</t>
  </si>
  <si>
    <t>504974400</t>
  </si>
  <si>
    <t>518082892</t>
  </si>
  <si>
    <t>646726357</t>
  </si>
  <si>
    <t>212828624</t>
  </si>
  <si>
    <t>858626019</t>
  </si>
  <si>
    <t>696667373</t>
  </si>
  <si>
    <t>159814012</t>
  </si>
  <si>
    <t>651239764</t>
  </si>
  <si>
    <t>494430959</t>
  </si>
  <si>
    <t>783186423</t>
  </si>
  <si>
    <t>431617486</t>
  </si>
  <si>
    <t>224147975</t>
  </si>
  <si>
    <t>565514218</t>
  </si>
  <si>
    <t>130765044</t>
  </si>
  <si>
    <t>815261781</t>
  </si>
  <si>
    <t>984678256</t>
  </si>
  <si>
    <t>425000798</t>
  </si>
  <si>
    <t>792528235</t>
  </si>
  <si>
    <t>663871896</t>
  </si>
  <si>
    <t>485955607</t>
  </si>
  <si>
    <t>326015698</t>
  </si>
  <si>
    <t>321600997</t>
  </si>
  <si>
    <t>230572831</t>
  </si>
  <si>
    <t>781105029</t>
  </si>
  <si>
    <t>521683919</t>
  </si>
  <si>
    <t>771108329</t>
  </si>
  <si>
    <t>668489587</t>
  </si>
  <si>
    <t>323251521</t>
  </si>
  <si>
    <t>365130460</t>
  </si>
  <si>
    <t>594175231</t>
  </si>
  <si>
    <t>430747163</t>
  </si>
  <si>
    <t>265520083</t>
  </si>
  <si>
    <t>109480321</t>
  </si>
  <si>
    <t>943926703</t>
  </si>
  <si>
    <t>670470559</t>
  </si>
  <si>
    <t>861035716</t>
  </si>
  <si>
    <t>907858502</t>
  </si>
  <si>
    <t>273487746</t>
  </si>
  <si>
    <t>740784776</t>
  </si>
  <si>
    <t>562923419</t>
  </si>
  <si>
    <t>313390004</t>
  </si>
  <si>
    <t>635983359</t>
  </si>
  <si>
    <t>894814813</t>
  </si>
  <si>
    <t>524308192</t>
  </si>
  <si>
    <t>379199826</t>
  </si>
  <si>
    <t>484538543</t>
  </si>
  <si>
    <t>485685670</t>
  </si>
  <si>
    <t>998315036</t>
  </si>
  <si>
    <t>458412969</t>
  </si>
  <si>
    <t>972278296</t>
  </si>
  <si>
    <t>666522347</t>
  </si>
  <si>
    <t>438068950</t>
  </si>
  <si>
    <t>804154431</t>
  </si>
  <si>
    <t>552327620</t>
  </si>
  <si>
    <t>790449845</t>
  </si>
  <si>
    <t>896694934</t>
  </si>
  <si>
    <t>769549214</t>
  </si>
  <si>
    <t>377811515</t>
  </si>
  <si>
    <t>210593163</t>
  </si>
  <si>
    <t>827317988</t>
  </si>
  <si>
    <t>607722318</t>
  </si>
  <si>
    <t>701854979</t>
  </si>
  <si>
    <t>980077302</t>
  </si>
  <si>
    <t>483063113</t>
  </si>
  <si>
    <t>571798741</t>
  </si>
  <si>
    <t>877583014</t>
  </si>
  <si>
    <t>652027261</t>
  </si>
  <si>
    <t>117055308</t>
  </si>
  <si>
    <t>914903485</t>
  </si>
  <si>
    <t>258120620</t>
  </si>
  <si>
    <t>379568040</t>
  </si>
  <si>
    <t>882419574</t>
  </si>
  <si>
    <t>990161550</t>
  </si>
  <si>
    <t>896592795</t>
  </si>
  <si>
    <t>415824639</t>
  </si>
  <si>
    <t>332280910</t>
  </si>
  <si>
    <t>150697934</t>
  </si>
  <si>
    <t>346124541</t>
  </si>
  <si>
    <t>113922059</t>
  </si>
  <si>
    <t>519764316</t>
  </si>
  <si>
    <t>449637639</t>
  </si>
  <si>
    <t>659840857</t>
  </si>
  <si>
    <t>626985299</t>
  </si>
  <si>
    <t>797994792</t>
  </si>
  <si>
    <t>340105664</t>
  </si>
  <si>
    <t>290866744</t>
  </si>
  <si>
    <t>408139359</t>
  </si>
  <si>
    <t>520097339</t>
  </si>
  <si>
    <t>975227010</t>
  </si>
  <si>
    <t>392327201</t>
  </si>
  <si>
    <t>610509240</t>
  </si>
  <si>
    <t>839196956</t>
  </si>
  <si>
    <t>808126676</t>
  </si>
  <si>
    <t>317347228</t>
  </si>
  <si>
    <t>587219941</t>
  </si>
  <si>
    <t>208418643</t>
  </si>
  <si>
    <t>991929662</t>
  </si>
  <si>
    <t>319051826</t>
  </si>
  <si>
    <t>591396462</t>
  </si>
  <si>
    <t>680887401</t>
  </si>
  <si>
    <t>879760968</t>
  </si>
  <si>
    <t>650565993</t>
  </si>
  <si>
    <t>876163804</t>
  </si>
  <si>
    <t>709728229</t>
  </si>
  <si>
    <t>724745595</t>
  </si>
  <si>
    <t>665014731</t>
  </si>
  <si>
    <t>794646966</t>
  </si>
  <si>
    <t>548066127</t>
  </si>
  <si>
    <t>780008542</t>
  </si>
  <si>
    <t>615523040</t>
  </si>
  <si>
    <t>599970948</t>
  </si>
  <si>
    <t>449026095</t>
  </si>
  <si>
    <t>398674809</t>
  </si>
  <si>
    <t>755215919</t>
  </si>
  <si>
    <t>545260751</t>
  </si>
  <si>
    <t>665733134</t>
  </si>
  <si>
    <t>733869397</t>
  </si>
  <si>
    <t>437218368</t>
  </si>
  <si>
    <t>883641374</t>
  </si>
  <si>
    <t>551312243</t>
  </si>
  <si>
    <t>238717305</t>
  </si>
  <si>
    <t>814655387</t>
  </si>
  <si>
    <t>968237817</t>
  </si>
  <si>
    <t>358888423</t>
  </si>
  <si>
    <t>966343533</t>
  </si>
  <si>
    <t>340651977</t>
  </si>
  <si>
    <t>152175080</t>
  </si>
  <si>
    <t>341586673</t>
  </si>
  <si>
    <t>469873082</t>
  </si>
  <si>
    <t>168333137</t>
  </si>
  <si>
    <t>488578164</t>
  </si>
  <si>
    <t>752531993</t>
  </si>
  <si>
    <t>802430951</t>
  </si>
  <si>
    <t>550823867</t>
  </si>
  <si>
    <t>430572068</t>
  </si>
  <si>
    <t>944849383</t>
  </si>
  <si>
    <t>417142140</t>
  </si>
  <si>
    <t>841249167</t>
  </si>
  <si>
    <t>231281793</t>
  </si>
  <si>
    <t>271663844</t>
  </si>
  <si>
    <t>467131650</t>
  </si>
  <si>
    <t>392734038</t>
  </si>
  <si>
    <t>143832337</t>
  </si>
  <si>
    <t>786100375</t>
  </si>
  <si>
    <t>305524480</t>
  </si>
  <si>
    <t>358403480</t>
  </si>
  <si>
    <t>421348702</t>
  </si>
  <si>
    <t>941283977</t>
  </si>
  <si>
    <t>185445630</t>
  </si>
  <si>
    <t>991382491</t>
  </si>
  <si>
    <t>416955888</t>
  </si>
  <si>
    <t>990339648</t>
  </si>
  <si>
    <t>360020101</t>
  </si>
  <si>
    <t>744796073</t>
  </si>
  <si>
    <t>383778893</t>
  </si>
  <si>
    <t>286392390</t>
  </si>
  <si>
    <t>182372891</t>
  </si>
  <si>
    <t>771769225</t>
  </si>
  <si>
    <t>574942719</t>
  </si>
  <si>
    <t>882567203</t>
  </si>
  <si>
    <t>805629003</t>
  </si>
  <si>
    <t>425426948</t>
  </si>
  <si>
    <t>343572366</t>
  </si>
  <si>
    <t>331989085</t>
  </si>
  <si>
    <t>682913434</t>
  </si>
  <si>
    <t>858894240</t>
  </si>
  <si>
    <t>842792832</t>
  </si>
  <si>
    <t>687783038</t>
  </si>
  <si>
    <t>967351186</t>
  </si>
  <si>
    <t>525296103</t>
  </si>
  <si>
    <t>525729119</t>
  </si>
  <si>
    <t>403074061</t>
  </si>
  <si>
    <t>112067258</t>
  </si>
  <si>
    <t>577757537</t>
  </si>
  <si>
    <t>545506227</t>
  </si>
  <si>
    <t>630987155</t>
  </si>
  <si>
    <t>170186650</t>
  </si>
  <si>
    <t>369403541</t>
  </si>
  <si>
    <t>255249154</t>
  </si>
  <si>
    <t>724647319</t>
  </si>
  <si>
    <t>494834363</t>
  </si>
  <si>
    <t>153359115</t>
  </si>
  <si>
    <t>808082902</t>
  </si>
  <si>
    <t>937179553</t>
  </si>
  <si>
    <t>439135396</t>
  </si>
  <si>
    <t>182749259</t>
  </si>
  <si>
    <t>657132470</t>
  </si>
  <si>
    <t>621708858</t>
  </si>
  <si>
    <t>256214749</t>
  </si>
  <si>
    <t>710698974</t>
  </si>
  <si>
    <t>955522859</t>
  </si>
  <si>
    <t>931360232</t>
  </si>
  <si>
    <t>199197423</t>
  </si>
  <si>
    <t>190333259</t>
  </si>
  <si>
    <t>156379067</t>
  </si>
  <si>
    <t>319258677</t>
  </si>
  <si>
    <t>521208417</t>
  </si>
  <si>
    <t>674777114</t>
  </si>
  <si>
    <t>312826097</t>
  </si>
  <si>
    <t>838529193</t>
  </si>
  <si>
    <t>575372731</t>
  </si>
  <si>
    <t>617155539</t>
  </si>
  <si>
    <t>777988946</t>
  </si>
  <si>
    <t>942296779</t>
  </si>
  <si>
    <t>614815366</t>
  </si>
  <si>
    <t>270593535</t>
  </si>
  <si>
    <t>904992616</t>
  </si>
  <si>
    <t>883686435</t>
  </si>
  <si>
    <t>892661321</t>
  </si>
  <si>
    <t>788216102</t>
  </si>
  <si>
    <t>946962106</t>
  </si>
  <si>
    <t>915823161</t>
  </si>
  <si>
    <t>762035596</t>
  </si>
  <si>
    <t>623148238</t>
  </si>
  <si>
    <t>257022416</t>
  </si>
  <si>
    <t>391831958</t>
  </si>
  <si>
    <t>476063191</t>
  </si>
  <si>
    <t>928514945</t>
  </si>
  <si>
    <t>888298547</t>
  </si>
  <si>
    <t>464837825</t>
  </si>
  <si>
    <t>287869107</t>
  </si>
  <si>
    <t>157441222</t>
  </si>
  <si>
    <t>393915498</t>
  </si>
  <si>
    <t>487965762</t>
  </si>
  <si>
    <t>450578343</t>
  </si>
  <si>
    <t>363052070</t>
  </si>
  <si>
    <t>826998269</t>
  </si>
  <si>
    <t>714340770</t>
  </si>
  <si>
    <t>317315900</t>
  </si>
  <si>
    <t>898472487</t>
  </si>
  <si>
    <t>640671861</t>
  </si>
  <si>
    <t>497087848</t>
  </si>
  <si>
    <t>141206777</t>
  </si>
  <si>
    <t>216827476</t>
  </si>
  <si>
    <t>988061273</t>
  </si>
  <si>
    <t>989331996</t>
  </si>
  <si>
    <t>175375974</t>
  </si>
  <si>
    <t>371242034</t>
  </si>
  <si>
    <t>322291505</t>
  </si>
  <si>
    <t>644198215</t>
  </si>
  <si>
    <t>672948491</t>
  </si>
  <si>
    <t>714841163</t>
  </si>
  <si>
    <t>696487557</t>
  </si>
  <si>
    <t>614811503</t>
  </si>
  <si>
    <t>987049329</t>
  </si>
  <si>
    <t>600749862</t>
  </si>
  <si>
    <t>563774430</t>
  </si>
  <si>
    <t>254296863</t>
  </si>
  <si>
    <t>470803487</t>
  </si>
  <si>
    <t>282093131</t>
  </si>
  <si>
    <t>177277123</t>
  </si>
  <si>
    <t>715779292</t>
  </si>
  <si>
    <t>277335965</t>
  </si>
  <si>
    <t>911995971</t>
  </si>
  <si>
    <t>690120637</t>
  </si>
  <si>
    <t>452383792</t>
  </si>
  <si>
    <t>659771764</t>
  </si>
  <si>
    <t>943583381</t>
  </si>
  <si>
    <t>555429971</t>
  </si>
  <si>
    <t>617235362</t>
  </si>
  <si>
    <t>971235883</t>
  </si>
  <si>
    <t>629980361</t>
  </si>
  <si>
    <t>926330125</t>
  </si>
  <si>
    <t>563459002</t>
  </si>
  <si>
    <t>564853322</t>
  </si>
  <si>
    <t>224311912</t>
  </si>
  <si>
    <t>255946099</t>
  </si>
  <si>
    <t>544179713</t>
  </si>
  <si>
    <t>593749082</t>
  </si>
  <si>
    <t>879703032</t>
  </si>
  <si>
    <t>597402894</t>
  </si>
  <si>
    <t>812522494</t>
  </si>
  <si>
    <t>411048161</t>
  </si>
  <si>
    <t>149278724</t>
  </si>
  <si>
    <t>403825509</t>
  </si>
  <si>
    <t>721612346</t>
  </si>
  <si>
    <t>269875562</t>
  </si>
  <si>
    <t>986163985</t>
  </si>
  <si>
    <t>828338944</t>
  </si>
  <si>
    <t>524574267</t>
  </si>
  <si>
    <t>423356282</t>
  </si>
  <si>
    <t>943483817</t>
  </si>
  <si>
    <t>324068200</t>
  </si>
  <si>
    <t>474533259</t>
  </si>
  <si>
    <t>224615323</t>
  </si>
  <si>
    <t>274363219</t>
  </si>
  <si>
    <t>944138276</t>
  </si>
  <si>
    <t>824614322</t>
  </si>
  <si>
    <t>826777684</t>
  </si>
  <si>
    <t>131927192</t>
  </si>
  <si>
    <t>241674172</t>
  </si>
  <si>
    <t>927942454</t>
  </si>
  <si>
    <t>682968366</t>
  </si>
  <si>
    <t>769300734</t>
  </si>
  <si>
    <t>269800889</t>
  </si>
  <si>
    <t>137642657</t>
  </si>
  <si>
    <t>946312367</t>
  </si>
  <si>
    <t>639608848</t>
  </si>
  <si>
    <t>381643426</t>
  </si>
  <si>
    <t>506839931</t>
  </si>
  <si>
    <t>969934689</t>
  </si>
  <si>
    <t>895976531</t>
  </si>
  <si>
    <t>830326783</t>
  </si>
  <si>
    <t>488659274</t>
  </si>
  <si>
    <t>106960332</t>
  </si>
  <si>
    <t>891528785</t>
  </si>
  <si>
    <t>968975961</t>
  </si>
  <si>
    <t>336225688</t>
  </si>
  <si>
    <t>410514295</t>
  </si>
  <si>
    <t>879390609</t>
  </si>
  <si>
    <t>150715959</t>
  </si>
  <si>
    <t>302664172</t>
  </si>
  <si>
    <t>333721578</t>
  </si>
  <si>
    <t>212687003</t>
  </si>
  <si>
    <t>428671777</t>
  </si>
  <si>
    <t>641099727</t>
  </si>
  <si>
    <t>129707181</t>
  </si>
  <si>
    <t>944542968</t>
  </si>
  <si>
    <t>255968415</t>
  </si>
  <si>
    <t>704657351</t>
  </si>
  <si>
    <t>951596105</t>
  </si>
  <si>
    <t>628083503</t>
  </si>
  <si>
    <t>785730874</t>
  </si>
  <si>
    <t>746462047</t>
  </si>
  <si>
    <t>352513349</t>
  </si>
  <si>
    <t>416433608</t>
  </si>
  <si>
    <t>471084153</t>
  </si>
  <si>
    <t>119638812</t>
  </si>
  <si>
    <t>385583913</t>
  </si>
  <si>
    <t>562718284</t>
  </si>
  <si>
    <t>465153253</t>
  </si>
  <si>
    <t>877312648</t>
  </si>
  <si>
    <t>403932797</t>
  </si>
  <si>
    <t>420062530</t>
  </si>
  <si>
    <t>121063172</t>
  </si>
  <si>
    <t>572608554</t>
  </si>
  <si>
    <t>660685002</t>
  </si>
  <si>
    <t>241591346</t>
  </si>
  <si>
    <t>591938912</t>
  </si>
  <si>
    <t>358651530</t>
  </si>
  <si>
    <t>508965528</t>
  </si>
  <si>
    <t>280429732</t>
  </si>
  <si>
    <t>330905473</t>
  </si>
  <si>
    <t>488566577</t>
  </si>
  <si>
    <t>201899373</t>
  </si>
  <si>
    <t>789702689</t>
  </si>
  <si>
    <t>491087853</t>
  </si>
  <si>
    <t>315478694</t>
  </si>
  <si>
    <t>892611539</t>
  </si>
  <si>
    <t>222535216</t>
  </si>
  <si>
    <t>425611054</t>
  </si>
  <si>
    <t>992512881</t>
  </si>
  <si>
    <t>134227025</t>
  </si>
  <si>
    <t>632052314</t>
  </si>
  <si>
    <t>387600076</t>
  </si>
  <si>
    <t>972794139</t>
  </si>
  <si>
    <t>879870831</t>
  </si>
  <si>
    <t>471378982</t>
  </si>
  <si>
    <t>630179917</t>
  </si>
  <si>
    <t>509447467</t>
  </si>
  <si>
    <t>682667958</t>
  </si>
  <si>
    <t>893640220</t>
  </si>
  <si>
    <t>506475579</t>
  </si>
  <si>
    <t>755597865</t>
  </si>
  <si>
    <t>695743405</t>
  </si>
  <si>
    <t>351961028</t>
  </si>
  <si>
    <t>269612061</t>
  </si>
  <si>
    <t>164370334</t>
  </si>
  <si>
    <t>272222173</t>
  </si>
  <si>
    <t>899466407</t>
  </si>
  <si>
    <t>172714364</t>
  </si>
  <si>
    <t>788889873</t>
  </si>
  <si>
    <t>565229260</t>
  </si>
  <si>
    <t>989281356</t>
  </si>
  <si>
    <t>468907487</t>
  </si>
  <si>
    <t>182281482</t>
  </si>
  <si>
    <t>927889668</t>
  </si>
  <si>
    <t>874530875</t>
  </si>
  <si>
    <t>511316430</t>
  </si>
  <si>
    <t>397670161</t>
  </si>
  <si>
    <t>713328397</t>
  </si>
  <si>
    <t>808339965</t>
  </si>
  <si>
    <t>553066194</t>
  </si>
  <si>
    <t>788180911</t>
  </si>
  <si>
    <t>174670445</t>
  </si>
  <si>
    <t>143833625</t>
  </si>
  <si>
    <t>847281777</t>
  </si>
  <si>
    <t>706938731</t>
  </si>
  <si>
    <t>465040814</t>
  </si>
  <si>
    <t>934136855</t>
  </si>
  <si>
    <t>747088181</t>
  </si>
  <si>
    <t>407068622</t>
  </si>
  <si>
    <t>937564504</t>
  </si>
  <si>
    <t>732374656</t>
  </si>
  <si>
    <t>505610406</t>
  </si>
  <si>
    <t>141695582</t>
  </si>
  <si>
    <t>945366513</t>
  </si>
  <si>
    <t>691672027</t>
  </si>
  <si>
    <t>375973451</t>
  </si>
  <si>
    <t>163944613</t>
  </si>
  <si>
    <t>741571843</t>
  </si>
  <si>
    <t>165153968</t>
  </si>
  <si>
    <t>611302316</t>
  </si>
  <si>
    <t>726940715</t>
  </si>
  <si>
    <t>579305493</t>
  </si>
  <si>
    <t>305945479</t>
  </si>
  <si>
    <t>564722001</t>
  </si>
  <si>
    <t>283808887</t>
  </si>
  <si>
    <t>711692464</t>
  </si>
  <si>
    <t>467171561</t>
  </si>
  <si>
    <t>489357507</t>
  </si>
  <si>
    <t>887674129</t>
  </si>
  <si>
    <t>491857755</t>
  </si>
  <si>
    <t>901957213</t>
  </si>
  <si>
    <t>638333833</t>
  </si>
  <si>
    <t>991661441</t>
  </si>
  <si>
    <t>172926366</t>
  </si>
  <si>
    <t>963427436</t>
  </si>
  <si>
    <t>364775979</t>
  </si>
  <si>
    <t>848895823</t>
  </si>
  <si>
    <t>908023297</t>
  </si>
  <si>
    <t>904707229</t>
  </si>
  <si>
    <t>821808946</t>
  </si>
  <si>
    <t>712502276</t>
  </si>
  <si>
    <t>250273549</t>
  </si>
  <si>
    <t>978921592</t>
  </si>
  <si>
    <t>462557733</t>
  </si>
  <si>
    <t>835605800</t>
  </si>
  <si>
    <t>252802121</t>
  </si>
  <si>
    <t>539195525</t>
  </si>
  <si>
    <t>440147340</t>
  </si>
  <si>
    <t>571331393</t>
  </si>
  <si>
    <t>268734014</t>
  </si>
  <si>
    <t>738654029</t>
  </si>
  <si>
    <t>107702767</t>
  </si>
  <si>
    <t>172804057</t>
  </si>
  <si>
    <t>551194226</t>
  </si>
  <si>
    <t>930422103</t>
  </si>
  <si>
    <t>618349015</t>
  </si>
  <si>
    <t>793148791</t>
  </si>
  <si>
    <t>453307759</t>
  </si>
  <si>
    <t>467624747</t>
  </si>
  <si>
    <t>425211083</t>
  </si>
  <si>
    <t>885490596</t>
  </si>
  <si>
    <t>228199613</t>
  </si>
  <si>
    <t>503386962</t>
  </si>
  <si>
    <t>681413972</t>
  </si>
  <si>
    <t>702954471</t>
  </si>
  <si>
    <t>128994786</t>
  </si>
  <si>
    <t>390833747</t>
  </si>
  <si>
    <t>740082681</t>
  </si>
  <si>
    <t>498665416</t>
  </si>
  <si>
    <t>408818280</t>
  </si>
  <si>
    <t>383090102</t>
  </si>
  <si>
    <t>854342210</t>
  </si>
  <si>
    <t>525748431</t>
  </si>
  <si>
    <t>420795094</t>
  </si>
  <si>
    <t>733281028</t>
  </si>
  <si>
    <t>377317559</t>
  </si>
  <si>
    <t>137328517</t>
  </si>
  <si>
    <t>418050229</t>
  </si>
  <si>
    <t>794531524</t>
  </si>
  <si>
    <t>462133729</t>
  </si>
  <si>
    <t>486530673</t>
  </si>
  <si>
    <t>653708684</t>
  </si>
  <si>
    <t>819966590</t>
  </si>
  <si>
    <t>461915719</t>
  </si>
  <si>
    <t>926479899</t>
  </si>
  <si>
    <t>480895459</t>
  </si>
  <si>
    <t>162711226</t>
  </si>
  <si>
    <t>629788529</t>
  </si>
  <si>
    <t>810301196</t>
  </si>
  <si>
    <t>152735555</t>
  </si>
  <si>
    <t>875890433</t>
  </si>
  <si>
    <t>318877160</t>
  </si>
  <si>
    <t>391119563</t>
  </si>
  <si>
    <t>822353971</t>
  </si>
  <si>
    <t>512629210</t>
  </si>
  <si>
    <t>682306611</t>
  </si>
  <si>
    <t>822060000</t>
  </si>
  <si>
    <t>942875707</t>
  </si>
  <si>
    <t>226052558</t>
  </si>
  <si>
    <t>173201882</t>
  </si>
  <si>
    <t>556247508</t>
  </si>
  <si>
    <t>767425763</t>
  </si>
  <si>
    <t>269285476</t>
  </si>
  <si>
    <t>844687974</t>
  </si>
  <si>
    <t>746807086</t>
  </si>
  <si>
    <t>549129140</t>
  </si>
  <si>
    <t>895452964</t>
  </si>
  <si>
    <t>249889886</t>
  </si>
  <si>
    <t>746863734</t>
  </si>
  <si>
    <t>541110837</t>
  </si>
  <si>
    <t>557680022</t>
  </si>
  <si>
    <t>441932618</t>
  </si>
  <si>
    <t>809542453</t>
  </si>
  <si>
    <t>996495854</t>
  </si>
  <si>
    <t>409091651</t>
  </si>
  <si>
    <t>773941171</t>
  </si>
  <si>
    <t>287968242</t>
  </si>
  <si>
    <t>368409192</t>
  </si>
  <si>
    <t>702812850</t>
  </si>
  <si>
    <t>599040544</t>
  </si>
  <si>
    <t>335266101</t>
  </si>
  <si>
    <t>709975850</t>
  </si>
  <si>
    <t>791968619</t>
  </si>
  <si>
    <t>170355737</t>
  </si>
  <si>
    <t>304561030</t>
  </si>
  <si>
    <t>474320828</t>
  </si>
  <si>
    <t>929683959</t>
  </si>
  <si>
    <t>641011750</t>
  </si>
  <si>
    <t>448978030</t>
  </si>
  <si>
    <t>814569127</t>
  </si>
  <si>
    <t>469083869</t>
  </si>
  <si>
    <t>464133584</t>
  </si>
  <si>
    <t>121642100</t>
  </si>
  <si>
    <t>183845746</t>
  </si>
  <si>
    <t>563293349</t>
  </si>
  <si>
    <t>792846238</t>
  </si>
  <si>
    <t>475678241</t>
  </si>
  <si>
    <t>635275685</t>
  </si>
  <si>
    <t>565437400</t>
  </si>
  <si>
    <t>980274713</t>
  </si>
  <si>
    <t>864211452</t>
  </si>
  <si>
    <t>621983945</t>
  </si>
  <si>
    <t>728641021</t>
  </si>
  <si>
    <t>379544007</t>
  </si>
  <si>
    <t>640366733</t>
  </si>
  <si>
    <t>397095525</t>
  </si>
  <si>
    <t>406029212</t>
  </si>
  <si>
    <t>143779122</t>
  </si>
  <si>
    <t>957269084</t>
  </si>
  <si>
    <t>213735425</t>
  </si>
  <si>
    <t>750726974</t>
  </si>
  <si>
    <t>526105058</t>
  </si>
  <si>
    <t>268043506</t>
  </si>
  <si>
    <t>325028645</t>
  </si>
  <si>
    <t>215859305</t>
  </si>
  <si>
    <t>879646813</t>
  </si>
  <si>
    <t>625814998</t>
  </si>
  <si>
    <t>984100186</t>
  </si>
  <si>
    <t>854551208</t>
  </si>
  <si>
    <t>557529389</t>
  </si>
  <si>
    <t>483708560</t>
  </si>
  <si>
    <t>644075047</t>
  </si>
  <si>
    <t>219927680</t>
  </si>
  <si>
    <t>712877786</t>
  </si>
  <si>
    <t>994849193</t>
  </si>
  <si>
    <t>458078229</t>
  </si>
  <si>
    <t>365113723</t>
  </si>
  <si>
    <t>698817002</t>
  </si>
  <si>
    <t>612361896</t>
  </si>
  <si>
    <t>679234731</t>
  </si>
  <si>
    <t>643234336</t>
  </si>
  <si>
    <t>768472039</t>
  </si>
  <si>
    <t>489371669</t>
  </si>
  <si>
    <t>660669553</t>
  </si>
  <si>
    <t>407414519</t>
  </si>
  <si>
    <t>274967896</t>
  </si>
  <si>
    <t>879003512</t>
  </si>
  <si>
    <t>655507695</t>
  </si>
  <si>
    <t>810779273</t>
  </si>
  <si>
    <t>371429574</t>
  </si>
  <si>
    <t>234382426</t>
  </si>
  <si>
    <t>916874158</t>
  </si>
  <si>
    <t>306453597</t>
  </si>
  <si>
    <t>410982072</t>
  </si>
  <si>
    <t>608633410</t>
  </si>
  <si>
    <t>797893941</t>
  </si>
  <si>
    <t>947562491</t>
  </si>
  <si>
    <t>646750390</t>
  </si>
  <si>
    <t>454881465</t>
  </si>
  <si>
    <t>551692044</t>
  </si>
  <si>
    <t>287230956</t>
  </si>
  <si>
    <t>431859529</t>
  </si>
  <si>
    <t>926251590</t>
  </si>
  <si>
    <t>431393468</t>
  </si>
  <si>
    <t>378583991</t>
  </si>
  <si>
    <t>919434487</t>
  </si>
  <si>
    <t>475868785</t>
  </si>
  <si>
    <t>690123212</t>
  </si>
  <si>
    <t>574746596</t>
  </si>
  <si>
    <t>562600266</t>
  </si>
  <si>
    <t>256858050</t>
  </si>
  <si>
    <t>681006276</t>
  </si>
  <si>
    <t>228843772</t>
  </si>
  <si>
    <t>514481866</t>
  </si>
  <si>
    <t>522344386</t>
  </si>
  <si>
    <t>657167661</t>
  </si>
  <si>
    <t>494000518</t>
  </si>
  <si>
    <t>128204286</t>
  </si>
  <si>
    <t>625452792</t>
  </si>
  <si>
    <t>871732366</t>
  </si>
  <si>
    <t>723341834</t>
  </si>
  <si>
    <t>556892526</t>
  </si>
  <si>
    <t>819308269</t>
  </si>
  <si>
    <t>677825391</t>
  </si>
  <si>
    <t>269992721</t>
  </si>
  <si>
    <t>253671586</t>
  </si>
  <si>
    <t>457035815</t>
  </si>
  <si>
    <t>328571736</t>
  </si>
  <si>
    <t>287078177</t>
  </si>
  <si>
    <t>371666467</t>
  </si>
  <si>
    <t>691760432</t>
  </si>
  <si>
    <t>977096402</t>
  </si>
  <si>
    <t>127723205</t>
  </si>
  <si>
    <t>264002168</t>
  </si>
  <si>
    <t>876607120</t>
  </si>
  <si>
    <t>176524388</t>
  </si>
  <si>
    <t>945052802</t>
  </si>
  <si>
    <t>183803689</t>
  </si>
  <si>
    <t>364700877</t>
  </si>
  <si>
    <t>879980695</t>
  </si>
  <si>
    <t>292191970</t>
  </si>
  <si>
    <t>384196031</t>
  </si>
  <si>
    <t>309166705</t>
  </si>
  <si>
    <t>640590322</t>
  </si>
  <si>
    <t>222265708</t>
  </si>
  <si>
    <t>218304193</t>
  </si>
  <si>
    <t>963129603</t>
  </si>
  <si>
    <t>611478269</t>
  </si>
  <si>
    <t>988399016</t>
  </si>
  <si>
    <t>839253175</t>
  </si>
  <si>
    <t>779714572</t>
  </si>
  <si>
    <t>145769536</t>
  </si>
  <si>
    <t>143716895</t>
  </si>
  <si>
    <t>700167977</t>
  </si>
  <si>
    <t>912046611</t>
  </si>
  <si>
    <t>396589124</t>
  </si>
  <si>
    <t>641344344</t>
  </si>
  <si>
    <t>954173600</t>
  </si>
  <si>
    <t>713250720</t>
  </si>
  <si>
    <t>717062032</t>
  </si>
  <si>
    <t>934406363</t>
  </si>
  <si>
    <t>954395043</t>
  </si>
  <si>
    <t>436451900</t>
  </si>
  <si>
    <t>460313260</t>
  </si>
  <si>
    <t>376027953</t>
  </si>
  <si>
    <t>953957307</t>
  </si>
  <si>
    <t>334775149</t>
  </si>
  <si>
    <t>779467809</t>
  </si>
  <si>
    <t>119334113</t>
  </si>
  <si>
    <t>305985391</t>
  </si>
  <si>
    <t>661345469</t>
  </si>
  <si>
    <t>127650678</t>
  </si>
  <si>
    <t>417449843</t>
  </si>
  <si>
    <t>163604295</t>
  </si>
  <si>
    <t>769287860</t>
  </si>
  <si>
    <t>557986867</t>
  </si>
  <si>
    <t>623500144</t>
  </si>
  <si>
    <t>779939019</t>
  </si>
  <si>
    <t>911727321</t>
  </si>
  <si>
    <t>523601377</t>
  </si>
  <si>
    <t>990610015</t>
  </si>
  <si>
    <t>608114564</t>
  </si>
  <si>
    <t>441788852</t>
  </si>
  <si>
    <t>277619206</t>
  </si>
  <si>
    <t>871904456</t>
  </si>
  <si>
    <t>801255929</t>
  </si>
  <si>
    <t>512597453</t>
  </si>
  <si>
    <t>973165357</t>
  </si>
  <si>
    <t>520508468</t>
  </si>
  <si>
    <t>712488114</t>
  </si>
  <si>
    <t>477278125</t>
  </si>
  <si>
    <t>163364827</t>
  </si>
  <si>
    <t>189547049</t>
  </si>
  <si>
    <t>594936120</t>
  </si>
  <si>
    <t>588955867</t>
  </si>
  <si>
    <t>801342618</t>
  </si>
  <si>
    <t>132145202</t>
  </si>
  <si>
    <t>701724946</t>
  </si>
  <si>
    <t>200755679</t>
  </si>
  <si>
    <t>440223729</t>
  </si>
  <si>
    <t>601427924</t>
  </si>
  <si>
    <t>385979592</t>
  </si>
  <si>
    <t>465802562</t>
  </si>
  <si>
    <t>233133161</t>
  </si>
  <si>
    <t>950520217</t>
  </si>
  <si>
    <t>800825059</t>
  </si>
  <si>
    <t>737221515</t>
  </si>
  <si>
    <t>433195912</t>
  </si>
  <si>
    <t>532547080</t>
  </si>
  <si>
    <t>399386346</t>
  </si>
  <si>
    <t>368137538</t>
  </si>
  <si>
    <t>393536984</t>
  </si>
  <si>
    <t>500633513</t>
  </si>
  <si>
    <t>334788453</t>
  </si>
  <si>
    <t>511675631</t>
  </si>
  <si>
    <t>367281377</t>
  </si>
  <si>
    <t>207904517</t>
  </si>
  <si>
    <t>860156381</t>
  </si>
  <si>
    <t>520960795</t>
  </si>
  <si>
    <t>607554090</t>
  </si>
  <si>
    <t>807485091</t>
  </si>
  <si>
    <t>428615128</t>
  </si>
  <si>
    <t>649118030</t>
  </si>
  <si>
    <t>467480123</t>
  </si>
  <si>
    <t>752500236</t>
  </si>
  <si>
    <t>193289697</t>
  </si>
  <si>
    <t>249272334</t>
  </si>
  <si>
    <t>200184476</t>
  </si>
  <si>
    <t>296074950</t>
  </si>
  <si>
    <t>407305085</t>
  </si>
  <si>
    <t>474548709</t>
  </si>
  <si>
    <t>958792150</t>
  </si>
  <si>
    <t>591334235</t>
  </si>
  <si>
    <t>423786294</t>
  </si>
  <si>
    <t>678072154</t>
  </si>
  <si>
    <t>296428143</t>
  </si>
  <si>
    <t>991403090</t>
  </si>
  <si>
    <t>495858323</t>
  </si>
  <si>
    <t>212967669</t>
  </si>
  <si>
    <t>266217458</t>
  </si>
  <si>
    <t>849406516</t>
  </si>
  <si>
    <t>876646173</t>
  </si>
  <si>
    <t>232360255</t>
  </si>
  <si>
    <t>221285092</t>
  </si>
  <si>
    <t>418469512</t>
  </si>
  <si>
    <t>919274842</t>
  </si>
  <si>
    <t>989374911</t>
  </si>
  <si>
    <t>414756047</t>
  </si>
  <si>
    <t>851717078</t>
  </si>
  <si>
    <t>876869332</t>
  </si>
  <si>
    <t>937136638</t>
  </si>
  <si>
    <t>199755322</t>
  </si>
  <si>
    <t>602274215</t>
  </si>
  <si>
    <t>102554643</t>
  </si>
  <si>
    <t>328770434</t>
  </si>
  <si>
    <t>729407918</t>
  </si>
  <si>
    <t>823265922</t>
  </si>
  <si>
    <t>649455773</t>
  </si>
  <si>
    <t>317401301</t>
  </si>
  <si>
    <t>456838834</t>
  </si>
  <si>
    <t>867817199</t>
  </si>
  <si>
    <t>970697724</t>
  </si>
  <si>
    <t>256154239</t>
  </si>
  <si>
    <t>535173070</t>
  </si>
  <si>
    <t>989053046</t>
  </si>
  <si>
    <t>419405496</t>
  </si>
  <si>
    <t>398154246</t>
  </si>
  <si>
    <t>317535626</t>
  </si>
  <si>
    <t>540098464</t>
  </si>
  <si>
    <t>148704087</t>
  </si>
  <si>
    <t>996526324</t>
  </si>
  <si>
    <t>957051503</t>
  </si>
  <si>
    <t>674078452</t>
  </si>
  <si>
    <t>411718499</t>
  </si>
  <si>
    <t>504395473</t>
  </si>
  <si>
    <t>906845700</t>
  </si>
  <si>
    <t>744118010</t>
  </si>
  <si>
    <t>561573731</t>
  </si>
  <si>
    <t>974886691</t>
  </si>
  <si>
    <t>420043218</t>
  </si>
  <si>
    <t>103342139</t>
  </si>
  <si>
    <t>851394784</t>
  </si>
  <si>
    <t>861124980</t>
  </si>
  <si>
    <t>649769055</t>
  </si>
  <si>
    <t>804875838</t>
  </si>
  <si>
    <t>634306657</t>
  </si>
  <si>
    <t>416235339</t>
  </si>
  <si>
    <t>949148213</t>
  </si>
  <si>
    <t>401844108</t>
  </si>
  <si>
    <t>163434350</t>
  </si>
  <si>
    <t>793342769</t>
  </si>
  <si>
    <t>671305692</t>
  </si>
  <si>
    <t>947371947</t>
  </si>
  <si>
    <t>591902863</t>
  </si>
  <si>
    <t>445572268</t>
  </si>
  <si>
    <t>969366490</t>
  </si>
  <si>
    <t>894584357</t>
  </si>
  <si>
    <t>372837197</t>
  </si>
  <si>
    <t>526048839</t>
  </si>
  <si>
    <t>296455609</t>
  </si>
  <si>
    <t>496606338</t>
  </si>
  <si>
    <t>659362351</t>
  </si>
  <si>
    <t>387897479</t>
  </si>
  <si>
    <t>705698049</t>
  </si>
  <si>
    <t>906562888</t>
  </si>
  <si>
    <t>804603326</t>
  </si>
  <si>
    <t>284243190</t>
  </si>
  <si>
    <t>650218808</t>
  </si>
  <si>
    <t>577579009</t>
  </si>
  <si>
    <t>161685121</t>
  </si>
  <si>
    <t>468210971</t>
  </si>
  <si>
    <t>383142888</t>
  </si>
  <si>
    <t>662779700</t>
  </si>
  <si>
    <t>783732736</t>
  </si>
  <si>
    <t>292925822</t>
  </si>
  <si>
    <t>157595288</t>
  </si>
  <si>
    <t>515289962</t>
  </si>
  <si>
    <t>223871171</t>
  </si>
  <si>
    <t>911512744</t>
  </si>
  <si>
    <t>226701009</t>
  </si>
  <si>
    <t>388234794</t>
  </si>
  <si>
    <t>535225427</t>
  </si>
  <si>
    <t>777096736</t>
  </si>
  <si>
    <t>843585050</t>
  </si>
  <si>
    <t>534739196</t>
  </si>
  <si>
    <t>170920503</t>
  </si>
  <si>
    <t>142802798</t>
  </si>
  <si>
    <t>461372411</t>
  </si>
  <si>
    <t>307928168</t>
  </si>
  <si>
    <t>284081399</t>
  </si>
  <si>
    <t>161755931</t>
  </si>
  <si>
    <t>233188092</t>
  </si>
  <si>
    <t>860926711</t>
  </si>
  <si>
    <t>227833116</t>
  </si>
  <si>
    <t>187081134</t>
  </si>
  <si>
    <t>412157094</t>
  </si>
  <si>
    <t>646859824</t>
  </si>
  <si>
    <t>255300652</t>
  </si>
  <si>
    <t>471903407</t>
  </si>
  <si>
    <t>351404416</t>
  </si>
  <si>
    <t>818852508</t>
  </si>
  <si>
    <t>619609010</t>
  </si>
  <si>
    <t>369347751</t>
  </si>
  <si>
    <t>304055058</t>
  </si>
  <si>
    <t>730029761</t>
  </si>
  <si>
    <t>673883187</t>
  </si>
  <si>
    <t>132539165</t>
  </si>
  <si>
    <t>523234021</t>
  </si>
  <si>
    <t>633516585</t>
  </si>
  <si>
    <t>671248185</t>
  </si>
  <si>
    <t>914602649</t>
  </si>
  <si>
    <t>362066304</t>
  </si>
  <si>
    <t>782437980</t>
  </si>
  <si>
    <t>864829003</t>
  </si>
  <si>
    <t>268663203</t>
  </si>
  <si>
    <t>973676908</t>
  </si>
  <si>
    <t>529918944</t>
  </si>
  <si>
    <t>607750642</t>
  </si>
  <si>
    <t>247845828</t>
  </si>
  <si>
    <t>811190831</t>
  </si>
  <si>
    <t>129084479</t>
  </si>
  <si>
    <t>153138101</t>
  </si>
  <si>
    <t>205275523</t>
  </si>
  <si>
    <t>127733075</t>
  </si>
  <si>
    <t>733059585</t>
  </si>
  <si>
    <t>654116380</t>
  </si>
  <si>
    <t>394077289</t>
  </si>
  <si>
    <t>976428639</t>
  </si>
  <si>
    <t>794969260</t>
  </si>
  <si>
    <t>563810479</t>
  </si>
  <si>
    <t>167376124</t>
  </si>
  <si>
    <t>910402524</t>
  </si>
  <si>
    <t>567938506</t>
  </si>
  <si>
    <t>135345399</t>
  </si>
  <si>
    <t>678297030</t>
  </si>
  <si>
    <t>182779729</t>
  </si>
  <si>
    <t>305092322</t>
  </si>
  <si>
    <t>521846139</t>
  </si>
  <si>
    <t>379965007</t>
  </si>
  <si>
    <t>846685254</t>
  </si>
  <si>
    <t>259555709</t>
  </si>
  <si>
    <t>176437699</t>
  </si>
  <si>
    <t>425505053</t>
  </si>
  <si>
    <t>455244100</t>
  </si>
  <si>
    <t>684453666</t>
  </si>
  <si>
    <t>252245080</t>
  </si>
  <si>
    <t>168042171</t>
  </si>
  <si>
    <t>161581265</t>
  </si>
  <si>
    <t>932911193</t>
  </si>
  <si>
    <t>102393281</t>
  </si>
  <si>
    <t>760701358</t>
  </si>
  <si>
    <t>218821752</t>
  </si>
  <si>
    <t>358053290</t>
  </si>
  <si>
    <t>880007302</t>
  </si>
  <si>
    <t>656607615</t>
  </si>
  <si>
    <t>880090558</t>
  </si>
  <si>
    <t>113004958</t>
  </si>
  <si>
    <t>138212144</t>
  </si>
  <si>
    <t>108885943</t>
  </si>
  <si>
    <t>598512685</t>
  </si>
  <si>
    <t>450891196</t>
  </si>
  <si>
    <t>830132806</t>
  </si>
  <si>
    <t>270661342</t>
  </si>
  <si>
    <t>527213132</t>
  </si>
  <si>
    <t>724837005</t>
  </si>
  <si>
    <t>508894288</t>
  </si>
  <si>
    <t>495058810</t>
  </si>
  <si>
    <t>919316899</t>
  </si>
  <si>
    <t>287967383</t>
  </si>
  <si>
    <t>327621591</t>
  </si>
  <si>
    <t>135203349</t>
  </si>
  <si>
    <t>227948987</t>
  </si>
  <si>
    <t>293407332</t>
  </si>
  <si>
    <t>539439713</t>
  </si>
  <si>
    <t>344219958</t>
  </si>
  <si>
    <t>506234395</t>
  </si>
  <si>
    <t>994281852</t>
  </si>
  <si>
    <t>497473657</t>
  </si>
  <si>
    <t>475233638</t>
  </si>
  <si>
    <t>207298123</t>
  </si>
  <si>
    <t>843715941</t>
  </si>
  <si>
    <t>454848420</t>
  </si>
  <si>
    <t>781369388</t>
  </si>
  <si>
    <t>484265172</t>
  </si>
  <si>
    <t>994834601</t>
  </si>
  <si>
    <t>664689004</t>
  </si>
  <si>
    <t>615752208</t>
  </si>
  <si>
    <t>690260541</t>
  </si>
  <si>
    <t>800762832</t>
  </si>
  <si>
    <t>480120408</t>
  </si>
  <si>
    <t>231507098</t>
  </si>
  <si>
    <t>178409230</t>
  </si>
  <si>
    <t>514625632</t>
  </si>
  <si>
    <t>154267632</t>
  </si>
  <si>
    <t>781759059</t>
  </si>
  <si>
    <t>101836240</t>
  </si>
  <si>
    <t>389548003</t>
  </si>
  <si>
    <t>840255677</t>
  </si>
  <si>
    <t>719633090</t>
  </si>
  <si>
    <t>713666570</t>
  </si>
  <si>
    <t>678654944</t>
  </si>
  <si>
    <t>991209542</t>
  </si>
  <si>
    <t>298254191</t>
  </si>
  <si>
    <t>467025220</t>
  </si>
  <si>
    <t>735071456</t>
  </si>
  <si>
    <t>860254228</t>
  </si>
  <si>
    <t>670747363</t>
  </si>
  <si>
    <t>515037190</t>
  </si>
  <si>
    <t>811922538</t>
  </si>
  <si>
    <t>700514733</t>
  </si>
  <si>
    <t>290237605</t>
  </si>
  <si>
    <t>210827481</t>
  </si>
  <si>
    <t>262333190</t>
  </si>
  <si>
    <t>765116059</t>
  </si>
  <si>
    <t>309849917</t>
  </si>
  <si>
    <t>707521092</t>
  </si>
  <si>
    <t>239428412</t>
  </si>
  <si>
    <t>407183206</t>
  </si>
  <si>
    <t>982709300</t>
  </si>
  <si>
    <t>458243024</t>
  </si>
  <si>
    <t>996333205</t>
  </si>
  <si>
    <t>779841172</t>
  </si>
  <si>
    <t>761940753</t>
  </si>
  <si>
    <t>616118276</t>
  </si>
  <si>
    <t>986172568</t>
  </si>
  <si>
    <t>336214959</t>
  </si>
  <si>
    <t>800669276</t>
  </si>
  <si>
    <t>534271848</t>
  </si>
  <si>
    <t>462071502</t>
  </si>
  <si>
    <t>229429566</t>
  </si>
  <si>
    <t>452019870</t>
  </si>
  <si>
    <t>465828740</t>
  </si>
  <si>
    <t>577155005</t>
  </si>
  <si>
    <t>712609994</t>
  </si>
  <si>
    <t>869117534</t>
  </si>
  <si>
    <t>663913953</t>
  </si>
  <si>
    <t>684548079</t>
  </si>
  <si>
    <t>238881242</t>
  </si>
  <si>
    <t>505087268</t>
  </si>
  <si>
    <t>481652486</t>
  </si>
  <si>
    <t>137375724</t>
  </si>
  <si>
    <t>861368310</t>
  </si>
  <si>
    <t>513054072</t>
  </si>
  <si>
    <t>172169339</t>
  </si>
  <si>
    <t>988762938</t>
  </si>
  <si>
    <t>133196198</t>
  </si>
  <si>
    <t>246142947</t>
  </si>
  <si>
    <t>888589513</t>
  </si>
  <si>
    <t>791834723</t>
  </si>
  <si>
    <t>107489907</t>
  </si>
  <si>
    <t>857478892</t>
  </si>
  <si>
    <t>184038007</t>
  </si>
  <si>
    <t>699716079</t>
  </si>
  <si>
    <t>137374436</t>
  </si>
  <si>
    <t>800186908</t>
  </si>
  <si>
    <t>111639821</t>
  </si>
  <si>
    <t>965532004</t>
  </si>
  <si>
    <t>475974786</t>
  </si>
  <si>
    <t>327391993</t>
  </si>
  <si>
    <t>924519956</t>
  </si>
  <si>
    <t>942407500</t>
  </si>
  <si>
    <t>476415956</t>
  </si>
  <si>
    <t>592219150</t>
  </si>
  <si>
    <t>175803411</t>
  </si>
  <si>
    <t>883467566</t>
  </si>
  <si>
    <t>391822946</t>
  </si>
  <si>
    <t>947793376</t>
  </si>
  <si>
    <t>818615186</t>
  </si>
  <si>
    <t>141837203</t>
  </si>
  <si>
    <t>475320756</t>
  </si>
  <si>
    <t>747239673</t>
  </si>
  <si>
    <t>406080281</t>
  </si>
  <si>
    <t>770641410</t>
  </si>
  <si>
    <t>980034387</t>
  </si>
  <si>
    <t>243683040</t>
  </si>
  <si>
    <t>991323697</t>
  </si>
  <si>
    <t>323005187</t>
  </si>
  <si>
    <t>359088838</t>
  </si>
  <si>
    <t>590248477</t>
  </si>
  <si>
    <t>127470433</t>
  </si>
  <si>
    <t>852053534</t>
  </si>
  <si>
    <t>665609109</t>
  </si>
  <si>
    <t>240060985</t>
  </si>
  <si>
    <t>767645490</t>
  </si>
  <si>
    <t>810911452</t>
  </si>
  <si>
    <t>352720201</t>
  </si>
  <si>
    <t>346245563</t>
  </si>
  <si>
    <t>464973866</t>
  </si>
  <si>
    <t>452703940</t>
  </si>
  <si>
    <t>573547112</t>
  </si>
  <si>
    <t>261927211</t>
  </si>
  <si>
    <t>372580564</t>
  </si>
  <si>
    <t>930555999</t>
  </si>
  <si>
    <t>681214845</t>
  </si>
  <si>
    <t>240230929</t>
  </si>
  <si>
    <t>743590581</t>
  </si>
  <si>
    <t>697592628</t>
  </si>
  <si>
    <t>928848397</t>
  </si>
  <si>
    <t>534281718</t>
  </si>
  <si>
    <t>931128919</t>
  </si>
  <si>
    <t>906938827</t>
  </si>
  <si>
    <t>669572770</t>
  </si>
  <si>
    <t>497204577</t>
  </si>
  <si>
    <t>288320577</t>
  </si>
  <si>
    <t>911719596</t>
  </si>
  <si>
    <t>156512963</t>
  </si>
  <si>
    <t>382124507</t>
  </si>
  <si>
    <t>868290555</t>
  </si>
  <si>
    <t>965059936</t>
  </si>
  <si>
    <t>542793977</t>
  </si>
  <si>
    <t>442166507</t>
  </si>
  <si>
    <t>224163854</t>
  </si>
  <si>
    <t>420084846</t>
  </si>
  <si>
    <t>281540811</t>
  </si>
  <si>
    <t>930455577</t>
  </si>
  <si>
    <t>409065473</t>
  </si>
  <si>
    <t>429919326</t>
  </si>
  <si>
    <t>525878465</t>
  </si>
  <si>
    <t>300116717</t>
  </si>
  <si>
    <t>776120412</t>
  </si>
  <si>
    <t>347688376</t>
  </si>
  <si>
    <t>628931939</t>
  </si>
  <si>
    <t>604274928</t>
  </si>
  <si>
    <t>678453671</t>
  </si>
  <si>
    <t>426516997</t>
  </si>
  <si>
    <t>843826234</t>
  </si>
  <si>
    <t>296055209</t>
  </si>
  <si>
    <t>369190251</t>
  </si>
  <si>
    <t>919530189</t>
  </si>
  <si>
    <t>523686349</t>
  </si>
  <si>
    <t>528582561</t>
  </si>
  <si>
    <t>101455152</t>
  </si>
  <si>
    <t>279852950</t>
  </si>
  <si>
    <t>821637284</t>
  </si>
  <si>
    <t>654981982</t>
  </si>
  <si>
    <t>128373372</t>
  </si>
  <si>
    <t>560610282</t>
  </si>
  <si>
    <t>190804040</t>
  </si>
  <si>
    <t>928378474</t>
  </si>
  <si>
    <t>703069913</t>
  </si>
  <si>
    <t>214927184</t>
  </si>
  <si>
    <t>684311616</t>
  </si>
  <si>
    <t>701897037</t>
  </si>
  <si>
    <t>278669774</t>
  </si>
  <si>
    <t>395928657</t>
  </si>
  <si>
    <t>755285012</t>
  </si>
  <si>
    <t>228662669</t>
  </si>
  <si>
    <t>908297955</t>
  </si>
  <si>
    <t>456739699</t>
  </si>
  <si>
    <t>656849229</t>
  </si>
  <si>
    <t>661800372</t>
  </si>
  <si>
    <t>145079457</t>
  </si>
  <si>
    <t>650485312</t>
  </si>
  <si>
    <t>642129266</t>
  </si>
  <si>
    <t>454435145</t>
  </si>
  <si>
    <t>942139279</t>
  </si>
  <si>
    <t>330290496</t>
  </si>
  <si>
    <t>964250123</t>
  </si>
  <si>
    <t>759691989</t>
  </si>
  <si>
    <t>852602422</t>
  </si>
  <si>
    <t>649280250</t>
  </si>
  <si>
    <t>976336801</t>
  </si>
  <si>
    <t>930695903</t>
  </si>
  <si>
    <t>129593884</t>
  </si>
  <si>
    <t>960579574</t>
  </si>
  <si>
    <t>931514298</t>
  </si>
  <si>
    <t>320571887</t>
  </si>
  <si>
    <t>826238667</t>
  </si>
  <si>
    <t>617313468</t>
  </si>
  <si>
    <t>182907617</t>
  </si>
  <si>
    <t>982444941</t>
  </si>
  <si>
    <t>495661771</t>
  </si>
  <si>
    <t>772606933</t>
  </si>
  <si>
    <t>783641755</t>
  </si>
  <si>
    <t>469440066</t>
  </si>
  <si>
    <t>290988194</t>
  </si>
  <si>
    <t>779584968</t>
  </si>
  <si>
    <t>286841714</t>
  </si>
  <si>
    <t>834682261</t>
  </si>
  <si>
    <t>465342938</t>
  </si>
  <si>
    <t>891372573</t>
  </si>
  <si>
    <t>745632493</t>
  </si>
  <si>
    <t>531296527</t>
  </si>
  <si>
    <t>371851003</t>
  </si>
  <si>
    <t>461094748</t>
  </si>
  <si>
    <t>613139092</t>
  </si>
  <si>
    <t>712407863</t>
  </si>
  <si>
    <t>263637387</t>
  </si>
  <si>
    <t>641876494</t>
  </si>
  <si>
    <t>142486512</t>
  </si>
  <si>
    <t>731141269</t>
  </si>
  <si>
    <t>393827092</t>
  </si>
  <si>
    <t>786842811</t>
  </si>
  <si>
    <t>486799752</t>
  </si>
  <si>
    <t>840621745</t>
  </si>
  <si>
    <t>115545117</t>
  </si>
  <si>
    <t>249118697</t>
  </si>
  <si>
    <t>999203813</t>
  </si>
  <si>
    <t>393974292</t>
  </si>
  <si>
    <t>581916463</t>
  </si>
  <si>
    <t>181829154</t>
  </si>
  <si>
    <t>132823693</t>
  </si>
  <si>
    <t>544323909</t>
  </si>
  <si>
    <t>246066129</t>
  </si>
  <si>
    <t>838099181</t>
  </si>
  <si>
    <t>840784394</t>
  </si>
  <si>
    <t>644795596</t>
  </si>
  <si>
    <t>261119115</t>
  </si>
  <si>
    <t>671053779</t>
  </si>
  <si>
    <t>676210916</t>
  </si>
  <si>
    <t>948514354</t>
  </si>
  <si>
    <t>880200421</t>
  </si>
  <si>
    <t>833817946</t>
  </si>
  <si>
    <t>792228257</t>
  </si>
  <si>
    <t>808605182</t>
  </si>
  <si>
    <t>556435048</t>
  </si>
  <si>
    <t>679516685</t>
  </si>
  <si>
    <t>541961419</t>
  </si>
  <si>
    <t>478193080</t>
  </si>
  <si>
    <t>442947995</t>
  </si>
  <si>
    <t>461274993</t>
  </si>
  <si>
    <t>178535401</t>
  </si>
  <si>
    <t>210403048</t>
  </si>
  <si>
    <t>792864263</t>
  </si>
  <si>
    <t>432217872</t>
  </si>
  <si>
    <t>855075204</t>
  </si>
  <si>
    <t>258360087</t>
  </si>
  <si>
    <t>959308850</t>
  </si>
  <si>
    <t>845470321</t>
  </si>
  <si>
    <t>124705827</t>
  </si>
  <si>
    <t>875189197</t>
  </si>
  <si>
    <t>295406758</t>
  </si>
  <si>
    <t>154157340</t>
  </si>
  <si>
    <t>940552270</t>
  </si>
  <si>
    <t>514015376</t>
  </si>
  <si>
    <t>854282987</t>
  </si>
  <si>
    <t>411403930</t>
  </si>
  <si>
    <t>855739533</t>
  </si>
  <si>
    <t>327963626</t>
  </si>
  <si>
    <t>189062535</t>
  </si>
  <si>
    <t>970335090</t>
  </si>
  <si>
    <t>123392617</t>
  </si>
  <si>
    <t>570158946</t>
  </si>
  <si>
    <t>352870404</t>
  </si>
  <si>
    <t>284075820</t>
  </si>
  <si>
    <t>796636521</t>
  </si>
  <si>
    <t>593726336</t>
  </si>
  <si>
    <t>698831593</t>
  </si>
  <si>
    <t>405751121</t>
  </si>
  <si>
    <t>428596246</t>
  </si>
  <si>
    <t>651790797</t>
  </si>
  <si>
    <t>580071103</t>
  </si>
  <si>
    <t>688485991</t>
  </si>
  <si>
    <t>172396790</t>
  </si>
  <si>
    <t>997477328</t>
  </si>
  <si>
    <t>249713933</t>
  </si>
  <si>
    <t>485405433</t>
  </si>
  <si>
    <t>281163156</t>
  </si>
  <si>
    <t>983910930</t>
  </si>
  <si>
    <t>860885083</t>
  </si>
  <si>
    <t>949634444</t>
  </si>
  <si>
    <t>108020341</t>
  </si>
  <si>
    <t>864216601</t>
  </si>
  <si>
    <t>866709554</t>
  </si>
  <si>
    <t>534298026</t>
  </si>
  <si>
    <t>806093347</t>
  </si>
  <si>
    <t>891519343</t>
  </si>
  <si>
    <t>520312345</t>
  </si>
  <si>
    <t>392521178</t>
  </si>
  <si>
    <t>828507173</t>
  </si>
  <si>
    <t>418944156</t>
  </si>
  <si>
    <t>974818456</t>
  </si>
  <si>
    <t>777428901</t>
  </si>
  <si>
    <t>428386819</t>
  </si>
  <si>
    <t>599616038</t>
  </si>
  <si>
    <t>683352887</t>
  </si>
  <si>
    <t>142146193</t>
  </si>
  <si>
    <t>758857285</t>
  </si>
  <si>
    <t>786659991</t>
  </si>
  <si>
    <t>799040639</t>
  </si>
  <si>
    <t>539798057</t>
  </si>
  <si>
    <t>273043572</t>
  </si>
  <si>
    <t>333201014</t>
  </si>
  <si>
    <t>675006711</t>
  </si>
  <si>
    <t>423509490</t>
  </si>
  <si>
    <t>124070680</t>
  </si>
  <si>
    <t>392364108</t>
  </si>
  <si>
    <t>564376103</t>
  </si>
  <si>
    <t>946405494</t>
  </si>
  <si>
    <t>565063607</t>
  </si>
  <si>
    <t>317274272</t>
  </si>
  <si>
    <t>720273816</t>
  </si>
  <si>
    <t>561611068</t>
  </si>
  <si>
    <t>949147355</t>
  </si>
  <si>
    <t>361056506</t>
  </si>
  <si>
    <t>495824849</t>
  </si>
  <si>
    <t>422251212</t>
  </si>
  <si>
    <t>629446923</t>
  </si>
  <si>
    <t>776835811</t>
  </si>
  <si>
    <t>144154202</t>
  </si>
  <si>
    <t>781450927</t>
  </si>
  <si>
    <t>759087312</t>
  </si>
  <si>
    <t>917737185</t>
  </si>
  <si>
    <t>818386876</t>
  </si>
  <si>
    <t>992335212</t>
  </si>
  <si>
    <t>691193521</t>
  </si>
  <si>
    <t>136885631</t>
  </si>
  <si>
    <t>971647870</t>
  </si>
  <si>
    <t>408029067</t>
  </si>
  <si>
    <t>678890550</t>
  </si>
  <si>
    <t>487406146</t>
  </si>
  <si>
    <t>857062184</t>
  </si>
  <si>
    <t>181657493</t>
  </si>
  <si>
    <t>975303399</t>
  </si>
  <si>
    <t>422423732</t>
  </si>
  <si>
    <t>727754819</t>
  </si>
  <si>
    <t>566345489</t>
  </si>
  <si>
    <t>933557069</t>
  </si>
  <si>
    <t>195063388</t>
  </si>
  <si>
    <t>836850774</t>
  </si>
  <si>
    <t>915218055</t>
  </si>
  <si>
    <t>806776559</t>
  </si>
  <si>
    <t>958450114</t>
  </si>
  <si>
    <t>537475049</t>
  </si>
  <si>
    <t>581400191</t>
  </si>
  <si>
    <t>848086869</t>
  </si>
  <si>
    <t>265708911</t>
  </si>
  <si>
    <t>982752645</t>
  </si>
  <si>
    <t>718016898</t>
  </si>
  <si>
    <t>410613000</t>
  </si>
  <si>
    <t>169964778</t>
  </si>
  <si>
    <t>625808560</t>
  </si>
  <si>
    <t>678193175</t>
  </si>
  <si>
    <t>647479951</t>
  </si>
  <si>
    <t>924342715</t>
  </si>
  <si>
    <t>619767796</t>
  </si>
  <si>
    <t>715054023</t>
  </si>
  <si>
    <t>911812722</t>
  </si>
  <si>
    <t>981967723</t>
  </si>
  <si>
    <t>317755353</t>
  </si>
  <si>
    <t>181724441</t>
  </si>
  <si>
    <t>556736314</t>
  </si>
  <si>
    <t>595964801</t>
  </si>
  <si>
    <t>872896230</t>
  </si>
  <si>
    <t>231329429</t>
  </si>
  <si>
    <t>735375726</t>
  </si>
  <si>
    <t>919458949</t>
  </si>
  <si>
    <t>738315427</t>
  </si>
  <si>
    <t>216993987</t>
  </si>
  <si>
    <t>800855958</t>
  </si>
  <si>
    <t>405575168</t>
  </si>
  <si>
    <t>167137944</t>
  </si>
  <si>
    <t>391843116</t>
  </si>
  <si>
    <t>106302011</t>
  </si>
  <si>
    <t>207438457</t>
  </si>
  <si>
    <t>312488782</t>
  </si>
  <si>
    <t>109001815</t>
  </si>
  <si>
    <t>704838883</t>
  </si>
  <si>
    <t>578173816</t>
  </si>
  <si>
    <t>527492940</t>
  </si>
  <si>
    <t>521595084</t>
  </si>
  <si>
    <t>149591577</t>
  </si>
  <si>
    <t>870906245</t>
  </si>
  <si>
    <t>165275418</t>
  </si>
  <si>
    <t>982747924</t>
  </si>
  <si>
    <t>493685090</t>
  </si>
  <si>
    <t>438760745</t>
  </si>
  <si>
    <t>378961217</t>
  </si>
  <si>
    <t>845585334</t>
  </si>
  <si>
    <t>190244424</t>
  </si>
  <si>
    <t>434862315</t>
  </si>
  <si>
    <t>521675336</t>
  </si>
  <si>
    <t>363232314</t>
  </si>
  <si>
    <t>392394578</t>
  </si>
  <si>
    <t>212335956</t>
  </si>
  <si>
    <t>846542775</t>
  </si>
  <si>
    <t>688813865</t>
  </si>
  <si>
    <t>453260552</t>
  </si>
  <si>
    <t>924306666</t>
  </si>
  <si>
    <t>706688535</t>
  </si>
  <si>
    <t>275454986</t>
  </si>
  <si>
    <t>625967347</t>
  </si>
  <si>
    <t>123899447</t>
  </si>
  <si>
    <t>355237615</t>
  </si>
  <si>
    <t>276280677</t>
  </si>
  <si>
    <t>263639962</t>
  </si>
  <si>
    <t>764239299</t>
  </si>
  <si>
    <t>945315015</t>
  </si>
  <si>
    <t>944415938</t>
  </si>
  <si>
    <t>519403398</t>
  </si>
  <si>
    <t>398451220</t>
  </si>
  <si>
    <t>930045735</t>
  </si>
  <si>
    <t>732985770</t>
  </si>
  <si>
    <t>746382653</t>
  </si>
  <si>
    <t>179660212</t>
  </si>
  <si>
    <t>562554776</t>
  </si>
  <si>
    <t>795115172</t>
  </si>
  <si>
    <t>297702729</t>
  </si>
  <si>
    <t>360991275</t>
  </si>
  <si>
    <t>995967137</t>
  </si>
  <si>
    <t>483929145</t>
  </si>
  <si>
    <t>326488626</t>
  </si>
  <si>
    <t>295569407</t>
  </si>
  <si>
    <t>683407819</t>
  </si>
  <si>
    <t>952552688</t>
  </si>
  <si>
    <t>185865342</t>
  </si>
  <si>
    <t>236519610</t>
  </si>
  <si>
    <t>778001821</t>
  </si>
  <si>
    <t>654110801</t>
  </si>
  <si>
    <t>128957879</t>
  </si>
  <si>
    <t>436966884</t>
  </si>
  <si>
    <t>632874143</t>
  </si>
  <si>
    <t>741728484</t>
  </si>
  <si>
    <t>408891236</t>
  </si>
  <si>
    <t>250036227</t>
  </si>
  <si>
    <t>501149785</t>
  </si>
  <si>
    <t>568530738</t>
  </si>
  <si>
    <t>378790414</t>
  </si>
  <si>
    <t>828852641</t>
  </si>
  <si>
    <t>635953748</t>
  </si>
  <si>
    <t>387642562</t>
  </si>
  <si>
    <t>291780412</t>
  </si>
  <si>
    <t>626541125</t>
  </si>
  <si>
    <t>390411031</t>
  </si>
  <si>
    <t>452188956</t>
  </si>
  <si>
    <t>400986230</t>
  </si>
  <si>
    <t>796226680</t>
  </si>
  <si>
    <t>917646634</t>
  </si>
  <si>
    <t>115294921</t>
  </si>
  <si>
    <t>959532868</t>
  </si>
  <si>
    <t>691034305</t>
  </si>
  <si>
    <t>670785558</t>
  </si>
  <si>
    <t>530085456</t>
  </si>
  <si>
    <t>420545327</t>
  </si>
  <si>
    <t>564089000</t>
  </si>
  <si>
    <t>802952802</t>
  </si>
  <si>
    <t>149685561</t>
  </si>
  <si>
    <t>837148606</t>
  </si>
  <si>
    <t>668515765</t>
  </si>
  <si>
    <t>667273366</t>
  </si>
  <si>
    <t>127220237</t>
  </si>
  <si>
    <t>662467706</t>
  </si>
  <si>
    <t>357439601</t>
  </si>
  <si>
    <t>516872251</t>
  </si>
  <si>
    <t>715814483</t>
  </si>
  <si>
    <t>149627625</t>
  </si>
  <si>
    <t>783985507</t>
  </si>
  <si>
    <t>604874455</t>
  </si>
  <si>
    <t>368593299</t>
  </si>
  <si>
    <t>451753365</t>
  </si>
  <si>
    <t>401278483</t>
  </si>
  <si>
    <t>284404981</t>
  </si>
  <si>
    <t>238681685</t>
  </si>
  <si>
    <t>921969926</t>
  </si>
  <si>
    <t>362443530</t>
  </si>
  <si>
    <t>708588826</t>
  </si>
  <si>
    <t>579204642</t>
  </si>
  <si>
    <t>913402307</t>
  </si>
  <si>
    <t>920605647</t>
  </si>
  <si>
    <t>330550992</t>
  </si>
  <si>
    <t>743287169</t>
  </si>
  <si>
    <t>679175508</t>
  </si>
  <si>
    <t>528889834</t>
  </si>
  <si>
    <t>303416478</t>
  </si>
  <si>
    <t>984054267</t>
  </si>
  <si>
    <t>472414529</t>
  </si>
  <si>
    <t>340421092</t>
  </si>
  <si>
    <t>880310285</t>
  </si>
  <si>
    <t>654630935</t>
  </si>
  <si>
    <t>546244370</t>
  </si>
  <si>
    <t>608324420</t>
  </si>
  <si>
    <t>514357411</t>
  </si>
  <si>
    <t>908142173</t>
  </si>
  <si>
    <t>253790032</t>
  </si>
  <si>
    <t>685724818</t>
  </si>
  <si>
    <t>358682858</t>
  </si>
  <si>
    <t>197712981</t>
  </si>
  <si>
    <t>748176515</t>
  </si>
  <si>
    <t>825747287</t>
  </si>
  <si>
    <t>666411626</t>
  </si>
  <si>
    <t>576468360</t>
  </si>
  <si>
    <t>482528817</t>
  </si>
  <si>
    <t>381516826</t>
  </si>
  <si>
    <t>790668714</t>
  </si>
  <si>
    <t>497533309</t>
  </si>
  <si>
    <t>609971940</t>
  </si>
  <si>
    <t>506158435</t>
  </si>
  <si>
    <t>984579122</t>
  </si>
  <si>
    <t>214032828</t>
  </si>
  <si>
    <t>483630883</t>
  </si>
  <si>
    <t>552797114</t>
  </si>
  <si>
    <t>601267850</t>
  </si>
  <si>
    <t>879091918</t>
  </si>
  <si>
    <t>356630647</t>
  </si>
  <si>
    <t>774557864</t>
  </si>
  <si>
    <t>793859899</t>
  </si>
  <si>
    <t>945835578</t>
  </si>
  <si>
    <t>482096230</t>
  </si>
  <si>
    <t>524565684</t>
  </si>
  <si>
    <t>915480268</t>
  </si>
  <si>
    <t>667388808</t>
  </si>
  <si>
    <t>213152635</t>
  </si>
  <si>
    <t>955945575</t>
  </si>
  <si>
    <t>319253957</t>
  </si>
  <si>
    <t>296876609</t>
  </si>
  <si>
    <t>702924859</t>
  </si>
  <si>
    <t>521822535</t>
  </si>
  <si>
    <t>158305966</t>
  </si>
  <si>
    <t>987423980</t>
  </si>
  <si>
    <t>404537904</t>
  </si>
  <si>
    <t>375321567</t>
  </si>
  <si>
    <t>685761296</t>
  </si>
  <si>
    <t>292155921</t>
  </si>
  <si>
    <t>471116769</t>
  </si>
  <si>
    <t>769567668</t>
  </si>
  <si>
    <t>354744946</t>
  </si>
  <si>
    <t>264197432</t>
  </si>
  <si>
    <t>255786454</t>
  </si>
  <si>
    <t>157685840</t>
  </si>
  <si>
    <t>318381917</t>
  </si>
  <si>
    <t>256673514</t>
  </si>
  <si>
    <t>911671960</t>
  </si>
  <si>
    <t>592801082</t>
  </si>
  <si>
    <t>829797208</t>
  </si>
  <si>
    <t>522709167</t>
  </si>
  <si>
    <t>891898286</t>
  </si>
  <si>
    <t>528038394</t>
  </si>
  <si>
    <t>342115819</t>
  </si>
  <si>
    <t>415429389</t>
  </si>
  <si>
    <t>449590432</t>
  </si>
  <si>
    <t>216522777</t>
  </si>
  <si>
    <t>908462750</t>
  </si>
  <si>
    <t>187959182</t>
  </si>
  <si>
    <t>737873399</t>
  </si>
  <si>
    <t>811379230</t>
  </si>
  <si>
    <t>981963002</t>
  </si>
  <si>
    <t>993423545</t>
  </si>
  <si>
    <t>209872186</t>
  </si>
  <si>
    <t>765732753</t>
  </si>
  <si>
    <t>815741574</t>
  </si>
  <si>
    <t>384947478</t>
  </si>
  <si>
    <t>918711793</t>
  </si>
  <si>
    <t>332708346</t>
  </si>
  <si>
    <t>662923467</t>
  </si>
  <si>
    <t>415655982</t>
  </si>
  <si>
    <t>417517220</t>
  </si>
  <si>
    <t>665431010</t>
  </si>
  <si>
    <t>776633679</t>
  </si>
  <si>
    <t>438674056</t>
  </si>
  <si>
    <t>759413468</t>
  </si>
  <si>
    <t>217025744</t>
  </si>
  <si>
    <t>509997212</t>
  </si>
  <si>
    <t>707126700</t>
  </si>
  <si>
    <t>397525537</t>
  </si>
  <si>
    <t>140617549</t>
  </si>
  <si>
    <t>116139066</t>
  </si>
  <si>
    <t>574138915</t>
  </si>
  <si>
    <t>484978425</t>
  </si>
  <si>
    <t>689331424</t>
  </si>
  <si>
    <t>748184239</t>
  </si>
  <si>
    <t>292835700</t>
  </si>
  <si>
    <t>374897134</t>
  </si>
  <si>
    <t>316292369</t>
  </si>
  <si>
    <t>859257733</t>
  </si>
  <si>
    <t>116342055</t>
  </si>
  <si>
    <t>320406663</t>
  </si>
  <si>
    <t>174625384</t>
  </si>
  <si>
    <t>702484548</t>
  </si>
  <si>
    <t>297782981</t>
  </si>
  <si>
    <t>574632012</t>
  </si>
  <si>
    <t>517455470</t>
  </si>
  <si>
    <t>530989682</t>
  </si>
  <si>
    <t>190283477</t>
  </si>
  <si>
    <t>490698182</t>
  </si>
  <si>
    <t>697907626</t>
  </si>
  <si>
    <t>597898137</t>
  </si>
  <si>
    <t>946968543</t>
  </si>
  <si>
    <t>321730172</t>
  </si>
  <si>
    <t>969106853</t>
  </si>
  <si>
    <t>256334912</t>
  </si>
  <si>
    <t>120963180</t>
  </si>
  <si>
    <t>320852982</t>
  </si>
  <si>
    <t>684178149</t>
  </si>
  <si>
    <t>659425008</t>
  </si>
  <si>
    <t>665392386</t>
  </si>
  <si>
    <t>741191613</t>
  </si>
  <si>
    <t>996246516</t>
  </si>
  <si>
    <t>260293424</t>
  </si>
  <si>
    <t>133381164</t>
  </si>
  <si>
    <t>935871064</t>
  </si>
  <si>
    <t>358436954</t>
  </si>
  <si>
    <t>212065160</t>
  </si>
  <si>
    <t>578054511</t>
  </si>
  <si>
    <t>258016335</t>
  </si>
  <si>
    <t>823874461</t>
  </si>
  <si>
    <t>767865216</t>
  </si>
  <si>
    <t>452537429</t>
  </si>
  <si>
    <t>760752427</t>
  </si>
  <si>
    <t>845684039</t>
  </si>
  <si>
    <t>380818593</t>
  </si>
  <si>
    <t>909954917</t>
  </si>
  <si>
    <t>897204339</t>
  </si>
  <si>
    <t>676990687</t>
  </si>
  <si>
    <t>204050290</t>
  </si>
  <si>
    <t>403431975</t>
  </si>
  <si>
    <t>920497071</t>
  </si>
  <si>
    <t>570919406</t>
  </si>
  <si>
    <t>490685307</t>
  </si>
  <si>
    <t>986093604</t>
  </si>
  <si>
    <t>183755624</t>
  </si>
  <si>
    <t>780595195</t>
  </si>
  <si>
    <t>593848645</t>
  </si>
  <si>
    <t>211064803</t>
  </si>
  <si>
    <t>740104997</t>
  </si>
  <si>
    <t>659143054</t>
  </si>
  <si>
    <t>766665303</t>
  </si>
  <si>
    <t>131470572</t>
  </si>
  <si>
    <t>142670190</t>
  </si>
  <si>
    <t>459687983</t>
  </si>
  <si>
    <t>362260282</t>
  </si>
  <si>
    <t>100435912</t>
  </si>
  <si>
    <t>444576203</t>
  </si>
  <si>
    <t>435354983</t>
  </si>
  <si>
    <t>533758580</t>
  </si>
  <si>
    <t>371085822</t>
  </si>
  <si>
    <t>998948037</t>
  </si>
  <si>
    <t>839269053</t>
  </si>
  <si>
    <t>634285199</t>
  </si>
  <si>
    <t>296545302</t>
  </si>
  <si>
    <t>258910691</t>
  </si>
  <si>
    <t>124555194</t>
  </si>
  <si>
    <t>916965138</t>
  </si>
  <si>
    <t>129939353</t>
  </si>
  <si>
    <t>277589166</t>
  </si>
  <si>
    <t>344338405</t>
  </si>
  <si>
    <t>734923398</t>
  </si>
  <si>
    <t>124392974</t>
  </si>
  <si>
    <t>408108460</t>
  </si>
  <si>
    <t>851743686</t>
  </si>
  <si>
    <t>341284978</t>
  </si>
  <si>
    <t>533031165</t>
  </si>
  <si>
    <t>903593575</t>
  </si>
  <si>
    <t>999896037</t>
  </si>
  <si>
    <t>889174878</t>
  </si>
  <si>
    <t>708978927</t>
  </si>
  <si>
    <t>217169511</t>
  </si>
  <si>
    <t>141920459</t>
  </si>
  <si>
    <t>831718099</t>
  </si>
  <si>
    <t>905361258</t>
  </si>
  <si>
    <t>401961266</t>
  </si>
  <si>
    <t>330941951</t>
  </si>
  <si>
    <t>422039639</t>
  </si>
  <si>
    <t>475303161</t>
  </si>
  <si>
    <t>811093842</t>
  </si>
  <si>
    <t>920085513</t>
  </si>
  <si>
    <t>813264501</t>
  </si>
  <si>
    <t>571929633</t>
  </si>
  <si>
    <t>797692239</t>
  </si>
  <si>
    <t>362476146</t>
  </si>
  <si>
    <t>458517682</t>
  </si>
  <si>
    <t>548365676</t>
  </si>
  <si>
    <t>614881455</t>
  </si>
  <si>
    <t>711238849</t>
  </si>
  <si>
    <t>510924184</t>
  </si>
  <si>
    <t>657736289</t>
  </si>
  <si>
    <t>515786492</t>
  </si>
  <si>
    <t>419498622</t>
  </si>
  <si>
    <t>323609006</t>
  </si>
  <si>
    <t>253166472</t>
  </si>
  <si>
    <t>753532350</t>
  </si>
  <si>
    <t>640380465</t>
  </si>
  <si>
    <t>149697148</t>
  </si>
  <si>
    <t>487781226</t>
  </si>
  <si>
    <t>681244027</t>
  </si>
  <si>
    <t>727009379</t>
  </si>
  <si>
    <t>242313611</t>
  </si>
  <si>
    <t>714705550</t>
  </si>
  <si>
    <t>552046525</t>
  </si>
  <si>
    <t>932510364</t>
  </si>
  <si>
    <t>854583394</t>
  </si>
  <si>
    <t>287064445</t>
  </si>
  <si>
    <t>619064843</t>
  </si>
  <si>
    <t>610008418</t>
  </si>
  <si>
    <t>439631497</t>
  </si>
  <si>
    <t>357982909</t>
  </si>
  <si>
    <t>235423982</t>
  </si>
  <si>
    <t>912628543</t>
  </si>
  <si>
    <t>150582921</t>
  </si>
  <si>
    <t>280585944</t>
  </si>
  <si>
    <t>554248940</t>
  </si>
  <si>
    <t>293495738</t>
  </si>
  <si>
    <t>240562665</t>
  </si>
  <si>
    <t>307998549</t>
  </si>
  <si>
    <t>928664720</t>
  </si>
  <si>
    <t>805735003</t>
  </si>
  <si>
    <t>962695729</t>
  </si>
  <si>
    <t>693345725</t>
  </si>
  <si>
    <t>711796319</t>
  </si>
  <si>
    <t>902471339</t>
  </si>
  <si>
    <t>770107114</t>
  </si>
  <si>
    <t>789752471</t>
  </si>
  <si>
    <t>156768739</t>
  </si>
  <si>
    <t>836829745</t>
  </si>
  <si>
    <t>815921819</t>
  </si>
  <si>
    <t>850343787</t>
  </si>
  <si>
    <t>416706979</t>
  </si>
  <si>
    <t>861935222</t>
  </si>
  <si>
    <t>453264844</t>
  </si>
  <si>
    <t>228244674</t>
  </si>
  <si>
    <t>844736039</t>
  </si>
  <si>
    <t>330912768</t>
  </si>
  <si>
    <t>835261189</t>
  </si>
  <si>
    <t>976580131</t>
  </si>
  <si>
    <t>793980920</t>
  </si>
  <si>
    <t>396887385</t>
  </si>
  <si>
    <t>415035855</t>
  </si>
  <si>
    <t>648475158</t>
  </si>
  <si>
    <t>517566621</t>
  </si>
  <si>
    <t>412984073</t>
  </si>
  <si>
    <t>345713841</t>
  </si>
  <si>
    <t>397054755</t>
  </si>
  <si>
    <t>268618142</t>
  </si>
  <si>
    <t>632327830</t>
  </si>
  <si>
    <t>880420148</t>
  </si>
  <si>
    <t>475443923</t>
  </si>
  <si>
    <t>300260484</t>
  </si>
  <si>
    <t>408043658</t>
  </si>
  <si>
    <t>472279775</t>
  </si>
  <si>
    <t>236767661</t>
  </si>
  <si>
    <t>865618646</t>
  </si>
  <si>
    <t>893256556</t>
  </si>
  <si>
    <t>274417722</t>
  </si>
  <si>
    <t>834150969</t>
  </si>
  <si>
    <t>417817628</t>
  </si>
  <si>
    <t>541091525</t>
  </si>
  <si>
    <t>539958989</t>
  </si>
  <si>
    <t>720718848</t>
  </si>
  <si>
    <t>109982430</t>
  </si>
  <si>
    <t>504673564</t>
  </si>
  <si>
    <t>622028577</t>
  </si>
  <si>
    <t>149596297</t>
  </si>
  <si>
    <t>195238053</t>
  </si>
  <si>
    <t>137127673</t>
  </si>
  <si>
    <t>773751485</t>
  </si>
  <si>
    <t>273908317</t>
  </si>
  <si>
    <t>926709496</t>
  </si>
  <si>
    <t>591578853</t>
  </si>
  <si>
    <t>348252713</t>
  </si>
  <si>
    <t>446779906</t>
  </si>
  <si>
    <t>757521760</t>
  </si>
  <si>
    <t>321152102</t>
  </si>
  <si>
    <t>498657262</t>
  </si>
  <si>
    <t>921336066</t>
  </si>
  <si>
    <t>840799844</t>
  </si>
  <si>
    <t>478972423</t>
  </si>
  <si>
    <t>578090131</t>
  </si>
  <si>
    <t>150701797</t>
  </si>
  <si>
    <t>529668748</t>
  </si>
  <si>
    <t>418164813</t>
  </si>
  <si>
    <t>839676320</t>
  </si>
  <si>
    <t>188002097</t>
  </si>
  <si>
    <t>977253472</t>
  </si>
  <si>
    <t>391854274</t>
  </si>
  <si>
    <t>636540830</t>
  </si>
  <si>
    <t>386361968</t>
  </si>
  <si>
    <t>636679017</t>
  </si>
  <si>
    <t>653165805</t>
  </si>
  <si>
    <t>221808660</t>
  </si>
  <si>
    <t>998906409</t>
  </si>
  <si>
    <t>661070382</t>
  </si>
  <si>
    <t>555224406</t>
  </si>
  <si>
    <t>748604810</t>
  </si>
  <si>
    <t>478760421</t>
  </si>
  <si>
    <t>403552567</t>
  </si>
  <si>
    <t>351155078</t>
  </si>
  <si>
    <t>670054280</t>
  </si>
  <si>
    <t>879049003</t>
  </si>
  <si>
    <t>117250573</t>
  </si>
  <si>
    <t>294082820</t>
  </si>
  <si>
    <t>239282071</t>
  </si>
  <si>
    <t>652897155</t>
  </si>
  <si>
    <t>955289399</t>
  </si>
  <si>
    <t>637132632</t>
  </si>
  <si>
    <t>609413182</t>
  </si>
  <si>
    <t>953429877</t>
  </si>
  <si>
    <t>470794045</t>
  </si>
  <si>
    <t>733429515</t>
  </si>
  <si>
    <t>233572614</t>
  </si>
  <si>
    <t>233772170</t>
  </si>
  <si>
    <t>716889512</t>
  </si>
  <si>
    <t>836098468</t>
  </si>
  <si>
    <t>264885365</t>
  </si>
  <si>
    <t>547049033</t>
  </si>
  <si>
    <t>146700799</t>
  </si>
  <si>
    <t>298264491</t>
  </si>
  <si>
    <t>956476438</t>
  </si>
  <si>
    <t>346385467</t>
  </si>
  <si>
    <t>813352906</t>
  </si>
  <si>
    <t>273052585</t>
  </si>
  <si>
    <t>761470830</t>
  </si>
  <si>
    <t>784906470</t>
  </si>
  <si>
    <t>269970834</t>
  </si>
  <si>
    <t>113587749</t>
  </si>
  <si>
    <t>832993543</t>
  </si>
  <si>
    <t>315737044</t>
  </si>
  <si>
    <t>569679582</t>
  </si>
  <si>
    <t>972994983</t>
  </si>
  <si>
    <t>524169576</t>
  </si>
  <si>
    <t>992002189</t>
  </si>
  <si>
    <t>165604150</t>
  </si>
  <si>
    <t>404399287</t>
  </si>
  <si>
    <t>988123929</t>
  </si>
  <si>
    <t>366826903</t>
  </si>
  <si>
    <t>210869538</t>
  </si>
  <si>
    <t>460925662</t>
  </si>
  <si>
    <t>677981603</t>
  </si>
  <si>
    <t>493336188</t>
  </si>
  <si>
    <t>958600747</t>
  </si>
  <si>
    <t>495699107</t>
  </si>
  <si>
    <t>746867597</t>
  </si>
  <si>
    <t>724655044</t>
  </si>
  <si>
    <t>861922776</t>
  </si>
  <si>
    <t>761844623</t>
  </si>
  <si>
    <t>547906911</t>
  </si>
  <si>
    <t>413908469</t>
  </si>
  <si>
    <t>173960626</t>
  </si>
  <si>
    <t>612487208</t>
  </si>
  <si>
    <t>334224545</t>
  </si>
  <si>
    <t>714221465</t>
  </si>
  <si>
    <t>947839295</t>
  </si>
  <si>
    <t>300751864</t>
  </si>
  <si>
    <t>358945500</t>
  </si>
  <si>
    <t>978719031</t>
  </si>
  <si>
    <t>736683785</t>
  </si>
  <si>
    <t>979763591</t>
  </si>
  <si>
    <t>875194776</t>
  </si>
  <si>
    <t>560526168</t>
  </si>
  <si>
    <t>693619096</t>
  </si>
  <si>
    <t>202647387</t>
  </si>
  <si>
    <t>336097371</t>
  </si>
  <si>
    <t>612767875</t>
  </si>
  <si>
    <t>171770226</t>
  </si>
  <si>
    <t>922528254</t>
  </si>
  <si>
    <t>794778287</t>
  </si>
  <si>
    <t>488569152</t>
  </si>
  <si>
    <t>324262177</t>
  </si>
  <si>
    <t>692531192</t>
  </si>
  <si>
    <t>704362523</t>
  </si>
  <si>
    <t>441054999</t>
  </si>
  <si>
    <t>504219949</t>
  </si>
  <si>
    <t>665781199</t>
  </si>
  <si>
    <t>317975080</t>
  </si>
  <si>
    <t>723350417</t>
  </si>
  <si>
    <t>964768540</t>
  </si>
  <si>
    <t>195403277</t>
  </si>
  <si>
    <t>788740956</t>
  </si>
  <si>
    <t>688580405</t>
  </si>
  <si>
    <t>159032952</t>
  </si>
  <si>
    <t>434522426</t>
  </si>
  <si>
    <t>569785153</t>
  </si>
  <si>
    <t>589869964</t>
  </si>
  <si>
    <t>140138185</t>
  </si>
  <si>
    <t>736263644</t>
  </si>
  <si>
    <t>814232671</t>
  </si>
  <si>
    <t>680344092</t>
  </si>
  <si>
    <t>261209237</t>
  </si>
  <si>
    <t>453751933</t>
  </si>
  <si>
    <t>875208508</t>
  </si>
  <si>
    <t>313127791</t>
  </si>
  <si>
    <t>775371110</t>
  </si>
  <si>
    <t>740112292</t>
  </si>
  <si>
    <t>105837666</t>
  </si>
  <si>
    <t>641346061</t>
  </si>
  <si>
    <t>135748803</t>
  </si>
  <si>
    <t>948469722</t>
  </si>
  <si>
    <t>559245145</t>
  </si>
  <si>
    <t>118123900</t>
  </si>
  <si>
    <t>395467317</t>
  </si>
  <si>
    <t>431949222</t>
  </si>
  <si>
    <t>688555943</t>
  </si>
  <si>
    <t>796586310</t>
  </si>
  <si>
    <t>907651650</t>
  </si>
  <si>
    <t>343675792</t>
  </si>
  <si>
    <t>746895062</t>
  </si>
  <si>
    <t>229858291</t>
  </si>
  <si>
    <t>125426805</t>
  </si>
  <si>
    <t>936774432</t>
  </si>
  <si>
    <t>987387502</t>
  </si>
  <si>
    <t>471064841</t>
  </si>
  <si>
    <t>101917779</t>
  </si>
  <si>
    <t>664370143</t>
  </si>
  <si>
    <t>763158261</t>
  </si>
  <si>
    <t>873330962</t>
  </si>
  <si>
    <t>190249574</t>
  </si>
  <si>
    <t>679587924</t>
  </si>
  <si>
    <t>327332341</t>
  </si>
  <si>
    <t>789781653</t>
  </si>
  <si>
    <t>643547189</t>
  </si>
  <si>
    <t>335552775</t>
  </si>
  <si>
    <t>833034741</t>
  </si>
  <si>
    <t>473541915</t>
  </si>
  <si>
    <t>814935624</t>
  </si>
  <si>
    <t>785389697</t>
  </si>
  <si>
    <t>733390462</t>
  </si>
  <si>
    <t>177736747</t>
  </si>
  <si>
    <t>957539880</t>
  </si>
  <si>
    <t>482223689</t>
  </si>
  <si>
    <t>281524503</t>
  </si>
  <si>
    <t>155491149</t>
  </si>
  <si>
    <t>424484956</t>
  </si>
  <si>
    <t>579179751</t>
  </si>
  <si>
    <t>630561864</t>
  </si>
  <si>
    <t>659930121</t>
  </si>
  <si>
    <t>368895852</t>
  </si>
  <si>
    <t>429382884</t>
  </si>
  <si>
    <t>233627545</t>
  </si>
  <si>
    <t>144178664</t>
  </si>
  <si>
    <t>143897569</t>
  </si>
  <si>
    <t>285958087</t>
  </si>
  <si>
    <t>243846547</t>
  </si>
  <si>
    <t>661361777</t>
  </si>
  <si>
    <t>902615106</t>
  </si>
  <si>
    <t>402030360</t>
  </si>
  <si>
    <t>914343869</t>
  </si>
  <si>
    <t>664604461</t>
  </si>
  <si>
    <t>198173463</t>
  </si>
  <si>
    <t>130724704</t>
  </si>
  <si>
    <t>698244512</t>
  </si>
  <si>
    <t>407031714</t>
  </si>
  <si>
    <t>983697640</t>
  </si>
  <si>
    <t>625166118</t>
  </si>
  <si>
    <t>748673474</t>
  </si>
  <si>
    <t>141768538</t>
  </si>
  <si>
    <t>812312638</t>
  </si>
  <si>
    <t>338479602</t>
  </si>
  <si>
    <t>418755757</t>
  </si>
  <si>
    <t>121939933</t>
  </si>
  <si>
    <t>837143456</t>
  </si>
  <si>
    <t>423790156</t>
  </si>
  <si>
    <t>861616361</t>
  </si>
  <si>
    <t>600670897</t>
  </si>
  <si>
    <t>411315095</t>
  </si>
  <si>
    <t>234222781</t>
  </si>
  <si>
    <t>530380284</t>
  </si>
  <si>
    <t>931086432</t>
  </si>
  <si>
    <t>687952554</t>
  </si>
  <si>
    <t>922902476</t>
  </si>
  <si>
    <t>578172528</t>
  </si>
  <si>
    <t>466311538</t>
  </si>
  <si>
    <t>120180833</t>
  </si>
  <si>
    <t>942954242</t>
  </si>
  <si>
    <t>358118093</t>
  </si>
  <si>
    <t>359471213</t>
  </si>
  <si>
    <t>761124932</t>
  </si>
  <si>
    <t>547503077</t>
  </si>
  <si>
    <t>123341977</t>
  </si>
  <si>
    <t>863690459</t>
  </si>
  <si>
    <t>163909852</t>
  </si>
  <si>
    <t>889673984</t>
  </si>
  <si>
    <t>126969182</t>
  </si>
  <si>
    <t>432094275</t>
  </si>
  <si>
    <t>381660592</t>
  </si>
  <si>
    <t>422591960</t>
  </si>
  <si>
    <t>622124707</t>
  </si>
  <si>
    <t>217807662</t>
  </si>
  <si>
    <t>767502152</t>
  </si>
  <si>
    <t>299382007</t>
  </si>
  <si>
    <t>961933553</t>
  </si>
  <si>
    <t>473955619</t>
  </si>
  <si>
    <t>674559533</t>
  </si>
  <si>
    <t>773169124</t>
  </si>
  <si>
    <t>499520719</t>
  </si>
  <si>
    <t>553663146</t>
  </si>
  <si>
    <t>355957734</t>
  </si>
  <si>
    <t>297078311</t>
  </si>
  <si>
    <t>388011205</t>
  </si>
  <si>
    <t>710055243</t>
  </si>
  <si>
    <t>964821755</t>
  </si>
  <si>
    <t>924234569</t>
  </si>
  <si>
    <t>880530011</t>
  </si>
  <si>
    <t>296256911</t>
  </si>
  <si>
    <t>954276597</t>
  </si>
  <si>
    <t>207762897</t>
  </si>
  <si>
    <t>430202138</t>
  </si>
  <si>
    <t>465393149</t>
  </si>
  <si>
    <t>577447259</t>
  </si>
  <si>
    <t>200788295</t>
  </si>
  <si>
    <t>190152585</t>
  </si>
  <si>
    <t>570588958</t>
  </si>
  <si>
    <t>987458741</t>
  </si>
  <si>
    <t>256435763</t>
  </si>
  <si>
    <t>413506352</t>
  </si>
  <si>
    <t>864969336</t>
  </si>
  <si>
    <t>637436044</t>
  </si>
  <si>
    <t>627830302</t>
  </si>
  <si>
    <t>453388440</t>
  </si>
  <si>
    <t>701659286</t>
  </si>
  <si>
    <t>680504167</t>
  </si>
  <si>
    <t>668096911</t>
  </si>
  <si>
    <t>562923848</t>
  </si>
  <si>
    <t>333783805</t>
  </si>
  <si>
    <t>469788110</t>
  </si>
  <si>
    <t>630360591</t>
  </si>
  <si>
    <t>995237576</t>
  </si>
  <si>
    <t>914467895</t>
  </si>
  <si>
    <t>258412873</t>
  </si>
  <si>
    <t>767746341</t>
  </si>
  <si>
    <t>203454625</t>
  </si>
  <si>
    <t>896836555</t>
  </si>
  <si>
    <t>299503457</t>
  </si>
  <si>
    <t>433379161</t>
  </si>
  <si>
    <t>240699994</t>
  </si>
  <si>
    <t>534014785</t>
  </si>
  <si>
    <t>846184861</t>
  </si>
  <si>
    <t>780384051</t>
  </si>
  <si>
    <t>460098683</t>
  </si>
  <si>
    <t>979127585</t>
  </si>
  <si>
    <t>351582086</t>
  </si>
  <si>
    <t>261886012</t>
  </si>
  <si>
    <t>214775693</t>
  </si>
  <si>
    <t>685299956</t>
  </si>
  <si>
    <t>868820130</t>
  </si>
  <si>
    <t>931010043</t>
  </si>
  <si>
    <t>657856023</t>
  </si>
  <si>
    <t>805656898</t>
  </si>
  <si>
    <t>851023995</t>
  </si>
  <si>
    <t>340881145</t>
  </si>
  <si>
    <t>242464673</t>
  </si>
  <si>
    <t>693323409</t>
  </si>
  <si>
    <t>551318681</t>
  </si>
  <si>
    <t>544624316</t>
  </si>
  <si>
    <t>121726644</t>
  </si>
  <si>
    <t>601424491</t>
  </si>
  <si>
    <t>222829186</t>
  </si>
  <si>
    <t>895364558</t>
  </si>
  <si>
    <t>548766934</t>
  </si>
  <si>
    <t>783085143</t>
  </si>
  <si>
    <t>118680512</t>
  </si>
  <si>
    <t>746226871</t>
  </si>
  <si>
    <t>876710546</t>
  </si>
  <si>
    <t>591430366</t>
  </si>
  <si>
    <t>491997659</t>
  </si>
  <si>
    <t>350336253</t>
  </si>
  <si>
    <t>458682477</t>
  </si>
  <si>
    <t>279585158</t>
  </si>
  <si>
    <t>695905625</t>
  </si>
  <si>
    <t>860817706</t>
  </si>
  <si>
    <t>447807729</t>
  </si>
  <si>
    <t>100674521</t>
  </si>
  <si>
    <t>983529412</t>
  </si>
  <si>
    <t>730796229</t>
  </si>
  <si>
    <t>197211301</t>
  </si>
  <si>
    <t>307823455</t>
  </si>
  <si>
    <t>707994019</t>
  </si>
  <si>
    <t>213396823</t>
  </si>
  <si>
    <t>860018193</t>
  </si>
  <si>
    <t>254156959</t>
  </si>
  <si>
    <t>122424447</t>
  </si>
  <si>
    <t>461744487</t>
  </si>
  <si>
    <t>889353406</t>
  </si>
  <si>
    <t>192800033</t>
  </si>
  <si>
    <t>379945695</t>
  </si>
  <si>
    <t>828964221</t>
  </si>
  <si>
    <t>538341939</t>
  </si>
  <si>
    <t>376877677</t>
  </si>
  <si>
    <t>833682763</t>
  </si>
  <si>
    <t>668181025</t>
  </si>
  <si>
    <t>960108792</t>
  </si>
  <si>
    <t>159514892</t>
  </si>
  <si>
    <t>836760652</t>
  </si>
  <si>
    <t>232519900</t>
  </si>
  <si>
    <t>607778966</t>
  </si>
  <si>
    <t>693836677</t>
  </si>
  <si>
    <t>642304360</t>
  </si>
  <si>
    <t>675105845</t>
  </si>
  <si>
    <t>634477460</t>
  </si>
  <si>
    <t>432968032</t>
  </si>
  <si>
    <t>503438889</t>
  </si>
  <si>
    <t>449063861</t>
  </si>
  <si>
    <t>393329274</t>
  </si>
  <si>
    <t>530033957</t>
  </si>
  <si>
    <t>673289239</t>
  </si>
  <si>
    <t>707518947</t>
  </si>
  <si>
    <t>137459409</t>
  </si>
  <si>
    <t>338159453</t>
  </si>
  <si>
    <t>504980409</t>
  </si>
  <si>
    <t>803596103</t>
  </si>
  <si>
    <t>119992864</t>
  </si>
  <si>
    <t>110469520</t>
  </si>
  <si>
    <t>251637399</t>
  </si>
  <si>
    <t>990420329</t>
  </si>
  <si>
    <t>594054639</t>
  </si>
  <si>
    <t>100089156</t>
  </si>
  <si>
    <t>166385209</t>
  </si>
  <si>
    <t>621116626</t>
  </si>
  <si>
    <t>912769734</t>
  </si>
  <si>
    <t>560143363</t>
  </si>
  <si>
    <t>502348840</t>
  </si>
  <si>
    <t>848809993</t>
  </si>
  <si>
    <t>429263150</t>
  </si>
  <si>
    <t>843757140</t>
  </si>
  <si>
    <t>612653291</t>
  </si>
  <si>
    <t>126625430</t>
  </si>
  <si>
    <t>296659886</t>
  </si>
  <si>
    <t>304055488</t>
  </si>
  <si>
    <t>750423562</t>
  </si>
  <si>
    <t>507687938</t>
  </si>
  <si>
    <t>768084943</t>
  </si>
  <si>
    <t>994163405</t>
  </si>
  <si>
    <t>268784654</t>
  </si>
  <si>
    <t>445122516</t>
  </si>
  <si>
    <t>296663320</t>
  </si>
  <si>
    <t>467205893</t>
  </si>
  <si>
    <t>320861566</t>
  </si>
  <si>
    <t>192054164</t>
  </si>
  <si>
    <t>935520017</t>
  </si>
  <si>
    <t>776307952</t>
  </si>
  <si>
    <t>259779298</t>
  </si>
  <si>
    <t>901607882</t>
  </si>
  <si>
    <t>237780034</t>
  </si>
  <si>
    <t>374594581</t>
  </si>
  <si>
    <t>338662850</t>
  </si>
  <si>
    <t>126908671</t>
  </si>
  <si>
    <t>256568372</t>
  </si>
  <si>
    <t>415190780</t>
  </si>
  <si>
    <t>810637223</t>
  </si>
  <si>
    <t>821081531</t>
  </si>
  <si>
    <t>345010030</t>
  </si>
  <si>
    <t>251221549</t>
  </si>
  <si>
    <t>128827416</t>
  </si>
  <si>
    <t>537251460</t>
  </si>
  <si>
    <t>756230008</t>
  </si>
  <si>
    <t>135811889</t>
  </si>
  <si>
    <t>346358430</t>
  </si>
  <si>
    <t>428543460</t>
  </si>
  <si>
    <t>843353307</t>
  </si>
  <si>
    <t>322086799</t>
  </si>
  <si>
    <t>816355264</t>
  </si>
  <si>
    <t>748082530</t>
  </si>
  <si>
    <t>859504926</t>
  </si>
  <si>
    <t>163171279</t>
  </si>
  <si>
    <t>891942918</t>
  </si>
  <si>
    <t>848993670</t>
  </si>
  <si>
    <t>157809865</t>
  </si>
  <si>
    <t>812190330</t>
  </si>
  <si>
    <t>826246392</t>
  </si>
  <si>
    <t>984401881</t>
  </si>
  <si>
    <t>791393125</t>
  </si>
  <si>
    <t>722268950</t>
  </si>
  <si>
    <t>872390687</t>
  </si>
  <si>
    <t>507432162</t>
  </si>
  <si>
    <t>313379704</t>
  </si>
  <si>
    <t>146532142</t>
  </si>
  <si>
    <t>383500802</t>
  </si>
  <si>
    <t>571209514</t>
  </si>
  <si>
    <t>776894605</t>
  </si>
  <si>
    <t>238104903</t>
  </si>
  <si>
    <t>512701737</t>
  </si>
  <si>
    <t>528858935</t>
  </si>
  <si>
    <t>635062825</t>
  </si>
  <si>
    <t>350112235</t>
  </si>
  <si>
    <t>613118493</t>
  </si>
  <si>
    <t>633505427</t>
  </si>
  <si>
    <t>141009366</t>
  </si>
  <si>
    <t>735679137</t>
  </si>
  <si>
    <t>937876069</t>
  </si>
  <si>
    <t>238273990</t>
  </si>
  <si>
    <t>447859227</t>
  </si>
  <si>
    <t>747930610</t>
  </si>
  <si>
    <t>840099465</t>
  </si>
  <si>
    <t>496289622</t>
  </si>
  <si>
    <t>908737409</t>
  </si>
  <si>
    <t>639991652</t>
  </si>
  <si>
    <t>572913682</t>
  </si>
  <si>
    <t>760677325</t>
  </si>
  <si>
    <t>876768910</t>
  </si>
  <si>
    <t>664987266</t>
  </si>
  <si>
    <t>389443719</t>
  </si>
  <si>
    <t>384562098</t>
  </si>
  <si>
    <t>605078732</t>
  </si>
  <si>
    <t>176042449</t>
  </si>
  <si>
    <t>542814576</t>
  </si>
  <si>
    <t>521068942</t>
  </si>
  <si>
    <t>346791875</t>
  </si>
  <si>
    <t>326282203</t>
  </si>
  <si>
    <t>386151254</t>
  </si>
  <si>
    <t>523322856</t>
  </si>
  <si>
    <t>355033338</t>
  </si>
  <si>
    <t>468831527</t>
  </si>
  <si>
    <t>172578752</t>
  </si>
  <si>
    <t>644448840</t>
  </si>
  <si>
    <t>882928121</t>
  </si>
  <si>
    <t>856815421</t>
  </si>
  <si>
    <t>155222070</t>
  </si>
  <si>
    <t>237571895</t>
  </si>
  <si>
    <t>383601224</t>
  </si>
  <si>
    <t>843358886</t>
  </si>
  <si>
    <t>587206208</t>
  </si>
  <si>
    <t>455817019</t>
  </si>
  <si>
    <t>910177648</t>
  </si>
  <si>
    <t>681586921</t>
  </si>
  <si>
    <t>821656167</t>
  </si>
  <si>
    <t>652309215</t>
  </si>
  <si>
    <t>915782392</t>
  </si>
  <si>
    <t>624624526</t>
  </si>
  <si>
    <t>211696946</t>
  </si>
  <si>
    <t>180173480</t>
  </si>
  <si>
    <t>653540456</t>
  </si>
  <si>
    <t>925596702</t>
  </si>
  <si>
    <t>810453546</t>
  </si>
  <si>
    <t>192534816</t>
  </si>
  <si>
    <t>376576840</t>
  </si>
  <si>
    <t>937628448</t>
  </si>
  <si>
    <t>171050965</t>
  </si>
  <si>
    <t>942518222</t>
  </si>
  <si>
    <t>338016545</t>
  </si>
  <si>
    <t>913844764</t>
  </si>
  <si>
    <t>346614205</t>
  </si>
  <si>
    <t>883248698</t>
  </si>
  <si>
    <t>790984570</t>
  </si>
  <si>
    <t>207370650</t>
  </si>
  <si>
    <t>690268266</t>
  </si>
  <si>
    <t>267851245</t>
  </si>
  <si>
    <t>188605916</t>
  </si>
  <si>
    <t>871331107</t>
  </si>
  <si>
    <t>555138146</t>
  </si>
  <si>
    <t>249450862</t>
  </si>
  <si>
    <t>584005582</t>
  </si>
  <si>
    <t>458851134</t>
  </si>
  <si>
    <t>194348847</t>
  </si>
  <si>
    <t>181172549</t>
  </si>
  <si>
    <t>430308568</t>
  </si>
  <si>
    <t>123055732</t>
  </si>
  <si>
    <t>761025369</t>
  </si>
  <si>
    <t>316141307</t>
  </si>
  <si>
    <t>880639874</t>
  </si>
  <si>
    <t>117069900</t>
  </si>
  <si>
    <t>708292710</t>
  </si>
  <si>
    <t>907482135</t>
  </si>
  <si>
    <t>388124501</t>
  </si>
  <si>
    <t>694018638</t>
  </si>
  <si>
    <t>289275872</t>
  </si>
  <si>
    <t>408320033</t>
  </si>
  <si>
    <t>105887448</t>
  </si>
  <si>
    <t>307026946</t>
  </si>
  <si>
    <t>657099854</t>
  </si>
  <si>
    <t>871780002</t>
  </si>
  <si>
    <t>287053716</t>
  </si>
  <si>
    <t>109219825</t>
  </si>
  <si>
    <t>264889657</t>
  </si>
  <si>
    <t>750987040</t>
  </si>
  <si>
    <t>284748303</t>
  </si>
  <si>
    <t>353722274</t>
  </si>
  <si>
    <t>265770280</t>
  </si>
  <si>
    <t>299066150</t>
  </si>
  <si>
    <t>352096211</t>
  </si>
  <si>
    <t>393659293</t>
  </si>
  <si>
    <t>912866723</t>
  </si>
  <si>
    <t>669142329</t>
  </si>
  <si>
    <t>742222440</t>
  </si>
  <si>
    <t>482155883</t>
  </si>
  <si>
    <t>659303987</t>
  </si>
  <si>
    <t>314340579</t>
  </si>
  <si>
    <t>808251988</t>
  </si>
  <si>
    <t>872337043</t>
  </si>
  <si>
    <t>658207070</t>
  </si>
  <si>
    <t>387785899</t>
  </si>
  <si>
    <t>803309857</t>
  </si>
  <si>
    <t>917327773</t>
  </si>
  <si>
    <t>262700974</t>
  </si>
  <si>
    <t>242603290</t>
  </si>
  <si>
    <t>980521047</t>
  </si>
  <si>
    <t>870253074</t>
  </si>
  <si>
    <t>625910699</t>
  </si>
  <si>
    <t>131917750</t>
  </si>
  <si>
    <t>693010556</t>
  </si>
  <si>
    <t>984237945</t>
  </si>
  <si>
    <t>200961244</t>
  </si>
  <si>
    <t>308854281</t>
  </si>
  <si>
    <t>193903386</t>
  </si>
  <si>
    <t>612407386</t>
  </si>
  <si>
    <t>140977609</t>
  </si>
  <si>
    <t>126537883</t>
  </si>
  <si>
    <t>636324536</t>
  </si>
  <si>
    <t>907886397</t>
  </si>
  <si>
    <t>699084794</t>
  </si>
  <si>
    <t>738093554</t>
  </si>
  <si>
    <t>473399007</t>
  </si>
  <si>
    <t>323799979</t>
  </si>
  <si>
    <t>328407800</t>
  </si>
  <si>
    <t>596646296</t>
  </si>
  <si>
    <t>858251798</t>
  </si>
  <si>
    <t>913273131</t>
  </si>
  <si>
    <t>182071626</t>
  </si>
  <si>
    <t>855321109</t>
  </si>
  <si>
    <t>244007909</t>
  </si>
  <si>
    <t>229430854</t>
  </si>
  <si>
    <t>513201272</t>
  </si>
  <si>
    <t>867242991</t>
  </si>
  <si>
    <t>683792340</t>
  </si>
  <si>
    <t>325398147</t>
  </si>
  <si>
    <t>674921739</t>
  </si>
  <si>
    <t>885536944</t>
  </si>
  <si>
    <t>630730092</t>
  </si>
  <si>
    <t>554300010</t>
  </si>
  <si>
    <t>920358026</t>
  </si>
  <si>
    <t>263327968</t>
  </si>
  <si>
    <t>337946164</t>
  </si>
  <si>
    <t>269261443</t>
  </si>
  <si>
    <t>602635133</t>
  </si>
  <si>
    <t>153741061</t>
  </si>
  <si>
    <t>958565557</t>
  </si>
  <si>
    <t>623407447</t>
  </si>
  <si>
    <t>874878060</t>
  </si>
  <si>
    <t>809901225</t>
  </si>
  <si>
    <t>945713269</t>
  </si>
  <si>
    <t>969863021</t>
  </si>
  <si>
    <t>190211808</t>
  </si>
  <si>
    <t>684933459</t>
  </si>
  <si>
    <t>552514302</t>
  </si>
  <si>
    <t>661753165</t>
  </si>
  <si>
    <t>601761376</t>
  </si>
  <si>
    <t>931962764</t>
  </si>
  <si>
    <t>932093656</t>
  </si>
  <si>
    <t>852202880</t>
  </si>
  <si>
    <t>562651765</t>
  </si>
  <si>
    <t>904114139</t>
  </si>
  <si>
    <t>537576329</t>
  </si>
  <si>
    <t>894337165</t>
  </si>
  <si>
    <t>326007974</t>
  </si>
  <si>
    <t>854512584</t>
  </si>
  <si>
    <t>522087323</t>
  </si>
  <si>
    <t>141281020</t>
  </si>
  <si>
    <t>144955003</t>
  </si>
  <si>
    <t>136283099</t>
  </si>
  <si>
    <t>238751637</t>
  </si>
  <si>
    <t>646159446</t>
  </si>
  <si>
    <t>272617852</t>
  </si>
  <si>
    <t>802550685</t>
  </si>
  <si>
    <t>840694272</t>
  </si>
  <si>
    <t>862097442</t>
  </si>
  <si>
    <t>962121522</t>
  </si>
  <si>
    <t>406440341</t>
  </si>
  <si>
    <t>781040227</t>
  </si>
  <si>
    <t>142220008</t>
  </si>
  <si>
    <t>666591012</t>
  </si>
  <si>
    <t>101077067</t>
  </si>
  <si>
    <t>312914502</t>
  </si>
  <si>
    <t>539652144</t>
  </si>
  <si>
    <t>539151322</t>
  </si>
  <si>
    <t>139585864</t>
  </si>
  <si>
    <t>589442098</t>
  </si>
  <si>
    <t>507518851</t>
  </si>
  <si>
    <t>832927453</t>
  </si>
  <si>
    <t>775091731</t>
  </si>
  <si>
    <t>963748013</t>
  </si>
  <si>
    <t>298945128</t>
  </si>
  <si>
    <t>901044404</t>
  </si>
  <si>
    <t>460719668</t>
  </si>
  <si>
    <t>788957250</t>
  </si>
  <si>
    <t>167055976</t>
  </si>
  <si>
    <t>996627175</t>
  </si>
  <si>
    <t>349594676</t>
  </si>
  <si>
    <t>318194806</t>
  </si>
  <si>
    <t>364976394</t>
  </si>
  <si>
    <t>472800767</t>
  </si>
  <si>
    <t>694841754</t>
  </si>
  <si>
    <t>704585683</t>
  </si>
  <si>
    <t>245831382</t>
  </si>
  <si>
    <t>482690179</t>
  </si>
  <si>
    <t>849585902</t>
  </si>
  <si>
    <t>401254880</t>
  </si>
  <si>
    <t>962745940</t>
  </si>
  <si>
    <t>379420411</t>
  </si>
  <si>
    <t>166952121</t>
  </si>
  <si>
    <t>561327397</t>
  </si>
  <si>
    <t>968845069</t>
  </si>
  <si>
    <t>416116464</t>
  </si>
  <si>
    <t>700065410</t>
  </si>
  <si>
    <t>537928235</t>
  </si>
  <si>
    <t>517253768</t>
  </si>
  <si>
    <t>845903337</t>
  </si>
  <si>
    <t>902050769</t>
  </si>
  <si>
    <t>584182393</t>
  </si>
  <si>
    <t>761097037</t>
  </si>
  <si>
    <t>121906030</t>
  </si>
  <si>
    <t>126033198</t>
  </si>
  <si>
    <t>953214871</t>
  </si>
  <si>
    <t>153499877</t>
  </si>
  <si>
    <t>297249543</t>
  </si>
  <si>
    <t>425137698</t>
  </si>
  <si>
    <t>998150670</t>
  </si>
  <si>
    <t>747587287</t>
  </si>
  <si>
    <t>725058877</t>
  </si>
  <si>
    <t>252489268</t>
  </si>
  <si>
    <t>972114789</t>
  </si>
  <si>
    <t>996484267</t>
  </si>
  <si>
    <t>758459031</t>
  </si>
  <si>
    <t>761212909</t>
  </si>
  <si>
    <t>228232228</t>
  </si>
  <si>
    <t>253315818</t>
  </si>
  <si>
    <t>650575006</t>
  </si>
  <si>
    <t>404433619</t>
  </si>
  <si>
    <t>819627988</t>
  </si>
  <si>
    <t>571206939</t>
  </si>
  <si>
    <t>654531800</t>
  </si>
  <si>
    <t>335276401</t>
  </si>
  <si>
    <t>299427068</t>
  </si>
  <si>
    <t>403282630</t>
  </si>
  <si>
    <t>123454415</t>
  </si>
  <si>
    <t>806866252</t>
  </si>
  <si>
    <t>720754468</t>
  </si>
  <si>
    <t>902667891</t>
  </si>
  <si>
    <t>210467851</t>
  </si>
  <si>
    <t>272328174</t>
  </si>
  <si>
    <t>536735188</t>
  </si>
  <si>
    <t>522487723</t>
  </si>
  <si>
    <t>268697106</t>
  </si>
  <si>
    <t>784787166</t>
  </si>
  <si>
    <t>900494229</t>
  </si>
  <si>
    <t>415867125</t>
  </si>
  <si>
    <t>551267182</t>
  </si>
  <si>
    <t>797368228</t>
  </si>
  <si>
    <t>265156590</t>
  </si>
  <si>
    <t>835931098</t>
  </si>
  <si>
    <t>411303079</t>
  </si>
  <si>
    <t>563196361</t>
  </si>
  <si>
    <t>683847272</t>
  </si>
  <si>
    <t>235804641</t>
  </si>
  <si>
    <t>101929795</t>
  </si>
  <si>
    <t>335396564</t>
  </si>
  <si>
    <t>609691274</t>
  </si>
  <si>
    <t>668612754</t>
  </si>
  <si>
    <t>776272332</t>
  </si>
  <si>
    <t>367093837</t>
  </si>
  <si>
    <t>295813596</t>
  </si>
  <si>
    <t>587480437</t>
  </si>
  <si>
    <t>887455689</t>
  </si>
  <si>
    <t>911413180</t>
  </si>
  <si>
    <t>895339238</t>
  </si>
  <si>
    <t>245532691</t>
  </si>
  <si>
    <t>688604867</t>
  </si>
  <si>
    <t>421479594</t>
  </si>
  <si>
    <t>861393201</t>
  </si>
  <si>
    <t>795894515</t>
  </si>
  <si>
    <t>432844865</t>
  </si>
  <si>
    <t>950418078</t>
  </si>
  <si>
    <t>447100484</t>
  </si>
  <si>
    <t>691690909</t>
  </si>
  <si>
    <t>373300683</t>
  </si>
  <si>
    <t>951353633</t>
  </si>
  <si>
    <t>805586087</t>
  </si>
  <si>
    <t>186046874</t>
  </si>
  <si>
    <t>763097321</t>
  </si>
  <si>
    <t>677411258</t>
  </si>
  <si>
    <t>389975011</t>
  </si>
  <si>
    <t>432087409</t>
  </si>
  <si>
    <t>955359780</t>
  </si>
  <si>
    <t>381715953</t>
  </si>
  <si>
    <t>353392255</t>
  </si>
  <si>
    <t>782937514</t>
  </si>
  <si>
    <t>303213059</t>
  </si>
  <si>
    <t>317392718</t>
  </si>
  <si>
    <t>948962819</t>
  </si>
  <si>
    <t>591722190</t>
  </si>
  <si>
    <t>859782159</t>
  </si>
  <si>
    <t>737566554</t>
  </si>
  <si>
    <t>629811704</t>
  </si>
  <si>
    <t>111566436</t>
  </si>
  <si>
    <t>178192079</t>
  </si>
  <si>
    <t>995362460</t>
  </si>
  <si>
    <t>549063909</t>
  </si>
  <si>
    <t>495595252</t>
  </si>
  <si>
    <t>311567819</t>
  </si>
  <si>
    <t>443905436</t>
  </si>
  <si>
    <t>959844434</t>
  </si>
  <si>
    <t>196933639</t>
  </si>
  <si>
    <t>613034379</t>
  </si>
  <si>
    <t>236320483</t>
  </si>
  <si>
    <t>315278279</t>
  </si>
  <si>
    <t>368706595</t>
  </si>
  <si>
    <t>435716760</t>
  </si>
  <si>
    <t>625732600</t>
  </si>
  <si>
    <t>668490445</t>
  </si>
  <si>
    <t>364039123</t>
  </si>
  <si>
    <t>932739961</t>
  </si>
  <si>
    <t>965266788</t>
  </si>
  <si>
    <t>472605931</t>
  </si>
  <si>
    <t>436056220</t>
  </si>
  <si>
    <t>557228982</t>
  </si>
  <si>
    <t>608048045</t>
  </si>
  <si>
    <t>880749738</t>
  </si>
  <si>
    <t>837882888</t>
  </si>
  <si>
    <t>462308824</t>
  </si>
  <si>
    <t>707201373</t>
  </si>
  <si>
    <t>346046864</t>
  </si>
  <si>
    <t>922644126</t>
  </si>
  <si>
    <t>901104485</t>
  </si>
  <si>
    <t>615851771</t>
  </si>
  <si>
    <t>921622312</t>
  </si>
  <si>
    <t>943464934</t>
  </si>
  <si>
    <t>326740968</t>
  </si>
  <si>
    <t>587124240</t>
  </si>
  <si>
    <t>160601079</t>
  </si>
  <si>
    <t>253470313</t>
  </si>
  <si>
    <t>792343270</t>
  </si>
  <si>
    <t>874143779</t>
  </si>
  <si>
    <t>116108167</t>
  </si>
  <si>
    <t>905785262</t>
  </si>
  <si>
    <t>751036393</t>
  </si>
  <si>
    <t>830035388</t>
  </si>
  <si>
    <t>141268575</t>
  </si>
  <si>
    <t>453534781</t>
  </si>
  <si>
    <t>455945336</t>
  </si>
  <si>
    <t>707924067</t>
  </si>
  <si>
    <t>489207303</t>
  </si>
  <si>
    <t>949843871</t>
  </si>
  <si>
    <t>160195100</t>
  </si>
  <si>
    <t>760934817</t>
  </si>
  <si>
    <t>513049352</t>
  </si>
  <si>
    <t>847837531</t>
  </si>
  <si>
    <t>116910684</t>
  </si>
  <si>
    <t>342192637</t>
  </si>
  <si>
    <t>465919721</t>
  </si>
  <si>
    <t>400640761</t>
  </si>
  <si>
    <t>579217088</t>
  </si>
  <si>
    <t>604822528</t>
  </si>
  <si>
    <t>600943410</t>
  </si>
  <si>
    <t>761378562</t>
  </si>
  <si>
    <t>900239312</t>
  </si>
  <si>
    <t>901949489</t>
  </si>
  <si>
    <t>271245419</t>
  </si>
  <si>
    <t>383175933</t>
  </si>
  <si>
    <t>433102357</t>
  </si>
  <si>
    <t>586698520</t>
  </si>
  <si>
    <t>629950749</t>
  </si>
  <si>
    <t>419157874</t>
  </si>
  <si>
    <t>330931222</t>
  </si>
  <si>
    <t>812194621</t>
  </si>
  <si>
    <t>130184400</t>
  </si>
  <si>
    <t>222449386</t>
  </si>
  <si>
    <t>846850907</t>
  </si>
  <si>
    <t>931562793</t>
  </si>
  <si>
    <t>825071370</t>
  </si>
  <si>
    <t>946175467</t>
  </si>
  <si>
    <t>433986413</t>
  </si>
  <si>
    <t>297928035</t>
  </si>
  <si>
    <t>267736661</t>
  </si>
  <si>
    <t>143461120</t>
  </si>
  <si>
    <t>245462739</t>
  </si>
  <si>
    <t>964415347</t>
  </si>
  <si>
    <t>511305272</t>
  </si>
  <si>
    <t>767431342</t>
  </si>
  <si>
    <t>534404885</t>
  </si>
  <si>
    <t>484149730</t>
  </si>
  <si>
    <t>908902204</t>
  </si>
  <si>
    <t>371211135</t>
  </si>
  <si>
    <t>653937852</t>
  </si>
  <si>
    <t>910256183</t>
  </si>
  <si>
    <t>813652455</t>
  </si>
  <si>
    <t>107925498</t>
  </si>
  <si>
    <t>857186639</t>
  </si>
  <si>
    <t>695859706</t>
  </si>
  <si>
    <t>478681027</t>
  </si>
  <si>
    <t>230699431</t>
  </si>
  <si>
    <t>497276246</t>
  </si>
  <si>
    <t>994085299</t>
  </si>
  <si>
    <t>157112920</t>
  </si>
  <si>
    <t>992657935</t>
  </si>
  <si>
    <t>727331674</t>
  </si>
  <si>
    <t>258057963</t>
  </si>
  <si>
    <t>102073132</t>
  </si>
  <si>
    <t>846926009</t>
  </si>
  <si>
    <t>900477921</t>
  </si>
  <si>
    <t>540902698</t>
  </si>
  <si>
    <t>566686666</t>
  </si>
  <si>
    <t>946628654</t>
  </si>
  <si>
    <t>369839990</t>
  </si>
  <si>
    <t>295744502</t>
  </si>
  <si>
    <t>904078519</t>
  </si>
  <si>
    <t>644890868</t>
  </si>
  <si>
    <t>288542878</t>
  </si>
  <si>
    <t>675708377</t>
  </si>
  <si>
    <t>467373692</t>
  </si>
  <si>
    <t>194837653</t>
  </si>
  <si>
    <t>909711587</t>
  </si>
  <si>
    <t>133919322</t>
  </si>
  <si>
    <t>409697186</t>
  </si>
  <si>
    <t>749594008</t>
  </si>
  <si>
    <t>686471116</t>
  </si>
  <si>
    <t>723502337</t>
  </si>
  <si>
    <t>984174001</t>
  </si>
  <si>
    <t>762284934</t>
  </si>
  <si>
    <t>771946465</t>
  </si>
  <si>
    <t>897582423</t>
  </si>
  <si>
    <t>643929135</t>
  </si>
  <si>
    <t>486035430</t>
  </si>
  <si>
    <t>519262635</t>
  </si>
  <si>
    <t>909284579</t>
  </si>
  <si>
    <t>542087590</t>
  </si>
  <si>
    <t>173970496</t>
  </si>
  <si>
    <t>181544625</t>
  </si>
  <si>
    <t>111733806</t>
  </si>
  <si>
    <t>931774365</t>
  </si>
  <si>
    <t>979215133</t>
  </si>
  <si>
    <t>911917436</t>
  </si>
  <si>
    <t>558055102</t>
  </si>
  <si>
    <t>266114461</t>
  </si>
  <si>
    <t>454894340</t>
  </si>
  <si>
    <t>263506066</t>
  </si>
  <si>
    <t>701373469</t>
  </si>
  <si>
    <t>598232877</t>
  </si>
  <si>
    <t>654133117</t>
  </si>
  <si>
    <t>289435517</t>
  </si>
  <si>
    <t>794813907</t>
  </si>
  <si>
    <t>381254613</t>
  </si>
  <si>
    <t>930056464</t>
  </si>
  <si>
    <t>342830789</t>
  </si>
  <si>
    <t>191501414</t>
  </si>
  <si>
    <t>768304669</t>
  </si>
  <si>
    <t>635789382</t>
  </si>
  <si>
    <t>676816880</t>
  </si>
  <si>
    <t>944560992</t>
  </si>
  <si>
    <t>212508046</t>
  </si>
  <si>
    <t>924456870</t>
  </si>
  <si>
    <t>644518792</t>
  </si>
  <si>
    <t>607117640</t>
  </si>
  <si>
    <t>766989743</t>
  </si>
  <si>
    <t>249183928</t>
  </si>
  <si>
    <t>499061524</t>
  </si>
  <si>
    <t>332296359</t>
  </si>
  <si>
    <t>884874761</t>
  </si>
  <si>
    <t>663095557</t>
  </si>
  <si>
    <t>493570077</t>
  </si>
  <si>
    <t>373222148</t>
  </si>
  <si>
    <t>819288098</t>
  </si>
  <si>
    <t>619316756</t>
  </si>
  <si>
    <t>881169450</t>
  </si>
  <si>
    <t>983020007</t>
  </si>
  <si>
    <t>823354756</t>
  </si>
  <si>
    <t>370972526</t>
  </si>
  <si>
    <t>114984643</t>
  </si>
  <si>
    <t>614814937</t>
  </si>
  <si>
    <t>250199735</t>
  </si>
  <si>
    <t>171187865</t>
  </si>
  <si>
    <t>248140656</t>
  </si>
  <si>
    <t>421731936</t>
  </si>
  <si>
    <t>252948033</t>
  </si>
  <si>
    <t>273087775</t>
  </si>
  <si>
    <t>633762490</t>
  </si>
  <si>
    <t>656896007</t>
  </si>
  <si>
    <t>184724652</t>
  </si>
  <si>
    <t>929797255</t>
  </si>
  <si>
    <t>624975144</t>
  </si>
  <si>
    <t>673432147</t>
  </si>
  <si>
    <t>298654592</t>
  </si>
  <si>
    <t>594441306</t>
  </si>
  <si>
    <t>474903619</t>
  </si>
  <si>
    <t>724465358</t>
  </si>
  <si>
    <t>847862851</t>
  </si>
  <si>
    <t>420144927</t>
  </si>
  <si>
    <t>436672914</t>
  </si>
  <si>
    <t>163120639</t>
  </si>
  <si>
    <t>285474431</t>
  </si>
  <si>
    <t>660033118</t>
  </si>
  <si>
    <t>763408029</t>
  </si>
  <si>
    <t>142522990</t>
  </si>
  <si>
    <t>664614331</t>
  </si>
  <si>
    <t>667230880</t>
  </si>
  <si>
    <t>808233964</t>
  </si>
  <si>
    <t>915797412</t>
  </si>
  <si>
    <t>438407552</t>
  </si>
  <si>
    <t>694863212</t>
  </si>
  <si>
    <t>824275720</t>
  </si>
  <si>
    <t>936068904</t>
  </si>
  <si>
    <t>759979093</t>
  </si>
  <si>
    <t>996055114</t>
  </si>
  <si>
    <t>164658296</t>
  </si>
  <si>
    <t>456462466</t>
  </si>
  <si>
    <t>982453954</t>
  </si>
  <si>
    <t>923931586</t>
  </si>
  <si>
    <t>882506692</t>
  </si>
  <si>
    <t>630103099</t>
  </si>
  <si>
    <t>458957135</t>
  </si>
  <si>
    <t>731617629</t>
  </si>
  <si>
    <t>530945909</t>
  </si>
  <si>
    <t>810115802</t>
  </si>
  <si>
    <t>342613637</t>
  </si>
  <si>
    <t>672238242</t>
  </si>
  <si>
    <t>263100945</t>
  </si>
  <si>
    <t>349625575</t>
  </si>
  <si>
    <t>886548459</t>
  </si>
  <si>
    <t>998918426</t>
  </si>
  <si>
    <t>332096803</t>
  </si>
  <si>
    <t>401757419</t>
  </si>
  <si>
    <t>543886601</t>
  </si>
  <si>
    <t>164783179</t>
  </si>
  <si>
    <t>991058480</t>
  </si>
  <si>
    <t>319636332</t>
  </si>
  <si>
    <t>467753064</t>
  </si>
  <si>
    <t>222957503</t>
  </si>
  <si>
    <t>693110978</t>
  </si>
  <si>
    <t>356387317</t>
  </si>
  <si>
    <t>911272847</t>
  </si>
  <si>
    <t>526566398</t>
  </si>
  <si>
    <t>591379296</t>
  </si>
  <si>
    <t>765135371</t>
  </si>
  <si>
    <t>327570950</t>
  </si>
  <si>
    <t>428734862</t>
  </si>
  <si>
    <t>938988435</t>
  </si>
  <si>
    <t>899005496</t>
  </si>
  <si>
    <t>769772374</t>
  </si>
  <si>
    <t>182587897</t>
  </si>
  <si>
    <t>189063394</t>
  </si>
  <si>
    <t>111122691</t>
  </si>
  <si>
    <t>691002118</t>
  </si>
  <si>
    <t>941250503</t>
  </si>
  <si>
    <t>394729173</t>
  </si>
  <si>
    <t>454611957</t>
  </si>
  <si>
    <t>344385182</t>
  </si>
  <si>
    <t>257847678</t>
  </si>
  <si>
    <t>909110772</t>
  </si>
  <si>
    <t>382598292</t>
  </si>
  <si>
    <t>883046567</t>
  </si>
  <si>
    <t>185504424</t>
  </si>
  <si>
    <t>185333192</t>
  </si>
  <si>
    <t>148206698</t>
  </si>
  <si>
    <t>760111272</t>
  </si>
  <si>
    <t>977345740</t>
  </si>
  <si>
    <t>276521432</t>
  </si>
  <si>
    <t>904562175</t>
  </si>
  <si>
    <t>228704297</t>
  </si>
  <si>
    <t>186496627</t>
  </si>
  <si>
    <t>535800492</t>
  </si>
  <si>
    <t>204789721</t>
  </si>
  <si>
    <t>441950643</t>
  </si>
  <si>
    <t>766082084</t>
  </si>
  <si>
    <t>316295373</t>
  </si>
  <si>
    <t>102014338</t>
  </si>
  <si>
    <t>752975308</t>
  </si>
  <si>
    <t>269227111</t>
  </si>
  <si>
    <t>771131074</t>
  </si>
  <si>
    <t>849361026</t>
  </si>
  <si>
    <t>514903295</t>
  </si>
  <si>
    <t>749056708</t>
  </si>
  <si>
    <t>353432595</t>
  </si>
  <si>
    <t>899954783</t>
  </si>
  <si>
    <t>880859601</t>
  </si>
  <si>
    <t>658695876</t>
  </si>
  <si>
    <t>216324937</t>
  </si>
  <si>
    <t>506920611</t>
  </si>
  <si>
    <t>303969228</t>
  </si>
  <si>
    <t>251269614</t>
  </si>
  <si>
    <t>612933099</t>
  </si>
  <si>
    <t>823383510</t>
  </si>
  <si>
    <t>837357175</t>
  </si>
  <si>
    <t>679902923</t>
  </si>
  <si>
    <t>896382081</t>
  </si>
  <si>
    <t>302468478</t>
  </si>
  <si>
    <t>934148442</t>
  </si>
  <si>
    <t>397720801</t>
  </si>
  <si>
    <t>419796884</t>
  </si>
  <si>
    <t>997300517</t>
  </si>
  <si>
    <t>847468030</t>
  </si>
  <si>
    <t>557848250</t>
  </si>
  <si>
    <t>336302506</t>
  </si>
  <si>
    <t>461004626</t>
  </si>
  <si>
    <t>830440938</t>
  </si>
  <si>
    <t>513410270</t>
  </si>
  <si>
    <t>899023950</t>
  </si>
  <si>
    <t>746705806</t>
  </si>
  <si>
    <t>236192166</t>
  </si>
  <si>
    <t>517531859</t>
  </si>
  <si>
    <t>561086213</t>
  </si>
  <si>
    <t>307529056</t>
  </si>
  <si>
    <t>217846715</t>
  </si>
  <si>
    <t>823338019</t>
  </si>
  <si>
    <t>475614297</t>
  </si>
  <si>
    <t>296599376</t>
  </si>
  <si>
    <t>128529584</t>
  </si>
  <si>
    <t>783953750</t>
  </si>
  <si>
    <t>895733201</t>
  </si>
  <si>
    <t>967041766</t>
  </si>
  <si>
    <t>221365773</t>
  </si>
  <si>
    <t>652504050</t>
  </si>
  <si>
    <t>274567925</t>
  </si>
  <si>
    <t>771981227</t>
  </si>
  <si>
    <t>749480283</t>
  </si>
  <si>
    <t>682113921</t>
  </si>
  <si>
    <t>665243470</t>
  </si>
  <si>
    <t>864542758</t>
  </si>
  <si>
    <t>165998113</t>
  </si>
  <si>
    <t>225908362</t>
  </si>
  <si>
    <t>520884835</t>
  </si>
  <si>
    <t>597851359</t>
  </si>
  <si>
    <t>524044263</t>
  </si>
  <si>
    <t>437012374</t>
  </si>
  <si>
    <t>994617021</t>
  </si>
  <si>
    <t>225032031</t>
  </si>
  <si>
    <t>276743733</t>
  </si>
  <si>
    <t>668550956</t>
  </si>
  <si>
    <t>539565026</t>
  </si>
  <si>
    <t>899209773</t>
  </si>
  <si>
    <t>577221524</t>
  </si>
  <si>
    <t>273649108</t>
  </si>
  <si>
    <t>308853852</t>
  </si>
  <si>
    <t>173509585</t>
  </si>
  <si>
    <t>778602635</t>
  </si>
  <si>
    <t>405431830</t>
  </si>
  <si>
    <t>555608499</t>
  </si>
  <si>
    <t>101056468</t>
  </si>
  <si>
    <t>234012067</t>
  </si>
  <si>
    <t>417024123</t>
  </si>
  <si>
    <t>632953965</t>
  </si>
  <si>
    <t>934975421</t>
  </si>
  <si>
    <t>996574819</t>
  </si>
  <si>
    <t>561550986</t>
  </si>
  <si>
    <t>794015252</t>
  </si>
  <si>
    <t>228391444</t>
  </si>
  <si>
    <t>619415891</t>
  </si>
  <si>
    <t>192137420</t>
  </si>
  <si>
    <t>391917359</t>
  </si>
  <si>
    <t>934429538</t>
  </si>
  <si>
    <t>255660283</t>
  </si>
  <si>
    <t>461908423</t>
  </si>
  <si>
    <t>579785287</t>
  </si>
  <si>
    <t>606214702</t>
  </si>
  <si>
    <t>158432996</t>
  </si>
  <si>
    <t>723988997</t>
  </si>
  <si>
    <t>710744035</t>
  </si>
  <si>
    <t>396871936</t>
  </si>
  <si>
    <t>580859029</t>
  </si>
  <si>
    <t>331504142</t>
  </si>
  <si>
    <t>137918603</t>
  </si>
  <si>
    <t>559526240</t>
  </si>
  <si>
    <t>876063382</t>
  </si>
  <si>
    <t>437578856</t>
  </si>
  <si>
    <t>914433991</t>
  </si>
  <si>
    <t>447302615</t>
  </si>
  <si>
    <t>397171056</t>
  </si>
  <si>
    <t>395338141</t>
  </si>
  <si>
    <t>593415200</t>
  </si>
  <si>
    <t>313326060</t>
  </si>
  <si>
    <t>297307050</t>
  </si>
  <si>
    <t>457906997</t>
  </si>
  <si>
    <t>327987229</t>
  </si>
  <si>
    <t>410721576</t>
  </si>
  <si>
    <t>829596364</t>
  </si>
  <si>
    <t>878410422</t>
  </si>
  <si>
    <t>371275079</t>
  </si>
  <si>
    <t>992614161</t>
  </si>
  <si>
    <t>447163999</t>
  </si>
  <si>
    <t>109973418</t>
  </si>
  <si>
    <t>976403748</t>
  </si>
  <si>
    <t>512128818</t>
  </si>
  <si>
    <t>303134953</t>
  </si>
  <si>
    <t>205720984</t>
  </si>
  <si>
    <t>596498239</t>
  </si>
  <si>
    <t>122390544</t>
  </si>
  <si>
    <t>650634229</t>
  </si>
  <si>
    <t>518778121</t>
  </si>
  <si>
    <t>384683549</t>
  </si>
  <si>
    <t>976524341</t>
  </si>
  <si>
    <t>842786824</t>
  </si>
  <si>
    <t>402269828</t>
  </si>
  <si>
    <t>594084680</t>
  </si>
  <si>
    <t>627655208</t>
  </si>
  <si>
    <t>232717740</t>
  </si>
  <si>
    <t>109321105</t>
  </si>
  <si>
    <t>577826631</t>
  </si>
  <si>
    <t>228908145</t>
  </si>
  <si>
    <t>873551976</t>
  </si>
  <si>
    <t>793056952</t>
  </si>
  <si>
    <t>589034402</t>
  </si>
  <si>
    <t>933408153</t>
  </si>
  <si>
    <t>318414533</t>
  </si>
  <si>
    <t>906602370</t>
  </si>
  <si>
    <t>880832993</t>
  </si>
  <si>
    <t>294280230</t>
  </si>
  <si>
    <t>620430409</t>
  </si>
  <si>
    <t>703082358</t>
  </si>
  <si>
    <t>806347405</t>
  </si>
  <si>
    <t>364649379</t>
  </si>
  <si>
    <t>232724606</t>
  </si>
  <si>
    <t>435621917</t>
  </si>
  <si>
    <t>618702638</t>
  </si>
  <si>
    <t>497640597</t>
  </si>
  <si>
    <t>308422124</t>
  </si>
  <si>
    <t>357346045</t>
  </si>
  <si>
    <t>571023690</t>
  </si>
  <si>
    <t>946378886</t>
  </si>
  <si>
    <t>200647962</t>
  </si>
  <si>
    <t>721379745</t>
  </si>
  <si>
    <t>916435563</t>
  </si>
  <si>
    <t>163989245</t>
  </si>
  <si>
    <t>162527120</t>
  </si>
  <si>
    <t>880848014</t>
  </si>
  <si>
    <t>108063256</t>
  </si>
  <si>
    <t>203596675</t>
  </si>
  <si>
    <t>447184598</t>
  </si>
  <si>
    <t>188875854</t>
  </si>
  <si>
    <t>199031770</t>
  </si>
  <si>
    <t>418326175</t>
  </si>
  <si>
    <t>407745397</t>
  </si>
  <si>
    <t>698588263</t>
  </si>
  <si>
    <t>542466104</t>
  </si>
  <si>
    <t>161302745</t>
  </si>
  <si>
    <t>297334516</t>
  </si>
  <si>
    <t>863110244</t>
  </si>
  <si>
    <t>491491258</t>
  </si>
  <si>
    <t>585651385</t>
  </si>
  <si>
    <t>369076955</t>
  </si>
  <si>
    <t>935566794</t>
  </si>
  <si>
    <t>299232232</t>
  </si>
  <si>
    <t>144497096</t>
  </si>
  <si>
    <t>876097714</t>
  </si>
  <si>
    <t>269082915</t>
  </si>
  <si>
    <t>218814027</t>
  </si>
  <si>
    <t>890964877</t>
  </si>
  <si>
    <t>271521794</t>
  </si>
  <si>
    <t>916783607</t>
  </si>
  <si>
    <t>503361642</t>
  </si>
  <si>
    <t>378179728</t>
  </si>
  <si>
    <t>608474195</t>
  </si>
  <si>
    <t>431793868</t>
  </si>
  <si>
    <t>506000077</t>
  </si>
  <si>
    <t>659266650</t>
  </si>
  <si>
    <t>340079915</t>
  </si>
  <si>
    <t>867238700</t>
  </si>
  <si>
    <t>479854333</t>
  </si>
  <si>
    <t>187350642</t>
  </si>
  <si>
    <t>619463956</t>
  </si>
  <si>
    <t>676243102</t>
  </si>
  <si>
    <t>678049409</t>
  </si>
  <si>
    <t>115556704</t>
  </si>
  <si>
    <t>799751317</t>
  </si>
  <si>
    <t>111932075</t>
  </si>
  <si>
    <t>453710305</t>
  </si>
  <si>
    <t>697009837</t>
  </si>
  <si>
    <t>234066998</t>
  </si>
  <si>
    <t>327430617</t>
  </si>
  <si>
    <t>959962022</t>
  </si>
  <si>
    <t>384835040</t>
  </si>
  <si>
    <t>975536000</t>
  </si>
  <si>
    <t>675863730</t>
  </si>
  <si>
    <t>649929559</t>
  </si>
  <si>
    <t>332157313</t>
  </si>
  <si>
    <t>577283322</t>
  </si>
  <si>
    <t>510356414</t>
  </si>
  <si>
    <t>676737916</t>
  </si>
  <si>
    <t>792101657</t>
  </si>
  <si>
    <t>192433965</t>
  </si>
  <si>
    <t>984033668</t>
  </si>
  <si>
    <t>393512094</t>
  </si>
  <si>
    <t>217793071</t>
  </si>
  <si>
    <t>974112927</t>
  </si>
  <si>
    <t>550020492</t>
  </si>
  <si>
    <t>953377091</t>
  </si>
  <si>
    <t>662356555</t>
  </si>
  <si>
    <t>475445210</t>
  </si>
  <si>
    <t>361441886</t>
  </si>
  <si>
    <t>809457910</t>
  </si>
  <si>
    <t>578917109</t>
  </si>
  <si>
    <t>749555814</t>
  </si>
  <si>
    <t>671422851</t>
  </si>
  <si>
    <t>214879548</t>
  </si>
  <si>
    <t>220599734</t>
  </si>
  <si>
    <t>249569737</t>
  </si>
  <si>
    <t>833088386</t>
  </si>
  <si>
    <t>322767007</t>
  </si>
  <si>
    <t>740529429</t>
  </si>
  <si>
    <t>128611981</t>
  </si>
  <si>
    <t>199563491</t>
  </si>
  <si>
    <t>486245286</t>
  </si>
  <si>
    <t>591831195</t>
  </si>
  <si>
    <t>639807546</t>
  </si>
  <si>
    <t>823973166</t>
  </si>
  <si>
    <t>958439385</t>
  </si>
  <si>
    <t>927630031</t>
  </si>
  <si>
    <t>236281430</t>
  </si>
  <si>
    <t>259442412</t>
  </si>
  <si>
    <t>192474305</t>
  </si>
  <si>
    <t>201050937</t>
  </si>
  <si>
    <t>971158635</t>
  </si>
  <si>
    <t>559096229</t>
  </si>
  <si>
    <t>241475045</t>
  </si>
  <si>
    <t>465218913</t>
  </si>
  <si>
    <t>397564160</t>
  </si>
  <si>
    <t>176059615</t>
  </si>
  <si>
    <t>458566606</t>
  </si>
  <si>
    <t>173258960</t>
  </si>
  <si>
    <t>568623006</t>
  </si>
  <si>
    <t>263457572</t>
  </si>
  <si>
    <t>196873986</t>
  </si>
  <si>
    <t>478296077</t>
  </si>
  <si>
    <t>837460172</t>
  </si>
  <si>
    <t>174415099</t>
  </si>
  <si>
    <t>609522187</t>
  </si>
  <si>
    <t>733455264</t>
  </si>
  <si>
    <t>557200658</t>
  </si>
  <si>
    <t>162057197</t>
  </si>
  <si>
    <t>149636209</t>
  </si>
  <si>
    <t>291861522</t>
  </si>
  <si>
    <t>880969464</t>
  </si>
  <si>
    <t>479508864</t>
  </si>
  <si>
    <t>870341050</t>
  </si>
  <si>
    <t>306639850</t>
  </si>
  <si>
    <t>261891591</t>
  </si>
  <si>
    <t>479895102</t>
  </si>
  <si>
    <t>324761712</t>
  </si>
  <si>
    <t>130915248</t>
  </si>
  <si>
    <t>753092038</t>
  </si>
  <si>
    <t>416340911</t>
  </si>
  <si>
    <t>566023194</t>
  </si>
  <si>
    <t>917812716</t>
  </si>
  <si>
    <t>807695806</t>
  </si>
  <si>
    <t>541971290</t>
  </si>
  <si>
    <t>947250497</t>
  </si>
  <si>
    <t>220457255</t>
  </si>
  <si>
    <t>678827893</t>
  </si>
  <si>
    <t>209911239</t>
  </si>
  <si>
    <t>821568620</t>
  </si>
  <si>
    <t>991973865</t>
  </si>
  <si>
    <t>619613301</t>
  </si>
  <si>
    <t>573285758</t>
  </si>
  <si>
    <t>442102563</t>
  </si>
  <si>
    <t>785487544</t>
  </si>
  <si>
    <t>883177030</t>
  </si>
  <si>
    <t>985219848</t>
  </si>
  <si>
    <t>961977326</t>
  </si>
  <si>
    <t>754123294</t>
  </si>
  <si>
    <t>822644078</t>
  </si>
  <si>
    <t>798838508</t>
  </si>
  <si>
    <t>834317910</t>
  </si>
  <si>
    <t>251006114</t>
  </si>
  <si>
    <t>691139447</t>
  </si>
  <si>
    <t>267266738</t>
  </si>
  <si>
    <t>312249314</t>
  </si>
  <si>
    <t>429261004</t>
  </si>
  <si>
    <t>741788136</t>
  </si>
  <si>
    <t>543629539</t>
  </si>
  <si>
    <t>548896539</t>
  </si>
  <si>
    <t>642012965</t>
  </si>
  <si>
    <t>327715146</t>
  </si>
  <si>
    <t>981051909</t>
  </si>
  <si>
    <t>897384583</t>
  </si>
  <si>
    <t>242386996</t>
  </si>
  <si>
    <t>602045476</t>
  </si>
  <si>
    <t>932658851</t>
  </si>
  <si>
    <t>710838449</t>
  </si>
  <si>
    <t>383508098</t>
  </si>
  <si>
    <t>917904126</t>
  </si>
  <si>
    <t>651575362</t>
  </si>
  <si>
    <t>242383134</t>
  </si>
  <si>
    <t>418501269</t>
  </si>
  <si>
    <t>628416097</t>
  </si>
  <si>
    <t>390926444</t>
  </si>
  <si>
    <t>645143640</t>
  </si>
  <si>
    <t>600491511</t>
  </si>
  <si>
    <t>886706387</t>
  </si>
  <si>
    <t>403837096</t>
  </si>
  <si>
    <t>372244966</t>
  </si>
  <si>
    <t>282603824</t>
  </si>
  <si>
    <t>145899999</t>
  </si>
  <si>
    <t>943432319</t>
  </si>
  <si>
    <t>576812112</t>
  </si>
  <si>
    <t>617963206</t>
  </si>
  <si>
    <t>459121930</t>
  </si>
  <si>
    <t>462837111</t>
  </si>
  <si>
    <t>611970078</t>
  </si>
  <si>
    <t>959694659</t>
  </si>
  <si>
    <t>279497182</t>
  </si>
  <si>
    <t>115176475</t>
  </si>
  <si>
    <t>730843865</t>
  </si>
  <si>
    <t>660923182</t>
  </si>
  <si>
    <t>760150754</t>
  </si>
  <si>
    <t>153575408</t>
  </si>
  <si>
    <t>286558473</t>
  </si>
  <si>
    <t>874773776</t>
  </si>
  <si>
    <t>354207646</t>
  </si>
  <si>
    <t>831158912</t>
  </si>
  <si>
    <t>432238900</t>
  </si>
  <si>
    <t>954371440</t>
  </si>
  <si>
    <t>214792859</t>
  </si>
  <si>
    <t>601051986</t>
  </si>
  <si>
    <t>521010148</t>
  </si>
  <si>
    <t>252841174</t>
  </si>
  <si>
    <t>595031392</t>
  </si>
  <si>
    <t>616379630</t>
  </si>
  <si>
    <t>805997216</t>
  </si>
  <si>
    <t>823307979</t>
  </si>
  <si>
    <t>848048245</t>
  </si>
  <si>
    <t>230266845</t>
  </si>
  <si>
    <t>640325105</t>
  </si>
  <si>
    <t>218896853</t>
  </si>
  <si>
    <t>326968419</t>
  </si>
  <si>
    <t>595838630</t>
  </si>
  <si>
    <t>277118813</t>
  </si>
  <si>
    <t>492732799</t>
  </si>
  <si>
    <t>184916913</t>
  </si>
  <si>
    <t>166219985</t>
  </si>
  <si>
    <t>869503343</t>
  </si>
  <si>
    <t>997940814</t>
  </si>
  <si>
    <t>675018727</t>
  </si>
  <si>
    <t>994535911</t>
  </si>
  <si>
    <t>870603692</t>
  </si>
  <si>
    <t>187645900</t>
  </si>
  <si>
    <t>250398862</t>
  </si>
  <si>
    <t>633911406</t>
  </si>
  <si>
    <t>533544862</t>
  </si>
  <si>
    <t>114973056</t>
  </si>
  <si>
    <t>964182317</t>
  </si>
  <si>
    <t>237471473</t>
  </si>
  <si>
    <t>111451852</t>
  </si>
  <si>
    <t>133047282</t>
  </si>
  <si>
    <t>369494092</t>
  </si>
  <si>
    <t>958341109</t>
  </si>
  <si>
    <t>757449662</t>
  </si>
  <si>
    <t>494993579</t>
  </si>
  <si>
    <t>519459187</t>
  </si>
  <si>
    <t>349645316</t>
  </si>
  <si>
    <t>924663293</t>
  </si>
  <si>
    <t>553936946</t>
  </si>
  <si>
    <t>767202603</t>
  </si>
  <si>
    <t>464509093</t>
  </si>
  <si>
    <t>866217744</t>
  </si>
  <si>
    <t>563002383</t>
  </si>
  <si>
    <t>465849339</t>
  </si>
  <si>
    <t>656057441</t>
  </si>
  <si>
    <t>835238015</t>
  </si>
  <si>
    <t>775314891</t>
  </si>
  <si>
    <t>768524396</t>
  </si>
  <si>
    <t>277415359</t>
  </si>
  <si>
    <t>184849107</t>
  </si>
  <si>
    <t>543999469</t>
  </si>
  <si>
    <t>128352773</t>
  </si>
  <si>
    <t>481707847</t>
  </si>
  <si>
    <t>968176019</t>
  </si>
  <si>
    <t>122181117</t>
  </si>
  <si>
    <t>598459470</t>
  </si>
  <si>
    <t>622059905</t>
  </si>
  <si>
    <t>738343751</t>
  </si>
  <si>
    <t>662984836</t>
  </si>
  <si>
    <t>631969487</t>
  </si>
  <si>
    <t>951596534</t>
  </si>
  <si>
    <t>648477303</t>
  </si>
  <si>
    <t>619535624</t>
  </si>
  <si>
    <t>482007825</t>
  </si>
  <si>
    <t>823442733</t>
  </si>
  <si>
    <t>951701676</t>
  </si>
  <si>
    <t>244958484</t>
  </si>
  <si>
    <t>401699483</t>
  </si>
  <si>
    <t>490723502</t>
  </si>
  <si>
    <t>101141870</t>
  </si>
  <si>
    <t>692378413</t>
  </si>
  <si>
    <t>644169461</t>
  </si>
  <si>
    <t>206563842</t>
  </si>
  <si>
    <t>149922883</t>
  </si>
  <si>
    <t>414920413</t>
  </si>
  <si>
    <t>562542760</t>
  </si>
  <si>
    <t>224088752</t>
  </si>
  <si>
    <t>451169717</t>
  </si>
  <si>
    <t>565709483</t>
  </si>
  <si>
    <t>409944379</t>
  </si>
  <si>
    <t>796423232</t>
  </si>
  <si>
    <t>358007371</t>
  </si>
  <si>
    <t>497870624</t>
  </si>
  <si>
    <t>439499318</t>
  </si>
  <si>
    <t>376692283</t>
  </si>
  <si>
    <t>123560845</t>
  </si>
  <si>
    <t>464528834</t>
  </si>
  <si>
    <t>904332578</t>
  </si>
  <si>
    <t>118020904</t>
  </si>
  <si>
    <t>900955140</t>
  </si>
  <si>
    <t>718809115</t>
  </si>
  <si>
    <t>257569158</t>
  </si>
  <si>
    <t>273534095</t>
  </si>
  <si>
    <t>243315255</t>
  </si>
  <si>
    <t>613836467</t>
  </si>
  <si>
    <t>552334058</t>
  </si>
  <si>
    <t>196356856</t>
  </si>
  <si>
    <t>203766191</t>
  </si>
  <si>
    <t>402735888</t>
  </si>
  <si>
    <t>241752278</t>
  </si>
  <si>
    <t>139614188</t>
  </si>
  <si>
    <t>135432946</t>
  </si>
  <si>
    <t>338632380</t>
  </si>
  <si>
    <t>478948819</t>
  </si>
  <si>
    <t>356431090</t>
  </si>
  <si>
    <t>291440522</t>
  </si>
  <si>
    <t>674650943</t>
  </si>
  <si>
    <t>617048680</t>
  </si>
  <si>
    <t>199932563</t>
  </si>
  <si>
    <t>924913918</t>
  </si>
  <si>
    <t>763916575</t>
  </si>
  <si>
    <t>909176862</t>
  </si>
  <si>
    <t>823243606</t>
  </si>
  <si>
    <t>488978135</t>
  </si>
  <si>
    <t>859554278</t>
  </si>
  <si>
    <t>708458364</t>
  </si>
  <si>
    <t>679489219</t>
  </si>
  <si>
    <t>136758172</t>
  </si>
  <si>
    <t>314689052</t>
  </si>
  <si>
    <t>268018186</t>
  </si>
  <si>
    <t>921794402</t>
  </si>
  <si>
    <t>121379029</t>
  </si>
  <si>
    <t>282445895</t>
  </si>
  <si>
    <t>740981328</t>
  </si>
  <si>
    <t>903284156</t>
  </si>
  <si>
    <t>695965707</t>
  </si>
  <si>
    <t>115949809</t>
  </si>
  <si>
    <t>580472791</t>
  </si>
  <si>
    <t>877083480</t>
  </si>
  <si>
    <t>313643205</t>
  </si>
  <si>
    <t>968325793</t>
  </si>
  <si>
    <t>939617574</t>
  </si>
  <si>
    <t>196317374</t>
  </si>
  <si>
    <t>127536523</t>
  </si>
  <si>
    <t>392698848</t>
  </si>
  <si>
    <t>271540677</t>
  </si>
  <si>
    <t>914110839</t>
  </si>
  <si>
    <t>390770661</t>
  </si>
  <si>
    <t>442193973</t>
  </si>
  <si>
    <t>629367101</t>
  </si>
  <si>
    <t>583588874</t>
  </si>
  <si>
    <t>456470620</t>
  </si>
  <si>
    <t>469936168</t>
  </si>
  <si>
    <t>466221845</t>
  </si>
  <si>
    <t>357876479</t>
  </si>
  <si>
    <t>577761399</t>
  </si>
  <si>
    <t>729050433</t>
  </si>
  <si>
    <t>935229909</t>
  </si>
  <si>
    <t>490098655</t>
  </si>
  <si>
    <t>107767999</t>
  </si>
  <si>
    <t>572661769</t>
  </si>
  <si>
    <t>489516294</t>
  </si>
  <si>
    <t>333380401</t>
  </si>
  <si>
    <t>199615418</t>
  </si>
  <si>
    <t>253895175</t>
  </si>
  <si>
    <t>282205998</t>
  </si>
  <si>
    <t>140846717</t>
  </si>
  <si>
    <t>206428658</t>
  </si>
  <si>
    <t>925875651</t>
  </si>
  <si>
    <t>566424024</t>
  </si>
  <si>
    <t>165622603</t>
  </si>
  <si>
    <t>381332719</t>
  </si>
  <si>
    <t>141728198</t>
  </si>
  <si>
    <t>695295369</t>
  </si>
  <si>
    <t>660833060</t>
  </si>
  <si>
    <t>977452600</t>
  </si>
  <si>
    <t>854577815</t>
  </si>
  <si>
    <t>921945035</t>
  </si>
  <si>
    <t>979603087</t>
  </si>
  <si>
    <t>447913300</t>
  </si>
  <si>
    <t>617549502</t>
  </si>
  <si>
    <t>599498021</t>
  </si>
  <si>
    <t>475057685</t>
  </si>
  <si>
    <t>845839822</t>
  </si>
  <si>
    <t>583768260</t>
  </si>
  <si>
    <t>881079328</t>
  </si>
  <si>
    <t>300321853</t>
  </si>
  <si>
    <t>624357163</t>
  </si>
  <si>
    <t>106359088</t>
  </si>
  <si>
    <t>219813954</t>
  </si>
  <si>
    <t>708520591</t>
  </si>
  <si>
    <t>936590325</t>
  </si>
  <si>
    <t>338446986</t>
  </si>
  <si>
    <t>668826901</t>
  </si>
  <si>
    <t>152778899</t>
  </si>
  <si>
    <t>235664308</t>
  </si>
  <si>
    <t>633156955</t>
  </si>
  <si>
    <t>681243169</t>
  </si>
  <si>
    <t>686221778</t>
  </si>
  <si>
    <t>574704110</t>
  </si>
  <si>
    <t>343613994</t>
  </si>
  <si>
    <t>510187757</t>
  </si>
  <si>
    <t>761974227</t>
  </si>
  <si>
    <t>406834733</t>
  </si>
  <si>
    <t>622943103</t>
  </si>
  <si>
    <t>408785665</t>
  </si>
  <si>
    <t>633161246</t>
  </si>
  <si>
    <t>885181176</t>
  </si>
  <si>
    <t>824269282</t>
  </si>
  <si>
    <t>630161893</t>
  </si>
  <si>
    <t>552907836</t>
  </si>
  <si>
    <t>462868440</t>
  </si>
  <si>
    <t>300717532</t>
  </si>
  <si>
    <t>527441442</t>
  </si>
  <si>
    <t>774338996</t>
  </si>
  <si>
    <t>293021523</t>
  </si>
  <si>
    <t>205412852</t>
  </si>
  <si>
    <t>353749310</t>
  </si>
  <si>
    <t>650579726</t>
  </si>
  <si>
    <t>628765428</t>
  </si>
  <si>
    <t>791480243</t>
  </si>
  <si>
    <t>362210500</t>
  </si>
  <si>
    <t>434755027</t>
  </si>
  <si>
    <t>823225152</t>
  </si>
  <si>
    <t>512044703</t>
  </si>
  <si>
    <t>805950009</t>
  </si>
  <si>
    <t>379989898</t>
  </si>
  <si>
    <t>229525697</t>
  </si>
  <si>
    <t>520231235</t>
  </si>
  <si>
    <t>138092839</t>
  </si>
  <si>
    <t>739409339</t>
  </si>
  <si>
    <t>900792062</t>
  </si>
  <si>
    <t>169164836</t>
  </si>
  <si>
    <t>411763989</t>
  </si>
  <si>
    <t>866138350</t>
  </si>
  <si>
    <t>390149247</t>
  </si>
  <si>
    <t>611970508</t>
  </si>
  <si>
    <t>980088460</t>
  </si>
  <si>
    <t>113301932</t>
  </si>
  <si>
    <t>750722253</t>
  </si>
  <si>
    <t>301773250</t>
  </si>
  <si>
    <t>296191251</t>
  </si>
  <si>
    <t>534025084</t>
  </si>
  <si>
    <t>435636079</t>
  </si>
  <si>
    <t>391698062</t>
  </si>
  <si>
    <t>413197362</t>
  </si>
  <si>
    <t>581432807</t>
  </si>
  <si>
    <t>598015725</t>
  </si>
  <si>
    <t>234869945</t>
  </si>
  <si>
    <t>684231793</t>
  </si>
  <si>
    <t>508650100</t>
  </si>
  <si>
    <t>590986192</t>
  </si>
  <si>
    <t>984413897</t>
  </si>
  <si>
    <t>462419545</t>
  </si>
  <si>
    <t>568801963</t>
  </si>
  <si>
    <t>667672479</t>
  </si>
  <si>
    <t>193454921</t>
  </si>
  <si>
    <t>900885617</t>
  </si>
  <si>
    <t>115013396</t>
  </si>
  <si>
    <t>181199586</t>
  </si>
  <si>
    <t>815118014</t>
  </si>
  <si>
    <t>452755010</t>
  </si>
  <si>
    <t>300409400</t>
  </si>
  <si>
    <t>284692513</t>
  </si>
  <si>
    <t>402528178</t>
  </si>
  <si>
    <t>271152722</t>
  </si>
  <si>
    <t>478114974</t>
  </si>
  <si>
    <t>331276261</t>
  </si>
  <si>
    <t>108810412</t>
  </si>
  <si>
    <t>609203755</t>
  </si>
  <si>
    <t>901255118</t>
  </si>
  <si>
    <t>574075829</t>
  </si>
  <si>
    <t>187089717</t>
  </si>
  <si>
    <t>820033109</t>
  </si>
  <si>
    <t>922954833</t>
  </si>
  <si>
    <t>366216218</t>
  </si>
  <si>
    <t>890491092</t>
  </si>
  <si>
    <t>256765782</t>
  </si>
  <si>
    <t>796339118</t>
  </si>
  <si>
    <t>860822427</t>
  </si>
  <si>
    <t>672139537</t>
  </si>
  <si>
    <t>972526776</t>
  </si>
  <si>
    <t>774532973</t>
  </si>
  <si>
    <t>511019456</t>
  </si>
  <si>
    <t>685160052</t>
  </si>
  <si>
    <t>520441091</t>
  </si>
  <si>
    <t>210661399</t>
  </si>
  <si>
    <t>469932305</t>
  </si>
  <si>
    <t>282677638</t>
  </si>
  <si>
    <t>953633725</t>
  </si>
  <si>
    <t>257849395</t>
  </si>
  <si>
    <t>990685975</t>
  </si>
  <si>
    <t>617817294</t>
  </si>
  <si>
    <t>725229680</t>
  </si>
  <si>
    <t>269221961</t>
  </si>
  <si>
    <t>526405465</t>
  </si>
  <si>
    <t>143704020</t>
  </si>
  <si>
    <t>988353955</t>
  </si>
  <si>
    <t>497904098</t>
  </si>
  <si>
    <t>230215775</t>
  </si>
  <si>
    <t>913462817</t>
  </si>
  <si>
    <t>196131551</t>
  </si>
  <si>
    <t>297020804</t>
  </si>
  <si>
    <t>355241906</t>
  </si>
  <si>
    <t>480218684</t>
  </si>
  <si>
    <t>401687467</t>
  </si>
  <si>
    <t>819697082</t>
  </si>
  <si>
    <t>254608857</t>
  </si>
  <si>
    <t>897096621</t>
  </si>
  <si>
    <t>958146703</t>
  </si>
  <si>
    <t>519057929</t>
  </si>
  <si>
    <t>181441628</t>
  </si>
  <si>
    <t>617221629</t>
  </si>
  <si>
    <t>318634259</t>
  </si>
  <si>
    <t>548228347</t>
  </si>
  <si>
    <t>388865220</t>
  </si>
  <si>
    <t>793718707</t>
  </si>
  <si>
    <t>536275136</t>
  </si>
  <si>
    <t>260333335</t>
  </si>
  <si>
    <t>230004632</t>
  </si>
  <si>
    <t>779712855</t>
  </si>
  <si>
    <t>964194333</t>
  </si>
  <si>
    <t>808497893</t>
  </si>
  <si>
    <t>857984864</t>
  </si>
  <si>
    <t>828329074</t>
  </si>
  <si>
    <t>955516850</t>
  </si>
  <si>
    <t>645847022</t>
  </si>
  <si>
    <t>725930917</t>
  </si>
  <si>
    <t>292692363</t>
  </si>
  <si>
    <t>763367688</t>
  </si>
  <si>
    <t>925505721</t>
  </si>
  <si>
    <t>986967790</t>
  </si>
  <si>
    <t>325927722</t>
  </si>
  <si>
    <t>640871846</t>
  </si>
  <si>
    <t>100598990</t>
  </si>
  <si>
    <t>994220483</t>
  </si>
  <si>
    <t>281160151</t>
  </si>
  <si>
    <t>841154325</t>
  </si>
  <si>
    <t>224251830</t>
  </si>
  <si>
    <t>100813996</t>
  </si>
  <si>
    <t>411514651</t>
  </si>
  <si>
    <t>717340123</t>
  </si>
  <si>
    <t>649589240</t>
  </si>
  <si>
    <t>359873330</t>
  </si>
  <si>
    <t>970116221</t>
  </si>
  <si>
    <t>522554242</t>
  </si>
  <si>
    <t>729736220</t>
  </si>
  <si>
    <t>224523484</t>
  </si>
  <si>
    <t>410089862</t>
  </si>
  <si>
    <t>509921681</t>
  </si>
  <si>
    <t>717817771</t>
  </si>
  <si>
    <t>847889459</t>
  </si>
  <si>
    <t>784560573</t>
  </si>
  <si>
    <t>932567441</t>
  </si>
  <si>
    <t>866958892</t>
  </si>
  <si>
    <t>683096253</t>
  </si>
  <si>
    <t>546653354</t>
  </si>
  <si>
    <t>243616521</t>
  </si>
  <si>
    <t>530284583</t>
  </si>
  <si>
    <t>883268868</t>
  </si>
  <si>
    <t>849493205</t>
  </si>
  <si>
    <t>496193921</t>
  </si>
  <si>
    <t>860919845</t>
  </si>
  <si>
    <t>801532304</t>
  </si>
  <si>
    <t>146205127</t>
  </si>
  <si>
    <t>143424642</t>
  </si>
  <si>
    <t>311989676</t>
  </si>
  <si>
    <t>691011559</t>
  </si>
  <si>
    <t>489914119</t>
  </si>
  <si>
    <t>338433682</t>
  </si>
  <si>
    <t>936619079</t>
  </si>
  <si>
    <t>804831635</t>
  </si>
  <si>
    <t>333745181</t>
  </si>
  <si>
    <t>434346044</t>
  </si>
  <si>
    <t>287933051</t>
  </si>
  <si>
    <t>496117532</t>
  </si>
  <si>
    <t>830823314</t>
  </si>
  <si>
    <t>684286725</t>
  </si>
  <si>
    <t>419056594</t>
  </si>
  <si>
    <t>917994248</t>
  </si>
  <si>
    <t>434273517</t>
  </si>
  <si>
    <t>441380727</t>
  </si>
  <si>
    <t>683114707</t>
  </si>
  <si>
    <t>523586785</t>
  </si>
  <si>
    <t>297220790</t>
  </si>
  <si>
    <t>858753049</t>
  </si>
  <si>
    <t>433232390</t>
  </si>
  <si>
    <t>466020143</t>
  </si>
  <si>
    <t>672790133</t>
  </si>
  <si>
    <t>389528691</t>
  </si>
  <si>
    <t>822534644</t>
  </si>
  <si>
    <t>998419320</t>
  </si>
  <si>
    <t>914106547</t>
  </si>
  <si>
    <t>186832654</t>
  </si>
  <si>
    <t>304146468</t>
  </si>
  <si>
    <t>573909318</t>
  </si>
  <si>
    <t>374295032</t>
  </si>
  <si>
    <t>503789937</t>
  </si>
  <si>
    <t>931192862</t>
  </si>
  <si>
    <t>345615136</t>
  </si>
  <si>
    <t>206480586</t>
  </si>
  <si>
    <t>693525540</t>
  </si>
  <si>
    <t>256798827</t>
  </si>
  <si>
    <t>566661775</t>
  </si>
  <si>
    <t>663788211</t>
  </si>
  <si>
    <t>109164464</t>
  </si>
  <si>
    <t>334089362</t>
  </si>
  <si>
    <t>590174233</t>
  </si>
  <si>
    <t>199342906</t>
  </si>
  <si>
    <t>803831708</t>
  </si>
  <si>
    <t>516189467</t>
  </si>
  <si>
    <t>669277513</t>
  </si>
  <si>
    <t>866269671</t>
  </si>
  <si>
    <t>330652272</t>
  </si>
  <si>
    <t>156224143</t>
  </si>
  <si>
    <t>157096612</t>
  </si>
  <si>
    <t>217693507</t>
  </si>
  <si>
    <t>742751157</t>
  </si>
  <si>
    <t>407318389</t>
  </si>
  <si>
    <t>206756532</t>
  </si>
  <si>
    <t>306739413</t>
  </si>
  <si>
    <t>493253362</t>
  </si>
  <si>
    <t>622597205</t>
  </si>
  <si>
    <t>171382272</t>
  </si>
  <si>
    <t>486532390</t>
  </si>
  <si>
    <t>735283887</t>
  </si>
  <si>
    <t>155185592</t>
  </si>
  <si>
    <t>304098832</t>
  </si>
  <si>
    <t>110197436</t>
  </si>
  <si>
    <t>821967732</t>
  </si>
  <si>
    <t>158208549</t>
  </si>
  <si>
    <t>858031213</t>
  </si>
  <si>
    <t>330859553</t>
  </si>
  <si>
    <t>106429898</t>
  </si>
  <si>
    <t>884791076</t>
  </si>
  <si>
    <t>286304414</t>
  </si>
  <si>
    <t>501643741</t>
  </si>
  <si>
    <t>641795384</t>
  </si>
  <si>
    <t>788058173</t>
  </si>
  <si>
    <t>642043435</t>
  </si>
  <si>
    <t>875674998</t>
  </si>
  <si>
    <t>881189191</t>
  </si>
  <si>
    <t>121134841</t>
  </si>
  <si>
    <t>378373277</t>
  </si>
  <si>
    <t>806078326</t>
  </si>
  <si>
    <t>177736318</t>
  </si>
  <si>
    <t>937146079</t>
  </si>
  <si>
    <t>648418939</t>
  </si>
  <si>
    <t>545978724</t>
  </si>
  <si>
    <t>584561765</t>
  </si>
  <si>
    <t>789216887</t>
  </si>
  <si>
    <t>805305421</t>
  </si>
  <si>
    <t>348501193</t>
  </si>
  <si>
    <t>554790532</t>
  </si>
  <si>
    <t>830472266</t>
  </si>
  <si>
    <t>202157723</t>
  </si>
  <si>
    <t>466770732</t>
  </si>
  <si>
    <t>341547620</t>
  </si>
  <si>
    <t>414037215</t>
  </si>
  <si>
    <t>892100846</t>
  </si>
  <si>
    <t>253912341</t>
  </si>
  <si>
    <t>197958028</t>
  </si>
  <si>
    <t>693036735</t>
  </si>
  <si>
    <t>428259789</t>
  </si>
  <si>
    <t>863051021</t>
  </si>
  <si>
    <t>377146756</t>
  </si>
  <si>
    <t>120595824</t>
  </si>
  <si>
    <t>863759553</t>
  </si>
  <si>
    <t>747311770</t>
  </si>
  <si>
    <t>232238805</t>
  </si>
  <si>
    <t>749839484</t>
  </si>
  <si>
    <t>651725137</t>
  </si>
  <si>
    <t>159819591</t>
  </si>
  <si>
    <t>916359174</t>
  </si>
  <si>
    <t>133892714</t>
  </si>
  <si>
    <t>945281541</t>
  </si>
  <si>
    <t>253699481</t>
  </si>
  <si>
    <t>882632863</t>
  </si>
  <si>
    <t>325880515</t>
  </si>
  <si>
    <t>197553765</t>
  </si>
  <si>
    <t>382076442</t>
  </si>
  <si>
    <t>384184873</t>
  </si>
  <si>
    <t>678927886</t>
  </si>
  <si>
    <t>461666810</t>
  </si>
  <si>
    <t>798075473</t>
  </si>
  <si>
    <t>574140202</t>
  </si>
  <si>
    <t>546159827</t>
  </si>
  <si>
    <t>190745675</t>
  </si>
  <si>
    <t>854821574</t>
  </si>
  <si>
    <t>805623853</t>
  </si>
  <si>
    <t>180701339</t>
  </si>
  <si>
    <t>537915360</t>
  </si>
  <si>
    <t>805439746</t>
  </si>
  <si>
    <t>431760823</t>
  </si>
  <si>
    <t>735677421</t>
  </si>
  <si>
    <t>856300866</t>
  </si>
  <si>
    <t>903054988</t>
  </si>
  <si>
    <t>605676114</t>
  </si>
  <si>
    <t>664213073</t>
  </si>
  <si>
    <t>499027192</t>
  </si>
  <si>
    <t>500792300</t>
  </si>
  <si>
    <t>680494725</t>
  </si>
  <si>
    <t>219433295</t>
  </si>
  <si>
    <t>619219338</t>
  </si>
  <si>
    <t>751776683</t>
  </si>
  <si>
    <t>909341657</t>
  </si>
  <si>
    <t>554463088</t>
  </si>
  <si>
    <t>570002305</t>
  </si>
  <si>
    <t>109133136</t>
  </si>
  <si>
    <t>645341908</t>
  </si>
  <si>
    <t>122427451</t>
  </si>
  <si>
    <t>604501092</t>
  </si>
  <si>
    <t>625986659</t>
  </si>
  <si>
    <t>141620481</t>
  </si>
  <si>
    <t>976451385</t>
  </si>
  <si>
    <t>975840699</t>
  </si>
  <si>
    <t>755462253</t>
  </si>
  <si>
    <t>551302373</t>
  </si>
  <si>
    <t>669659888</t>
  </si>
  <si>
    <t>137146127</t>
  </si>
  <si>
    <t>750684916</t>
  </si>
  <si>
    <t>327512586</t>
  </si>
  <si>
    <t>355177962</t>
  </si>
  <si>
    <t>141542375</t>
  </si>
  <si>
    <t>864779651</t>
  </si>
  <si>
    <t>623376119</t>
  </si>
  <si>
    <t>286130607</t>
  </si>
  <si>
    <t>342154443</t>
  </si>
  <si>
    <t>450871455</t>
  </si>
  <si>
    <t>792017972</t>
  </si>
  <si>
    <t>715642821</t>
  </si>
  <si>
    <t>992107331</t>
  </si>
  <si>
    <t>662085330</t>
  </si>
  <si>
    <t>186563146</t>
  </si>
  <si>
    <t>996839606</t>
  </si>
  <si>
    <t>544526040</t>
  </si>
  <si>
    <t>851546275</t>
  </si>
  <si>
    <t>860136640</t>
  </si>
  <si>
    <t>482845962</t>
  </si>
  <si>
    <t>152535569</t>
  </si>
  <si>
    <t>372379291</t>
  </si>
  <si>
    <t>365863454</t>
  </si>
  <si>
    <t>326786887</t>
  </si>
  <si>
    <t>969260919</t>
  </si>
  <si>
    <t>377709376</t>
  </si>
  <si>
    <t>756868588</t>
  </si>
  <si>
    <t>781787383</t>
  </si>
  <si>
    <t>547827088</t>
  </si>
  <si>
    <t>220661532</t>
  </si>
  <si>
    <t>486277043</t>
  </si>
  <si>
    <t>300972449</t>
  </si>
  <si>
    <t>941359078</t>
  </si>
  <si>
    <t>154360759</t>
  </si>
  <si>
    <t>707213819</t>
  </si>
  <si>
    <t>937467086</t>
  </si>
  <si>
    <t>602981889</t>
  </si>
  <si>
    <t>431932055</t>
  </si>
  <si>
    <t>772803914</t>
  </si>
  <si>
    <t>244396293</t>
  </si>
  <si>
    <t>685820519</t>
  </si>
  <si>
    <t>406500422</t>
  </si>
  <si>
    <t>936172330</t>
  </si>
  <si>
    <t>274885070</t>
  </si>
  <si>
    <t>542999970</t>
  </si>
  <si>
    <t>331190860</t>
  </si>
  <si>
    <t>550444066</t>
  </si>
  <si>
    <t>382058417</t>
  </si>
  <si>
    <t>427645242</t>
  </si>
  <si>
    <t>459128367</t>
  </si>
  <si>
    <t>768744122</t>
  </si>
  <si>
    <t>819041335</t>
  </si>
  <si>
    <t>592881333</t>
  </si>
  <si>
    <t>143437945</t>
  </si>
  <si>
    <t>944197499</t>
  </si>
  <si>
    <t>938958823</t>
  </si>
  <si>
    <t>391833245</t>
  </si>
  <si>
    <t>537244594</t>
  </si>
  <si>
    <t>429929196</t>
  </si>
  <si>
    <t>994935882</t>
  </si>
  <si>
    <t>977625977</t>
  </si>
  <si>
    <t>993673312</t>
  </si>
  <si>
    <t>379064214</t>
  </si>
  <si>
    <t>340097510</t>
  </si>
  <si>
    <t>803384530</t>
  </si>
  <si>
    <t>865849101</t>
  </si>
  <si>
    <t>144727551</t>
  </si>
  <si>
    <t>127568709</t>
  </si>
  <si>
    <t>122233903</t>
  </si>
  <si>
    <t>406896960</t>
  </si>
  <si>
    <t>880044209</t>
  </si>
  <si>
    <t>610474479</t>
  </si>
  <si>
    <t>987299096</t>
  </si>
  <si>
    <t>769941890</t>
  </si>
  <si>
    <t>138139188</t>
  </si>
  <si>
    <t>241939818</t>
  </si>
  <si>
    <t>951705110</t>
  </si>
  <si>
    <t>408108890</t>
  </si>
  <si>
    <t>872137486</t>
  </si>
  <si>
    <t>175089728</t>
  </si>
  <si>
    <t>268576943</t>
  </si>
  <si>
    <t>474522960</t>
  </si>
  <si>
    <t>635164105</t>
  </si>
  <si>
    <t>663049209</t>
  </si>
  <si>
    <t>991039597</t>
  </si>
  <si>
    <t>322309100</t>
  </si>
  <si>
    <t>580344045</t>
  </si>
  <si>
    <t>158943259</t>
  </si>
  <si>
    <t>672218072</t>
  </si>
  <si>
    <t>204592311</t>
  </si>
  <si>
    <t>960802304</t>
  </si>
  <si>
    <t>715896880</t>
  </si>
  <si>
    <t>465237367</t>
  </si>
  <si>
    <t>374497592</t>
  </si>
  <si>
    <t>229663884</t>
  </si>
  <si>
    <t>787035071</t>
  </si>
  <si>
    <t>623222482</t>
  </si>
  <si>
    <t>185149943</t>
  </si>
  <si>
    <t>440053784</t>
  </si>
  <si>
    <t>625482833</t>
  </si>
  <si>
    <t>499298417</t>
  </si>
  <si>
    <t>789674365</t>
  </si>
  <si>
    <t>945097005</t>
  </si>
  <si>
    <t>484365165</t>
  </si>
  <si>
    <t>346590173</t>
  </si>
  <si>
    <t>641195857</t>
  </si>
  <si>
    <t>197918546</t>
  </si>
  <si>
    <t>616807067</t>
  </si>
  <si>
    <t>418222749</t>
  </si>
  <si>
    <t>892839419</t>
  </si>
  <si>
    <t>251643407</t>
  </si>
  <si>
    <t>375933539</t>
  </si>
  <si>
    <t>967321145</t>
  </si>
  <si>
    <t>897730052</t>
  </si>
  <si>
    <t>459396588</t>
  </si>
  <si>
    <t>914869582</t>
  </si>
  <si>
    <t>447010362</t>
  </si>
  <si>
    <t>908992755</t>
  </si>
  <si>
    <t>174303090</t>
  </si>
  <si>
    <t>686740195</t>
  </si>
  <si>
    <t>910415399</t>
  </si>
  <si>
    <t>279752528</t>
  </si>
  <si>
    <t>549487912</t>
  </si>
  <si>
    <t>844670379</t>
  </si>
  <si>
    <t>810661256</t>
  </si>
  <si>
    <t>163134372</t>
  </si>
  <si>
    <t>938076055</t>
  </si>
  <si>
    <t>741785132</t>
  </si>
  <si>
    <t>400872933</t>
  </si>
  <si>
    <t>812263286</t>
  </si>
  <si>
    <t>693192517</t>
  </si>
  <si>
    <t>631209456</t>
  </si>
  <si>
    <t>834175431</t>
  </si>
  <si>
    <t>680264270</t>
  </si>
  <si>
    <t>967962300</t>
  </si>
  <si>
    <t>766068351</t>
  </si>
  <si>
    <t>563693749</t>
  </si>
  <si>
    <t>920262324</t>
  </si>
  <si>
    <t>215510404</t>
  </si>
  <si>
    <t>499486815</t>
  </si>
  <si>
    <t>742552888</t>
  </si>
  <si>
    <t>885382449</t>
  </si>
  <si>
    <t>488961827</t>
  </si>
  <si>
    <t>984589850</t>
  </si>
  <si>
    <t>723877847</t>
  </si>
  <si>
    <t>828749644</t>
  </si>
  <si>
    <t>241441571</t>
  </si>
  <si>
    <t>674502456</t>
  </si>
  <si>
    <t>760793626</t>
  </si>
  <si>
    <t>103488910</t>
  </si>
  <si>
    <t>626074635</t>
  </si>
  <si>
    <t>722349631</t>
  </si>
  <si>
    <t>206425225</t>
  </si>
  <si>
    <t>762725245</t>
  </si>
  <si>
    <t>995986020</t>
  </si>
  <si>
    <t>481256377</t>
  </si>
  <si>
    <t>213897645</t>
  </si>
  <si>
    <t>359583652</t>
  </si>
  <si>
    <t>704300725</t>
  </si>
  <si>
    <t>204347693</t>
  </si>
  <si>
    <t>136335885</t>
  </si>
  <si>
    <t>947189128</t>
  </si>
  <si>
    <t>904143750</t>
  </si>
  <si>
    <t>144748580</t>
  </si>
  <si>
    <t>226864945</t>
  </si>
  <si>
    <t>978666675</t>
  </si>
  <si>
    <t>948640096</t>
  </si>
  <si>
    <t>555584037</t>
  </si>
  <si>
    <t>738609826</t>
  </si>
  <si>
    <t>707141292</t>
  </si>
  <si>
    <t>190914762</t>
  </si>
  <si>
    <t>789979064</t>
  </si>
  <si>
    <t>124695527</t>
  </si>
  <si>
    <t>385737979</t>
  </si>
  <si>
    <t>684092748</t>
  </si>
  <si>
    <t>201058661</t>
  </si>
  <si>
    <t>438247048</t>
  </si>
  <si>
    <t>267581737</t>
  </si>
  <si>
    <t>881299054</t>
  </si>
  <si>
    <t>841947829</t>
  </si>
  <si>
    <t>132389390</t>
  </si>
  <si>
    <t>605797564</t>
  </si>
  <si>
    <t>135658681</t>
  </si>
  <si>
    <t>265771567</t>
  </si>
  <si>
    <t>360247552</t>
  </si>
  <si>
    <t>753510463</t>
  </si>
  <si>
    <t>500296628</t>
  </si>
  <si>
    <t>525654876</t>
  </si>
  <si>
    <t>474946534</t>
  </si>
  <si>
    <t>963845431</t>
  </si>
  <si>
    <t>428337895</t>
  </si>
  <si>
    <t>974722754</t>
  </si>
  <si>
    <t>729611337</t>
  </si>
  <si>
    <t>589927470</t>
  </si>
  <si>
    <t>172907483</t>
  </si>
  <si>
    <t>966100203</t>
  </si>
  <si>
    <t>477366960</t>
  </si>
  <si>
    <t>784881579</t>
  </si>
  <si>
    <t>887130391</t>
  </si>
  <si>
    <t>752912223</t>
  </si>
  <si>
    <t>871338403</t>
  </si>
  <si>
    <t>901832759</t>
  </si>
  <si>
    <t>124131619</t>
  </si>
  <si>
    <t>588283812</t>
  </si>
  <si>
    <t>364650666</t>
  </si>
  <si>
    <t>293906009</t>
  </si>
  <si>
    <t>837036168</t>
  </si>
  <si>
    <t>725339972</t>
  </si>
  <si>
    <t>110428750</t>
  </si>
  <si>
    <t>114226329</t>
  </si>
  <si>
    <t>578969037</t>
  </si>
  <si>
    <t>517205703</t>
  </si>
  <si>
    <t>361797654</t>
  </si>
  <si>
    <t>615918719</t>
  </si>
  <si>
    <t>503055226</t>
  </si>
  <si>
    <t>217006003</t>
  </si>
  <si>
    <t>471882379</t>
  </si>
  <si>
    <t>252108180</t>
  </si>
  <si>
    <t>862419736</t>
  </si>
  <si>
    <t>977865874</t>
  </si>
  <si>
    <t>693807923</t>
  </si>
  <si>
    <t>175919711</t>
  </si>
  <si>
    <t>110187566</t>
  </si>
  <si>
    <t>352910315</t>
  </si>
  <si>
    <t>380699288</t>
  </si>
  <si>
    <t>640478312</t>
  </si>
  <si>
    <t>299483716</t>
  </si>
  <si>
    <t>395264327</t>
  </si>
  <si>
    <t>685681474</t>
  </si>
  <si>
    <t>998908984</t>
  </si>
  <si>
    <t>783433187</t>
  </si>
  <si>
    <t>458052909</t>
  </si>
  <si>
    <t>961879479</t>
  </si>
  <si>
    <t>604336726</t>
  </si>
  <si>
    <t>915160977</t>
  </si>
  <si>
    <t>794401061</t>
  </si>
  <si>
    <t>562418305</t>
  </si>
  <si>
    <t>609886538</t>
  </si>
  <si>
    <t>947792088</t>
  </si>
  <si>
    <t>757433784</t>
  </si>
  <si>
    <t>640422952</t>
  </si>
  <si>
    <t>368683421</t>
  </si>
  <si>
    <t>234451520</t>
  </si>
  <si>
    <t>600276076</t>
  </si>
  <si>
    <t>549018418</t>
  </si>
  <si>
    <t>133852374</t>
  </si>
  <si>
    <t>828264272</t>
  </si>
  <si>
    <t>576052939</t>
  </si>
  <si>
    <t>541329705</t>
  </si>
  <si>
    <t>158518397</t>
  </si>
  <si>
    <t>282355344</t>
  </si>
  <si>
    <t>937889373</t>
  </si>
  <si>
    <t>870481812</t>
  </si>
  <si>
    <t>695806491</t>
  </si>
  <si>
    <t>649849736</t>
  </si>
  <si>
    <t>138910377</t>
  </si>
  <si>
    <t>889599740</t>
  </si>
  <si>
    <t>198841655</t>
  </si>
  <si>
    <t>383872449</t>
  </si>
  <si>
    <t>232240951</t>
  </si>
  <si>
    <t>851808488</t>
  </si>
  <si>
    <t>720748889</t>
  </si>
  <si>
    <t>637548482</t>
  </si>
  <si>
    <t>571006095</t>
  </si>
  <si>
    <t>110233056</t>
  </si>
  <si>
    <t>714653193</t>
  </si>
  <si>
    <t>764002835</t>
  </si>
  <si>
    <t>508330810</t>
  </si>
  <si>
    <t>717998445</t>
  </si>
  <si>
    <t>433679568</t>
  </si>
  <si>
    <t>116360509</t>
  </si>
  <si>
    <t>297340095</t>
  </si>
  <si>
    <t>228229653</t>
  </si>
  <si>
    <t>130953013</t>
  </si>
  <si>
    <t>747746503</t>
  </si>
  <si>
    <t>191158950</t>
  </si>
  <si>
    <t>694051682</t>
  </si>
  <si>
    <t>959598529</t>
  </si>
  <si>
    <t>211285817</t>
  </si>
  <si>
    <t>442912375</t>
  </si>
  <si>
    <t>568589532</t>
  </si>
  <si>
    <t>472741115</t>
  </si>
  <si>
    <t>560103452</t>
  </si>
  <si>
    <t>405725371</t>
  </si>
  <si>
    <t>104968202</t>
  </si>
  <si>
    <t>723505771</t>
  </si>
  <si>
    <t>247324407</t>
  </si>
  <si>
    <t>332722938</t>
  </si>
  <si>
    <t>456312692</t>
  </si>
  <si>
    <t>165017497</t>
  </si>
  <si>
    <t>426073682</t>
  </si>
  <si>
    <t>477030074</t>
  </si>
  <si>
    <t>975748002</t>
  </si>
  <si>
    <t>850401294</t>
  </si>
  <si>
    <t>449476277</t>
  </si>
  <si>
    <t>191771781</t>
  </si>
  <si>
    <t>116399133</t>
  </si>
  <si>
    <t>332782161</t>
  </si>
  <si>
    <t>570657193</t>
  </si>
  <si>
    <t>630073058</t>
  </si>
  <si>
    <t>831391084</t>
  </si>
  <si>
    <t>665285098</t>
  </si>
  <si>
    <t>142741429</t>
  </si>
  <si>
    <t>245058906</t>
  </si>
  <si>
    <t>673848855</t>
  </si>
  <si>
    <t>301035106</t>
  </si>
  <si>
    <t>318853986</t>
  </si>
  <si>
    <t>189854323</t>
  </si>
  <si>
    <t>796897447</t>
  </si>
  <si>
    <t>393157184</t>
  </si>
  <si>
    <t>452119863</t>
  </si>
  <si>
    <t>717584311</t>
  </si>
  <si>
    <t>553661859</t>
  </si>
  <si>
    <t>294776332</t>
  </si>
  <si>
    <t>795664060</t>
  </si>
  <si>
    <t>281373870</t>
  </si>
  <si>
    <t>197267091</t>
  </si>
  <si>
    <t>259017550</t>
  </si>
  <si>
    <t>702611577</t>
  </si>
  <si>
    <t>934347999</t>
  </si>
  <si>
    <t>880838143</t>
  </si>
  <si>
    <t>539005839</t>
  </si>
  <si>
    <t>426087415</t>
  </si>
  <si>
    <t>229631698</t>
  </si>
  <si>
    <t>157500016</t>
  </si>
  <si>
    <t>487866199</t>
  </si>
  <si>
    <t>219216573</t>
  </si>
  <si>
    <t>220349967</t>
  </si>
  <si>
    <t>980377709</t>
  </si>
  <si>
    <t>358723628</t>
  </si>
  <si>
    <t>335124051</t>
  </si>
  <si>
    <t>259627807</t>
  </si>
  <si>
    <t>902596223</t>
  </si>
  <si>
    <t>404703128</t>
  </si>
  <si>
    <t>126934850</t>
  </si>
  <si>
    <t>600590217</t>
  </si>
  <si>
    <t>177280557</t>
  </si>
  <si>
    <t>878929698</t>
  </si>
  <si>
    <t>747773969</t>
  </si>
  <si>
    <t>596362197</t>
  </si>
  <si>
    <t>857555711</t>
  </si>
  <si>
    <t>234528338</t>
  </si>
  <si>
    <t>650766408</t>
  </si>
  <si>
    <t>500068747</t>
  </si>
  <si>
    <t>496546685</t>
  </si>
  <si>
    <t>524624049</t>
  </si>
  <si>
    <t>989037168</t>
  </si>
  <si>
    <t>564834868</t>
  </si>
  <si>
    <t>247378480</t>
  </si>
  <si>
    <t>202341830</t>
  </si>
  <si>
    <t>215711247</t>
  </si>
  <si>
    <t>143785560</t>
  </si>
  <si>
    <t>363176095</t>
  </si>
  <si>
    <t>420806682</t>
  </si>
  <si>
    <t>383913648</t>
  </si>
  <si>
    <t>390045821</t>
  </si>
  <si>
    <t>197064530</t>
  </si>
  <si>
    <t>533143603</t>
  </si>
  <si>
    <t>846769368</t>
  </si>
  <si>
    <t>656740653</t>
  </si>
  <si>
    <t>902168786</t>
  </si>
  <si>
    <t>792477595</t>
  </si>
  <si>
    <t>957403409</t>
  </si>
  <si>
    <t>296995055</t>
  </si>
  <si>
    <t>931613862</t>
  </si>
  <si>
    <t>551933658</t>
  </si>
  <si>
    <t>968940770</t>
  </si>
  <si>
    <t>463934028</t>
  </si>
  <si>
    <t>538524758</t>
  </si>
  <si>
    <t>964636790</t>
  </si>
  <si>
    <t>234506452</t>
  </si>
  <si>
    <t>510682570</t>
  </si>
  <si>
    <t>876026475</t>
  </si>
  <si>
    <t>483711993</t>
  </si>
  <si>
    <t>807225453</t>
  </si>
  <si>
    <t>690365684</t>
  </si>
  <si>
    <t>397244012</t>
  </si>
  <si>
    <t>262284266</t>
  </si>
  <si>
    <t>240222775</t>
  </si>
  <si>
    <t>356108367</t>
  </si>
  <si>
    <t>255302369</t>
  </si>
  <si>
    <t>553478610</t>
  </si>
  <si>
    <t>586623418</t>
  </si>
  <si>
    <t>661035621</t>
  </si>
  <si>
    <t>703326547</t>
  </si>
  <si>
    <t>710420024</t>
  </si>
  <si>
    <t>299552381</t>
  </si>
  <si>
    <t>958272445</t>
  </si>
  <si>
    <t>194441545</t>
  </si>
  <si>
    <t>986233508</t>
  </si>
  <si>
    <t>532134664</t>
  </si>
  <si>
    <t>600943839</t>
  </si>
  <si>
    <t>781772363</t>
  </si>
  <si>
    <t>734044063</t>
  </si>
  <si>
    <t>637495267</t>
  </si>
  <si>
    <t>742174804</t>
  </si>
  <si>
    <t>918444001</t>
  </si>
  <si>
    <t>206976687</t>
  </si>
  <si>
    <t>868759191</t>
  </si>
  <si>
    <t>735090339</t>
  </si>
  <si>
    <t>857581460</t>
  </si>
  <si>
    <t>558156383</t>
  </si>
  <si>
    <t>579051434</t>
  </si>
  <si>
    <t>832815444</t>
  </si>
  <si>
    <t>852309739</t>
  </si>
  <si>
    <t>240708148</t>
  </si>
  <si>
    <t>921496999</t>
  </si>
  <si>
    <t>388475120</t>
  </si>
  <si>
    <t>255753839</t>
  </si>
  <si>
    <t>407756984</t>
  </si>
  <si>
    <t>349220883</t>
  </si>
  <si>
    <t>555194365</t>
  </si>
  <si>
    <t>221038758</t>
  </si>
  <si>
    <t>412427890</t>
  </si>
  <si>
    <t>915348088</t>
  </si>
  <si>
    <t>686098182</t>
  </si>
  <si>
    <t>101289498</t>
  </si>
  <si>
    <t>507845866</t>
  </si>
  <si>
    <t>173003613</t>
  </si>
  <si>
    <t>134311568</t>
  </si>
  <si>
    <t>149631059</t>
  </si>
  <si>
    <t>947135913</t>
  </si>
  <si>
    <t>175312459</t>
  </si>
  <si>
    <t>952959525</t>
  </si>
  <si>
    <t>619188439</t>
  </si>
  <si>
    <t>183423030</t>
  </si>
  <si>
    <t>275399625</t>
  </si>
  <si>
    <t>695167052</t>
  </si>
  <si>
    <t>863086640</t>
  </si>
  <si>
    <t>269832217</t>
  </si>
  <si>
    <t>726390111</t>
  </si>
  <si>
    <t>514059150</t>
  </si>
  <si>
    <t>234450662</t>
  </si>
  <si>
    <t>559488475</t>
  </si>
  <si>
    <t>881408917</t>
  </si>
  <si>
    <t>662760818</t>
  </si>
  <si>
    <t>786405503</t>
  </si>
  <si>
    <t>405516803</t>
  </si>
  <si>
    <t>993581044</t>
  </si>
  <si>
    <t>494397056</t>
  </si>
  <si>
    <t>972076165</t>
  </si>
  <si>
    <t>961042201</t>
  </si>
  <si>
    <t>416031491</t>
  </si>
  <si>
    <t>262092864</t>
  </si>
  <si>
    <t>144587647</t>
  </si>
  <si>
    <t>679189670</t>
  </si>
  <si>
    <t>301885259</t>
  </si>
  <si>
    <t>218973243</t>
  </si>
  <si>
    <t>357064950</t>
  </si>
  <si>
    <t>713084208</t>
  </si>
  <si>
    <t>904267346</t>
  </si>
  <si>
    <t>618163192</t>
  </si>
  <si>
    <t>962633073</t>
  </si>
  <si>
    <t>415850818</t>
  </si>
  <si>
    <t>676302754</t>
  </si>
  <si>
    <t>812787711</t>
  </si>
  <si>
    <t>414417016</t>
  </si>
  <si>
    <t>940614497</t>
  </si>
  <si>
    <t>771116483</t>
  </si>
  <si>
    <t>155971801</t>
  </si>
  <si>
    <t>765541779</t>
  </si>
  <si>
    <t>740500247</t>
  </si>
  <si>
    <t>541833531</t>
  </si>
  <si>
    <t>700840461</t>
  </si>
  <si>
    <t>469132363</t>
  </si>
  <si>
    <t>968633067</t>
  </si>
  <si>
    <t>241578900</t>
  </si>
  <si>
    <t>900518691</t>
  </si>
  <si>
    <t>678313767</t>
  </si>
  <si>
    <t>978137958</t>
  </si>
  <si>
    <t>123477590</t>
  </si>
  <si>
    <t>108131492</t>
  </si>
  <si>
    <t>746210992</t>
  </si>
  <si>
    <t>122139918</t>
  </si>
  <si>
    <t>440654599</t>
  </si>
  <si>
    <t>376803863</t>
  </si>
  <si>
    <t>925949037</t>
  </si>
  <si>
    <t>453763949</t>
  </si>
  <si>
    <t>546234929</t>
  </si>
  <si>
    <t>159660804</t>
  </si>
  <si>
    <t>570652902</t>
  </si>
  <si>
    <t>426135051</t>
  </si>
  <si>
    <t>693343579</t>
  </si>
  <si>
    <t>609827315</t>
  </si>
  <si>
    <t>833447587</t>
  </si>
  <si>
    <t>292378222</t>
  </si>
  <si>
    <t>235105550</t>
  </si>
  <si>
    <t>180428397</t>
  </si>
  <si>
    <t>167458093</t>
  </si>
  <si>
    <t>305618464</t>
  </si>
  <si>
    <t>324645841</t>
  </si>
  <si>
    <t>924589049</t>
  </si>
  <si>
    <t>625809419</t>
  </si>
  <si>
    <t>718980777</t>
  </si>
  <si>
    <t>315089452</t>
  </si>
  <si>
    <t>395434272</t>
  </si>
  <si>
    <t>661626565</t>
  </si>
  <si>
    <t>885590159</t>
  </si>
  <si>
    <t>459561383</t>
  </si>
  <si>
    <t>646089065</t>
  </si>
  <si>
    <t>528034532</t>
  </si>
  <si>
    <t>158571612</t>
  </si>
  <si>
    <t>111186635</t>
  </si>
  <si>
    <t>129678428</t>
  </si>
  <si>
    <t>478158318</t>
  </si>
  <si>
    <t>591050136</t>
  </si>
  <si>
    <t>423090207</t>
  </si>
  <si>
    <t>899327361</t>
  </si>
  <si>
    <t>765122926</t>
  </si>
  <si>
    <t>636150729</t>
  </si>
  <si>
    <t>748397099</t>
  </si>
  <si>
    <t>508160865</t>
  </si>
  <si>
    <t>742053353</t>
  </si>
  <si>
    <t>546998393</t>
  </si>
  <si>
    <t>440232312</t>
  </si>
  <si>
    <t>109303939</t>
  </si>
  <si>
    <t>662074601</t>
  </si>
  <si>
    <t>576718127</t>
  </si>
  <si>
    <t>651720845</t>
  </si>
  <si>
    <t>855881583</t>
  </si>
  <si>
    <t>778311669</t>
  </si>
  <si>
    <t>978434932</t>
  </si>
  <si>
    <t>735987699</t>
  </si>
  <si>
    <t>301018798</t>
  </si>
  <si>
    <t>443889558</t>
  </si>
  <si>
    <t>205273807</t>
  </si>
  <si>
    <t>946157872</t>
  </si>
  <si>
    <t>497840583</t>
  </si>
  <si>
    <t>811933267</t>
  </si>
  <si>
    <t>310359752</t>
  </si>
  <si>
    <t>635356366</t>
  </si>
  <si>
    <t>799471938</t>
  </si>
  <si>
    <t>335567796</t>
  </si>
  <si>
    <t>646817767</t>
  </si>
  <si>
    <t>956708180</t>
  </si>
  <si>
    <t>559037864</t>
  </si>
  <si>
    <t>167918145</t>
  </si>
  <si>
    <t>567772853</t>
  </si>
  <si>
    <t>363338315</t>
  </si>
  <si>
    <t>929663360</t>
  </si>
  <si>
    <t>562109315</t>
  </si>
  <si>
    <t>326350009</t>
  </si>
  <si>
    <t>908371770</t>
  </si>
  <si>
    <t>364473426</t>
  </si>
  <si>
    <t>871266305</t>
  </si>
  <si>
    <t>175674235</t>
  </si>
  <si>
    <t>144933545</t>
  </si>
  <si>
    <t>916593062</t>
  </si>
  <si>
    <t>448514115</t>
  </si>
  <si>
    <t>368870532</t>
  </si>
  <si>
    <t>126148641</t>
  </si>
  <si>
    <t>139147269</t>
  </si>
  <si>
    <t>446977746</t>
  </si>
  <si>
    <t>259063899</t>
  </si>
  <si>
    <t>205142056</t>
  </si>
  <si>
    <t>985261046</t>
  </si>
  <si>
    <t>219782197</t>
  </si>
  <si>
    <t>999379336</t>
  </si>
  <si>
    <t>635038793</t>
  </si>
  <si>
    <t>108059394</t>
  </si>
  <si>
    <t>920052468</t>
  </si>
  <si>
    <t>142941844</t>
  </si>
  <si>
    <t>768963849</t>
  </si>
  <si>
    <t>460667312</t>
  </si>
  <si>
    <t>100913560</t>
  </si>
  <si>
    <t>642876422</t>
  </si>
  <si>
    <t>860042226</t>
  </si>
  <si>
    <t>496209800</t>
  </si>
  <si>
    <t>715490472</t>
  </si>
  <si>
    <t>952308070</t>
  </si>
  <si>
    <t>261398923</t>
  </si>
  <si>
    <t>467811858</t>
  </si>
  <si>
    <t>316908204</t>
  </si>
  <si>
    <t>424361789</t>
  </si>
  <si>
    <t>126158940</t>
  </si>
  <si>
    <t>628598487</t>
  </si>
  <si>
    <t>958291757</t>
  </si>
  <si>
    <t>212162578</t>
  </si>
  <si>
    <t>707447278</t>
  </si>
  <si>
    <t>331694686</t>
  </si>
  <si>
    <t>192766129</t>
  </si>
  <si>
    <t>568835437</t>
  </si>
  <si>
    <t>458388936</t>
  </si>
  <si>
    <t>730225455</t>
  </si>
  <si>
    <t>973456323</t>
  </si>
  <si>
    <t>847505366</t>
  </si>
  <si>
    <t>532108914</t>
  </si>
  <si>
    <t>277315795</t>
  </si>
  <si>
    <t>853487336</t>
  </si>
  <si>
    <t>401297366</t>
  </si>
  <si>
    <t>281732213</t>
  </si>
  <si>
    <t>126090705</t>
  </si>
  <si>
    <t>985984170</t>
  </si>
  <si>
    <t>383336436</t>
  </si>
  <si>
    <t>860383832</t>
  </si>
  <si>
    <t>529675185</t>
  </si>
  <si>
    <t>724071824</t>
  </si>
  <si>
    <t>146747577</t>
  </si>
  <si>
    <t>721188771</t>
  </si>
  <si>
    <t>841194236</t>
  </si>
  <si>
    <t>320875298</t>
  </si>
  <si>
    <t>844655787</t>
  </si>
  <si>
    <t>117272031</t>
  </si>
  <si>
    <t>413772857</t>
  </si>
  <si>
    <t>929519593</t>
  </si>
  <si>
    <t>930186069</t>
  </si>
  <si>
    <t>201758611</t>
  </si>
  <si>
    <t>400536048</t>
  </si>
  <si>
    <t>103129708</t>
  </si>
  <si>
    <t>656463420</t>
  </si>
  <si>
    <t>327773511</t>
  </si>
  <si>
    <t>154608809</t>
  </si>
  <si>
    <t>794830644</t>
  </si>
  <si>
    <t>276612842</t>
  </si>
  <si>
    <t>748441731</t>
  </si>
  <si>
    <t>829116141</t>
  </si>
  <si>
    <t>557747399</t>
  </si>
  <si>
    <t>943759334</t>
  </si>
  <si>
    <t>816888272</t>
  </si>
  <si>
    <t>877183043</t>
  </si>
  <si>
    <t>545004975</t>
  </si>
  <si>
    <t>211027896</t>
  </si>
  <si>
    <t>786238133</t>
  </si>
  <si>
    <t>551934516</t>
  </si>
  <si>
    <t>109728372</t>
  </si>
  <si>
    <t>131543529</t>
  </si>
  <si>
    <t>909616315</t>
  </si>
  <si>
    <t>106495559</t>
  </si>
  <si>
    <t>405042588</t>
  </si>
  <si>
    <t>958431231</t>
  </si>
  <si>
    <t>540147817</t>
  </si>
  <si>
    <t>693991172</t>
  </si>
  <si>
    <t>784072625</t>
  </si>
  <si>
    <t>244816005</t>
  </si>
  <si>
    <t>830957639</t>
  </si>
  <si>
    <t>767546355</t>
  </si>
  <si>
    <t>599943482</t>
  </si>
  <si>
    <t>943822848</t>
  </si>
  <si>
    <t>235170781</t>
  </si>
  <si>
    <t>580286109</t>
  </si>
  <si>
    <t>105780160</t>
  </si>
  <si>
    <t>608576762</t>
  </si>
  <si>
    <t>805912244</t>
  </si>
  <si>
    <t>385335433</t>
  </si>
  <si>
    <t>454707658</t>
  </si>
  <si>
    <t>392202746</t>
  </si>
  <si>
    <t>996307027</t>
  </si>
  <si>
    <t>435819327</t>
  </si>
  <si>
    <t>999850976</t>
  </si>
  <si>
    <t>547825801</t>
  </si>
  <si>
    <t>159480130</t>
  </si>
  <si>
    <t>984862792</t>
  </si>
  <si>
    <t>194335114</t>
  </si>
  <si>
    <t>428570926</t>
  </si>
  <si>
    <t>348556554</t>
  </si>
  <si>
    <t>485590827</t>
  </si>
  <si>
    <t>991285073</t>
  </si>
  <si>
    <t>287563121</t>
  </si>
  <si>
    <t>916661298</t>
  </si>
  <si>
    <t>991128432</t>
  </si>
  <si>
    <t>943825852</t>
  </si>
  <si>
    <t>377927386</t>
  </si>
  <si>
    <t>316919362</t>
  </si>
  <si>
    <t>954600608</t>
  </si>
  <si>
    <t>305082452</t>
  </si>
  <si>
    <t>952788722</t>
  </si>
  <si>
    <t>602455747</t>
  </si>
  <si>
    <t>629132354</t>
  </si>
  <si>
    <t>228179872</t>
  </si>
  <si>
    <t>465272128</t>
  </si>
  <si>
    <t>226395452</t>
  </si>
  <si>
    <t>267848670</t>
  </si>
  <si>
    <t>966243112</t>
  </si>
  <si>
    <t>968502604</t>
  </si>
  <si>
    <t>341863477</t>
  </si>
  <si>
    <t>123874557</t>
  </si>
  <si>
    <t>972397172</t>
  </si>
  <si>
    <t>915605151</t>
  </si>
  <si>
    <t>301984822</t>
  </si>
  <si>
    <t>450335013</t>
  </si>
  <si>
    <t>499767053</t>
  </si>
  <si>
    <t>559704768</t>
  </si>
  <si>
    <t>359884488</t>
  </si>
  <si>
    <t>600355041</t>
  </si>
  <si>
    <t>701477754</t>
  </si>
  <si>
    <t>153926455</t>
  </si>
  <si>
    <t>768687474</t>
  </si>
  <si>
    <t>827059638</t>
  </si>
  <si>
    <t>930654275</t>
  </si>
  <si>
    <t>851395213</t>
  </si>
  <si>
    <t>881518781</t>
  </si>
  <si>
    <t>483573806</t>
  </si>
  <si>
    <t>540421617</t>
  </si>
  <si>
    <t>205236041</t>
  </si>
  <si>
    <t>951503407</t>
  </si>
  <si>
    <t>723022544</t>
  </si>
  <si>
    <t>683904778</t>
  </si>
  <si>
    <t>268573939</t>
  </si>
  <si>
    <t>331766355</t>
  </si>
  <si>
    <t>898530852</t>
  </si>
  <si>
    <t>714228761</t>
  </si>
  <si>
    <t>394533908</t>
  </si>
  <si>
    <t>175432622</t>
  </si>
  <si>
    <t>363223731</t>
  </si>
  <si>
    <t>884518563</t>
  </si>
  <si>
    <t>836240947</t>
  </si>
  <si>
    <t>735627210</t>
  </si>
  <si>
    <t>270226180</t>
  </si>
  <si>
    <t>547899186</t>
  </si>
  <si>
    <t>946820056</t>
  </si>
  <si>
    <t>465475118</t>
  </si>
  <si>
    <t>872663199</t>
  </si>
  <si>
    <t>857495629</t>
  </si>
  <si>
    <t>979396235</t>
  </si>
  <si>
    <t>518101346</t>
  </si>
  <si>
    <t>623659789</t>
  </si>
  <si>
    <t>266432893</t>
  </si>
  <si>
    <t>287094485</t>
  </si>
  <si>
    <t>246630895</t>
  </si>
  <si>
    <t>676340949</t>
  </si>
  <si>
    <t>827835977</t>
  </si>
  <si>
    <t>923039805</t>
  </si>
  <si>
    <t>804188764</t>
  </si>
  <si>
    <t>383831679</t>
  </si>
  <si>
    <t>994829881</t>
  </si>
  <si>
    <t>440357196</t>
  </si>
  <si>
    <t>643899953</t>
  </si>
  <si>
    <t>899256980</t>
  </si>
  <si>
    <t>120539605</t>
  </si>
  <si>
    <t>892171657</t>
  </si>
  <si>
    <t>918889462</t>
  </si>
  <si>
    <t>675741851</t>
  </si>
  <si>
    <t>258090150</t>
  </si>
  <si>
    <t>731608188</t>
  </si>
  <si>
    <t>982282292</t>
  </si>
  <si>
    <t>866411292</t>
  </si>
  <si>
    <t>760606515</t>
  </si>
  <si>
    <t>211791789</t>
  </si>
  <si>
    <t>187203443</t>
  </si>
  <si>
    <t>824390304</t>
  </si>
  <si>
    <t>981213700</t>
  </si>
  <si>
    <t>485847461</t>
  </si>
  <si>
    <t>586777913</t>
  </si>
  <si>
    <t>802803885</t>
  </si>
  <si>
    <t>273036706</t>
  </si>
  <si>
    <t>906900203</t>
  </si>
  <si>
    <t>634130704</t>
  </si>
  <si>
    <t>154777038</t>
  </si>
  <si>
    <t>689200532</t>
  </si>
  <si>
    <t>828075015</t>
  </si>
  <si>
    <t>582386815</t>
  </si>
  <si>
    <t>933434760</t>
  </si>
  <si>
    <t>682830178</t>
  </si>
  <si>
    <t>502496898</t>
  </si>
  <si>
    <t>684671247</t>
  </si>
  <si>
    <t>691902053</t>
  </si>
  <si>
    <t>507050645</t>
  </si>
  <si>
    <t>183290851</t>
  </si>
  <si>
    <t>294108998</t>
  </si>
  <si>
    <t>583303916</t>
  </si>
  <si>
    <t>414986932</t>
  </si>
  <si>
    <t>123581874</t>
  </si>
  <si>
    <t>563825070</t>
  </si>
  <si>
    <t>860765349</t>
  </si>
  <si>
    <t>659764039</t>
  </si>
  <si>
    <t>576494967</t>
  </si>
  <si>
    <t>846944463</t>
  </si>
  <si>
    <t>877411353</t>
  </si>
  <si>
    <t>594506967</t>
  </si>
  <si>
    <t>895155131</t>
  </si>
  <si>
    <t>496592175</t>
  </si>
  <si>
    <t>886366927</t>
  </si>
  <si>
    <t>472340714</t>
  </si>
  <si>
    <t>432687366</t>
  </si>
  <si>
    <t>665893208</t>
  </si>
  <si>
    <t>240757071</t>
  </si>
  <si>
    <t>546390283</t>
  </si>
  <si>
    <t>342216670</t>
  </si>
  <si>
    <t>707972562</t>
  </si>
  <si>
    <t>993706786</t>
  </si>
  <si>
    <t>169780671</t>
  </si>
  <si>
    <t>876868045</t>
  </si>
  <si>
    <t>875955235</t>
  </si>
  <si>
    <t>698341071</t>
  </si>
  <si>
    <t>495636880</t>
  </si>
  <si>
    <t>489766490</t>
  </si>
  <si>
    <t>522966229</t>
  </si>
  <si>
    <t>507784926</t>
  </si>
  <si>
    <t>877083909</t>
  </si>
  <si>
    <t>334037005</t>
  </si>
  <si>
    <t>802130544</t>
  </si>
  <si>
    <t>675163352</t>
  </si>
  <si>
    <t>667246758</t>
  </si>
  <si>
    <t>662804591</t>
  </si>
  <si>
    <t>166573178</t>
  </si>
  <si>
    <t>553601348</t>
  </si>
  <si>
    <t>119250428</t>
  </si>
  <si>
    <t>829194247</t>
  </si>
  <si>
    <t>669419133</t>
  </si>
  <si>
    <t>396223914</t>
  </si>
  <si>
    <t>386219918</t>
  </si>
  <si>
    <t>186330974</t>
  </si>
  <si>
    <t>763793408</t>
  </si>
  <si>
    <t>456156051</t>
  </si>
  <si>
    <t>821280229</t>
  </si>
  <si>
    <t>787339770</t>
  </si>
  <si>
    <t>702821004</t>
  </si>
  <si>
    <t>986522758</t>
  </si>
  <si>
    <t>777556359</t>
  </si>
  <si>
    <t>185345637</t>
  </si>
  <si>
    <t>739626920</t>
  </si>
  <si>
    <t>440449035</t>
  </si>
  <si>
    <t>508173310</t>
  </si>
  <si>
    <t>433473575</t>
  </si>
  <si>
    <t>227336156</t>
  </si>
  <si>
    <t>871059882</t>
  </si>
  <si>
    <t>266256082</t>
  </si>
  <si>
    <t>884848582</t>
  </si>
  <si>
    <t>319073712</t>
  </si>
  <si>
    <t>731480300</t>
  </si>
  <si>
    <t>304929673</t>
  </si>
  <si>
    <t>892595660</t>
  </si>
  <si>
    <t>367964589</t>
  </si>
  <si>
    <t>274835288</t>
  </si>
  <si>
    <t>877319085</t>
  </si>
  <si>
    <t>709839808</t>
  </si>
  <si>
    <t>627133786</t>
  </si>
  <si>
    <t>654249846</t>
  </si>
  <si>
    <t>436549317</t>
  </si>
  <si>
    <t>589706027</t>
  </si>
  <si>
    <t>449706304</t>
  </si>
  <si>
    <t>322848975</t>
  </si>
  <si>
    <t>135745370</t>
  </si>
  <si>
    <t>785319316</t>
  </si>
  <si>
    <t>988807141</t>
  </si>
  <si>
    <t>433757674</t>
  </si>
  <si>
    <t>228032243</t>
  </si>
  <si>
    <t>649804675</t>
  </si>
  <si>
    <t>697561299</t>
  </si>
  <si>
    <t>340100944</t>
  </si>
  <si>
    <t>966534936</t>
  </si>
  <si>
    <t>436287105</t>
  </si>
  <si>
    <t>729093778</t>
  </si>
  <si>
    <t>295003783</t>
  </si>
  <si>
    <t>804378449</t>
  </si>
  <si>
    <t>397891604</t>
  </si>
  <si>
    <t>436529576</t>
  </si>
  <si>
    <t>551591193</t>
  </si>
  <si>
    <t>894687783</t>
  </si>
  <si>
    <t>787743175</t>
  </si>
  <si>
    <t>972993695</t>
  </si>
  <si>
    <t>462988173</t>
  </si>
  <si>
    <t>590587937</t>
  </si>
  <si>
    <t>958966815</t>
  </si>
  <si>
    <t>791611135</t>
  </si>
  <si>
    <t>282319724</t>
  </si>
  <si>
    <t>145203912</t>
  </si>
  <si>
    <t>264687526</t>
  </si>
  <si>
    <t>145506894</t>
  </si>
  <si>
    <t>262710845</t>
  </si>
  <si>
    <t>711660706</t>
  </si>
  <si>
    <t>758030307</t>
  </si>
  <si>
    <t>187805974</t>
  </si>
  <si>
    <t>657286536</t>
  </si>
  <si>
    <t>743083322</t>
  </si>
  <si>
    <t>892120158</t>
  </si>
  <si>
    <t>271633374</t>
  </si>
  <si>
    <t>819171798</t>
  </si>
  <si>
    <t>492596757</t>
  </si>
  <si>
    <t>920082080</t>
  </si>
  <si>
    <t>650114095</t>
  </si>
  <si>
    <t>101491630</t>
  </si>
  <si>
    <t>213326013</t>
  </si>
  <si>
    <t>195041072</t>
  </si>
  <si>
    <t>676373136</t>
  </si>
  <si>
    <t>557371032</t>
  </si>
  <si>
    <t>158396089</t>
  </si>
  <si>
    <t>770122134</t>
  </si>
  <si>
    <t>603535497</t>
  </si>
  <si>
    <t>639935004</t>
  </si>
  <si>
    <t>580931985</t>
  </si>
  <si>
    <t>198450267</t>
  </si>
  <si>
    <t>684726178</t>
  </si>
  <si>
    <t>602308547</t>
  </si>
  <si>
    <t>834058701</t>
  </si>
  <si>
    <t>533150470</t>
  </si>
  <si>
    <t>273070180</t>
  </si>
  <si>
    <t>697616660</t>
  </si>
  <si>
    <t>270901238</t>
  </si>
  <si>
    <t>227347743</t>
  </si>
  <si>
    <t>521692502</t>
  </si>
  <si>
    <t>278984344</t>
  </si>
  <si>
    <t>944584596</t>
  </si>
  <si>
    <t>434167087</t>
  </si>
  <si>
    <t>783718144</t>
  </si>
  <si>
    <t>499536597</t>
  </si>
  <si>
    <t>408233773</t>
  </si>
  <si>
    <t>506733500</t>
  </si>
  <si>
    <t>412272107</t>
  </si>
  <si>
    <t>712398421</t>
  </si>
  <si>
    <t>714973771</t>
  </si>
  <si>
    <t>698171985</t>
  </si>
  <si>
    <t>560479390</t>
  </si>
  <si>
    <t>270694816</t>
  </si>
  <si>
    <t>317929589</t>
  </si>
  <si>
    <t>361607539</t>
  </si>
  <si>
    <t>581464993</t>
  </si>
  <si>
    <t>327550780</t>
  </si>
  <si>
    <t>370226228</t>
  </si>
  <si>
    <t>650165164</t>
  </si>
  <si>
    <t>728353917</t>
  </si>
  <si>
    <t>236091315</t>
  </si>
  <si>
    <t>224988687</t>
  </si>
  <si>
    <t>916969859</t>
  </si>
  <si>
    <t>354271161</t>
  </si>
  <si>
    <t>249441421</t>
  </si>
  <si>
    <t>135341966</t>
  </si>
  <si>
    <t>515146625</t>
  </si>
  <si>
    <t>612341725</t>
  </si>
  <si>
    <t>620726096</t>
  </si>
  <si>
    <t>354411065</t>
  </si>
  <si>
    <t>597820460</t>
  </si>
  <si>
    <t>855690610</t>
  </si>
  <si>
    <t>703070342</t>
  </si>
  <si>
    <t>235320985</t>
  </si>
  <si>
    <t>518116366</t>
  </si>
  <si>
    <t>437442815</t>
  </si>
  <si>
    <t>749599158</t>
  </si>
  <si>
    <t>931196725</t>
  </si>
  <si>
    <t>529159343</t>
  </si>
  <si>
    <t>510723340</t>
  </si>
  <si>
    <t>113437545</t>
  </si>
  <si>
    <t>895163285</t>
  </si>
  <si>
    <t>884074389</t>
  </si>
  <si>
    <t>428657186</t>
  </si>
  <si>
    <t>847710502</t>
  </si>
  <si>
    <t>380345666</t>
  </si>
  <si>
    <t>935986506</t>
  </si>
  <si>
    <t>444369351</t>
  </si>
  <si>
    <t>505543029</t>
  </si>
  <si>
    <t>539868867</t>
  </si>
  <si>
    <t>938020694</t>
  </si>
  <si>
    <t>810984838</t>
  </si>
  <si>
    <t>240060126</t>
  </si>
  <si>
    <t>726857888</t>
  </si>
  <si>
    <t>243301951</t>
  </si>
  <si>
    <t>881628644</t>
  </si>
  <si>
    <t>304386794</t>
  </si>
  <si>
    <t>294437730</t>
  </si>
  <si>
    <t>904955279</t>
  </si>
  <si>
    <t>909425771</t>
  </si>
  <si>
    <t>951648032</t>
  </si>
  <si>
    <t>395733392</t>
  </si>
  <si>
    <t>476105678</t>
  </si>
  <si>
    <t>247501218</t>
  </si>
  <si>
    <t>634968841</t>
  </si>
  <si>
    <t>383869874</t>
  </si>
  <si>
    <t>109878146</t>
  </si>
  <si>
    <t>948979985</t>
  </si>
  <si>
    <t>507474219</t>
  </si>
  <si>
    <t>511972177</t>
  </si>
  <si>
    <t>959397685</t>
  </si>
  <si>
    <t>566987073</t>
  </si>
  <si>
    <t>822289168</t>
  </si>
  <si>
    <t>133165299</t>
  </si>
  <si>
    <t>577789294</t>
  </si>
  <si>
    <t>254647481</t>
  </si>
  <si>
    <t>932538688</t>
  </si>
  <si>
    <t>400574243</t>
  </si>
  <si>
    <t>118177974</t>
  </si>
  <si>
    <t>265086209</t>
  </si>
  <si>
    <t>191347777</t>
  </si>
  <si>
    <t>667324006</t>
  </si>
  <si>
    <t>733688724</t>
  </si>
  <si>
    <t>851428258</t>
  </si>
  <si>
    <t>651841437</t>
  </si>
  <si>
    <t>286539590</t>
  </si>
  <si>
    <t>877446544</t>
  </si>
  <si>
    <t>466798627</t>
  </si>
  <si>
    <t>767144668</t>
  </si>
  <si>
    <t>411345994</t>
  </si>
  <si>
    <t>802576434</t>
  </si>
  <si>
    <t>264322316</t>
  </si>
  <si>
    <t>790382468</t>
  </si>
  <si>
    <t>394868218</t>
  </si>
  <si>
    <t>762203395</t>
  </si>
  <si>
    <t>497124326</t>
  </si>
  <si>
    <t>974679839</t>
  </si>
  <si>
    <t>490231263</t>
  </si>
  <si>
    <t>109452426</t>
  </si>
  <si>
    <t>518329656</t>
  </si>
  <si>
    <t>673161780</t>
  </si>
  <si>
    <t>950560128</t>
  </si>
  <si>
    <t>897448527</t>
  </si>
  <si>
    <t>581063306</t>
  </si>
  <si>
    <t>138953292</t>
  </si>
  <si>
    <t>228979814</t>
  </si>
  <si>
    <t>679316699</t>
  </si>
  <si>
    <t>938450276</t>
  </si>
  <si>
    <t>525179374</t>
  </si>
  <si>
    <t>378615319</t>
  </si>
  <si>
    <t>608181941</t>
  </si>
  <si>
    <t>943615567</t>
  </si>
  <si>
    <t>284965026</t>
  </si>
  <si>
    <t>752591645</t>
  </si>
  <si>
    <t>937169253</t>
  </si>
  <si>
    <t>849684178</t>
  </si>
  <si>
    <t>571435248</t>
  </si>
  <si>
    <t>704033792</t>
  </si>
  <si>
    <t>119403636</t>
  </si>
  <si>
    <t>909781110</t>
  </si>
  <si>
    <t>737715041</t>
  </si>
  <si>
    <t>486066758</t>
  </si>
  <si>
    <t>208010089</t>
  </si>
  <si>
    <t>477031362</t>
  </si>
  <si>
    <t>136929404</t>
  </si>
  <si>
    <t>351815545</t>
  </si>
  <si>
    <t>556113612</t>
  </si>
  <si>
    <t>704559934</t>
  </si>
  <si>
    <t>822203338</t>
  </si>
  <si>
    <t>554405152</t>
  </si>
  <si>
    <t>516839206</t>
  </si>
  <si>
    <t>945491826</t>
  </si>
  <si>
    <t>346661841</t>
  </si>
  <si>
    <t>446960580</t>
  </si>
  <si>
    <t>343311870</t>
  </si>
  <si>
    <t>552952039</t>
  </si>
  <si>
    <t>763429915</t>
  </si>
  <si>
    <t>282606828</t>
  </si>
  <si>
    <t>288656604</t>
  </si>
  <si>
    <t>680065572</t>
  </si>
  <si>
    <t>525632560</t>
  </si>
  <si>
    <t>314468896</t>
  </si>
  <si>
    <t>605998408</t>
  </si>
  <si>
    <t>679957425</t>
  </si>
  <si>
    <t>786394774</t>
  </si>
  <si>
    <t>795671784</t>
  </si>
  <si>
    <t>648462283</t>
  </si>
  <si>
    <t>805752599</t>
  </si>
  <si>
    <t>898841559</t>
  </si>
  <si>
    <t>179340493</t>
  </si>
  <si>
    <t>669173228</t>
  </si>
  <si>
    <t>410576093</t>
  </si>
  <si>
    <t>216097915</t>
  </si>
  <si>
    <t>518600022</t>
  </si>
  <si>
    <t>921256244</t>
  </si>
  <si>
    <t>647552907</t>
  </si>
  <si>
    <t>791288840</t>
  </si>
  <si>
    <t>266575372</t>
  </si>
  <si>
    <t>757836329</t>
  </si>
  <si>
    <t>869808042</t>
  </si>
  <si>
    <t>177539336</t>
  </si>
  <si>
    <t>576391541</t>
  </si>
  <si>
    <t>432038486</t>
  </si>
  <si>
    <t>430466496</t>
  </si>
  <si>
    <t>427974402</t>
  </si>
  <si>
    <t>801173532</t>
  </si>
  <si>
    <t>196987712</t>
  </si>
  <si>
    <t>482653272</t>
  </si>
  <si>
    <t>895719039</t>
  </si>
  <si>
    <t>294046342</t>
  </si>
  <si>
    <t>305809009</t>
  </si>
  <si>
    <t>379493367</t>
  </si>
  <si>
    <t>933898246</t>
  </si>
  <si>
    <t>208134973</t>
  </si>
  <si>
    <t>111627376</t>
  </si>
  <si>
    <t>374111783</t>
  </si>
  <si>
    <t>795637023</t>
  </si>
  <si>
    <t>796564424</t>
  </si>
  <si>
    <t>767567813</t>
  </si>
  <si>
    <t>719633519</t>
  </si>
  <si>
    <t>734060370</t>
  </si>
  <si>
    <t>512459695</t>
  </si>
  <si>
    <t>726755321</t>
  </si>
  <si>
    <t>769183576</t>
  </si>
  <si>
    <t>102293288</t>
  </si>
  <si>
    <t>508945786</t>
  </si>
  <si>
    <t>242314898</t>
  </si>
  <si>
    <t>775886952</t>
  </si>
  <si>
    <t>953460776</t>
  </si>
  <si>
    <t>139147698</t>
  </si>
  <si>
    <t>467371547</t>
  </si>
  <si>
    <t>992868649</t>
  </si>
  <si>
    <t>840687835</t>
  </si>
  <si>
    <t>556190431</t>
  </si>
  <si>
    <t>755050265</t>
  </si>
  <si>
    <t>773253667</t>
  </si>
  <si>
    <t>917099463</t>
  </si>
  <si>
    <t>213198983</t>
  </si>
  <si>
    <t>458476054</t>
  </si>
  <si>
    <t>370167005</t>
  </si>
  <si>
    <t>535820662</t>
  </si>
  <si>
    <t>263298356</t>
  </si>
  <si>
    <t>730773913</t>
  </si>
  <si>
    <t>936733663</t>
  </si>
  <si>
    <t>849976432</t>
  </si>
  <si>
    <t>959613549</t>
  </si>
  <si>
    <t>925068843</t>
  </si>
  <si>
    <t>926078641</t>
  </si>
  <si>
    <t>312691771</t>
  </si>
  <si>
    <t>755269563</t>
  </si>
  <si>
    <t>394485843</t>
  </si>
  <si>
    <t>591326940</t>
  </si>
  <si>
    <t>977091681</t>
  </si>
  <si>
    <t>803391396</t>
  </si>
  <si>
    <t>292149913</t>
  </si>
  <si>
    <t>185603559</t>
  </si>
  <si>
    <t>396301162</t>
  </si>
  <si>
    <t>457104051</t>
  </si>
  <si>
    <t>871186053</t>
  </si>
  <si>
    <t>862033498</t>
  </si>
  <si>
    <t>623445212</t>
  </si>
  <si>
    <t>869532525</t>
  </si>
  <si>
    <t>584719264</t>
  </si>
  <si>
    <t>173741757</t>
  </si>
  <si>
    <t>111648833</t>
  </si>
  <si>
    <t>493801820</t>
  </si>
  <si>
    <t>585874545</t>
  </si>
  <si>
    <t>173853337</t>
  </si>
  <si>
    <t>914037024</t>
  </si>
  <si>
    <t>483036935</t>
  </si>
  <si>
    <t>227776896</t>
  </si>
  <si>
    <t>215493237</t>
  </si>
  <si>
    <t>583734786</t>
  </si>
  <si>
    <t>190362870</t>
  </si>
  <si>
    <t>663551318</t>
  </si>
  <si>
    <t>551786458</t>
  </si>
  <si>
    <t>273867118</t>
  </si>
  <si>
    <t>768904626</t>
  </si>
  <si>
    <t>346322810</t>
  </si>
  <si>
    <t>535857999</t>
  </si>
  <si>
    <t>237559020</t>
  </si>
  <si>
    <t>671787202</t>
  </si>
  <si>
    <t>429216372</t>
  </si>
  <si>
    <t>420832860</t>
  </si>
  <si>
    <t>727935492</t>
  </si>
  <si>
    <t>152135598</t>
  </si>
  <si>
    <t>265357005</t>
  </si>
  <si>
    <t>459836041</t>
  </si>
  <si>
    <t>198121535</t>
  </si>
  <si>
    <t>363074815</t>
  </si>
  <si>
    <t>107869708</t>
  </si>
  <si>
    <t>905992543</t>
  </si>
  <si>
    <t>701242148</t>
  </si>
  <si>
    <t>657729852</t>
  </si>
  <si>
    <t>209879481</t>
  </si>
  <si>
    <t>212427365</t>
  </si>
  <si>
    <t>690422332</t>
  </si>
  <si>
    <t>389225709</t>
  </si>
  <si>
    <t>824511325</t>
  </si>
  <si>
    <t>432265508</t>
  </si>
  <si>
    <t>418787086</t>
  </si>
  <si>
    <t>710687386</t>
  </si>
  <si>
    <t>404890239</t>
  </si>
  <si>
    <t>918631970</t>
  </si>
  <si>
    <t>139461410</t>
  </si>
  <si>
    <t>975239884</t>
  </si>
  <si>
    <t>104141223</t>
  </si>
  <si>
    <t>124651753</t>
  </si>
  <si>
    <t>105570304</t>
  </si>
  <si>
    <t>536008203</t>
  </si>
  <si>
    <t>175389277</t>
  </si>
  <si>
    <t>103449857</t>
  </si>
  <si>
    <t>570238769</t>
  </si>
  <si>
    <t>546117341</t>
  </si>
  <si>
    <t>871759402</t>
  </si>
  <si>
    <t>208151280</t>
  </si>
  <si>
    <t>886591804</t>
  </si>
  <si>
    <t>358692300</t>
  </si>
  <si>
    <t>646376597</t>
  </si>
  <si>
    <t>691881024</t>
  </si>
  <si>
    <t>407754409</t>
  </si>
  <si>
    <t>226858079</t>
  </si>
  <si>
    <t>652365863</t>
  </si>
  <si>
    <t>907764089</t>
  </si>
  <si>
    <t>286851584</t>
  </si>
  <si>
    <t>403739678</t>
  </si>
  <si>
    <t>242852199</t>
  </si>
  <si>
    <t>208925473</t>
  </si>
  <si>
    <t>777008330</t>
  </si>
  <si>
    <t>242462098</t>
  </si>
  <si>
    <t>570960605</t>
  </si>
  <si>
    <t>648490178</t>
  </si>
  <si>
    <t>331349647</t>
  </si>
  <si>
    <t>896150338</t>
  </si>
  <si>
    <t>989816081</t>
  </si>
  <si>
    <t>679583203</t>
  </si>
  <si>
    <t>103000533</t>
  </si>
  <si>
    <t>817929399</t>
  </si>
  <si>
    <t>852543628</t>
  </si>
  <si>
    <t>555329549</t>
  </si>
  <si>
    <t>345085990</t>
  </si>
  <si>
    <t>260924279</t>
  </si>
  <si>
    <t>412268245</t>
  </si>
  <si>
    <t>528854215</t>
  </si>
  <si>
    <t>410731017</t>
  </si>
  <si>
    <t>378259980</t>
  </si>
  <si>
    <t>822114932</t>
  </si>
  <si>
    <t>853282201</t>
  </si>
  <si>
    <t>553060615</t>
  </si>
  <si>
    <t>523061501</t>
  </si>
  <si>
    <t>535208690</t>
  </si>
  <si>
    <t>881738507</t>
  </si>
  <si>
    <t>125199782</t>
  </si>
  <si>
    <t>948453843</t>
  </si>
  <si>
    <t>704674518</t>
  </si>
  <si>
    <t>867348134</t>
  </si>
  <si>
    <t>280273520</t>
  </si>
  <si>
    <t>107562005</t>
  </si>
  <si>
    <t>683637416</t>
  </si>
  <si>
    <t>163236081</t>
  </si>
  <si>
    <t>371406829</t>
  </si>
  <si>
    <t>953510987</t>
  </si>
  <si>
    <t>725222384</t>
  </si>
  <si>
    <t>822527348</t>
  </si>
  <si>
    <t>651724708</t>
  </si>
  <si>
    <t>139425790</t>
  </si>
  <si>
    <t>182554423</t>
  </si>
  <si>
    <t>398346936</t>
  </si>
  <si>
    <t>474352157</t>
  </si>
  <si>
    <t>618431413</t>
  </si>
  <si>
    <t>208758533</t>
  </si>
  <si>
    <t>943819844</t>
  </si>
  <si>
    <t>992414176</t>
  </si>
  <si>
    <t>843652856</t>
  </si>
  <si>
    <t>156959712</t>
  </si>
  <si>
    <t>912071073</t>
  </si>
  <si>
    <t>659035766</t>
  </si>
  <si>
    <t>168215119</t>
  </si>
  <si>
    <t>280282962</t>
  </si>
  <si>
    <t>556225621</t>
  </si>
  <si>
    <t>627341926</t>
  </si>
  <si>
    <t>645243203</t>
  </si>
  <si>
    <t>831853282</t>
  </si>
  <si>
    <t>129408490</t>
  </si>
  <si>
    <t>250457656</t>
  </si>
  <si>
    <t>727862107</t>
  </si>
  <si>
    <t>264795672</t>
  </si>
  <si>
    <t>784744679</t>
  </si>
  <si>
    <t>681507956</t>
  </si>
  <si>
    <t>669196832</t>
  </si>
  <si>
    <t>632235133</t>
  </si>
  <si>
    <t>975359189</t>
  </si>
  <si>
    <t>373617827</t>
  </si>
  <si>
    <t>722372376</t>
  </si>
  <si>
    <t>387296664</t>
  </si>
  <si>
    <t>954377019</t>
  </si>
  <si>
    <t>479912269</t>
  </si>
  <si>
    <t>240513741</t>
  </si>
  <si>
    <t>683105266</t>
  </si>
  <si>
    <t>974923169</t>
  </si>
  <si>
    <t>353516280</t>
  </si>
  <si>
    <t>376745927</t>
  </si>
  <si>
    <t>872785937</t>
  </si>
  <si>
    <t>390122640</t>
  </si>
  <si>
    <t>247554862</t>
  </si>
  <si>
    <t>484193933</t>
  </si>
  <si>
    <t>309463679</t>
  </si>
  <si>
    <t>353100430</t>
  </si>
  <si>
    <t>415153014</t>
  </si>
  <si>
    <t>815982758</t>
  </si>
  <si>
    <t>146263492</t>
  </si>
  <si>
    <t>216981542</t>
  </si>
  <si>
    <t>209435737</t>
  </si>
  <si>
    <t>725237405</t>
  </si>
  <si>
    <t>636310374</t>
  </si>
  <si>
    <t>234890973</t>
  </si>
  <si>
    <t>783528029</t>
  </si>
  <si>
    <t>465082871</t>
  </si>
  <si>
    <t>232729327</t>
  </si>
  <si>
    <t>659953725</t>
  </si>
  <si>
    <t>590554893</t>
  </si>
  <si>
    <t>288644158</t>
  </si>
  <si>
    <t>988645350</t>
  </si>
  <si>
    <t>845294797</t>
  </si>
  <si>
    <t>783641326</t>
  </si>
  <si>
    <t>449046266</t>
  </si>
  <si>
    <t>457183444</t>
  </si>
  <si>
    <t>144039189</t>
  </si>
  <si>
    <t>715912330</t>
  </si>
  <si>
    <t>299414193</t>
  </si>
  <si>
    <t>691468608</t>
  </si>
  <si>
    <t>609311902</t>
  </si>
  <si>
    <t>640492904</t>
  </si>
  <si>
    <t>992872941</t>
  </si>
  <si>
    <t>144625842</t>
  </si>
  <si>
    <t>694237935</t>
  </si>
  <si>
    <t>810508048</t>
  </si>
  <si>
    <t>982547509</t>
  </si>
  <si>
    <t>869780147</t>
  </si>
  <si>
    <t>651942288</t>
  </si>
  <si>
    <t>579082763</t>
  </si>
  <si>
    <t>521562898</t>
  </si>
  <si>
    <t>420056521</t>
  </si>
  <si>
    <t>735549962</t>
  </si>
  <si>
    <t>199342048</t>
  </si>
  <si>
    <t>763044106</t>
  </si>
  <si>
    <t>848579967</t>
  </si>
  <si>
    <t>298185956</t>
  </si>
  <si>
    <t>824410903</t>
  </si>
  <si>
    <t>Region</t>
  </si>
  <si>
    <t>Country</t>
  </si>
  <si>
    <t>Product</t>
  </si>
  <si>
    <t>Sales Channel</t>
  </si>
  <si>
    <t>Order Priority</t>
  </si>
  <si>
    <t>Order Date</t>
  </si>
  <si>
    <t>Order ID</t>
  </si>
  <si>
    <t>Turnaround Time (Days)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</si>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</sst>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14" fontId="0" fillId="2" borderId="0" xfId="0" applyNumberFormat="1" applyFill="1"/>
    <xf numFmtId="1" fontId="0" fillId="2" borderId="0" xfId="0" applyNumberFormat="1" applyFill="1"/>
    <xf numFmtId="44" fontId="0" fillId="2" borderId="0" xfId="0" applyNumberFormat="1" applyFill="1"/>
    <xf numFmtId="164" fontId="0" fillId="2" borderId="0" xfId="0" applyNumberFormat="1" applyFill="1"/>
    <xf numFmtId="14" fontId="0" fillId="0" borderId="0" xfId="0" applyNumberFormat="1"/>
    <xf numFmtId="1" fontId="0" fillId="0" borderId="0" xfId="0" applyNumberFormat="1"/>
    <xf numFmtId="44" fontId="0" fillId="0" borderId="0" xfId="0" applyNumberFormat="1"/>
    <xf numFmtId="164" fontId="0" fillId="0" borderId="0" xfId="0" applyNumberFormat="1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4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Olalekan/COACH%20GO/CERTIFICATES/HEALTH%20INFORMATICS/ARETE%20ACADEMIA%20ACADEMY/Arete%20Class%20work/3rd%20week/Excel%20Assign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DAX 2"/>
      <sheetName val="Sheet8"/>
      <sheetName val="Sheet3"/>
      <sheetName val="DAX"/>
      <sheetName val="Sheet6"/>
      <sheetName val="Sales Dat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83D2-6BFC-4E83-9713-2D43C4E1A2F4}">
  <dimension ref="A1:P10001"/>
  <sheetViews>
    <sheetView tabSelected="1" workbookViewId="0">
      <selection activeCell="R6" sqref="R6"/>
    </sheetView>
  </sheetViews>
  <sheetFormatPr defaultRowHeight="14.5" x14ac:dyDescent="0.35"/>
  <cols>
    <col min="6" max="6" width="14.08984375" customWidth="1"/>
    <col min="9" max="9" width="14" customWidth="1"/>
    <col min="13" max="13" width="17.54296875" customWidth="1"/>
    <col min="14" max="14" width="15.54296875" customWidth="1"/>
    <col min="15" max="15" width="13.36328125" customWidth="1"/>
  </cols>
  <sheetData>
    <row r="1" spans="1:16" x14ac:dyDescent="0.35">
      <c r="A1" t="s">
        <v>10210</v>
      </c>
      <c r="B1" t="s">
        <v>10211</v>
      </c>
      <c r="C1" t="s">
        <v>10212</v>
      </c>
      <c r="D1" t="s">
        <v>10213</v>
      </c>
      <c r="E1" t="s">
        <v>10214</v>
      </c>
      <c r="F1" t="s">
        <v>10215</v>
      </c>
      <c r="G1" t="s">
        <v>10216</v>
      </c>
      <c r="H1" s="7" t="s">
        <v>10217</v>
      </c>
      <c r="I1" t="s">
        <v>10218</v>
      </c>
      <c r="J1" s="7" t="s">
        <v>10219</v>
      </c>
      <c r="K1" s="8" t="s">
        <v>10220</v>
      </c>
      <c r="L1" s="8" t="s">
        <v>10221</v>
      </c>
      <c r="M1" s="8" t="s">
        <v>10222</v>
      </c>
      <c r="N1" s="8" t="s">
        <v>10223</v>
      </c>
      <c r="O1" s="8" t="s">
        <v>10224</v>
      </c>
      <c r="P1" s="9" t="s">
        <v>10225</v>
      </c>
    </row>
    <row r="2" spans="1:1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>
        <v>40570</v>
      </c>
      <c r="G2" s="1" t="s">
        <v>5</v>
      </c>
      <c r="H2" s="3">
        <f>[1]!Capstone_Sales_Data[[#This Row],[Ship Date]]-[1]!Capstone_Sales_Data[[#This Row],[Order Date]]</f>
        <v>16</v>
      </c>
      <c r="I2" s="2">
        <v>40586</v>
      </c>
      <c r="J2" s="3">
        <v>4484</v>
      </c>
      <c r="K2" s="4">
        <v>651.21</v>
      </c>
      <c r="L2" s="4">
        <v>524.96</v>
      </c>
      <c r="M2" s="4">
        <v>2920025.64</v>
      </c>
      <c r="N2" s="4">
        <v>2353920.64</v>
      </c>
      <c r="O2" s="4">
        <v>566105</v>
      </c>
      <c r="P2" s="5">
        <f>[1]!Capstone_Sales_Data[[#This Row],[Total Profit]]/[1]!Capstone_Sales_Data[[#This Row],[Total Revenue]]</f>
        <v>0.19386987300563566</v>
      </c>
    </row>
    <row r="3" spans="1:16" x14ac:dyDescent="0.35">
      <c r="A3" t="s">
        <v>6</v>
      </c>
      <c r="B3" t="s">
        <v>7</v>
      </c>
      <c r="C3" t="s">
        <v>8</v>
      </c>
      <c r="D3" t="s">
        <v>3</v>
      </c>
      <c r="E3" t="s">
        <v>9</v>
      </c>
      <c r="F3" s="6">
        <v>42366</v>
      </c>
      <c r="G3" t="s">
        <v>10</v>
      </c>
      <c r="H3" s="7">
        <f>[1]!Capstone_Sales_Data[[#This Row],[Ship Date]]-[1]!Capstone_Sales_Data[[#This Row],[Order Date]]</f>
        <v>26</v>
      </c>
      <c r="I3" s="6">
        <v>42392</v>
      </c>
      <c r="J3" s="7">
        <v>1075</v>
      </c>
      <c r="K3" s="8">
        <v>47.45</v>
      </c>
      <c r="L3" s="8">
        <v>31.79</v>
      </c>
      <c r="M3" s="8">
        <v>51008.75</v>
      </c>
      <c r="N3" s="8">
        <v>34174.25</v>
      </c>
      <c r="O3" s="8">
        <v>16834.5</v>
      </c>
      <c r="P3" s="9">
        <f>[1]!Capstone_Sales_Data[[#This Row],[Total Profit]]/[1]!Capstone_Sales_Data[[#This Row],[Total Revenue]]</f>
        <v>0.33003161222339306</v>
      </c>
    </row>
    <row r="4" spans="1:16" x14ac:dyDescent="0.35">
      <c r="A4" s="1" t="s">
        <v>11</v>
      </c>
      <c r="B4" s="1" t="s">
        <v>12</v>
      </c>
      <c r="C4" s="1" t="s">
        <v>13</v>
      </c>
      <c r="D4" s="1" t="s">
        <v>14</v>
      </c>
      <c r="E4" s="1" t="s">
        <v>9</v>
      </c>
      <c r="F4" s="2">
        <v>40556</v>
      </c>
      <c r="G4" s="1" t="s">
        <v>15</v>
      </c>
      <c r="H4" s="3">
        <f>[1]!Capstone_Sales_Data[[#This Row],[Ship Date]]-[1]!Capstone_Sales_Data[[#This Row],[Order Date]]</f>
        <v>19</v>
      </c>
      <c r="I4" s="2">
        <v>40575</v>
      </c>
      <c r="J4" s="3">
        <v>6515</v>
      </c>
      <c r="K4" s="4">
        <v>154.06</v>
      </c>
      <c r="L4" s="4">
        <v>90.93</v>
      </c>
      <c r="M4" s="4">
        <v>1003700.9</v>
      </c>
      <c r="N4" s="4">
        <v>592408.94999999995</v>
      </c>
      <c r="O4" s="4">
        <v>411291.95</v>
      </c>
      <c r="P4" s="5">
        <f>[1]!Capstone_Sales_Data[[#This Row],[Total Profit]]/[1]!Capstone_Sales_Data[[#This Row],[Total Revenue]]</f>
        <v>0.40977541217707386</v>
      </c>
    </row>
    <row r="5" spans="1:16" x14ac:dyDescent="0.35">
      <c r="A5" t="s">
        <v>0</v>
      </c>
      <c r="B5" t="s">
        <v>16</v>
      </c>
      <c r="C5" t="s">
        <v>17</v>
      </c>
      <c r="D5" t="s">
        <v>3</v>
      </c>
      <c r="E5" t="s">
        <v>9</v>
      </c>
      <c r="F5" s="6">
        <v>41163</v>
      </c>
      <c r="G5" t="s">
        <v>18</v>
      </c>
      <c r="H5" s="7">
        <f>[1]!Capstone_Sales_Data[[#This Row],[Ship Date]]-[1]!Capstone_Sales_Data[[#This Row],[Order Date]]</f>
        <v>25</v>
      </c>
      <c r="I5" s="6">
        <v>41188</v>
      </c>
      <c r="J5" s="7">
        <v>7683</v>
      </c>
      <c r="K5" s="8">
        <v>668.27</v>
      </c>
      <c r="L5" s="8">
        <v>502.54</v>
      </c>
      <c r="M5" s="8">
        <v>5134318.41</v>
      </c>
      <c r="N5" s="8">
        <v>3861014.82</v>
      </c>
      <c r="O5" s="8">
        <v>1273303.5900000001</v>
      </c>
      <c r="P5" s="9">
        <f>[1]!Capstone_Sales_Data[[#This Row],[Total Profit]]/[1]!Capstone_Sales_Data[[#This Row],[Total Revenue]]</f>
        <v>0.24799856345489099</v>
      </c>
    </row>
    <row r="6" spans="1:16" x14ac:dyDescent="0.35">
      <c r="A6" s="1" t="s">
        <v>6</v>
      </c>
      <c r="B6" s="1" t="s">
        <v>19</v>
      </c>
      <c r="C6" s="1" t="s">
        <v>8</v>
      </c>
      <c r="D6" s="1" t="s">
        <v>3</v>
      </c>
      <c r="E6" s="1" t="s">
        <v>9</v>
      </c>
      <c r="F6" s="2">
        <v>42304</v>
      </c>
      <c r="G6" s="1" t="s">
        <v>20</v>
      </c>
      <c r="H6" s="3">
        <f>[1]!Capstone_Sales_Data[[#This Row],[Ship Date]]-[1]!Capstone_Sales_Data[[#This Row],[Order Date]]</f>
        <v>39</v>
      </c>
      <c r="I6" s="2">
        <v>42343</v>
      </c>
      <c r="J6" s="3">
        <v>3491</v>
      </c>
      <c r="K6" s="4">
        <v>47.45</v>
      </c>
      <c r="L6" s="4">
        <v>31.79</v>
      </c>
      <c r="M6" s="4">
        <v>165647.95000000001</v>
      </c>
      <c r="N6" s="4">
        <v>110978.89</v>
      </c>
      <c r="O6" s="4">
        <v>54669.06</v>
      </c>
      <c r="P6" s="5">
        <f>[1]!Capstone_Sales_Data[[#This Row],[Total Profit]]/[1]!Capstone_Sales_Data[[#This Row],[Total Revenue]]</f>
        <v>0.330031612223393</v>
      </c>
    </row>
    <row r="7" spans="1:16" x14ac:dyDescent="0.35">
      <c r="A7" t="s">
        <v>0</v>
      </c>
      <c r="B7" t="s">
        <v>21</v>
      </c>
      <c r="C7" t="s">
        <v>8</v>
      </c>
      <c r="D7" t="s">
        <v>14</v>
      </c>
      <c r="E7" t="s">
        <v>22</v>
      </c>
      <c r="F7" s="6">
        <v>41100</v>
      </c>
      <c r="G7" t="s">
        <v>23</v>
      </c>
      <c r="H7" s="7">
        <f>[1]!Capstone_Sales_Data[[#This Row],[Ship Date]]-[1]!Capstone_Sales_Data[[#This Row],[Order Date]]</f>
        <v>42</v>
      </c>
      <c r="I7" s="6">
        <v>41142</v>
      </c>
      <c r="J7" s="7">
        <v>9880</v>
      </c>
      <c r="K7" s="8">
        <v>47.45</v>
      </c>
      <c r="L7" s="8">
        <v>31.79</v>
      </c>
      <c r="M7" s="8">
        <v>468806</v>
      </c>
      <c r="N7" s="8">
        <v>314085.2</v>
      </c>
      <c r="O7" s="8">
        <v>154720.79999999999</v>
      </c>
      <c r="P7" s="9">
        <f>[1]!Capstone_Sales_Data[[#This Row],[Total Profit]]/[1]!Capstone_Sales_Data[[#This Row],[Total Revenue]]</f>
        <v>0.330031612223393</v>
      </c>
    </row>
    <row r="8" spans="1:16" x14ac:dyDescent="0.35">
      <c r="A8" s="1" t="s">
        <v>24</v>
      </c>
      <c r="B8" s="1" t="s">
        <v>25</v>
      </c>
      <c r="C8" s="1" t="s">
        <v>13</v>
      </c>
      <c r="D8" s="1" t="s">
        <v>3</v>
      </c>
      <c r="E8" s="1" t="s">
        <v>4</v>
      </c>
      <c r="F8" s="2">
        <v>40594</v>
      </c>
      <c r="G8" s="1" t="s">
        <v>26</v>
      </c>
      <c r="H8" s="3">
        <f>[1]!Capstone_Sales_Data[[#This Row],[Ship Date]]-[1]!Capstone_Sales_Data[[#This Row],[Order Date]]</f>
        <v>28</v>
      </c>
      <c r="I8" s="2">
        <v>40622</v>
      </c>
      <c r="J8" s="3">
        <v>4825</v>
      </c>
      <c r="K8" s="4">
        <v>154.06</v>
      </c>
      <c r="L8" s="4">
        <v>90.93</v>
      </c>
      <c r="M8" s="4">
        <v>743339.5</v>
      </c>
      <c r="N8" s="4">
        <v>438737.25</v>
      </c>
      <c r="O8" s="4">
        <v>304602.25</v>
      </c>
      <c r="P8" s="5">
        <f>[1]!Capstone_Sales_Data[[#This Row],[Total Profit]]/[1]!Capstone_Sales_Data[[#This Row],[Total Revenue]]</f>
        <v>0.40977541217707386</v>
      </c>
    </row>
    <row r="9" spans="1:16" x14ac:dyDescent="0.35">
      <c r="A9" t="s">
        <v>24</v>
      </c>
      <c r="B9" t="s">
        <v>27</v>
      </c>
      <c r="C9" t="s">
        <v>28</v>
      </c>
      <c r="D9" t="s">
        <v>3</v>
      </c>
      <c r="E9" t="s">
        <v>9</v>
      </c>
      <c r="F9" s="6">
        <v>42835</v>
      </c>
      <c r="G9" t="s">
        <v>29</v>
      </c>
      <c r="H9" s="7">
        <f>[1]!Capstone_Sales_Data[[#This Row],[Ship Date]]-[1]!Capstone_Sales_Data[[#This Row],[Order Date]]</f>
        <v>32</v>
      </c>
      <c r="I9" s="6">
        <v>42867</v>
      </c>
      <c r="J9" s="7">
        <v>3330</v>
      </c>
      <c r="K9" s="8">
        <v>255.28</v>
      </c>
      <c r="L9" s="8">
        <v>159.41999999999999</v>
      </c>
      <c r="M9" s="8">
        <v>850082.4</v>
      </c>
      <c r="N9" s="8">
        <v>530868.6</v>
      </c>
      <c r="O9" s="8">
        <v>319213.8</v>
      </c>
      <c r="P9" s="9">
        <f>[1]!Capstone_Sales_Data[[#This Row],[Total Profit]]/[1]!Capstone_Sales_Data[[#This Row],[Total Revenue]]</f>
        <v>0.37550924475086178</v>
      </c>
    </row>
    <row r="10" spans="1:16" x14ac:dyDescent="0.35">
      <c r="A10" s="1" t="s">
        <v>0</v>
      </c>
      <c r="B10" s="1" t="s">
        <v>30</v>
      </c>
      <c r="C10" s="1" t="s">
        <v>31</v>
      </c>
      <c r="D10" s="1" t="s">
        <v>3</v>
      </c>
      <c r="E10" s="1" t="s">
        <v>4</v>
      </c>
      <c r="F10" s="2">
        <v>41964</v>
      </c>
      <c r="G10" s="1" t="s">
        <v>32</v>
      </c>
      <c r="H10" s="3">
        <f>[1]!Capstone_Sales_Data[[#This Row],[Ship Date]]-[1]!Capstone_Sales_Data[[#This Row],[Order Date]]</f>
        <v>50</v>
      </c>
      <c r="I10" s="2">
        <v>42014</v>
      </c>
      <c r="J10" s="3">
        <v>2431</v>
      </c>
      <c r="K10" s="4">
        <v>421.89</v>
      </c>
      <c r="L10" s="4">
        <v>364.69</v>
      </c>
      <c r="M10" s="4">
        <v>1025614.59</v>
      </c>
      <c r="N10" s="4">
        <v>886561.39</v>
      </c>
      <c r="O10" s="4">
        <v>139053.20000000001</v>
      </c>
      <c r="P10" s="5">
        <f>[1]!Capstone_Sales_Data[[#This Row],[Total Profit]]/[1]!Capstone_Sales_Data[[#This Row],[Total Revenue]]</f>
        <v>0.13558036455000119</v>
      </c>
    </row>
    <row r="11" spans="1:16" x14ac:dyDescent="0.35">
      <c r="A11" t="s">
        <v>33</v>
      </c>
      <c r="B11" t="s">
        <v>34</v>
      </c>
      <c r="C11" t="s">
        <v>2</v>
      </c>
      <c r="D11" t="s">
        <v>3</v>
      </c>
      <c r="E11" t="s">
        <v>9</v>
      </c>
      <c r="F11" s="6">
        <v>42189</v>
      </c>
      <c r="G11" t="s">
        <v>35</v>
      </c>
      <c r="H11" s="7">
        <f>[1]!Capstone_Sales_Data[[#This Row],[Ship Date]]-[1]!Capstone_Sales_Data[[#This Row],[Order Date]]</f>
        <v>16</v>
      </c>
      <c r="I11" s="6">
        <v>42205</v>
      </c>
      <c r="J11" s="7">
        <v>6197</v>
      </c>
      <c r="K11" s="8">
        <v>651.21</v>
      </c>
      <c r="L11" s="8">
        <v>524.96</v>
      </c>
      <c r="M11" s="8">
        <v>4035548.37</v>
      </c>
      <c r="N11" s="8">
        <v>3253177.12</v>
      </c>
      <c r="O11" s="8">
        <v>782371.25</v>
      </c>
      <c r="P11" s="9">
        <f>[1]!Capstone_Sales_Data[[#This Row],[Total Profit]]/[1]!Capstone_Sales_Data[[#This Row],[Total Revenue]]</f>
        <v>0.19386987300563566</v>
      </c>
    </row>
    <row r="12" spans="1:16" x14ac:dyDescent="0.35">
      <c r="A12" s="1" t="s">
        <v>0</v>
      </c>
      <c r="B12" s="1" t="s">
        <v>36</v>
      </c>
      <c r="C12" s="1" t="s">
        <v>37</v>
      </c>
      <c r="D12" s="1" t="s">
        <v>14</v>
      </c>
      <c r="E12" s="1" t="s">
        <v>38</v>
      </c>
      <c r="F12" s="2">
        <v>42577</v>
      </c>
      <c r="G12" s="1" t="s">
        <v>39</v>
      </c>
      <c r="H12" s="3">
        <f>[1]!Capstone_Sales_Data[[#This Row],[Ship Date]]-[1]!Capstone_Sales_Data[[#This Row],[Order Date]]</f>
        <v>29</v>
      </c>
      <c r="I12" s="2">
        <v>42606</v>
      </c>
      <c r="J12" s="3">
        <v>724</v>
      </c>
      <c r="K12" s="4">
        <v>205.7</v>
      </c>
      <c r="L12" s="4">
        <v>117.11</v>
      </c>
      <c r="M12" s="4">
        <v>148926.79999999999</v>
      </c>
      <c r="N12" s="4">
        <v>84787.64</v>
      </c>
      <c r="O12" s="4">
        <v>64139.16</v>
      </c>
      <c r="P12" s="5">
        <f>[1]!Capstone_Sales_Data[[#This Row],[Total Profit]]/[1]!Capstone_Sales_Data[[#This Row],[Total Revenue]]</f>
        <v>0.43067574137092857</v>
      </c>
    </row>
    <row r="13" spans="1:16" x14ac:dyDescent="0.35">
      <c r="A13" t="s">
        <v>6</v>
      </c>
      <c r="B13" t="s">
        <v>40</v>
      </c>
      <c r="C13" t="s">
        <v>28</v>
      </c>
      <c r="D13" t="s">
        <v>14</v>
      </c>
      <c r="E13" t="s">
        <v>38</v>
      </c>
      <c r="F13" s="6">
        <v>41202</v>
      </c>
      <c r="G13" t="s">
        <v>41</v>
      </c>
      <c r="H13" s="7">
        <f>[1]!Capstone_Sales_Data[[#This Row],[Ship Date]]-[1]!Capstone_Sales_Data[[#This Row],[Order Date]]</f>
        <v>26</v>
      </c>
      <c r="I13" s="6">
        <v>41228</v>
      </c>
      <c r="J13" s="7">
        <v>9145</v>
      </c>
      <c r="K13" s="8">
        <v>255.28</v>
      </c>
      <c r="L13" s="8">
        <v>159.41999999999999</v>
      </c>
      <c r="M13" s="8">
        <v>2334535.6</v>
      </c>
      <c r="N13" s="8">
        <v>1457895.9</v>
      </c>
      <c r="O13" s="8">
        <v>876639.7</v>
      </c>
      <c r="P13" s="9">
        <f>[1]!Capstone_Sales_Data[[#This Row],[Total Profit]]/[1]!Capstone_Sales_Data[[#This Row],[Total Revenue]]</f>
        <v>0.37550924475086178</v>
      </c>
    </row>
    <row r="14" spans="1:16" x14ac:dyDescent="0.35">
      <c r="A14" s="1" t="s">
        <v>6</v>
      </c>
      <c r="B14" s="1" t="s">
        <v>42</v>
      </c>
      <c r="C14" s="1" t="s">
        <v>2</v>
      </c>
      <c r="D14" s="1" t="s">
        <v>3</v>
      </c>
      <c r="E14" s="1" t="s">
        <v>9</v>
      </c>
      <c r="F14" s="2">
        <v>42057</v>
      </c>
      <c r="G14" s="1" t="s">
        <v>43</v>
      </c>
      <c r="H14" s="3">
        <f>[1]!Capstone_Sales_Data[[#This Row],[Ship Date]]-[1]!Capstone_Sales_Data[[#This Row],[Order Date]]</f>
        <v>5</v>
      </c>
      <c r="I14" s="2">
        <v>42062</v>
      </c>
      <c r="J14" s="3">
        <v>6618</v>
      </c>
      <c r="K14" s="4">
        <v>651.21</v>
      </c>
      <c r="L14" s="4">
        <v>524.96</v>
      </c>
      <c r="M14" s="4">
        <v>4309707.78</v>
      </c>
      <c r="N14" s="4">
        <v>3474185.28</v>
      </c>
      <c r="O14" s="4">
        <v>835522.5</v>
      </c>
      <c r="P14" s="5">
        <f>[1]!Capstone_Sales_Data[[#This Row],[Total Profit]]/[1]!Capstone_Sales_Data[[#This Row],[Total Revenue]]</f>
        <v>0.19386987300563566</v>
      </c>
    </row>
    <row r="15" spans="1:16" x14ac:dyDescent="0.35">
      <c r="A15" t="s">
        <v>24</v>
      </c>
      <c r="B15" t="s">
        <v>44</v>
      </c>
      <c r="C15" t="s">
        <v>17</v>
      </c>
      <c r="D15" t="s">
        <v>3</v>
      </c>
      <c r="E15" t="s">
        <v>9</v>
      </c>
      <c r="F15" s="6">
        <v>42609</v>
      </c>
      <c r="G15" t="s">
        <v>45</v>
      </c>
      <c r="H15" s="7">
        <f>[1]!Capstone_Sales_Data[[#This Row],[Ship Date]]-[1]!Capstone_Sales_Data[[#This Row],[Order Date]]</f>
        <v>6</v>
      </c>
      <c r="I15" s="6">
        <v>42615</v>
      </c>
      <c r="J15" s="7">
        <v>5338</v>
      </c>
      <c r="K15" s="8">
        <v>668.27</v>
      </c>
      <c r="L15" s="8">
        <v>502.54</v>
      </c>
      <c r="M15" s="8">
        <v>3567225.26</v>
      </c>
      <c r="N15" s="8">
        <v>2682558.52</v>
      </c>
      <c r="O15" s="8">
        <v>884666.74</v>
      </c>
      <c r="P15" s="9">
        <f>[1]!Capstone_Sales_Data[[#This Row],[Total Profit]]/[1]!Capstone_Sales_Data[[#This Row],[Total Revenue]]</f>
        <v>0.24799856345489099</v>
      </c>
    </row>
    <row r="16" spans="1:16" x14ac:dyDescent="0.35">
      <c r="A16" s="1" t="s">
        <v>11</v>
      </c>
      <c r="B16" s="1" t="s">
        <v>46</v>
      </c>
      <c r="C16" s="1" t="s">
        <v>47</v>
      </c>
      <c r="D16" s="1" t="s">
        <v>14</v>
      </c>
      <c r="E16" s="1" t="s">
        <v>9</v>
      </c>
      <c r="F16" s="2">
        <v>40715</v>
      </c>
      <c r="G16" s="1" t="s">
        <v>48</v>
      </c>
      <c r="H16" s="3">
        <f>[1]!Capstone_Sales_Data[[#This Row],[Ship Date]]-[1]!Capstone_Sales_Data[[#This Row],[Order Date]]</f>
        <v>30</v>
      </c>
      <c r="I16" s="2">
        <v>40745</v>
      </c>
      <c r="J16" s="3">
        <v>9527</v>
      </c>
      <c r="K16" s="4">
        <v>109.28</v>
      </c>
      <c r="L16" s="4">
        <v>35.840000000000003</v>
      </c>
      <c r="M16" s="4">
        <v>1041110.56</v>
      </c>
      <c r="N16" s="4">
        <v>341447.67999999999</v>
      </c>
      <c r="O16" s="4">
        <v>699662.88</v>
      </c>
      <c r="P16" s="5">
        <f>[1]!Capstone_Sales_Data[[#This Row],[Total Profit]]/[1]!Capstone_Sales_Data[[#This Row],[Total Revenue]]</f>
        <v>0.67203513909224011</v>
      </c>
    </row>
    <row r="17" spans="1:16" x14ac:dyDescent="0.35">
      <c r="A17" t="s">
        <v>49</v>
      </c>
      <c r="B17" t="s">
        <v>50</v>
      </c>
      <c r="C17" t="s">
        <v>51</v>
      </c>
      <c r="D17" t="s">
        <v>14</v>
      </c>
      <c r="E17" t="s">
        <v>4</v>
      </c>
      <c r="F17" s="6">
        <v>41536</v>
      </c>
      <c r="G17" t="s">
        <v>52</v>
      </c>
      <c r="H17" s="7">
        <f>[1]!Capstone_Sales_Data[[#This Row],[Ship Date]]-[1]!Capstone_Sales_Data[[#This Row],[Order Date]]</f>
        <v>15</v>
      </c>
      <c r="I17" s="6">
        <v>41551</v>
      </c>
      <c r="J17" s="7">
        <v>441</v>
      </c>
      <c r="K17" s="8">
        <v>152.58000000000001</v>
      </c>
      <c r="L17" s="8">
        <v>97.44</v>
      </c>
      <c r="M17" s="8">
        <v>67287.78</v>
      </c>
      <c r="N17" s="8">
        <v>42971.040000000001</v>
      </c>
      <c r="O17" s="8">
        <v>24316.74</v>
      </c>
      <c r="P17" s="9">
        <f>[1]!Capstone_Sales_Data[[#This Row],[Total Profit]]/[1]!Capstone_Sales_Data[[#This Row],[Total Revenue]]</f>
        <v>0.36138419189933152</v>
      </c>
    </row>
    <row r="18" spans="1:16" x14ac:dyDescent="0.35">
      <c r="A18" s="1" t="s">
        <v>33</v>
      </c>
      <c r="B18" s="1" t="s">
        <v>53</v>
      </c>
      <c r="C18" s="1" t="s">
        <v>8</v>
      </c>
      <c r="D18" s="1" t="s">
        <v>3</v>
      </c>
      <c r="E18" s="1" t="s">
        <v>22</v>
      </c>
      <c r="F18" s="2">
        <v>42323</v>
      </c>
      <c r="G18" s="1" t="s">
        <v>54</v>
      </c>
      <c r="H18" s="3">
        <f>[1]!Capstone_Sales_Data[[#This Row],[Ship Date]]-[1]!Capstone_Sales_Data[[#This Row],[Order Date]]</f>
        <v>15</v>
      </c>
      <c r="I18" s="2">
        <v>42338</v>
      </c>
      <c r="J18" s="3">
        <v>1365</v>
      </c>
      <c r="K18" s="4">
        <v>47.45</v>
      </c>
      <c r="L18" s="4">
        <v>31.79</v>
      </c>
      <c r="M18" s="4">
        <v>64769.25</v>
      </c>
      <c r="N18" s="4">
        <v>43393.35</v>
      </c>
      <c r="O18" s="4">
        <v>21375.9</v>
      </c>
      <c r="P18" s="5">
        <f>[1]!Capstone_Sales_Data[[#This Row],[Total Profit]]/[1]!Capstone_Sales_Data[[#This Row],[Total Revenue]]</f>
        <v>0.33003161222339306</v>
      </c>
    </row>
    <row r="19" spans="1:16" x14ac:dyDescent="0.35">
      <c r="A19" t="s">
        <v>6</v>
      </c>
      <c r="B19" t="s">
        <v>55</v>
      </c>
      <c r="C19" t="s">
        <v>8</v>
      </c>
      <c r="D19" t="s">
        <v>3</v>
      </c>
      <c r="E19" t="s">
        <v>4</v>
      </c>
      <c r="F19" s="6">
        <v>42100</v>
      </c>
      <c r="G19" t="s">
        <v>56</v>
      </c>
      <c r="H19" s="7">
        <f>[1]!Capstone_Sales_Data[[#This Row],[Ship Date]]-[1]!Capstone_Sales_Data[[#This Row],[Order Date]]</f>
        <v>21</v>
      </c>
      <c r="I19" s="6">
        <v>42121</v>
      </c>
      <c r="J19" s="7">
        <v>2617</v>
      </c>
      <c r="K19" s="8">
        <v>47.45</v>
      </c>
      <c r="L19" s="8">
        <v>31.79</v>
      </c>
      <c r="M19" s="8">
        <v>124176.65</v>
      </c>
      <c r="N19" s="8">
        <v>83194.429999999993</v>
      </c>
      <c r="O19" s="8">
        <v>40982.22</v>
      </c>
      <c r="P19" s="9">
        <f>[1]!Capstone_Sales_Data[[#This Row],[Total Profit]]/[1]!Capstone_Sales_Data[[#This Row],[Total Revenue]]</f>
        <v>0.33003161222339306</v>
      </c>
    </row>
    <row r="20" spans="1:16" x14ac:dyDescent="0.35">
      <c r="A20" s="1" t="s">
        <v>11</v>
      </c>
      <c r="B20" s="1" t="s">
        <v>57</v>
      </c>
      <c r="C20" s="1" t="s">
        <v>58</v>
      </c>
      <c r="D20" s="1" t="s">
        <v>14</v>
      </c>
      <c r="E20" s="1" t="s">
        <v>22</v>
      </c>
      <c r="F20" s="2">
        <v>40280</v>
      </c>
      <c r="G20" s="1" t="s">
        <v>59</v>
      </c>
      <c r="H20" s="3">
        <f>[1]!Capstone_Sales_Data[[#This Row],[Ship Date]]-[1]!Capstone_Sales_Data[[#This Row],[Order Date]]</f>
        <v>37</v>
      </c>
      <c r="I20" s="2">
        <v>40317</v>
      </c>
      <c r="J20" s="3">
        <v>6545</v>
      </c>
      <c r="K20" s="4">
        <v>81.73</v>
      </c>
      <c r="L20" s="4">
        <v>56.67</v>
      </c>
      <c r="M20" s="4">
        <v>534922.85</v>
      </c>
      <c r="N20" s="4">
        <v>370905.15</v>
      </c>
      <c r="O20" s="4">
        <v>164017.70000000001</v>
      </c>
      <c r="P20" s="5">
        <f>[1]!Capstone_Sales_Data[[#This Row],[Total Profit]]/[1]!Capstone_Sales_Data[[#This Row],[Total Revenue]]</f>
        <v>0.30661935641747218</v>
      </c>
    </row>
    <row r="21" spans="1:16" x14ac:dyDescent="0.35">
      <c r="A21" t="s">
        <v>6</v>
      </c>
      <c r="B21" t="s">
        <v>60</v>
      </c>
      <c r="C21" t="s">
        <v>51</v>
      </c>
      <c r="D21" t="s">
        <v>14</v>
      </c>
      <c r="E21" t="s">
        <v>22</v>
      </c>
      <c r="F21" s="6">
        <v>40812</v>
      </c>
      <c r="G21" t="s">
        <v>61</v>
      </c>
      <c r="H21" s="7">
        <f>[1]!Capstone_Sales_Data[[#This Row],[Ship Date]]-[1]!Capstone_Sales_Data[[#This Row],[Order Date]]</f>
        <v>6</v>
      </c>
      <c r="I21" s="6">
        <v>40818</v>
      </c>
      <c r="J21" s="7">
        <v>2530</v>
      </c>
      <c r="K21" s="8">
        <v>152.58000000000001</v>
      </c>
      <c r="L21" s="8">
        <v>97.44</v>
      </c>
      <c r="M21" s="8">
        <v>386027.4</v>
      </c>
      <c r="N21" s="8">
        <v>246523.2</v>
      </c>
      <c r="O21" s="8">
        <v>139504.20000000001</v>
      </c>
      <c r="P21" s="9">
        <f>[1]!Capstone_Sales_Data[[#This Row],[Total Profit]]/[1]!Capstone_Sales_Data[[#This Row],[Total Revenue]]</f>
        <v>0.36138419189933152</v>
      </c>
    </row>
    <row r="22" spans="1:16" x14ac:dyDescent="0.35">
      <c r="A22" s="1" t="s">
        <v>0</v>
      </c>
      <c r="B22" s="1" t="s">
        <v>62</v>
      </c>
      <c r="C22" s="1" t="s">
        <v>63</v>
      </c>
      <c r="D22" s="1" t="s">
        <v>14</v>
      </c>
      <c r="E22" s="1" t="s">
        <v>22</v>
      </c>
      <c r="F22" s="2">
        <v>42504</v>
      </c>
      <c r="G22" s="1" t="s">
        <v>64</v>
      </c>
      <c r="H22" s="3">
        <f>[1]!Capstone_Sales_Data[[#This Row],[Ship Date]]-[1]!Capstone_Sales_Data[[#This Row],[Order Date]]</f>
        <v>35</v>
      </c>
      <c r="I22" s="2">
        <v>42539</v>
      </c>
      <c r="J22" s="3">
        <v>1983</v>
      </c>
      <c r="K22" s="4">
        <v>437.2</v>
      </c>
      <c r="L22" s="4">
        <v>263.33</v>
      </c>
      <c r="M22" s="4">
        <v>866967.6</v>
      </c>
      <c r="N22" s="4">
        <v>522183.39</v>
      </c>
      <c r="O22" s="4">
        <v>344784.21</v>
      </c>
      <c r="P22" s="5">
        <f>[1]!Capstone_Sales_Data[[#This Row],[Total Profit]]/[1]!Capstone_Sales_Data[[#This Row],[Total Revenue]]</f>
        <v>0.3976898444647759</v>
      </c>
    </row>
    <row r="23" spans="1:16" x14ac:dyDescent="0.35">
      <c r="A23" t="s">
        <v>6</v>
      </c>
      <c r="B23" t="s">
        <v>65</v>
      </c>
      <c r="C23" t="s">
        <v>2</v>
      </c>
      <c r="D23" t="s">
        <v>3</v>
      </c>
      <c r="E23" t="s">
        <v>9</v>
      </c>
      <c r="F23" s="6">
        <v>40404</v>
      </c>
      <c r="G23" t="s">
        <v>66</v>
      </c>
      <c r="H23" s="7">
        <f>[1]!Capstone_Sales_Data[[#This Row],[Ship Date]]-[1]!Capstone_Sales_Data[[#This Row],[Order Date]]</f>
        <v>17</v>
      </c>
      <c r="I23" s="6">
        <v>40421</v>
      </c>
      <c r="J23" s="7">
        <v>3345</v>
      </c>
      <c r="K23" s="8">
        <v>651.21</v>
      </c>
      <c r="L23" s="8">
        <v>524.96</v>
      </c>
      <c r="M23" s="8">
        <v>2178297.4500000002</v>
      </c>
      <c r="N23" s="8">
        <v>1755991.2</v>
      </c>
      <c r="O23" s="8">
        <v>422306.25</v>
      </c>
      <c r="P23" s="9">
        <f>[1]!Capstone_Sales_Data[[#This Row],[Total Profit]]/[1]!Capstone_Sales_Data[[#This Row],[Total Revenue]]</f>
        <v>0.19386987300563566</v>
      </c>
    </row>
    <row r="24" spans="1:16" x14ac:dyDescent="0.35">
      <c r="A24" s="1" t="s">
        <v>6</v>
      </c>
      <c r="B24" s="1" t="s">
        <v>67</v>
      </c>
      <c r="C24" s="1" t="s">
        <v>51</v>
      </c>
      <c r="D24" s="1" t="s">
        <v>14</v>
      </c>
      <c r="E24" s="1" t="s">
        <v>4</v>
      </c>
      <c r="F24" s="2">
        <v>41012</v>
      </c>
      <c r="G24" s="1" t="s">
        <v>68</v>
      </c>
      <c r="H24" s="3">
        <f>[1]!Capstone_Sales_Data[[#This Row],[Ship Date]]-[1]!Capstone_Sales_Data[[#This Row],[Order Date]]</f>
        <v>9</v>
      </c>
      <c r="I24" s="2">
        <v>41021</v>
      </c>
      <c r="J24" s="3">
        <v>7091</v>
      </c>
      <c r="K24" s="4">
        <v>152.58000000000001</v>
      </c>
      <c r="L24" s="4">
        <v>97.44</v>
      </c>
      <c r="M24" s="4">
        <v>1081944.78</v>
      </c>
      <c r="N24" s="4">
        <v>690947.04</v>
      </c>
      <c r="O24" s="4">
        <v>390997.74</v>
      </c>
      <c r="P24" s="5">
        <f>[1]!Capstone_Sales_Data[[#This Row],[Total Profit]]/[1]!Capstone_Sales_Data[[#This Row],[Total Revenue]]</f>
        <v>0.36138419189933146</v>
      </c>
    </row>
    <row r="25" spans="1:16" x14ac:dyDescent="0.35">
      <c r="A25" t="s">
        <v>24</v>
      </c>
      <c r="B25" t="s">
        <v>69</v>
      </c>
      <c r="C25" t="s">
        <v>63</v>
      </c>
      <c r="D25" t="s">
        <v>14</v>
      </c>
      <c r="E25" t="s">
        <v>22</v>
      </c>
      <c r="F25" s="6">
        <v>41536</v>
      </c>
      <c r="G25" t="s">
        <v>70</v>
      </c>
      <c r="H25" s="7">
        <f>[1]!Capstone_Sales_Data[[#This Row],[Ship Date]]-[1]!Capstone_Sales_Data[[#This Row],[Order Date]]</f>
        <v>9</v>
      </c>
      <c r="I25" s="6">
        <v>41545</v>
      </c>
      <c r="J25" s="7">
        <v>725</v>
      </c>
      <c r="K25" s="8">
        <v>437.2</v>
      </c>
      <c r="L25" s="8">
        <v>263.33</v>
      </c>
      <c r="M25" s="8">
        <v>316970</v>
      </c>
      <c r="N25" s="8">
        <v>190914.25</v>
      </c>
      <c r="O25" s="8">
        <v>126055.75</v>
      </c>
      <c r="P25" s="9">
        <f>[1]!Capstone_Sales_Data[[#This Row],[Total Profit]]/[1]!Capstone_Sales_Data[[#This Row],[Total Revenue]]</f>
        <v>0.39768984446477584</v>
      </c>
    </row>
    <row r="26" spans="1:16" x14ac:dyDescent="0.35">
      <c r="A26" s="1" t="s">
        <v>6</v>
      </c>
      <c r="B26" s="1" t="s">
        <v>67</v>
      </c>
      <c r="C26" s="1" t="s">
        <v>31</v>
      </c>
      <c r="D26" s="1" t="s">
        <v>14</v>
      </c>
      <c r="E26" s="1" t="s">
        <v>4</v>
      </c>
      <c r="F26" s="2">
        <v>42340</v>
      </c>
      <c r="G26" s="1" t="s">
        <v>71</v>
      </c>
      <c r="H26" s="3">
        <f>[1]!Capstone_Sales_Data[[#This Row],[Ship Date]]-[1]!Capstone_Sales_Data[[#This Row],[Order Date]]</f>
        <v>24</v>
      </c>
      <c r="I26" s="2">
        <v>42364</v>
      </c>
      <c r="J26" s="3">
        <v>3784</v>
      </c>
      <c r="K26" s="4">
        <v>421.89</v>
      </c>
      <c r="L26" s="4">
        <v>364.69</v>
      </c>
      <c r="M26" s="4">
        <v>1596431.76</v>
      </c>
      <c r="N26" s="4">
        <v>1379986.96</v>
      </c>
      <c r="O26" s="4">
        <v>216444.79999999999</v>
      </c>
      <c r="P26" s="5">
        <f>[1]!Capstone_Sales_Data[[#This Row],[Total Profit]]/[1]!Capstone_Sales_Data[[#This Row],[Total Revenue]]</f>
        <v>0.13558036455000116</v>
      </c>
    </row>
    <row r="27" spans="1:16" x14ac:dyDescent="0.35">
      <c r="A27" t="s">
        <v>6</v>
      </c>
      <c r="B27" t="s">
        <v>72</v>
      </c>
      <c r="C27" t="s">
        <v>13</v>
      </c>
      <c r="D27" t="s">
        <v>14</v>
      </c>
      <c r="E27" t="s">
        <v>4</v>
      </c>
      <c r="F27" s="6">
        <v>42792</v>
      </c>
      <c r="G27" t="s">
        <v>73</v>
      </c>
      <c r="H27" s="7">
        <f>[1]!Capstone_Sales_Data[[#This Row],[Ship Date]]-[1]!Capstone_Sales_Data[[#This Row],[Order Date]]</f>
        <v>2</v>
      </c>
      <c r="I27" s="6">
        <v>42794</v>
      </c>
      <c r="J27" s="7">
        <v>2835</v>
      </c>
      <c r="K27" s="8">
        <v>154.06</v>
      </c>
      <c r="L27" s="8">
        <v>90.93</v>
      </c>
      <c r="M27" s="8">
        <v>436760.1</v>
      </c>
      <c r="N27" s="8">
        <v>257786.55</v>
      </c>
      <c r="O27" s="8">
        <v>178973.55</v>
      </c>
      <c r="P27" s="9">
        <f>[1]!Capstone_Sales_Data[[#This Row],[Total Profit]]/[1]!Capstone_Sales_Data[[#This Row],[Total Revenue]]</f>
        <v>0.40977541217707386</v>
      </c>
    </row>
    <row r="28" spans="1:16" x14ac:dyDescent="0.35">
      <c r="A28" s="1" t="s">
        <v>6</v>
      </c>
      <c r="B28" s="1" t="s">
        <v>74</v>
      </c>
      <c r="C28" s="1" t="s">
        <v>47</v>
      </c>
      <c r="D28" s="1" t="s">
        <v>3</v>
      </c>
      <c r="E28" s="1" t="s">
        <v>9</v>
      </c>
      <c r="F28" s="2">
        <v>42652</v>
      </c>
      <c r="G28" s="1" t="s">
        <v>75</v>
      </c>
      <c r="H28" s="3">
        <f>[1]!Capstone_Sales_Data[[#This Row],[Ship Date]]-[1]!Capstone_Sales_Data[[#This Row],[Order Date]]</f>
        <v>4</v>
      </c>
      <c r="I28" s="2">
        <v>42656</v>
      </c>
      <c r="J28" s="3">
        <v>6477</v>
      </c>
      <c r="K28" s="4">
        <v>109.28</v>
      </c>
      <c r="L28" s="4">
        <v>35.840000000000003</v>
      </c>
      <c r="M28" s="4">
        <v>707806.56</v>
      </c>
      <c r="N28" s="4">
        <v>232135.67999999999</v>
      </c>
      <c r="O28" s="4">
        <v>475670.88</v>
      </c>
      <c r="P28" s="5">
        <f>[1]!Capstone_Sales_Data[[#This Row],[Total Profit]]/[1]!Capstone_Sales_Data[[#This Row],[Total Revenue]]</f>
        <v>0.67203513909224011</v>
      </c>
    </row>
    <row r="29" spans="1:16" x14ac:dyDescent="0.35">
      <c r="A29" t="s">
        <v>6</v>
      </c>
      <c r="B29" t="s">
        <v>76</v>
      </c>
      <c r="C29" t="s">
        <v>28</v>
      </c>
      <c r="D29" t="s">
        <v>14</v>
      </c>
      <c r="E29" t="s">
        <v>9</v>
      </c>
      <c r="F29" s="6">
        <v>40683</v>
      </c>
      <c r="G29" t="s">
        <v>77</v>
      </c>
      <c r="H29" s="7">
        <f>[1]!Capstone_Sales_Data[[#This Row],[Ship Date]]-[1]!Capstone_Sales_Data[[#This Row],[Order Date]]</f>
        <v>30</v>
      </c>
      <c r="I29" s="6">
        <v>40713</v>
      </c>
      <c r="J29" s="7">
        <v>339</v>
      </c>
      <c r="K29" s="8">
        <v>255.28</v>
      </c>
      <c r="L29" s="8">
        <v>159.41999999999999</v>
      </c>
      <c r="M29" s="8">
        <v>86539.92</v>
      </c>
      <c r="N29" s="8">
        <v>54043.38</v>
      </c>
      <c r="O29" s="8">
        <v>32496.54</v>
      </c>
      <c r="P29" s="9">
        <f>[1]!Capstone_Sales_Data[[#This Row],[Total Profit]]/[1]!Capstone_Sales_Data[[#This Row],[Total Revenue]]</f>
        <v>0.37550924475086184</v>
      </c>
    </row>
    <row r="30" spans="1:16" x14ac:dyDescent="0.35">
      <c r="A30" s="1" t="s">
        <v>49</v>
      </c>
      <c r="B30" s="1" t="s">
        <v>78</v>
      </c>
      <c r="C30" s="1" t="s">
        <v>28</v>
      </c>
      <c r="D30" s="1" t="s">
        <v>3</v>
      </c>
      <c r="E30" s="1" t="s">
        <v>38</v>
      </c>
      <c r="F30" s="2">
        <v>41571</v>
      </c>
      <c r="G30" s="1" t="s">
        <v>79</v>
      </c>
      <c r="H30" s="3">
        <f>[1]!Capstone_Sales_Data[[#This Row],[Ship Date]]-[1]!Capstone_Sales_Data[[#This Row],[Order Date]]</f>
        <v>40</v>
      </c>
      <c r="I30" s="2">
        <v>41611</v>
      </c>
      <c r="J30" s="3">
        <v>2083</v>
      </c>
      <c r="K30" s="4">
        <v>255.28</v>
      </c>
      <c r="L30" s="4">
        <v>159.41999999999999</v>
      </c>
      <c r="M30" s="4">
        <v>531748.24</v>
      </c>
      <c r="N30" s="4">
        <v>332071.86</v>
      </c>
      <c r="O30" s="4">
        <v>199676.38</v>
      </c>
      <c r="P30" s="5">
        <f>[1]!Capstone_Sales_Data[[#This Row],[Total Profit]]/[1]!Capstone_Sales_Data[[#This Row],[Total Revenue]]</f>
        <v>0.37550924475086184</v>
      </c>
    </row>
    <row r="31" spans="1:16" x14ac:dyDescent="0.35">
      <c r="A31" t="s">
        <v>33</v>
      </c>
      <c r="B31" t="s">
        <v>80</v>
      </c>
      <c r="C31" t="s">
        <v>8</v>
      </c>
      <c r="D31" t="s">
        <v>14</v>
      </c>
      <c r="E31" t="s">
        <v>22</v>
      </c>
      <c r="F31" s="6">
        <v>40708</v>
      </c>
      <c r="G31" t="s">
        <v>81</v>
      </c>
      <c r="H31" s="7">
        <f>[1]!Capstone_Sales_Data[[#This Row],[Ship Date]]-[1]!Capstone_Sales_Data[[#This Row],[Order Date]]</f>
        <v>36</v>
      </c>
      <c r="I31" s="6">
        <v>40744</v>
      </c>
      <c r="J31" s="7">
        <v>6401</v>
      </c>
      <c r="K31" s="8">
        <v>47.45</v>
      </c>
      <c r="L31" s="8">
        <v>31.79</v>
      </c>
      <c r="M31" s="8">
        <v>303727.45</v>
      </c>
      <c r="N31" s="8">
        <v>203487.79</v>
      </c>
      <c r="O31" s="8">
        <v>100239.66</v>
      </c>
      <c r="P31" s="9">
        <f>[1]!Capstone_Sales_Data[[#This Row],[Total Profit]]/[1]!Capstone_Sales_Data[[#This Row],[Total Revenue]]</f>
        <v>0.33003161222339306</v>
      </c>
    </row>
    <row r="32" spans="1:16" x14ac:dyDescent="0.35">
      <c r="A32" s="1" t="s">
        <v>6</v>
      </c>
      <c r="B32" s="1" t="s">
        <v>82</v>
      </c>
      <c r="C32" s="1" t="s">
        <v>2</v>
      </c>
      <c r="D32" s="1" t="s">
        <v>3</v>
      </c>
      <c r="E32" s="1" t="s">
        <v>38</v>
      </c>
      <c r="F32" s="2">
        <v>42175</v>
      </c>
      <c r="G32" s="1" t="s">
        <v>83</v>
      </c>
      <c r="H32" s="3">
        <f>[1]!Capstone_Sales_Data[[#This Row],[Ship Date]]-[1]!Capstone_Sales_Data[[#This Row],[Order Date]]</f>
        <v>31</v>
      </c>
      <c r="I32" s="2">
        <v>42206</v>
      </c>
      <c r="J32" s="3">
        <v>16</v>
      </c>
      <c r="K32" s="4">
        <v>651.21</v>
      </c>
      <c r="L32" s="4">
        <v>524.96</v>
      </c>
      <c r="M32" s="4">
        <v>10419.36</v>
      </c>
      <c r="N32" s="4">
        <v>8399.36</v>
      </c>
      <c r="O32" s="4">
        <v>2020</v>
      </c>
      <c r="P32" s="5">
        <f>[1]!Capstone_Sales_Data[[#This Row],[Total Profit]]/[1]!Capstone_Sales_Data[[#This Row],[Total Revenue]]</f>
        <v>0.19386987300563566</v>
      </c>
    </row>
    <row r="33" spans="1:16" x14ac:dyDescent="0.35">
      <c r="A33" t="s">
        <v>6</v>
      </c>
      <c r="B33" t="s">
        <v>84</v>
      </c>
      <c r="C33" t="s">
        <v>58</v>
      </c>
      <c r="D33" t="s">
        <v>3</v>
      </c>
      <c r="E33" t="s">
        <v>38</v>
      </c>
      <c r="F33" s="6">
        <v>40760</v>
      </c>
      <c r="G33" t="s">
        <v>85</v>
      </c>
      <c r="H33" s="7">
        <f>[1]!Capstone_Sales_Data[[#This Row],[Ship Date]]-[1]!Capstone_Sales_Data[[#This Row],[Order Date]]</f>
        <v>27</v>
      </c>
      <c r="I33" s="6">
        <v>40787</v>
      </c>
      <c r="J33" s="7">
        <v>6684</v>
      </c>
      <c r="K33" s="8">
        <v>81.73</v>
      </c>
      <c r="L33" s="8">
        <v>56.67</v>
      </c>
      <c r="M33" s="8">
        <v>546283.31999999995</v>
      </c>
      <c r="N33" s="8">
        <v>378782.28</v>
      </c>
      <c r="O33" s="8">
        <v>167501.04</v>
      </c>
      <c r="P33" s="9">
        <f>[1]!Capstone_Sales_Data[[#This Row],[Total Profit]]/[1]!Capstone_Sales_Data[[#This Row],[Total Revenue]]</f>
        <v>0.30661935641747223</v>
      </c>
    </row>
    <row r="34" spans="1:16" x14ac:dyDescent="0.35">
      <c r="A34" s="1" t="s">
        <v>33</v>
      </c>
      <c r="B34" s="1" t="s">
        <v>86</v>
      </c>
      <c r="C34" s="1" t="s">
        <v>28</v>
      </c>
      <c r="D34" s="1" t="s">
        <v>14</v>
      </c>
      <c r="E34" s="1" t="s">
        <v>4</v>
      </c>
      <c r="F34" s="2">
        <v>42704</v>
      </c>
      <c r="G34" s="1" t="s">
        <v>87</v>
      </c>
      <c r="H34" s="3">
        <f>[1]!Capstone_Sales_Data[[#This Row],[Ship Date]]-[1]!Capstone_Sales_Data[[#This Row],[Order Date]]</f>
        <v>40</v>
      </c>
      <c r="I34" s="2">
        <v>42744</v>
      </c>
      <c r="J34" s="3">
        <v>2191</v>
      </c>
      <c r="K34" s="4">
        <v>255.28</v>
      </c>
      <c r="L34" s="4">
        <v>159.41999999999999</v>
      </c>
      <c r="M34" s="4">
        <v>559318.48</v>
      </c>
      <c r="N34" s="4">
        <v>349289.22</v>
      </c>
      <c r="O34" s="4">
        <v>210029.26</v>
      </c>
      <c r="P34" s="5">
        <f>[1]!Capstone_Sales_Data[[#This Row],[Total Profit]]/[1]!Capstone_Sales_Data[[#This Row],[Total Revenue]]</f>
        <v>0.37550924475086184</v>
      </c>
    </row>
    <row r="35" spans="1:16" x14ac:dyDescent="0.35">
      <c r="A35" t="s">
        <v>6</v>
      </c>
      <c r="B35" t="s">
        <v>88</v>
      </c>
      <c r="C35" t="s">
        <v>13</v>
      </c>
      <c r="D35" t="s">
        <v>3</v>
      </c>
      <c r="E35" t="s">
        <v>22</v>
      </c>
      <c r="F35" s="6">
        <v>42190</v>
      </c>
      <c r="G35" t="s">
        <v>89</v>
      </c>
      <c r="H35" s="7">
        <f>[1]!Capstone_Sales_Data[[#This Row],[Ship Date]]-[1]!Capstone_Sales_Data[[#This Row],[Order Date]]</f>
        <v>24</v>
      </c>
      <c r="I35" s="6">
        <v>42214</v>
      </c>
      <c r="J35" s="7">
        <v>9353</v>
      </c>
      <c r="K35" s="8">
        <v>154.06</v>
      </c>
      <c r="L35" s="8">
        <v>90.93</v>
      </c>
      <c r="M35" s="8">
        <v>1440923.18</v>
      </c>
      <c r="N35" s="8">
        <v>850468.29</v>
      </c>
      <c r="O35" s="8">
        <v>590454.89</v>
      </c>
      <c r="P35" s="9">
        <f>[1]!Capstone_Sales_Data[[#This Row],[Total Profit]]/[1]!Capstone_Sales_Data[[#This Row],[Total Revenue]]</f>
        <v>0.40977541217707392</v>
      </c>
    </row>
    <row r="36" spans="1:16" x14ac:dyDescent="0.35">
      <c r="A36" s="1" t="s">
        <v>33</v>
      </c>
      <c r="B36" s="1" t="s">
        <v>90</v>
      </c>
      <c r="C36" s="1" t="s">
        <v>91</v>
      </c>
      <c r="D36" s="1" t="s">
        <v>3</v>
      </c>
      <c r="E36" s="1" t="s">
        <v>4</v>
      </c>
      <c r="F36" s="2">
        <v>42088</v>
      </c>
      <c r="G36" s="1" t="s">
        <v>92</v>
      </c>
      <c r="H36" s="3">
        <f>[1]!Capstone_Sales_Data[[#This Row],[Ship Date]]-[1]!Capstone_Sales_Data[[#This Row],[Order Date]]</f>
        <v>45</v>
      </c>
      <c r="I36" s="2">
        <v>42133</v>
      </c>
      <c r="J36" s="3">
        <v>3020</v>
      </c>
      <c r="K36" s="4">
        <v>9.33</v>
      </c>
      <c r="L36" s="4">
        <v>6.92</v>
      </c>
      <c r="M36" s="4">
        <v>28176.6</v>
      </c>
      <c r="N36" s="4">
        <v>20898.400000000001</v>
      </c>
      <c r="O36" s="4">
        <v>7278.2</v>
      </c>
      <c r="P36" s="5">
        <f>[1]!Capstone_Sales_Data[[#This Row],[Total Profit]]/[1]!Capstone_Sales_Data[[#This Row],[Total Revenue]]</f>
        <v>0.25830653804930331</v>
      </c>
    </row>
    <row r="37" spans="1:16" x14ac:dyDescent="0.35">
      <c r="A37" t="s">
        <v>11</v>
      </c>
      <c r="B37" t="s">
        <v>93</v>
      </c>
      <c r="C37" t="s">
        <v>63</v>
      </c>
      <c r="D37" t="s">
        <v>3</v>
      </c>
      <c r="E37" t="s">
        <v>38</v>
      </c>
      <c r="F37" s="6">
        <v>41508</v>
      </c>
      <c r="G37" t="s">
        <v>94</v>
      </c>
      <c r="H37" s="7">
        <f>[1]!Capstone_Sales_Data[[#This Row],[Ship Date]]-[1]!Capstone_Sales_Data[[#This Row],[Order Date]]</f>
        <v>8</v>
      </c>
      <c r="I37" s="6">
        <v>41516</v>
      </c>
      <c r="J37" s="7">
        <v>5072</v>
      </c>
      <c r="K37" s="8">
        <v>437.2</v>
      </c>
      <c r="L37" s="8">
        <v>263.33</v>
      </c>
      <c r="M37" s="8">
        <v>2217478.4</v>
      </c>
      <c r="N37" s="8">
        <v>1335609.76</v>
      </c>
      <c r="O37" s="8">
        <v>881868.64</v>
      </c>
      <c r="P37" s="9">
        <f>[1]!Capstone_Sales_Data[[#This Row],[Total Profit]]/[1]!Capstone_Sales_Data[[#This Row],[Total Revenue]]</f>
        <v>0.39768984446477584</v>
      </c>
    </row>
    <row r="38" spans="1:16" x14ac:dyDescent="0.35">
      <c r="A38" s="1" t="s">
        <v>24</v>
      </c>
      <c r="B38" s="1" t="s">
        <v>95</v>
      </c>
      <c r="C38" s="1" t="s">
        <v>58</v>
      </c>
      <c r="D38" s="1" t="s">
        <v>3</v>
      </c>
      <c r="E38" s="1" t="s">
        <v>4</v>
      </c>
      <c r="F38" s="2">
        <v>42715</v>
      </c>
      <c r="G38" s="1" t="s">
        <v>96</v>
      </c>
      <c r="H38" s="3">
        <f>[1]!Capstone_Sales_Data[[#This Row],[Ship Date]]-[1]!Capstone_Sales_Data[[#This Row],[Order Date]]</f>
        <v>33</v>
      </c>
      <c r="I38" s="2">
        <v>42748</v>
      </c>
      <c r="J38" s="3">
        <v>9420</v>
      </c>
      <c r="K38" s="4">
        <v>81.73</v>
      </c>
      <c r="L38" s="4">
        <v>56.67</v>
      </c>
      <c r="M38" s="4">
        <v>769896.6</v>
      </c>
      <c r="N38" s="4">
        <v>533831.4</v>
      </c>
      <c r="O38" s="4">
        <v>236065.2</v>
      </c>
      <c r="P38" s="5">
        <f>[1]!Capstone_Sales_Data[[#This Row],[Total Profit]]/[1]!Capstone_Sales_Data[[#This Row],[Total Revenue]]</f>
        <v>0.30661935641747218</v>
      </c>
    </row>
    <row r="39" spans="1:16" x14ac:dyDescent="0.35">
      <c r="A39" t="s">
        <v>6</v>
      </c>
      <c r="B39" t="s">
        <v>97</v>
      </c>
      <c r="C39" t="s">
        <v>8</v>
      </c>
      <c r="D39" t="s">
        <v>3</v>
      </c>
      <c r="E39" t="s">
        <v>22</v>
      </c>
      <c r="F39" s="6">
        <v>41448</v>
      </c>
      <c r="G39" t="s">
        <v>98</v>
      </c>
      <c r="H39" s="7">
        <f>[1]!Capstone_Sales_Data[[#This Row],[Ship Date]]-[1]!Capstone_Sales_Data[[#This Row],[Order Date]]</f>
        <v>25</v>
      </c>
      <c r="I39" s="6">
        <v>41473</v>
      </c>
      <c r="J39" s="7">
        <v>7005</v>
      </c>
      <c r="K39" s="8">
        <v>47.45</v>
      </c>
      <c r="L39" s="8">
        <v>31.79</v>
      </c>
      <c r="M39" s="8">
        <v>332387.25</v>
      </c>
      <c r="N39" s="8">
        <v>222688.95</v>
      </c>
      <c r="O39" s="8">
        <v>109698.3</v>
      </c>
      <c r="P39" s="9">
        <f>[1]!Capstone_Sales_Data[[#This Row],[Total Profit]]/[1]!Capstone_Sales_Data[[#This Row],[Total Revenue]]</f>
        <v>0.33003161222339306</v>
      </c>
    </row>
    <row r="40" spans="1:16" x14ac:dyDescent="0.35">
      <c r="A40" s="1" t="s">
        <v>0</v>
      </c>
      <c r="B40" s="1" t="s">
        <v>62</v>
      </c>
      <c r="C40" s="1" t="s">
        <v>91</v>
      </c>
      <c r="D40" s="1" t="s">
        <v>14</v>
      </c>
      <c r="E40" s="1" t="s">
        <v>22</v>
      </c>
      <c r="F40" s="2">
        <v>42132</v>
      </c>
      <c r="G40" s="1" t="s">
        <v>99</v>
      </c>
      <c r="H40" s="3">
        <f>[1]!Capstone_Sales_Data[[#This Row],[Ship Date]]-[1]!Capstone_Sales_Data[[#This Row],[Order Date]]</f>
        <v>5</v>
      </c>
      <c r="I40" s="2">
        <v>42137</v>
      </c>
      <c r="J40" s="3">
        <v>803</v>
      </c>
      <c r="K40" s="4">
        <v>9.33</v>
      </c>
      <c r="L40" s="4">
        <v>6.92</v>
      </c>
      <c r="M40" s="4">
        <v>7491.99</v>
      </c>
      <c r="N40" s="4">
        <v>5556.76</v>
      </c>
      <c r="O40" s="4">
        <v>1935.23</v>
      </c>
      <c r="P40" s="5">
        <f>[1]!Capstone_Sales_Data[[#This Row],[Total Profit]]/[1]!Capstone_Sales_Data[[#This Row],[Total Revenue]]</f>
        <v>0.25830653804930331</v>
      </c>
    </row>
    <row r="41" spans="1:16" x14ac:dyDescent="0.35">
      <c r="A41" t="s">
        <v>33</v>
      </c>
      <c r="B41" t="s">
        <v>100</v>
      </c>
      <c r="C41" t="s">
        <v>28</v>
      </c>
      <c r="D41" t="s">
        <v>14</v>
      </c>
      <c r="E41" t="s">
        <v>22</v>
      </c>
      <c r="F41" s="6">
        <v>42667</v>
      </c>
      <c r="G41" t="s">
        <v>101</v>
      </c>
      <c r="H41" s="7">
        <f>[1]!Capstone_Sales_Data[[#This Row],[Ship Date]]-[1]!Capstone_Sales_Data[[#This Row],[Order Date]]</f>
        <v>31</v>
      </c>
      <c r="I41" s="6">
        <v>42698</v>
      </c>
      <c r="J41" s="7">
        <v>816</v>
      </c>
      <c r="K41" s="8">
        <v>255.28</v>
      </c>
      <c r="L41" s="8">
        <v>159.41999999999999</v>
      </c>
      <c r="M41" s="8">
        <v>208308.48000000001</v>
      </c>
      <c r="N41" s="8">
        <v>130086.72</v>
      </c>
      <c r="O41" s="8">
        <v>78221.759999999995</v>
      </c>
      <c r="P41" s="9">
        <f>[1]!Capstone_Sales_Data[[#This Row],[Total Profit]]/[1]!Capstone_Sales_Data[[#This Row],[Total Revenue]]</f>
        <v>0.37550924475086178</v>
      </c>
    </row>
    <row r="42" spans="1:16" x14ac:dyDescent="0.35">
      <c r="A42" s="1" t="s">
        <v>6</v>
      </c>
      <c r="B42" s="1" t="s">
        <v>102</v>
      </c>
      <c r="C42" s="1" t="s">
        <v>37</v>
      </c>
      <c r="D42" s="1" t="s">
        <v>14</v>
      </c>
      <c r="E42" s="1" t="s">
        <v>22</v>
      </c>
      <c r="F42" s="2">
        <v>41343</v>
      </c>
      <c r="G42" s="1" t="s">
        <v>103</v>
      </c>
      <c r="H42" s="3">
        <f>[1]!Capstone_Sales_Data[[#This Row],[Ship Date]]-[1]!Capstone_Sales_Data[[#This Row],[Order Date]]</f>
        <v>25</v>
      </c>
      <c r="I42" s="2">
        <v>41368</v>
      </c>
      <c r="J42" s="3">
        <v>9083</v>
      </c>
      <c r="K42" s="4">
        <v>205.7</v>
      </c>
      <c r="L42" s="4">
        <v>117.11</v>
      </c>
      <c r="M42" s="4">
        <v>1868373.1</v>
      </c>
      <c r="N42" s="4">
        <v>1063710.1299999999</v>
      </c>
      <c r="O42" s="4">
        <v>804662.97</v>
      </c>
      <c r="P42" s="5">
        <f>[1]!Capstone_Sales_Data[[#This Row],[Total Profit]]/[1]!Capstone_Sales_Data[[#This Row],[Total Revenue]]</f>
        <v>0.43067574137092851</v>
      </c>
    </row>
    <row r="43" spans="1:16" x14ac:dyDescent="0.35">
      <c r="A43" t="s">
        <v>24</v>
      </c>
      <c r="B43" t="s">
        <v>104</v>
      </c>
      <c r="C43" t="s">
        <v>47</v>
      </c>
      <c r="D43" t="s">
        <v>14</v>
      </c>
      <c r="E43" t="s">
        <v>4</v>
      </c>
      <c r="F43" s="6">
        <v>40986</v>
      </c>
      <c r="G43" t="s">
        <v>105</v>
      </c>
      <c r="H43" s="7">
        <f>[1]!Capstone_Sales_Data[[#This Row],[Ship Date]]-[1]!Capstone_Sales_Data[[#This Row],[Order Date]]</f>
        <v>47</v>
      </c>
      <c r="I43" s="6">
        <v>41033</v>
      </c>
      <c r="J43" s="7">
        <v>4670</v>
      </c>
      <c r="K43" s="8">
        <v>109.28</v>
      </c>
      <c r="L43" s="8">
        <v>35.840000000000003</v>
      </c>
      <c r="M43" s="8">
        <v>510337.6</v>
      </c>
      <c r="N43" s="8">
        <v>167372.79999999999</v>
      </c>
      <c r="O43" s="8">
        <v>342964.8</v>
      </c>
      <c r="P43" s="9">
        <f>[1]!Capstone_Sales_Data[[#This Row],[Total Profit]]/[1]!Capstone_Sales_Data[[#This Row],[Total Revenue]]</f>
        <v>0.67203513909224011</v>
      </c>
    </row>
    <row r="44" spans="1:16" x14ac:dyDescent="0.35">
      <c r="A44" s="1" t="s">
        <v>11</v>
      </c>
      <c r="B44" s="1" t="s">
        <v>106</v>
      </c>
      <c r="C44" s="1" t="s">
        <v>47</v>
      </c>
      <c r="D44" s="1" t="s">
        <v>3</v>
      </c>
      <c r="E44" s="1" t="s">
        <v>4</v>
      </c>
      <c r="F44" s="2">
        <v>42046</v>
      </c>
      <c r="G44" s="1" t="s">
        <v>107</v>
      </c>
      <c r="H44" s="3">
        <f>[1]!Capstone_Sales_Data[[#This Row],[Ship Date]]-[1]!Capstone_Sales_Data[[#This Row],[Order Date]]</f>
        <v>19</v>
      </c>
      <c r="I44" s="2">
        <v>42065</v>
      </c>
      <c r="J44" s="3">
        <v>8675</v>
      </c>
      <c r="K44" s="4">
        <v>109.28</v>
      </c>
      <c r="L44" s="4">
        <v>35.840000000000003</v>
      </c>
      <c r="M44" s="4">
        <v>948004</v>
      </c>
      <c r="N44" s="4">
        <v>310912</v>
      </c>
      <c r="O44" s="4">
        <v>637092</v>
      </c>
      <c r="P44" s="5">
        <f>[1]!Capstone_Sales_Data[[#This Row],[Total Profit]]/[1]!Capstone_Sales_Data[[#This Row],[Total Revenue]]</f>
        <v>0.67203513909224011</v>
      </c>
    </row>
    <row r="45" spans="1:16" x14ac:dyDescent="0.35">
      <c r="A45" t="s">
        <v>6</v>
      </c>
      <c r="B45" t="s">
        <v>108</v>
      </c>
      <c r="C45" t="s">
        <v>63</v>
      </c>
      <c r="D45" t="s">
        <v>14</v>
      </c>
      <c r="E45" t="s">
        <v>4</v>
      </c>
      <c r="F45" s="6">
        <v>41212</v>
      </c>
      <c r="G45" t="s">
        <v>109</v>
      </c>
      <c r="H45" s="7">
        <f>[1]!Capstone_Sales_Data[[#This Row],[Ship Date]]-[1]!Capstone_Sales_Data[[#This Row],[Order Date]]</f>
        <v>4</v>
      </c>
      <c r="I45" s="6">
        <v>41216</v>
      </c>
      <c r="J45" s="7">
        <v>9229</v>
      </c>
      <c r="K45" s="8">
        <v>437.2</v>
      </c>
      <c r="L45" s="8">
        <v>263.33</v>
      </c>
      <c r="M45" s="8">
        <v>4034918.8</v>
      </c>
      <c r="N45" s="8">
        <v>2430272.5699999998</v>
      </c>
      <c r="O45" s="8">
        <v>1604646.23</v>
      </c>
      <c r="P45" s="9">
        <f>[1]!Capstone_Sales_Data[[#This Row],[Total Profit]]/[1]!Capstone_Sales_Data[[#This Row],[Total Revenue]]</f>
        <v>0.39768984446477584</v>
      </c>
    </row>
    <row r="46" spans="1:16" x14ac:dyDescent="0.35">
      <c r="A46" s="1" t="s">
        <v>11</v>
      </c>
      <c r="B46" s="1" t="s">
        <v>12</v>
      </c>
      <c r="C46" s="1" t="s">
        <v>17</v>
      </c>
      <c r="D46" s="1" t="s">
        <v>14</v>
      </c>
      <c r="E46" s="1" t="s">
        <v>38</v>
      </c>
      <c r="F46" s="2">
        <v>41096</v>
      </c>
      <c r="G46" s="1" t="s">
        <v>110</v>
      </c>
      <c r="H46" s="3">
        <f>[1]!Capstone_Sales_Data[[#This Row],[Ship Date]]-[1]!Capstone_Sales_Data[[#This Row],[Order Date]]</f>
        <v>26</v>
      </c>
      <c r="I46" s="2">
        <v>41122</v>
      </c>
      <c r="J46" s="3">
        <v>6493</v>
      </c>
      <c r="K46" s="4">
        <v>668.27</v>
      </c>
      <c r="L46" s="4">
        <v>502.54</v>
      </c>
      <c r="M46" s="4">
        <v>4339077.1100000003</v>
      </c>
      <c r="N46" s="4">
        <v>3262992.22</v>
      </c>
      <c r="O46" s="4">
        <v>1076084.8899999999</v>
      </c>
      <c r="P46" s="5">
        <f>[1]!Capstone_Sales_Data[[#This Row],[Total Profit]]/[1]!Capstone_Sales_Data[[#This Row],[Total Revenue]]</f>
        <v>0.24799856345489094</v>
      </c>
    </row>
    <row r="47" spans="1:16" x14ac:dyDescent="0.35">
      <c r="A47" t="s">
        <v>6</v>
      </c>
      <c r="B47" t="s">
        <v>111</v>
      </c>
      <c r="C47" t="s">
        <v>37</v>
      </c>
      <c r="D47" t="s">
        <v>14</v>
      </c>
      <c r="E47" t="s">
        <v>9</v>
      </c>
      <c r="F47" s="6">
        <v>40547</v>
      </c>
      <c r="G47" t="s">
        <v>112</v>
      </c>
      <c r="H47" s="7">
        <f>[1]!Capstone_Sales_Data[[#This Row],[Ship Date]]-[1]!Capstone_Sales_Data[[#This Row],[Order Date]]</f>
        <v>48</v>
      </c>
      <c r="I47" s="6">
        <v>40595</v>
      </c>
      <c r="J47" s="7">
        <v>7659</v>
      </c>
      <c r="K47" s="8">
        <v>205.7</v>
      </c>
      <c r="L47" s="8">
        <v>117.11</v>
      </c>
      <c r="M47" s="8">
        <v>1575456.3</v>
      </c>
      <c r="N47" s="8">
        <v>896945.49</v>
      </c>
      <c r="O47" s="8">
        <v>678510.81</v>
      </c>
      <c r="P47" s="9">
        <f>[1]!Capstone_Sales_Data[[#This Row],[Total Profit]]/[1]!Capstone_Sales_Data[[#This Row],[Total Revenue]]</f>
        <v>0.43067574137092857</v>
      </c>
    </row>
    <row r="48" spans="1:16" x14ac:dyDescent="0.35">
      <c r="A48" s="1" t="s">
        <v>6</v>
      </c>
      <c r="B48" s="1" t="s">
        <v>113</v>
      </c>
      <c r="C48" s="1" t="s">
        <v>28</v>
      </c>
      <c r="D48" s="1" t="s">
        <v>14</v>
      </c>
      <c r="E48" s="1" t="s">
        <v>38</v>
      </c>
      <c r="F48" s="2">
        <v>41572</v>
      </c>
      <c r="G48" s="1" t="s">
        <v>114</v>
      </c>
      <c r="H48" s="3">
        <f>[1]!Capstone_Sales_Data[[#This Row],[Ship Date]]-[1]!Capstone_Sales_Data[[#This Row],[Order Date]]</f>
        <v>46</v>
      </c>
      <c r="I48" s="2">
        <v>41618</v>
      </c>
      <c r="J48" s="3">
        <v>1950</v>
      </c>
      <c r="K48" s="4">
        <v>255.28</v>
      </c>
      <c r="L48" s="4">
        <v>159.41999999999999</v>
      </c>
      <c r="M48" s="4">
        <v>497796</v>
      </c>
      <c r="N48" s="4">
        <v>310869</v>
      </c>
      <c r="O48" s="4">
        <v>186927</v>
      </c>
      <c r="P48" s="5">
        <f>[1]!Capstone_Sales_Data[[#This Row],[Total Profit]]/[1]!Capstone_Sales_Data[[#This Row],[Total Revenue]]</f>
        <v>0.37550924475086178</v>
      </c>
    </row>
    <row r="49" spans="1:16" x14ac:dyDescent="0.35">
      <c r="A49" t="s">
        <v>33</v>
      </c>
      <c r="B49" t="s">
        <v>100</v>
      </c>
      <c r="C49" t="s">
        <v>28</v>
      </c>
      <c r="D49" t="s">
        <v>14</v>
      </c>
      <c r="E49" t="s">
        <v>9</v>
      </c>
      <c r="F49" s="6">
        <v>42416</v>
      </c>
      <c r="G49" t="s">
        <v>115</v>
      </c>
      <c r="H49" s="7">
        <f>[1]!Capstone_Sales_Data[[#This Row],[Ship Date]]-[1]!Capstone_Sales_Data[[#This Row],[Order Date]]</f>
        <v>35</v>
      </c>
      <c r="I49" s="6">
        <v>42451</v>
      </c>
      <c r="J49" s="7">
        <v>5623</v>
      </c>
      <c r="K49" s="8">
        <v>255.28</v>
      </c>
      <c r="L49" s="8">
        <v>159.41999999999999</v>
      </c>
      <c r="M49" s="8">
        <v>1435439.44</v>
      </c>
      <c r="N49" s="8">
        <v>896418.66</v>
      </c>
      <c r="O49" s="8">
        <v>539020.78</v>
      </c>
      <c r="P49" s="9">
        <f>[1]!Capstone_Sales_Data[[#This Row],[Total Profit]]/[1]!Capstone_Sales_Data[[#This Row],[Total Revenue]]</f>
        <v>0.37550924475086184</v>
      </c>
    </row>
    <row r="50" spans="1:16" x14ac:dyDescent="0.35">
      <c r="A50" s="1" t="s">
        <v>49</v>
      </c>
      <c r="B50" s="1" t="s">
        <v>116</v>
      </c>
      <c r="C50" s="1" t="s">
        <v>58</v>
      </c>
      <c r="D50" s="1" t="s">
        <v>3</v>
      </c>
      <c r="E50" s="1" t="s">
        <v>22</v>
      </c>
      <c r="F50" s="2">
        <v>41714</v>
      </c>
      <c r="G50" s="1" t="s">
        <v>117</v>
      </c>
      <c r="H50" s="3">
        <f>[1]!Capstone_Sales_Data[[#This Row],[Ship Date]]-[1]!Capstone_Sales_Data[[#This Row],[Order Date]]</f>
        <v>42</v>
      </c>
      <c r="I50" s="2">
        <v>41756</v>
      </c>
      <c r="J50" s="3">
        <v>6962</v>
      </c>
      <c r="K50" s="4">
        <v>81.73</v>
      </c>
      <c r="L50" s="4">
        <v>56.67</v>
      </c>
      <c r="M50" s="4">
        <v>569004.26</v>
      </c>
      <c r="N50" s="4">
        <v>394536.54</v>
      </c>
      <c r="O50" s="4">
        <v>174467.72</v>
      </c>
      <c r="P50" s="5">
        <f>[1]!Capstone_Sales_Data[[#This Row],[Total Profit]]/[1]!Capstone_Sales_Data[[#This Row],[Total Revenue]]</f>
        <v>0.30661935641747218</v>
      </c>
    </row>
    <row r="51" spans="1:16" x14ac:dyDescent="0.35">
      <c r="A51" t="s">
        <v>11</v>
      </c>
      <c r="B51" t="s">
        <v>118</v>
      </c>
      <c r="C51" t="s">
        <v>91</v>
      </c>
      <c r="D51" t="s">
        <v>14</v>
      </c>
      <c r="E51" t="s">
        <v>9</v>
      </c>
      <c r="F51" s="6">
        <v>42637</v>
      </c>
      <c r="G51" t="s">
        <v>119</v>
      </c>
      <c r="H51" s="7">
        <f>[1]!Capstone_Sales_Data[[#This Row],[Ship Date]]-[1]!Capstone_Sales_Data[[#This Row],[Order Date]]</f>
        <v>35</v>
      </c>
      <c r="I51" s="6">
        <v>42672</v>
      </c>
      <c r="J51" s="7">
        <v>1285</v>
      </c>
      <c r="K51" s="8">
        <v>9.33</v>
      </c>
      <c r="L51" s="8">
        <v>6.92</v>
      </c>
      <c r="M51" s="8">
        <v>11989.05</v>
      </c>
      <c r="N51" s="8">
        <v>8892.2000000000007</v>
      </c>
      <c r="O51" s="8">
        <v>3096.85</v>
      </c>
      <c r="P51" s="9">
        <f>[1]!Capstone_Sales_Data[[#This Row],[Total Profit]]/[1]!Capstone_Sales_Data[[#This Row],[Total Revenue]]</f>
        <v>0.25830653804930331</v>
      </c>
    </row>
    <row r="52" spans="1:16" x14ac:dyDescent="0.35">
      <c r="A52" s="1" t="s">
        <v>6</v>
      </c>
      <c r="B52" s="1" t="s">
        <v>120</v>
      </c>
      <c r="C52" s="1" t="s">
        <v>63</v>
      </c>
      <c r="D52" s="1" t="s">
        <v>3</v>
      </c>
      <c r="E52" s="1" t="s">
        <v>38</v>
      </c>
      <c r="F52" s="2">
        <v>40451</v>
      </c>
      <c r="G52" s="1" t="s">
        <v>121</v>
      </c>
      <c r="H52" s="3">
        <f>[1]!Capstone_Sales_Data[[#This Row],[Ship Date]]-[1]!Capstone_Sales_Data[[#This Row],[Order Date]]</f>
        <v>42</v>
      </c>
      <c r="I52" s="2">
        <v>40493</v>
      </c>
      <c r="J52" s="3">
        <v>5941</v>
      </c>
      <c r="K52" s="4">
        <v>437.2</v>
      </c>
      <c r="L52" s="4">
        <v>263.33</v>
      </c>
      <c r="M52" s="4">
        <v>2597405.2000000002</v>
      </c>
      <c r="N52" s="4">
        <v>1564443.53</v>
      </c>
      <c r="O52" s="4">
        <v>1032961.67</v>
      </c>
      <c r="P52" s="5">
        <f>[1]!Capstone_Sales_Data[[#This Row],[Total Profit]]/[1]!Capstone_Sales_Data[[#This Row],[Total Revenue]]</f>
        <v>0.39768984446477584</v>
      </c>
    </row>
    <row r="53" spans="1:16" x14ac:dyDescent="0.35">
      <c r="A53" t="s">
        <v>49</v>
      </c>
      <c r="B53" t="s">
        <v>122</v>
      </c>
      <c r="C53" t="s">
        <v>47</v>
      </c>
      <c r="D53" t="s">
        <v>14</v>
      </c>
      <c r="E53" t="s">
        <v>9</v>
      </c>
      <c r="F53" s="6">
        <v>40487</v>
      </c>
      <c r="G53" t="s">
        <v>123</v>
      </c>
      <c r="H53" s="7">
        <f>[1]!Capstone_Sales_Data[[#This Row],[Ship Date]]-[1]!Capstone_Sales_Data[[#This Row],[Order Date]]</f>
        <v>30</v>
      </c>
      <c r="I53" s="6">
        <v>40517</v>
      </c>
      <c r="J53" s="7">
        <v>5310</v>
      </c>
      <c r="K53" s="8">
        <v>109.28</v>
      </c>
      <c r="L53" s="8">
        <v>35.840000000000003</v>
      </c>
      <c r="M53" s="8">
        <v>580276.80000000005</v>
      </c>
      <c r="N53" s="8">
        <v>190310.39999999999</v>
      </c>
      <c r="O53" s="8">
        <v>389966.4</v>
      </c>
      <c r="P53" s="9">
        <f>[1]!Capstone_Sales_Data[[#This Row],[Total Profit]]/[1]!Capstone_Sales_Data[[#This Row],[Total Revenue]]</f>
        <v>0.67203513909224011</v>
      </c>
    </row>
    <row r="54" spans="1:16" x14ac:dyDescent="0.35">
      <c r="A54" s="1" t="s">
        <v>0</v>
      </c>
      <c r="B54" s="1" t="s">
        <v>21</v>
      </c>
      <c r="C54" s="1" t="s">
        <v>37</v>
      </c>
      <c r="D54" s="1" t="s">
        <v>3</v>
      </c>
      <c r="E54" s="1" t="s">
        <v>38</v>
      </c>
      <c r="F54" s="2">
        <v>42937</v>
      </c>
      <c r="G54" s="1" t="s">
        <v>124</v>
      </c>
      <c r="H54" s="3">
        <f>[1]!Capstone_Sales_Data[[#This Row],[Ship Date]]-[1]!Capstone_Sales_Data[[#This Row],[Order Date]]</f>
        <v>32</v>
      </c>
      <c r="I54" s="2">
        <v>42969</v>
      </c>
      <c r="J54" s="3">
        <v>5802</v>
      </c>
      <c r="K54" s="4">
        <v>205.7</v>
      </c>
      <c r="L54" s="4">
        <v>117.11</v>
      </c>
      <c r="M54" s="4">
        <v>1193471.3999999999</v>
      </c>
      <c r="N54" s="4">
        <v>679472.22</v>
      </c>
      <c r="O54" s="4">
        <v>513999.18</v>
      </c>
      <c r="P54" s="5">
        <f>[1]!Capstone_Sales_Data[[#This Row],[Total Profit]]/[1]!Capstone_Sales_Data[[#This Row],[Total Revenue]]</f>
        <v>0.43067574137092857</v>
      </c>
    </row>
    <row r="55" spans="1:16" x14ac:dyDescent="0.35">
      <c r="A55" t="s">
        <v>0</v>
      </c>
      <c r="B55" t="s">
        <v>125</v>
      </c>
      <c r="C55" t="s">
        <v>13</v>
      </c>
      <c r="D55" t="s">
        <v>3</v>
      </c>
      <c r="E55" t="s">
        <v>4</v>
      </c>
      <c r="F55" s="6">
        <v>41465</v>
      </c>
      <c r="G55" t="s">
        <v>126</v>
      </c>
      <c r="H55" s="7">
        <f>[1]!Capstone_Sales_Data[[#This Row],[Ship Date]]-[1]!Capstone_Sales_Data[[#This Row],[Order Date]]</f>
        <v>16</v>
      </c>
      <c r="I55" s="6">
        <v>41481</v>
      </c>
      <c r="J55" s="7">
        <v>861</v>
      </c>
      <c r="K55" s="8">
        <v>154.06</v>
      </c>
      <c r="L55" s="8">
        <v>90.93</v>
      </c>
      <c r="M55" s="8">
        <v>132645.66</v>
      </c>
      <c r="N55" s="8">
        <v>78290.73</v>
      </c>
      <c r="O55" s="8">
        <v>54354.93</v>
      </c>
      <c r="P55" s="9">
        <f>[1]!Capstone_Sales_Data[[#This Row],[Total Profit]]/[1]!Capstone_Sales_Data[[#This Row],[Total Revenue]]</f>
        <v>0.40977541217707386</v>
      </c>
    </row>
    <row r="56" spans="1:16" x14ac:dyDescent="0.35">
      <c r="A56" s="1" t="s">
        <v>24</v>
      </c>
      <c r="B56" s="1" t="s">
        <v>127</v>
      </c>
      <c r="C56" s="1" t="s">
        <v>2</v>
      </c>
      <c r="D56" s="1" t="s">
        <v>14</v>
      </c>
      <c r="E56" s="1" t="s">
        <v>38</v>
      </c>
      <c r="F56" s="2">
        <v>41188</v>
      </c>
      <c r="G56" s="1" t="s">
        <v>128</v>
      </c>
      <c r="H56" s="3">
        <f>[1]!Capstone_Sales_Data[[#This Row],[Ship Date]]-[1]!Capstone_Sales_Data[[#This Row],[Order Date]]</f>
        <v>15</v>
      </c>
      <c r="I56" s="2">
        <v>41203</v>
      </c>
      <c r="J56" s="3">
        <v>5959</v>
      </c>
      <c r="K56" s="4">
        <v>651.21</v>
      </c>
      <c r="L56" s="4">
        <v>524.96</v>
      </c>
      <c r="M56" s="4">
        <v>3880560.39</v>
      </c>
      <c r="N56" s="4">
        <v>3128236.64</v>
      </c>
      <c r="O56" s="4">
        <v>752323.75</v>
      </c>
      <c r="P56" s="5">
        <f>[1]!Capstone_Sales_Data[[#This Row],[Total Profit]]/[1]!Capstone_Sales_Data[[#This Row],[Total Revenue]]</f>
        <v>0.19386987300563566</v>
      </c>
    </row>
    <row r="57" spans="1:16" x14ac:dyDescent="0.35">
      <c r="A57" t="s">
        <v>0</v>
      </c>
      <c r="B57" t="s">
        <v>129</v>
      </c>
      <c r="C57" t="s">
        <v>31</v>
      </c>
      <c r="D57" t="s">
        <v>3</v>
      </c>
      <c r="E57" t="s">
        <v>9</v>
      </c>
      <c r="F57" s="6">
        <v>40698</v>
      </c>
      <c r="G57" t="s">
        <v>130</v>
      </c>
      <c r="H57" s="7">
        <f>[1]!Capstone_Sales_Data[[#This Row],[Ship Date]]-[1]!Capstone_Sales_Data[[#This Row],[Order Date]]</f>
        <v>50</v>
      </c>
      <c r="I57" s="6">
        <v>40748</v>
      </c>
      <c r="J57" s="7">
        <v>3603</v>
      </c>
      <c r="K57" s="8">
        <v>421.89</v>
      </c>
      <c r="L57" s="8">
        <v>364.69</v>
      </c>
      <c r="M57" s="8">
        <v>1520069.67</v>
      </c>
      <c r="N57" s="8">
        <v>1313978.07</v>
      </c>
      <c r="O57" s="8">
        <v>206091.6</v>
      </c>
      <c r="P57" s="9">
        <f>[1]!Capstone_Sales_Data[[#This Row],[Total Profit]]/[1]!Capstone_Sales_Data[[#This Row],[Total Revenue]]</f>
        <v>0.13558036455000119</v>
      </c>
    </row>
    <row r="58" spans="1:16" x14ac:dyDescent="0.35">
      <c r="A58" s="1" t="s">
        <v>6</v>
      </c>
      <c r="B58" s="1" t="s">
        <v>131</v>
      </c>
      <c r="C58" s="1" t="s">
        <v>91</v>
      </c>
      <c r="D58" s="1" t="s">
        <v>14</v>
      </c>
      <c r="E58" s="1" t="s">
        <v>4</v>
      </c>
      <c r="F58" s="2">
        <v>41741</v>
      </c>
      <c r="G58" s="1" t="s">
        <v>132</v>
      </c>
      <c r="H58" s="3">
        <f>[1]!Capstone_Sales_Data[[#This Row],[Ship Date]]-[1]!Capstone_Sales_Data[[#This Row],[Order Date]]</f>
        <v>3</v>
      </c>
      <c r="I58" s="2">
        <v>41744</v>
      </c>
      <c r="J58" s="3">
        <v>8327</v>
      </c>
      <c r="K58" s="4">
        <v>9.33</v>
      </c>
      <c r="L58" s="4">
        <v>6.92</v>
      </c>
      <c r="M58" s="4">
        <v>77690.91</v>
      </c>
      <c r="N58" s="4">
        <v>57622.84</v>
      </c>
      <c r="O58" s="4">
        <v>20068.07</v>
      </c>
      <c r="P58" s="5">
        <f>[1]!Capstone_Sales_Data[[#This Row],[Total Profit]]/[1]!Capstone_Sales_Data[[#This Row],[Total Revenue]]</f>
        <v>0.25830653804930331</v>
      </c>
    </row>
    <row r="59" spans="1:16" x14ac:dyDescent="0.35">
      <c r="A59" t="s">
        <v>6</v>
      </c>
      <c r="B59" t="s">
        <v>133</v>
      </c>
      <c r="C59" t="s">
        <v>58</v>
      </c>
      <c r="D59" t="s">
        <v>3</v>
      </c>
      <c r="E59" t="s">
        <v>38</v>
      </c>
      <c r="F59" s="6">
        <v>42303</v>
      </c>
      <c r="G59" t="s">
        <v>134</v>
      </c>
      <c r="H59" s="7">
        <f>[1]!Capstone_Sales_Data[[#This Row],[Ship Date]]-[1]!Capstone_Sales_Data[[#This Row],[Order Date]]</f>
        <v>50</v>
      </c>
      <c r="I59" s="6">
        <v>42353</v>
      </c>
      <c r="J59" s="7">
        <v>1699</v>
      </c>
      <c r="K59" s="8">
        <v>81.73</v>
      </c>
      <c r="L59" s="8">
        <v>56.67</v>
      </c>
      <c r="M59" s="8">
        <v>138859.26999999999</v>
      </c>
      <c r="N59" s="8">
        <v>96282.33</v>
      </c>
      <c r="O59" s="8">
        <v>42576.94</v>
      </c>
      <c r="P59" s="9">
        <f>[1]!Capstone_Sales_Data[[#This Row],[Total Profit]]/[1]!Capstone_Sales_Data[[#This Row],[Total Revenue]]</f>
        <v>0.30661935641747218</v>
      </c>
    </row>
    <row r="60" spans="1:16" x14ac:dyDescent="0.35">
      <c r="A60" s="1" t="s">
        <v>33</v>
      </c>
      <c r="B60" s="1" t="s">
        <v>135</v>
      </c>
      <c r="C60" s="1" t="s">
        <v>37</v>
      </c>
      <c r="D60" s="1" t="s">
        <v>3</v>
      </c>
      <c r="E60" s="1" t="s">
        <v>4</v>
      </c>
      <c r="F60" s="2">
        <v>40759</v>
      </c>
      <c r="G60" s="1" t="s">
        <v>136</v>
      </c>
      <c r="H60" s="3">
        <f>[1]!Capstone_Sales_Data[[#This Row],[Ship Date]]-[1]!Capstone_Sales_Data[[#This Row],[Order Date]]</f>
        <v>23</v>
      </c>
      <c r="I60" s="2">
        <v>40782</v>
      </c>
      <c r="J60" s="3">
        <v>7318</v>
      </c>
      <c r="K60" s="4">
        <v>205.7</v>
      </c>
      <c r="L60" s="4">
        <v>117.11</v>
      </c>
      <c r="M60" s="4">
        <v>1505312.6</v>
      </c>
      <c r="N60" s="4">
        <v>857010.98</v>
      </c>
      <c r="O60" s="4">
        <v>648301.62</v>
      </c>
      <c r="P60" s="5">
        <f>[1]!Capstone_Sales_Data[[#This Row],[Total Profit]]/[1]!Capstone_Sales_Data[[#This Row],[Total Revenue]]</f>
        <v>0.43067574137092851</v>
      </c>
    </row>
    <row r="61" spans="1:16" x14ac:dyDescent="0.35">
      <c r="A61" t="s">
        <v>6</v>
      </c>
      <c r="B61" t="s">
        <v>137</v>
      </c>
      <c r="C61" t="s">
        <v>58</v>
      </c>
      <c r="D61" t="s">
        <v>3</v>
      </c>
      <c r="E61" t="s">
        <v>4</v>
      </c>
      <c r="F61" s="6">
        <v>42790</v>
      </c>
      <c r="G61" t="s">
        <v>138</v>
      </c>
      <c r="H61" s="7">
        <f>[1]!Capstone_Sales_Data[[#This Row],[Ship Date]]-[1]!Capstone_Sales_Data[[#This Row],[Order Date]]</f>
        <v>49</v>
      </c>
      <c r="I61" s="6">
        <v>42839</v>
      </c>
      <c r="J61" s="7">
        <v>5814</v>
      </c>
      <c r="K61" s="8">
        <v>81.73</v>
      </c>
      <c r="L61" s="8">
        <v>56.67</v>
      </c>
      <c r="M61" s="8">
        <v>475178.22</v>
      </c>
      <c r="N61" s="8">
        <v>329479.38</v>
      </c>
      <c r="O61" s="8">
        <v>145698.84</v>
      </c>
      <c r="P61" s="9">
        <f>[1]!Capstone_Sales_Data[[#This Row],[Total Profit]]/[1]!Capstone_Sales_Data[[#This Row],[Total Revenue]]</f>
        <v>0.30661935641747218</v>
      </c>
    </row>
    <row r="62" spans="1:16" x14ac:dyDescent="0.35">
      <c r="A62" s="1" t="s">
        <v>11</v>
      </c>
      <c r="B62" s="1" t="s">
        <v>139</v>
      </c>
      <c r="C62" s="1" t="s">
        <v>2</v>
      </c>
      <c r="D62" s="1" t="s">
        <v>14</v>
      </c>
      <c r="E62" s="1" t="s">
        <v>4</v>
      </c>
      <c r="F62" s="2">
        <v>40632</v>
      </c>
      <c r="G62" s="1" t="s">
        <v>140</v>
      </c>
      <c r="H62" s="3">
        <f>[1]!Capstone_Sales_Data[[#This Row],[Ship Date]]-[1]!Capstone_Sales_Data[[#This Row],[Order Date]]</f>
        <v>13</v>
      </c>
      <c r="I62" s="2">
        <v>40645</v>
      </c>
      <c r="J62" s="3">
        <v>9848</v>
      </c>
      <c r="K62" s="4">
        <v>651.21</v>
      </c>
      <c r="L62" s="4">
        <v>524.96</v>
      </c>
      <c r="M62" s="4">
        <v>6413116.0800000001</v>
      </c>
      <c r="N62" s="4">
        <v>5169806.08</v>
      </c>
      <c r="O62" s="4">
        <v>1243310</v>
      </c>
      <c r="P62" s="5">
        <f>[1]!Capstone_Sales_Data[[#This Row],[Total Profit]]/[1]!Capstone_Sales_Data[[#This Row],[Total Revenue]]</f>
        <v>0.19386987300563566</v>
      </c>
    </row>
    <row r="63" spans="1:16" x14ac:dyDescent="0.35">
      <c r="A63" t="s">
        <v>33</v>
      </c>
      <c r="B63" t="s">
        <v>141</v>
      </c>
      <c r="C63" t="s">
        <v>91</v>
      </c>
      <c r="D63" t="s">
        <v>3</v>
      </c>
      <c r="E63" t="s">
        <v>9</v>
      </c>
      <c r="F63" s="6">
        <v>42126</v>
      </c>
      <c r="G63" t="s">
        <v>142</v>
      </c>
      <c r="H63" s="7">
        <f>[1]!Capstone_Sales_Data[[#This Row],[Ship Date]]-[1]!Capstone_Sales_Data[[#This Row],[Order Date]]</f>
        <v>43</v>
      </c>
      <c r="I63" s="6">
        <v>42169</v>
      </c>
      <c r="J63" s="7">
        <v>9112</v>
      </c>
      <c r="K63" s="8">
        <v>9.33</v>
      </c>
      <c r="L63" s="8">
        <v>6.92</v>
      </c>
      <c r="M63" s="8">
        <v>85014.96</v>
      </c>
      <c r="N63" s="8">
        <v>63055.040000000001</v>
      </c>
      <c r="O63" s="8">
        <v>21959.919999999998</v>
      </c>
      <c r="P63" s="9">
        <f>[1]!Capstone_Sales_Data[[#This Row],[Total Profit]]/[1]!Capstone_Sales_Data[[#This Row],[Total Revenue]]</f>
        <v>0.25830653804930326</v>
      </c>
    </row>
    <row r="64" spans="1:16" x14ac:dyDescent="0.35">
      <c r="A64" s="1" t="s">
        <v>6</v>
      </c>
      <c r="B64" s="1" t="s">
        <v>143</v>
      </c>
      <c r="C64" s="1" t="s">
        <v>13</v>
      </c>
      <c r="D64" s="1" t="s">
        <v>14</v>
      </c>
      <c r="E64" s="1" t="s">
        <v>22</v>
      </c>
      <c r="F64" s="2">
        <v>41671</v>
      </c>
      <c r="G64" s="1" t="s">
        <v>144</v>
      </c>
      <c r="H64" s="3">
        <f>[1]!Capstone_Sales_Data[[#This Row],[Ship Date]]-[1]!Capstone_Sales_Data[[#This Row],[Order Date]]</f>
        <v>25</v>
      </c>
      <c r="I64" s="2">
        <v>41696</v>
      </c>
      <c r="J64" s="3">
        <v>5330</v>
      </c>
      <c r="K64" s="4">
        <v>154.06</v>
      </c>
      <c r="L64" s="4">
        <v>90.93</v>
      </c>
      <c r="M64" s="4">
        <v>821139.8</v>
      </c>
      <c r="N64" s="4">
        <v>484656.9</v>
      </c>
      <c r="O64" s="4">
        <v>336482.9</v>
      </c>
      <c r="P64" s="5">
        <f>[1]!Capstone_Sales_Data[[#This Row],[Total Profit]]/[1]!Capstone_Sales_Data[[#This Row],[Total Revenue]]</f>
        <v>0.40977541217707386</v>
      </c>
    </row>
    <row r="65" spans="1:16" x14ac:dyDescent="0.35">
      <c r="A65" t="s">
        <v>6</v>
      </c>
      <c r="B65" t="s">
        <v>40</v>
      </c>
      <c r="C65" t="s">
        <v>63</v>
      </c>
      <c r="D65" t="s">
        <v>14</v>
      </c>
      <c r="E65" t="s">
        <v>22</v>
      </c>
      <c r="F65" s="6">
        <v>40971</v>
      </c>
      <c r="G65" t="s">
        <v>145</v>
      </c>
      <c r="H65" s="7">
        <f>[1]!Capstone_Sales_Data[[#This Row],[Ship Date]]-[1]!Capstone_Sales_Data[[#This Row],[Order Date]]</f>
        <v>38</v>
      </c>
      <c r="I65" s="6">
        <v>41009</v>
      </c>
      <c r="J65" s="7">
        <v>7257</v>
      </c>
      <c r="K65" s="8">
        <v>437.2</v>
      </c>
      <c r="L65" s="8">
        <v>263.33</v>
      </c>
      <c r="M65" s="8">
        <v>3172760.4</v>
      </c>
      <c r="N65" s="8">
        <v>1910985.81</v>
      </c>
      <c r="O65" s="8">
        <v>1261774.5900000001</v>
      </c>
      <c r="P65" s="9">
        <f>[1]!Capstone_Sales_Data[[#This Row],[Total Profit]]/[1]!Capstone_Sales_Data[[#This Row],[Total Revenue]]</f>
        <v>0.3976898444647759</v>
      </c>
    </row>
    <row r="66" spans="1:16" x14ac:dyDescent="0.35">
      <c r="A66" s="1" t="s">
        <v>6</v>
      </c>
      <c r="B66" s="1" t="s">
        <v>146</v>
      </c>
      <c r="C66" s="1" t="s">
        <v>51</v>
      </c>
      <c r="D66" s="1" t="s">
        <v>3</v>
      </c>
      <c r="E66" s="1" t="s">
        <v>22</v>
      </c>
      <c r="F66" s="2">
        <v>42116</v>
      </c>
      <c r="G66" s="1" t="s">
        <v>147</v>
      </c>
      <c r="H66" s="3">
        <f>[1]!Capstone_Sales_Data[[#This Row],[Ship Date]]-[1]!Capstone_Sales_Data[[#This Row],[Order Date]]</f>
        <v>21</v>
      </c>
      <c r="I66" s="2">
        <v>42137</v>
      </c>
      <c r="J66" s="3">
        <v>5678</v>
      </c>
      <c r="K66" s="4">
        <v>152.58000000000001</v>
      </c>
      <c r="L66" s="4">
        <v>97.44</v>
      </c>
      <c r="M66" s="4">
        <v>866349.24</v>
      </c>
      <c r="N66" s="4">
        <v>553264.31999999995</v>
      </c>
      <c r="O66" s="4">
        <v>313084.92</v>
      </c>
      <c r="P66" s="5">
        <f>[1]!Capstone_Sales_Data[[#This Row],[Total Profit]]/[1]!Capstone_Sales_Data[[#This Row],[Total Revenue]]</f>
        <v>0.36138419189933146</v>
      </c>
    </row>
    <row r="67" spans="1:16" x14ac:dyDescent="0.35">
      <c r="A67" t="s">
        <v>0</v>
      </c>
      <c r="B67" t="s">
        <v>62</v>
      </c>
      <c r="C67" t="s">
        <v>58</v>
      </c>
      <c r="D67" t="s">
        <v>3</v>
      </c>
      <c r="E67" t="s">
        <v>38</v>
      </c>
      <c r="F67" s="6">
        <v>40675</v>
      </c>
      <c r="G67" t="s">
        <v>148</v>
      </c>
      <c r="H67" s="7">
        <f>[1]!Capstone_Sales_Data[[#This Row],[Ship Date]]-[1]!Capstone_Sales_Data[[#This Row],[Order Date]]</f>
        <v>3</v>
      </c>
      <c r="I67" s="6">
        <v>40678</v>
      </c>
      <c r="J67" s="7">
        <v>8412</v>
      </c>
      <c r="K67" s="8">
        <v>81.73</v>
      </c>
      <c r="L67" s="8">
        <v>56.67</v>
      </c>
      <c r="M67" s="8">
        <v>687512.76</v>
      </c>
      <c r="N67" s="8">
        <v>476708.04</v>
      </c>
      <c r="O67" s="8">
        <v>210804.72</v>
      </c>
      <c r="P67" s="9">
        <f>[1]!Capstone_Sales_Data[[#This Row],[Total Profit]]/[1]!Capstone_Sales_Data[[#This Row],[Total Revenue]]</f>
        <v>0.30661935641747218</v>
      </c>
    </row>
    <row r="68" spans="1:16" x14ac:dyDescent="0.35">
      <c r="A68" s="1" t="s">
        <v>0</v>
      </c>
      <c r="B68" s="1" t="s">
        <v>149</v>
      </c>
      <c r="C68" s="1" t="s">
        <v>2</v>
      </c>
      <c r="D68" s="1" t="s">
        <v>3</v>
      </c>
      <c r="E68" s="1" t="s">
        <v>9</v>
      </c>
      <c r="F68" s="2">
        <v>40898</v>
      </c>
      <c r="G68" s="1" t="s">
        <v>150</v>
      </c>
      <c r="H68" s="3">
        <f>[1]!Capstone_Sales_Data[[#This Row],[Ship Date]]-[1]!Capstone_Sales_Data[[#This Row],[Order Date]]</f>
        <v>28</v>
      </c>
      <c r="I68" s="2">
        <v>40926</v>
      </c>
      <c r="J68" s="3">
        <v>5307</v>
      </c>
      <c r="K68" s="4">
        <v>651.21</v>
      </c>
      <c r="L68" s="4">
        <v>524.96</v>
      </c>
      <c r="M68" s="4">
        <v>3455971.47</v>
      </c>
      <c r="N68" s="4">
        <v>2785962.72</v>
      </c>
      <c r="O68" s="4">
        <v>670008.75</v>
      </c>
      <c r="P68" s="5">
        <f>[1]!Capstone_Sales_Data[[#This Row],[Total Profit]]/[1]!Capstone_Sales_Data[[#This Row],[Total Revenue]]</f>
        <v>0.19386987300563566</v>
      </c>
    </row>
    <row r="69" spans="1:16" x14ac:dyDescent="0.35">
      <c r="A69" t="s">
        <v>0</v>
      </c>
      <c r="B69" t="s">
        <v>151</v>
      </c>
      <c r="C69" t="s">
        <v>31</v>
      </c>
      <c r="D69" t="s">
        <v>3</v>
      </c>
      <c r="E69" t="s">
        <v>9</v>
      </c>
      <c r="F69" s="6">
        <v>40514</v>
      </c>
      <c r="G69" t="s">
        <v>152</v>
      </c>
      <c r="H69" s="7">
        <f>[1]!Capstone_Sales_Data[[#This Row],[Ship Date]]-[1]!Capstone_Sales_Data[[#This Row],[Order Date]]</f>
        <v>23</v>
      </c>
      <c r="I69" s="6">
        <v>40537</v>
      </c>
      <c r="J69" s="7">
        <v>3243</v>
      </c>
      <c r="K69" s="8">
        <v>421.89</v>
      </c>
      <c r="L69" s="8">
        <v>364.69</v>
      </c>
      <c r="M69" s="8">
        <v>1368189.27</v>
      </c>
      <c r="N69" s="8">
        <v>1182689.67</v>
      </c>
      <c r="O69" s="8">
        <v>185499.6</v>
      </c>
      <c r="P69" s="9">
        <f>[1]!Capstone_Sales_Data[[#This Row],[Total Profit]]/[1]!Capstone_Sales_Data[[#This Row],[Total Revenue]]</f>
        <v>0.13558036455000119</v>
      </c>
    </row>
    <row r="70" spans="1:16" x14ac:dyDescent="0.35">
      <c r="A70" s="1" t="s">
        <v>6</v>
      </c>
      <c r="B70" s="1" t="s">
        <v>153</v>
      </c>
      <c r="C70" s="1" t="s">
        <v>58</v>
      </c>
      <c r="D70" s="1" t="s">
        <v>3</v>
      </c>
      <c r="E70" s="1" t="s">
        <v>4</v>
      </c>
      <c r="F70" s="2">
        <v>40404</v>
      </c>
      <c r="G70" s="1" t="s">
        <v>154</v>
      </c>
      <c r="H70" s="3">
        <f>[1]!Capstone_Sales_Data[[#This Row],[Ship Date]]-[1]!Capstone_Sales_Data[[#This Row],[Order Date]]</f>
        <v>33</v>
      </c>
      <c r="I70" s="2">
        <v>40437</v>
      </c>
      <c r="J70" s="3">
        <v>1130</v>
      </c>
      <c r="K70" s="4">
        <v>81.73</v>
      </c>
      <c r="L70" s="4">
        <v>56.67</v>
      </c>
      <c r="M70" s="4">
        <v>92354.9</v>
      </c>
      <c r="N70" s="4">
        <v>64037.1</v>
      </c>
      <c r="O70" s="4">
        <v>28317.8</v>
      </c>
      <c r="P70" s="5">
        <f>[1]!Capstone_Sales_Data[[#This Row],[Total Profit]]/[1]!Capstone_Sales_Data[[#This Row],[Total Revenue]]</f>
        <v>0.30661935641747218</v>
      </c>
    </row>
    <row r="71" spans="1:16" x14ac:dyDescent="0.35">
      <c r="A71" t="s">
        <v>6</v>
      </c>
      <c r="B71" t="s">
        <v>42</v>
      </c>
      <c r="C71" t="s">
        <v>17</v>
      </c>
      <c r="D71" t="s">
        <v>3</v>
      </c>
      <c r="E71" t="s">
        <v>4</v>
      </c>
      <c r="F71" s="6">
        <v>40456</v>
      </c>
      <c r="G71" t="s">
        <v>155</v>
      </c>
      <c r="H71" s="7">
        <f>[1]!Capstone_Sales_Data[[#This Row],[Ship Date]]-[1]!Capstone_Sales_Data[[#This Row],[Order Date]]</f>
        <v>40</v>
      </c>
      <c r="I71" s="6">
        <v>40496</v>
      </c>
      <c r="J71" s="7">
        <v>4912</v>
      </c>
      <c r="K71" s="8">
        <v>668.27</v>
      </c>
      <c r="L71" s="8">
        <v>502.54</v>
      </c>
      <c r="M71" s="8">
        <v>3282542.24</v>
      </c>
      <c r="N71" s="8">
        <v>2468476.48</v>
      </c>
      <c r="O71" s="8">
        <v>814065.76</v>
      </c>
      <c r="P71" s="9">
        <f>[1]!Capstone_Sales_Data[[#This Row],[Total Profit]]/[1]!Capstone_Sales_Data[[#This Row],[Total Revenue]]</f>
        <v>0.24799856345489096</v>
      </c>
    </row>
    <row r="72" spans="1:16" x14ac:dyDescent="0.35">
      <c r="A72" s="1" t="s">
        <v>6</v>
      </c>
      <c r="B72" s="1" t="s">
        <v>156</v>
      </c>
      <c r="C72" s="1" t="s">
        <v>31</v>
      </c>
      <c r="D72" s="1" t="s">
        <v>14</v>
      </c>
      <c r="E72" s="1" t="s">
        <v>22</v>
      </c>
      <c r="F72" s="2">
        <v>40947</v>
      </c>
      <c r="G72" s="1" t="s">
        <v>157</v>
      </c>
      <c r="H72" s="3">
        <f>[1]!Capstone_Sales_Data[[#This Row],[Ship Date]]-[1]!Capstone_Sales_Data[[#This Row],[Order Date]]</f>
        <v>39</v>
      </c>
      <c r="I72" s="2">
        <v>40986</v>
      </c>
      <c r="J72" s="3">
        <v>2562</v>
      </c>
      <c r="K72" s="4">
        <v>421.89</v>
      </c>
      <c r="L72" s="4">
        <v>364.69</v>
      </c>
      <c r="M72" s="4">
        <v>1080882.18</v>
      </c>
      <c r="N72" s="4">
        <v>934335.78</v>
      </c>
      <c r="O72" s="4">
        <v>146546.4</v>
      </c>
      <c r="P72" s="5">
        <f>[1]!Capstone_Sales_Data[[#This Row],[Total Profit]]/[1]!Capstone_Sales_Data[[#This Row],[Total Revenue]]</f>
        <v>0.13558036455000119</v>
      </c>
    </row>
    <row r="73" spans="1:16" x14ac:dyDescent="0.35">
      <c r="A73" t="s">
        <v>6</v>
      </c>
      <c r="B73" t="s">
        <v>97</v>
      </c>
      <c r="C73" t="s">
        <v>47</v>
      </c>
      <c r="D73" t="s">
        <v>3</v>
      </c>
      <c r="E73" t="s">
        <v>38</v>
      </c>
      <c r="F73" s="6">
        <v>41160</v>
      </c>
      <c r="G73" t="s">
        <v>158</v>
      </c>
      <c r="H73" s="7">
        <f>[1]!Capstone_Sales_Data[[#This Row],[Ship Date]]-[1]!Capstone_Sales_Data[[#This Row],[Order Date]]</f>
        <v>12</v>
      </c>
      <c r="I73" s="6">
        <v>41172</v>
      </c>
      <c r="J73" s="7">
        <v>9084</v>
      </c>
      <c r="K73" s="8">
        <v>109.28</v>
      </c>
      <c r="L73" s="8">
        <v>35.840000000000003</v>
      </c>
      <c r="M73" s="8">
        <v>992699.52</v>
      </c>
      <c r="N73" s="8">
        <v>325570.56</v>
      </c>
      <c r="O73" s="8">
        <v>667128.96</v>
      </c>
      <c r="P73" s="9">
        <f>[1]!Capstone_Sales_Data[[#This Row],[Total Profit]]/[1]!Capstone_Sales_Data[[#This Row],[Total Revenue]]</f>
        <v>0.67203513909224011</v>
      </c>
    </row>
    <row r="74" spans="1:16" x14ac:dyDescent="0.35">
      <c r="A74" s="1" t="s">
        <v>0</v>
      </c>
      <c r="B74" s="1" t="s">
        <v>159</v>
      </c>
      <c r="C74" s="1" t="s">
        <v>28</v>
      </c>
      <c r="D74" s="1" t="s">
        <v>14</v>
      </c>
      <c r="E74" s="1" t="s">
        <v>9</v>
      </c>
      <c r="F74" s="2">
        <v>40766</v>
      </c>
      <c r="G74" s="1" t="s">
        <v>160</v>
      </c>
      <c r="H74" s="3">
        <f>[1]!Capstone_Sales_Data[[#This Row],[Ship Date]]-[1]!Capstone_Sales_Data[[#This Row],[Order Date]]</f>
        <v>8</v>
      </c>
      <c r="I74" s="2">
        <v>40774</v>
      </c>
      <c r="J74" s="3">
        <v>1516</v>
      </c>
      <c r="K74" s="4">
        <v>255.28</v>
      </c>
      <c r="L74" s="4">
        <v>159.41999999999999</v>
      </c>
      <c r="M74" s="4">
        <v>387004.48</v>
      </c>
      <c r="N74" s="4">
        <v>241680.72</v>
      </c>
      <c r="O74" s="4">
        <v>145323.76</v>
      </c>
      <c r="P74" s="5">
        <f>[1]!Capstone_Sales_Data[[#This Row],[Total Profit]]/[1]!Capstone_Sales_Data[[#This Row],[Total Revenue]]</f>
        <v>0.37550924475086184</v>
      </c>
    </row>
    <row r="75" spans="1:16" x14ac:dyDescent="0.35">
      <c r="A75" t="s">
        <v>0</v>
      </c>
      <c r="B75" t="s">
        <v>161</v>
      </c>
      <c r="C75" t="s">
        <v>8</v>
      </c>
      <c r="D75" t="s">
        <v>14</v>
      </c>
      <c r="E75" t="s">
        <v>22</v>
      </c>
      <c r="F75" s="6">
        <v>41210</v>
      </c>
      <c r="G75" t="s">
        <v>162</v>
      </c>
      <c r="H75" s="7">
        <f>[1]!Capstone_Sales_Data[[#This Row],[Ship Date]]-[1]!Capstone_Sales_Data[[#This Row],[Order Date]]</f>
        <v>10</v>
      </c>
      <c r="I75" s="6">
        <v>41220</v>
      </c>
      <c r="J75" s="7">
        <v>3924</v>
      </c>
      <c r="K75" s="8">
        <v>47.45</v>
      </c>
      <c r="L75" s="8">
        <v>31.79</v>
      </c>
      <c r="M75" s="8">
        <v>186193.8</v>
      </c>
      <c r="N75" s="8">
        <v>124743.96</v>
      </c>
      <c r="O75" s="8">
        <v>61449.84</v>
      </c>
      <c r="P75" s="9">
        <f>[1]!Capstone_Sales_Data[[#This Row],[Total Profit]]/[1]!Capstone_Sales_Data[[#This Row],[Total Revenue]]</f>
        <v>0.33003161222339306</v>
      </c>
    </row>
    <row r="76" spans="1:16" x14ac:dyDescent="0.35">
      <c r="A76" s="1" t="s">
        <v>6</v>
      </c>
      <c r="B76" s="1" t="s">
        <v>163</v>
      </c>
      <c r="C76" s="1" t="s">
        <v>47</v>
      </c>
      <c r="D76" s="1" t="s">
        <v>3</v>
      </c>
      <c r="E76" s="1" t="s">
        <v>38</v>
      </c>
      <c r="F76" s="2">
        <v>41558</v>
      </c>
      <c r="G76" s="1" t="s">
        <v>164</v>
      </c>
      <c r="H76" s="3">
        <f>[1]!Capstone_Sales_Data[[#This Row],[Ship Date]]-[1]!Capstone_Sales_Data[[#This Row],[Order Date]]</f>
        <v>16</v>
      </c>
      <c r="I76" s="2">
        <v>41574</v>
      </c>
      <c r="J76" s="3">
        <v>2407</v>
      </c>
      <c r="K76" s="4">
        <v>109.28</v>
      </c>
      <c r="L76" s="4">
        <v>35.840000000000003</v>
      </c>
      <c r="M76" s="4">
        <v>263036.96000000002</v>
      </c>
      <c r="N76" s="4">
        <v>86266.880000000005</v>
      </c>
      <c r="O76" s="4">
        <v>176770.08</v>
      </c>
      <c r="P76" s="5">
        <f>[1]!Capstone_Sales_Data[[#This Row],[Total Profit]]/[1]!Capstone_Sales_Data[[#This Row],[Total Revenue]]</f>
        <v>0.67203513909224</v>
      </c>
    </row>
    <row r="77" spans="1:16" x14ac:dyDescent="0.35">
      <c r="A77" t="s">
        <v>33</v>
      </c>
      <c r="B77" t="s">
        <v>53</v>
      </c>
      <c r="C77" t="s">
        <v>63</v>
      </c>
      <c r="D77" t="s">
        <v>3</v>
      </c>
      <c r="E77" t="s">
        <v>4</v>
      </c>
      <c r="F77" s="6">
        <v>42649</v>
      </c>
      <c r="G77" t="s">
        <v>165</v>
      </c>
      <c r="H77" s="7">
        <f>[1]!Capstone_Sales_Data[[#This Row],[Ship Date]]-[1]!Capstone_Sales_Data[[#This Row],[Order Date]]</f>
        <v>14</v>
      </c>
      <c r="I77" s="6">
        <v>42663</v>
      </c>
      <c r="J77" s="7">
        <v>95</v>
      </c>
      <c r="K77" s="8">
        <v>437.2</v>
      </c>
      <c r="L77" s="8">
        <v>263.33</v>
      </c>
      <c r="M77" s="8">
        <v>41534</v>
      </c>
      <c r="N77" s="8">
        <v>25016.35</v>
      </c>
      <c r="O77" s="8">
        <v>16517.650000000001</v>
      </c>
      <c r="P77" s="9">
        <f>[1]!Capstone_Sales_Data[[#This Row],[Total Profit]]/[1]!Capstone_Sales_Data[[#This Row],[Total Revenue]]</f>
        <v>0.3976898444647759</v>
      </c>
    </row>
    <row r="78" spans="1:16" x14ac:dyDescent="0.35">
      <c r="A78" s="1" t="s">
        <v>0</v>
      </c>
      <c r="B78" s="1" t="s">
        <v>166</v>
      </c>
      <c r="C78" s="1" t="s">
        <v>91</v>
      </c>
      <c r="D78" s="1" t="s">
        <v>14</v>
      </c>
      <c r="E78" s="1" t="s">
        <v>22</v>
      </c>
      <c r="F78" s="2">
        <v>42944</v>
      </c>
      <c r="G78" s="1" t="s">
        <v>167</v>
      </c>
      <c r="H78" s="3">
        <f>[1]!Capstone_Sales_Data[[#This Row],[Ship Date]]-[1]!Capstone_Sales_Data[[#This Row],[Order Date]]</f>
        <v>3</v>
      </c>
      <c r="I78" s="2">
        <v>42947</v>
      </c>
      <c r="J78" s="3">
        <v>2148</v>
      </c>
      <c r="K78" s="4">
        <v>9.33</v>
      </c>
      <c r="L78" s="4">
        <v>6.92</v>
      </c>
      <c r="M78" s="4">
        <v>20040.84</v>
      </c>
      <c r="N78" s="4">
        <v>14864.16</v>
      </c>
      <c r="O78" s="4">
        <v>5176.68</v>
      </c>
      <c r="P78" s="5">
        <f>[1]!Capstone_Sales_Data[[#This Row],[Total Profit]]/[1]!Capstone_Sales_Data[[#This Row],[Total Revenue]]</f>
        <v>0.25830653804930331</v>
      </c>
    </row>
    <row r="79" spans="1:16" x14ac:dyDescent="0.35">
      <c r="A79" t="s">
        <v>11</v>
      </c>
      <c r="B79" t="s">
        <v>46</v>
      </c>
      <c r="C79" t="s">
        <v>13</v>
      </c>
      <c r="D79" t="s">
        <v>3</v>
      </c>
      <c r="E79" t="s">
        <v>38</v>
      </c>
      <c r="F79" s="6">
        <v>42678</v>
      </c>
      <c r="G79" t="s">
        <v>168</v>
      </c>
      <c r="H79" s="7">
        <f>[1]!Capstone_Sales_Data[[#This Row],[Ship Date]]-[1]!Capstone_Sales_Data[[#This Row],[Order Date]]</f>
        <v>21</v>
      </c>
      <c r="I79" s="6">
        <v>42699</v>
      </c>
      <c r="J79" s="7">
        <v>761</v>
      </c>
      <c r="K79" s="8">
        <v>154.06</v>
      </c>
      <c r="L79" s="8">
        <v>90.93</v>
      </c>
      <c r="M79" s="8">
        <v>117239.66</v>
      </c>
      <c r="N79" s="8">
        <v>69197.73</v>
      </c>
      <c r="O79" s="8">
        <v>48041.93</v>
      </c>
      <c r="P79" s="9">
        <f>[1]!Capstone_Sales_Data[[#This Row],[Total Profit]]/[1]!Capstone_Sales_Data[[#This Row],[Total Revenue]]</f>
        <v>0.40977541217707386</v>
      </c>
    </row>
    <row r="80" spans="1:16" x14ac:dyDescent="0.35">
      <c r="A80" s="1" t="s">
        <v>6</v>
      </c>
      <c r="B80" s="1" t="s">
        <v>40</v>
      </c>
      <c r="C80" s="1" t="s">
        <v>58</v>
      </c>
      <c r="D80" s="1" t="s">
        <v>3</v>
      </c>
      <c r="E80" s="1" t="s">
        <v>38</v>
      </c>
      <c r="F80" s="2">
        <v>42472</v>
      </c>
      <c r="G80" s="1" t="s">
        <v>169</v>
      </c>
      <c r="H80" s="3">
        <f>[1]!Capstone_Sales_Data[[#This Row],[Ship Date]]-[1]!Capstone_Sales_Data[[#This Row],[Order Date]]</f>
        <v>19</v>
      </c>
      <c r="I80" s="2">
        <v>42491</v>
      </c>
      <c r="J80" s="3">
        <v>155</v>
      </c>
      <c r="K80" s="4">
        <v>81.73</v>
      </c>
      <c r="L80" s="4">
        <v>56.67</v>
      </c>
      <c r="M80" s="4">
        <v>12668.15</v>
      </c>
      <c r="N80" s="4">
        <v>8783.85</v>
      </c>
      <c r="O80" s="4">
        <v>3884.3</v>
      </c>
      <c r="P80" s="5">
        <f>[1]!Capstone_Sales_Data[[#This Row],[Total Profit]]/[1]!Capstone_Sales_Data[[#This Row],[Total Revenue]]</f>
        <v>0.30661935641747218</v>
      </c>
    </row>
    <row r="81" spans="1:16" x14ac:dyDescent="0.35">
      <c r="A81" t="s">
        <v>33</v>
      </c>
      <c r="B81" t="s">
        <v>170</v>
      </c>
      <c r="C81" t="s">
        <v>28</v>
      </c>
      <c r="D81" t="s">
        <v>3</v>
      </c>
      <c r="E81" t="s">
        <v>22</v>
      </c>
      <c r="F81" s="6">
        <v>41956</v>
      </c>
      <c r="G81" t="s">
        <v>171</v>
      </c>
      <c r="H81" s="7">
        <f>[1]!Capstone_Sales_Data[[#This Row],[Ship Date]]-[1]!Capstone_Sales_Data[[#This Row],[Order Date]]</f>
        <v>37</v>
      </c>
      <c r="I81" s="6">
        <v>41993</v>
      </c>
      <c r="J81" s="7">
        <v>1586</v>
      </c>
      <c r="K81" s="8">
        <v>255.28</v>
      </c>
      <c r="L81" s="8">
        <v>159.41999999999999</v>
      </c>
      <c r="M81" s="8">
        <v>404874.08</v>
      </c>
      <c r="N81" s="8">
        <v>252840.12</v>
      </c>
      <c r="O81" s="8">
        <v>152033.96</v>
      </c>
      <c r="P81" s="9">
        <f>[1]!Capstone_Sales_Data[[#This Row],[Total Profit]]/[1]!Capstone_Sales_Data[[#This Row],[Total Revenue]]</f>
        <v>0.37550924475086178</v>
      </c>
    </row>
    <row r="82" spans="1:16" x14ac:dyDescent="0.35">
      <c r="A82" s="1" t="s">
        <v>24</v>
      </c>
      <c r="B82" s="1" t="s">
        <v>172</v>
      </c>
      <c r="C82" s="1" t="s">
        <v>58</v>
      </c>
      <c r="D82" s="1" t="s">
        <v>3</v>
      </c>
      <c r="E82" s="1" t="s">
        <v>22</v>
      </c>
      <c r="F82" s="2">
        <v>41147</v>
      </c>
      <c r="G82" s="1" t="s">
        <v>173</v>
      </c>
      <c r="H82" s="3">
        <f>[1]!Capstone_Sales_Data[[#This Row],[Ship Date]]-[1]!Capstone_Sales_Data[[#This Row],[Order Date]]</f>
        <v>27</v>
      </c>
      <c r="I82" s="2">
        <v>41174</v>
      </c>
      <c r="J82" s="3">
        <v>8340</v>
      </c>
      <c r="K82" s="4">
        <v>81.73</v>
      </c>
      <c r="L82" s="4">
        <v>56.67</v>
      </c>
      <c r="M82" s="4">
        <v>681628.2</v>
      </c>
      <c r="N82" s="4">
        <v>472627.8</v>
      </c>
      <c r="O82" s="4">
        <v>209000.4</v>
      </c>
      <c r="P82" s="5">
        <f>[1]!Capstone_Sales_Data[[#This Row],[Total Profit]]/[1]!Capstone_Sales_Data[[#This Row],[Total Revenue]]</f>
        <v>0.30661935641747218</v>
      </c>
    </row>
    <row r="83" spans="1:16" x14ac:dyDescent="0.35">
      <c r="A83" t="s">
        <v>11</v>
      </c>
      <c r="B83" t="s">
        <v>174</v>
      </c>
      <c r="C83" t="s">
        <v>13</v>
      </c>
      <c r="D83" t="s">
        <v>3</v>
      </c>
      <c r="E83" t="s">
        <v>9</v>
      </c>
      <c r="F83" s="6">
        <v>41835</v>
      </c>
      <c r="G83" t="s">
        <v>175</v>
      </c>
      <c r="H83" s="7">
        <f>[1]!Capstone_Sales_Data[[#This Row],[Ship Date]]-[1]!Capstone_Sales_Data[[#This Row],[Order Date]]</f>
        <v>31</v>
      </c>
      <c r="I83" s="6">
        <v>41866</v>
      </c>
      <c r="J83" s="7">
        <v>735</v>
      </c>
      <c r="K83" s="8">
        <v>154.06</v>
      </c>
      <c r="L83" s="8">
        <v>90.93</v>
      </c>
      <c r="M83" s="8">
        <v>113234.1</v>
      </c>
      <c r="N83" s="8">
        <v>66833.55</v>
      </c>
      <c r="O83" s="8">
        <v>46400.55</v>
      </c>
      <c r="P83" s="9">
        <f>[1]!Capstone_Sales_Data[[#This Row],[Total Profit]]/[1]!Capstone_Sales_Data[[#This Row],[Total Revenue]]</f>
        <v>0.40977541217707386</v>
      </c>
    </row>
    <row r="84" spans="1:16" x14ac:dyDescent="0.35">
      <c r="A84" s="1" t="s">
        <v>176</v>
      </c>
      <c r="B84" s="1" t="s">
        <v>177</v>
      </c>
      <c r="C84" s="1" t="s">
        <v>28</v>
      </c>
      <c r="D84" s="1" t="s">
        <v>14</v>
      </c>
      <c r="E84" s="1" t="s">
        <v>4</v>
      </c>
      <c r="F84" s="2">
        <v>40665</v>
      </c>
      <c r="G84" s="1" t="s">
        <v>178</v>
      </c>
      <c r="H84" s="3">
        <f>[1]!Capstone_Sales_Data[[#This Row],[Ship Date]]-[1]!Capstone_Sales_Data[[#This Row],[Order Date]]</f>
        <v>2</v>
      </c>
      <c r="I84" s="2">
        <v>40667</v>
      </c>
      <c r="J84" s="3">
        <v>1118</v>
      </c>
      <c r="K84" s="4">
        <v>255.28</v>
      </c>
      <c r="L84" s="4">
        <v>159.41999999999999</v>
      </c>
      <c r="M84" s="4">
        <v>285403.03999999998</v>
      </c>
      <c r="N84" s="4">
        <v>178231.56</v>
      </c>
      <c r="O84" s="4">
        <v>107171.48</v>
      </c>
      <c r="P84" s="5">
        <f>[1]!Capstone_Sales_Data[[#This Row],[Total Profit]]/[1]!Capstone_Sales_Data[[#This Row],[Total Revenue]]</f>
        <v>0.37550924475086184</v>
      </c>
    </row>
    <row r="85" spans="1:16" x14ac:dyDescent="0.35">
      <c r="A85" t="s">
        <v>0</v>
      </c>
      <c r="B85" t="s">
        <v>179</v>
      </c>
      <c r="C85" t="s">
        <v>2</v>
      </c>
      <c r="D85" t="s">
        <v>14</v>
      </c>
      <c r="E85" t="s">
        <v>4</v>
      </c>
      <c r="F85" s="6">
        <v>41589</v>
      </c>
      <c r="G85" t="s">
        <v>180</v>
      </c>
      <c r="H85" s="7">
        <f>[1]!Capstone_Sales_Data[[#This Row],[Ship Date]]-[1]!Capstone_Sales_Data[[#This Row],[Order Date]]</f>
        <v>36</v>
      </c>
      <c r="I85" s="6">
        <v>41625</v>
      </c>
      <c r="J85" s="7">
        <v>8871</v>
      </c>
      <c r="K85" s="8">
        <v>651.21</v>
      </c>
      <c r="L85" s="8">
        <v>524.96</v>
      </c>
      <c r="M85" s="8">
        <v>5776883.9100000001</v>
      </c>
      <c r="N85" s="8">
        <v>4656920.16</v>
      </c>
      <c r="O85" s="8">
        <v>1119963.75</v>
      </c>
      <c r="P85" s="9">
        <f>[1]!Capstone_Sales_Data[[#This Row],[Total Profit]]/[1]!Capstone_Sales_Data[[#This Row],[Total Revenue]]</f>
        <v>0.19386987300563566</v>
      </c>
    </row>
    <row r="86" spans="1:16" x14ac:dyDescent="0.35">
      <c r="A86" s="1" t="s">
        <v>0</v>
      </c>
      <c r="B86" s="1" t="s">
        <v>181</v>
      </c>
      <c r="C86" s="1" t="s">
        <v>63</v>
      </c>
      <c r="D86" s="1" t="s">
        <v>14</v>
      </c>
      <c r="E86" s="1" t="s">
        <v>22</v>
      </c>
      <c r="F86" s="2">
        <v>40647</v>
      </c>
      <c r="G86" s="1" t="s">
        <v>182</v>
      </c>
      <c r="H86" s="3">
        <f>[1]!Capstone_Sales_Data[[#This Row],[Ship Date]]-[1]!Capstone_Sales_Data[[#This Row],[Order Date]]</f>
        <v>36</v>
      </c>
      <c r="I86" s="2">
        <v>40683</v>
      </c>
      <c r="J86" s="3">
        <v>5403</v>
      </c>
      <c r="K86" s="4">
        <v>437.2</v>
      </c>
      <c r="L86" s="4">
        <v>263.33</v>
      </c>
      <c r="M86" s="4">
        <v>2362191.6</v>
      </c>
      <c r="N86" s="4">
        <v>1422771.99</v>
      </c>
      <c r="O86" s="4">
        <v>939419.61</v>
      </c>
      <c r="P86" s="5">
        <f>[1]!Capstone_Sales_Data[[#This Row],[Total Profit]]/[1]!Capstone_Sales_Data[[#This Row],[Total Revenue]]</f>
        <v>0.39768984446477584</v>
      </c>
    </row>
    <row r="87" spans="1:16" x14ac:dyDescent="0.35">
      <c r="A87" t="s">
        <v>6</v>
      </c>
      <c r="B87" t="s">
        <v>76</v>
      </c>
      <c r="C87" t="s">
        <v>28</v>
      </c>
      <c r="D87" t="s">
        <v>3</v>
      </c>
      <c r="E87" t="s">
        <v>22</v>
      </c>
      <c r="F87" s="6">
        <v>41186</v>
      </c>
      <c r="G87" t="s">
        <v>183</v>
      </c>
      <c r="H87" s="7">
        <f>[1]!Capstone_Sales_Data[[#This Row],[Ship Date]]-[1]!Capstone_Sales_Data[[#This Row],[Order Date]]</f>
        <v>48</v>
      </c>
      <c r="I87" s="6">
        <v>41234</v>
      </c>
      <c r="J87" s="7">
        <v>9158</v>
      </c>
      <c r="K87" s="8">
        <v>255.28</v>
      </c>
      <c r="L87" s="8">
        <v>159.41999999999999</v>
      </c>
      <c r="M87" s="8">
        <v>2337854.2400000002</v>
      </c>
      <c r="N87" s="8">
        <v>1459968.36</v>
      </c>
      <c r="O87" s="8">
        <v>877885.88</v>
      </c>
      <c r="P87" s="9">
        <f>[1]!Capstone_Sales_Data[[#This Row],[Total Profit]]/[1]!Capstone_Sales_Data[[#This Row],[Total Revenue]]</f>
        <v>0.37550924475086178</v>
      </c>
    </row>
    <row r="88" spans="1:16" x14ac:dyDescent="0.35">
      <c r="A88" s="1" t="s">
        <v>6</v>
      </c>
      <c r="B88" s="1" t="s">
        <v>84</v>
      </c>
      <c r="C88" s="1" t="s">
        <v>13</v>
      </c>
      <c r="D88" s="1" t="s">
        <v>3</v>
      </c>
      <c r="E88" s="1" t="s">
        <v>38</v>
      </c>
      <c r="F88" s="2">
        <v>41408</v>
      </c>
      <c r="G88" s="1" t="s">
        <v>184</v>
      </c>
      <c r="H88" s="3">
        <f>[1]!Capstone_Sales_Data[[#This Row],[Ship Date]]-[1]!Capstone_Sales_Data[[#This Row],[Order Date]]</f>
        <v>27</v>
      </c>
      <c r="I88" s="2">
        <v>41435</v>
      </c>
      <c r="J88" s="3">
        <v>609</v>
      </c>
      <c r="K88" s="4">
        <v>154.06</v>
      </c>
      <c r="L88" s="4">
        <v>90.93</v>
      </c>
      <c r="M88" s="4">
        <v>93822.54</v>
      </c>
      <c r="N88" s="4">
        <v>55376.37</v>
      </c>
      <c r="O88" s="4">
        <v>38446.17</v>
      </c>
      <c r="P88" s="5">
        <f>[1]!Capstone_Sales_Data[[#This Row],[Total Profit]]/[1]!Capstone_Sales_Data[[#This Row],[Total Revenue]]</f>
        <v>0.40977541217707386</v>
      </c>
    </row>
    <row r="89" spans="1:16" x14ac:dyDescent="0.35">
      <c r="A89" t="s">
        <v>0</v>
      </c>
      <c r="B89" t="s">
        <v>125</v>
      </c>
      <c r="C89" t="s">
        <v>17</v>
      </c>
      <c r="D89" t="s">
        <v>3</v>
      </c>
      <c r="E89" t="s">
        <v>38</v>
      </c>
      <c r="F89" s="6">
        <v>41286</v>
      </c>
      <c r="G89" t="s">
        <v>185</v>
      </c>
      <c r="H89" s="7">
        <f>[1]!Capstone_Sales_Data[[#This Row],[Ship Date]]-[1]!Capstone_Sales_Data[[#This Row],[Order Date]]</f>
        <v>21</v>
      </c>
      <c r="I89" s="6">
        <v>41307</v>
      </c>
      <c r="J89" s="7">
        <v>7261</v>
      </c>
      <c r="K89" s="8">
        <v>668.27</v>
      </c>
      <c r="L89" s="8">
        <v>502.54</v>
      </c>
      <c r="M89" s="8">
        <v>4852308.47</v>
      </c>
      <c r="N89" s="8">
        <v>3648942.94</v>
      </c>
      <c r="O89" s="8">
        <v>1203365.53</v>
      </c>
      <c r="P89" s="9">
        <f>[1]!Capstone_Sales_Data[[#This Row],[Total Profit]]/[1]!Capstone_Sales_Data[[#This Row],[Total Revenue]]</f>
        <v>0.24799856345489102</v>
      </c>
    </row>
    <row r="90" spans="1:16" x14ac:dyDescent="0.35">
      <c r="A90" s="1" t="s">
        <v>6</v>
      </c>
      <c r="B90" s="1" t="s">
        <v>186</v>
      </c>
      <c r="C90" s="1" t="s">
        <v>13</v>
      </c>
      <c r="D90" s="1" t="s">
        <v>3</v>
      </c>
      <c r="E90" s="1" t="s">
        <v>22</v>
      </c>
      <c r="F90" s="2">
        <v>41185</v>
      </c>
      <c r="G90" s="1" t="s">
        <v>187</v>
      </c>
      <c r="H90" s="3">
        <f>[1]!Capstone_Sales_Data[[#This Row],[Ship Date]]-[1]!Capstone_Sales_Data[[#This Row],[Order Date]]</f>
        <v>40</v>
      </c>
      <c r="I90" s="2">
        <v>41225</v>
      </c>
      <c r="J90" s="3">
        <v>8650</v>
      </c>
      <c r="K90" s="4">
        <v>154.06</v>
      </c>
      <c r="L90" s="4">
        <v>90.93</v>
      </c>
      <c r="M90" s="4">
        <v>1332619</v>
      </c>
      <c r="N90" s="4">
        <v>786544.5</v>
      </c>
      <c r="O90" s="4">
        <v>546074.5</v>
      </c>
      <c r="P90" s="5">
        <f>[1]!Capstone_Sales_Data[[#This Row],[Total Profit]]/[1]!Capstone_Sales_Data[[#This Row],[Total Revenue]]</f>
        <v>0.40977541217707386</v>
      </c>
    </row>
    <row r="91" spans="1:16" x14ac:dyDescent="0.35">
      <c r="A91" t="s">
        <v>0</v>
      </c>
      <c r="B91" t="s">
        <v>16</v>
      </c>
      <c r="C91" t="s">
        <v>17</v>
      </c>
      <c r="D91" t="s">
        <v>14</v>
      </c>
      <c r="E91" t="s">
        <v>4</v>
      </c>
      <c r="F91" s="6">
        <v>40474</v>
      </c>
      <c r="G91" t="s">
        <v>188</v>
      </c>
      <c r="H91" s="7">
        <f>[1]!Capstone_Sales_Data[[#This Row],[Ship Date]]-[1]!Capstone_Sales_Data[[#This Row],[Order Date]]</f>
        <v>28</v>
      </c>
      <c r="I91" s="6">
        <v>40502</v>
      </c>
      <c r="J91" s="7">
        <v>1344</v>
      </c>
      <c r="K91" s="8">
        <v>668.27</v>
      </c>
      <c r="L91" s="8">
        <v>502.54</v>
      </c>
      <c r="M91" s="8">
        <v>898154.88</v>
      </c>
      <c r="N91" s="8">
        <v>675413.76</v>
      </c>
      <c r="O91" s="8">
        <v>222741.12</v>
      </c>
      <c r="P91" s="9">
        <f>[1]!Capstone_Sales_Data[[#This Row],[Total Profit]]/[1]!Capstone_Sales_Data[[#This Row],[Total Revenue]]</f>
        <v>0.24799856345489099</v>
      </c>
    </row>
    <row r="92" spans="1:16" x14ac:dyDescent="0.35">
      <c r="A92" s="1" t="s">
        <v>33</v>
      </c>
      <c r="B92" s="1" t="s">
        <v>135</v>
      </c>
      <c r="C92" s="1" t="s">
        <v>47</v>
      </c>
      <c r="D92" s="1" t="s">
        <v>3</v>
      </c>
      <c r="E92" s="1" t="s">
        <v>4</v>
      </c>
      <c r="F92" s="2">
        <v>41676</v>
      </c>
      <c r="G92" s="1" t="s">
        <v>189</v>
      </c>
      <c r="H92" s="3">
        <f>[1]!Capstone_Sales_Data[[#This Row],[Ship Date]]-[1]!Capstone_Sales_Data[[#This Row],[Order Date]]</f>
        <v>50</v>
      </c>
      <c r="I92" s="2">
        <v>41726</v>
      </c>
      <c r="J92" s="3">
        <v>3941</v>
      </c>
      <c r="K92" s="4">
        <v>109.28</v>
      </c>
      <c r="L92" s="4">
        <v>35.840000000000003</v>
      </c>
      <c r="M92" s="4">
        <v>430672.48</v>
      </c>
      <c r="N92" s="4">
        <v>141245.44</v>
      </c>
      <c r="O92" s="4">
        <v>289427.03999999998</v>
      </c>
      <c r="P92" s="5">
        <f>[1]!Capstone_Sales_Data[[#This Row],[Total Profit]]/[1]!Capstone_Sales_Data[[#This Row],[Total Revenue]]</f>
        <v>0.67203513909224011</v>
      </c>
    </row>
    <row r="93" spans="1:16" x14ac:dyDescent="0.35">
      <c r="A93" t="s">
        <v>0</v>
      </c>
      <c r="B93" t="s">
        <v>62</v>
      </c>
      <c r="C93" t="s">
        <v>28</v>
      </c>
      <c r="D93" t="s">
        <v>14</v>
      </c>
      <c r="E93" t="s">
        <v>22</v>
      </c>
      <c r="F93" s="6">
        <v>40790</v>
      </c>
      <c r="G93" t="s">
        <v>190</v>
      </c>
      <c r="H93" s="7">
        <f>[1]!Capstone_Sales_Data[[#This Row],[Ship Date]]-[1]!Capstone_Sales_Data[[#This Row],[Order Date]]</f>
        <v>0</v>
      </c>
      <c r="I93" s="6">
        <v>40790</v>
      </c>
      <c r="J93" s="7">
        <v>2070</v>
      </c>
      <c r="K93" s="8">
        <v>255.28</v>
      </c>
      <c r="L93" s="8">
        <v>159.41999999999999</v>
      </c>
      <c r="M93" s="8">
        <v>528429.6</v>
      </c>
      <c r="N93" s="8">
        <v>329999.40000000002</v>
      </c>
      <c r="O93" s="8">
        <v>198430.2</v>
      </c>
      <c r="P93" s="9">
        <f>[1]!Capstone_Sales_Data[[#This Row],[Total Profit]]/[1]!Capstone_Sales_Data[[#This Row],[Total Revenue]]</f>
        <v>0.37550924475086184</v>
      </c>
    </row>
    <row r="94" spans="1:16" x14ac:dyDescent="0.35">
      <c r="A94" s="1" t="s">
        <v>11</v>
      </c>
      <c r="B94" s="1" t="s">
        <v>191</v>
      </c>
      <c r="C94" s="1" t="s">
        <v>63</v>
      </c>
      <c r="D94" s="1" t="s">
        <v>14</v>
      </c>
      <c r="E94" s="1" t="s">
        <v>9</v>
      </c>
      <c r="F94" s="2">
        <v>42502</v>
      </c>
      <c r="G94" s="1" t="s">
        <v>192</v>
      </c>
      <c r="H94" s="3">
        <f>[1]!Capstone_Sales_Data[[#This Row],[Ship Date]]-[1]!Capstone_Sales_Data[[#This Row],[Order Date]]</f>
        <v>45</v>
      </c>
      <c r="I94" s="2">
        <v>42547</v>
      </c>
      <c r="J94" s="3">
        <v>3394</v>
      </c>
      <c r="K94" s="4">
        <v>437.2</v>
      </c>
      <c r="L94" s="4">
        <v>263.33</v>
      </c>
      <c r="M94" s="4">
        <v>1483856.8</v>
      </c>
      <c r="N94" s="4">
        <v>893742.02</v>
      </c>
      <c r="O94" s="4">
        <v>590114.78</v>
      </c>
      <c r="P94" s="5">
        <f>[1]!Capstone_Sales_Data[[#This Row],[Total Profit]]/[1]!Capstone_Sales_Data[[#This Row],[Total Revenue]]</f>
        <v>0.39768984446477584</v>
      </c>
    </row>
    <row r="95" spans="1:16" x14ac:dyDescent="0.35">
      <c r="A95" t="s">
        <v>49</v>
      </c>
      <c r="B95" t="s">
        <v>122</v>
      </c>
      <c r="C95" t="s">
        <v>2</v>
      </c>
      <c r="D95" t="s">
        <v>3</v>
      </c>
      <c r="E95" t="s">
        <v>38</v>
      </c>
      <c r="F95" s="6">
        <v>42204</v>
      </c>
      <c r="G95" t="s">
        <v>193</v>
      </c>
      <c r="H95" s="7">
        <f>[1]!Capstone_Sales_Data[[#This Row],[Ship Date]]-[1]!Capstone_Sales_Data[[#This Row],[Order Date]]</f>
        <v>32</v>
      </c>
      <c r="I95" s="6">
        <v>42236</v>
      </c>
      <c r="J95" s="7">
        <v>2605</v>
      </c>
      <c r="K95" s="8">
        <v>651.21</v>
      </c>
      <c r="L95" s="8">
        <v>524.96</v>
      </c>
      <c r="M95" s="8">
        <v>1696402.05</v>
      </c>
      <c r="N95" s="8">
        <v>1367520.8</v>
      </c>
      <c r="O95" s="8">
        <v>328881.25</v>
      </c>
      <c r="P95" s="9">
        <f>[1]!Capstone_Sales_Data[[#This Row],[Total Profit]]/[1]!Capstone_Sales_Data[[#This Row],[Total Revenue]]</f>
        <v>0.19386987300563566</v>
      </c>
    </row>
    <row r="96" spans="1:16" x14ac:dyDescent="0.35">
      <c r="A96" s="1" t="s">
        <v>11</v>
      </c>
      <c r="B96" s="1" t="s">
        <v>139</v>
      </c>
      <c r="C96" s="1" t="s">
        <v>58</v>
      </c>
      <c r="D96" s="1" t="s">
        <v>3</v>
      </c>
      <c r="E96" s="1" t="s">
        <v>22</v>
      </c>
      <c r="F96" s="2">
        <v>41210</v>
      </c>
      <c r="G96" s="1" t="s">
        <v>194</v>
      </c>
      <c r="H96" s="3">
        <f>[1]!Capstone_Sales_Data[[#This Row],[Ship Date]]-[1]!Capstone_Sales_Data[[#This Row],[Order Date]]</f>
        <v>27</v>
      </c>
      <c r="I96" s="2">
        <v>41237</v>
      </c>
      <c r="J96" s="3">
        <v>6425</v>
      </c>
      <c r="K96" s="4">
        <v>81.73</v>
      </c>
      <c r="L96" s="4">
        <v>56.67</v>
      </c>
      <c r="M96" s="4">
        <v>525115.25</v>
      </c>
      <c r="N96" s="4">
        <v>364104.75</v>
      </c>
      <c r="O96" s="4">
        <v>161010.5</v>
      </c>
      <c r="P96" s="5">
        <f>[1]!Capstone_Sales_Data[[#This Row],[Total Profit]]/[1]!Capstone_Sales_Data[[#This Row],[Total Revenue]]</f>
        <v>0.30661935641747218</v>
      </c>
    </row>
    <row r="97" spans="1:16" x14ac:dyDescent="0.35">
      <c r="A97" t="s">
        <v>6</v>
      </c>
      <c r="B97" t="s">
        <v>163</v>
      </c>
      <c r="C97" t="s">
        <v>31</v>
      </c>
      <c r="D97" t="s">
        <v>3</v>
      </c>
      <c r="E97" t="s">
        <v>9</v>
      </c>
      <c r="F97" s="6">
        <v>42607</v>
      </c>
      <c r="G97" t="s">
        <v>195</v>
      </c>
      <c r="H97" s="7">
        <f>[1]!Capstone_Sales_Data[[#This Row],[Ship Date]]-[1]!Capstone_Sales_Data[[#This Row],[Order Date]]</f>
        <v>31</v>
      </c>
      <c r="I97" s="6">
        <v>42638</v>
      </c>
      <c r="J97" s="7">
        <v>8611</v>
      </c>
      <c r="K97" s="8">
        <v>421.89</v>
      </c>
      <c r="L97" s="8">
        <v>364.69</v>
      </c>
      <c r="M97" s="8">
        <v>3632894.79</v>
      </c>
      <c r="N97" s="8">
        <v>3140345.59</v>
      </c>
      <c r="O97" s="8">
        <v>492549.2</v>
      </c>
      <c r="P97" s="9">
        <f>[1]!Capstone_Sales_Data[[#This Row],[Total Profit]]/[1]!Capstone_Sales_Data[[#This Row],[Total Revenue]]</f>
        <v>0.13558036455000119</v>
      </c>
    </row>
    <row r="98" spans="1:16" x14ac:dyDescent="0.35">
      <c r="A98" s="1" t="s">
        <v>0</v>
      </c>
      <c r="B98" s="1" t="s">
        <v>166</v>
      </c>
      <c r="C98" s="1" t="s">
        <v>8</v>
      </c>
      <c r="D98" s="1" t="s">
        <v>14</v>
      </c>
      <c r="E98" s="1" t="s">
        <v>9</v>
      </c>
      <c r="F98" s="2">
        <v>41572</v>
      </c>
      <c r="G98" s="1" t="s">
        <v>196</v>
      </c>
      <c r="H98" s="3">
        <f>[1]!Capstone_Sales_Data[[#This Row],[Ship Date]]-[1]!Capstone_Sales_Data[[#This Row],[Order Date]]</f>
        <v>9</v>
      </c>
      <c r="I98" s="2">
        <v>41581</v>
      </c>
      <c r="J98" s="3">
        <v>4947</v>
      </c>
      <c r="K98" s="4">
        <v>47.45</v>
      </c>
      <c r="L98" s="4">
        <v>31.79</v>
      </c>
      <c r="M98" s="4">
        <v>234735.15</v>
      </c>
      <c r="N98" s="4">
        <v>157265.13</v>
      </c>
      <c r="O98" s="4">
        <v>77470.02</v>
      </c>
      <c r="P98" s="5">
        <f>[1]!Capstone_Sales_Data[[#This Row],[Total Profit]]/[1]!Capstone_Sales_Data[[#This Row],[Total Revenue]]</f>
        <v>0.33003161222339306</v>
      </c>
    </row>
    <row r="99" spans="1:16" x14ac:dyDescent="0.35">
      <c r="A99" t="s">
        <v>6</v>
      </c>
      <c r="B99" t="s">
        <v>133</v>
      </c>
      <c r="C99" t="s">
        <v>58</v>
      </c>
      <c r="D99" t="s">
        <v>14</v>
      </c>
      <c r="E99" t="s">
        <v>22</v>
      </c>
      <c r="F99" s="6">
        <v>40585</v>
      </c>
      <c r="G99" t="s">
        <v>197</v>
      </c>
      <c r="H99" s="7">
        <f>[1]!Capstone_Sales_Data[[#This Row],[Ship Date]]-[1]!Capstone_Sales_Data[[#This Row],[Order Date]]</f>
        <v>15</v>
      </c>
      <c r="I99" s="6">
        <v>40600</v>
      </c>
      <c r="J99" s="7">
        <v>8252</v>
      </c>
      <c r="K99" s="8">
        <v>81.73</v>
      </c>
      <c r="L99" s="8">
        <v>56.67</v>
      </c>
      <c r="M99" s="8">
        <v>674435.96</v>
      </c>
      <c r="N99" s="8">
        <v>467640.84</v>
      </c>
      <c r="O99" s="8">
        <v>206795.12</v>
      </c>
      <c r="P99" s="9">
        <f>[1]!Capstone_Sales_Data[[#This Row],[Total Profit]]/[1]!Capstone_Sales_Data[[#This Row],[Total Revenue]]</f>
        <v>0.30661935641747218</v>
      </c>
    </row>
    <row r="100" spans="1:16" x14ac:dyDescent="0.35">
      <c r="A100" s="1" t="s">
        <v>0</v>
      </c>
      <c r="B100" s="1" t="s">
        <v>30</v>
      </c>
      <c r="C100" s="1" t="s">
        <v>8</v>
      </c>
      <c r="D100" s="1" t="s">
        <v>14</v>
      </c>
      <c r="E100" s="1" t="s">
        <v>38</v>
      </c>
      <c r="F100" s="2">
        <v>42517</v>
      </c>
      <c r="G100" s="1" t="s">
        <v>198</v>
      </c>
      <c r="H100" s="3">
        <f>[1]!Capstone_Sales_Data[[#This Row],[Ship Date]]-[1]!Capstone_Sales_Data[[#This Row],[Order Date]]</f>
        <v>17</v>
      </c>
      <c r="I100" s="2">
        <v>42534</v>
      </c>
      <c r="J100" s="3">
        <v>3375</v>
      </c>
      <c r="K100" s="4">
        <v>47.45</v>
      </c>
      <c r="L100" s="4">
        <v>31.79</v>
      </c>
      <c r="M100" s="4">
        <v>160143.75</v>
      </c>
      <c r="N100" s="4">
        <v>107291.25</v>
      </c>
      <c r="O100" s="4">
        <v>52852.5</v>
      </c>
      <c r="P100" s="5">
        <f>[1]!Capstone_Sales_Data[[#This Row],[Total Profit]]/[1]!Capstone_Sales_Data[[#This Row],[Total Revenue]]</f>
        <v>0.33003161222339306</v>
      </c>
    </row>
    <row r="101" spans="1:16" x14ac:dyDescent="0.35">
      <c r="A101" t="s">
        <v>0</v>
      </c>
      <c r="B101" t="s">
        <v>199</v>
      </c>
      <c r="C101" t="s">
        <v>58</v>
      </c>
      <c r="D101" t="s">
        <v>3</v>
      </c>
      <c r="E101" t="s">
        <v>9</v>
      </c>
      <c r="F101" s="6">
        <v>40945</v>
      </c>
      <c r="G101" t="s">
        <v>200</v>
      </c>
      <c r="H101" s="7">
        <f>[1]!Capstone_Sales_Data[[#This Row],[Ship Date]]-[1]!Capstone_Sales_Data[[#This Row],[Order Date]]</f>
        <v>20</v>
      </c>
      <c r="I101" s="6">
        <v>40965</v>
      </c>
      <c r="J101" s="7">
        <v>2194</v>
      </c>
      <c r="K101" s="8">
        <v>81.73</v>
      </c>
      <c r="L101" s="8">
        <v>56.67</v>
      </c>
      <c r="M101" s="8">
        <v>179315.62</v>
      </c>
      <c r="N101" s="8">
        <v>124333.98</v>
      </c>
      <c r="O101" s="8">
        <v>54981.64</v>
      </c>
      <c r="P101" s="9">
        <f>[1]!Capstone_Sales_Data[[#This Row],[Total Profit]]/[1]!Capstone_Sales_Data[[#This Row],[Total Revenue]]</f>
        <v>0.30661935641747218</v>
      </c>
    </row>
    <row r="102" spans="1:16" x14ac:dyDescent="0.35">
      <c r="A102" s="1" t="s">
        <v>33</v>
      </c>
      <c r="B102" s="1" t="s">
        <v>141</v>
      </c>
      <c r="C102" s="1" t="s">
        <v>51</v>
      </c>
      <c r="D102" s="1" t="s">
        <v>3</v>
      </c>
      <c r="E102" s="1" t="s">
        <v>9</v>
      </c>
      <c r="F102" s="2">
        <v>40902</v>
      </c>
      <c r="G102" s="1" t="s">
        <v>201</v>
      </c>
      <c r="H102" s="3">
        <f>[1]!Capstone_Sales_Data[[#This Row],[Ship Date]]-[1]!Capstone_Sales_Data[[#This Row],[Order Date]]</f>
        <v>41</v>
      </c>
      <c r="I102" s="2">
        <v>40943</v>
      </c>
      <c r="J102" s="3">
        <v>8622</v>
      </c>
      <c r="K102" s="4">
        <v>152.58000000000001</v>
      </c>
      <c r="L102" s="4">
        <v>97.44</v>
      </c>
      <c r="M102" s="4">
        <v>1315544.76</v>
      </c>
      <c r="N102" s="4">
        <v>840127.68</v>
      </c>
      <c r="O102" s="4">
        <v>475417.08</v>
      </c>
      <c r="P102" s="5">
        <f>[1]!Capstone_Sales_Data[[#This Row],[Total Profit]]/[1]!Capstone_Sales_Data[[#This Row],[Total Revenue]]</f>
        <v>0.36138419189933152</v>
      </c>
    </row>
    <row r="103" spans="1:16" x14ac:dyDescent="0.35">
      <c r="A103" t="s">
        <v>6</v>
      </c>
      <c r="B103" t="s">
        <v>202</v>
      </c>
      <c r="C103" t="s">
        <v>13</v>
      </c>
      <c r="D103" t="s">
        <v>14</v>
      </c>
      <c r="E103" t="s">
        <v>22</v>
      </c>
      <c r="F103" s="6">
        <v>40890</v>
      </c>
      <c r="G103" t="s">
        <v>203</v>
      </c>
      <c r="H103" s="7">
        <f>[1]!Capstone_Sales_Data[[#This Row],[Ship Date]]-[1]!Capstone_Sales_Data[[#This Row],[Order Date]]</f>
        <v>38</v>
      </c>
      <c r="I103" s="6">
        <v>40928</v>
      </c>
      <c r="J103" s="7">
        <v>3600</v>
      </c>
      <c r="K103" s="8">
        <v>154.06</v>
      </c>
      <c r="L103" s="8">
        <v>90.93</v>
      </c>
      <c r="M103" s="8">
        <v>554616</v>
      </c>
      <c r="N103" s="8">
        <v>327348</v>
      </c>
      <c r="O103" s="8">
        <v>227268</v>
      </c>
      <c r="P103" s="9">
        <f>[1]!Capstone_Sales_Data[[#This Row],[Total Profit]]/[1]!Capstone_Sales_Data[[#This Row],[Total Revenue]]</f>
        <v>0.40977541217707386</v>
      </c>
    </row>
    <row r="104" spans="1:16" x14ac:dyDescent="0.35">
      <c r="A104" s="1" t="s">
        <v>33</v>
      </c>
      <c r="B104" s="1" t="s">
        <v>100</v>
      </c>
      <c r="C104" s="1" t="s">
        <v>28</v>
      </c>
      <c r="D104" s="1" t="s">
        <v>3</v>
      </c>
      <c r="E104" s="1" t="s">
        <v>22</v>
      </c>
      <c r="F104" s="2">
        <v>42571</v>
      </c>
      <c r="G104" s="1" t="s">
        <v>204</v>
      </c>
      <c r="H104" s="3">
        <f>[1]!Capstone_Sales_Data[[#This Row],[Ship Date]]-[1]!Capstone_Sales_Data[[#This Row],[Order Date]]</f>
        <v>30</v>
      </c>
      <c r="I104" s="2">
        <v>42601</v>
      </c>
      <c r="J104" s="3">
        <v>102</v>
      </c>
      <c r="K104" s="4">
        <v>255.28</v>
      </c>
      <c r="L104" s="4">
        <v>159.41999999999999</v>
      </c>
      <c r="M104" s="4">
        <v>26038.560000000001</v>
      </c>
      <c r="N104" s="4">
        <v>16260.84</v>
      </c>
      <c r="O104" s="4">
        <v>9777.7199999999993</v>
      </c>
      <c r="P104" s="5">
        <f>[1]!Capstone_Sales_Data[[#This Row],[Total Profit]]/[1]!Capstone_Sales_Data[[#This Row],[Total Revenue]]</f>
        <v>0.37550924475086178</v>
      </c>
    </row>
    <row r="105" spans="1:16" x14ac:dyDescent="0.35">
      <c r="A105" t="s">
        <v>33</v>
      </c>
      <c r="B105" t="s">
        <v>34</v>
      </c>
      <c r="C105" t="s">
        <v>13</v>
      </c>
      <c r="D105" t="s">
        <v>14</v>
      </c>
      <c r="E105" t="s">
        <v>22</v>
      </c>
      <c r="F105" s="6">
        <v>41078</v>
      </c>
      <c r="G105" t="s">
        <v>205</v>
      </c>
      <c r="H105" s="7">
        <f>[1]!Capstone_Sales_Data[[#This Row],[Ship Date]]-[1]!Capstone_Sales_Data[[#This Row],[Order Date]]</f>
        <v>26</v>
      </c>
      <c r="I105" s="6">
        <v>41104</v>
      </c>
      <c r="J105" s="7">
        <v>8134</v>
      </c>
      <c r="K105" s="8">
        <v>154.06</v>
      </c>
      <c r="L105" s="8">
        <v>90.93</v>
      </c>
      <c r="M105" s="8">
        <v>1253124.04</v>
      </c>
      <c r="N105" s="8">
        <v>739624.62</v>
      </c>
      <c r="O105" s="8">
        <v>513499.42</v>
      </c>
      <c r="P105" s="9">
        <f>[1]!Capstone_Sales_Data[[#This Row],[Total Profit]]/[1]!Capstone_Sales_Data[[#This Row],[Total Revenue]]</f>
        <v>0.40977541217707386</v>
      </c>
    </row>
    <row r="106" spans="1:16" x14ac:dyDescent="0.35">
      <c r="A106" s="1" t="s">
        <v>49</v>
      </c>
      <c r="B106" s="1" t="s">
        <v>122</v>
      </c>
      <c r="C106" s="1" t="s">
        <v>63</v>
      </c>
      <c r="D106" s="1" t="s">
        <v>3</v>
      </c>
      <c r="E106" s="1" t="s">
        <v>22</v>
      </c>
      <c r="F106" s="2">
        <v>40232</v>
      </c>
      <c r="G106" s="1" t="s">
        <v>206</v>
      </c>
      <c r="H106" s="3">
        <f>[1]!Capstone_Sales_Data[[#This Row],[Ship Date]]-[1]!Capstone_Sales_Data[[#This Row],[Order Date]]</f>
        <v>48</v>
      </c>
      <c r="I106" s="2">
        <v>40280</v>
      </c>
      <c r="J106" s="3">
        <v>9730</v>
      </c>
      <c r="K106" s="4">
        <v>437.2</v>
      </c>
      <c r="L106" s="4">
        <v>263.33</v>
      </c>
      <c r="M106" s="4">
        <v>4253956</v>
      </c>
      <c r="N106" s="4">
        <v>2562200.9</v>
      </c>
      <c r="O106" s="4">
        <v>1691755.1</v>
      </c>
      <c r="P106" s="5">
        <f>[1]!Capstone_Sales_Data[[#This Row],[Total Profit]]/[1]!Capstone_Sales_Data[[#This Row],[Total Revenue]]</f>
        <v>0.39768984446477584</v>
      </c>
    </row>
    <row r="107" spans="1:16" x14ac:dyDescent="0.35">
      <c r="A107" t="s">
        <v>33</v>
      </c>
      <c r="B107" t="s">
        <v>135</v>
      </c>
      <c r="C107" t="s">
        <v>51</v>
      </c>
      <c r="D107" t="s">
        <v>3</v>
      </c>
      <c r="E107" t="s">
        <v>38</v>
      </c>
      <c r="F107" s="6">
        <v>42860</v>
      </c>
      <c r="G107" t="s">
        <v>207</v>
      </c>
      <c r="H107" s="7">
        <f>[1]!Capstone_Sales_Data[[#This Row],[Ship Date]]-[1]!Capstone_Sales_Data[[#This Row],[Order Date]]</f>
        <v>4</v>
      </c>
      <c r="I107" s="6">
        <v>42864</v>
      </c>
      <c r="J107" s="7">
        <v>3960</v>
      </c>
      <c r="K107" s="8">
        <v>152.58000000000001</v>
      </c>
      <c r="L107" s="8">
        <v>97.44</v>
      </c>
      <c r="M107" s="8">
        <v>604216.80000000005</v>
      </c>
      <c r="N107" s="8">
        <v>385862.40000000002</v>
      </c>
      <c r="O107" s="8">
        <v>218354.4</v>
      </c>
      <c r="P107" s="9">
        <f>[1]!Capstone_Sales_Data[[#This Row],[Total Profit]]/[1]!Capstone_Sales_Data[[#This Row],[Total Revenue]]</f>
        <v>0.36138419189933146</v>
      </c>
    </row>
    <row r="108" spans="1:16" x14ac:dyDescent="0.35">
      <c r="A108" s="1" t="s">
        <v>11</v>
      </c>
      <c r="B108" s="1" t="s">
        <v>208</v>
      </c>
      <c r="C108" s="1" t="s">
        <v>37</v>
      </c>
      <c r="D108" s="1" t="s">
        <v>3</v>
      </c>
      <c r="E108" s="1" t="s">
        <v>4</v>
      </c>
      <c r="F108" s="2">
        <v>41113</v>
      </c>
      <c r="G108" s="1" t="s">
        <v>209</v>
      </c>
      <c r="H108" s="3">
        <f>[1]!Capstone_Sales_Data[[#This Row],[Ship Date]]-[1]!Capstone_Sales_Data[[#This Row],[Order Date]]</f>
        <v>21</v>
      </c>
      <c r="I108" s="2">
        <v>41134</v>
      </c>
      <c r="J108" s="3">
        <v>1920</v>
      </c>
      <c r="K108" s="4">
        <v>205.7</v>
      </c>
      <c r="L108" s="4">
        <v>117.11</v>
      </c>
      <c r="M108" s="4">
        <v>394944</v>
      </c>
      <c r="N108" s="4">
        <v>224851.20000000001</v>
      </c>
      <c r="O108" s="4">
        <v>170092.79999999999</v>
      </c>
      <c r="P108" s="5">
        <f>[1]!Capstone_Sales_Data[[#This Row],[Total Profit]]/[1]!Capstone_Sales_Data[[#This Row],[Total Revenue]]</f>
        <v>0.43067574137092851</v>
      </c>
    </row>
    <row r="109" spans="1:16" x14ac:dyDescent="0.35">
      <c r="A109" t="s">
        <v>24</v>
      </c>
      <c r="B109" t="s">
        <v>210</v>
      </c>
      <c r="C109" t="s">
        <v>8</v>
      </c>
      <c r="D109" t="s">
        <v>3</v>
      </c>
      <c r="E109" t="s">
        <v>4</v>
      </c>
      <c r="F109" s="6">
        <v>42746</v>
      </c>
      <c r="G109" t="s">
        <v>211</v>
      </c>
      <c r="H109" s="7">
        <f>[1]!Capstone_Sales_Data[[#This Row],[Ship Date]]-[1]!Capstone_Sales_Data[[#This Row],[Order Date]]</f>
        <v>6</v>
      </c>
      <c r="I109" s="6">
        <v>42752</v>
      </c>
      <c r="J109" s="7">
        <v>1742</v>
      </c>
      <c r="K109" s="8">
        <v>47.45</v>
      </c>
      <c r="L109" s="8">
        <v>31.79</v>
      </c>
      <c r="M109" s="8">
        <v>82657.899999999994</v>
      </c>
      <c r="N109" s="8">
        <v>55378.18</v>
      </c>
      <c r="O109" s="8">
        <v>27279.72</v>
      </c>
      <c r="P109" s="9">
        <f>[1]!Capstone_Sales_Data[[#This Row],[Total Profit]]/[1]!Capstone_Sales_Data[[#This Row],[Total Revenue]]</f>
        <v>0.33003161222339306</v>
      </c>
    </row>
    <row r="110" spans="1:16" x14ac:dyDescent="0.35">
      <c r="A110" s="1" t="s">
        <v>11</v>
      </c>
      <c r="B110" s="1" t="s">
        <v>208</v>
      </c>
      <c r="C110" s="1" t="s">
        <v>37</v>
      </c>
      <c r="D110" s="1" t="s">
        <v>3</v>
      </c>
      <c r="E110" s="1" t="s">
        <v>22</v>
      </c>
      <c r="F110" s="2">
        <v>42070</v>
      </c>
      <c r="G110" s="1" t="s">
        <v>212</v>
      </c>
      <c r="H110" s="3">
        <f>[1]!Capstone_Sales_Data[[#This Row],[Ship Date]]-[1]!Capstone_Sales_Data[[#This Row],[Order Date]]</f>
        <v>38</v>
      </c>
      <c r="I110" s="2">
        <v>42108</v>
      </c>
      <c r="J110" s="3">
        <v>3585</v>
      </c>
      <c r="K110" s="4">
        <v>205.7</v>
      </c>
      <c r="L110" s="4">
        <v>117.11</v>
      </c>
      <c r="M110" s="4">
        <v>737434.5</v>
      </c>
      <c r="N110" s="4">
        <v>419839.35</v>
      </c>
      <c r="O110" s="4">
        <v>317595.15000000002</v>
      </c>
      <c r="P110" s="5">
        <f>[1]!Capstone_Sales_Data[[#This Row],[Total Profit]]/[1]!Capstone_Sales_Data[[#This Row],[Total Revenue]]</f>
        <v>0.43067574137092857</v>
      </c>
    </row>
    <row r="111" spans="1:16" x14ac:dyDescent="0.35">
      <c r="A111" t="s">
        <v>24</v>
      </c>
      <c r="B111" t="s">
        <v>127</v>
      </c>
      <c r="C111" t="s">
        <v>2</v>
      </c>
      <c r="D111" t="s">
        <v>14</v>
      </c>
      <c r="E111" t="s">
        <v>9</v>
      </c>
      <c r="F111" s="6">
        <v>40703</v>
      </c>
      <c r="G111" t="s">
        <v>213</v>
      </c>
      <c r="H111" s="7">
        <f>[1]!Capstone_Sales_Data[[#This Row],[Ship Date]]-[1]!Capstone_Sales_Data[[#This Row],[Order Date]]</f>
        <v>26</v>
      </c>
      <c r="I111" s="6">
        <v>40729</v>
      </c>
      <c r="J111" s="7">
        <v>4644</v>
      </c>
      <c r="K111" s="8">
        <v>651.21</v>
      </c>
      <c r="L111" s="8">
        <v>524.96</v>
      </c>
      <c r="M111" s="8">
        <v>3024219.24</v>
      </c>
      <c r="N111" s="8">
        <v>2437914.2400000002</v>
      </c>
      <c r="O111" s="8">
        <v>586305</v>
      </c>
      <c r="P111" s="9">
        <f>[1]!Capstone_Sales_Data[[#This Row],[Total Profit]]/[1]!Capstone_Sales_Data[[#This Row],[Total Revenue]]</f>
        <v>0.19386987300563566</v>
      </c>
    </row>
    <row r="112" spans="1:16" x14ac:dyDescent="0.35">
      <c r="A112" s="1" t="s">
        <v>24</v>
      </c>
      <c r="B112" s="1" t="s">
        <v>214</v>
      </c>
      <c r="C112" s="1" t="s">
        <v>2</v>
      </c>
      <c r="D112" s="1" t="s">
        <v>14</v>
      </c>
      <c r="E112" s="1" t="s">
        <v>4</v>
      </c>
      <c r="F112" s="2">
        <v>40650</v>
      </c>
      <c r="G112" s="1" t="s">
        <v>215</v>
      </c>
      <c r="H112" s="3">
        <f>[1]!Capstone_Sales_Data[[#This Row],[Ship Date]]-[1]!Capstone_Sales_Data[[#This Row],[Order Date]]</f>
        <v>49</v>
      </c>
      <c r="I112" s="2">
        <v>40699</v>
      </c>
      <c r="J112" s="3">
        <v>4141</v>
      </c>
      <c r="K112" s="4">
        <v>651.21</v>
      </c>
      <c r="L112" s="4">
        <v>524.96</v>
      </c>
      <c r="M112" s="4">
        <v>2696660.61</v>
      </c>
      <c r="N112" s="4">
        <v>2173859.36</v>
      </c>
      <c r="O112" s="4">
        <v>522801.25</v>
      </c>
      <c r="P112" s="5">
        <f>[1]!Capstone_Sales_Data[[#This Row],[Total Profit]]/[1]!Capstone_Sales_Data[[#This Row],[Total Revenue]]</f>
        <v>0.19386987300563568</v>
      </c>
    </row>
    <row r="113" spans="1:16" x14ac:dyDescent="0.35">
      <c r="A113" t="s">
        <v>0</v>
      </c>
      <c r="B113" t="s">
        <v>216</v>
      </c>
      <c r="C113" t="s">
        <v>47</v>
      </c>
      <c r="D113" t="s">
        <v>3</v>
      </c>
      <c r="E113" t="s">
        <v>38</v>
      </c>
      <c r="F113" s="6">
        <v>42923</v>
      </c>
      <c r="G113" t="s">
        <v>217</v>
      </c>
      <c r="H113" s="7">
        <f>[1]!Capstone_Sales_Data[[#This Row],[Ship Date]]-[1]!Capstone_Sales_Data[[#This Row],[Order Date]]</f>
        <v>20</v>
      </c>
      <c r="I113" s="6">
        <v>42943</v>
      </c>
      <c r="J113" s="7">
        <v>8330</v>
      </c>
      <c r="K113" s="8">
        <v>109.28</v>
      </c>
      <c r="L113" s="8">
        <v>35.840000000000003</v>
      </c>
      <c r="M113" s="8">
        <v>910302.4</v>
      </c>
      <c r="N113" s="8">
        <v>298547.20000000001</v>
      </c>
      <c r="O113" s="8">
        <v>611755.19999999995</v>
      </c>
      <c r="P113" s="9">
        <f>[1]!Capstone_Sales_Data[[#This Row],[Total Profit]]/[1]!Capstone_Sales_Data[[#This Row],[Total Revenue]]</f>
        <v>0.67203513909224</v>
      </c>
    </row>
    <row r="114" spans="1:16" x14ac:dyDescent="0.35">
      <c r="A114" s="1" t="s">
        <v>0</v>
      </c>
      <c r="B114" s="1" t="s">
        <v>218</v>
      </c>
      <c r="C114" s="1" t="s">
        <v>51</v>
      </c>
      <c r="D114" s="1" t="s">
        <v>14</v>
      </c>
      <c r="E114" s="1" t="s">
        <v>4</v>
      </c>
      <c r="F114" s="2">
        <v>40624</v>
      </c>
      <c r="G114" s="1" t="s">
        <v>219</v>
      </c>
      <c r="H114" s="3">
        <f>[1]!Capstone_Sales_Data[[#This Row],[Ship Date]]-[1]!Capstone_Sales_Data[[#This Row],[Order Date]]</f>
        <v>18</v>
      </c>
      <c r="I114" s="2">
        <v>40642</v>
      </c>
      <c r="J114" s="3">
        <v>5500</v>
      </c>
      <c r="K114" s="4">
        <v>152.58000000000001</v>
      </c>
      <c r="L114" s="4">
        <v>97.44</v>
      </c>
      <c r="M114" s="4">
        <v>839190</v>
      </c>
      <c r="N114" s="4">
        <v>535920</v>
      </c>
      <c r="O114" s="4">
        <v>303270</v>
      </c>
      <c r="P114" s="5">
        <f>[1]!Capstone_Sales_Data[[#This Row],[Total Profit]]/[1]!Capstone_Sales_Data[[#This Row],[Total Revenue]]</f>
        <v>0.36138419189933152</v>
      </c>
    </row>
    <row r="115" spans="1:16" x14ac:dyDescent="0.35">
      <c r="A115" t="s">
        <v>6</v>
      </c>
      <c r="B115" t="s">
        <v>220</v>
      </c>
      <c r="C115" t="s">
        <v>91</v>
      </c>
      <c r="D115" t="s">
        <v>14</v>
      </c>
      <c r="E115" t="s">
        <v>4</v>
      </c>
      <c r="F115" s="6">
        <v>42458</v>
      </c>
      <c r="G115" t="s">
        <v>221</v>
      </c>
      <c r="H115" s="7">
        <f>[1]!Capstone_Sales_Data[[#This Row],[Ship Date]]-[1]!Capstone_Sales_Data[[#This Row],[Order Date]]</f>
        <v>8</v>
      </c>
      <c r="I115" s="6">
        <v>42466</v>
      </c>
      <c r="J115" s="7">
        <v>965</v>
      </c>
      <c r="K115" s="8">
        <v>9.33</v>
      </c>
      <c r="L115" s="8">
        <v>6.92</v>
      </c>
      <c r="M115" s="8">
        <v>9003.4500000000007</v>
      </c>
      <c r="N115" s="8">
        <v>6677.8</v>
      </c>
      <c r="O115" s="8">
        <v>2325.65</v>
      </c>
      <c r="P115" s="9">
        <f>[1]!Capstone_Sales_Data[[#This Row],[Total Profit]]/[1]!Capstone_Sales_Data[[#This Row],[Total Revenue]]</f>
        <v>0.25830653804930331</v>
      </c>
    </row>
    <row r="116" spans="1:16" x14ac:dyDescent="0.35">
      <c r="A116" s="1" t="s">
        <v>6</v>
      </c>
      <c r="B116" s="1" t="s">
        <v>163</v>
      </c>
      <c r="C116" s="1" t="s">
        <v>37</v>
      </c>
      <c r="D116" s="1" t="s">
        <v>3</v>
      </c>
      <c r="E116" s="1" t="s">
        <v>38</v>
      </c>
      <c r="F116" s="2">
        <v>40922</v>
      </c>
      <c r="G116" s="1" t="s">
        <v>222</v>
      </c>
      <c r="H116" s="3">
        <f>[1]!Capstone_Sales_Data[[#This Row],[Ship Date]]-[1]!Capstone_Sales_Data[[#This Row],[Order Date]]</f>
        <v>21</v>
      </c>
      <c r="I116" s="2">
        <v>40943</v>
      </c>
      <c r="J116" s="3">
        <v>2077</v>
      </c>
      <c r="K116" s="4">
        <v>205.7</v>
      </c>
      <c r="L116" s="4">
        <v>117.11</v>
      </c>
      <c r="M116" s="4">
        <v>427238.9</v>
      </c>
      <c r="N116" s="4">
        <v>243237.47</v>
      </c>
      <c r="O116" s="4">
        <v>184001.43</v>
      </c>
      <c r="P116" s="5">
        <f>[1]!Capstone_Sales_Data[[#This Row],[Total Profit]]/[1]!Capstone_Sales_Data[[#This Row],[Total Revenue]]</f>
        <v>0.43067574137092851</v>
      </c>
    </row>
    <row r="117" spans="1:16" x14ac:dyDescent="0.35">
      <c r="A117" t="s">
        <v>0</v>
      </c>
      <c r="B117" t="s">
        <v>223</v>
      </c>
      <c r="C117" t="s">
        <v>8</v>
      </c>
      <c r="D117" t="s">
        <v>3</v>
      </c>
      <c r="E117" t="s">
        <v>38</v>
      </c>
      <c r="F117" s="6">
        <v>41350</v>
      </c>
      <c r="G117" t="s">
        <v>224</v>
      </c>
      <c r="H117" s="7">
        <f>[1]!Capstone_Sales_Data[[#This Row],[Ship Date]]-[1]!Capstone_Sales_Data[[#This Row],[Order Date]]</f>
        <v>24</v>
      </c>
      <c r="I117" s="6">
        <v>41374</v>
      </c>
      <c r="J117" s="7">
        <v>3213</v>
      </c>
      <c r="K117" s="8">
        <v>47.45</v>
      </c>
      <c r="L117" s="8">
        <v>31.79</v>
      </c>
      <c r="M117" s="8">
        <v>152456.85</v>
      </c>
      <c r="N117" s="8">
        <v>102141.27</v>
      </c>
      <c r="O117" s="8">
        <v>50315.58</v>
      </c>
      <c r="P117" s="9">
        <f>[1]!Capstone_Sales_Data[[#This Row],[Total Profit]]/[1]!Capstone_Sales_Data[[#This Row],[Total Revenue]]</f>
        <v>0.33003161222339306</v>
      </c>
    </row>
    <row r="118" spans="1:16" x14ac:dyDescent="0.35">
      <c r="A118" s="1" t="s">
        <v>6</v>
      </c>
      <c r="B118" s="1" t="s">
        <v>225</v>
      </c>
      <c r="C118" s="1" t="s">
        <v>58</v>
      </c>
      <c r="D118" s="1" t="s">
        <v>3</v>
      </c>
      <c r="E118" s="1" t="s">
        <v>22</v>
      </c>
      <c r="F118" s="2">
        <v>41167</v>
      </c>
      <c r="G118" s="1" t="s">
        <v>226</v>
      </c>
      <c r="H118" s="3">
        <f>[1]!Capstone_Sales_Data[[#This Row],[Ship Date]]-[1]!Capstone_Sales_Data[[#This Row],[Order Date]]</f>
        <v>48</v>
      </c>
      <c r="I118" s="2">
        <v>41215</v>
      </c>
      <c r="J118" s="3">
        <v>785</v>
      </c>
      <c r="K118" s="4">
        <v>81.73</v>
      </c>
      <c r="L118" s="4">
        <v>56.67</v>
      </c>
      <c r="M118" s="4">
        <v>64158.05</v>
      </c>
      <c r="N118" s="4">
        <v>44485.95</v>
      </c>
      <c r="O118" s="4">
        <v>19672.099999999999</v>
      </c>
      <c r="P118" s="5">
        <f>[1]!Capstone_Sales_Data[[#This Row],[Total Profit]]/[1]!Capstone_Sales_Data[[#This Row],[Total Revenue]]</f>
        <v>0.30661935641747212</v>
      </c>
    </row>
    <row r="119" spans="1:16" x14ac:dyDescent="0.35">
      <c r="A119" t="s">
        <v>24</v>
      </c>
      <c r="B119" t="s">
        <v>227</v>
      </c>
      <c r="C119" t="s">
        <v>31</v>
      </c>
      <c r="D119" t="s">
        <v>3</v>
      </c>
      <c r="E119" t="s">
        <v>4</v>
      </c>
      <c r="F119" s="6">
        <v>42334</v>
      </c>
      <c r="G119" t="s">
        <v>228</v>
      </c>
      <c r="H119" s="7">
        <f>[1]!Capstone_Sales_Data[[#This Row],[Ship Date]]-[1]!Capstone_Sales_Data[[#This Row],[Order Date]]</f>
        <v>10</v>
      </c>
      <c r="I119" s="6">
        <v>42344</v>
      </c>
      <c r="J119" s="7">
        <v>8237</v>
      </c>
      <c r="K119" s="8">
        <v>421.89</v>
      </c>
      <c r="L119" s="8">
        <v>364.69</v>
      </c>
      <c r="M119" s="8">
        <v>3475107.93</v>
      </c>
      <c r="N119" s="8">
        <v>3003951.53</v>
      </c>
      <c r="O119" s="8">
        <v>471156.4</v>
      </c>
      <c r="P119" s="9">
        <f>[1]!Capstone_Sales_Data[[#This Row],[Total Profit]]/[1]!Capstone_Sales_Data[[#This Row],[Total Revenue]]</f>
        <v>0.13558036455000119</v>
      </c>
    </row>
    <row r="120" spans="1:16" x14ac:dyDescent="0.35">
      <c r="A120" s="1" t="s">
        <v>0</v>
      </c>
      <c r="B120" s="1" t="s">
        <v>229</v>
      </c>
      <c r="C120" s="1" t="s">
        <v>31</v>
      </c>
      <c r="D120" s="1" t="s">
        <v>14</v>
      </c>
      <c r="E120" s="1" t="s">
        <v>4</v>
      </c>
      <c r="F120" s="2">
        <v>41671</v>
      </c>
      <c r="G120" s="1" t="s">
        <v>230</v>
      </c>
      <c r="H120" s="3">
        <f>[1]!Capstone_Sales_Data[[#This Row],[Ship Date]]-[1]!Capstone_Sales_Data[[#This Row],[Order Date]]</f>
        <v>47</v>
      </c>
      <c r="I120" s="2">
        <v>41718</v>
      </c>
      <c r="J120" s="3">
        <v>1040</v>
      </c>
      <c r="K120" s="4">
        <v>421.89</v>
      </c>
      <c r="L120" s="4">
        <v>364.69</v>
      </c>
      <c r="M120" s="4">
        <v>438765.6</v>
      </c>
      <c r="N120" s="4">
        <v>379277.6</v>
      </c>
      <c r="O120" s="4">
        <v>59488</v>
      </c>
      <c r="P120" s="5">
        <f>[1]!Capstone_Sales_Data[[#This Row],[Total Profit]]/[1]!Capstone_Sales_Data[[#This Row],[Total Revenue]]</f>
        <v>0.13558036455000119</v>
      </c>
    </row>
    <row r="121" spans="1:16" x14ac:dyDescent="0.35">
      <c r="A121" t="s">
        <v>24</v>
      </c>
      <c r="B121" t="s">
        <v>44</v>
      </c>
      <c r="C121" t="s">
        <v>58</v>
      </c>
      <c r="D121" t="s">
        <v>14</v>
      </c>
      <c r="E121" t="s">
        <v>4</v>
      </c>
      <c r="F121" s="6">
        <v>40535</v>
      </c>
      <c r="G121" t="s">
        <v>231</v>
      </c>
      <c r="H121" s="7">
        <f>[1]!Capstone_Sales_Data[[#This Row],[Ship Date]]-[1]!Capstone_Sales_Data[[#This Row],[Order Date]]</f>
        <v>26</v>
      </c>
      <c r="I121" s="6">
        <v>40561</v>
      </c>
      <c r="J121" s="7">
        <v>1701</v>
      </c>
      <c r="K121" s="8">
        <v>81.73</v>
      </c>
      <c r="L121" s="8">
        <v>56.67</v>
      </c>
      <c r="M121" s="8">
        <v>139022.73000000001</v>
      </c>
      <c r="N121" s="8">
        <v>96395.67</v>
      </c>
      <c r="O121" s="8">
        <v>42627.06</v>
      </c>
      <c r="P121" s="9">
        <f>[1]!Capstone_Sales_Data[[#This Row],[Total Profit]]/[1]!Capstone_Sales_Data[[#This Row],[Total Revenue]]</f>
        <v>0.30661935641747212</v>
      </c>
    </row>
    <row r="122" spans="1:16" x14ac:dyDescent="0.35">
      <c r="A122" s="1" t="s">
        <v>0</v>
      </c>
      <c r="B122" s="1" t="s">
        <v>232</v>
      </c>
      <c r="C122" s="1" t="s">
        <v>17</v>
      </c>
      <c r="D122" s="1" t="s">
        <v>3</v>
      </c>
      <c r="E122" s="1" t="s">
        <v>9</v>
      </c>
      <c r="F122" s="2">
        <v>40673</v>
      </c>
      <c r="G122" s="1" t="s">
        <v>233</v>
      </c>
      <c r="H122" s="3">
        <f>[1]!Capstone_Sales_Data[[#This Row],[Ship Date]]-[1]!Capstone_Sales_Data[[#This Row],[Order Date]]</f>
        <v>33</v>
      </c>
      <c r="I122" s="2">
        <v>40706</v>
      </c>
      <c r="J122" s="3">
        <v>4755</v>
      </c>
      <c r="K122" s="4">
        <v>668.27</v>
      </c>
      <c r="L122" s="4">
        <v>502.54</v>
      </c>
      <c r="M122" s="4">
        <v>3177623.85</v>
      </c>
      <c r="N122" s="4">
        <v>2389577.7000000002</v>
      </c>
      <c r="O122" s="4">
        <v>788046.15</v>
      </c>
      <c r="P122" s="5">
        <f>[1]!Capstone_Sales_Data[[#This Row],[Total Profit]]/[1]!Capstone_Sales_Data[[#This Row],[Total Revenue]]</f>
        <v>0.24799856345489099</v>
      </c>
    </row>
    <row r="123" spans="1:16" x14ac:dyDescent="0.35">
      <c r="A123" t="s">
        <v>6</v>
      </c>
      <c r="B123" t="s">
        <v>225</v>
      </c>
      <c r="C123" t="s">
        <v>31</v>
      </c>
      <c r="D123" t="s">
        <v>14</v>
      </c>
      <c r="E123" t="s">
        <v>9</v>
      </c>
      <c r="F123" s="6">
        <v>42837</v>
      </c>
      <c r="G123" t="s">
        <v>234</v>
      </c>
      <c r="H123" s="7">
        <f>[1]!Capstone_Sales_Data[[#This Row],[Ship Date]]-[1]!Capstone_Sales_Data[[#This Row],[Order Date]]</f>
        <v>40</v>
      </c>
      <c r="I123" s="6">
        <v>42877</v>
      </c>
      <c r="J123" s="7">
        <v>1770</v>
      </c>
      <c r="K123" s="8">
        <v>421.89</v>
      </c>
      <c r="L123" s="8">
        <v>364.69</v>
      </c>
      <c r="M123" s="8">
        <v>746745.3</v>
      </c>
      <c r="N123" s="8">
        <v>645501.30000000005</v>
      </c>
      <c r="O123" s="8">
        <v>101244</v>
      </c>
      <c r="P123" s="9">
        <f>[1]!Capstone_Sales_Data[[#This Row],[Total Profit]]/[1]!Capstone_Sales_Data[[#This Row],[Total Revenue]]</f>
        <v>0.13558036455000116</v>
      </c>
    </row>
    <row r="124" spans="1:16" x14ac:dyDescent="0.35">
      <c r="A124" s="1" t="s">
        <v>6</v>
      </c>
      <c r="B124" s="1" t="s">
        <v>143</v>
      </c>
      <c r="C124" s="1" t="s">
        <v>47</v>
      </c>
      <c r="D124" s="1" t="s">
        <v>3</v>
      </c>
      <c r="E124" s="1" t="s">
        <v>9</v>
      </c>
      <c r="F124" s="2">
        <v>42636</v>
      </c>
      <c r="G124" s="1" t="s">
        <v>235</v>
      </c>
      <c r="H124" s="3">
        <f>[1]!Capstone_Sales_Data[[#This Row],[Ship Date]]-[1]!Capstone_Sales_Data[[#This Row],[Order Date]]</f>
        <v>32</v>
      </c>
      <c r="I124" s="2">
        <v>42668</v>
      </c>
      <c r="J124" s="3">
        <v>6344</v>
      </c>
      <c r="K124" s="4">
        <v>109.28</v>
      </c>
      <c r="L124" s="4">
        <v>35.840000000000003</v>
      </c>
      <c r="M124" s="4">
        <v>693272.32</v>
      </c>
      <c r="N124" s="4">
        <v>227368.95999999999</v>
      </c>
      <c r="O124" s="4">
        <v>465903.35999999999</v>
      </c>
      <c r="P124" s="5">
        <f>[1]!Capstone_Sales_Data[[#This Row],[Total Profit]]/[1]!Capstone_Sales_Data[[#This Row],[Total Revenue]]</f>
        <v>0.67203513909224011</v>
      </c>
    </row>
    <row r="125" spans="1:16" x14ac:dyDescent="0.35">
      <c r="A125" t="s">
        <v>6</v>
      </c>
      <c r="B125" t="s">
        <v>97</v>
      </c>
      <c r="C125" t="s">
        <v>63</v>
      </c>
      <c r="D125" t="s">
        <v>14</v>
      </c>
      <c r="E125" t="s">
        <v>38</v>
      </c>
      <c r="F125" s="6">
        <v>40217</v>
      </c>
      <c r="G125" t="s">
        <v>236</v>
      </c>
      <c r="H125" s="7">
        <f>[1]!Capstone_Sales_Data[[#This Row],[Ship Date]]-[1]!Capstone_Sales_Data[[#This Row],[Order Date]]</f>
        <v>34</v>
      </c>
      <c r="I125" s="6">
        <v>40251</v>
      </c>
      <c r="J125" s="7">
        <v>9108</v>
      </c>
      <c r="K125" s="8">
        <v>437.2</v>
      </c>
      <c r="L125" s="8">
        <v>263.33</v>
      </c>
      <c r="M125" s="8">
        <v>3982017.6</v>
      </c>
      <c r="N125" s="8">
        <v>2398409.64</v>
      </c>
      <c r="O125" s="8">
        <v>1583607.96</v>
      </c>
      <c r="P125" s="9">
        <f>[1]!Capstone_Sales_Data[[#This Row],[Total Profit]]/[1]!Capstone_Sales_Data[[#This Row],[Total Revenue]]</f>
        <v>0.39768984446477584</v>
      </c>
    </row>
    <row r="126" spans="1:16" x14ac:dyDescent="0.35">
      <c r="A126" s="1" t="s">
        <v>49</v>
      </c>
      <c r="B126" s="1" t="s">
        <v>237</v>
      </c>
      <c r="C126" s="1" t="s">
        <v>63</v>
      </c>
      <c r="D126" s="1" t="s">
        <v>14</v>
      </c>
      <c r="E126" s="1" t="s">
        <v>9</v>
      </c>
      <c r="F126" s="2">
        <v>41649</v>
      </c>
      <c r="G126" s="1" t="s">
        <v>238</v>
      </c>
      <c r="H126" s="3">
        <f>[1]!Capstone_Sales_Data[[#This Row],[Ship Date]]-[1]!Capstone_Sales_Data[[#This Row],[Order Date]]</f>
        <v>32</v>
      </c>
      <c r="I126" s="2">
        <v>41681</v>
      </c>
      <c r="J126" s="3">
        <v>2722</v>
      </c>
      <c r="K126" s="4">
        <v>437.2</v>
      </c>
      <c r="L126" s="4">
        <v>263.33</v>
      </c>
      <c r="M126" s="4">
        <v>1190058.3999999999</v>
      </c>
      <c r="N126" s="4">
        <v>716784.26</v>
      </c>
      <c r="O126" s="4">
        <v>473274.14</v>
      </c>
      <c r="P126" s="5">
        <f>[1]!Capstone_Sales_Data[[#This Row],[Total Profit]]/[1]!Capstone_Sales_Data[[#This Row],[Total Revenue]]</f>
        <v>0.3976898444647759</v>
      </c>
    </row>
    <row r="127" spans="1:16" x14ac:dyDescent="0.35">
      <c r="A127" t="s">
        <v>33</v>
      </c>
      <c r="B127" t="s">
        <v>239</v>
      </c>
      <c r="C127" t="s">
        <v>13</v>
      </c>
      <c r="D127" t="s">
        <v>3</v>
      </c>
      <c r="E127" t="s">
        <v>4</v>
      </c>
      <c r="F127" s="6">
        <v>40942</v>
      </c>
      <c r="G127" t="s">
        <v>240</v>
      </c>
      <c r="H127" s="7">
        <f>[1]!Capstone_Sales_Data[[#This Row],[Ship Date]]-[1]!Capstone_Sales_Data[[#This Row],[Order Date]]</f>
        <v>3</v>
      </c>
      <c r="I127" s="6">
        <v>40945</v>
      </c>
      <c r="J127" s="7">
        <v>6878</v>
      </c>
      <c r="K127" s="8">
        <v>154.06</v>
      </c>
      <c r="L127" s="8">
        <v>90.93</v>
      </c>
      <c r="M127" s="8">
        <v>1059624.68</v>
      </c>
      <c r="N127" s="8">
        <v>625416.54</v>
      </c>
      <c r="O127" s="8">
        <v>434208.14</v>
      </c>
      <c r="P127" s="9">
        <f>[1]!Capstone_Sales_Data[[#This Row],[Total Profit]]/[1]!Capstone_Sales_Data[[#This Row],[Total Revenue]]</f>
        <v>0.40977541217707392</v>
      </c>
    </row>
    <row r="128" spans="1:16" x14ac:dyDescent="0.35">
      <c r="A128" s="1" t="s">
        <v>0</v>
      </c>
      <c r="B128" s="1" t="s">
        <v>241</v>
      </c>
      <c r="C128" s="1" t="s">
        <v>37</v>
      </c>
      <c r="D128" s="1" t="s">
        <v>14</v>
      </c>
      <c r="E128" s="1" t="s">
        <v>4</v>
      </c>
      <c r="F128" s="2">
        <v>40792</v>
      </c>
      <c r="G128" s="1" t="s">
        <v>242</v>
      </c>
      <c r="H128" s="3">
        <f>[1]!Capstone_Sales_Data[[#This Row],[Ship Date]]-[1]!Capstone_Sales_Data[[#This Row],[Order Date]]</f>
        <v>35</v>
      </c>
      <c r="I128" s="2">
        <v>40827</v>
      </c>
      <c r="J128" s="3">
        <v>3301</v>
      </c>
      <c r="K128" s="4">
        <v>205.7</v>
      </c>
      <c r="L128" s="4">
        <v>117.11</v>
      </c>
      <c r="M128" s="4">
        <v>679015.7</v>
      </c>
      <c r="N128" s="4">
        <v>386580.11</v>
      </c>
      <c r="O128" s="4">
        <v>292435.59000000003</v>
      </c>
      <c r="P128" s="5">
        <f>[1]!Capstone_Sales_Data[[#This Row],[Total Profit]]/[1]!Capstone_Sales_Data[[#This Row],[Total Revenue]]</f>
        <v>0.43067574137092862</v>
      </c>
    </row>
    <row r="129" spans="1:16" x14ac:dyDescent="0.35">
      <c r="A129" t="s">
        <v>0</v>
      </c>
      <c r="B129" t="s">
        <v>181</v>
      </c>
      <c r="C129" t="s">
        <v>17</v>
      </c>
      <c r="D129" t="s">
        <v>3</v>
      </c>
      <c r="E129" t="s">
        <v>38</v>
      </c>
      <c r="F129" s="6">
        <v>42904</v>
      </c>
      <c r="G129" t="s">
        <v>243</v>
      </c>
      <c r="H129" s="7">
        <f>[1]!Capstone_Sales_Data[[#This Row],[Ship Date]]-[1]!Capstone_Sales_Data[[#This Row],[Order Date]]</f>
        <v>5</v>
      </c>
      <c r="I129" s="6">
        <v>42909</v>
      </c>
      <c r="J129" s="7">
        <v>746</v>
      </c>
      <c r="K129" s="8">
        <v>668.27</v>
      </c>
      <c r="L129" s="8">
        <v>502.54</v>
      </c>
      <c r="M129" s="8">
        <v>498529.42</v>
      </c>
      <c r="N129" s="8">
        <v>374894.84</v>
      </c>
      <c r="O129" s="8">
        <v>123634.58</v>
      </c>
      <c r="P129" s="9">
        <f>[1]!Capstone_Sales_Data[[#This Row],[Total Profit]]/[1]!Capstone_Sales_Data[[#This Row],[Total Revenue]]</f>
        <v>0.24799856345489099</v>
      </c>
    </row>
    <row r="130" spans="1:16" x14ac:dyDescent="0.35">
      <c r="A130" s="1" t="s">
        <v>24</v>
      </c>
      <c r="B130" s="1" t="s">
        <v>127</v>
      </c>
      <c r="C130" s="1" t="s">
        <v>13</v>
      </c>
      <c r="D130" s="1" t="s">
        <v>14</v>
      </c>
      <c r="E130" s="1" t="s">
        <v>22</v>
      </c>
      <c r="F130" s="2">
        <v>41070</v>
      </c>
      <c r="G130" s="1" t="s">
        <v>244</v>
      </c>
      <c r="H130" s="3">
        <f>[1]!Capstone_Sales_Data[[#This Row],[Ship Date]]-[1]!Capstone_Sales_Data[[#This Row],[Order Date]]</f>
        <v>3</v>
      </c>
      <c r="I130" s="2">
        <v>41073</v>
      </c>
      <c r="J130" s="3">
        <v>9997</v>
      </c>
      <c r="K130" s="4">
        <v>154.06</v>
      </c>
      <c r="L130" s="4">
        <v>90.93</v>
      </c>
      <c r="M130" s="4">
        <v>1540137.82</v>
      </c>
      <c r="N130" s="4">
        <v>909027.21</v>
      </c>
      <c r="O130" s="4">
        <v>631110.61</v>
      </c>
      <c r="P130" s="5">
        <f>[1]!Capstone_Sales_Data[[#This Row],[Total Profit]]/[1]!Capstone_Sales_Data[[#This Row],[Total Revenue]]</f>
        <v>0.40977541217707386</v>
      </c>
    </row>
    <row r="131" spans="1:16" x14ac:dyDescent="0.35">
      <c r="A131" t="s">
        <v>6</v>
      </c>
      <c r="B131" t="s">
        <v>40</v>
      </c>
      <c r="C131" t="s">
        <v>13</v>
      </c>
      <c r="D131" t="s">
        <v>14</v>
      </c>
      <c r="E131" t="s">
        <v>9</v>
      </c>
      <c r="F131" s="6">
        <v>41922</v>
      </c>
      <c r="G131" t="s">
        <v>245</v>
      </c>
      <c r="H131" s="7">
        <f>[1]!Capstone_Sales_Data[[#This Row],[Ship Date]]-[1]!Capstone_Sales_Data[[#This Row],[Order Date]]</f>
        <v>9</v>
      </c>
      <c r="I131" s="6">
        <v>41931</v>
      </c>
      <c r="J131" s="7">
        <v>8874</v>
      </c>
      <c r="K131" s="8">
        <v>154.06</v>
      </c>
      <c r="L131" s="8">
        <v>90.93</v>
      </c>
      <c r="M131" s="8">
        <v>1367128.44</v>
      </c>
      <c r="N131" s="8">
        <v>806912.82</v>
      </c>
      <c r="O131" s="8">
        <v>560215.62</v>
      </c>
      <c r="P131" s="9">
        <f>[1]!Capstone_Sales_Data[[#This Row],[Total Profit]]/[1]!Capstone_Sales_Data[[#This Row],[Total Revenue]]</f>
        <v>0.40977541217707386</v>
      </c>
    </row>
    <row r="132" spans="1:16" x14ac:dyDescent="0.35">
      <c r="A132" s="1" t="s">
        <v>6</v>
      </c>
      <c r="B132" s="1" t="s">
        <v>246</v>
      </c>
      <c r="C132" s="1" t="s">
        <v>17</v>
      </c>
      <c r="D132" s="1" t="s">
        <v>14</v>
      </c>
      <c r="E132" s="1" t="s">
        <v>38</v>
      </c>
      <c r="F132" s="2">
        <v>41413</v>
      </c>
      <c r="G132" s="1" t="s">
        <v>247</v>
      </c>
      <c r="H132" s="3">
        <f>[1]!Capstone_Sales_Data[[#This Row],[Ship Date]]-[1]!Capstone_Sales_Data[[#This Row],[Order Date]]</f>
        <v>14</v>
      </c>
      <c r="I132" s="2">
        <v>41427</v>
      </c>
      <c r="J132" s="3">
        <v>7224</v>
      </c>
      <c r="K132" s="4">
        <v>668.27</v>
      </c>
      <c r="L132" s="4">
        <v>502.54</v>
      </c>
      <c r="M132" s="4">
        <v>4827582.4800000004</v>
      </c>
      <c r="N132" s="4">
        <v>3630348.96</v>
      </c>
      <c r="O132" s="4">
        <v>1197233.52</v>
      </c>
      <c r="P132" s="5">
        <f>[1]!Capstone_Sales_Data[[#This Row],[Total Profit]]/[1]!Capstone_Sales_Data[[#This Row],[Total Revenue]]</f>
        <v>0.24799856345489096</v>
      </c>
    </row>
    <row r="133" spans="1:16" x14ac:dyDescent="0.35">
      <c r="A133" t="s">
        <v>24</v>
      </c>
      <c r="B133" t="s">
        <v>25</v>
      </c>
      <c r="C133" t="s">
        <v>2</v>
      </c>
      <c r="D133" t="s">
        <v>3</v>
      </c>
      <c r="E133" t="s">
        <v>9</v>
      </c>
      <c r="F133" s="6">
        <v>42803</v>
      </c>
      <c r="G133" t="s">
        <v>248</v>
      </c>
      <c r="H133" s="7">
        <f>[1]!Capstone_Sales_Data[[#This Row],[Ship Date]]-[1]!Capstone_Sales_Data[[#This Row],[Order Date]]</f>
        <v>49</v>
      </c>
      <c r="I133" s="6">
        <v>42852</v>
      </c>
      <c r="J133" s="7">
        <v>1927</v>
      </c>
      <c r="K133" s="8">
        <v>651.21</v>
      </c>
      <c r="L133" s="8">
        <v>524.96</v>
      </c>
      <c r="M133" s="8">
        <v>1254881.67</v>
      </c>
      <c r="N133" s="8">
        <v>1011597.92</v>
      </c>
      <c r="O133" s="8">
        <v>243283.75</v>
      </c>
      <c r="P133" s="9">
        <f>[1]!Capstone_Sales_Data[[#This Row],[Total Profit]]/[1]!Capstone_Sales_Data[[#This Row],[Total Revenue]]</f>
        <v>0.19386987300563568</v>
      </c>
    </row>
    <row r="134" spans="1:16" x14ac:dyDescent="0.35">
      <c r="A134" s="1" t="s">
        <v>33</v>
      </c>
      <c r="B134" s="1" t="s">
        <v>249</v>
      </c>
      <c r="C134" s="1" t="s">
        <v>2</v>
      </c>
      <c r="D134" s="1" t="s">
        <v>3</v>
      </c>
      <c r="E134" s="1" t="s">
        <v>4</v>
      </c>
      <c r="F134" s="2">
        <v>41443</v>
      </c>
      <c r="G134" s="1" t="s">
        <v>250</v>
      </c>
      <c r="H134" s="3">
        <f>[1]!Capstone_Sales_Data[[#This Row],[Ship Date]]-[1]!Capstone_Sales_Data[[#This Row],[Order Date]]</f>
        <v>5</v>
      </c>
      <c r="I134" s="2">
        <v>41448</v>
      </c>
      <c r="J134" s="3">
        <v>1895</v>
      </c>
      <c r="K134" s="4">
        <v>651.21</v>
      </c>
      <c r="L134" s="4">
        <v>524.96</v>
      </c>
      <c r="M134" s="4">
        <v>1234042.95</v>
      </c>
      <c r="N134" s="4">
        <v>994799.2</v>
      </c>
      <c r="O134" s="4">
        <v>239243.75</v>
      </c>
      <c r="P134" s="5">
        <f>[1]!Capstone_Sales_Data[[#This Row],[Total Profit]]/[1]!Capstone_Sales_Data[[#This Row],[Total Revenue]]</f>
        <v>0.19386987300563566</v>
      </c>
    </row>
    <row r="135" spans="1:16" x14ac:dyDescent="0.35">
      <c r="A135" t="s">
        <v>0</v>
      </c>
      <c r="B135" t="s">
        <v>36</v>
      </c>
      <c r="C135" t="s">
        <v>17</v>
      </c>
      <c r="D135" t="s">
        <v>3</v>
      </c>
      <c r="E135" t="s">
        <v>38</v>
      </c>
      <c r="F135" s="6">
        <v>42751</v>
      </c>
      <c r="G135" t="s">
        <v>251</v>
      </c>
      <c r="H135" s="7">
        <f>[1]!Capstone_Sales_Data[[#This Row],[Ship Date]]-[1]!Capstone_Sales_Data[[#This Row],[Order Date]]</f>
        <v>16</v>
      </c>
      <c r="I135" s="6">
        <v>42767</v>
      </c>
      <c r="J135" s="7">
        <v>3069</v>
      </c>
      <c r="K135" s="8">
        <v>668.27</v>
      </c>
      <c r="L135" s="8">
        <v>502.54</v>
      </c>
      <c r="M135" s="8">
        <v>2050920.63</v>
      </c>
      <c r="N135" s="8">
        <v>1542295.26</v>
      </c>
      <c r="O135" s="8">
        <v>508625.37</v>
      </c>
      <c r="P135" s="9">
        <f>[1]!Capstone_Sales_Data[[#This Row],[Total Profit]]/[1]!Capstone_Sales_Data[[#This Row],[Total Revenue]]</f>
        <v>0.24799856345489099</v>
      </c>
    </row>
    <row r="136" spans="1:16" x14ac:dyDescent="0.35">
      <c r="A136" s="1" t="s">
        <v>0</v>
      </c>
      <c r="B136" s="1" t="s">
        <v>252</v>
      </c>
      <c r="C136" s="1" t="s">
        <v>51</v>
      </c>
      <c r="D136" s="1" t="s">
        <v>14</v>
      </c>
      <c r="E136" s="1" t="s">
        <v>4</v>
      </c>
      <c r="F136" s="2">
        <v>41473</v>
      </c>
      <c r="G136" s="1" t="s">
        <v>253</v>
      </c>
      <c r="H136" s="3">
        <f>[1]!Capstone_Sales_Data[[#This Row],[Ship Date]]-[1]!Capstone_Sales_Data[[#This Row],[Order Date]]</f>
        <v>28</v>
      </c>
      <c r="I136" s="2">
        <v>41501</v>
      </c>
      <c r="J136" s="3">
        <v>3424</v>
      </c>
      <c r="K136" s="4">
        <v>152.58000000000001</v>
      </c>
      <c r="L136" s="4">
        <v>97.44</v>
      </c>
      <c r="M136" s="4">
        <v>522433.92</v>
      </c>
      <c r="N136" s="4">
        <v>333634.56</v>
      </c>
      <c r="O136" s="4">
        <v>188799.35999999999</v>
      </c>
      <c r="P136" s="5">
        <f>[1]!Capstone_Sales_Data[[#This Row],[Total Profit]]/[1]!Capstone_Sales_Data[[#This Row],[Total Revenue]]</f>
        <v>0.36138419189933146</v>
      </c>
    </row>
    <row r="137" spans="1:16" x14ac:dyDescent="0.35">
      <c r="A137" t="s">
        <v>24</v>
      </c>
      <c r="B137" t="s">
        <v>104</v>
      </c>
      <c r="C137" t="s">
        <v>17</v>
      </c>
      <c r="D137" t="s">
        <v>3</v>
      </c>
      <c r="E137" t="s">
        <v>9</v>
      </c>
      <c r="F137" s="6">
        <v>42423</v>
      </c>
      <c r="G137" t="s">
        <v>254</v>
      </c>
      <c r="H137" s="7">
        <f>[1]!Capstone_Sales_Data[[#This Row],[Ship Date]]-[1]!Capstone_Sales_Data[[#This Row],[Order Date]]</f>
        <v>21</v>
      </c>
      <c r="I137" s="6">
        <v>42444</v>
      </c>
      <c r="J137" s="7">
        <v>7964</v>
      </c>
      <c r="K137" s="8">
        <v>668.27</v>
      </c>
      <c r="L137" s="8">
        <v>502.54</v>
      </c>
      <c r="M137" s="8">
        <v>5322102.28</v>
      </c>
      <c r="N137" s="8">
        <v>4002228.56</v>
      </c>
      <c r="O137" s="8">
        <v>1319873.72</v>
      </c>
      <c r="P137" s="9">
        <f>[1]!Capstone_Sales_Data[[#This Row],[Total Profit]]/[1]!Capstone_Sales_Data[[#This Row],[Total Revenue]]</f>
        <v>0.24799856345489096</v>
      </c>
    </row>
    <row r="138" spans="1:16" x14ac:dyDescent="0.35">
      <c r="A138" s="1" t="s">
        <v>0</v>
      </c>
      <c r="B138" s="1" t="s">
        <v>223</v>
      </c>
      <c r="C138" s="1" t="s">
        <v>17</v>
      </c>
      <c r="D138" s="1" t="s">
        <v>14</v>
      </c>
      <c r="E138" s="1" t="s">
        <v>38</v>
      </c>
      <c r="F138" s="2">
        <v>42507</v>
      </c>
      <c r="G138" s="1" t="s">
        <v>255</v>
      </c>
      <c r="H138" s="3">
        <f>[1]!Capstone_Sales_Data[[#This Row],[Ship Date]]-[1]!Capstone_Sales_Data[[#This Row],[Order Date]]</f>
        <v>45</v>
      </c>
      <c r="I138" s="2">
        <v>42552</v>
      </c>
      <c r="J138" s="3">
        <v>3726</v>
      </c>
      <c r="K138" s="4">
        <v>668.27</v>
      </c>
      <c r="L138" s="4">
        <v>502.54</v>
      </c>
      <c r="M138" s="4">
        <v>2489974.02</v>
      </c>
      <c r="N138" s="4">
        <v>1872464.04</v>
      </c>
      <c r="O138" s="4">
        <v>617509.98</v>
      </c>
      <c r="P138" s="5">
        <f>[1]!Capstone_Sales_Data[[#This Row],[Total Profit]]/[1]!Capstone_Sales_Data[[#This Row],[Total Revenue]]</f>
        <v>0.24799856345489099</v>
      </c>
    </row>
    <row r="139" spans="1:16" x14ac:dyDescent="0.35">
      <c r="A139" t="s">
        <v>0</v>
      </c>
      <c r="B139" t="s">
        <v>256</v>
      </c>
      <c r="C139" t="s">
        <v>58</v>
      </c>
      <c r="D139" t="s">
        <v>14</v>
      </c>
      <c r="E139" t="s">
        <v>4</v>
      </c>
      <c r="F139" s="6">
        <v>40404</v>
      </c>
      <c r="G139" t="s">
        <v>257</v>
      </c>
      <c r="H139" s="7">
        <f>[1]!Capstone_Sales_Data[[#This Row],[Ship Date]]-[1]!Capstone_Sales_Data[[#This Row],[Order Date]]</f>
        <v>32</v>
      </c>
      <c r="I139" s="6">
        <v>40436</v>
      </c>
      <c r="J139" s="7">
        <v>4776</v>
      </c>
      <c r="K139" s="8">
        <v>81.73</v>
      </c>
      <c r="L139" s="8">
        <v>56.67</v>
      </c>
      <c r="M139" s="8">
        <v>390342.48</v>
      </c>
      <c r="N139" s="8">
        <v>270655.92</v>
      </c>
      <c r="O139" s="8">
        <v>119686.56</v>
      </c>
      <c r="P139" s="9">
        <f>[1]!Capstone_Sales_Data[[#This Row],[Total Profit]]/[1]!Capstone_Sales_Data[[#This Row],[Total Revenue]]</f>
        <v>0.30661935641747218</v>
      </c>
    </row>
    <row r="140" spans="1:16" x14ac:dyDescent="0.35">
      <c r="A140" s="1" t="s">
        <v>0</v>
      </c>
      <c r="B140" s="1" t="s">
        <v>258</v>
      </c>
      <c r="C140" s="1" t="s">
        <v>17</v>
      </c>
      <c r="D140" s="1" t="s">
        <v>14</v>
      </c>
      <c r="E140" s="1" t="s">
        <v>22</v>
      </c>
      <c r="F140" s="2">
        <v>40712</v>
      </c>
      <c r="G140" s="1" t="s">
        <v>259</v>
      </c>
      <c r="H140" s="3">
        <f>[1]!Capstone_Sales_Data[[#This Row],[Ship Date]]-[1]!Capstone_Sales_Data[[#This Row],[Order Date]]</f>
        <v>32</v>
      </c>
      <c r="I140" s="2">
        <v>40744</v>
      </c>
      <c r="J140" s="3">
        <v>7214</v>
      </c>
      <c r="K140" s="4">
        <v>668.27</v>
      </c>
      <c r="L140" s="4">
        <v>502.54</v>
      </c>
      <c r="M140" s="4">
        <v>4820899.78</v>
      </c>
      <c r="N140" s="4">
        <v>3625323.56</v>
      </c>
      <c r="O140" s="4">
        <v>1195576.22</v>
      </c>
      <c r="P140" s="5">
        <f>[1]!Capstone_Sales_Data[[#This Row],[Total Profit]]/[1]!Capstone_Sales_Data[[#This Row],[Total Revenue]]</f>
        <v>0.24799856345489096</v>
      </c>
    </row>
    <row r="141" spans="1:16" x14ac:dyDescent="0.35">
      <c r="A141" t="s">
        <v>49</v>
      </c>
      <c r="B141" t="s">
        <v>116</v>
      </c>
      <c r="C141" t="s">
        <v>31</v>
      </c>
      <c r="D141" t="s">
        <v>3</v>
      </c>
      <c r="E141" t="s">
        <v>38</v>
      </c>
      <c r="F141" s="6">
        <v>41503</v>
      </c>
      <c r="G141" t="s">
        <v>260</v>
      </c>
      <c r="H141" s="7">
        <f>[1]!Capstone_Sales_Data[[#This Row],[Ship Date]]-[1]!Capstone_Sales_Data[[#This Row],[Order Date]]</f>
        <v>31</v>
      </c>
      <c r="I141" s="6">
        <v>41534</v>
      </c>
      <c r="J141" s="7">
        <v>4170</v>
      </c>
      <c r="K141" s="8">
        <v>421.89</v>
      </c>
      <c r="L141" s="8">
        <v>364.69</v>
      </c>
      <c r="M141" s="8">
        <v>1759281.3</v>
      </c>
      <c r="N141" s="8">
        <v>1520757.3</v>
      </c>
      <c r="O141" s="8">
        <v>238524</v>
      </c>
      <c r="P141" s="9">
        <f>[1]!Capstone_Sales_Data[[#This Row],[Total Profit]]/[1]!Capstone_Sales_Data[[#This Row],[Total Revenue]]</f>
        <v>0.13558036455000119</v>
      </c>
    </row>
    <row r="142" spans="1:16" x14ac:dyDescent="0.35">
      <c r="A142" s="1" t="s">
        <v>6</v>
      </c>
      <c r="B142" s="1" t="s">
        <v>137</v>
      </c>
      <c r="C142" s="1" t="s">
        <v>91</v>
      </c>
      <c r="D142" s="1" t="s">
        <v>14</v>
      </c>
      <c r="E142" s="1" t="s">
        <v>4</v>
      </c>
      <c r="F142" s="2">
        <v>41239</v>
      </c>
      <c r="G142" s="1" t="s">
        <v>261</v>
      </c>
      <c r="H142" s="3">
        <f>[1]!Capstone_Sales_Data[[#This Row],[Ship Date]]-[1]!Capstone_Sales_Data[[#This Row],[Order Date]]</f>
        <v>29</v>
      </c>
      <c r="I142" s="2">
        <v>41268</v>
      </c>
      <c r="J142" s="3">
        <v>804</v>
      </c>
      <c r="K142" s="4">
        <v>9.33</v>
      </c>
      <c r="L142" s="4">
        <v>6.92</v>
      </c>
      <c r="M142" s="4">
        <v>7501.32</v>
      </c>
      <c r="N142" s="4">
        <v>5563.68</v>
      </c>
      <c r="O142" s="4">
        <v>1937.64</v>
      </c>
      <c r="P142" s="5">
        <f>[1]!Capstone_Sales_Data[[#This Row],[Total Profit]]/[1]!Capstone_Sales_Data[[#This Row],[Total Revenue]]</f>
        <v>0.25830653804930337</v>
      </c>
    </row>
    <row r="143" spans="1:16" x14ac:dyDescent="0.35">
      <c r="A143" t="s">
        <v>6</v>
      </c>
      <c r="B143" t="s">
        <v>156</v>
      </c>
      <c r="C143" t="s">
        <v>91</v>
      </c>
      <c r="D143" t="s">
        <v>14</v>
      </c>
      <c r="E143" t="s">
        <v>22</v>
      </c>
      <c r="F143" s="6">
        <v>42920</v>
      </c>
      <c r="G143" t="s">
        <v>262</v>
      </c>
      <c r="H143" s="7">
        <f>[1]!Capstone_Sales_Data[[#This Row],[Ship Date]]-[1]!Capstone_Sales_Data[[#This Row],[Order Date]]</f>
        <v>13</v>
      </c>
      <c r="I143" s="6">
        <v>42933</v>
      </c>
      <c r="J143" s="7">
        <v>9308</v>
      </c>
      <c r="K143" s="8">
        <v>9.33</v>
      </c>
      <c r="L143" s="8">
        <v>6.92</v>
      </c>
      <c r="M143" s="8">
        <v>86843.64</v>
      </c>
      <c r="N143" s="8">
        <v>64411.360000000001</v>
      </c>
      <c r="O143" s="8">
        <v>22432.28</v>
      </c>
      <c r="P143" s="9">
        <f>[1]!Capstone_Sales_Data[[#This Row],[Total Profit]]/[1]!Capstone_Sales_Data[[#This Row],[Total Revenue]]</f>
        <v>0.25830653804930331</v>
      </c>
    </row>
    <row r="144" spans="1:16" x14ac:dyDescent="0.35">
      <c r="A144" s="1" t="s">
        <v>6</v>
      </c>
      <c r="B144" s="1" t="s">
        <v>263</v>
      </c>
      <c r="C144" s="1" t="s">
        <v>31</v>
      </c>
      <c r="D144" s="1" t="s">
        <v>3</v>
      </c>
      <c r="E144" s="1" t="s">
        <v>22</v>
      </c>
      <c r="F144" s="2">
        <v>41637</v>
      </c>
      <c r="G144" s="1" t="s">
        <v>264</v>
      </c>
      <c r="H144" s="3">
        <f>[1]!Capstone_Sales_Data[[#This Row],[Ship Date]]-[1]!Capstone_Sales_Data[[#This Row],[Order Date]]</f>
        <v>36</v>
      </c>
      <c r="I144" s="2">
        <v>41673</v>
      </c>
      <c r="J144" s="3">
        <v>3908</v>
      </c>
      <c r="K144" s="4">
        <v>421.89</v>
      </c>
      <c r="L144" s="4">
        <v>364.69</v>
      </c>
      <c r="M144" s="4">
        <v>1648746.12</v>
      </c>
      <c r="N144" s="4">
        <v>1425208.52</v>
      </c>
      <c r="O144" s="4">
        <v>223537.6</v>
      </c>
      <c r="P144" s="5">
        <f>[1]!Capstone_Sales_Data[[#This Row],[Total Profit]]/[1]!Capstone_Sales_Data[[#This Row],[Total Revenue]]</f>
        <v>0.13558036455000119</v>
      </c>
    </row>
    <row r="145" spans="1:16" x14ac:dyDescent="0.35">
      <c r="A145" t="s">
        <v>11</v>
      </c>
      <c r="B145" t="s">
        <v>265</v>
      </c>
      <c r="C145" t="s">
        <v>13</v>
      </c>
      <c r="D145" t="s">
        <v>3</v>
      </c>
      <c r="E145" t="s">
        <v>22</v>
      </c>
      <c r="F145" s="6">
        <v>42550</v>
      </c>
      <c r="G145" t="s">
        <v>266</v>
      </c>
      <c r="H145" s="7">
        <f>[1]!Capstone_Sales_Data[[#This Row],[Ship Date]]-[1]!Capstone_Sales_Data[[#This Row],[Order Date]]</f>
        <v>36</v>
      </c>
      <c r="I145" s="6">
        <v>42586</v>
      </c>
      <c r="J145" s="7">
        <v>5856</v>
      </c>
      <c r="K145" s="8">
        <v>154.06</v>
      </c>
      <c r="L145" s="8">
        <v>90.93</v>
      </c>
      <c r="M145" s="8">
        <v>902175.36</v>
      </c>
      <c r="N145" s="8">
        <v>532486.07999999996</v>
      </c>
      <c r="O145" s="8">
        <v>369689.28</v>
      </c>
      <c r="P145" s="9">
        <f>[1]!Capstone_Sales_Data[[#This Row],[Total Profit]]/[1]!Capstone_Sales_Data[[#This Row],[Total Revenue]]</f>
        <v>0.40977541217707392</v>
      </c>
    </row>
    <row r="146" spans="1:16" x14ac:dyDescent="0.35">
      <c r="A146" s="1" t="s">
        <v>6</v>
      </c>
      <c r="B146" s="1" t="s">
        <v>263</v>
      </c>
      <c r="C146" s="1" t="s">
        <v>2</v>
      </c>
      <c r="D146" s="1" t="s">
        <v>14</v>
      </c>
      <c r="E146" s="1" t="s">
        <v>38</v>
      </c>
      <c r="F146" s="2">
        <v>42910</v>
      </c>
      <c r="G146" s="1" t="s">
        <v>267</v>
      </c>
      <c r="H146" s="3">
        <f>[1]!Capstone_Sales_Data[[#This Row],[Ship Date]]-[1]!Capstone_Sales_Data[[#This Row],[Order Date]]</f>
        <v>16</v>
      </c>
      <c r="I146" s="2">
        <v>42926</v>
      </c>
      <c r="J146" s="3">
        <v>8440</v>
      </c>
      <c r="K146" s="4">
        <v>651.21</v>
      </c>
      <c r="L146" s="4">
        <v>524.96</v>
      </c>
      <c r="M146" s="4">
        <v>5496212.4000000004</v>
      </c>
      <c r="N146" s="4">
        <v>4430662.4000000004</v>
      </c>
      <c r="O146" s="4">
        <v>1065550</v>
      </c>
      <c r="P146" s="5">
        <f>[1]!Capstone_Sales_Data[[#This Row],[Total Profit]]/[1]!Capstone_Sales_Data[[#This Row],[Total Revenue]]</f>
        <v>0.19386987300563566</v>
      </c>
    </row>
    <row r="147" spans="1:16" x14ac:dyDescent="0.35">
      <c r="A147" t="s">
        <v>49</v>
      </c>
      <c r="B147" t="s">
        <v>268</v>
      </c>
      <c r="C147" t="s">
        <v>8</v>
      </c>
      <c r="D147" t="s">
        <v>3</v>
      </c>
      <c r="E147" t="s">
        <v>22</v>
      </c>
      <c r="F147" s="6">
        <v>41742</v>
      </c>
      <c r="G147" t="s">
        <v>269</v>
      </c>
      <c r="H147" s="7">
        <f>[1]!Capstone_Sales_Data[[#This Row],[Ship Date]]-[1]!Capstone_Sales_Data[[#This Row],[Order Date]]</f>
        <v>19</v>
      </c>
      <c r="I147" s="6">
        <v>41761</v>
      </c>
      <c r="J147" s="7">
        <v>1978</v>
      </c>
      <c r="K147" s="8">
        <v>47.45</v>
      </c>
      <c r="L147" s="8">
        <v>31.79</v>
      </c>
      <c r="M147" s="8">
        <v>93856.1</v>
      </c>
      <c r="N147" s="8">
        <v>62880.62</v>
      </c>
      <c r="O147" s="8">
        <v>30975.48</v>
      </c>
      <c r="P147" s="9">
        <f>[1]!Capstone_Sales_Data[[#This Row],[Total Profit]]/[1]!Capstone_Sales_Data[[#This Row],[Total Revenue]]</f>
        <v>0.330031612223393</v>
      </c>
    </row>
    <row r="148" spans="1:16" x14ac:dyDescent="0.35">
      <c r="A148" s="1" t="s">
        <v>49</v>
      </c>
      <c r="B148" s="1" t="s">
        <v>270</v>
      </c>
      <c r="C148" s="1" t="s">
        <v>58</v>
      </c>
      <c r="D148" s="1" t="s">
        <v>14</v>
      </c>
      <c r="E148" s="1" t="s">
        <v>38</v>
      </c>
      <c r="F148" s="2">
        <v>41223</v>
      </c>
      <c r="G148" s="1" t="s">
        <v>271</v>
      </c>
      <c r="H148" s="3">
        <f>[1]!Capstone_Sales_Data[[#This Row],[Ship Date]]-[1]!Capstone_Sales_Data[[#This Row],[Order Date]]</f>
        <v>47</v>
      </c>
      <c r="I148" s="2">
        <v>41270</v>
      </c>
      <c r="J148" s="3">
        <v>8816</v>
      </c>
      <c r="K148" s="4">
        <v>81.73</v>
      </c>
      <c r="L148" s="4">
        <v>56.67</v>
      </c>
      <c r="M148" s="4">
        <v>720531.68</v>
      </c>
      <c r="N148" s="4">
        <v>499602.72</v>
      </c>
      <c r="O148" s="4">
        <v>220928.96</v>
      </c>
      <c r="P148" s="5">
        <f>[1]!Capstone_Sales_Data[[#This Row],[Total Profit]]/[1]!Capstone_Sales_Data[[#This Row],[Total Revenue]]</f>
        <v>0.30661935641747212</v>
      </c>
    </row>
    <row r="149" spans="1:16" x14ac:dyDescent="0.35">
      <c r="A149" t="s">
        <v>6</v>
      </c>
      <c r="B149" t="s">
        <v>186</v>
      </c>
      <c r="C149" t="s">
        <v>63</v>
      </c>
      <c r="D149" t="s">
        <v>14</v>
      </c>
      <c r="E149" t="s">
        <v>4</v>
      </c>
      <c r="F149" s="6">
        <v>42538</v>
      </c>
      <c r="G149" t="s">
        <v>272</v>
      </c>
      <c r="H149" s="7">
        <f>[1]!Capstone_Sales_Data[[#This Row],[Ship Date]]-[1]!Capstone_Sales_Data[[#This Row],[Order Date]]</f>
        <v>44</v>
      </c>
      <c r="I149" s="6">
        <v>42582</v>
      </c>
      <c r="J149" s="7">
        <v>8336</v>
      </c>
      <c r="K149" s="8">
        <v>437.2</v>
      </c>
      <c r="L149" s="8">
        <v>263.33</v>
      </c>
      <c r="M149" s="8">
        <v>3644499.2</v>
      </c>
      <c r="N149" s="8">
        <v>2195118.88</v>
      </c>
      <c r="O149" s="8">
        <v>1449380.32</v>
      </c>
      <c r="P149" s="9">
        <f>[1]!Capstone_Sales_Data[[#This Row],[Total Profit]]/[1]!Capstone_Sales_Data[[#This Row],[Total Revenue]]</f>
        <v>0.39768984446477584</v>
      </c>
    </row>
    <row r="150" spans="1:16" x14ac:dyDescent="0.35">
      <c r="A150" s="1" t="s">
        <v>33</v>
      </c>
      <c r="B150" s="1" t="s">
        <v>273</v>
      </c>
      <c r="C150" s="1" t="s">
        <v>13</v>
      </c>
      <c r="D150" s="1" t="s">
        <v>3</v>
      </c>
      <c r="E150" s="1" t="s">
        <v>38</v>
      </c>
      <c r="F150" s="2">
        <v>41729</v>
      </c>
      <c r="G150" s="1" t="s">
        <v>274</v>
      </c>
      <c r="H150" s="3">
        <f>[1]!Capstone_Sales_Data[[#This Row],[Ship Date]]-[1]!Capstone_Sales_Data[[#This Row],[Order Date]]</f>
        <v>15</v>
      </c>
      <c r="I150" s="2">
        <v>41744</v>
      </c>
      <c r="J150" s="3">
        <v>1949</v>
      </c>
      <c r="K150" s="4">
        <v>154.06</v>
      </c>
      <c r="L150" s="4">
        <v>90.93</v>
      </c>
      <c r="M150" s="4">
        <v>300262.94</v>
      </c>
      <c r="N150" s="4">
        <v>177222.57</v>
      </c>
      <c r="O150" s="4">
        <v>123040.37</v>
      </c>
      <c r="P150" s="5">
        <f>[1]!Capstone_Sales_Data[[#This Row],[Total Profit]]/[1]!Capstone_Sales_Data[[#This Row],[Total Revenue]]</f>
        <v>0.40977541217707386</v>
      </c>
    </row>
    <row r="151" spans="1:16" x14ac:dyDescent="0.35">
      <c r="A151" t="s">
        <v>24</v>
      </c>
      <c r="B151" t="s">
        <v>275</v>
      </c>
      <c r="C151" t="s">
        <v>51</v>
      </c>
      <c r="D151" t="s">
        <v>3</v>
      </c>
      <c r="E151" t="s">
        <v>9</v>
      </c>
      <c r="F151" s="6">
        <v>42141</v>
      </c>
      <c r="G151" t="s">
        <v>276</v>
      </c>
      <c r="H151" s="7">
        <f>[1]!Capstone_Sales_Data[[#This Row],[Ship Date]]-[1]!Capstone_Sales_Data[[#This Row],[Order Date]]</f>
        <v>5</v>
      </c>
      <c r="I151" s="6">
        <v>42146</v>
      </c>
      <c r="J151" s="7">
        <v>8097</v>
      </c>
      <c r="K151" s="8">
        <v>152.58000000000001</v>
      </c>
      <c r="L151" s="8">
        <v>97.44</v>
      </c>
      <c r="M151" s="8">
        <v>1235440.26</v>
      </c>
      <c r="N151" s="8">
        <v>788971.68</v>
      </c>
      <c r="O151" s="8">
        <v>446468.58</v>
      </c>
      <c r="P151" s="9">
        <f>[1]!Capstone_Sales_Data[[#This Row],[Total Profit]]/[1]!Capstone_Sales_Data[[#This Row],[Total Revenue]]</f>
        <v>0.36138419189933152</v>
      </c>
    </row>
    <row r="152" spans="1:16" x14ac:dyDescent="0.35">
      <c r="A152" s="1" t="s">
        <v>33</v>
      </c>
      <c r="B152" s="1" t="s">
        <v>277</v>
      </c>
      <c r="C152" s="1" t="s">
        <v>28</v>
      </c>
      <c r="D152" s="1" t="s">
        <v>3</v>
      </c>
      <c r="E152" s="1" t="s">
        <v>38</v>
      </c>
      <c r="F152" s="2">
        <v>41977</v>
      </c>
      <c r="G152" s="1" t="s">
        <v>278</v>
      </c>
      <c r="H152" s="3">
        <f>[1]!Capstone_Sales_Data[[#This Row],[Ship Date]]-[1]!Capstone_Sales_Data[[#This Row],[Order Date]]</f>
        <v>23</v>
      </c>
      <c r="I152" s="2">
        <v>42000</v>
      </c>
      <c r="J152" s="3">
        <v>7253</v>
      </c>
      <c r="K152" s="4">
        <v>255.28</v>
      </c>
      <c r="L152" s="4">
        <v>159.41999999999999</v>
      </c>
      <c r="M152" s="4">
        <v>1851545.84</v>
      </c>
      <c r="N152" s="4">
        <v>1156273.26</v>
      </c>
      <c r="O152" s="4">
        <v>695272.58</v>
      </c>
      <c r="P152" s="5">
        <f>[1]!Capstone_Sales_Data[[#This Row],[Total Profit]]/[1]!Capstone_Sales_Data[[#This Row],[Total Revenue]]</f>
        <v>0.37550924475086178</v>
      </c>
    </row>
    <row r="153" spans="1:16" x14ac:dyDescent="0.35">
      <c r="A153" t="s">
        <v>33</v>
      </c>
      <c r="B153" t="s">
        <v>170</v>
      </c>
      <c r="C153" t="s">
        <v>13</v>
      </c>
      <c r="D153" t="s">
        <v>14</v>
      </c>
      <c r="E153" t="s">
        <v>9</v>
      </c>
      <c r="F153" s="6">
        <v>41210</v>
      </c>
      <c r="G153" t="s">
        <v>279</v>
      </c>
      <c r="H153" s="7">
        <f>[1]!Capstone_Sales_Data[[#This Row],[Ship Date]]-[1]!Capstone_Sales_Data[[#This Row],[Order Date]]</f>
        <v>12</v>
      </c>
      <c r="I153" s="6">
        <v>41222</v>
      </c>
      <c r="J153" s="7">
        <v>6922</v>
      </c>
      <c r="K153" s="8">
        <v>154.06</v>
      </c>
      <c r="L153" s="8">
        <v>90.93</v>
      </c>
      <c r="M153" s="8">
        <v>1066403.32</v>
      </c>
      <c r="N153" s="8">
        <v>629417.46</v>
      </c>
      <c r="O153" s="8">
        <v>436985.86</v>
      </c>
      <c r="P153" s="9">
        <f>[1]!Capstone_Sales_Data[[#This Row],[Total Profit]]/[1]!Capstone_Sales_Data[[#This Row],[Total Revenue]]</f>
        <v>0.40977541217707381</v>
      </c>
    </row>
    <row r="154" spans="1:16" x14ac:dyDescent="0.35">
      <c r="A154" s="1" t="s">
        <v>11</v>
      </c>
      <c r="B154" s="1" t="s">
        <v>280</v>
      </c>
      <c r="C154" s="1" t="s">
        <v>13</v>
      </c>
      <c r="D154" s="1" t="s">
        <v>3</v>
      </c>
      <c r="E154" s="1" t="s">
        <v>9</v>
      </c>
      <c r="F154" s="2">
        <v>40204</v>
      </c>
      <c r="G154" s="1" t="s">
        <v>281</v>
      </c>
      <c r="H154" s="3">
        <f>[1]!Capstone_Sales_Data[[#This Row],[Ship Date]]-[1]!Capstone_Sales_Data[[#This Row],[Order Date]]</f>
        <v>33</v>
      </c>
      <c r="I154" s="2">
        <v>40237</v>
      </c>
      <c r="J154" s="3">
        <v>6641</v>
      </c>
      <c r="K154" s="4">
        <v>154.06</v>
      </c>
      <c r="L154" s="4">
        <v>90.93</v>
      </c>
      <c r="M154" s="4">
        <v>1023112.46</v>
      </c>
      <c r="N154" s="4">
        <v>603866.13</v>
      </c>
      <c r="O154" s="4">
        <v>419246.33</v>
      </c>
      <c r="P154" s="5">
        <f>[1]!Capstone_Sales_Data[[#This Row],[Total Profit]]/[1]!Capstone_Sales_Data[[#This Row],[Total Revenue]]</f>
        <v>0.40977541217707392</v>
      </c>
    </row>
    <row r="155" spans="1:16" x14ac:dyDescent="0.35">
      <c r="A155" t="s">
        <v>24</v>
      </c>
      <c r="B155" t="s">
        <v>282</v>
      </c>
      <c r="C155" t="s">
        <v>63</v>
      </c>
      <c r="D155" t="s">
        <v>3</v>
      </c>
      <c r="E155" t="s">
        <v>22</v>
      </c>
      <c r="F155" s="6">
        <v>41094</v>
      </c>
      <c r="G155" t="s">
        <v>283</v>
      </c>
      <c r="H155" s="7">
        <f>[1]!Capstone_Sales_Data[[#This Row],[Ship Date]]-[1]!Capstone_Sales_Data[[#This Row],[Order Date]]</f>
        <v>33</v>
      </c>
      <c r="I155" s="6">
        <v>41127</v>
      </c>
      <c r="J155" s="7">
        <v>2978</v>
      </c>
      <c r="K155" s="8">
        <v>437.2</v>
      </c>
      <c r="L155" s="8">
        <v>263.33</v>
      </c>
      <c r="M155" s="8">
        <v>1301981.6000000001</v>
      </c>
      <c r="N155" s="8">
        <v>784196.74</v>
      </c>
      <c r="O155" s="8">
        <v>517784.86</v>
      </c>
      <c r="P155" s="9">
        <f>[1]!Capstone_Sales_Data[[#This Row],[Total Profit]]/[1]!Capstone_Sales_Data[[#This Row],[Total Revenue]]</f>
        <v>0.39768984446477579</v>
      </c>
    </row>
    <row r="156" spans="1:16" x14ac:dyDescent="0.35">
      <c r="A156" s="1" t="s">
        <v>0</v>
      </c>
      <c r="B156" s="1" t="s">
        <v>284</v>
      </c>
      <c r="C156" s="1" t="s">
        <v>28</v>
      </c>
      <c r="D156" s="1" t="s">
        <v>14</v>
      </c>
      <c r="E156" s="1" t="s">
        <v>38</v>
      </c>
      <c r="F156" s="2">
        <v>40873</v>
      </c>
      <c r="G156" s="1" t="s">
        <v>285</v>
      </c>
      <c r="H156" s="3">
        <f>[1]!Capstone_Sales_Data[[#This Row],[Ship Date]]-[1]!Capstone_Sales_Data[[#This Row],[Order Date]]</f>
        <v>21</v>
      </c>
      <c r="I156" s="2">
        <v>40894</v>
      </c>
      <c r="J156" s="3">
        <v>4529</v>
      </c>
      <c r="K156" s="4">
        <v>255.28</v>
      </c>
      <c r="L156" s="4">
        <v>159.41999999999999</v>
      </c>
      <c r="M156" s="4">
        <v>1156163.1200000001</v>
      </c>
      <c r="N156" s="4">
        <v>722013.18</v>
      </c>
      <c r="O156" s="4">
        <v>434149.94</v>
      </c>
      <c r="P156" s="5">
        <f>[1]!Capstone_Sales_Data[[#This Row],[Total Profit]]/[1]!Capstone_Sales_Data[[#This Row],[Total Revenue]]</f>
        <v>0.37550924475086178</v>
      </c>
    </row>
    <row r="157" spans="1:16" x14ac:dyDescent="0.35">
      <c r="A157" t="s">
        <v>6</v>
      </c>
      <c r="B157" t="s">
        <v>286</v>
      </c>
      <c r="C157" t="s">
        <v>37</v>
      </c>
      <c r="D157" t="s">
        <v>3</v>
      </c>
      <c r="E157" t="s">
        <v>38</v>
      </c>
      <c r="F157" s="6">
        <v>41070</v>
      </c>
      <c r="G157" t="s">
        <v>287</v>
      </c>
      <c r="H157" s="7">
        <f>[1]!Capstone_Sales_Data[[#This Row],[Ship Date]]-[1]!Capstone_Sales_Data[[#This Row],[Order Date]]</f>
        <v>49</v>
      </c>
      <c r="I157" s="6">
        <v>41119</v>
      </c>
      <c r="J157" s="7">
        <v>6927</v>
      </c>
      <c r="K157" s="8">
        <v>205.7</v>
      </c>
      <c r="L157" s="8">
        <v>117.11</v>
      </c>
      <c r="M157" s="8">
        <v>1424883.9</v>
      </c>
      <c r="N157" s="8">
        <v>811220.97</v>
      </c>
      <c r="O157" s="8">
        <v>613662.93000000005</v>
      </c>
      <c r="P157" s="9">
        <f>[1]!Capstone_Sales_Data[[#This Row],[Total Profit]]/[1]!Capstone_Sales_Data[[#This Row],[Total Revenue]]</f>
        <v>0.43067574137092862</v>
      </c>
    </row>
    <row r="158" spans="1:16" x14ac:dyDescent="0.35">
      <c r="A158" s="1" t="s">
        <v>176</v>
      </c>
      <c r="B158" s="1" t="s">
        <v>288</v>
      </c>
      <c r="C158" s="1" t="s">
        <v>2</v>
      </c>
      <c r="D158" s="1" t="s">
        <v>14</v>
      </c>
      <c r="E158" s="1" t="s">
        <v>9</v>
      </c>
      <c r="F158" s="2">
        <v>40840</v>
      </c>
      <c r="G158" s="1" t="s">
        <v>289</v>
      </c>
      <c r="H158" s="3">
        <f>[1]!Capstone_Sales_Data[[#This Row],[Ship Date]]-[1]!Capstone_Sales_Data[[#This Row],[Order Date]]</f>
        <v>27</v>
      </c>
      <c r="I158" s="2">
        <v>40867</v>
      </c>
      <c r="J158" s="3">
        <v>7831</v>
      </c>
      <c r="K158" s="4">
        <v>651.21</v>
      </c>
      <c r="L158" s="4">
        <v>524.96</v>
      </c>
      <c r="M158" s="4">
        <v>5099625.51</v>
      </c>
      <c r="N158" s="4">
        <v>4110961.76</v>
      </c>
      <c r="O158" s="4">
        <v>988663.75</v>
      </c>
      <c r="P158" s="5">
        <f>[1]!Capstone_Sales_Data[[#This Row],[Total Profit]]/[1]!Capstone_Sales_Data[[#This Row],[Total Revenue]]</f>
        <v>0.19386987300563568</v>
      </c>
    </row>
    <row r="159" spans="1:16" x14ac:dyDescent="0.35">
      <c r="A159" t="s">
        <v>6</v>
      </c>
      <c r="B159" t="s">
        <v>290</v>
      </c>
      <c r="C159" t="s">
        <v>37</v>
      </c>
      <c r="D159" t="s">
        <v>3</v>
      </c>
      <c r="E159" t="s">
        <v>9</v>
      </c>
      <c r="F159" s="6">
        <v>41106</v>
      </c>
      <c r="G159" t="s">
        <v>291</v>
      </c>
      <c r="H159" s="7">
        <f>[1]!Capstone_Sales_Data[[#This Row],[Ship Date]]-[1]!Capstone_Sales_Data[[#This Row],[Order Date]]</f>
        <v>6</v>
      </c>
      <c r="I159" s="6">
        <v>41112</v>
      </c>
      <c r="J159" s="7">
        <v>1934</v>
      </c>
      <c r="K159" s="8">
        <v>205.7</v>
      </c>
      <c r="L159" s="8">
        <v>117.11</v>
      </c>
      <c r="M159" s="8">
        <v>397823.8</v>
      </c>
      <c r="N159" s="8">
        <v>226490.74</v>
      </c>
      <c r="O159" s="8">
        <v>171333.06</v>
      </c>
      <c r="P159" s="9">
        <f>[1]!Capstone_Sales_Data[[#This Row],[Total Profit]]/[1]!Capstone_Sales_Data[[#This Row],[Total Revenue]]</f>
        <v>0.43067574137092857</v>
      </c>
    </row>
    <row r="160" spans="1:16" x14ac:dyDescent="0.35">
      <c r="A160" s="1" t="s">
        <v>11</v>
      </c>
      <c r="B160" s="1" t="s">
        <v>292</v>
      </c>
      <c r="C160" s="1" t="s">
        <v>51</v>
      </c>
      <c r="D160" s="1" t="s">
        <v>3</v>
      </c>
      <c r="E160" s="1" t="s">
        <v>38</v>
      </c>
      <c r="F160" s="2">
        <v>40418</v>
      </c>
      <c r="G160" s="1" t="s">
        <v>293</v>
      </c>
      <c r="H160" s="3">
        <f>[1]!Capstone_Sales_Data[[#This Row],[Ship Date]]-[1]!Capstone_Sales_Data[[#This Row],[Order Date]]</f>
        <v>0</v>
      </c>
      <c r="I160" s="2">
        <v>40418</v>
      </c>
      <c r="J160" s="3">
        <v>5959</v>
      </c>
      <c r="K160" s="4">
        <v>152.58000000000001</v>
      </c>
      <c r="L160" s="4">
        <v>97.44</v>
      </c>
      <c r="M160" s="4">
        <v>909224.22</v>
      </c>
      <c r="N160" s="4">
        <v>580644.96</v>
      </c>
      <c r="O160" s="4">
        <v>328579.26</v>
      </c>
      <c r="P160" s="5">
        <f>[1]!Capstone_Sales_Data[[#This Row],[Total Profit]]/[1]!Capstone_Sales_Data[[#This Row],[Total Revenue]]</f>
        <v>0.36138419189933152</v>
      </c>
    </row>
    <row r="161" spans="1:16" x14ac:dyDescent="0.35">
      <c r="A161" t="s">
        <v>6</v>
      </c>
      <c r="B161" t="s">
        <v>186</v>
      </c>
      <c r="C161" t="s">
        <v>58</v>
      </c>
      <c r="D161" t="s">
        <v>14</v>
      </c>
      <c r="E161" t="s">
        <v>9</v>
      </c>
      <c r="F161" s="6">
        <v>41861</v>
      </c>
      <c r="G161" t="s">
        <v>294</v>
      </c>
      <c r="H161" s="7">
        <f>[1]!Capstone_Sales_Data[[#This Row],[Ship Date]]-[1]!Capstone_Sales_Data[[#This Row],[Order Date]]</f>
        <v>12</v>
      </c>
      <c r="I161" s="6">
        <v>41873</v>
      </c>
      <c r="J161" s="7">
        <v>3662</v>
      </c>
      <c r="K161" s="8">
        <v>81.73</v>
      </c>
      <c r="L161" s="8">
        <v>56.67</v>
      </c>
      <c r="M161" s="8">
        <v>299295.26</v>
      </c>
      <c r="N161" s="8">
        <v>207525.54</v>
      </c>
      <c r="O161" s="8">
        <v>91769.72</v>
      </c>
      <c r="P161" s="9">
        <f>[1]!Capstone_Sales_Data[[#This Row],[Total Profit]]/[1]!Capstone_Sales_Data[[#This Row],[Total Revenue]]</f>
        <v>0.30661935641747218</v>
      </c>
    </row>
    <row r="162" spans="1:16" x14ac:dyDescent="0.35">
      <c r="A162" s="1" t="s">
        <v>24</v>
      </c>
      <c r="B162" s="1" t="s">
        <v>295</v>
      </c>
      <c r="C162" s="1" t="s">
        <v>37</v>
      </c>
      <c r="D162" s="1" t="s">
        <v>3</v>
      </c>
      <c r="E162" s="1" t="s">
        <v>38</v>
      </c>
      <c r="F162" s="2">
        <v>40612</v>
      </c>
      <c r="G162" s="1" t="s">
        <v>296</v>
      </c>
      <c r="H162" s="3">
        <f>[1]!Capstone_Sales_Data[[#This Row],[Ship Date]]-[1]!Capstone_Sales_Data[[#This Row],[Order Date]]</f>
        <v>6</v>
      </c>
      <c r="I162" s="2">
        <v>40618</v>
      </c>
      <c r="J162" s="3">
        <v>829</v>
      </c>
      <c r="K162" s="4">
        <v>205.7</v>
      </c>
      <c r="L162" s="4">
        <v>117.11</v>
      </c>
      <c r="M162" s="4">
        <v>170525.3</v>
      </c>
      <c r="N162" s="4">
        <v>97084.19</v>
      </c>
      <c r="O162" s="4">
        <v>73441.11</v>
      </c>
      <c r="P162" s="5">
        <f>[1]!Capstone_Sales_Data[[#This Row],[Total Profit]]/[1]!Capstone_Sales_Data[[#This Row],[Total Revenue]]</f>
        <v>0.43067574137092857</v>
      </c>
    </row>
    <row r="163" spans="1:16" x14ac:dyDescent="0.35">
      <c r="A163" t="s">
        <v>6</v>
      </c>
      <c r="B163" t="s">
        <v>246</v>
      </c>
      <c r="C163" t="s">
        <v>8</v>
      </c>
      <c r="D163" t="s">
        <v>3</v>
      </c>
      <c r="E163" t="s">
        <v>38</v>
      </c>
      <c r="F163" s="6">
        <v>41918</v>
      </c>
      <c r="G163" t="s">
        <v>297</v>
      </c>
      <c r="H163" s="7">
        <f>[1]!Capstone_Sales_Data[[#This Row],[Ship Date]]-[1]!Capstone_Sales_Data[[#This Row],[Order Date]]</f>
        <v>36</v>
      </c>
      <c r="I163" s="6">
        <v>41954</v>
      </c>
      <c r="J163" s="7">
        <v>277</v>
      </c>
      <c r="K163" s="8">
        <v>47.45</v>
      </c>
      <c r="L163" s="8">
        <v>31.79</v>
      </c>
      <c r="M163" s="8">
        <v>13143.65</v>
      </c>
      <c r="N163" s="8">
        <v>8805.83</v>
      </c>
      <c r="O163" s="8">
        <v>4337.82</v>
      </c>
      <c r="P163" s="9">
        <f>[1]!Capstone_Sales_Data[[#This Row],[Total Profit]]/[1]!Capstone_Sales_Data[[#This Row],[Total Revenue]]</f>
        <v>0.33003161222339306</v>
      </c>
    </row>
    <row r="164" spans="1:16" x14ac:dyDescent="0.35">
      <c r="A164" s="1" t="s">
        <v>0</v>
      </c>
      <c r="B164" s="1" t="s">
        <v>223</v>
      </c>
      <c r="C164" s="1" t="s">
        <v>47</v>
      </c>
      <c r="D164" s="1" t="s">
        <v>3</v>
      </c>
      <c r="E164" s="1" t="s">
        <v>38</v>
      </c>
      <c r="F164" s="2">
        <v>40352</v>
      </c>
      <c r="G164" s="1" t="s">
        <v>298</v>
      </c>
      <c r="H164" s="3">
        <f>[1]!Capstone_Sales_Data[[#This Row],[Ship Date]]-[1]!Capstone_Sales_Data[[#This Row],[Order Date]]</f>
        <v>18</v>
      </c>
      <c r="I164" s="2">
        <v>40370</v>
      </c>
      <c r="J164" s="3">
        <v>6854</v>
      </c>
      <c r="K164" s="4">
        <v>109.28</v>
      </c>
      <c r="L164" s="4">
        <v>35.840000000000003</v>
      </c>
      <c r="M164" s="4">
        <v>749005.12</v>
      </c>
      <c r="N164" s="4">
        <v>245647.35999999999</v>
      </c>
      <c r="O164" s="4">
        <v>503357.76</v>
      </c>
      <c r="P164" s="5">
        <f>[1]!Capstone_Sales_Data[[#This Row],[Total Profit]]/[1]!Capstone_Sales_Data[[#This Row],[Total Revenue]]</f>
        <v>0.67203513909224011</v>
      </c>
    </row>
    <row r="165" spans="1:16" x14ac:dyDescent="0.35">
      <c r="A165" t="s">
        <v>33</v>
      </c>
      <c r="B165" t="s">
        <v>299</v>
      </c>
      <c r="C165" t="s">
        <v>37</v>
      </c>
      <c r="D165" t="s">
        <v>14</v>
      </c>
      <c r="E165" t="s">
        <v>4</v>
      </c>
      <c r="F165" s="6">
        <v>40556</v>
      </c>
      <c r="G165" t="s">
        <v>300</v>
      </c>
      <c r="H165" s="7">
        <f>[1]!Capstone_Sales_Data[[#This Row],[Ship Date]]-[1]!Capstone_Sales_Data[[#This Row],[Order Date]]</f>
        <v>9</v>
      </c>
      <c r="I165" s="6">
        <v>40565</v>
      </c>
      <c r="J165" s="7">
        <v>2441</v>
      </c>
      <c r="K165" s="8">
        <v>205.7</v>
      </c>
      <c r="L165" s="8">
        <v>117.11</v>
      </c>
      <c r="M165" s="8">
        <v>502113.7</v>
      </c>
      <c r="N165" s="8">
        <v>285865.51</v>
      </c>
      <c r="O165" s="8">
        <v>216248.19</v>
      </c>
      <c r="P165" s="9">
        <f>[1]!Capstone_Sales_Data[[#This Row],[Total Profit]]/[1]!Capstone_Sales_Data[[#This Row],[Total Revenue]]</f>
        <v>0.43067574137092851</v>
      </c>
    </row>
    <row r="166" spans="1:16" x14ac:dyDescent="0.35">
      <c r="A166" s="1" t="s">
        <v>6</v>
      </c>
      <c r="B166" s="1" t="s">
        <v>143</v>
      </c>
      <c r="C166" s="1" t="s">
        <v>13</v>
      </c>
      <c r="D166" s="1" t="s">
        <v>14</v>
      </c>
      <c r="E166" s="1" t="s">
        <v>4</v>
      </c>
      <c r="F166" s="2">
        <v>42027</v>
      </c>
      <c r="G166" s="1" t="s">
        <v>301</v>
      </c>
      <c r="H166" s="3">
        <f>[1]!Capstone_Sales_Data[[#This Row],[Ship Date]]-[1]!Capstone_Sales_Data[[#This Row],[Order Date]]</f>
        <v>27</v>
      </c>
      <c r="I166" s="2">
        <v>42054</v>
      </c>
      <c r="J166" s="3">
        <v>949</v>
      </c>
      <c r="K166" s="4">
        <v>154.06</v>
      </c>
      <c r="L166" s="4">
        <v>90.93</v>
      </c>
      <c r="M166" s="4">
        <v>146202.94</v>
      </c>
      <c r="N166" s="4">
        <v>86292.57</v>
      </c>
      <c r="O166" s="4">
        <v>59910.37</v>
      </c>
      <c r="P166" s="5">
        <f>[1]!Capstone_Sales_Data[[#This Row],[Total Profit]]/[1]!Capstone_Sales_Data[[#This Row],[Total Revenue]]</f>
        <v>0.40977541217707386</v>
      </c>
    </row>
    <row r="167" spans="1:16" x14ac:dyDescent="0.35">
      <c r="A167" t="s">
        <v>33</v>
      </c>
      <c r="B167" t="s">
        <v>80</v>
      </c>
      <c r="C167" t="s">
        <v>8</v>
      </c>
      <c r="D167" t="s">
        <v>3</v>
      </c>
      <c r="E167" t="s">
        <v>4</v>
      </c>
      <c r="F167" s="6">
        <v>40506</v>
      </c>
      <c r="G167" t="s">
        <v>302</v>
      </c>
      <c r="H167" s="7">
        <f>[1]!Capstone_Sales_Data[[#This Row],[Ship Date]]-[1]!Capstone_Sales_Data[[#This Row],[Order Date]]</f>
        <v>28</v>
      </c>
      <c r="I167" s="6">
        <v>40534</v>
      </c>
      <c r="J167" s="7">
        <v>3319</v>
      </c>
      <c r="K167" s="8">
        <v>47.45</v>
      </c>
      <c r="L167" s="8">
        <v>31.79</v>
      </c>
      <c r="M167" s="8">
        <v>157486.54999999999</v>
      </c>
      <c r="N167" s="8">
        <v>105511.01</v>
      </c>
      <c r="O167" s="8">
        <v>51975.54</v>
      </c>
      <c r="P167" s="9">
        <f>[1]!Capstone_Sales_Data[[#This Row],[Total Profit]]/[1]!Capstone_Sales_Data[[#This Row],[Total Revenue]]</f>
        <v>0.33003161222339306</v>
      </c>
    </row>
    <row r="168" spans="1:16" x14ac:dyDescent="0.35">
      <c r="A168" s="1" t="s">
        <v>6</v>
      </c>
      <c r="B168" s="1" t="s">
        <v>303</v>
      </c>
      <c r="C168" s="1" t="s">
        <v>8</v>
      </c>
      <c r="D168" s="1" t="s">
        <v>3</v>
      </c>
      <c r="E168" s="1" t="s">
        <v>4</v>
      </c>
      <c r="F168" s="2">
        <v>40417</v>
      </c>
      <c r="G168" s="1" t="s">
        <v>304</v>
      </c>
      <c r="H168" s="3">
        <f>[1]!Capstone_Sales_Data[[#This Row],[Ship Date]]-[1]!Capstone_Sales_Data[[#This Row],[Order Date]]</f>
        <v>32</v>
      </c>
      <c r="I168" s="2">
        <v>40449</v>
      </c>
      <c r="J168" s="3">
        <v>2527</v>
      </c>
      <c r="K168" s="4">
        <v>47.45</v>
      </c>
      <c r="L168" s="4">
        <v>31.79</v>
      </c>
      <c r="M168" s="4">
        <v>119906.15</v>
      </c>
      <c r="N168" s="4">
        <v>80333.33</v>
      </c>
      <c r="O168" s="4">
        <v>39572.82</v>
      </c>
      <c r="P168" s="5">
        <f>[1]!Capstone_Sales_Data[[#This Row],[Total Profit]]/[1]!Capstone_Sales_Data[[#This Row],[Total Revenue]]</f>
        <v>0.33003161222339306</v>
      </c>
    </row>
    <row r="169" spans="1:16" x14ac:dyDescent="0.35">
      <c r="A169" t="s">
        <v>0</v>
      </c>
      <c r="B169" t="s">
        <v>161</v>
      </c>
      <c r="C169" t="s">
        <v>51</v>
      </c>
      <c r="D169" t="s">
        <v>3</v>
      </c>
      <c r="E169" t="s">
        <v>38</v>
      </c>
      <c r="F169" s="6">
        <v>42428</v>
      </c>
      <c r="G169" t="s">
        <v>305</v>
      </c>
      <c r="H169" s="7">
        <f>[1]!Capstone_Sales_Data[[#This Row],[Ship Date]]-[1]!Capstone_Sales_Data[[#This Row],[Order Date]]</f>
        <v>49</v>
      </c>
      <c r="I169" s="6">
        <v>42477</v>
      </c>
      <c r="J169" s="7">
        <v>8576</v>
      </c>
      <c r="K169" s="8">
        <v>152.58000000000001</v>
      </c>
      <c r="L169" s="8">
        <v>97.44</v>
      </c>
      <c r="M169" s="8">
        <v>1308526.0800000001</v>
      </c>
      <c r="N169" s="8">
        <v>835645.43999999994</v>
      </c>
      <c r="O169" s="8">
        <v>472880.64000000001</v>
      </c>
      <c r="P169" s="9">
        <f>[1]!Capstone_Sales_Data[[#This Row],[Total Profit]]/[1]!Capstone_Sales_Data[[#This Row],[Total Revenue]]</f>
        <v>0.36138419189933146</v>
      </c>
    </row>
    <row r="170" spans="1:16" x14ac:dyDescent="0.35">
      <c r="A170" s="1" t="s">
        <v>33</v>
      </c>
      <c r="B170" s="1" t="s">
        <v>100</v>
      </c>
      <c r="C170" s="1" t="s">
        <v>31</v>
      </c>
      <c r="D170" s="1" t="s">
        <v>3</v>
      </c>
      <c r="E170" s="1" t="s">
        <v>22</v>
      </c>
      <c r="F170" s="2">
        <v>42060</v>
      </c>
      <c r="G170" s="1" t="s">
        <v>306</v>
      </c>
      <c r="H170" s="3">
        <f>[1]!Capstone_Sales_Data[[#This Row],[Ship Date]]-[1]!Capstone_Sales_Data[[#This Row],[Order Date]]</f>
        <v>49</v>
      </c>
      <c r="I170" s="2">
        <v>42109</v>
      </c>
      <c r="J170" s="3">
        <v>3503</v>
      </c>
      <c r="K170" s="4">
        <v>421.89</v>
      </c>
      <c r="L170" s="4">
        <v>364.69</v>
      </c>
      <c r="M170" s="4">
        <v>1477880.67</v>
      </c>
      <c r="N170" s="4">
        <v>1277509.07</v>
      </c>
      <c r="O170" s="4">
        <v>200371.6</v>
      </c>
      <c r="P170" s="5">
        <f>[1]!Capstone_Sales_Data[[#This Row],[Total Profit]]/[1]!Capstone_Sales_Data[[#This Row],[Total Revenue]]</f>
        <v>0.13558036455000119</v>
      </c>
    </row>
    <row r="171" spans="1:16" x14ac:dyDescent="0.35">
      <c r="A171" t="s">
        <v>11</v>
      </c>
      <c r="B171" t="s">
        <v>307</v>
      </c>
      <c r="C171" t="s">
        <v>63</v>
      </c>
      <c r="D171" t="s">
        <v>14</v>
      </c>
      <c r="E171" t="s">
        <v>4</v>
      </c>
      <c r="F171" s="6">
        <v>42141</v>
      </c>
      <c r="G171" t="s">
        <v>308</v>
      </c>
      <c r="H171" s="7">
        <f>[1]!Capstone_Sales_Data[[#This Row],[Ship Date]]-[1]!Capstone_Sales_Data[[#This Row],[Order Date]]</f>
        <v>41</v>
      </c>
      <c r="I171" s="6">
        <v>42182</v>
      </c>
      <c r="J171" s="7">
        <v>6374</v>
      </c>
      <c r="K171" s="8">
        <v>437.2</v>
      </c>
      <c r="L171" s="8">
        <v>263.33</v>
      </c>
      <c r="M171" s="8">
        <v>2786712.8</v>
      </c>
      <c r="N171" s="8">
        <v>1678465.42</v>
      </c>
      <c r="O171" s="8">
        <v>1108247.3799999999</v>
      </c>
      <c r="P171" s="9">
        <f>[1]!Capstone_Sales_Data[[#This Row],[Total Profit]]/[1]!Capstone_Sales_Data[[#This Row],[Total Revenue]]</f>
        <v>0.39768984446477584</v>
      </c>
    </row>
    <row r="172" spans="1:16" x14ac:dyDescent="0.35">
      <c r="A172" s="1" t="s">
        <v>6</v>
      </c>
      <c r="B172" s="1" t="s">
        <v>108</v>
      </c>
      <c r="C172" s="1" t="s">
        <v>58</v>
      </c>
      <c r="D172" s="1" t="s">
        <v>14</v>
      </c>
      <c r="E172" s="1" t="s">
        <v>9</v>
      </c>
      <c r="F172" s="2">
        <v>40353</v>
      </c>
      <c r="G172" s="1" t="s">
        <v>309</v>
      </c>
      <c r="H172" s="3">
        <f>[1]!Capstone_Sales_Data[[#This Row],[Ship Date]]-[1]!Capstone_Sales_Data[[#This Row],[Order Date]]</f>
        <v>0</v>
      </c>
      <c r="I172" s="2">
        <v>40353</v>
      </c>
      <c r="J172" s="3">
        <v>8290</v>
      </c>
      <c r="K172" s="4">
        <v>81.73</v>
      </c>
      <c r="L172" s="4">
        <v>56.67</v>
      </c>
      <c r="M172" s="4">
        <v>677541.7</v>
      </c>
      <c r="N172" s="4">
        <v>469794.3</v>
      </c>
      <c r="O172" s="4">
        <v>207747.4</v>
      </c>
      <c r="P172" s="5">
        <f>[1]!Capstone_Sales_Data[[#This Row],[Total Profit]]/[1]!Capstone_Sales_Data[[#This Row],[Total Revenue]]</f>
        <v>0.30661935641747218</v>
      </c>
    </row>
    <row r="173" spans="1:16" x14ac:dyDescent="0.35">
      <c r="A173" t="s">
        <v>49</v>
      </c>
      <c r="B173" t="s">
        <v>310</v>
      </c>
      <c r="C173" t="s">
        <v>8</v>
      </c>
      <c r="D173" t="s">
        <v>14</v>
      </c>
      <c r="E173" t="s">
        <v>9</v>
      </c>
      <c r="F173" s="6">
        <v>41686</v>
      </c>
      <c r="G173" t="s">
        <v>311</v>
      </c>
      <c r="H173" s="7">
        <f>[1]!Capstone_Sales_Data[[#This Row],[Ship Date]]-[1]!Capstone_Sales_Data[[#This Row],[Order Date]]</f>
        <v>38</v>
      </c>
      <c r="I173" s="6">
        <v>41724</v>
      </c>
      <c r="J173" s="7">
        <v>7379</v>
      </c>
      <c r="K173" s="8">
        <v>47.45</v>
      </c>
      <c r="L173" s="8">
        <v>31.79</v>
      </c>
      <c r="M173" s="8">
        <v>350133.55</v>
      </c>
      <c r="N173" s="8">
        <v>234578.41</v>
      </c>
      <c r="O173" s="8">
        <v>115555.14</v>
      </c>
      <c r="P173" s="9">
        <f>[1]!Capstone_Sales_Data[[#This Row],[Total Profit]]/[1]!Capstone_Sales_Data[[#This Row],[Total Revenue]]</f>
        <v>0.33003161222339306</v>
      </c>
    </row>
    <row r="174" spans="1:16" x14ac:dyDescent="0.35">
      <c r="A174" s="1" t="s">
        <v>6</v>
      </c>
      <c r="B174" s="1" t="s">
        <v>312</v>
      </c>
      <c r="C174" s="1" t="s">
        <v>47</v>
      </c>
      <c r="D174" s="1" t="s">
        <v>3</v>
      </c>
      <c r="E174" s="1" t="s">
        <v>4</v>
      </c>
      <c r="F174" s="2">
        <v>40451</v>
      </c>
      <c r="G174" s="1" t="s">
        <v>313</v>
      </c>
      <c r="H174" s="3">
        <f>[1]!Capstone_Sales_Data[[#This Row],[Ship Date]]-[1]!Capstone_Sales_Data[[#This Row],[Order Date]]</f>
        <v>27</v>
      </c>
      <c r="I174" s="2">
        <v>40478</v>
      </c>
      <c r="J174" s="3">
        <v>3803</v>
      </c>
      <c r="K174" s="4">
        <v>109.28</v>
      </c>
      <c r="L174" s="4">
        <v>35.840000000000003</v>
      </c>
      <c r="M174" s="4">
        <v>415591.84</v>
      </c>
      <c r="N174" s="4">
        <v>136299.51999999999</v>
      </c>
      <c r="O174" s="4">
        <v>279292.32</v>
      </c>
      <c r="P174" s="5">
        <f>[1]!Capstone_Sales_Data[[#This Row],[Total Profit]]/[1]!Capstone_Sales_Data[[#This Row],[Total Revenue]]</f>
        <v>0.67203513909224011</v>
      </c>
    </row>
    <row r="175" spans="1:16" x14ac:dyDescent="0.35">
      <c r="A175" t="s">
        <v>0</v>
      </c>
      <c r="B175" t="s">
        <v>314</v>
      </c>
      <c r="C175" t="s">
        <v>8</v>
      </c>
      <c r="D175" t="s">
        <v>3</v>
      </c>
      <c r="E175" t="s">
        <v>22</v>
      </c>
      <c r="F175" s="6">
        <v>41032</v>
      </c>
      <c r="G175" t="s">
        <v>315</v>
      </c>
      <c r="H175" s="7">
        <f>[1]!Capstone_Sales_Data[[#This Row],[Ship Date]]-[1]!Capstone_Sales_Data[[#This Row],[Order Date]]</f>
        <v>33</v>
      </c>
      <c r="I175" s="6">
        <v>41065</v>
      </c>
      <c r="J175" s="7">
        <v>4754</v>
      </c>
      <c r="K175" s="8">
        <v>47.45</v>
      </c>
      <c r="L175" s="8">
        <v>31.79</v>
      </c>
      <c r="M175" s="8">
        <v>225577.3</v>
      </c>
      <c r="N175" s="8">
        <v>151129.66</v>
      </c>
      <c r="O175" s="8">
        <v>74447.64</v>
      </c>
      <c r="P175" s="9">
        <f>[1]!Capstone_Sales_Data[[#This Row],[Total Profit]]/[1]!Capstone_Sales_Data[[#This Row],[Total Revenue]]</f>
        <v>0.33003161222339306</v>
      </c>
    </row>
    <row r="176" spans="1:16" x14ac:dyDescent="0.35">
      <c r="A176" s="1" t="s">
        <v>0</v>
      </c>
      <c r="B176" s="1" t="s">
        <v>316</v>
      </c>
      <c r="C176" s="1" t="s">
        <v>28</v>
      </c>
      <c r="D176" s="1" t="s">
        <v>14</v>
      </c>
      <c r="E176" s="1" t="s">
        <v>22</v>
      </c>
      <c r="F176" s="2">
        <v>42667</v>
      </c>
      <c r="G176" s="1" t="s">
        <v>317</v>
      </c>
      <c r="H176" s="3">
        <f>[1]!Capstone_Sales_Data[[#This Row],[Ship Date]]-[1]!Capstone_Sales_Data[[#This Row],[Order Date]]</f>
        <v>30</v>
      </c>
      <c r="I176" s="2">
        <v>42697</v>
      </c>
      <c r="J176" s="3">
        <v>9456</v>
      </c>
      <c r="K176" s="4">
        <v>255.28</v>
      </c>
      <c r="L176" s="4">
        <v>159.41999999999999</v>
      </c>
      <c r="M176" s="4">
        <v>2413927.6800000002</v>
      </c>
      <c r="N176" s="4">
        <v>1507475.52</v>
      </c>
      <c r="O176" s="4">
        <v>906452.16</v>
      </c>
      <c r="P176" s="5">
        <f>[1]!Capstone_Sales_Data[[#This Row],[Total Profit]]/[1]!Capstone_Sales_Data[[#This Row],[Total Revenue]]</f>
        <v>0.37550924475086178</v>
      </c>
    </row>
    <row r="177" spans="1:16" x14ac:dyDescent="0.35">
      <c r="A177" t="s">
        <v>49</v>
      </c>
      <c r="B177" t="s">
        <v>318</v>
      </c>
      <c r="C177" t="s">
        <v>17</v>
      </c>
      <c r="D177" t="s">
        <v>14</v>
      </c>
      <c r="E177" t="s">
        <v>9</v>
      </c>
      <c r="F177" s="6">
        <v>40837</v>
      </c>
      <c r="G177" t="s">
        <v>319</v>
      </c>
      <c r="H177" s="7">
        <f>[1]!Capstone_Sales_Data[[#This Row],[Ship Date]]-[1]!Capstone_Sales_Data[[#This Row],[Order Date]]</f>
        <v>34</v>
      </c>
      <c r="I177" s="6">
        <v>40871</v>
      </c>
      <c r="J177" s="7">
        <v>4163</v>
      </c>
      <c r="K177" s="8">
        <v>668.27</v>
      </c>
      <c r="L177" s="8">
        <v>502.54</v>
      </c>
      <c r="M177" s="8">
        <v>2782008.01</v>
      </c>
      <c r="N177" s="8">
        <v>2092074.02</v>
      </c>
      <c r="O177" s="8">
        <v>689933.99</v>
      </c>
      <c r="P177" s="9">
        <f>[1]!Capstone_Sales_Data[[#This Row],[Total Profit]]/[1]!Capstone_Sales_Data[[#This Row],[Total Revenue]]</f>
        <v>0.24799856345489099</v>
      </c>
    </row>
    <row r="178" spans="1:16" x14ac:dyDescent="0.35">
      <c r="A178" s="1" t="s">
        <v>49</v>
      </c>
      <c r="B178" s="1" t="s">
        <v>116</v>
      </c>
      <c r="C178" s="1" t="s">
        <v>91</v>
      </c>
      <c r="D178" s="1" t="s">
        <v>3</v>
      </c>
      <c r="E178" s="1" t="s">
        <v>38</v>
      </c>
      <c r="F178" s="2">
        <v>42473</v>
      </c>
      <c r="G178" s="1" t="s">
        <v>320</v>
      </c>
      <c r="H178" s="3">
        <f>[1]!Capstone_Sales_Data[[#This Row],[Ship Date]]-[1]!Capstone_Sales_Data[[#This Row],[Order Date]]</f>
        <v>22</v>
      </c>
      <c r="I178" s="2">
        <v>42495</v>
      </c>
      <c r="J178" s="3">
        <v>7163</v>
      </c>
      <c r="K178" s="4">
        <v>9.33</v>
      </c>
      <c r="L178" s="4">
        <v>6.92</v>
      </c>
      <c r="M178" s="4">
        <v>66830.789999999994</v>
      </c>
      <c r="N178" s="4">
        <v>49567.96</v>
      </c>
      <c r="O178" s="4">
        <v>17262.830000000002</v>
      </c>
      <c r="P178" s="5">
        <f>[1]!Capstone_Sales_Data[[#This Row],[Total Profit]]/[1]!Capstone_Sales_Data[[#This Row],[Total Revenue]]</f>
        <v>0.25830653804930337</v>
      </c>
    </row>
    <row r="179" spans="1:16" x14ac:dyDescent="0.35">
      <c r="A179" t="s">
        <v>0</v>
      </c>
      <c r="B179" t="s">
        <v>30</v>
      </c>
      <c r="C179" t="s">
        <v>2</v>
      </c>
      <c r="D179" t="s">
        <v>3</v>
      </c>
      <c r="E179" t="s">
        <v>4</v>
      </c>
      <c r="F179" s="6">
        <v>42452</v>
      </c>
      <c r="G179" t="s">
        <v>321</v>
      </c>
      <c r="H179" s="7">
        <f>[1]!Capstone_Sales_Data[[#This Row],[Ship Date]]-[1]!Capstone_Sales_Data[[#This Row],[Order Date]]</f>
        <v>10</v>
      </c>
      <c r="I179" s="6">
        <v>42462</v>
      </c>
      <c r="J179" s="7">
        <v>3771</v>
      </c>
      <c r="K179" s="8">
        <v>651.21</v>
      </c>
      <c r="L179" s="8">
        <v>524.96</v>
      </c>
      <c r="M179" s="8">
        <v>2455712.91</v>
      </c>
      <c r="N179" s="8">
        <v>1979624.16</v>
      </c>
      <c r="O179" s="8">
        <v>476088.75</v>
      </c>
      <c r="P179" s="9">
        <f>[1]!Capstone_Sales_Data[[#This Row],[Total Profit]]/[1]!Capstone_Sales_Data[[#This Row],[Total Revenue]]</f>
        <v>0.19386987300563566</v>
      </c>
    </row>
    <row r="180" spans="1:16" x14ac:dyDescent="0.35">
      <c r="A180" s="1" t="s">
        <v>6</v>
      </c>
      <c r="B180" s="1" t="s">
        <v>108</v>
      </c>
      <c r="C180" s="1" t="s">
        <v>91</v>
      </c>
      <c r="D180" s="1" t="s">
        <v>14</v>
      </c>
      <c r="E180" s="1" t="s">
        <v>4</v>
      </c>
      <c r="F180" s="2">
        <v>41567</v>
      </c>
      <c r="G180" s="1" t="s">
        <v>322</v>
      </c>
      <c r="H180" s="3">
        <f>[1]!Capstone_Sales_Data[[#This Row],[Ship Date]]-[1]!Capstone_Sales_Data[[#This Row],[Order Date]]</f>
        <v>29</v>
      </c>
      <c r="I180" s="2">
        <v>41596</v>
      </c>
      <c r="J180" s="3">
        <v>1337</v>
      </c>
      <c r="K180" s="4">
        <v>9.33</v>
      </c>
      <c r="L180" s="4">
        <v>6.92</v>
      </c>
      <c r="M180" s="4">
        <v>12474.21</v>
      </c>
      <c r="N180" s="4">
        <v>9252.0400000000009</v>
      </c>
      <c r="O180" s="4">
        <v>3222.17</v>
      </c>
      <c r="P180" s="5">
        <f>[1]!Capstone_Sales_Data[[#This Row],[Total Profit]]/[1]!Capstone_Sales_Data[[#This Row],[Total Revenue]]</f>
        <v>0.25830653804930337</v>
      </c>
    </row>
    <row r="181" spans="1:16" x14ac:dyDescent="0.35">
      <c r="A181" t="s">
        <v>49</v>
      </c>
      <c r="B181" t="s">
        <v>116</v>
      </c>
      <c r="C181" t="s">
        <v>91</v>
      </c>
      <c r="D181" t="s">
        <v>14</v>
      </c>
      <c r="E181" t="s">
        <v>9</v>
      </c>
      <c r="F181" s="6">
        <v>42387</v>
      </c>
      <c r="G181" t="s">
        <v>323</v>
      </c>
      <c r="H181" s="7">
        <f>[1]!Capstone_Sales_Data[[#This Row],[Ship Date]]-[1]!Capstone_Sales_Data[[#This Row],[Order Date]]</f>
        <v>46</v>
      </c>
      <c r="I181" s="6">
        <v>42433</v>
      </c>
      <c r="J181" s="7">
        <v>4241</v>
      </c>
      <c r="K181" s="8">
        <v>9.33</v>
      </c>
      <c r="L181" s="8">
        <v>6.92</v>
      </c>
      <c r="M181" s="8">
        <v>39568.53</v>
      </c>
      <c r="N181" s="8">
        <v>29347.72</v>
      </c>
      <c r="O181" s="8">
        <v>10220.81</v>
      </c>
      <c r="P181" s="9">
        <f>[1]!Capstone_Sales_Data[[#This Row],[Total Profit]]/[1]!Capstone_Sales_Data[[#This Row],[Total Revenue]]</f>
        <v>0.25830653804930331</v>
      </c>
    </row>
    <row r="182" spans="1:16" x14ac:dyDescent="0.35">
      <c r="A182" s="1" t="s">
        <v>0</v>
      </c>
      <c r="B182" s="1" t="s">
        <v>324</v>
      </c>
      <c r="C182" s="1" t="s">
        <v>2</v>
      </c>
      <c r="D182" s="1" t="s">
        <v>3</v>
      </c>
      <c r="E182" s="1" t="s">
        <v>22</v>
      </c>
      <c r="F182" s="2">
        <v>42335</v>
      </c>
      <c r="G182" s="1" t="s">
        <v>325</v>
      </c>
      <c r="H182" s="3">
        <f>[1]!Capstone_Sales_Data[[#This Row],[Ship Date]]-[1]!Capstone_Sales_Data[[#This Row],[Order Date]]</f>
        <v>41</v>
      </c>
      <c r="I182" s="2">
        <v>42376</v>
      </c>
      <c r="J182" s="3">
        <v>8894</v>
      </c>
      <c r="K182" s="4">
        <v>651.21</v>
      </c>
      <c r="L182" s="4">
        <v>524.96</v>
      </c>
      <c r="M182" s="4">
        <v>5791861.7400000002</v>
      </c>
      <c r="N182" s="4">
        <v>4668994.24</v>
      </c>
      <c r="O182" s="4">
        <v>1122867.5</v>
      </c>
      <c r="P182" s="5">
        <f>[1]!Capstone_Sales_Data[[#This Row],[Total Profit]]/[1]!Capstone_Sales_Data[[#This Row],[Total Revenue]]</f>
        <v>0.19386987300563566</v>
      </c>
    </row>
    <row r="183" spans="1:16" x14ac:dyDescent="0.35">
      <c r="A183" t="s">
        <v>6</v>
      </c>
      <c r="B183" t="s">
        <v>7</v>
      </c>
      <c r="C183" t="s">
        <v>8</v>
      </c>
      <c r="D183" t="s">
        <v>3</v>
      </c>
      <c r="E183" t="s">
        <v>9</v>
      </c>
      <c r="F183" s="6">
        <v>40609</v>
      </c>
      <c r="G183" t="s">
        <v>326</v>
      </c>
      <c r="H183" s="7">
        <f>[1]!Capstone_Sales_Data[[#This Row],[Ship Date]]-[1]!Capstone_Sales_Data[[#This Row],[Order Date]]</f>
        <v>33</v>
      </c>
      <c r="I183" s="6">
        <v>40642</v>
      </c>
      <c r="J183" s="7">
        <v>8738</v>
      </c>
      <c r="K183" s="8">
        <v>47.45</v>
      </c>
      <c r="L183" s="8">
        <v>31.79</v>
      </c>
      <c r="M183" s="8">
        <v>414618.1</v>
      </c>
      <c r="N183" s="8">
        <v>277781.02</v>
      </c>
      <c r="O183" s="8">
        <v>136837.07999999999</v>
      </c>
      <c r="P183" s="9">
        <f>[1]!Capstone_Sales_Data[[#This Row],[Total Profit]]/[1]!Capstone_Sales_Data[[#This Row],[Total Revenue]]</f>
        <v>0.33003161222339306</v>
      </c>
    </row>
    <row r="184" spans="1:16" x14ac:dyDescent="0.35">
      <c r="A184" s="1" t="s">
        <v>6</v>
      </c>
      <c r="B184" s="1" t="s">
        <v>108</v>
      </c>
      <c r="C184" s="1" t="s">
        <v>47</v>
      </c>
      <c r="D184" s="1" t="s">
        <v>3</v>
      </c>
      <c r="E184" s="1" t="s">
        <v>38</v>
      </c>
      <c r="F184" s="2">
        <v>42326</v>
      </c>
      <c r="G184" s="1" t="s">
        <v>327</v>
      </c>
      <c r="H184" s="3">
        <f>[1]!Capstone_Sales_Data[[#This Row],[Ship Date]]-[1]!Capstone_Sales_Data[[#This Row],[Order Date]]</f>
        <v>6</v>
      </c>
      <c r="I184" s="2">
        <v>42332</v>
      </c>
      <c r="J184" s="3">
        <v>9246</v>
      </c>
      <c r="K184" s="4">
        <v>109.28</v>
      </c>
      <c r="L184" s="4">
        <v>35.840000000000003</v>
      </c>
      <c r="M184" s="4">
        <v>1010402.88</v>
      </c>
      <c r="N184" s="4">
        <v>331376.64000000001</v>
      </c>
      <c r="O184" s="4">
        <v>679026.24</v>
      </c>
      <c r="P184" s="5">
        <f>[1]!Capstone_Sales_Data[[#This Row],[Total Profit]]/[1]!Capstone_Sales_Data[[#This Row],[Total Revenue]]</f>
        <v>0.67203513909224011</v>
      </c>
    </row>
    <row r="185" spans="1:16" x14ac:dyDescent="0.35">
      <c r="A185" t="s">
        <v>6</v>
      </c>
      <c r="B185" t="s">
        <v>113</v>
      </c>
      <c r="C185" t="s">
        <v>8</v>
      </c>
      <c r="D185" t="s">
        <v>14</v>
      </c>
      <c r="E185" t="s">
        <v>4</v>
      </c>
      <c r="F185" s="6">
        <v>40545</v>
      </c>
      <c r="G185" t="s">
        <v>328</v>
      </c>
      <c r="H185" s="7">
        <f>[1]!Capstone_Sales_Data[[#This Row],[Ship Date]]-[1]!Capstone_Sales_Data[[#This Row],[Order Date]]</f>
        <v>31</v>
      </c>
      <c r="I185" s="6">
        <v>40576</v>
      </c>
      <c r="J185" s="7">
        <v>2925</v>
      </c>
      <c r="K185" s="8">
        <v>47.45</v>
      </c>
      <c r="L185" s="8">
        <v>31.79</v>
      </c>
      <c r="M185" s="8">
        <v>138791.25</v>
      </c>
      <c r="N185" s="8">
        <v>92985.75</v>
      </c>
      <c r="O185" s="8">
        <v>45805.5</v>
      </c>
      <c r="P185" s="9">
        <f>[1]!Capstone_Sales_Data[[#This Row],[Total Profit]]/[1]!Capstone_Sales_Data[[#This Row],[Total Revenue]]</f>
        <v>0.33003161222339306</v>
      </c>
    </row>
    <row r="186" spans="1:16" x14ac:dyDescent="0.35">
      <c r="A186" s="1" t="s">
        <v>11</v>
      </c>
      <c r="B186" s="1" t="s">
        <v>329</v>
      </c>
      <c r="C186" s="1" t="s">
        <v>91</v>
      </c>
      <c r="D186" s="1" t="s">
        <v>14</v>
      </c>
      <c r="E186" s="1" t="s">
        <v>38</v>
      </c>
      <c r="F186" s="2">
        <v>42544</v>
      </c>
      <c r="G186" s="1" t="s">
        <v>330</v>
      </c>
      <c r="H186" s="3">
        <f>[1]!Capstone_Sales_Data[[#This Row],[Ship Date]]-[1]!Capstone_Sales_Data[[#This Row],[Order Date]]</f>
        <v>40</v>
      </c>
      <c r="I186" s="2">
        <v>42584</v>
      </c>
      <c r="J186" s="3">
        <v>4309</v>
      </c>
      <c r="K186" s="4">
        <v>9.33</v>
      </c>
      <c r="L186" s="4">
        <v>6.92</v>
      </c>
      <c r="M186" s="4">
        <v>40202.97</v>
      </c>
      <c r="N186" s="4">
        <v>29818.28</v>
      </c>
      <c r="O186" s="4">
        <v>10384.69</v>
      </c>
      <c r="P186" s="5">
        <f>[1]!Capstone_Sales_Data[[#This Row],[Total Profit]]/[1]!Capstone_Sales_Data[[#This Row],[Total Revenue]]</f>
        <v>0.25830653804930331</v>
      </c>
    </row>
    <row r="187" spans="1:16" x14ac:dyDescent="0.35">
      <c r="A187" t="s">
        <v>11</v>
      </c>
      <c r="B187" t="s">
        <v>139</v>
      </c>
      <c r="C187" t="s">
        <v>58</v>
      </c>
      <c r="D187" t="s">
        <v>3</v>
      </c>
      <c r="E187" t="s">
        <v>9</v>
      </c>
      <c r="F187" s="6">
        <v>40778</v>
      </c>
      <c r="G187" t="s">
        <v>331</v>
      </c>
      <c r="H187" s="7">
        <f>[1]!Capstone_Sales_Data[[#This Row],[Ship Date]]-[1]!Capstone_Sales_Data[[#This Row],[Order Date]]</f>
        <v>7</v>
      </c>
      <c r="I187" s="6">
        <v>40785</v>
      </c>
      <c r="J187" s="7">
        <v>4966</v>
      </c>
      <c r="K187" s="8">
        <v>81.73</v>
      </c>
      <c r="L187" s="8">
        <v>56.67</v>
      </c>
      <c r="M187" s="8">
        <v>405871.18</v>
      </c>
      <c r="N187" s="8">
        <v>281423.21999999997</v>
      </c>
      <c r="O187" s="8">
        <v>124447.96</v>
      </c>
      <c r="P187" s="9">
        <f>[1]!Capstone_Sales_Data[[#This Row],[Total Profit]]/[1]!Capstone_Sales_Data[[#This Row],[Total Revenue]]</f>
        <v>0.30661935641747218</v>
      </c>
    </row>
    <row r="188" spans="1:16" x14ac:dyDescent="0.35">
      <c r="A188" s="1" t="s">
        <v>11</v>
      </c>
      <c r="B188" s="1" t="s">
        <v>280</v>
      </c>
      <c r="C188" s="1" t="s">
        <v>58</v>
      </c>
      <c r="D188" s="1" t="s">
        <v>14</v>
      </c>
      <c r="E188" s="1" t="s">
        <v>38</v>
      </c>
      <c r="F188" s="2">
        <v>41919</v>
      </c>
      <c r="G188" s="1" t="s">
        <v>332</v>
      </c>
      <c r="H188" s="3">
        <f>[1]!Capstone_Sales_Data[[#This Row],[Ship Date]]-[1]!Capstone_Sales_Data[[#This Row],[Order Date]]</f>
        <v>18</v>
      </c>
      <c r="I188" s="2">
        <v>41937</v>
      </c>
      <c r="J188" s="3">
        <v>8496</v>
      </c>
      <c r="K188" s="4">
        <v>81.73</v>
      </c>
      <c r="L188" s="4">
        <v>56.67</v>
      </c>
      <c r="M188" s="4">
        <v>694378.08</v>
      </c>
      <c r="N188" s="4">
        <v>481468.32</v>
      </c>
      <c r="O188" s="4">
        <v>212909.76</v>
      </c>
      <c r="P188" s="5">
        <f>[1]!Capstone_Sales_Data[[#This Row],[Total Profit]]/[1]!Capstone_Sales_Data[[#This Row],[Total Revenue]]</f>
        <v>0.30661935641747218</v>
      </c>
    </row>
    <row r="189" spans="1:16" x14ac:dyDescent="0.35">
      <c r="A189" t="s">
        <v>33</v>
      </c>
      <c r="B189" t="s">
        <v>100</v>
      </c>
      <c r="C189" t="s">
        <v>8</v>
      </c>
      <c r="D189" t="s">
        <v>3</v>
      </c>
      <c r="E189" t="s">
        <v>38</v>
      </c>
      <c r="F189" s="6">
        <v>40584</v>
      </c>
      <c r="G189" t="s">
        <v>333</v>
      </c>
      <c r="H189" s="7">
        <f>[1]!Capstone_Sales_Data[[#This Row],[Ship Date]]-[1]!Capstone_Sales_Data[[#This Row],[Order Date]]</f>
        <v>47</v>
      </c>
      <c r="I189" s="6">
        <v>40631</v>
      </c>
      <c r="J189" s="7">
        <v>5527</v>
      </c>
      <c r="K189" s="8">
        <v>47.45</v>
      </c>
      <c r="L189" s="8">
        <v>31.79</v>
      </c>
      <c r="M189" s="8">
        <v>262256.15000000002</v>
      </c>
      <c r="N189" s="8">
        <v>175703.33</v>
      </c>
      <c r="O189" s="8">
        <v>86552.82</v>
      </c>
      <c r="P189" s="9">
        <f>[1]!Capstone_Sales_Data[[#This Row],[Total Profit]]/[1]!Capstone_Sales_Data[[#This Row],[Total Revenue]]</f>
        <v>0.33003161222339306</v>
      </c>
    </row>
    <row r="190" spans="1:16" x14ac:dyDescent="0.35">
      <c r="A190" s="1" t="s">
        <v>0</v>
      </c>
      <c r="B190" s="1" t="s">
        <v>334</v>
      </c>
      <c r="C190" s="1" t="s">
        <v>37</v>
      </c>
      <c r="D190" s="1" t="s">
        <v>14</v>
      </c>
      <c r="E190" s="1" t="s">
        <v>38</v>
      </c>
      <c r="F190" s="2">
        <v>42839</v>
      </c>
      <c r="G190" s="1" t="s">
        <v>335</v>
      </c>
      <c r="H190" s="3">
        <f>[1]!Capstone_Sales_Data[[#This Row],[Ship Date]]-[1]!Capstone_Sales_Data[[#This Row],[Order Date]]</f>
        <v>29</v>
      </c>
      <c r="I190" s="2">
        <v>42868</v>
      </c>
      <c r="J190" s="3">
        <v>8721</v>
      </c>
      <c r="K190" s="4">
        <v>205.7</v>
      </c>
      <c r="L190" s="4">
        <v>117.11</v>
      </c>
      <c r="M190" s="4">
        <v>1793909.7</v>
      </c>
      <c r="N190" s="4">
        <v>1021316.31</v>
      </c>
      <c r="O190" s="4">
        <v>772593.39</v>
      </c>
      <c r="P190" s="5">
        <f>[1]!Capstone_Sales_Data[[#This Row],[Total Profit]]/[1]!Capstone_Sales_Data[[#This Row],[Total Revenue]]</f>
        <v>0.43067574137092857</v>
      </c>
    </row>
    <row r="191" spans="1:16" x14ac:dyDescent="0.35">
      <c r="A191" t="s">
        <v>176</v>
      </c>
      <c r="B191" t="s">
        <v>177</v>
      </c>
      <c r="C191" t="s">
        <v>17</v>
      </c>
      <c r="D191" t="s">
        <v>3</v>
      </c>
      <c r="E191" t="s">
        <v>9</v>
      </c>
      <c r="F191" s="6">
        <v>42697</v>
      </c>
      <c r="G191" t="s">
        <v>336</v>
      </c>
      <c r="H191" s="7">
        <f>[1]!Capstone_Sales_Data[[#This Row],[Ship Date]]-[1]!Capstone_Sales_Data[[#This Row],[Order Date]]</f>
        <v>42</v>
      </c>
      <c r="I191" s="6">
        <v>42739</v>
      </c>
      <c r="J191" s="7">
        <v>7770</v>
      </c>
      <c r="K191" s="8">
        <v>668.27</v>
      </c>
      <c r="L191" s="8">
        <v>502.54</v>
      </c>
      <c r="M191" s="8">
        <v>5192457.9000000004</v>
      </c>
      <c r="N191" s="8">
        <v>3904735.8</v>
      </c>
      <c r="O191" s="8">
        <v>1287722.1000000001</v>
      </c>
      <c r="P191" s="9">
        <f>[1]!Capstone_Sales_Data[[#This Row],[Total Profit]]/[1]!Capstone_Sales_Data[[#This Row],[Total Revenue]]</f>
        <v>0.24799856345489099</v>
      </c>
    </row>
    <row r="192" spans="1:16" x14ac:dyDescent="0.35">
      <c r="A192" s="1" t="s">
        <v>6</v>
      </c>
      <c r="B192" s="1" t="s">
        <v>337</v>
      </c>
      <c r="C192" s="1" t="s">
        <v>8</v>
      </c>
      <c r="D192" s="1" t="s">
        <v>14</v>
      </c>
      <c r="E192" s="1" t="s">
        <v>38</v>
      </c>
      <c r="F192" s="2">
        <v>42852</v>
      </c>
      <c r="G192" s="1" t="s">
        <v>338</v>
      </c>
      <c r="H192" s="3">
        <f>[1]!Capstone_Sales_Data[[#This Row],[Ship Date]]-[1]!Capstone_Sales_Data[[#This Row],[Order Date]]</f>
        <v>23</v>
      </c>
      <c r="I192" s="2">
        <v>42875</v>
      </c>
      <c r="J192" s="3">
        <v>4398</v>
      </c>
      <c r="K192" s="4">
        <v>47.45</v>
      </c>
      <c r="L192" s="4">
        <v>31.79</v>
      </c>
      <c r="M192" s="4">
        <v>208685.1</v>
      </c>
      <c r="N192" s="4">
        <v>139812.42000000001</v>
      </c>
      <c r="O192" s="4">
        <v>68872.679999999993</v>
      </c>
      <c r="P192" s="5">
        <f>[1]!Capstone_Sales_Data[[#This Row],[Total Profit]]/[1]!Capstone_Sales_Data[[#This Row],[Total Revenue]]</f>
        <v>0.330031612223393</v>
      </c>
    </row>
    <row r="193" spans="1:16" x14ac:dyDescent="0.35">
      <c r="A193" t="s">
        <v>11</v>
      </c>
      <c r="B193" t="s">
        <v>339</v>
      </c>
      <c r="C193" t="s">
        <v>13</v>
      </c>
      <c r="D193" t="s">
        <v>3</v>
      </c>
      <c r="E193" t="s">
        <v>9</v>
      </c>
      <c r="F193" s="6">
        <v>42244</v>
      </c>
      <c r="G193" t="s">
        <v>340</v>
      </c>
      <c r="H193" s="7">
        <f>[1]!Capstone_Sales_Data[[#This Row],[Ship Date]]-[1]!Capstone_Sales_Data[[#This Row],[Order Date]]</f>
        <v>1</v>
      </c>
      <c r="I193" s="6">
        <v>42245</v>
      </c>
      <c r="J193" s="7">
        <v>7360</v>
      </c>
      <c r="K193" s="8">
        <v>154.06</v>
      </c>
      <c r="L193" s="8">
        <v>90.93</v>
      </c>
      <c r="M193" s="8">
        <v>1133881.6000000001</v>
      </c>
      <c r="N193" s="8">
        <v>669244.80000000005</v>
      </c>
      <c r="O193" s="8">
        <v>464636.8</v>
      </c>
      <c r="P193" s="9">
        <f>[1]!Capstone_Sales_Data[[#This Row],[Total Profit]]/[1]!Capstone_Sales_Data[[#This Row],[Total Revenue]]</f>
        <v>0.40977541217707381</v>
      </c>
    </row>
    <row r="194" spans="1:16" x14ac:dyDescent="0.35">
      <c r="A194" s="1" t="s">
        <v>0</v>
      </c>
      <c r="B194" s="1" t="s">
        <v>341</v>
      </c>
      <c r="C194" s="1" t="s">
        <v>37</v>
      </c>
      <c r="D194" s="1" t="s">
        <v>3</v>
      </c>
      <c r="E194" s="1" t="s">
        <v>38</v>
      </c>
      <c r="F194" s="2">
        <v>40197</v>
      </c>
      <c r="G194" s="1" t="s">
        <v>342</v>
      </c>
      <c r="H194" s="3">
        <f>[1]!Capstone_Sales_Data[[#This Row],[Ship Date]]-[1]!Capstone_Sales_Data[[#This Row],[Order Date]]</f>
        <v>15</v>
      </c>
      <c r="I194" s="2">
        <v>40212</v>
      </c>
      <c r="J194" s="3">
        <v>7442</v>
      </c>
      <c r="K194" s="4">
        <v>205.7</v>
      </c>
      <c r="L194" s="4">
        <v>117.11</v>
      </c>
      <c r="M194" s="4">
        <v>1530819.4</v>
      </c>
      <c r="N194" s="4">
        <v>871532.62</v>
      </c>
      <c r="O194" s="4">
        <v>659286.78</v>
      </c>
      <c r="P194" s="5">
        <f>[1]!Capstone_Sales_Data[[#This Row],[Total Profit]]/[1]!Capstone_Sales_Data[[#This Row],[Total Revenue]]</f>
        <v>0.43067574137092857</v>
      </c>
    </row>
    <row r="195" spans="1:16" x14ac:dyDescent="0.35">
      <c r="A195" t="s">
        <v>0</v>
      </c>
      <c r="B195" t="s">
        <v>166</v>
      </c>
      <c r="C195" t="s">
        <v>13</v>
      </c>
      <c r="D195" t="s">
        <v>14</v>
      </c>
      <c r="E195" t="s">
        <v>9</v>
      </c>
      <c r="F195" s="6">
        <v>40576</v>
      </c>
      <c r="G195" t="s">
        <v>343</v>
      </c>
      <c r="H195" s="7">
        <f>[1]!Capstone_Sales_Data[[#This Row],[Ship Date]]-[1]!Capstone_Sales_Data[[#This Row],[Order Date]]</f>
        <v>44</v>
      </c>
      <c r="I195" s="6">
        <v>40620</v>
      </c>
      <c r="J195" s="7">
        <v>2461</v>
      </c>
      <c r="K195" s="8">
        <v>154.06</v>
      </c>
      <c r="L195" s="8">
        <v>90.93</v>
      </c>
      <c r="M195" s="8">
        <v>379141.66</v>
      </c>
      <c r="N195" s="8">
        <v>223778.73</v>
      </c>
      <c r="O195" s="8">
        <v>155362.93</v>
      </c>
      <c r="P195" s="9">
        <f>[1]!Capstone_Sales_Data[[#This Row],[Total Profit]]/[1]!Capstone_Sales_Data[[#This Row],[Total Revenue]]</f>
        <v>0.40977541217707386</v>
      </c>
    </row>
    <row r="196" spans="1:16" x14ac:dyDescent="0.35">
      <c r="A196" s="1" t="s">
        <v>11</v>
      </c>
      <c r="B196" s="1" t="s">
        <v>339</v>
      </c>
      <c r="C196" s="1" t="s">
        <v>63</v>
      </c>
      <c r="D196" s="1" t="s">
        <v>3</v>
      </c>
      <c r="E196" s="1" t="s">
        <v>9</v>
      </c>
      <c r="F196" s="2">
        <v>42101</v>
      </c>
      <c r="G196" s="1" t="s">
        <v>344</v>
      </c>
      <c r="H196" s="3">
        <f>[1]!Capstone_Sales_Data[[#This Row],[Ship Date]]-[1]!Capstone_Sales_Data[[#This Row],[Order Date]]</f>
        <v>30</v>
      </c>
      <c r="I196" s="2">
        <v>42131</v>
      </c>
      <c r="J196" s="3">
        <v>2266</v>
      </c>
      <c r="K196" s="4">
        <v>437.2</v>
      </c>
      <c r="L196" s="4">
        <v>263.33</v>
      </c>
      <c r="M196" s="4">
        <v>990695.2</v>
      </c>
      <c r="N196" s="4">
        <v>596705.78</v>
      </c>
      <c r="O196" s="4">
        <v>393989.42</v>
      </c>
      <c r="P196" s="5">
        <f>[1]!Capstone_Sales_Data[[#This Row],[Total Profit]]/[1]!Capstone_Sales_Data[[#This Row],[Total Revenue]]</f>
        <v>0.39768984446477584</v>
      </c>
    </row>
    <row r="197" spans="1:16" x14ac:dyDescent="0.35">
      <c r="A197" t="s">
        <v>6</v>
      </c>
      <c r="B197" t="s">
        <v>156</v>
      </c>
      <c r="C197" t="s">
        <v>58</v>
      </c>
      <c r="D197" t="s">
        <v>14</v>
      </c>
      <c r="E197" t="s">
        <v>38</v>
      </c>
      <c r="F197" s="6">
        <v>42500</v>
      </c>
      <c r="G197" t="s">
        <v>345</v>
      </c>
      <c r="H197" s="7">
        <f>[1]!Capstone_Sales_Data[[#This Row],[Ship Date]]-[1]!Capstone_Sales_Data[[#This Row],[Order Date]]</f>
        <v>2</v>
      </c>
      <c r="I197" s="6">
        <v>42502</v>
      </c>
      <c r="J197" s="7">
        <v>3736</v>
      </c>
      <c r="K197" s="8">
        <v>81.73</v>
      </c>
      <c r="L197" s="8">
        <v>56.67</v>
      </c>
      <c r="M197" s="8">
        <v>305343.28000000003</v>
      </c>
      <c r="N197" s="8">
        <v>211719.12</v>
      </c>
      <c r="O197" s="8">
        <v>93624.16</v>
      </c>
      <c r="P197" s="9">
        <f>[1]!Capstone_Sales_Data[[#This Row],[Total Profit]]/[1]!Capstone_Sales_Data[[#This Row],[Total Revenue]]</f>
        <v>0.30661935641747212</v>
      </c>
    </row>
    <row r="198" spans="1:16" x14ac:dyDescent="0.35">
      <c r="A198" s="1" t="s">
        <v>0</v>
      </c>
      <c r="B198" s="1" t="s">
        <v>166</v>
      </c>
      <c r="C198" s="1" t="s">
        <v>31</v>
      </c>
      <c r="D198" s="1" t="s">
        <v>3</v>
      </c>
      <c r="E198" s="1" t="s">
        <v>9</v>
      </c>
      <c r="F198" s="2">
        <v>42655</v>
      </c>
      <c r="G198" s="1" t="s">
        <v>346</v>
      </c>
      <c r="H198" s="3">
        <f>[1]!Capstone_Sales_Data[[#This Row],[Ship Date]]-[1]!Capstone_Sales_Data[[#This Row],[Order Date]]</f>
        <v>5</v>
      </c>
      <c r="I198" s="2">
        <v>42660</v>
      </c>
      <c r="J198" s="3">
        <v>5784</v>
      </c>
      <c r="K198" s="4">
        <v>421.89</v>
      </c>
      <c r="L198" s="4">
        <v>364.69</v>
      </c>
      <c r="M198" s="4">
        <v>2440211.7599999998</v>
      </c>
      <c r="N198" s="4">
        <v>2109366.96</v>
      </c>
      <c r="O198" s="4">
        <v>330844.79999999999</v>
      </c>
      <c r="P198" s="5">
        <f>[1]!Capstone_Sales_Data[[#This Row],[Total Profit]]/[1]!Capstone_Sales_Data[[#This Row],[Total Revenue]]</f>
        <v>0.13558036455000119</v>
      </c>
    </row>
    <row r="199" spans="1:16" x14ac:dyDescent="0.35">
      <c r="A199" t="s">
        <v>6</v>
      </c>
      <c r="B199" t="s">
        <v>55</v>
      </c>
      <c r="C199" t="s">
        <v>8</v>
      </c>
      <c r="D199" t="s">
        <v>14</v>
      </c>
      <c r="E199" t="s">
        <v>4</v>
      </c>
      <c r="F199" s="6">
        <v>42453</v>
      </c>
      <c r="G199" t="s">
        <v>347</v>
      </c>
      <c r="H199" s="7">
        <f>[1]!Capstone_Sales_Data[[#This Row],[Ship Date]]-[1]!Capstone_Sales_Data[[#This Row],[Order Date]]</f>
        <v>21</v>
      </c>
      <c r="I199" s="6">
        <v>42474</v>
      </c>
      <c r="J199" s="7">
        <v>4351</v>
      </c>
      <c r="K199" s="8">
        <v>47.45</v>
      </c>
      <c r="L199" s="8">
        <v>31.79</v>
      </c>
      <c r="M199" s="8">
        <v>206454.95</v>
      </c>
      <c r="N199" s="8">
        <v>138318.29</v>
      </c>
      <c r="O199" s="8">
        <v>68136.66</v>
      </c>
      <c r="P199" s="9">
        <f>[1]!Capstone_Sales_Data[[#This Row],[Total Profit]]/[1]!Capstone_Sales_Data[[#This Row],[Total Revenue]]</f>
        <v>0.33003161222339306</v>
      </c>
    </row>
    <row r="200" spans="1:16" x14ac:dyDescent="0.35">
      <c r="A200" s="1" t="s">
        <v>24</v>
      </c>
      <c r="B200" s="1" t="s">
        <v>25</v>
      </c>
      <c r="C200" s="1" t="s">
        <v>13</v>
      </c>
      <c r="D200" s="1" t="s">
        <v>3</v>
      </c>
      <c r="E200" s="1" t="s">
        <v>4</v>
      </c>
      <c r="F200" s="2">
        <v>42171</v>
      </c>
      <c r="G200" s="1" t="s">
        <v>348</v>
      </c>
      <c r="H200" s="3">
        <f>[1]!Capstone_Sales_Data[[#This Row],[Ship Date]]-[1]!Capstone_Sales_Data[[#This Row],[Order Date]]</f>
        <v>45</v>
      </c>
      <c r="I200" s="2">
        <v>42216</v>
      </c>
      <c r="J200" s="3">
        <v>7411</v>
      </c>
      <c r="K200" s="4">
        <v>154.06</v>
      </c>
      <c r="L200" s="4">
        <v>90.93</v>
      </c>
      <c r="M200" s="4">
        <v>1141738.6599999999</v>
      </c>
      <c r="N200" s="4">
        <v>673882.23</v>
      </c>
      <c r="O200" s="4">
        <v>467856.43</v>
      </c>
      <c r="P200" s="5">
        <f>[1]!Capstone_Sales_Data[[#This Row],[Total Profit]]/[1]!Capstone_Sales_Data[[#This Row],[Total Revenue]]</f>
        <v>0.40977541217707392</v>
      </c>
    </row>
    <row r="201" spans="1:16" x14ac:dyDescent="0.35">
      <c r="A201" t="s">
        <v>33</v>
      </c>
      <c r="B201" t="s">
        <v>135</v>
      </c>
      <c r="C201" t="s">
        <v>47</v>
      </c>
      <c r="D201" t="s">
        <v>14</v>
      </c>
      <c r="E201" t="s">
        <v>9</v>
      </c>
      <c r="F201" s="6">
        <v>41093</v>
      </c>
      <c r="G201" t="s">
        <v>349</v>
      </c>
      <c r="H201" s="7">
        <f>[1]!Capstone_Sales_Data[[#This Row],[Ship Date]]-[1]!Capstone_Sales_Data[[#This Row],[Order Date]]</f>
        <v>8</v>
      </c>
      <c r="I201" s="6">
        <v>41101</v>
      </c>
      <c r="J201" s="7">
        <v>9969</v>
      </c>
      <c r="K201" s="8">
        <v>109.28</v>
      </c>
      <c r="L201" s="8">
        <v>35.840000000000003</v>
      </c>
      <c r="M201" s="8">
        <v>1089412.32</v>
      </c>
      <c r="N201" s="8">
        <v>357288.96000000002</v>
      </c>
      <c r="O201" s="8">
        <v>732123.36</v>
      </c>
      <c r="P201" s="9">
        <f>[1]!Capstone_Sales_Data[[#This Row],[Total Profit]]/[1]!Capstone_Sales_Data[[#This Row],[Total Revenue]]</f>
        <v>0.67203513909224011</v>
      </c>
    </row>
    <row r="202" spans="1:16" x14ac:dyDescent="0.35">
      <c r="A202" s="1" t="s">
        <v>24</v>
      </c>
      <c r="B202" s="1" t="s">
        <v>350</v>
      </c>
      <c r="C202" s="1" t="s">
        <v>58</v>
      </c>
      <c r="D202" s="1" t="s">
        <v>3</v>
      </c>
      <c r="E202" s="1" t="s">
        <v>38</v>
      </c>
      <c r="F202" s="2">
        <v>41656</v>
      </c>
      <c r="G202" s="1" t="s">
        <v>351</v>
      </c>
      <c r="H202" s="3">
        <f>[1]!Capstone_Sales_Data[[#This Row],[Ship Date]]-[1]!Capstone_Sales_Data[[#This Row],[Order Date]]</f>
        <v>9</v>
      </c>
      <c r="I202" s="2">
        <v>41665</v>
      </c>
      <c r="J202" s="3">
        <v>9061</v>
      </c>
      <c r="K202" s="4">
        <v>81.73</v>
      </c>
      <c r="L202" s="4">
        <v>56.67</v>
      </c>
      <c r="M202" s="4">
        <v>740555.53</v>
      </c>
      <c r="N202" s="4">
        <v>513486.87</v>
      </c>
      <c r="O202" s="4">
        <v>227068.66</v>
      </c>
      <c r="P202" s="5">
        <f>[1]!Capstone_Sales_Data[[#This Row],[Total Profit]]/[1]!Capstone_Sales_Data[[#This Row],[Total Revenue]]</f>
        <v>0.30661935641747218</v>
      </c>
    </row>
    <row r="203" spans="1:16" x14ac:dyDescent="0.35">
      <c r="A203" t="s">
        <v>49</v>
      </c>
      <c r="B203" t="s">
        <v>50</v>
      </c>
      <c r="C203" t="s">
        <v>31</v>
      </c>
      <c r="D203" t="s">
        <v>14</v>
      </c>
      <c r="E203" t="s">
        <v>38</v>
      </c>
      <c r="F203" s="6">
        <v>42537</v>
      </c>
      <c r="G203" t="s">
        <v>352</v>
      </c>
      <c r="H203" s="7">
        <f>[1]!Capstone_Sales_Data[[#This Row],[Ship Date]]-[1]!Capstone_Sales_Data[[#This Row],[Order Date]]</f>
        <v>32</v>
      </c>
      <c r="I203" s="6">
        <v>42569</v>
      </c>
      <c r="J203" s="7">
        <v>8754</v>
      </c>
      <c r="K203" s="8">
        <v>421.89</v>
      </c>
      <c r="L203" s="8">
        <v>364.69</v>
      </c>
      <c r="M203" s="8">
        <v>3693225.06</v>
      </c>
      <c r="N203" s="8">
        <v>3192496.26</v>
      </c>
      <c r="O203" s="8">
        <v>500728.8</v>
      </c>
      <c r="P203" s="9">
        <f>[1]!Capstone_Sales_Data[[#This Row],[Total Profit]]/[1]!Capstone_Sales_Data[[#This Row],[Total Revenue]]</f>
        <v>0.13558036455000119</v>
      </c>
    </row>
    <row r="204" spans="1:16" x14ac:dyDescent="0.35">
      <c r="A204" s="1" t="s">
        <v>6</v>
      </c>
      <c r="B204" s="1" t="s">
        <v>97</v>
      </c>
      <c r="C204" s="1" t="s">
        <v>51</v>
      </c>
      <c r="D204" s="1" t="s">
        <v>3</v>
      </c>
      <c r="E204" s="1" t="s">
        <v>9</v>
      </c>
      <c r="F204" s="2">
        <v>42804</v>
      </c>
      <c r="G204" s="1" t="s">
        <v>353</v>
      </c>
      <c r="H204" s="3">
        <f>[1]!Capstone_Sales_Data[[#This Row],[Ship Date]]-[1]!Capstone_Sales_Data[[#This Row],[Order Date]]</f>
        <v>26</v>
      </c>
      <c r="I204" s="2">
        <v>42830</v>
      </c>
      <c r="J204" s="3">
        <v>5147</v>
      </c>
      <c r="K204" s="4">
        <v>152.58000000000001</v>
      </c>
      <c r="L204" s="4">
        <v>97.44</v>
      </c>
      <c r="M204" s="4">
        <v>785329.26</v>
      </c>
      <c r="N204" s="4">
        <v>501523.68</v>
      </c>
      <c r="O204" s="4">
        <v>283805.58</v>
      </c>
      <c r="P204" s="5">
        <f>[1]!Capstone_Sales_Data[[#This Row],[Total Profit]]/[1]!Capstone_Sales_Data[[#This Row],[Total Revenue]]</f>
        <v>0.36138419189933152</v>
      </c>
    </row>
    <row r="205" spans="1:16" x14ac:dyDescent="0.35">
      <c r="A205" t="s">
        <v>6</v>
      </c>
      <c r="B205" t="s">
        <v>337</v>
      </c>
      <c r="C205" t="s">
        <v>37</v>
      </c>
      <c r="D205" t="s">
        <v>14</v>
      </c>
      <c r="E205" t="s">
        <v>22</v>
      </c>
      <c r="F205" s="6">
        <v>40529</v>
      </c>
      <c r="G205" t="s">
        <v>354</v>
      </c>
      <c r="H205" s="7">
        <f>[1]!Capstone_Sales_Data[[#This Row],[Ship Date]]-[1]!Capstone_Sales_Data[[#This Row],[Order Date]]</f>
        <v>26</v>
      </c>
      <c r="I205" s="6">
        <v>40555</v>
      </c>
      <c r="J205" s="7">
        <v>1370</v>
      </c>
      <c r="K205" s="8">
        <v>205.7</v>
      </c>
      <c r="L205" s="8">
        <v>117.11</v>
      </c>
      <c r="M205" s="8">
        <v>281809</v>
      </c>
      <c r="N205" s="8">
        <v>160440.70000000001</v>
      </c>
      <c r="O205" s="8">
        <v>121368.3</v>
      </c>
      <c r="P205" s="9">
        <f>[1]!Capstone_Sales_Data[[#This Row],[Total Profit]]/[1]!Capstone_Sales_Data[[#This Row],[Total Revenue]]</f>
        <v>0.43067574137092857</v>
      </c>
    </row>
    <row r="206" spans="1:16" x14ac:dyDescent="0.35">
      <c r="A206" s="1" t="s">
        <v>24</v>
      </c>
      <c r="B206" s="1" t="s">
        <v>214</v>
      </c>
      <c r="C206" s="1" t="s">
        <v>31</v>
      </c>
      <c r="D206" s="1" t="s">
        <v>3</v>
      </c>
      <c r="E206" s="1" t="s">
        <v>4</v>
      </c>
      <c r="F206" s="2">
        <v>42473</v>
      </c>
      <c r="G206" s="1" t="s">
        <v>355</v>
      </c>
      <c r="H206" s="3">
        <f>[1]!Capstone_Sales_Data[[#This Row],[Ship Date]]-[1]!Capstone_Sales_Data[[#This Row],[Order Date]]</f>
        <v>33</v>
      </c>
      <c r="I206" s="2">
        <v>42506</v>
      </c>
      <c r="J206" s="3">
        <v>2584</v>
      </c>
      <c r="K206" s="4">
        <v>421.89</v>
      </c>
      <c r="L206" s="4">
        <v>364.69</v>
      </c>
      <c r="M206" s="4">
        <v>1090163.76</v>
      </c>
      <c r="N206" s="4">
        <v>942358.96</v>
      </c>
      <c r="O206" s="4">
        <v>147804.79999999999</v>
      </c>
      <c r="P206" s="5">
        <f>[1]!Capstone_Sales_Data[[#This Row],[Total Profit]]/[1]!Capstone_Sales_Data[[#This Row],[Total Revenue]]</f>
        <v>0.13558036455000116</v>
      </c>
    </row>
    <row r="207" spans="1:16" x14ac:dyDescent="0.35">
      <c r="A207" t="s">
        <v>33</v>
      </c>
      <c r="B207" t="s">
        <v>80</v>
      </c>
      <c r="C207" t="s">
        <v>13</v>
      </c>
      <c r="D207" t="s">
        <v>3</v>
      </c>
      <c r="E207" t="s">
        <v>22</v>
      </c>
      <c r="F207" s="6">
        <v>40569</v>
      </c>
      <c r="G207" t="s">
        <v>356</v>
      </c>
      <c r="H207" s="7">
        <f>[1]!Capstone_Sales_Data[[#This Row],[Ship Date]]-[1]!Capstone_Sales_Data[[#This Row],[Order Date]]</f>
        <v>34</v>
      </c>
      <c r="I207" s="6">
        <v>40603</v>
      </c>
      <c r="J207" s="7">
        <v>981</v>
      </c>
      <c r="K207" s="8">
        <v>154.06</v>
      </c>
      <c r="L207" s="8">
        <v>90.93</v>
      </c>
      <c r="M207" s="8">
        <v>151132.85999999999</v>
      </c>
      <c r="N207" s="8">
        <v>89202.33</v>
      </c>
      <c r="O207" s="8">
        <v>61930.53</v>
      </c>
      <c r="P207" s="9">
        <f>[1]!Capstone_Sales_Data[[#This Row],[Total Profit]]/[1]!Capstone_Sales_Data[[#This Row],[Total Revenue]]</f>
        <v>0.40977541217707392</v>
      </c>
    </row>
    <row r="208" spans="1:16" x14ac:dyDescent="0.35">
      <c r="A208" s="1" t="s">
        <v>0</v>
      </c>
      <c r="B208" s="1" t="s">
        <v>149</v>
      </c>
      <c r="C208" s="1" t="s">
        <v>47</v>
      </c>
      <c r="D208" s="1" t="s">
        <v>14</v>
      </c>
      <c r="E208" s="1" t="s">
        <v>38</v>
      </c>
      <c r="F208" s="2">
        <v>40974</v>
      </c>
      <c r="G208" s="1" t="s">
        <v>357</v>
      </c>
      <c r="H208" s="3">
        <f>[1]!Capstone_Sales_Data[[#This Row],[Ship Date]]-[1]!Capstone_Sales_Data[[#This Row],[Order Date]]</f>
        <v>31</v>
      </c>
      <c r="I208" s="2">
        <v>41005</v>
      </c>
      <c r="J208" s="3">
        <v>785</v>
      </c>
      <c r="K208" s="4">
        <v>109.28</v>
      </c>
      <c r="L208" s="4">
        <v>35.840000000000003</v>
      </c>
      <c r="M208" s="4">
        <v>85784.8</v>
      </c>
      <c r="N208" s="4">
        <v>28134.400000000001</v>
      </c>
      <c r="O208" s="4">
        <v>57650.400000000001</v>
      </c>
      <c r="P208" s="5">
        <f>[1]!Capstone_Sales_Data[[#This Row],[Total Profit]]/[1]!Capstone_Sales_Data[[#This Row],[Total Revenue]]</f>
        <v>0.67203513909224011</v>
      </c>
    </row>
    <row r="209" spans="1:16" x14ac:dyDescent="0.35">
      <c r="A209" t="s">
        <v>49</v>
      </c>
      <c r="B209" t="s">
        <v>358</v>
      </c>
      <c r="C209" t="s">
        <v>51</v>
      </c>
      <c r="D209" t="s">
        <v>14</v>
      </c>
      <c r="E209" t="s">
        <v>4</v>
      </c>
      <c r="F209" s="6">
        <v>40550</v>
      </c>
      <c r="G209" t="s">
        <v>359</v>
      </c>
      <c r="H209" s="7">
        <f>[1]!Capstone_Sales_Data[[#This Row],[Ship Date]]-[1]!Capstone_Sales_Data[[#This Row],[Order Date]]</f>
        <v>13</v>
      </c>
      <c r="I209" s="6">
        <v>40563</v>
      </c>
      <c r="J209" s="7">
        <v>3252</v>
      </c>
      <c r="K209" s="8">
        <v>152.58000000000001</v>
      </c>
      <c r="L209" s="8">
        <v>97.44</v>
      </c>
      <c r="M209" s="8">
        <v>496190.16</v>
      </c>
      <c r="N209" s="8">
        <v>316874.88</v>
      </c>
      <c r="O209" s="8">
        <v>179315.28</v>
      </c>
      <c r="P209" s="9">
        <f>[1]!Capstone_Sales_Data[[#This Row],[Total Profit]]/[1]!Capstone_Sales_Data[[#This Row],[Total Revenue]]</f>
        <v>0.36138419189933152</v>
      </c>
    </row>
    <row r="210" spans="1:16" x14ac:dyDescent="0.35">
      <c r="A210" s="1" t="s">
        <v>24</v>
      </c>
      <c r="B210" s="1" t="s">
        <v>360</v>
      </c>
      <c r="C210" s="1" t="s">
        <v>2</v>
      </c>
      <c r="D210" s="1" t="s">
        <v>14</v>
      </c>
      <c r="E210" s="1" t="s">
        <v>9</v>
      </c>
      <c r="F210" s="2">
        <v>42080</v>
      </c>
      <c r="G210" s="1" t="s">
        <v>361</v>
      </c>
      <c r="H210" s="3">
        <f>[1]!Capstone_Sales_Data[[#This Row],[Ship Date]]-[1]!Capstone_Sales_Data[[#This Row],[Order Date]]</f>
        <v>35</v>
      </c>
      <c r="I210" s="2">
        <v>42115</v>
      </c>
      <c r="J210" s="3">
        <v>1666</v>
      </c>
      <c r="K210" s="4">
        <v>651.21</v>
      </c>
      <c r="L210" s="4">
        <v>524.96</v>
      </c>
      <c r="M210" s="4">
        <v>1084915.8600000001</v>
      </c>
      <c r="N210" s="4">
        <v>874583.36</v>
      </c>
      <c r="O210" s="4">
        <v>210332.5</v>
      </c>
      <c r="P210" s="5">
        <f>[1]!Capstone_Sales_Data[[#This Row],[Total Profit]]/[1]!Capstone_Sales_Data[[#This Row],[Total Revenue]]</f>
        <v>0.19386987300563566</v>
      </c>
    </row>
    <row r="211" spans="1:16" x14ac:dyDescent="0.35">
      <c r="A211" t="s">
        <v>0</v>
      </c>
      <c r="B211" t="s">
        <v>316</v>
      </c>
      <c r="C211" t="s">
        <v>47</v>
      </c>
      <c r="D211" t="s">
        <v>14</v>
      </c>
      <c r="E211" t="s">
        <v>9</v>
      </c>
      <c r="F211" s="6">
        <v>41822</v>
      </c>
      <c r="G211" t="s">
        <v>362</v>
      </c>
      <c r="H211" s="7">
        <f>[1]!Capstone_Sales_Data[[#This Row],[Ship Date]]-[1]!Capstone_Sales_Data[[#This Row],[Order Date]]</f>
        <v>35</v>
      </c>
      <c r="I211" s="6">
        <v>41857</v>
      </c>
      <c r="J211" s="7">
        <v>6346</v>
      </c>
      <c r="K211" s="8">
        <v>109.28</v>
      </c>
      <c r="L211" s="8">
        <v>35.840000000000003</v>
      </c>
      <c r="M211" s="8">
        <v>693490.88</v>
      </c>
      <c r="N211" s="8">
        <v>227440.64000000001</v>
      </c>
      <c r="O211" s="8">
        <v>466050.24</v>
      </c>
      <c r="P211" s="9">
        <f>[1]!Capstone_Sales_Data[[#This Row],[Total Profit]]/[1]!Capstone_Sales_Data[[#This Row],[Total Revenue]]</f>
        <v>0.67203513909224011</v>
      </c>
    </row>
    <row r="212" spans="1:16" x14ac:dyDescent="0.35">
      <c r="A212" s="1" t="s">
        <v>6</v>
      </c>
      <c r="B212" s="1" t="s">
        <v>133</v>
      </c>
      <c r="C212" s="1" t="s">
        <v>13</v>
      </c>
      <c r="D212" s="1" t="s">
        <v>14</v>
      </c>
      <c r="E212" s="1" t="s">
        <v>38</v>
      </c>
      <c r="F212" s="2">
        <v>41954</v>
      </c>
      <c r="G212" s="1" t="s">
        <v>363</v>
      </c>
      <c r="H212" s="3">
        <f>[1]!Capstone_Sales_Data[[#This Row],[Ship Date]]-[1]!Capstone_Sales_Data[[#This Row],[Order Date]]</f>
        <v>19</v>
      </c>
      <c r="I212" s="2">
        <v>41973</v>
      </c>
      <c r="J212" s="3">
        <v>9639</v>
      </c>
      <c r="K212" s="4">
        <v>154.06</v>
      </c>
      <c r="L212" s="4">
        <v>90.93</v>
      </c>
      <c r="M212" s="4">
        <v>1484984.34</v>
      </c>
      <c r="N212" s="4">
        <v>876474.27</v>
      </c>
      <c r="O212" s="4">
        <v>608510.06999999995</v>
      </c>
      <c r="P212" s="5">
        <f>[1]!Capstone_Sales_Data[[#This Row],[Total Profit]]/[1]!Capstone_Sales_Data[[#This Row],[Total Revenue]]</f>
        <v>0.40977541217707381</v>
      </c>
    </row>
    <row r="213" spans="1:16" x14ac:dyDescent="0.35">
      <c r="A213" t="s">
        <v>0</v>
      </c>
      <c r="B213" t="s">
        <v>364</v>
      </c>
      <c r="C213" t="s">
        <v>37</v>
      </c>
      <c r="D213" t="s">
        <v>14</v>
      </c>
      <c r="E213" t="s">
        <v>22</v>
      </c>
      <c r="F213" s="6">
        <v>40895</v>
      </c>
      <c r="G213" t="s">
        <v>365</v>
      </c>
      <c r="H213" s="7">
        <f>[1]!Capstone_Sales_Data[[#This Row],[Ship Date]]-[1]!Capstone_Sales_Data[[#This Row],[Order Date]]</f>
        <v>30</v>
      </c>
      <c r="I213" s="6">
        <v>40925</v>
      </c>
      <c r="J213" s="7">
        <v>927</v>
      </c>
      <c r="K213" s="8">
        <v>205.7</v>
      </c>
      <c r="L213" s="8">
        <v>117.11</v>
      </c>
      <c r="M213" s="8">
        <v>190683.9</v>
      </c>
      <c r="N213" s="8">
        <v>108560.97</v>
      </c>
      <c r="O213" s="8">
        <v>82122.929999999993</v>
      </c>
      <c r="P213" s="9">
        <f>[1]!Capstone_Sales_Data[[#This Row],[Total Profit]]/[1]!Capstone_Sales_Data[[#This Row],[Total Revenue]]</f>
        <v>0.43067574137092851</v>
      </c>
    </row>
    <row r="214" spans="1:16" x14ac:dyDescent="0.35">
      <c r="A214" s="1" t="s">
        <v>33</v>
      </c>
      <c r="B214" s="1" t="s">
        <v>273</v>
      </c>
      <c r="C214" s="1" t="s">
        <v>17</v>
      </c>
      <c r="D214" s="1" t="s">
        <v>3</v>
      </c>
      <c r="E214" s="1" t="s">
        <v>22</v>
      </c>
      <c r="F214" s="2">
        <v>40219</v>
      </c>
      <c r="G214" s="1" t="s">
        <v>366</v>
      </c>
      <c r="H214" s="3">
        <f>[1]!Capstone_Sales_Data[[#This Row],[Ship Date]]-[1]!Capstone_Sales_Data[[#This Row],[Order Date]]</f>
        <v>23</v>
      </c>
      <c r="I214" s="2">
        <v>40242</v>
      </c>
      <c r="J214" s="3">
        <v>1620</v>
      </c>
      <c r="K214" s="4">
        <v>668.27</v>
      </c>
      <c r="L214" s="4">
        <v>502.54</v>
      </c>
      <c r="M214" s="4">
        <v>1082597.3999999999</v>
      </c>
      <c r="N214" s="4">
        <v>814114.8</v>
      </c>
      <c r="O214" s="4">
        <v>268482.59999999998</v>
      </c>
      <c r="P214" s="5">
        <f>[1]!Capstone_Sales_Data[[#This Row],[Total Profit]]/[1]!Capstone_Sales_Data[[#This Row],[Total Revenue]]</f>
        <v>0.24799856345489099</v>
      </c>
    </row>
    <row r="215" spans="1:16" x14ac:dyDescent="0.35">
      <c r="A215" t="s">
        <v>49</v>
      </c>
      <c r="B215" t="s">
        <v>268</v>
      </c>
      <c r="C215" t="s">
        <v>51</v>
      </c>
      <c r="D215" t="s">
        <v>3</v>
      </c>
      <c r="E215" t="s">
        <v>9</v>
      </c>
      <c r="F215" s="6">
        <v>40504</v>
      </c>
      <c r="G215" t="s">
        <v>367</v>
      </c>
      <c r="H215" s="7">
        <f>[1]!Capstone_Sales_Data[[#This Row],[Ship Date]]-[1]!Capstone_Sales_Data[[#This Row],[Order Date]]</f>
        <v>43</v>
      </c>
      <c r="I215" s="6">
        <v>40547</v>
      </c>
      <c r="J215" s="7">
        <v>160</v>
      </c>
      <c r="K215" s="8">
        <v>152.58000000000001</v>
      </c>
      <c r="L215" s="8">
        <v>97.44</v>
      </c>
      <c r="M215" s="8">
        <v>24412.799999999999</v>
      </c>
      <c r="N215" s="8">
        <v>15590.4</v>
      </c>
      <c r="O215" s="8">
        <v>8822.4</v>
      </c>
      <c r="P215" s="9">
        <f>[1]!Capstone_Sales_Data[[#This Row],[Total Profit]]/[1]!Capstone_Sales_Data[[#This Row],[Total Revenue]]</f>
        <v>0.36138419189933152</v>
      </c>
    </row>
    <row r="216" spans="1:16" x14ac:dyDescent="0.35">
      <c r="A216" s="1" t="s">
        <v>0</v>
      </c>
      <c r="B216" s="1" t="s">
        <v>129</v>
      </c>
      <c r="C216" s="1" t="s">
        <v>51</v>
      </c>
      <c r="D216" s="1" t="s">
        <v>14</v>
      </c>
      <c r="E216" s="1" t="s">
        <v>4</v>
      </c>
      <c r="F216" s="2">
        <v>42719</v>
      </c>
      <c r="G216" s="1" t="s">
        <v>368</v>
      </c>
      <c r="H216" s="3">
        <f>[1]!Capstone_Sales_Data[[#This Row],[Ship Date]]-[1]!Capstone_Sales_Data[[#This Row],[Order Date]]</f>
        <v>47</v>
      </c>
      <c r="I216" s="2">
        <v>42766</v>
      </c>
      <c r="J216" s="3">
        <v>7021</v>
      </c>
      <c r="K216" s="4">
        <v>152.58000000000001</v>
      </c>
      <c r="L216" s="4">
        <v>97.44</v>
      </c>
      <c r="M216" s="4">
        <v>1071264.18</v>
      </c>
      <c r="N216" s="4">
        <v>684126.24</v>
      </c>
      <c r="O216" s="4">
        <v>387137.94</v>
      </c>
      <c r="P216" s="5">
        <f>[1]!Capstone_Sales_Data[[#This Row],[Total Profit]]/[1]!Capstone_Sales_Data[[#This Row],[Total Revenue]]</f>
        <v>0.36138419189933152</v>
      </c>
    </row>
    <row r="217" spans="1:16" x14ac:dyDescent="0.35">
      <c r="A217" t="s">
        <v>6</v>
      </c>
      <c r="B217" t="s">
        <v>60</v>
      </c>
      <c r="C217" t="s">
        <v>91</v>
      </c>
      <c r="D217" t="s">
        <v>3</v>
      </c>
      <c r="E217" t="s">
        <v>4</v>
      </c>
      <c r="F217" s="6">
        <v>41306</v>
      </c>
      <c r="G217" t="s">
        <v>369</v>
      </c>
      <c r="H217" s="7">
        <f>[1]!Capstone_Sales_Data[[#This Row],[Ship Date]]-[1]!Capstone_Sales_Data[[#This Row],[Order Date]]</f>
        <v>31</v>
      </c>
      <c r="I217" s="6">
        <v>41337</v>
      </c>
      <c r="J217" s="7">
        <v>9708</v>
      </c>
      <c r="K217" s="8">
        <v>9.33</v>
      </c>
      <c r="L217" s="8">
        <v>6.92</v>
      </c>
      <c r="M217" s="8">
        <v>90575.64</v>
      </c>
      <c r="N217" s="8">
        <v>67179.360000000001</v>
      </c>
      <c r="O217" s="8">
        <v>23396.28</v>
      </c>
      <c r="P217" s="9">
        <f>[1]!Capstone_Sales_Data[[#This Row],[Total Profit]]/[1]!Capstone_Sales_Data[[#This Row],[Total Revenue]]</f>
        <v>0.25830653804930331</v>
      </c>
    </row>
    <row r="218" spans="1:16" x14ac:dyDescent="0.35">
      <c r="A218" s="1" t="s">
        <v>24</v>
      </c>
      <c r="B218" s="1" t="s">
        <v>370</v>
      </c>
      <c r="C218" s="1" t="s">
        <v>31</v>
      </c>
      <c r="D218" s="1" t="s">
        <v>14</v>
      </c>
      <c r="E218" s="1" t="s">
        <v>22</v>
      </c>
      <c r="F218" s="2">
        <v>42161</v>
      </c>
      <c r="G218" s="1" t="s">
        <v>371</v>
      </c>
      <c r="H218" s="3">
        <f>[1]!Capstone_Sales_Data[[#This Row],[Ship Date]]-[1]!Capstone_Sales_Data[[#This Row],[Order Date]]</f>
        <v>4</v>
      </c>
      <c r="I218" s="2">
        <v>42165</v>
      </c>
      <c r="J218" s="3">
        <v>7758</v>
      </c>
      <c r="K218" s="4">
        <v>421.89</v>
      </c>
      <c r="L218" s="4">
        <v>364.69</v>
      </c>
      <c r="M218" s="4">
        <v>3273022.62</v>
      </c>
      <c r="N218" s="4">
        <v>2829265.02</v>
      </c>
      <c r="O218" s="4">
        <v>443757.6</v>
      </c>
      <c r="P218" s="5">
        <f>[1]!Capstone_Sales_Data[[#This Row],[Total Profit]]/[1]!Capstone_Sales_Data[[#This Row],[Total Revenue]]</f>
        <v>0.13558036455000116</v>
      </c>
    </row>
    <row r="219" spans="1:16" x14ac:dyDescent="0.35">
      <c r="A219" t="s">
        <v>33</v>
      </c>
      <c r="B219" t="s">
        <v>170</v>
      </c>
      <c r="C219" t="s">
        <v>51</v>
      </c>
      <c r="D219" t="s">
        <v>3</v>
      </c>
      <c r="E219" t="s">
        <v>4</v>
      </c>
      <c r="F219" s="6">
        <v>41887</v>
      </c>
      <c r="G219" t="s">
        <v>372</v>
      </c>
      <c r="H219" s="7">
        <f>[1]!Capstone_Sales_Data[[#This Row],[Ship Date]]-[1]!Capstone_Sales_Data[[#This Row],[Order Date]]</f>
        <v>14</v>
      </c>
      <c r="I219" s="6">
        <v>41901</v>
      </c>
      <c r="J219" s="7">
        <v>7736</v>
      </c>
      <c r="K219" s="8">
        <v>152.58000000000001</v>
      </c>
      <c r="L219" s="8">
        <v>97.44</v>
      </c>
      <c r="M219" s="8">
        <v>1180358.8799999999</v>
      </c>
      <c r="N219" s="8">
        <v>753795.84</v>
      </c>
      <c r="O219" s="8">
        <v>426563.04</v>
      </c>
      <c r="P219" s="9">
        <f>[1]!Capstone_Sales_Data[[#This Row],[Total Profit]]/[1]!Capstone_Sales_Data[[#This Row],[Total Revenue]]</f>
        <v>0.36138419189933152</v>
      </c>
    </row>
    <row r="220" spans="1:16" x14ac:dyDescent="0.35">
      <c r="A220" s="1" t="s">
        <v>11</v>
      </c>
      <c r="B220" s="1" t="s">
        <v>373</v>
      </c>
      <c r="C220" s="1" t="s">
        <v>2</v>
      </c>
      <c r="D220" s="1" t="s">
        <v>3</v>
      </c>
      <c r="E220" s="1" t="s">
        <v>4</v>
      </c>
      <c r="F220" s="2">
        <v>40242</v>
      </c>
      <c r="G220" s="1" t="s">
        <v>374</v>
      </c>
      <c r="H220" s="3">
        <f>[1]!Capstone_Sales_Data[[#This Row],[Ship Date]]-[1]!Capstone_Sales_Data[[#This Row],[Order Date]]</f>
        <v>22</v>
      </c>
      <c r="I220" s="2">
        <v>40264</v>
      </c>
      <c r="J220" s="3">
        <v>8243</v>
      </c>
      <c r="K220" s="4">
        <v>651.21</v>
      </c>
      <c r="L220" s="4">
        <v>524.96</v>
      </c>
      <c r="M220" s="4">
        <v>5367924.03</v>
      </c>
      <c r="N220" s="4">
        <v>4327245.28</v>
      </c>
      <c r="O220" s="4">
        <v>1040678.75</v>
      </c>
      <c r="P220" s="5">
        <f>[1]!Capstone_Sales_Data[[#This Row],[Total Profit]]/[1]!Capstone_Sales_Data[[#This Row],[Total Revenue]]</f>
        <v>0.19386987300563566</v>
      </c>
    </row>
    <row r="221" spans="1:16" x14ac:dyDescent="0.35">
      <c r="A221" t="s">
        <v>24</v>
      </c>
      <c r="B221" t="s">
        <v>275</v>
      </c>
      <c r="C221" t="s">
        <v>31</v>
      </c>
      <c r="D221" t="s">
        <v>3</v>
      </c>
      <c r="E221" t="s">
        <v>22</v>
      </c>
      <c r="F221" s="6">
        <v>41523</v>
      </c>
      <c r="G221" t="s">
        <v>375</v>
      </c>
      <c r="H221" s="7">
        <f>[1]!Capstone_Sales_Data[[#This Row],[Ship Date]]-[1]!Capstone_Sales_Data[[#This Row],[Order Date]]</f>
        <v>26</v>
      </c>
      <c r="I221" s="6">
        <v>41549</v>
      </c>
      <c r="J221" s="7">
        <v>4908</v>
      </c>
      <c r="K221" s="8">
        <v>421.89</v>
      </c>
      <c r="L221" s="8">
        <v>364.69</v>
      </c>
      <c r="M221" s="8">
        <v>2070636.12</v>
      </c>
      <c r="N221" s="8">
        <v>1789898.52</v>
      </c>
      <c r="O221" s="8">
        <v>280737.59999999998</v>
      </c>
      <c r="P221" s="9">
        <f>[1]!Capstone_Sales_Data[[#This Row],[Total Profit]]/[1]!Capstone_Sales_Data[[#This Row],[Total Revenue]]</f>
        <v>0.13558036455000116</v>
      </c>
    </row>
    <row r="222" spans="1:16" x14ac:dyDescent="0.35">
      <c r="A222" s="1" t="s">
        <v>49</v>
      </c>
      <c r="B222" s="1" t="s">
        <v>116</v>
      </c>
      <c r="C222" s="1" t="s">
        <v>28</v>
      </c>
      <c r="D222" s="1" t="s">
        <v>3</v>
      </c>
      <c r="E222" s="1" t="s">
        <v>22</v>
      </c>
      <c r="F222" s="2">
        <v>42116</v>
      </c>
      <c r="G222" s="1" t="s">
        <v>376</v>
      </c>
      <c r="H222" s="3">
        <f>[1]!Capstone_Sales_Data[[#This Row],[Ship Date]]-[1]!Capstone_Sales_Data[[#This Row],[Order Date]]</f>
        <v>38</v>
      </c>
      <c r="I222" s="2">
        <v>42154</v>
      </c>
      <c r="J222" s="3">
        <v>5392</v>
      </c>
      <c r="K222" s="4">
        <v>255.28</v>
      </c>
      <c r="L222" s="4">
        <v>159.41999999999999</v>
      </c>
      <c r="M222" s="4">
        <v>1376469.76</v>
      </c>
      <c r="N222" s="4">
        <v>859592.64</v>
      </c>
      <c r="O222" s="4">
        <v>516877.12</v>
      </c>
      <c r="P222" s="5">
        <f>[1]!Capstone_Sales_Data[[#This Row],[Total Profit]]/[1]!Capstone_Sales_Data[[#This Row],[Total Revenue]]</f>
        <v>0.37550924475086178</v>
      </c>
    </row>
    <row r="223" spans="1:16" x14ac:dyDescent="0.35">
      <c r="A223" t="s">
        <v>49</v>
      </c>
      <c r="B223" t="s">
        <v>318</v>
      </c>
      <c r="C223" t="s">
        <v>28</v>
      </c>
      <c r="D223" t="s">
        <v>14</v>
      </c>
      <c r="E223" t="s">
        <v>9</v>
      </c>
      <c r="F223" s="6">
        <v>40181</v>
      </c>
      <c r="G223" t="s">
        <v>377</v>
      </c>
      <c r="H223" s="7">
        <f>[1]!Capstone_Sales_Data[[#This Row],[Ship Date]]-[1]!Capstone_Sales_Data[[#This Row],[Order Date]]</f>
        <v>9</v>
      </c>
      <c r="I223" s="6">
        <v>40190</v>
      </c>
      <c r="J223" s="7">
        <v>4387</v>
      </c>
      <c r="K223" s="8">
        <v>255.28</v>
      </c>
      <c r="L223" s="8">
        <v>159.41999999999999</v>
      </c>
      <c r="M223" s="8">
        <v>1119913.3600000001</v>
      </c>
      <c r="N223" s="8">
        <v>699375.54</v>
      </c>
      <c r="O223" s="8">
        <v>420537.82</v>
      </c>
      <c r="P223" s="9">
        <f>[1]!Capstone_Sales_Data[[#This Row],[Total Profit]]/[1]!Capstone_Sales_Data[[#This Row],[Total Revenue]]</f>
        <v>0.37550924475086178</v>
      </c>
    </row>
    <row r="224" spans="1:16" x14ac:dyDescent="0.35">
      <c r="A224" s="1" t="s">
        <v>11</v>
      </c>
      <c r="B224" s="1" t="s">
        <v>12</v>
      </c>
      <c r="C224" s="1" t="s">
        <v>13</v>
      </c>
      <c r="D224" s="1" t="s">
        <v>14</v>
      </c>
      <c r="E224" s="1" t="s">
        <v>9</v>
      </c>
      <c r="F224" s="2">
        <v>42564</v>
      </c>
      <c r="G224" s="1" t="s">
        <v>378</v>
      </c>
      <c r="H224" s="3">
        <f>[1]!Capstone_Sales_Data[[#This Row],[Ship Date]]-[1]!Capstone_Sales_Data[[#This Row],[Order Date]]</f>
        <v>3</v>
      </c>
      <c r="I224" s="2">
        <v>42567</v>
      </c>
      <c r="J224" s="3">
        <v>8618</v>
      </c>
      <c r="K224" s="4">
        <v>154.06</v>
      </c>
      <c r="L224" s="4">
        <v>90.93</v>
      </c>
      <c r="M224" s="4">
        <v>1327689.08</v>
      </c>
      <c r="N224" s="4">
        <v>783634.74</v>
      </c>
      <c r="O224" s="4">
        <v>544054.34</v>
      </c>
      <c r="P224" s="5">
        <f>[1]!Capstone_Sales_Data[[#This Row],[Total Profit]]/[1]!Capstone_Sales_Data[[#This Row],[Total Revenue]]</f>
        <v>0.40977541217707381</v>
      </c>
    </row>
    <row r="225" spans="1:16" x14ac:dyDescent="0.35">
      <c r="A225" t="s">
        <v>6</v>
      </c>
      <c r="B225" t="s">
        <v>76</v>
      </c>
      <c r="C225" t="s">
        <v>8</v>
      </c>
      <c r="D225" t="s">
        <v>3</v>
      </c>
      <c r="E225" t="s">
        <v>9</v>
      </c>
      <c r="F225" s="6">
        <v>41287</v>
      </c>
      <c r="G225" t="s">
        <v>379</v>
      </c>
      <c r="H225" s="7">
        <f>[1]!Capstone_Sales_Data[[#This Row],[Ship Date]]-[1]!Capstone_Sales_Data[[#This Row],[Order Date]]</f>
        <v>22</v>
      </c>
      <c r="I225" s="6">
        <v>41309</v>
      </c>
      <c r="J225" s="7">
        <v>1839</v>
      </c>
      <c r="K225" s="8">
        <v>47.45</v>
      </c>
      <c r="L225" s="8">
        <v>31.79</v>
      </c>
      <c r="M225" s="8">
        <v>87260.55</v>
      </c>
      <c r="N225" s="8">
        <v>58461.81</v>
      </c>
      <c r="O225" s="8">
        <v>28798.74</v>
      </c>
      <c r="P225" s="9">
        <f>[1]!Capstone_Sales_Data[[#This Row],[Total Profit]]/[1]!Capstone_Sales_Data[[#This Row],[Total Revenue]]</f>
        <v>0.33003161222339306</v>
      </c>
    </row>
    <row r="226" spans="1:16" x14ac:dyDescent="0.35">
      <c r="A226" s="1" t="s">
        <v>6</v>
      </c>
      <c r="B226" s="1" t="s">
        <v>380</v>
      </c>
      <c r="C226" s="1" t="s">
        <v>2</v>
      </c>
      <c r="D226" s="1" t="s">
        <v>3</v>
      </c>
      <c r="E226" s="1" t="s">
        <v>38</v>
      </c>
      <c r="F226" s="2">
        <v>42591</v>
      </c>
      <c r="G226" s="1" t="s">
        <v>381</v>
      </c>
      <c r="H226" s="3">
        <f>[1]!Capstone_Sales_Data[[#This Row],[Ship Date]]-[1]!Capstone_Sales_Data[[#This Row],[Order Date]]</f>
        <v>31</v>
      </c>
      <c r="I226" s="2">
        <v>42622</v>
      </c>
      <c r="J226" s="3">
        <v>9836</v>
      </c>
      <c r="K226" s="4">
        <v>651.21</v>
      </c>
      <c r="L226" s="4">
        <v>524.96</v>
      </c>
      <c r="M226" s="4">
        <v>6405301.5599999996</v>
      </c>
      <c r="N226" s="4">
        <v>5163506.5599999996</v>
      </c>
      <c r="O226" s="4">
        <v>1241795</v>
      </c>
      <c r="P226" s="5">
        <f>[1]!Capstone_Sales_Data[[#This Row],[Total Profit]]/[1]!Capstone_Sales_Data[[#This Row],[Total Revenue]]</f>
        <v>0.19386987300563568</v>
      </c>
    </row>
    <row r="227" spans="1:16" x14ac:dyDescent="0.35">
      <c r="A227" t="s">
        <v>6</v>
      </c>
      <c r="B227" t="s">
        <v>55</v>
      </c>
      <c r="C227" t="s">
        <v>31</v>
      </c>
      <c r="D227" t="s">
        <v>14</v>
      </c>
      <c r="E227" t="s">
        <v>22</v>
      </c>
      <c r="F227" s="6">
        <v>40659</v>
      </c>
      <c r="G227" t="s">
        <v>382</v>
      </c>
      <c r="H227" s="7">
        <f>[1]!Capstone_Sales_Data[[#This Row],[Ship Date]]-[1]!Capstone_Sales_Data[[#This Row],[Order Date]]</f>
        <v>34</v>
      </c>
      <c r="I227" s="6">
        <v>40693</v>
      </c>
      <c r="J227" s="7">
        <v>5426</v>
      </c>
      <c r="K227" s="8">
        <v>421.89</v>
      </c>
      <c r="L227" s="8">
        <v>364.69</v>
      </c>
      <c r="M227" s="8">
        <v>2289175.14</v>
      </c>
      <c r="N227" s="8">
        <v>1978807.94</v>
      </c>
      <c r="O227" s="8">
        <v>310367.2</v>
      </c>
      <c r="P227" s="9">
        <f>[1]!Capstone_Sales_Data[[#This Row],[Total Profit]]/[1]!Capstone_Sales_Data[[#This Row],[Total Revenue]]</f>
        <v>0.13558036455000119</v>
      </c>
    </row>
    <row r="228" spans="1:16" x14ac:dyDescent="0.35">
      <c r="A228" s="1" t="s">
        <v>11</v>
      </c>
      <c r="B228" s="1" t="s">
        <v>46</v>
      </c>
      <c r="C228" s="1" t="s">
        <v>51</v>
      </c>
      <c r="D228" s="1" t="s">
        <v>3</v>
      </c>
      <c r="E228" s="1" t="s">
        <v>9</v>
      </c>
      <c r="F228" s="2">
        <v>41127</v>
      </c>
      <c r="G228" s="1" t="s">
        <v>383</v>
      </c>
      <c r="H228" s="3">
        <f>[1]!Capstone_Sales_Data[[#This Row],[Ship Date]]-[1]!Capstone_Sales_Data[[#This Row],[Order Date]]</f>
        <v>48</v>
      </c>
      <c r="I228" s="2">
        <v>41175</v>
      </c>
      <c r="J228" s="3">
        <v>3458</v>
      </c>
      <c r="K228" s="4">
        <v>152.58000000000001</v>
      </c>
      <c r="L228" s="4">
        <v>97.44</v>
      </c>
      <c r="M228" s="4">
        <v>527621.64</v>
      </c>
      <c r="N228" s="4">
        <v>336947.52</v>
      </c>
      <c r="O228" s="4">
        <v>190674.12</v>
      </c>
      <c r="P228" s="5">
        <f>[1]!Capstone_Sales_Data[[#This Row],[Total Profit]]/[1]!Capstone_Sales_Data[[#This Row],[Total Revenue]]</f>
        <v>0.36138419189933146</v>
      </c>
    </row>
    <row r="229" spans="1:16" x14ac:dyDescent="0.35">
      <c r="A229" t="s">
        <v>6</v>
      </c>
      <c r="B229" t="s">
        <v>163</v>
      </c>
      <c r="C229" t="s">
        <v>51</v>
      </c>
      <c r="D229" t="s">
        <v>3</v>
      </c>
      <c r="E229" t="s">
        <v>9</v>
      </c>
      <c r="F229" s="6">
        <v>40339</v>
      </c>
      <c r="G229" t="s">
        <v>384</v>
      </c>
      <c r="H229" s="7">
        <f>[1]!Capstone_Sales_Data[[#This Row],[Ship Date]]-[1]!Capstone_Sales_Data[[#This Row],[Order Date]]</f>
        <v>27</v>
      </c>
      <c r="I229" s="6">
        <v>40366</v>
      </c>
      <c r="J229" s="7">
        <v>5813</v>
      </c>
      <c r="K229" s="8">
        <v>152.58000000000001</v>
      </c>
      <c r="L229" s="8">
        <v>97.44</v>
      </c>
      <c r="M229" s="8">
        <v>886947.54</v>
      </c>
      <c r="N229" s="8">
        <v>566418.72</v>
      </c>
      <c r="O229" s="8">
        <v>320528.82</v>
      </c>
      <c r="P229" s="9">
        <f>[1]!Capstone_Sales_Data[[#This Row],[Total Profit]]/[1]!Capstone_Sales_Data[[#This Row],[Total Revenue]]</f>
        <v>0.36138419189933146</v>
      </c>
    </row>
    <row r="230" spans="1:16" x14ac:dyDescent="0.35">
      <c r="A230" s="1" t="s">
        <v>24</v>
      </c>
      <c r="B230" s="1" t="s">
        <v>370</v>
      </c>
      <c r="C230" s="1" t="s">
        <v>28</v>
      </c>
      <c r="D230" s="1" t="s">
        <v>14</v>
      </c>
      <c r="E230" s="1" t="s">
        <v>4</v>
      </c>
      <c r="F230" s="2">
        <v>40559</v>
      </c>
      <c r="G230" s="1" t="s">
        <v>385</v>
      </c>
      <c r="H230" s="3">
        <f>[1]!Capstone_Sales_Data[[#This Row],[Ship Date]]-[1]!Capstone_Sales_Data[[#This Row],[Order Date]]</f>
        <v>42</v>
      </c>
      <c r="I230" s="2">
        <v>40601</v>
      </c>
      <c r="J230" s="3">
        <v>6401</v>
      </c>
      <c r="K230" s="4">
        <v>255.28</v>
      </c>
      <c r="L230" s="4">
        <v>159.41999999999999</v>
      </c>
      <c r="M230" s="4">
        <v>1634047.28</v>
      </c>
      <c r="N230" s="4">
        <v>1020447.42</v>
      </c>
      <c r="O230" s="4">
        <v>613599.86</v>
      </c>
      <c r="P230" s="5">
        <f>[1]!Capstone_Sales_Data[[#This Row],[Total Profit]]/[1]!Capstone_Sales_Data[[#This Row],[Total Revenue]]</f>
        <v>0.37550924475086178</v>
      </c>
    </row>
    <row r="231" spans="1:16" x14ac:dyDescent="0.35">
      <c r="A231" t="s">
        <v>0</v>
      </c>
      <c r="B231" t="s">
        <v>386</v>
      </c>
      <c r="C231" t="s">
        <v>17</v>
      </c>
      <c r="D231" t="s">
        <v>14</v>
      </c>
      <c r="E231" t="s">
        <v>38</v>
      </c>
      <c r="F231" s="6">
        <v>40294</v>
      </c>
      <c r="G231" t="s">
        <v>387</v>
      </c>
      <c r="H231" s="7">
        <f>[1]!Capstone_Sales_Data[[#This Row],[Ship Date]]-[1]!Capstone_Sales_Data[[#This Row],[Order Date]]</f>
        <v>47</v>
      </c>
      <c r="I231" s="6">
        <v>40341</v>
      </c>
      <c r="J231" s="7">
        <v>6164</v>
      </c>
      <c r="K231" s="8">
        <v>668.27</v>
      </c>
      <c r="L231" s="8">
        <v>502.54</v>
      </c>
      <c r="M231" s="8">
        <v>4119216.28</v>
      </c>
      <c r="N231" s="8">
        <v>3097656.56</v>
      </c>
      <c r="O231" s="8">
        <v>1021559.72</v>
      </c>
      <c r="P231" s="9">
        <f>[1]!Capstone_Sales_Data[[#This Row],[Total Profit]]/[1]!Capstone_Sales_Data[[#This Row],[Total Revenue]]</f>
        <v>0.24799856345489099</v>
      </c>
    </row>
    <row r="232" spans="1:16" x14ac:dyDescent="0.35">
      <c r="A232" s="1" t="s">
        <v>6</v>
      </c>
      <c r="B232" s="1" t="s">
        <v>286</v>
      </c>
      <c r="C232" s="1" t="s">
        <v>37</v>
      </c>
      <c r="D232" s="1" t="s">
        <v>14</v>
      </c>
      <c r="E232" s="1" t="s">
        <v>22</v>
      </c>
      <c r="F232" s="2">
        <v>41202</v>
      </c>
      <c r="G232" s="1" t="s">
        <v>388</v>
      </c>
      <c r="H232" s="3">
        <f>[1]!Capstone_Sales_Data[[#This Row],[Ship Date]]-[1]!Capstone_Sales_Data[[#This Row],[Order Date]]</f>
        <v>13</v>
      </c>
      <c r="I232" s="2">
        <v>41215</v>
      </c>
      <c r="J232" s="3">
        <v>8076</v>
      </c>
      <c r="K232" s="4">
        <v>205.7</v>
      </c>
      <c r="L232" s="4">
        <v>117.11</v>
      </c>
      <c r="M232" s="4">
        <v>1661233.2</v>
      </c>
      <c r="N232" s="4">
        <v>945780.36</v>
      </c>
      <c r="O232" s="4">
        <v>715452.84</v>
      </c>
      <c r="P232" s="5">
        <f>[1]!Capstone_Sales_Data[[#This Row],[Total Profit]]/[1]!Capstone_Sales_Data[[#This Row],[Total Revenue]]</f>
        <v>0.43067574137092851</v>
      </c>
    </row>
    <row r="233" spans="1:16" x14ac:dyDescent="0.35">
      <c r="A233" t="s">
        <v>0</v>
      </c>
      <c r="B233" t="s">
        <v>256</v>
      </c>
      <c r="C233" t="s">
        <v>31</v>
      </c>
      <c r="D233" t="s">
        <v>3</v>
      </c>
      <c r="E233" t="s">
        <v>9</v>
      </c>
      <c r="F233" s="6">
        <v>41184</v>
      </c>
      <c r="G233" t="s">
        <v>389</v>
      </c>
      <c r="H233" s="7">
        <f>[1]!Capstone_Sales_Data[[#This Row],[Ship Date]]-[1]!Capstone_Sales_Data[[#This Row],[Order Date]]</f>
        <v>50</v>
      </c>
      <c r="I233" s="6">
        <v>41234</v>
      </c>
      <c r="J233" s="7">
        <v>2143</v>
      </c>
      <c r="K233" s="8">
        <v>421.89</v>
      </c>
      <c r="L233" s="8">
        <v>364.69</v>
      </c>
      <c r="M233" s="8">
        <v>904110.27</v>
      </c>
      <c r="N233" s="8">
        <v>781530.67</v>
      </c>
      <c r="O233" s="8">
        <v>122579.6</v>
      </c>
      <c r="P233" s="9">
        <f>[1]!Capstone_Sales_Data[[#This Row],[Total Profit]]/[1]!Capstone_Sales_Data[[#This Row],[Total Revenue]]</f>
        <v>0.13558036455000119</v>
      </c>
    </row>
    <row r="234" spans="1:16" x14ac:dyDescent="0.35">
      <c r="A234" s="1" t="s">
        <v>6</v>
      </c>
      <c r="B234" s="1" t="s">
        <v>390</v>
      </c>
      <c r="C234" s="1" t="s">
        <v>8</v>
      </c>
      <c r="D234" s="1" t="s">
        <v>14</v>
      </c>
      <c r="E234" s="1" t="s">
        <v>9</v>
      </c>
      <c r="F234" s="2">
        <v>41295</v>
      </c>
      <c r="G234" s="1" t="s">
        <v>391</v>
      </c>
      <c r="H234" s="3">
        <f>[1]!Capstone_Sales_Data[[#This Row],[Ship Date]]-[1]!Capstone_Sales_Data[[#This Row],[Order Date]]</f>
        <v>27</v>
      </c>
      <c r="I234" s="2">
        <v>41322</v>
      </c>
      <c r="J234" s="3">
        <v>400</v>
      </c>
      <c r="K234" s="4">
        <v>47.45</v>
      </c>
      <c r="L234" s="4">
        <v>31.79</v>
      </c>
      <c r="M234" s="4">
        <v>18980</v>
      </c>
      <c r="N234" s="4">
        <v>12716</v>
      </c>
      <c r="O234" s="4">
        <v>6264</v>
      </c>
      <c r="P234" s="5">
        <f>[1]!Capstone_Sales_Data[[#This Row],[Total Profit]]/[1]!Capstone_Sales_Data[[#This Row],[Total Revenue]]</f>
        <v>0.33003161222339306</v>
      </c>
    </row>
    <row r="235" spans="1:16" x14ac:dyDescent="0.35">
      <c r="A235" t="s">
        <v>49</v>
      </c>
      <c r="B235" t="s">
        <v>392</v>
      </c>
      <c r="C235" t="s">
        <v>58</v>
      </c>
      <c r="D235" t="s">
        <v>3</v>
      </c>
      <c r="E235" t="s">
        <v>22</v>
      </c>
      <c r="F235" s="6">
        <v>41594</v>
      </c>
      <c r="G235" t="s">
        <v>393</v>
      </c>
      <c r="H235" s="7">
        <f>[1]!Capstone_Sales_Data[[#This Row],[Ship Date]]-[1]!Capstone_Sales_Data[[#This Row],[Order Date]]</f>
        <v>5</v>
      </c>
      <c r="I235" s="6">
        <v>41599</v>
      </c>
      <c r="J235" s="7">
        <v>1914</v>
      </c>
      <c r="K235" s="8">
        <v>81.73</v>
      </c>
      <c r="L235" s="8">
        <v>56.67</v>
      </c>
      <c r="M235" s="8">
        <v>156431.22</v>
      </c>
      <c r="N235" s="8">
        <v>108466.38</v>
      </c>
      <c r="O235" s="8">
        <v>47964.84</v>
      </c>
      <c r="P235" s="9">
        <f>[1]!Capstone_Sales_Data[[#This Row],[Total Profit]]/[1]!Capstone_Sales_Data[[#This Row],[Total Revenue]]</f>
        <v>0.30661935641747212</v>
      </c>
    </row>
    <row r="236" spans="1:16" x14ac:dyDescent="0.35">
      <c r="A236" s="1" t="s">
        <v>6</v>
      </c>
      <c r="B236" s="1" t="s">
        <v>133</v>
      </c>
      <c r="C236" s="1" t="s">
        <v>13</v>
      </c>
      <c r="D236" s="1" t="s">
        <v>14</v>
      </c>
      <c r="E236" s="1" t="s">
        <v>38</v>
      </c>
      <c r="F236" s="2">
        <v>42532</v>
      </c>
      <c r="G236" s="1" t="s">
        <v>394</v>
      </c>
      <c r="H236" s="3">
        <f>[1]!Capstone_Sales_Data[[#This Row],[Ship Date]]-[1]!Capstone_Sales_Data[[#This Row],[Order Date]]</f>
        <v>8</v>
      </c>
      <c r="I236" s="2">
        <v>42540</v>
      </c>
      <c r="J236" s="3">
        <v>7785</v>
      </c>
      <c r="K236" s="4">
        <v>154.06</v>
      </c>
      <c r="L236" s="4">
        <v>90.93</v>
      </c>
      <c r="M236" s="4">
        <v>1199357.1000000001</v>
      </c>
      <c r="N236" s="4">
        <v>707890.05</v>
      </c>
      <c r="O236" s="4">
        <v>491467.05</v>
      </c>
      <c r="P236" s="5">
        <f>[1]!Capstone_Sales_Data[[#This Row],[Total Profit]]/[1]!Capstone_Sales_Data[[#This Row],[Total Revenue]]</f>
        <v>0.40977541217707381</v>
      </c>
    </row>
    <row r="237" spans="1:16" x14ac:dyDescent="0.35">
      <c r="A237" t="s">
        <v>49</v>
      </c>
      <c r="B237" t="s">
        <v>116</v>
      </c>
      <c r="C237" t="s">
        <v>37</v>
      </c>
      <c r="D237" t="s">
        <v>3</v>
      </c>
      <c r="E237" t="s">
        <v>38</v>
      </c>
      <c r="F237" s="6">
        <v>40799</v>
      </c>
      <c r="G237" t="s">
        <v>395</v>
      </c>
      <c r="H237" s="7">
        <f>[1]!Capstone_Sales_Data[[#This Row],[Ship Date]]-[1]!Capstone_Sales_Data[[#This Row],[Order Date]]</f>
        <v>47</v>
      </c>
      <c r="I237" s="6">
        <v>40846</v>
      </c>
      <c r="J237" s="7">
        <v>6142</v>
      </c>
      <c r="K237" s="8">
        <v>205.7</v>
      </c>
      <c r="L237" s="8">
        <v>117.11</v>
      </c>
      <c r="M237" s="8">
        <v>1263409.3999999999</v>
      </c>
      <c r="N237" s="8">
        <v>719289.62</v>
      </c>
      <c r="O237" s="8">
        <v>544119.78</v>
      </c>
      <c r="P237" s="9">
        <f>[1]!Capstone_Sales_Data[[#This Row],[Total Profit]]/[1]!Capstone_Sales_Data[[#This Row],[Total Revenue]]</f>
        <v>0.43067574137092857</v>
      </c>
    </row>
    <row r="238" spans="1:16" x14ac:dyDescent="0.35">
      <c r="A238" s="1" t="s">
        <v>6</v>
      </c>
      <c r="B238" s="1" t="s">
        <v>120</v>
      </c>
      <c r="C238" s="1" t="s">
        <v>31</v>
      </c>
      <c r="D238" s="1" t="s">
        <v>14</v>
      </c>
      <c r="E238" s="1" t="s">
        <v>22</v>
      </c>
      <c r="F238" s="2">
        <v>41771</v>
      </c>
      <c r="G238" s="1" t="s">
        <v>396</v>
      </c>
      <c r="H238" s="3">
        <f>[1]!Capstone_Sales_Data[[#This Row],[Ship Date]]-[1]!Capstone_Sales_Data[[#This Row],[Order Date]]</f>
        <v>45</v>
      </c>
      <c r="I238" s="2">
        <v>41816</v>
      </c>
      <c r="J238" s="3">
        <v>7146</v>
      </c>
      <c r="K238" s="4">
        <v>421.89</v>
      </c>
      <c r="L238" s="4">
        <v>364.69</v>
      </c>
      <c r="M238" s="4">
        <v>3014825.94</v>
      </c>
      <c r="N238" s="4">
        <v>2606074.7400000002</v>
      </c>
      <c r="O238" s="4">
        <v>408751.2</v>
      </c>
      <c r="P238" s="5">
        <f>[1]!Capstone_Sales_Data[[#This Row],[Total Profit]]/[1]!Capstone_Sales_Data[[#This Row],[Total Revenue]]</f>
        <v>0.13558036455000119</v>
      </c>
    </row>
    <row r="239" spans="1:16" x14ac:dyDescent="0.35">
      <c r="A239" t="s">
        <v>33</v>
      </c>
      <c r="B239" t="s">
        <v>277</v>
      </c>
      <c r="C239" t="s">
        <v>58</v>
      </c>
      <c r="D239" t="s">
        <v>3</v>
      </c>
      <c r="E239" t="s">
        <v>9</v>
      </c>
      <c r="F239" s="6">
        <v>41533</v>
      </c>
      <c r="G239" t="s">
        <v>397</v>
      </c>
      <c r="H239" s="7">
        <f>[1]!Capstone_Sales_Data[[#This Row],[Ship Date]]-[1]!Capstone_Sales_Data[[#This Row],[Order Date]]</f>
        <v>17</v>
      </c>
      <c r="I239" s="6">
        <v>41550</v>
      </c>
      <c r="J239" s="7">
        <v>7989</v>
      </c>
      <c r="K239" s="8">
        <v>81.73</v>
      </c>
      <c r="L239" s="8">
        <v>56.67</v>
      </c>
      <c r="M239" s="8">
        <v>652940.97</v>
      </c>
      <c r="N239" s="8">
        <v>452736.63</v>
      </c>
      <c r="O239" s="8">
        <v>200204.34</v>
      </c>
      <c r="P239" s="9">
        <f>[1]!Capstone_Sales_Data[[#This Row],[Total Profit]]/[1]!Capstone_Sales_Data[[#This Row],[Total Revenue]]</f>
        <v>0.30661935641747218</v>
      </c>
    </row>
    <row r="240" spans="1:16" x14ac:dyDescent="0.35">
      <c r="A240" s="1" t="s">
        <v>33</v>
      </c>
      <c r="B240" s="1" t="s">
        <v>135</v>
      </c>
      <c r="C240" s="1" t="s">
        <v>47</v>
      </c>
      <c r="D240" s="1" t="s">
        <v>3</v>
      </c>
      <c r="E240" s="1" t="s">
        <v>9</v>
      </c>
      <c r="F240" s="2">
        <v>42091</v>
      </c>
      <c r="G240" s="1" t="s">
        <v>398</v>
      </c>
      <c r="H240" s="3">
        <f>[1]!Capstone_Sales_Data[[#This Row],[Ship Date]]-[1]!Capstone_Sales_Data[[#This Row],[Order Date]]</f>
        <v>40</v>
      </c>
      <c r="I240" s="2">
        <v>42131</v>
      </c>
      <c r="J240" s="3">
        <v>7896</v>
      </c>
      <c r="K240" s="4">
        <v>109.28</v>
      </c>
      <c r="L240" s="4">
        <v>35.840000000000003</v>
      </c>
      <c r="M240" s="4">
        <v>862874.88</v>
      </c>
      <c r="N240" s="4">
        <v>282992.64000000001</v>
      </c>
      <c r="O240" s="4">
        <v>579882.23999999999</v>
      </c>
      <c r="P240" s="5">
        <f>[1]!Capstone_Sales_Data[[#This Row],[Total Profit]]/[1]!Capstone_Sales_Data[[#This Row],[Total Revenue]]</f>
        <v>0.67203513909224011</v>
      </c>
    </row>
    <row r="241" spans="1:16" x14ac:dyDescent="0.35">
      <c r="A241" t="s">
        <v>11</v>
      </c>
      <c r="B241" t="s">
        <v>399</v>
      </c>
      <c r="C241" t="s">
        <v>47</v>
      </c>
      <c r="D241" t="s">
        <v>3</v>
      </c>
      <c r="E241" t="s">
        <v>9</v>
      </c>
      <c r="F241" s="6">
        <v>41689</v>
      </c>
      <c r="G241" t="s">
        <v>400</v>
      </c>
      <c r="H241" s="7">
        <f>[1]!Capstone_Sales_Data[[#This Row],[Ship Date]]-[1]!Capstone_Sales_Data[[#This Row],[Order Date]]</f>
        <v>26</v>
      </c>
      <c r="I241" s="6">
        <v>41715</v>
      </c>
      <c r="J241" s="7">
        <v>3121</v>
      </c>
      <c r="K241" s="8">
        <v>109.28</v>
      </c>
      <c r="L241" s="8">
        <v>35.840000000000003</v>
      </c>
      <c r="M241" s="8">
        <v>341062.88</v>
      </c>
      <c r="N241" s="8">
        <v>111856.64</v>
      </c>
      <c r="O241" s="8">
        <v>229206.24</v>
      </c>
      <c r="P241" s="9">
        <f>[1]!Capstone_Sales_Data[[#This Row],[Total Profit]]/[1]!Capstone_Sales_Data[[#This Row],[Total Revenue]]</f>
        <v>0.67203513909224011</v>
      </c>
    </row>
    <row r="242" spans="1:16" x14ac:dyDescent="0.35">
      <c r="A242" s="1" t="s">
        <v>24</v>
      </c>
      <c r="B242" s="1" t="s">
        <v>401</v>
      </c>
      <c r="C242" s="1" t="s">
        <v>8</v>
      </c>
      <c r="D242" s="1" t="s">
        <v>3</v>
      </c>
      <c r="E242" s="1" t="s">
        <v>4</v>
      </c>
      <c r="F242" s="2">
        <v>41730</v>
      </c>
      <c r="G242" s="1" t="s">
        <v>402</v>
      </c>
      <c r="H242" s="3">
        <f>[1]!Capstone_Sales_Data[[#This Row],[Ship Date]]-[1]!Capstone_Sales_Data[[#This Row],[Order Date]]</f>
        <v>4</v>
      </c>
      <c r="I242" s="2">
        <v>41734</v>
      </c>
      <c r="J242" s="3">
        <v>1950</v>
      </c>
      <c r="K242" s="4">
        <v>47.45</v>
      </c>
      <c r="L242" s="4">
        <v>31.79</v>
      </c>
      <c r="M242" s="4">
        <v>92527.5</v>
      </c>
      <c r="N242" s="4">
        <v>61990.5</v>
      </c>
      <c r="O242" s="4">
        <v>30537</v>
      </c>
      <c r="P242" s="5">
        <f>[1]!Capstone_Sales_Data[[#This Row],[Total Profit]]/[1]!Capstone_Sales_Data[[#This Row],[Total Revenue]]</f>
        <v>0.33003161222339306</v>
      </c>
    </row>
    <row r="243" spans="1:16" x14ac:dyDescent="0.35">
      <c r="A243" t="s">
        <v>24</v>
      </c>
      <c r="B243" t="s">
        <v>275</v>
      </c>
      <c r="C243" t="s">
        <v>51</v>
      </c>
      <c r="D243" t="s">
        <v>3</v>
      </c>
      <c r="E243" t="s">
        <v>22</v>
      </c>
      <c r="F243" s="6">
        <v>42618</v>
      </c>
      <c r="G243" t="s">
        <v>403</v>
      </c>
      <c r="H243" s="7">
        <f>[1]!Capstone_Sales_Data[[#This Row],[Ship Date]]-[1]!Capstone_Sales_Data[[#This Row],[Order Date]]</f>
        <v>41</v>
      </c>
      <c r="I243" s="6">
        <v>42659</v>
      </c>
      <c r="J243" s="7">
        <v>9701</v>
      </c>
      <c r="K243" s="8">
        <v>152.58000000000001</v>
      </c>
      <c r="L243" s="8">
        <v>97.44</v>
      </c>
      <c r="M243" s="8">
        <v>1480178.58</v>
      </c>
      <c r="N243" s="8">
        <v>945265.44</v>
      </c>
      <c r="O243" s="8">
        <v>534913.14</v>
      </c>
      <c r="P243" s="9">
        <f>[1]!Capstone_Sales_Data[[#This Row],[Total Profit]]/[1]!Capstone_Sales_Data[[#This Row],[Total Revenue]]</f>
        <v>0.36138419189933146</v>
      </c>
    </row>
    <row r="244" spans="1:16" x14ac:dyDescent="0.35">
      <c r="A244" s="1" t="s">
        <v>6</v>
      </c>
      <c r="B244" s="1" t="s">
        <v>404</v>
      </c>
      <c r="C244" s="1" t="s">
        <v>17</v>
      </c>
      <c r="D244" s="1" t="s">
        <v>14</v>
      </c>
      <c r="E244" s="1" t="s">
        <v>38</v>
      </c>
      <c r="F244" s="2">
        <v>42385</v>
      </c>
      <c r="G244" s="1" t="s">
        <v>405</v>
      </c>
      <c r="H244" s="3">
        <f>[1]!Capstone_Sales_Data[[#This Row],[Ship Date]]-[1]!Capstone_Sales_Data[[#This Row],[Order Date]]</f>
        <v>15</v>
      </c>
      <c r="I244" s="2">
        <v>42400</v>
      </c>
      <c r="J244" s="3">
        <v>3723</v>
      </c>
      <c r="K244" s="4">
        <v>668.27</v>
      </c>
      <c r="L244" s="4">
        <v>502.54</v>
      </c>
      <c r="M244" s="4">
        <v>2487969.21</v>
      </c>
      <c r="N244" s="4">
        <v>1870956.42</v>
      </c>
      <c r="O244" s="4">
        <v>617012.79</v>
      </c>
      <c r="P244" s="5">
        <f>[1]!Capstone_Sales_Data[[#This Row],[Total Profit]]/[1]!Capstone_Sales_Data[[#This Row],[Total Revenue]]</f>
        <v>0.24799856345489102</v>
      </c>
    </row>
    <row r="245" spans="1:16" x14ac:dyDescent="0.35">
      <c r="A245" t="s">
        <v>49</v>
      </c>
      <c r="B245" t="s">
        <v>310</v>
      </c>
      <c r="C245" t="s">
        <v>47</v>
      </c>
      <c r="D245" t="s">
        <v>3</v>
      </c>
      <c r="E245" t="s">
        <v>9</v>
      </c>
      <c r="F245" s="6">
        <v>40830</v>
      </c>
      <c r="G245" t="s">
        <v>406</v>
      </c>
      <c r="H245" s="7">
        <f>[1]!Capstone_Sales_Data[[#This Row],[Ship Date]]-[1]!Capstone_Sales_Data[[#This Row],[Order Date]]</f>
        <v>46</v>
      </c>
      <c r="I245" s="6">
        <v>40876</v>
      </c>
      <c r="J245" s="7">
        <v>8394</v>
      </c>
      <c r="K245" s="8">
        <v>109.28</v>
      </c>
      <c r="L245" s="8">
        <v>35.840000000000003</v>
      </c>
      <c r="M245" s="8">
        <v>917296.32</v>
      </c>
      <c r="N245" s="8">
        <v>300840.96000000002</v>
      </c>
      <c r="O245" s="8">
        <v>616455.36</v>
      </c>
      <c r="P245" s="9">
        <f>[1]!Capstone_Sales_Data[[#This Row],[Total Profit]]/[1]!Capstone_Sales_Data[[#This Row],[Total Revenue]]</f>
        <v>0.67203513909224011</v>
      </c>
    </row>
    <row r="246" spans="1:16" x14ac:dyDescent="0.35">
      <c r="A246" s="1" t="s">
        <v>6</v>
      </c>
      <c r="B246" s="1" t="s">
        <v>407</v>
      </c>
      <c r="C246" s="1" t="s">
        <v>13</v>
      </c>
      <c r="D246" s="1" t="s">
        <v>3</v>
      </c>
      <c r="E246" s="1" t="s">
        <v>38</v>
      </c>
      <c r="F246" s="2">
        <v>40911</v>
      </c>
      <c r="G246" s="1" t="s">
        <v>408</v>
      </c>
      <c r="H246" s="3">
        <f>[1]!Capstone_Sales_Data[[#This Row],[Ship Date]]-[1]!Capstone_Sales_Data[[#This Row],[Order Date]]</f>
        <v>12</v>
      </c>
      <c r="I246" s="2">
        <v>40923</v>
      </c>
      <c r="J246" s="3">
        <v>127</v>
      </c>
      <c r="K246" s="4">
        <v>154.06</v>
      </c>
      <c r="L246" s="4">
        <v>90.93</v>
      </c>
      <c r="M246" s="4">
        <v>19565.62</v>
      </c>
      <c r="N246" s="4">
        <v>11548.11</v>
      </c>
      <c r="O246" s="4">
        <v>8017.51</v>
      </c>
      <c r="P246" s="5">
        <f>[1]!Capstone_Sales_Data[[#This Row],[Total Profit]]/[1]!Capstone_Sales_Data[[#This Row],[Total Revenue]]</f>
        <v>0.40977541217707392</v>
      </c>
    </row>
    <row r="247" spans="1:16" x14ac:dyDescent="0.35">
      <c r="A247" t="s">
        <v>0</v>
      </c>
      <c r="B247" t="s">
        <v>241</v>
      </c>
      <c r="C247" t="s">
        <v>31</v>
      </c>
      <c r="D247" t="s">
        <v>3</v>
      </c>
      <c r="E247" t="s">
        <v>4</v>
      </c>
      <c r="F247" s="6">
        <v>41824</v>
      </c>
      <c r="G247" t="s">
        <v>409</v>
      </c>
      <c r="H247" s="7">
        <f>[1]!Capstone_Sales_Data[[#This Row],[Ship Date]]-[1]!Capstone_Sales_Data[[#This Row],[Order Date]]</f>
        <v>34</v>
      </c>
      <c r="I247" s="6">
        <v>41858</v>
      </c>
      <c r="J247" s="7">
        <v>2363</v>
      </c>
      <c r="K247" s="8">
        <v>421.89</v>
      </c>
      <c r="L247" s="8">
        <v>364.69</v>
      </c>
      <c r="M247" s="8">
        <v>996926.07</v>
      </c>
      <c r="N247" s="8">
        <v>861762.47</v>
      </c>
      <c r="O247" s="8">
        <v>135163.6</v>
      </c>
      <c r="P247" s="9">
        <f>[1]!Capstone_Sales_Data[[#This Row],[Total Profit]]/[1]!Capstone_Sales_Data[[#This Row],[Total Revenue]]</f>
        <v>0.13558036455000119</v>
      </c>
    </row>
    <row r="248" spans="1:16" x14ac:dyDescent="0.35">
      <c r="A248" s="1" t="s">
        <v>24</v>
      </c>
      <c r="B248" s="1" t="s">
        <v>95</v>
      </c>
      <c r="C248" s="1" t="s">
        <v>63</v>
      </c>
      <c r="D248" s="1" t="s">
        <v>14</v>
      </c>
      <c r="E248" s="1" t="s">
        <v>38</v>
      </c>
      <c r="F248" s="2">
        <v>40388</v>
      </c>
      <c r="G248" s="1" t="s">
        <v>410</v>
      </c>
      <c r="H248" s="3">
        <f>[1]!Capstone_Sales_Data[[#This Row],[Ship Date]]-[1]!Capstone_Sales_Data[[#This Row],[Order Date]]</f>
        <v>44</v>
      </c>
      <c r="I248" s="2">
        <v>40432</v>
      </c>
      <c r="J248" s="3">
        <v>577</v>
      </c>
      <c r="K248" s="4">
        <v>437.2</v>
      </c>
      <c r="L248" s="4">
        <v>263.33</v>
      </c>
      <c r="M248" s="4">
        <v>252264.4</v>
      </c>
      <c r="N248" s="4">
        <v>151941.41</v>
      </c>
      <c r="O248" s="4">
        <v>100322.99</v>
      </c>
      <c r="P248" s="5">
        <f>[1]!Capstone_Sales_Data[[#This Row],[Total Profit]]/[1]!Capstone_Sales_Data[[#This Row],[Total Revenue]]</f>
        <v>0.3976898444647759</v>
      </c>
    </row>
    <row r="249" spans="1:16" x14ac:dyDescent="0.35">
      <c r="A249" t="s">
        <v>0</v>
      </c>
      <c r="B249" t="s">
        <v>386</v>
      </c>
      <c r="C249" t="s">
        <v>2</v>
      </c>
      <c r="D249" t="s">
        <v>3</v>
      </c>
      <c r="E249" t="s">
        <v>22</v>
      </c>
      <c r="F249" s="6">
        <v>40728</v>
      </c>
      <c r="G249" t="s">
        <v>411</v>
      </c>
      <c r="H249" s="7">
        <f>[1]!Capstone_Sales_Data[[#This Row],[Ship Date]]-[1]!Capstone_Sales_Data[[#This Row],[Order Date]]</f>
        <v>13</v>
      </c>
      <c r="I249" s="6">
        <v>40741</v>
      </c>
      <c r="J249" s="7">
        <v>7273</v>
      </c>
      <c r="K249" s="8">
        <v>651.21</v>
      </c>
      <c r="L249" s="8">
        <v>524.96</v>
      </c>
      <c r="M249" s="8">
        <v>4736250.33</v>
      </c>
      <c r="N249" s="8">
        <v>3818034.08</v>
      </c>
      <c r="O249" s="8">
        <v>918216.25</v>
      </c>
      <c r="P249" s="9">
        <f>[1]!Capstone_Sales_Data[[#This Row],[Total Profit]]/[1]!Capstone_Sales_Data[[#This Row],[Total Revenue]]</f>
        <v>0.19386987300563566</v>
      </c>
    </row>
    <row r="250" spans="1:16" x14ac:dyDescent="0.35">
      <c r="A250" s="1" t="s">
        <v>0</v>
      </c>
      <c r="B250" s="1" t="s">
        <v>30</v>
      </c>
      <c r="C250" s="1" t="s">
        <v>28</v>
      </c>
      <c r="D250" s="1" t="s">
        <v>3</v>
      </c>
      <c r="E250" s="1" t="s">
        <v>22</v>
      </c>
      <c r="F250" s="2">
        <v>41822</v>
      </c>
      <c r="G250" s="1" t="s">
        <v>412</v>
      </c>
      <c r="H250" s="3">
        <f>[1]!Capstone_Sales_Data[[#This Row],[Ship Date]]-[1]!Capstone_Sales_Data[[#This Row],[Order Date]]</f>
        <v>26</v>
      </c>
      <c r="I250" s="2">
        <v>41848</v>
      </c>
      <c r="J250" s="3">
        <v>6987</v>
      </c>
      <c r="K250" s="4">
        <v>255.28</v>
      </c>
      <c r="L250" s="4">
        <v>159.41999999999999</v>
      </c>
      <c r="M250" s="4">
        <v>1783641.36</v>
      </c>
      <c r="N250" s="4">
        <v>1113867.54</v>
      </c>
      <c r="O250" s="4">
        <v>669773.81999999995</v>
      </c>
      <c r="P250" s="5">
        <f>[1]!Capstone_Sales_Data[[#This Row],[Total Profit]]/[1]!Capstone_Sales_Data[[#This Row],[Total Revenue]]</f>
        <v>0.37550924475086173</v>
      </c>
    </row>
    <row r="251" spans="1:16" x14ac:dyDescent="0.35">
      <c r="A251" t="s">
        <v>11</v>
      </c>
      <c r="B251" t="s">
        <v>280</v>
      </c>
      <c r="C251" t="s">
        <v>51</v>
      </c>
      <c r="D251" t="s">
        <v>14</v>
      </c>
      <c r="E251" t="s">
        <v>38</v>
      </c>
      <c r="F251" s="6">
        <v>41657</v>
      </c>
      <c r="G251" t="s">
        <v>413</v>
      </c>
      <c r="H251" s="7">
        <f>[1]!Capstone_Sales_Data[[#This Row],[Ship Date]]-[1]!Capstone_Sales_Data[[#This Row],[Order Date]]</f>
        <v>3</v>
      </c>
      <c r="I251" s="6">
        <v>41660</v>
      </c>
      <c r="J251" s="7">
        <v>1287</v>
      </c>
      <c r="K251" s="8">
        <v>152.58000000000001</v>
      </c>
      <c r="L251" s="8">
        <v>97.44</v>
      </c>
      <c r="M251" s="8">
        <v>196370.46</v>
      </c>
      <c r="N251" s="8">
        <v>125405.28</v>
      </c>
      <c r="O251" s="8">
        <v>70965.179999999993</v>
      </c>
      <c r="P251" s="9">
        <f>[1]!Capstone_Sales_Data[[#This Row],[Total Profit]]/[1]!Capstone_Sales_Data[[#This Row],[Total Revenue]]</f>
        <v>0.36138419189933146</v>
      </c>
    </row>
    <row r="252" spans="1:16" x14ac:dyDescent="0.35">
      <c r="A252" s="1" t="s">
        <v>24</v>
      </c>
      <c r="B252" s="1" t="s">
        <v>414</v>
      </c>
      <c r="C252" s="1" t="s">
        <v>31</v>
      </c>
      <c r="D252" s="1" t="s">
        <v>14</v>
      </c>
      <c r="E252" s="1" t="s">
        <v>22</v>
      </c>
      <c r="F252" s="2">
        <v>41375</v>
      </c>
      <c r="G252" s="1" t="s">
        <v>415</v>
      </c>
      <c r="H252" s="3">
        <f>[1]!Capstone_Sales_Data[[#This Row],[Ship Date]]-[1]!Capstone_Sales_Data[[#This Row],[Order Date]]</f>
        <v>33</v>
      </c>
      <c r="I252" s="2">
        <v>41408</v>
      </c>
      <c r="J252" s="3">
        <v>3772</v>
      </c>
      <c r="K252" s="4">
        <v>421.89</v>
      </c>
      <c r="L252" s="4">
        <v>364.69</v>
      </c>
      <c r="M252" s="4">
        <v>1591369.08</v>
      </c>
      <c r="N252" s="4">
        <v>1375610.68</v>
      </c>
      <c r="O252" s="4">
        <v>215758.4</v>
      </c>
      <c r="P252" s="5">
        <f>[1]!Capstone_Sales_Data[[#This Row],[Total Profit]]/[1]!Capstone_Sales_Data[[#This Row],[Total Revenue]]</f>
        <v>0.13558036455000116</v>
      </c>
    </row>
    <row r="253" spans="1:16" x14ac:dyDescent="0.35">
      <c r="A253" t="s">
        <v>0</v>
      </c>
      <c r="B253" t="s">
        <v>62</v>
      </c>
      <c r="C253" t="s">
        <v>51</v>
      </c>
      <c r="D253" t="s">
        <v>14</v>
      </c>
      <c r="E253" t="s">
        <v>9</v>
      </c>
      <c r="F253" s="6">
        <v>41123</v>
      </c>
      <c r="G253" t="s">
        <v>416</v>
      </c>
      <c r="H253" s="7">
        <f>[1]!Capstone_Sales_Data[[#This Row],[Ship Date]]-[1]!Capstone_Sales_Data[[#This Row],[Order Date]]</f>
        <v>37</v>
      </c>
      <c r="I253" s="6">
        <v>41160</v>
      </c>
      <c r="J253" s="7">
        <v>5071</v>
      </c>
      <c r="K253" s="8">
        <v>152.58000000000001</v>
      </c>
      <c r="L253" s="8">
        <v>97.44</v>
      </c>
      <c r="M253" s="8">
        <v>773733.18</v>
      </c>
      <c r="N253" s="8">
        <v>494118.24</v>
      </c>
      <c r="O253" s="8">
        <v>279614.94</v>
      </c>
      <c r="P253" s="9">
        <f>[1]!Capstone_Sales_Data[[#This Row],[Total Profit]]/[1]!Capstone_Sales_Data[[#This Row],[Total Revenue]]</f>
        <v>0.36138419189933146</v>
      </c>
    </row>
    <row r="254" spans="1:16" x14ac:dyDescent="0.35">
      <c r="A254" s="1" t="s">
        <v>0</v>
      </c>
      <c r="B254" s="1" t="s">
        <v>125</v>
      </c>
      <c r="C254" s="1" t="s">
        <v>63</v>
      </c>
      <c r="D254" s="1" t="s">
        <v>14</v>
      </c>
      <c r="E254" s="1" t="s">
        <v>38</v>
      </c>
      <c r="F254" s="2">
        <v>41437</v>
      </c>
      <c r="G254" s="1" t="s">
        <v>417</v>
      </c>
      <c r="H254" s="3">
        <f>[1]!Capstone_Sales_Data[[#This Row],[Ship Date]]-[1]!Capstone_Sales_Data[[#This Row],[Order Date]]</f>
        <v>4</v>
      </c>
      <c r="I254" s="2">
        <v>41441</v>
      </c>
      <c r="J254" s="3">
        <v>7845</v>
      </c>
      <c r="K254" s="4">
        <v>437.2</v>
      </c>
      <c r="L254" s="4">
        <v>263.33</v>
      </c>
      <c r="M254" s="4">
        <v>3429834</v>
      </c>
      <c r="N254" s="4">
        <v>2065823.85</v>
      </c>
      <c r="O254" s="4">
        <v>1364010.15</v>
      </c>
      <c r="P254" s="5">
        <f>[1]!Capstone_Sales_Data[[#This Row],[Total Profit]]/[1]!Capstone_Sales_Data[[#This Row],[Total Revenue]]</f>
        <v>0.39768984446477584</v>
      </c>
    </row>
    <row r="255" spans="1:16" x14ac:dyDescent="0.35">
      <c r="A255" t="s">
        <v>33</v>
      </c>
      <c r="B255" t="s">
        <v>135</v>
      </c>
      <c r="C255" t="s">
        <v>63</v>
      </c>
      <c r="D255" t="s">
        <v>14</v>
      </c>
      <c r="E255" t="s">
        <v>38</v>
      </c>
      <c r="F255" s="6">
        <v>41858</v>
      </c>
      <c r="G255" t="s">
        <v>418</v>
      </c>
      <c r="H255" s="7">
        <f>[1]!Capstone_Sales_Data[[#This Row],[Ship Date]]-[1]!Capstone_Sales_Data[[#This Row],[Order Date]]</f>
        <v>8</v>
      </c>
      <c r="I255" s="6">
        <v>41866</v>
      </c>
      <c r="J255" s="7">
        <v>1786</v>
      </c>
      <c r="K255" s="8">
        <v>437.2</v>
      </c>
      <c r="L255" s="8">
        <v>263.33</v>
      </c>
      <c r="M255" s="8">
        <v>780839.2</v>
      </c>
      <c r="N255" s="8">
        <v>470307.38</v>
      </c>
      <c r="O255" s="8">
        <v>310531.82</v>
      </c>
      <c r="P255" s="9">
        <f>[1]!Capstone_Sales_Data[[#This Row],[Total Profit]]/[1]!Capstone_Sales_Data[[#This Row],[Total Revenue]]</f>
        <v>0.3976898444647759</v>
      </c>
    </row>
    <row r="256" spans="1:16" x14ac:dyDescent="0.35">
      <c r="A256" s="1" t="s">
        <v>0</v>
      </c>
      <c r="B256" s="1" t="s">
        <v>258</v>
      </c>
      <c r="C256" s="1" t="s">
        <v>28</v>
      </c>
      <c r="D256" s="1" t="s">
        <v>14</v>
      </c>
      <c r="E256" s="1" t="s">
        <v>4</v>
      </c>
      <c r="F256" s="2">
        <v>42319</v>
      </c>
      <c r="G256" s="1" t="s">
        <v>419</v>
      </c>
      <c r="H256" s="3">
        <f>[1]!Capstone_Sales_Data[[#This Row],[Ship Date]]-[1]!Capstone_Sales_Data[[#This Row],[Order Date]]</f>
        <v>40</v>
      </c>
      <c r="I256" s="2">
        <v>42359</v>
      </c>
      <c r="J256" s="3">
        <v>8619</v>
      </c>
      <c r="K256" s="4">
        <v>255.28</v>
      </c>
      <c r="L256" s="4">
        <v>159.41999999999999</v>
      </c>
      <c r="M256" s="4">
        <v>2200258.3199999998</v>
      </c>
      <c r="N256" s="4">
        <v>1374040.98</v>
      </c>
      <c r="O256" s="4">
        <v>826217.34</v>
      </c>
      <c r="P256" s="5">
        <f>[1]!Capstone_Sales_Data[[#This Row],[Total Profit]]/[1]!Capstone_Sales_Data[[#This Row],[Total Revenue]]</f>
        <v>0.37550924475086184</v>
      </c>
    </row>
    <row r="257" spans="1:16" x14ac:dyDescent="0.35">
      <c r="A257" t="s">
        <v>0</v>
      </c>
      <c r="B257" t="s">
        <v>420</v>
      </c>
      <c r="C257" t="s">
        <v>91</v>
      </c>
      <c r="D257" t="s">
        <v>14</v>
      </c>
      <c r="E257" t="s">
        <v>4</v>
      </c>
      <c r="F257" s="6">
        <v>41757</v>
      </c>
      <c r="G257" t="s">
        <v>421</v>
      </c>
      <c r="H257" s="7">
        <f>[1]!Capstone_Sales_Data[[#This Row],[Ship Date]]-[1]!Capstone_Sales_Data[[#This Row],[Order Date]]</f>
        <v>25</v>
      </c>
      <c r="I257" s="6">
        <v>41782</v>
      </c>
      <c r="J257" s="7">
        <v>7099</v>
      </c>
      <c r="K257" s="8">
        <v>9.33</v>
      </c>
      <c r="L257" s="8">
        <v>6.92</v>
      </c>
      <c r="M257" s="8">
        <v>66233.67</v>
      </c>
      <c r="N257" s="8">
        <v>49125.08</v>
      </c>
      <c r="O257" s="8">
        <v>17108.59</v>
      </c>
      <c r="P257" s="9">
        <f>[1]!Capstone_Sales_Data[[#This Row],[Total Profit]]/[1]!Capstone_Sales_Data[[#This Row],[Total Revenue]]</f>
        <v>0.25830653804930331</v>
      </c>
    </row>
    <row r="258" spans="1:16" x14ac:dyDescent="0.35">
      <c r="A258" s="1" t="s">
        <v>0</v>
      </c>
      <c r="B258" s="1" t="s">
        <v>125</v>
      </c>
      <c r="C258" s="1" t="s">
        <v>28</v>
      </c>
      <c r="D258" s="1" t="s">
        <v>14</v>
      </c>
      <c r="E258" s="1" t="s">
        <v>9</v>
      </c>
      <c r="F258" s="2">
        <v>42262</v>
      </c>
      <c r="G258" s="1" t="s">
        <v>422</v>
      </c>
      <c r="H258" s="3">
        <f>[1]!Capstone_Sales_Data[[#This Row],[Ship Date]]-[1]!Capstone_Sales_Data[[#This Row],[Order Date]]</f>
        <v>4</v>
      </c>
      <c r="I258" s="2">
        <v>42266</v>
      </c>
      <c r="J258" s="3">
        <v>8011</v>
      </c>
      <c r="K258" s="4">
        <v>255.28</v>
      </c>
      <c r="L258" s="4">
        <v>159.41999999999999</v>
      </c>
      <c r="M258" s="4">
        <v>2045048.08</v>
      </c>
      <c r="N258" s="4">
        <v>1277113.6200000001</v>
      </c>
      <c r="O258" s="4">
        <v>767934.46</v>
      </c>
      <c r="P258" s="5">
        <f>[1]!Capstone_Sales_Data[[#This Row],[Total Profit]]/[1]!Capstone_Sales_Data[[#This Row],[Total Revenue]]</f>
        <v>0.37550924475086178</v>
      </c>
    </row>
    <row r="259" spans="1:16" x14ac:dyDescent="0.35">
      <c r="A259" t="s">
        <v>6</v>
      </c>
      <c r="B259" t="s">
        <v>423</v>
      </c>
      <c r="C259" t="s">
        <v>31</v>
      </c>
      <c r="D259" t="s">
        <v>3</v>
      </c>
      <c r="E259" t="s">
        <v>22</v>
      </c>
      <c r="F259" s="6">
        <v>42168</v>
      </c>
      <c r="G259" t="s">
        <v>424</v>
      </c>
      <c r="H259" s="7">
        <f>[1]!Capstone_Sales_Data[[#This Row],[Ship Date]]-[1]!Capstone_Sales_Data[[#This Row],[Order Date]]</f>
        <v>6</v>
      </c>
      <c r="I259" s="6">
        <v>42174</v>
      </c>
      <c r="J259" s="7">
        <v>9172</v>
      </c>
      <c r="K259" s="8">
        <v>421.89</v>
      </c>
      <c r="L259" s="8">
        <v>364.69</v>
      </c>
      <c r="M259" s="8">
        <v>3869575.08</v>
      </c>
      <c r="N259" s="8">
        <v>3344936.68</v>
      </c>
      <c r="O259" s="8">
        <v>524638.4</v>
      </c>
      <c r="P259" s="9">
        <f>[1]!Capstone_Sales_Data[[#This Row],[Total Profit]]/[1]!Capstone_Sales_Data[[#This Row],[Total Revenue]]</f>
        <v>0.13558036455000119</v>
      </c>
    </row>
    <row r="260" spans="1:16" x14ac:dyDescent="0.35">
      <c r="A260" s="1" t="s">
        <v>0</v>
      </c>
      <c r="B260" s="1" t="s">
        <v>223</v>
      </c>
      <c r="C260" s="1" t="s">
        <v>47</v>
      </c>
      <c r="D260" s="1" t="s">
        <v>3</v>
      </c>
      <c r="E260" s="1" t="s">
        <v>9</v>
      </c>
      <c r="F260" s="2">
        <v>40196</v>
      </c>
      <c r="G260" s="1" t="s">
        <v>425</v>
      </c>
      <c r="H260" s="3">
        <f>[1]!Capstone_Sales_Data[[#This Row],[Ship Date]]-[1]!Capstone_Sales_Data[[#This Row],[Order Date]]</f>
        <v>23</v>
      </c>
      <c r="I260" s="2">
        <v>40219</v>
      </c>
      <c r="J260" s="3">
        <v>432</v>
      </c>
      <c r="K260" s="4">
        <v>109.28</v>
      </c>
      <c r="L260" s="4">
        <v>35.840000000000003</v>
      </c>
      <c r="M260" s="4">
        <v>47208.959999999999</v>
      </c>
      <c r="N260" s="4">
        <v>15482.88</v>
      </c>
      <c r="O260" s="4">
        <v>31726.080000000002</v>
      </c>
      <c r="P260" s="5">
        <f>[1]!Capstone_Sales_Data[[#This Row],[Total Profit]]/[1]!Capstone_Sales_Data[[#This Row],[Total Revenue]]</f>
        <v>0.67203513909224022</v>
      </c>
    </row>
    <row r="261" spans="1:16" x14ac:dyDescent="0.35">
      <c r="A261" t="s">
        <v>0</v>
      </c>
      <c r="B261" t="s">
        <v>161</v>
      </c>
      <c r="C261" t="s">
        <v>8</v>
      </c>
      <c r="D261" t="s">
        <v>14</v>
      </c>
      <c r="E261" t="s">
        <v>22</v>
      </c>
      <c r="F261" s="6">
        <v>42369</v>
      </c>
      <c r="G261" t="s">
        <v>426</v>
      </c>
      <c r="H261" s="7">
        <f>[1]!Capstone_Sales_Data[[#This Row],[Ship Date]]-[1]!Capstone_Sales_Data[[#This Row],[Order Date]]</f>
        <v>34</v>
      </c>
      <c r="I261" s="6">
        <v>42403</v>
      </c>
      <c r="J261" s="7">
        <v>8671</v>
      </c>
      <c r="K261" s="8">
        <v>47.45</v>
      </c>
      <c r="L261" s="8">
        <v>31.79</v>
      </c>
      <c r="M261" s="8">
        <v>411438.95</v>
      </c>
      <c r="N261" s="8">
        <v>275651.09000000003</v>
      </c>
      <c r="O261" s="8">
        <v>135787.85999999999</v>
      </c>
      <c r="P261" s="9">
        <f>[1]!Capstone_Sales_Data[[#This Row],[Total Profit]]/[1]!Capstone_Sales_Data[[#This Row],[Total Revenue]]</f>
        <v>0.330031612223393</v>
      </c>
    </row>
    <row r="262" spans="1:16" x14ac:dyDescent="0.35">
      <c r="A262" s="1" t="s">
        <v>11</v>
      </c>
      <c r="B262" s="1" t="s">
        <v>46</v>
      </c>
      <c r="C262" s="1" t="s">
        <v>47</v>
      </c>
      <c r="D262" s="1" t="s">
        <v>14</v>
      </c>
      <c r="E262" s="1" t="s">
        <v>38</v>
      </c>
      <c r="F262" s="2">
        <v>41273</v>
      </c>
      <c r="G262" s="1" t="s">
        <v>427</v>
      </c>
      <c r="H262" s="3">
        <f>[1]!Capstone_Sales_Data[[#This Row],[Ship Date]]-[1]!Capstone_Sales_Data[[#This Row],[Order Date]]</f>
        <v>34</v>
      </c>
      <c r="I262" s="2">
        <v>41307</v>
      </c>
      <c r="J262" s="3">
        <v>2798</v>
      </c>
      <c r="K262" s="4">
        <v>109.28</v>
      </c>
      <c r="L262" s="4">
        <v>35.840000000000003</v>
      </c>
      <c r="M262" s="4">
        <v>305765.44</v>
      </c>
      <c r="N262" s="4">
        <v>100280.32000000001</v>
      </c>
      <c r="O262" s="4">
        <v>205485.12</v>
      </c>
      <c r="P262" s="5">
        <f>[1]!Capstone_Sales_Data[[#This Row],[Total Profit]]/[1]!Capstone_Sales_Data[[#This Row],[Total Revenue]]</f>
        <v>0.67203513909224011</v>
      </c>
    </row>
    <row r="263" spans="1:16" x14ac:dyDescent="0.35">
      <c r="A263" t="s">
        <v>11</v>
      </c>
      <c r="B263" t="s">
        <v>57</v>
      </c>
      <c r="C263" t="s">
        <v>91</v>
      </c>
      <c r="D263" t="s">
        <v>3</v>
      </c>
      <c r="E263" t="s">
        <v>22</v>
      </c>
      <c r="F263" s="6">
        <v>42328</v>
      </c>
      <c r="G263" t="s">
        <v>428</v>
      </c>
      <c r="H263" s="7">
        <f>[1]!Capstone_Sales_Data[[#This Row],[Ship Date]]-[1]!Capstone_Sales_Data[[#This Row],[Order Date]]</f>
        <v>4</v>
      </c>
      <c r="I263" s="6">
        <v>42332</v>
      </c>
      <c r="J263" s="7">
        <v>8758</v>
      </c>
      <c r="K263" s="8">
        <v>9.33</v>
      </c>
      <c r="L263" s="8">
        <v>6.92</v>
      </c>
      <c r="M263" s="8">
        <v>81712.14</v>
      </c>
      <c r="N263" s="8">
        <v>60605.36</v>
      </c>
      <c r="O263" s="8">
        <v>21106.78</v>
      </c>
      <c r="P263" s="9">
        <f>[1]!Capstone_Sales_Data[[#This Row],[Total Profit]]/[1]!Capstone_Sales_Data[[#This Row],[Total Revenue]]</f>
        <v>0.25830653804930331</v>
      </c>
    </row>
    <row r="264" spans="1:16" x14ac:dyDescent="0.35">
      <c r="A264" s="1" t="s">
        <v>6</v>
      </c>
      <c r="B264" s="1" t="s">
        <v>55</v>
      </c>
      <c r="C264" s="1" t="s">
        <v>37</v>
      </c>
      <c r="D264" s="1" t="s">
        <v>14</v>
      </c>
      <c r="E264" s="1" t="s">
        <v>22</v>
      </c>
      <c r="F264" s="2">
        <v>40277</v>
      </c>
      <c r="G264" s="1" t="s">
        <v>429</v>
      </c>
      <c r="H264" s="3">
        <f>[1]!Capstone_Sales_Data[[#This Row],[Ship Date]]-[1]!Capstone_Sales_Data[[#This Row],[Order Date]]</f>
        <v>39</v>
      </c>
      <c r="I264" s="2">
        <v>40316</v>
      </c>
      <c r="J264" s="3">
        <v>4523</v>
      </c>
      <c r="K264" s="4">
        <v>205.7</v>
      </c>
      <c r="L264" s="4">
        <v>117.11</v>
      </c>
      <c r="M264" s="4">
        <v>930381.1</v>
      </c>
      <c r="N264" s="4">
        <v>529688.53</v>
      </c>
      <c r="O264" s="4">
        <v>400692.57</v>
      </c>
      <c r="P264" s="5">
        <f>[1]!Capstone_Sales_Data[[#This Row],[Total Profit]]/[1]!Capstone_Sales_Data[[#This Row],[Total Revenue]]</f>
        <v>0.43067574137092857</v>
      </c>
    </row>
    <row r="265" spans="1:16" x14ac:dyDescent="0.35">
      <c r="A265" t="s">
        <v>11</v>
      </c>
      <c r="B265" t="s">
        <v>118</v>
      </c>
      <c r="C265" t="s">
        <v>28</v>
      </c>
      <c r="D265" t="s">
        <v>3</v>
      </c>
      <c r="E265" t="s">
        <v>22</v>
      </c>
      <c r="F265" s="6">
        <v>42702</v>
      </c>
      <c r="G265" t="s">
        <v>430</v>
      </c>
      <c r="H265" s="7">
        <f>[1]!Capstone_Sales_Data[[#This Row],[Ship Date]]-[1]!Capstone_Sales_Data[[#This Row],[Order Date]]</f>
        <v>23</v>
      </c>
      <c r="I265" s="6">
        <v>42725</v>
      </c>
      <c r="J265" s="7">
        <v>5098</v>
      </c>
      <c r="K265" s="8">
        <v>255.28</v>
      </c>
      <c r="L265" s="8">
        <v>159.41999999999999</v>
      </c>
      <c r="M265" s="8">
        <v>1301417.44</v>
      </c>
      <c r="N265" s="8">
        <v>812723.16</v>
      </c>
      <c r="O265" s="8">
        <v>488694.28</v>
      </c>
      <c r="P265" s="9">
        <f>[1]!Capstone_Sales_Data[[#This Row],[Total Profit]]/[1]!Capstone_Sales_Data[[#This Row],[Total Revenue]]</f>
        <v>0.37550924475086184</v>
      </c>
    </row>
    <row r="266" spans="1:16" x14ac:dyDescent="0.35">
      <c r="A266" s="1" t="s">
        <v>6</v>
      </c>
      <c r="B266" s="1" t="s">
        <v>156</v>
      </c>
      <c r="C266" s="1" t="s">
        <v>17</v>
      </c>
      <c r="D266" s="1" t="s">
        <v>14</v>
      </c>
      <c r="E266" s="1" t="s">
        <v>4</v>
      </c>
      <c r="F266" s="2">
        <v>40977</v>
      </c>
      <c r="G266" s="1" t="s">
        <v>431</v>
      </c>
      <c r="H266" s="3">
        <f>[1]!Capstone_Sales_Data[[#This Row],[Ship Date]]-[1]!Capstone_Sales_Data[[#This Row],[Order Date]]</f>
        <v>1</v>
      </c>
      <c r="I266" s="2">
        <v>40978</v>
      </c>
      <c r="J266" s="3">
        <v>7520</v>
      </c>
      <c r="K266" s="4">
        <v>668.27</v>
      </c>
      <c r="L266" s="4">
        <v>502.54</v>
      </c>
      <c r="M266" s="4">
        <v>5025390.4000000004</v>
      </c>
      <c r="N266" s="4">
        <v>3779100.8</v>
      </c>
      <c r="O266" s="4">
        <v>1246289.6000000001</v>
      </c>
      <c r="P266" s="5">
        <f>[1]!Capstone_Sales_Data[[#This Row],[Total Profit]]/[1]!Capstone_Sales_Data[[#This Row],[Total Revenue]]</f>
        <v>0.24799856345489099</v>
      </c>
    </row>
    <row r="267" spans="1:16" x14ac:dyDescent="0.35">
      <c r="A267" t="s">
        <v>11</v>
      </c>
      <c r="B267" t="s">
        <v>191</v>
      </c>
      <c r="C267" t="s">
        <v>58</v>
      </c>
      <c r="D267" t="s">
        <v>14</v>
      </c>
      <c r="E267" t="s">
        <v>4</v>
      </c>
      <c r="F267" s="6">
        <v>42077</v>
      </c>
      <c r="G267" t="s">
        <v>432</v>
      </c>
      <c r="H267" s="7">
        <f>[1]!Capstone_Sales_Data[[#This Row],[Ship Date]]-[1]!Capstone_Sales_Data[[#This Row],[Order Date]]</f>
        <v>10</v>
      </c>
      <c r="I267" s="6">
        <v>42087</v>
      </c>
      <c r="J267" s="7">
        <v>5856</v>
      </c>
      <c r="K267" s="8">
        <v>81.73</v>
      </c>
      <c r="L267" s="8">
        <v>56.67</v>
      </c>
      <c r="M267" s="8">
        <v>478610.88</v>
      </c>
      <c r="N267" s="8">
        <v>331859.52</v>
      </c>
      <c r="O267" s="8">
        <v>146751.35999999999</v>
      </c>
      <c r="P267" s="9">
        <f>[1]!Capstone_Sales_Data[[#This Row],[Total Profit]]/[1]!Capstone_Sales_Data[[#This Row],[Total Revenue]]</f>
        <v>0.30661935641747212</v>
      </c>
    </row>
    <row r="268" spans="1:16" x14ac:dyDescent="0.35">
      <c r="A268" s="1" t="s">
        <v>24</v>
      </c>
      <c r="B268" s="1" t="s">
        <v>433</v>
      </c>
      <c r="C268" s="1" t="s">
        <v>37</v>
      </c>
      <c r="D268" s="1" t="s">
        <v>3</v>
      </c>
      <c r="E268" s="1" t="s">
        <v>22</v>
      </c>
      <c r="F268" s="2">
        <v>42303</v>
      </c>
      <c r="G268" s="1" t="s">
        <v>434</v>
      </c>
      <c r="H268" s="3">
        <f>[1]!Capstone_Sales_Data[[#This Row],[Ship Date]]-[1]!Capstone_Sales_Data[[#This Row],[Order Date]]</f>
        <v>48</v>
      </c>
      <c r="I268" s="2">
        <v>42351</v>
      </c>
      <c r="J268" s="3">
        <v>6204</v>
      </c>
      <c r="K268" s="4">
        <v>205.7</v>
      </c>
      <c r="L268" s="4">
        <v>117.11</v>
      </c>
      <c r="M268" s="4">
        <v>1276162.8</v>
      </c>
      <c r="N268" s="4">
        <v>726550.44</v>
      </c>
      <c r="O268" s="4">
        <v>549612.36</v>
      </c>
      <c r="P268" s="5">
        <f>[1]!Capstone_Sales_Data[[#This Row],[Total Profit]]/[1]!Capstone_Sales_Data[[#This Row],[Total Revenue]]</f>
        <v>0.43067574137092851</v>
      </c>
    </row>
    <row r="269" spans="1:16" x14ac:dyDescent="0.35">
      <c r="A269" t="s">
        <v>0</v>
      </c>
      <c r="B269" t="s">
        <v>256</v>
      </c>
      <c r="C269" t="s">
        <v>51</v>
      </c>
      <c r="D269" t="s">
        <v>3</v>
      </c>
      <c r="E269" t="s">
        <v>38</v>
      </c>
      <c r="F269" s="6">
        <v>42495</v>
      </c>
      <c r="G269" t="s">
        <v>435</v>
      </c>
      <c r="H269" s="7">
        <f>[1]!Capstone_Sales_Data[[#This Row],[Ship Date]]-[1]!Capstone_Sales_Data[[#This Row],[Order Date]]</f>
        <v>49</v>
      </c>
      <c r="I269" s="6">
        <v>42544</v>
      </c>
      <c r="J269" s="7">
        <v>1695</v>
      </c>
      <c r="K269" s="8">
        <v>152.58000000000001</v>
      </c>
      <c r="L269" s="8">
        <v>97.44</v>
      </c>
      <c r="M269" s="8">
        <v>258623.1</v>
      </c>
      <c r="N269" s="8">
        <v>165160.79999999999</v>
      </c>
      <c r="O269" s="8">
        <v>93462.3</v>
      </c>
      <c r="P269" s="9">
        <f>[1]!Capstone_Sales_Data[[#This Row],[Total Profit]]/[1]!Capstone_Sales_Data[[#This Row],[Total Revenue]]</f>
        <v>0.36138419189933152</v>
      </c>
    </row>
    <row r="270" spans="1:16" x14ac:dyDescent="0.35">
      <c r="A270" s="1" t="s">
        <v>0</v>
      </c>
      <c r="B270" s="1" t="s">
        <v>16</v>
      </c>
      <c r="C270" s="1" t="s">
        <v>51</v>
      </c>
      <c r="D270" s="1" t="s">
        <v>14</v>
      </c>
      <c r="E270" s="1" t="s">
        <v>9</v>
      </c>
      <c r="F270" s="2">
        <v>41113</v>
      </c>
      <c r="G270" s="1" t="s">
        <v>436</v>
      </c>
      <c r="H270" s="3">
        <f>[1]!Capstone_Sales_Data[[#This Row],[Ship Date]]-[1]!Capstone_Sales_Data[[#This Row],[Order Date]]</f>
        <v>14</v>
      </c>
      <c r="I270" s="2">
        <v>41127</v>
      </c>
      <c r="J270" s="3">
        <v>7489</v>
      </c>
      <c r="K270" s="4">
        <v>152.58000000000001</v>
      </c>
      <c r="L270" s="4">
        <v>97.44</v>
      </c>
      <c r="M270" s="4">
        <v>1142671.6200000001</v>
      </c>
      <c r="N270" s="4">
        <v>729728.16</v>
      </c>
      <c r="O270" s="4">
        <v>412943.46</v>
      </c>
      <c r="P270" s="5">
        <f>[1]!Capstone_Sales_Data[[#This Row],[Total Profit]]/[1]!Capstone_Sales_Data[[#This Row],[Total Revenue]]</f>
        <v>0.36138419189933146</v>
      </c>
    </row>
    <row r="271" spans="1:16" x14ac:dyDescent="0.35">
      <c r="A271" t="s">
        <v>0</v>
      </c>
      <c r="B271" t="s">
        <v>437</v>
      </c>
      <c r="C271" t="s">
        <v>58</v>
      </c>
      <c r="D271" t="s">
        <v>3</v>
      </c>
      <c r="E271" t="s">
        <v>4</v>
      </c>
      <c r="F271" s="6">
        <v>41157</v>
      </c>
      <c r="G271" t="s">
        <v>438</v>
      </c>
      <c r="H271" s="7">
        <f>[1]!Capstone_Sales_Data[[#This Row],[Ship Date]]-[1]!Capstone_Sales_Data[[#This Row],[Order Date]]</f>
        <v>33</v>
      </c>
      <c r="I271" s="6">
        <v>41190</v>
      </c>
      <c r="J271" s="7">
        <v>5779</v>
      </c>
      <c r="K271" s="8">
        <v>81.73</v>
      </c>
      <c r="L271" s="8">
        <v>56.67</v>
      </c>
      <c r="M271" s="8">
        <v>472317.67</v>
      </c>
      <c r="N271" s="8">
        <v>327495.93</v>
      </c>
      <c r="O271" s="8">
        <v>144821.74</v>
      </c>
      <c r="P271" s="9">
        <f>[1]!Capstone_Sales_Data[[#This Row],[Total Profit]]/[1]!Capstone_Sales_Data[[#This Row],[Total Revenue]]</f>
        <v>0.30661935641747218</v>
      </c>
    </row>
    <row r="272" spans="1:16" x14ac:dyDescent="0.35">
      <c r="A272" s="1" t="s">
        <v>24</v>
      </c>
      <c r="B272" s="1" t="s">
        <v>439</v>
      </c>
      <c r="C272" s="1" t="s">
        <v>37</v>
      </c>
      <c r="D272" s="1" t="s">
        <v>3</v>
      </c>
      <c r="E272" s="1" t="s">
        <v>9</v>
      </c>
      <c r="F272" s="2">
        <v>40484</v>
      </c>
      <c r="G272" s="1" t="s">
        <v>440</v>
      </c>
      <c r="H272" s="3">
        <f>[1]!Capstone_Sales_Data[[#This Row],[Ship Date]]-[1]!Capstone_Sales_Data[[#This Row],[Order Date]]</f>
        <v>4</v>
      </c>
      <c r="I272" s="2">
        <v>40488</v>
      </c>
      <c r="J272" s="3">
        <v>788</v>
      </c>
      <c r="K272" s="4">
        <v>205.7</v>
      </c>
      <c r="L272" s="4">
        <v>117.11</v>
      </c>
      <c r="M272" s="4">
        <v>162091.6</v>
      </c>
      <c r="N272" s="4">
        <v>92282.68</v>
      </c>
      <c r="O272" s="4">
        <v>69808.92</v>
      </c>
      <c r="P272" s="5">
        <f>[1]!Capstone_Sales_Data[[#This Row],[Total Profit]]/[1]!Capstone_Sales_Data[[#This Row],[Total Revenue]]</f>
        <v>0.43067574137092851</v>
      </c>
    </row>
    <row r="273" spans="1:16" x14ac:dyDescent="0.35">
      <c r="A273" t="s">
        <v>0</v>
      </c>
      <c r="B273" t="s">
        <v>441</v>
      </c>
      <c r="C273" t="s">
        <v>31</v>
      </c>
      <c r="D273" t="s">
        <v>14</v>
      </c>
      <c r="E273" t="s">
        <v>22</v>
      </c>
      <c r="F273" s="6">
        <v>41489</v>
      </c>
      <c r="G273" t="s">
        <v>442</v>
      </c>
      <c r="H273" s="7">
        <f>[1]!Capstone_Sales_Data[[#This Row],[Ship Date]]-[1]!Capstone_Sales_Data[[#This Row],[Order Date]]</f>
        <v>20</v>
      </c>
      <c r="I273" s="6">
        <v>41509</v>
      </c>
      <c r="J273" s="7">
        <v>3772</v>
      </c>
      <c r="K273" s="8">
        <v>421.89</v>
      </c>
      <c r="L273" s="8">
        <v>364.69</v>
      </c>
      <c r="M273" s="8">
        <v>1591369.08</v>
      </c>
      <c r="N273" s="8">
        <v>1375610.68</v>
      </c>
      <c r="O273" s="8">
        <v>215758.4</v>
      </c>
      <c r="P273" s="9">
        <f>[1]!Capstone_Sales_Data[[#This Row],[Total Profit]]/[1]!Capstone_Sales_Data[[#This Row],[Total Revenue]]</f>
        <v>0.13558036455000116</v>
      </c>
    </row>
    <row r="274" spans="1:16" x14ac:dyDescent="0.35">
      <c r="A274" s="1" t="s">
        <v>0</v>
      </c>
      <c r="B274" s="1" t="s">
        <v>441</v>
      </c>
      <c r="C274" s="1" t="s">
        <v>17</v>
      </c>
      <c r="D274" s="1" t="s">
        <v>3</v>
      </c>
      <c r="E274" s="1" t="s">
        <v>4</v>
      </c>
      <c r="F274" s="2">
        <v>41423</v>
      </c>
      <c r="G274" s="1" t="s">
        <v>443</v>
      </c>
      <c r="H274" s="3">
        <f>[1]!Capstone_Sales_Data[[#This Row],[Ship Date]]-[1]!Capstone_Sales_Data[[#This Row],[Order Date]]</f>
        <v>31</v>
      </c>
      <c r="I274" s="2">
        <v>41454</v>
      </c>
      <c r="J274" s="3">
        <v>8016</v>
      </c>
      <c r="K274" s="4">
        <v>668.27</v>
      </c>
      <c r="L274" s="4">
        <v>502.54</v>
      </c>
      <c r="M274" s="4">
        <v>5356852.32</v>
      </c>
      <c r="N274" s="4">
        <v>4028360.64</v>
      </c>
      <c r="O274" s="4">
        <v>1328491.68</v>
      </c>
      <c r="P274" s="5">
        <f>[1]!Capstone_Sales_Data[[#This Row],[Total Profit]]/[1]!Capstone_Sales_Data[[#This Row],[Total Revenue]]</f>
        <v>0.24799856345489096</v>
      </c>
    </row>
    <row r="275" spans="1:16" x14ac:dyDescent="0.35">
      <c r="A275" t="s">
        <v>33</v>
      </c>
      <c r="B275" t="s">
        <v>86</v>
      </c>
      <c r="C275" t="s">
        <v>17</v>
      </c>
      <c r="D275" t="s">
        <v>14</v>
      </c>
      <c r="E275" t="s">
        <v>22</v>
      </c>
      <c r="F275" s="6">
        <v>42075</v>
      </c>
      <c r="G275" t="s">
        <v>444</v>
      </c>
      <c r="H275" s="7">
        <f>[1]!Capstone_Sales_Data[[#This Row],[Ship Date]]-[1]!Capstone_Sales_Data[[#This Row],[Order Date]]</f>
        <v>29</v>
      </c>
      <c r="I275" s="6">
        <v>42104</v>
      </c>
      <c r="J275" s="7">
        <v>3839</v>
      </c>
      <c r="K275" s="8">
        <v>668.27</v>
      </c>
      <c r="L275" s="8">
        <v>502.54</v>
      </c>
      <c r="M275" s="8">
        <v>2565488.5299999998</v>
      </c>
      <c r="N275" s="8">
        <v>1929251.06</v>
      </c>
      <c r="O275" s="8">
        <v>636237.47</v>
      </c>
      <c r="P275" s="9">
        <f>[1]!Capstone_Sales_Data[[#This Row],[Total Profit]]/[1]!Capstone_Sales_Data[[#This Row],[Total Revenue]]</f>
        <v>0.24799856345489099</v>
      </c>
    </row>
    <row r="276" spans="1:16" x14ac:dyDescent="0.35">
      <c r="A276" s="1" t="s">
        <v>49</v>
      </c>
      <c r="B276" s="1" t="s">
        <v>50</v>
      </c>
      <c r="C276" s="1" t="s">
        <v>91</v>
      </c>
      <c r="D276" s="1" t="s">
        <v>14</v>
      </c>
      <c r="E276" s="1" t="s">
        <v>4</v>
      </c>
      <c r="F276" s="2">
        <v>42858</v>
      </c>
      <c r="G276" s="1" t="s">
        <v>445</v>
      </c>
      <c r="H276" s="3">
        <f>[1]!Capstone_Sales_Data[[#This Row],[Ship Date]]-[1]!Capstone_Sales_Data[[#This Row],[Order Date]]</f>
        <v>19</v>
      </c>
      <c r="I276" s="2">
        <v>42877</v>
      </c>
      <c r="J276" s="3">
        <v>3587</v>
      </c>
      <c r="K276" s="4">
        <v>9.33</v>
      </c>
      <c r="L276" s="4">
        <v>6.92</v>
      </c>
      <c r="M276" s="4">
        <v>33466.71</v>
      </c>
      <c r="N276" s="4">
        <v>24822.04</v>
      </c>
      <c r="O276" s="4">
        <v>8644.67</v>
      </c>
      <c r="P276" s="5">
        <f>[1]!Capstone_Sales_Data[[#This Row],[Total Profit]]/[1]!Capstone_Sales_Data[[#This Row],[Total Revenue]]</f>
        <v>0.25830653804930331</v>
      </c>
    </row>
    <row r="277" spans="1:16" x14ac:dyDescent="0.35">
      <c r="A277" t="s">
        <v>6</v>
      </c>
      <c r="B277" t="s">
        <v>286</v>
      </c>
      <c r="C277" t="s">
        <v>91</v>
      </c>
      <c r="D277" t="s">
        <v>3</v>
      </c>
      <c r="E277" t="s">
        <v>4</v>
      </c>
      <c r="F277" s="6">
        <v>42191</v>
      </c>
      <c r="G277" t="s">
        <v>446</v>
      </c>
      <c r="H277" s="7">
        <f>[1]!Capstone_Sales_Data[[#This Row],[Ship Date]]-[1]!Capstone_Sales_Data[[#This Row],[Order Date]]</f>
        <v>44</v>
      </c>
      <c r="I277" s="6">
        <v>42235</v>
      </c>
      <c r="J277" s="7">
        <v>6643</v>
      </c>
      <c r="K277" s="8">
        <v>9.33</v>
      </c>
      <c r="L277" s="8">
        <v>6.92</v>
      </c>
      <c r="M277" s="8">
        <v>61979.19</v>
      </c>
      <c r="N277" s="8">
        <v>45969.56</v>
      </c>
      <c r="O277" s="8">
        <v>16009.63</v>
      </c>
      <c r="P277" s="9">
        <f>[1]!Capstone_Sales_Data[[#This Row],[Total Profit]]/[1]!Capstone_Sales_Data[[#This Row],[Total Revenue]]</f>
        <v>0.25830653804930331</v>
      </c>
    </row>
    <row r="278" spans="1:16" x14ac:dyDescent="0.35">
      <c r="A278" s="1" t="s">
        <v>0</v>
      </c>
      <c r="B278" s="1" t="s">
        <v>441</v>
      </c>
      <c r="C278" s="1" t="s">
        <v>91</v>
      </c>
      <c r="D278" s="1" t="s">
        <v>14</v>
      </c>
      <c r="E278" s="1" t="s">
        <v>9</v>
      </c>
      <c r="F278" s="2">
        <v>41647</v>
      </c>
      <c r="G278" s="1" t="s">
        <v>447</v>
      </c>
      <c r="H278" s="3">
        <f>[1]!Capstone_Sales_Data[[#This Row],[Ship Date]]-[1]!Capstone_Sales_Data[[#This Row],[Order Date]]</f>
        <v>8</v>
      </c>
      <c r="I278" s="2">
        <v>41655</v>
      </c>
      <c r="J278" s="3">
        <v>4415</v>
      </c>
      <c r="K278" s="4">
        <v>9.33</v>
      </c>
      <c r="L278" s="4">
        <v>6.92</v>
      </c>
      <c r="M278" s="4">
        <v>41191.949999999997</v>
      </c>
      <c r="N278" s="4">
        <v>30551.8</v>
      </c>
      <c r="O278" s="4">
        <v>10640.15</v>
      </c>
      <c r="P278" s="5">
        <f>[1]!Capstone_Sales_Data[[#This Row],[Total Profit]]/[1]!Capstone_Sales_Data[[#This Row],[Total Revenue]]</f>
        <v>0.25830653804930331</v>
      </c>
    </row>
    <row r="279" spans="1:16" x14ac:dyDescent="0.35">
      <c r="A279" t="s">
        <v>0</v>
      </c>
      <c r="B279" t="s">
        <v>36</v>
      </c>
      <c r="C279" t="s">
        <v>28</v>
      </c>
      <c r="D279" t="s">
        <v>14</v>
      </c>
      <c r="E279" t="s">
        <v>22</v>
      </c>
      <c r="F279" s="6">
        <v>41805</v>
      </c>
      <c r="G279" t="s">
        <v>448</v>
      </c>
      <c r="H279" s="7">
        <f>[1]!Capstone_Sales_Data[[#This Row],[Ship Date]]-[1]!Capstone_Sales_Data[[#This Row],[Order Date]]</f>
        <v>7</v>
      </c>
      <c r="I279" s="6">
        <v>41812</v>
      </c>
      <c r="J279" s="7">
        <v>5348</v>
      </c>
      <c r="K279" s="8">
        <v>255.28</v>
      </c>
      <c r="L279" s="8">
        <v>159.41999999999999</v>
      </c>
      <c r="M279" s="8">
        <v>1365237.44</v>
      </c>
      <c r="N279" s="8">
        <v>852578.16</v>
      </c>
      <c r="O279" s="8">
        <v>512659.28</v>
      </c>
      <c r="P279" s="9">
        <f>[1]!Capstone_Sales_Data[[#This Row],[Total Profit]]/[1]!Capstone_Sales_Data[[#This Row],[Total Revenue]]</f>
        <v>0.37550924475086184</v>
      </c>
    </row>
    <row r="280" spans="1:16" x14ac:dyDescent="0.35">
      <c r="A280" s="1" t="s">
        <v>49</v>
      </c>
      <c r="B280" s="1" t="s">
        <v>449</v>
      </c>
      <c r="C280" s="1" t="s">
        <v>51</v>
      </c>
      <c r="D280" s="1" t="s">
        <v>14</v>
      </c>
      <c r="E280" s="1" t="s">
        <v>38</v>
      </c>
      <c r="F280" s="2">
        <v>40867</v>
      </c>
      <c r="G280" s="1" t="s">
        <v>450</v>
      </c>
      <c r="H280" s="3">
        <f>[1]!Capstone_Sales_Data[[#This Row],[Ship Date]]-[1]!Capstone_Sales_Data[[#This Row],[Order Date]]</f>
        <v>49</v>
      </c>
      <c r="I280" s="2">
        <v>40916</v>
      </c>
      <c r="J280" s="3">
        <v>9914</v>
      </c>
      <c r="K280" s="4">
        <v>152.58000000000001</v>
      </c>
      <c r="L280" s="4">
        <v>97.44</v>
      </c>
      <c r="M280" s="4">
        <v>1512678.12</v>
      </c>
      <c r="N280" s="4">
        <v>966020.16</v>
      </c>
      <c r="O280" s="4">
        <v>546657.96</v>
      </c>
      <c r="P280" s="5">
        <f>[1]!Capstone_Sales_Data[[#This Row],[Total Profit]]/[1]!Capstone_Sales_Data[[#This Row],[Total Revenue]]</f>
        <v>0.36138419189933146</v>
      </c>
    </row>
    <row r="281" spans="1:16" x14ac:dyDescent="0.35">
      <c r="A281" t="s">
        <v>6</v>
      </c>
      <c r="B281" t="s">
        <v>337</v>
      </c>
      <c r="C281" t="s">
        <v>13</v>
      </c>
      <c r="D281" t="s">
        <v>14</v>
      </c>
      <c r="E281" t="s">
        <v>4</v>
      </c>
      <c r="F281" s="6">
        <v>41575</v>
      </c>
      <c r="G281" t="s">
        <v>451</v>
      </c>
      <c r="H281" s="7">
        <f>[1]!Capstone_Sales_Data[[#This Row],[Ship Date]]-[1]!Capstone_Sales_Data[[#This Row],[Order Date]]</f>
        <v>28</v>
      </c>
      <c r="I281" s="6">
        <v>41603</v>
      </c>
      <c r="J281" s="7">
        <v>5619</v>
      </c>
      <c r="K281" s="8">
        <v>154.06</v>
      </c>
      <c r="L281" s="8">
        <v>90.93</v>
      </c>
      <c r="M281" s="8">
        <v>865663.14</v>
      </c>
      <c r="N281" s="8">
        <v>510935.67</v>
      </c>
      <c r="O281" s="8">
        <v>354727.47</v>
      </c>
      <c r="P281" s="9">
        <f>[1]!Capstone_Sales_Data[[#This Row],[Total Profit]]/[1]!Capstone_Sales_Data[[#This Row],[Total Revenue]]</f>
        <v>0.40977541217707381</v>
      </c>
    </row>
    <row r="282" spans="1:16" x14ac:dyDescent="0.35">
      <c r="A282" s="1" t="s">
        <v>24</v>
      </c>
      <c r="B282" s="1" t="s">
        <v>295</v>
      </c>
      <c r="C282" s="1" t="s">
        <v>51</v>
      </c>
      <c r="D282" s="1" t="s">
        <v>14</v>
      </c>
      <c r="E282" s="1" t="s">
        <v>4</v>
      </c>
      <c r="F282" s="2">
        <v>41525</v>
      </c>
      <c r="G282" s="1" t="s">
        <v>452</v>
      </c>
      <c r="H282" s="3">
        <f>[1]!Capstone_Sales_Data[[#This Row],[Ship Date]]-[1]!Capstone_Sales_Data[[#This Row],[Order Date]]</f>
        <v>4</v>
      </c>
      <c r="I282" s="2">
        <v>41529</v>
      </c>
      <c r="J282" s="3">
        <v>1999</v>
      </c>
      <c r="K282" s="4">
        <v>152.58000000000001</v>
      </c>
      <c r="L282" s="4">
        <v>97.44</v>
      </c>
      <c r="M282" s="4">
        <v>305007.42</v>
      </c>
      <c r="N282" s="4">
        <v>194782.56</v>
      </c>
      <c r="O282" s="4">
        <v>110224.86</v>
      </c>
      <c r="P282" s="5">
        <f>[1]!Capstone_Sales_Data[[#This Row],[Total Profit]]/[1]!Capstone_Sales_Data[[#This Row],[Total Revenue]]</f>
        <v>0.36138419189933152</v>
      </c>
    </row>
    <row r="283" spans="1:16" x14ac:dyDescent="0.35">
      <c r="A283" t="s">
        <v>24</v>
      </c>
      <c r="B283" t="s">
        <v>414</v>
      </c>
      <c r="C283" t="s">
        <v>17</v>
      </c>
      <c r="D283" t="s">
        <v>14</v>
      </c>
      <c r="E283" t="s">
        <v>4</v>
      </c>
      <c r="F283" s="6">
        <v>42853</v>
      </c>
      <c r="G283" t="s">
        <v>453</v>
      </c>
      <c r="H283" s="7">
        <f>[1]!Capstone_Sales_Data[[#This Row],[Ship Date]]-[1]!Capstone_Sales_Data[[#This Row],[Order Date]]</f>
        <v>25</v>
      </c>
      <c r="I283" s="6">
        <v>42878</v>
      </c>
      <c r="J283" s="7">
        <v>5620</v>
      </c>
      <c r="K283" s="8">
        <v>668.27</v>
      </c>
      <c r="L283" s="8">
        <v>502.54</v>
      </c>
      <c r="M283" s="8">
        <v>3755677.4</v>
      </c>
      <c r="N283" s="8">
        <v>2824274.8</v>
      </c>
      <c r="O283" s="8">
        <v>931402.6</v>
      </c>
      <c r="P283" s="9">
        <f>[1]!Capstone_Sales_Data[[#This Row],[Total Profit]]/[1]!Capstone_Sales_Data[[#This Row],[Total Revenue]]</f>
        <v>0.24799856345489099</v>
      </c>
    </row>
    <row r="284" spans="1:16" x14ac:dyDescent="0.35">
      <c r="A284" s="1" t="s">
        <v>33</v>
      </c>
      <c r="B284" s="1" t="s">
        <v>454</v>
      </c>
      <c r="C284" s="1" t="s">
        <v>28</v>
      </c>
      <c r="D284" s="1" t="s">
        <v>14</v>
      </c>
      <c r="E284" s="1" t="s">
        <v>22</v>
      </c>
      <c r="F284" s="2">
        <v>42551</v>
      </c>
      <c r="G284" s="1" t="s">
        <v>455</v>
      </c>
      <c r="H284" s="3">
        <f>[1]!Capstone_Sales_Data[[#This Row],[Ship Date]]-[1]!Capstone_Sales_Data[[#This Row],[Order Date]]</f>
        <v>0</v>
      </c>
      <c r="I284" s="2">
        <v>42551</v>
      </c>
      <c r="J284" s="3">
        <v>5082</v>
      </c>
      <c r="K284" s="4">
        <v>255.28</v>
      </c>
      <c r="L284" s="4">
        <v>159.41999999999999</v>
      </c>
      <c r="M284" s="4">
        <v>1297332.96</v>
      </c>
      <c r="N284" s="4">
        <v>810172.44</v>
      </c>
      <c r="O284" s="4">
        <v>487160.52</v>
      </c>
      <c r="P284" s="5">
        <f>[1]!Capstone_Sales_Data[[#This Row],[Total Profit]]/[1]!Capstone_Sales_Data[[#This Row],[Total Revenue]]</f>
        <v>0.37550924475086184</v>
      </c>
    </row>
    <row r="285" spans="1:16" x14ac:dyDescent="0.35">
      <c r="A285" t="s">
        <v>0</v>
      </c>
      <c r="B285" t="s">
        <v>62</v>
      </c>
      <c r="C285" t="s">
        <v>28</v>
      </c>
      <c r="D285" t="s">
        <v>14</v>
      </c>
      <c r="E285" t="s">
        <v>22</v>
      </c>
      <c r="F285" s="6">
        <v>42149</v>
      </c>
      <c r="G285" t="s">
        <v>456</v>
      </c>
      <c r="H285" s="7">
        <f>[1]!Capstone_Sales_Data[[#This Row],[Ship Date]]-[1]!Capstone_Sales_Data[[#This Row],[Order Date]]</f>
        <v>31</v>
      </c>
      <c r="I285" s="6">
        <v>42180</v>
      </c>
      <c r="J285" s="7">
        <v>6014</v>
      </c>
      <c r="K285" s="8">
        <v>255.28</v>
      </c>
      <c r="L285" s="8">
        <v>159.41999999999999</v>
      </c>
      <c r="M285" s="8">
        <v>1535253.92</v>
      </c>
      <c r="N285" s="8">
        <v>958751.88</v>
      </c>
      <c r="O285" s="8">
        <v>576502.04</v>
      </c>
      <c r="P285" s="9">
        <f>[1]!Capstone_Sales_Data[[#This Row],[Total Profit]]/[1]!Capstone_Sales_Data[[#This Row],[Total Revenue]]</f>
        <v>0.37550924475086184</v>
      </c>
    </row>
    <row r="286" spans="1:16" x14ac:dyDescent="0.35">
      <c r="A286" s="1" t="s">
        <v>6</v>
      </c>
      <c r="B286" s="1" t="s">
        <v>163</v>
      </c>
      <c r="C286" s="1" t="s">
        <v>17</v>
      </c>
      <c r="D286" s="1" t="s">
        <v>3</v>
      </c>
      <c r="E286" s="1" t="s">
        <v>9</v>
      </c>
      <c r="F286" s="2">
        <v>40800</v>
      </c>
      <c r="G286" s="1" t="s">
        <v>457</v>
      </c>
      <c r="H286" s="3">
        <f>[1]!Capstone_Sales_Data[[#This Row],[Ship Date]]-[1]!Capstone_Sales_Data[[#This Row],[Order Date]]</f>
        <v>27</v>
      </c>
      <c r="I286" s="2">
        <v>40827</v>
      </c>
      <c r="J286" s="3">
        <v>6078</v>
      </c>
      <c r="K286" s="4">
        <v>668.27</v>
      </c>
      <c r="L286" s="4">
        <v>502.54</v>
      </c>
      <c r="M286" s="4">
        <v>4061745.06</v>
      </c>
      <c r="N286" s="4">
        <v>3054438.12</v>
      </c>
      <c r="O286" s="4">
        <v>1007306.94</v>
      </c>
      <c r="P286" s="5">
        <f>[1]!Capstone_Sales_Data[[#This Row],[Total Profit]]/[1]!Capstone_Sales_Data[[#This Row],[Total Revenue]]</f>
        <v>0.24799856345489096</v>
      </c>
    </row>
    <row r="287" spans="1:16" x14ac:dyDescent="0.35">
      <c r="A287" t="s">
        <v>6</v>
      </c>
      <c r="B287" t="s">
        <v>84</v>
      </c>
      <c r="C287" t="s">
        <v>37</v>
      </c>
      <c r="D287" t="s">
        <v>3</v>
      </c>
      <c r="E287" t="s">
        <v>9</v>
      </c>
      <c r="F287" s="6">
        <v>42196</v>
      </c>
      <c r="G287" t="s">
        <v>458</v>
      </c>
      <c r="H287" s="7">
        <f>[1]!Capstone_Sales_Data[[#This Row],[Ship Date]]-[1]!Capstone_Sales_Data[[#This Row],[Order Date]]</f>
        <v>40</v>
      </c>
      <c r="I287" s="6">
        <v>42236</v>
      </c>
      <c r="J287" s="7">
        <v>9966</v>
      </c>
      <c r="K287" s="8">
        <v>205.7</v>
      </c>
      <c r="L287" s="8">
        <v>117.11</v>
      </c>
      <c r="M287" s="8">
        <v>2050006.2</v>
      </c>
      <c r="N287" s="8">
        <v>1167118.26</v>
      </c>
      <c r="O287" s="8">
        <v>882887.94</v>
      </c>
      <c r="P287" s="9">
        <f>[1]!Capstone_Sales_Data[[#This Row],[Total Profit]]/[1]!Capstone_Sales_Data[[#This Row],[Total Revenue]]</f>
        <v>0.43067574137092851</v>
      </c>
    </row>
    <row r="288" spans="1:16" x14ac:dyDescent="0.35">
      <c r="A288" s="1" t="s">
        <v>6</v>
      </c>
      <c r="B288" s="1" t="s">
        <v>390</v>
      </c>
      <c r="C288" s="1" t="s">
        <v>28</v>
      </c>
      <c r="D288" s="1" t="s">
        <v>14</v>
      </c>
      <c r="E288" s="1" t="s">
        <v>4</v>
      </c>
      <c r="F288" s="2">
        <v>42118</v>
      </c>
      <c r="G288" s="1" t="s">
        <v>459</v>
      </c>
      <c r="H288" s="3">
        <f>[1]!Capstone_Sales_Data[[#This Row],[Ship Date]]-[1]!Capstone_Sales_Data[[#This Row],[Order Date]]</f>
        <v>34</v>
      </c>
      <c r="I288" s="2">
        <v>42152</v>
      </c>
      <c r="J288" s="3">
        <v>4402</v>
      </c>
      <c r="K288" s="4">
        <v>255.28</v>
      </c>
      <c r="L288" s="4">
        <v>159.41999999999999</v>
      </c>
      <c r="M288" s="4">
        <v>1123742.56</v>
      </c>
      <c r="N288" s="4">
        <v>701766.84</v>
      </c>
      <c r="O288" s="4">
        <v>421975.72</v>
      </c>
      <c r="P288" s="5">
        <f>[1]!Capstone_Sales_Data[[#This Row],[Total Profit]]/[1]!Capstone_Sales_Data[[#This Row],[Total Revenue]]</f>
        <v>0.37550924475086178</v>
      </c>
    </row>
    <row r="289" spans="1:16" x14ac:dyDescent="0.35">
      <c r="A289" t="s">
        <v>6</v>
      </c>
      <c r="B289" t="s">
        <v>337</v>
      </c>
      <c r="C289" t="s">
        <v>2</v>
      </c>
      <c r="D289" t="s">
        <v>14</v>
      </c>
      <c r="E289" t="s">
        <v>38</v>
      </c>
      <c r="F289" s="6">
        <v>40886</v>
      </c>
      <c r="G289" t="s">
        <v>460</v>
      </c>
      <c r="H289" s="7">
        <f>[1]!Capstone_Sales_Data[[#This Row],[Ship Date]]-[1]!Capstone_Sales_Data[[#This Row],[Order Date]]</f>
        <v>10</v>
      </c>
      <c r="I289" s="6">
        <v>40896</v>
      </c>
      <c r="J289" s="7">
        <v>3140</v>
      </c>
      <c r="K289" s="8">
        <v>651.21</v>
      </c>
      <c r="L289" s="8">
        <v>524.96</v>
      </c>
      <c r="M289" s="8">
        <v>2044799.4</v>
      </c>
      <c r="N289" s="8">
        <v>1648374.4</v>
      </c>
      <c r="O289" s="8">
        <v>396425</v>
      </c>
      <c r="P289" s="9">
        <f>[1]!Capstone_Sales_Data[[#This Row],[Total Profit]]/[1]!Capstone_Sales_Data[[#This Row],[Total Revenue]]</f>
        <v>0.19386987300563568</v>
      </c>
    </row>
    <row r="290" spans="1:16" x14ac:dyDescent="0.35">
      <c r="A290" s="1" t="s">
        <v>0</v>
      </c>
      <c r="B290" s="1" t="s">
        <v>334</v>
      </c>
      <c r="C290" s="1" t="s">
        <v>8</v>
      </c>
      <c r="D290" s="1" t="s">
        <v>14</v>
      </c>
      <c r="E290" s="1" t="s">
        <v>4</v>
      </c>
      <c r="F290" s="2">
        <v>41977</v>
      </c>
      <c r="G290" s="1" t="s">
        <v>461</v>
      </c>
      <c r="H290" s="3">
        <f>[1]!Capstone_Sales_Data[[#This Row],[Ship Date]]-[1]!Capstone_Sales_Data[[#This Row],[Order Date]]</f>
        <v>34</v>
      </c>
      <c r="I290" s="2">
        <v>42011</v>
      </c>
      <c r="J290" s="3">
        <v>1967</v>
      </c>
      <c r="K290" s="4">
        <v>47.45</v>
      </c>
      <c r="L290" s="4">
        <v>31.79</v>
      </c>
      <c r="M290" s="4">
        <v>93334.15</v>
      </c>
      <c r="N290" s="4">
        <v>62530.93</v>
      </c>
      <c r="O290" s="4">
        <v>30803.22</v>
      </c>
      <c r="P290" s="5">
        <f>[1]!Capstone_Sales_Data[[#This Row],[Total Profit]]/[1]!Capstone_Sales_Data[[#This Row],[Total Revenue]]</f>
        <v>0.33003161222339306</v>
      </c>
    </row>
    <row r="291" spans="1:16" x14ac:dyDescent="0.35">
      <c r="A291" t="s">
        <v>0</v>
      </c>
      <c r="B291" t="s">
        <v>161</v>
      </c>
      <c r="C291" t="s">
        <v>13</v>
      </c>
      <c r="D291" t="s">
        <v>3</v>
      </c>
      <c r="E291" t="s">
        <v>9</v>
      </c>
      <c r="F291" s="6">
        <v>42338</v>
      </c>
      <c r="G291" t="s">
        <v>462</v>
      </c>
      <c r="H291" s="7">
        <f>[1]!Capstone_Sales_Data[[#This Row],[Ship Date]]-[1]!Capstone_Sales_Data[[#This Row],[Order Date]]</f>
        <v>10</v>
      </c>
      <c r="I291" s="6">
        <v>42348</v>
      </c>
      <c r="J291" s="7">
        <v>3700</v>
      </c>
      <c r="K291" s="8">
        <v>154.06</v>
      </c>
      <c r="L291" s="8">
        <v>90.93</v>
      </c>
      <c r="M291" s="8">
        <v>570022</v>
      </c>
      <c r="N291" s="8">
        <v>336441</v>
      </c>
      <c r="O291" s="8">
        <v>233581</v>
      </c>
      <c r="P291" s="9">
        <f>[1]!Capstone_Sales_Data[[#This Row],[Total Profit]]/[1]!Capstone_Sales_Data[[#This Row],[Total Revenue]]</f>
        <v>0.40977541217707386</v>
      </c>
    </row>
    <row r="292" spans="1:16" x14ac:dyDescent="0.35">
      <c r="A292" s="1" t="s">
        <v>6</v>
      </c>
      <c r="B292" s="1" t="s">
        <v>380</v>
      </c>
      <c r="C292" s="1" t="s">
        <v>37</v>
      </c>
      <c r="D292" s="1" t="s">
        <v>3</v>
      </c>
      <c r="E292" s="1" t="s">
        <v>38</v>
      </c>
      <c r="F292" s="2">
        <v>42074</v>
      </c>
      <c r="G292" s="1" t="s">
        <v>463</v>
      </c>
      <c r="H292" s="3">
        <f>[1]!Capstone_Sales_Data[[#This Row],[Ship Date]]-[1]!Capstone_Sales_Data[[#This Row],[Order Date]]</f>
        <v>4</v>
      </c>
      <c r="I292" s="2">
        <v>42078</v>
      </c>
      <c r="J292" s="3">
        <v>3188</v>
      </c>
      <c r="K292" s="4">
        <v>205.7</v>
      </c>
      <c r="L292" s="4">
        <v>117.11</v>
      </c>
      <c r="M292" s="4">
        <v>655771.6</v>
      </c>
      <c r="N292" s="4">
        <v>373346.68</v>
      </c>
      <c r="O292" s="4">
        <v>282424.92</v>
      </c>
      <c r="P292" s="5">
        <f>[1]!Capstone_Sales_Data[[#This Row],[Total Profit]]/[1]!Capstone_Sales_Data[[#This Row],[Total Revenue]]</f>
        <v>0.43067574137092851</v>
      </c>
    </row>
    <row r="293" spans="1:16" x14ac:dyDescent="0.35">
      <c r="A293" t="s">
        <v>11</v>
      </c>
      <c r="B293" t="s">
        <v>373</v>
      </c>
      <c r="C293" t="s">
        <v>47</v>
      </c>
      <c r="D293" t="s">
        <v>14</v>
      </c>
      <c r="E293" t="s">
        <v>38</v>
      </c>
      <c r="F293" s="6">
        <v>40294</v>
      </c>
      <c r="G293" t="s">
        <v>464</v>
      </c>
      <c r="H293" s="7">
        <f>[1]!Capstone_Sales_Data[[#This Row],[Ship Date]]-[1]!Capstone_Sales_Data[[#This Row],[Order Date]]</f>
        <v>23</v>
      </c>
      <c r="I293" s="6">
        <v>40317</v>
      </c>
      <c r="J293" s="7">
        <v>2310</v>
      </c>
      <c r="K293" s="8">
        <v>109.28</v>
      </c>
      <c r="L293" s="8">
        <v>35.840000000000003</v>
      </c>
      <c r="M293" s="8">
        <v>252436.8</v>
      </c>
      <c r="N293" s="8">
        <v>82790.399999999994</v>
      </c>
      <c r="O293" s="8">
        <v>169646.4</v>
      </c>
      <c r="P293" s="9">
        <f>[1]!Capstone_Sales_Data[[#This Row],[Total Profit]]/[1]!Capstone_Sales_Data[[#This Row],[Total Revenue]]</f>
        <v>0.67203513909224011</v>
      </c>
    </row>
    <row r="294" spans="1:16" x14ac:dyDescent="0.35">
      <c r="A294" s="1" t="s">
        <v>49</v>
      </c>
      <c r="B294" s="1" t="s">
        <v>392</v>
      </c>
      <c r="C294" s="1" t="s">
        <v>51</v>
      </c>
      <c r="D294" s="1" t="s">
        <v>3</v>
      </c>
      <c r="E294" s="1" t="s">
        <v>9</v>
      </c>
      <c r="F294" s="2">
        <v>42031</v>
      </c>
      <c r="G294" s="1" t="s">
        <v>465</v>
      </c>
      <c r="H294" s="3">
        <f>[1]!Capstone_Sales_Data[[#This Row],[Ship Date]]-[1]!Capstone_Sales_Data[[#This Row],[Order Date]]</f>
        <v>34</v>
      </c>
      <c r="I294" s="2">
        <v>42065</v>
      </c>
      <c r="J294" s="3">
        <v>4978</v>
      </c>
      <c r="K294" s="4">
        <v>152.58000000000001</v>
      </c>
      <c r="L294" s="4">
        <v>97.44</v>
      </c>
      <c r="M294" s="4">
        <v>759543.24</v>
      </c>
      <c r="N294" s="4">
        <v>485056.32</v>
      </c>
      <c r="O294" s="4">
        <v>274486.92</v>
      </c>
      <c r="P294" s="5">
        <f>[1]!Capstone_Sales_Data[[#This Row],[Total Profit]]/[1]!Capstone_Sales_Data[[#This Row],[Total Revenue]]</f>
        <v>0.36138419189933146</v>
      </c>
    </row>
    <row r="295" spans="1:16" x14ac:dyDescent="0.35">
      <c r="A295" t="s">
        <v>49</v>
      </c>
      <c r="B295" t="s">
        <v>318</v>
      </c>
      <c r="C295" t="s">
        <v>17</v>
      </c>
      <c r="D295" t="s">
        <v>14</v>
      </c>
      <c r="E295" t="s">
        <v>4</v>
      </c>
      <c r="F295" s="6">
        <v>40255</v>
      </c>
      <c r="G295" t="s">
        <v>466</v>
      </c>
      <c r="H295" s="7">
        <f>[1]!Capstone_Sales_Data[[#This Row],[Ship Date]]-[1]!Capstone_Sales_Data[[#This Row],[Order Date]]</f>
        <v>44</v>
      </c>
      <c r="I295" s="6">
        <v>40299</v>
      </c>
      <c r="J295" s="7">
        <v>2133</v>
      </c>
      <c r="K295" s="8">
        <v>668.27</v>
      </c>
      <c r="L295" s="8">
        <v>502.54</v>
      </c>
      <c r="M295" s="8">
        <v>1425419.91</v>
      </c>
      <c r="N295" s="8">
        <v>1071917.82</v>
      </c>
      <c r="O295" s="8">
        <v>353502.09</v>
      </c>
      <c r="P295" s="9">
        <f>[1]!Capstone_Sales_Data[[#This Row],[Total Profit]]/[1]!Capstone_Sales_Data[[#This Row],[Total Revenue]]</f>
        <v>0.24799856345489102</v>
      </c>
    </row>
    <row r="296" spans="1:16" x14ac:dyDescent="0.35">
      <c r="A296" s="1" t="s">
        <v>6</v>
      </c>
      <c r="B296" s="1" t="s">
        <v>60</v>
      </c>
      <c r="C296" s="1" t="s">
        <v>2</v>
      </c>
      <c r="D296" s="1" t="s">
        <v>3</v>
      </c>
      <c r="E296" s="1" t="s">
        <v>22</v>
      </c>
      <c r="F296" s="2">
        <v>42160</v>
      </c>
      <c r="G296" s="1" t="s">
        <v>467</v>
      </c>
      <c r="H296" s="3">
        <f>[1]!Capstone_Sales_Data[[#This Row],[Ship Date]]-[1]!Capstone_Sales_Data[[#This Row],[Order Date]]</f>
        <v>22</v>
      </c>
      <c r="I296" s="2">
        <v>42182</v>
      </c>
      <c r="J296" s="3">
        <v>6751</v>
      </c>
      <c r="K296" s="4">
        <v>651.21</v>
      </c>
      <c r="L296" s="4">
        <v>524.96</v>
      </c>
      <c r="M296" s="4">
        <v>4396318.71</v>
      </c>
      <c r="N296" s="4">
        <v>3544004.96</v>
      </c>
      <c r="O296" s="4">
        <v>852313.75</v>
      </c>
      <c r="P296" s="5">
        <f>[1]!Capstone_Sales_Data[[#This Row],[Total Profit]]/[1]!Capstone_Sales_Data[[#This Row],[Total Revenue]]</f>
        <v>0.19386987300563566</v>
      </c>
    </row>
    <row r="297" spans="1:16" x14ac:dyDescent="0.35">
      <c r="A297" t="s">
        <v>49</v>
      </c>
      <c r="B297" t="s">
        <v>50</v>
      </c>
      <c r="C297" t="s">
        <v>13</v>
      </c>
      <c r="D297" t="s">
        <v>14</v>
      </c>
      <c r="E297" t="s">
        <v>9</v>
      </c>
      <c r="F297" s="6">
        <v>42880</v>
      </c>
      <c r="G297" t="s">
        <v>468</v>
      </c>
      <c r="H297" s="7">
        <f>[1]!Capstone_Sales_Data[[#This Row],[Ship Date]]-[1]!Capstone_Sales_Data[[#This Row],[Order Date]]</f>
        <v>28</v>
      </c>
      <c r="I297" s="6">
        <v>42908</v>
      </c>
      <c r="J297" s="7">
        <v>8835</v>
      </c>
      <c r="K297" s="8">
        <v>154.06</v>
      </c>
      <c r="L297" s="8">
        <v>90.93</v>
      </c>
      <c r="M297" s="8">
        <v>1361120.1</v>
      </c>
      <c r="N297" s="8">
        <v>803366.55</v>
      </c>
      <c r="O297" s="8">
        <v>557753.55000000005</v>
      </c>
      <c r="P297" s="9">
        <f>[1]!Capstone_Sales_Data[[#This Row],[Total Profit]]/[1]!Capstone_Sales_Data[[#This Row],[Total Revenue]]</f>
        <v>0.40977541217707386</v>
      </c>
    </row>
    <row r="298" spans="1:16" x14ac:dyDescent="0.35">
      <c r="A298" s="1" t="s">
        <v>24</v>
      </c>
      <c r="B298" s="1" t="s">
        <v>127</v>
      </c>
      <c r="C298" s="1" t="s">
        <v>58</v>
      </c>
      <c r="D298" s="1" t="s">
        <v>14</v>
      </c>
      <c r="E298" s="1" t="s">
        <v>4</v>
      </c>
      <c r="F298" s="2">
        <v>40702</v>
      </c>
      <c r="G298" s="1" t="s">
        <v>469</v>
      </c>
      <c r="H298" s="3">
        <f>[1]!Capstone_Sales_Data[[#This Row],[Ship Date]]-[1]!Capstone_Sales_Data[[#This Row],[Order Date]]</f>
        <v>34</v>
      </c>
      <c r="I298" s="2">
        <v>40736</v>
      </c>
      <c r="J298" s="3">
        <v>422</v>
      </c>
      <c r="K298" s="4">
        <v>81.73</v>
      </c>
      <c r="L298" s="4">
        <v>56.67</v>
      </c>
      <c r="M298" s="4">
        <v>34490.06</v>
      </c>
      <c r="N298" s="4">
        <v>23914.74</v>
      </c>
      <c r="O298" s="4">
        <v>10575.32</v>
      </c>
      <c r="P298" s="5">
        <f>[1]!Capstone_Sales_Data[[#This Row],[Total Profit]]/[1]!Capstone_Sales_Data[[#This Row],[Total Revenue]]</f>
        <v>0.30661935641747218</v>
      </c>
    </row>
    <row r="299" spans="1:16" x14ac:dyDescent="0.35">
      <c r="A299" t="s">
        <v>0</v>
      </c>
      <c r="B299" t="s">
        <v>386</v>
      </c>
      <c r="C299" t="s">
        <v>91</v>
      </c>
      <c r="D299" t="s">
        <v>3</v>
      </c>
      <c r="E299" t="s">
        <v>9</v>
      </c>
      <c r="F299" s="6">
        <v>41220</v>
      </c>
      <c r="G299" t="s">
        <v>470</v>
      </c>
      <c r="H299" s="7">
        <f>[1]!Capstone_Sales_Data[[#This Row],[Ship Date]]-[1]!Capstone_Sales_Data[[#This Row],[Order Date]]</f>
        <v>48</v>
      </c>
      <c r="I299" s="6">
        <v>41268</v>
      </c>
      <c r="J299" s="7">
        <v>579</v>
      </c>
      <c r="K299" s="8">
        <v>9.33</v>
      </c>
      <c r="L299" s="8">
        <v>6.92</v>
      </c>
      <c r="M299" s="8">
        <v>5402.07</v>
      </c>
      <c r="N299" s="8">
        <v>4006.68</v>
      </c>
      <c r="O299" s="8">
        <v>1395.39</v>
      </c>
      <c r="P299" s="9">
        <f>[1]!Capstone_Sales_Data[[#This Row],[Total Profit]]/[1]!Capstone_Sales_Data[[#This Row],[Total Revenue]]</f>
        <v>0.25830653804930337</v>
      </c>
    </row>
    <row r="300" spans="1:16" x14ac:dyDescent="0.35">
      <c r="A300" s="1" t="s">
        <v>33</v>
      </c>
      <c r="B300" s="1" t="s">
        <v>277</v>
      </c>
      <c r="C300" s="1" t="s">
        <v>63</v>
      </c>
      <c r="D300" s="1" t="s">
        <v>14</v>
      </c>
      <c r="E300" s="1" t="s">
        <v>22</v>
      </c>
      <c r="F300" s="2">
        <v>42118</v>
      </c>
      <c r="G300" s="1" t="s">
        <v>471</v>
      </c>
      <c r="H300" s="3">
        <f>[1]!Capstone_Sales_Data[[#This Row],[Ship Date]]-[1]!Capstone_Sales_Data[[#This Row],[Order Date]]</f>
        <v>44</v>
      </c>
      <c r="I300" s="2">
        <v>42162</v>
      </c>
      <c r="J300" s="3">
        <v>405</v>
      </c>
      <c r="K300" s="4">
        <v>437.2</v>
      </c>
      <c r="L300" s="4">
        <v>263.33</v>
      </c>
      <c r="M300" s="4">
        <v>177066</v>
      </c>
      <c r="N300" s="4">
        <v>106648.65</v>
      </c>
      <c r="O300" s="4">
        <v>70417.350000000006</v>
      </c>
      <c r="P300" s="5">
        <f>[1]!Capstone_Sales_Data[[#This Row],[Total Profit]]/[1]!Capstone_Sales_Data[[#This Row],[Total Revenue]]</f>
        <v>0.3976898444647759</v>
      </c>
    </row>
    <row r="301" spans="1:16" x14ac:dyDescent="0.35">
      <c r="A301" t="s">
        <v>0</v>
      </c>
      <c r="B301" t="s">
        <v>223</v>
      </c>
      <c r="C301" t="s">
        <v>2</v>
      </c>
      <c r="D301" t="s">
        <v>3</v>
      </c>
      <c r="E301" t="s">
        <v>22</v>
      </c>
      <c r="F301" s="6">
        <v>42851</v>
      </c>
      <c r="G301" t="s">
        <v>472</v>
      </c>
      <c r="H301" s="7">
        <f>[1]!Capstone_Sales_Data[[#This Row],[Ship Date]]-[1]!Capstone_Sales_Data[[#This Row],[Order Date]]</f>
        <v>33</v>
      </c>
      <c r="I301" s="6">
        <v>42884</v>
      </c>
      <c r="J301" s="7">
        <v>8029</v>
      </c>
      <c r="K301" s="8">
        <v>651.21</v>
      </c>
      <c r="L301" s="8">
        <v>524.96</v>
      </c>
      <c r="M301" s="8">
        <v>5228565.09</v>
      </c>
      <c r="N301" s="8">
        <v>4214903.84</v>
      </c>
      <c r="O301" s="8">
        <v>1013661.25</v>
      </c>
      <c r="P301" s="9">
        <f>[1]!Capstone_Sales_Data[[#This Row],[Total Profit]]/[1]!Capstone_Sales_Data[[#This Row],[Total Revenue]]</f>
        <v>0.19386987300563566</v>
      </c>
    </row>
    <row r="302" spans="1:16" x14ac:dyDescent="0.35">
      <c r="A302" s="1" t="s">
        <v>0</v>
      </c>
      <c r="B302" s="1" t="s">
        <v>441</v>
      </c>
      <c r="C302" s="1" t="s">
        <v>31</v>
      </c>
      <c r="D302" s="1" t="s">
        <v>14</v>
      </c>
      <c r="E302" s="1" t="s">
        <v>22</v>
      </c>
      <c r="F302" s="2">
        <v>40498</v>
      </c>
      <c r="G302" s="1" t="s">
        <v>473</v>
      </c>
      <c r="H302" s="3">
        <f>[1]!Capstone_Sales_Data[[#This Row],[Ship Date]]-[1]!Capstone_Sales_Data[[#This Row],[Order Date]]</f>
        <v>41</v>
      </c>
      <c r="I302" s="2">
        <v>40539</v>
      </c>
      <c r="J302" s="3">
        <v>3613</v>
      </c>
      <c r="K302" s="4">
        <v>421.89</v>
      </c>
      <c r="L302" s="4">
        <v>364.69</v>
      </c>
      <c r="M302" s="4">
        <v>1524288.57</v>
      </c>
      <c r="N302" s="4">
        <v>1317624.97</v>
      </c>
      <c r="O302" s="4">
        <v>206663.6</v>
      </c>
      <c r="P302" s="5">
        <f>[1]!Capstone_Sales_Data[[#This Row],[Total Profit]]/[1]!Capstone_Sales_Data[[#This Row],[Total Revenue]]</f>
        <v>0.13558036455000119</v>
      </c>
    </row>
    <row r="303" spans="1:16" x14ac:dyDescent="0.35">
      <c r="A303" t="s">
        <v>6</v>
      </c>
      <c r="B303" t="s">
        <v>246</v>
      </c>
      <c r="C303" t="s">
        <v>2</v>
      </c>
      <c r="D303" t="s">
        <v>3</v>
      </c>
      <c r="E303" t="s">
        <v>9</v>
      </c>
      <c r="F303" s="6">
        <v>42207</v>
      </c>
      <c r="G303" t="s">
        <v>474</v>
      </c>
      <c r="H303" s="7">
        <f>[1]!Capstone_Sales_Data[[#This Row],[Ship Date]]-[1]!Capstone_Sales_Data[[#This Row],[Order Date]]</f>
        <v>30</v>
      </c>
      <c r="I303" s="6">
        <v>42237</v>
      </c>
      <c r="J303" s="7">
        <v>4349</v>
      </c>
      <c r="K303" s="8">
        <v>651.21</v>
      </c>
      <c r="L303" s="8">
        <v>524.96</v>
      </c>
      <c r="M303" s="8">
        <v>2832112.29</v>
      </c>
      <c r="N303" s="8">
        <v>2283051.04</v>
      </c>
      <c r="O303" s="8">
        <v>549061.25</v>
      </c>
      <c r="P303" s="9">
        <f>[1]!Capstone_Sales_Data[[#This Row],[Total Profit]]/[1]!Capstone_Sales_Data[[#This Row],[Total Revenue]]</f>
        <v>0.19386987300563566</v>
      </c>
    </row>
    <row r="304" spans="1:16" x14ac:dyDescent="0.35">
      <c r="A304" s="1" t="s">
        <v>6</v>
      </c>
      <c r="B304" s="1" t="s">
        <v>220</v>
      </c>
      <c r="C304" s="1" t="s">
        <v>47</v>
      </c>
      <c r="D304" s="1" t="s">
        <v>3</v>
      </c>
      <c r="E304" s="1" t="s">
        <v>22</v>
      </c>
      <c r="F304" s="2">
        <v>41687</v>
      </c>
      <c r="G304" s="1" t="s">
        <v>475</v>
      </c>
      <c r="H304" s="3">
        <f>[1]!Capstone_Sales_Data[[#This Row],[Ship Date]]-[1]!Capstone_Sales_Data[[#This Row],[Order Date]]</f>
        <v>27</v>
      </c>
      <c r="I304" s="2">
        <v>41714</v>
      </c>
      <c r="J304" s="3">
        <v>9461</v>
      </c>
      <c r="K304" s="4">
        <v>109.28</v>
      </c>
      <c r="L304" s="4">
        <v>35.840000000000003</v>
      </c>
      <c r="M304" s="4">
        <v>1033898.08</v>
      </c>
      <c r="N304" s="4">
        <v>339082.23999999999</v>
      </c>
      <c r="O304" s="4">
        <v>694815.84</v>
      </c>
      <c r="P304" s="5">
        <f>[1]!Capstone_Sales_Data[[#This Row],[Total Profit]]/[1]!Capstone_Sales_Data[[#This Row],[Total Revenue]]</f>
        <v>0.67203513909224011</v>
      </c>
    </row>
    <row r="305" spans="1:16" x14ac:dyDescent="0.35">
      <c r="A305" t="s">
        <v>6</v>
      </c>
      <c r="B305" t="s">
        <v>131</v>
      </c>
      <c r="C305" t="s">
        <v>28</v>
      </c>
      <c r="D305" t="s">
        <v>3</v>
      </c>
      <c r="E305" t="s">
        <v>38</v>
      </c>
      <c r="F305" s="6">
        <v>42715</v>
      </c>
      <c r="G305" t="s">
        <v>476</v>
      </c>
      <c r="H305" s="7">
        <f>[1]!Capstone_Sales_Data[[#This Row],[Ship Date]]-[1]!Capstone_Sales_Data[[#This Row],[Order Date]]</f>
        <v>46</v>
      </c>
      <c r="I305" s="6">
        <v>42761</v>
      </c>
      <c r="J305" s="7">
        <v>5204</v>
      </c>
      <c r="K305" s="8">
        <v>255.28</v>
      </c>
      <c r="L305" s="8">
        <v>159.41999999999999</v>
      </c>
      <c r="M305" s="8">
        <v>1328477.1200000001</v>
      </c>
      <c r="N305" s="8">
        <v>829621.68</v>
      </c>
      <c r="O305" s="8">
        <v>498855.44</v>
      </c>
      <c r="P305" s="9">
        <f>[1]!Capstone_Sales_Data[[#This Row],[Total Profit]]/[1]!Capstone_Sales_Data[[#This Row],[Total Revenue]]</f>
        <v>0.37550924475086178</v>
      </c>
    </row>
    <row r="306" spans="1:16" x14ac:dyDescent="0.35">
      <c r="A306" s="1" t="s">
        <v>11</v>
      </c>
      <c r="B306" s="1" t="s">
        <v>477</v>
      </c>
      <c r="C306" s="1" t="s">
        <v>47</v>
      </c>
      <c r="D306" s="1" t="s">
        <v>14</v>
      </c>
      <c r="E306" s="1" t="s">
        <v>22</v>
      </c>
      <c r="F306" s="2">
        <v>41159</v>
      </c>
      <c r="G306" s="1" t="s">
        <v>478</v>
      </c>
      <c r="H306" s="3">
        <f>[1]!Capstone_Sales_Data[[#This Row],[Ship Date]]-[1]!Capstone_Sales_Data[[#This Row],[Order Date]]</f>
        <v>14</v>
      </c>
      <c r="I306" s="2">
        <v>41173</v>
      </c>
      <c r="J306" s="3">
        <v>9863</v>
      </c>
      <c r="K306" s="4">
        <v>109.28</v>
      </c>
      <c r="L306" s="4">
        <v>35.840000000000003</v>
      </c>
      <c r="M306" s="4">
        <v>1077828.6399999999</v>
      </c>
      <c r="N306" s="4">
        <v>353489.91999999998</v>
      </c>
      <c r="O306" s="4">
        <v>724338.72</v>
      </c>
      <c r="P306" s="5">
        <f>[1]!Capstone_Sales_Data[[#This Row],[Total Profit]]/[1]!Capstone_Sales_Data[[#This Row],[Total Revenue]]</f>
        <v>0.67203513909224011</v>
      </c>
    </row>
    <row r="307" spans="1:16" x14ac:dyDescent="0.35">
      <c r="A307" t="s">
        <v>6</v>
      </c>
      <c r="B307" t="s">
        <v>120</v>
      </c>
      <c r="C307" t="s">
        <v>13</v>
      </c>
      <c r="D307" t="s">
        <v>3</v>
      </c>
      <c r="E307" t="s">
        <v>9</v>
      </c>
      <c r="F307" s="6">
        <v>40192</v>
      </c>
      <c r="G307" t="s">
        <v>479</v>
      </c>
      <c r="H307" s="7">
        <f>[1]!Capstone_Sales_Data[[#This Row],[Ship Date]]-[1]!Capstone_Sales_Data[[#This Row],[Order Date]]</f>
        <v>50</v>
      </c>
      <c r="I307" s="6">
        <v>40242</v>
      </c>
      <c r="J307" s="7">
        <v>8757</v>
      </c>
      <c r="K307" s="8">
        <v>154.06</v>
      </c>
      <c r="L307" s="8">
        <v>90.93</v>
      </c>
      <c r="M307" s="8">
        <v>1349103.42</v>
      </c>
      <c r="N307" s="8">
        <v>796274.01</v>
      </c>
      <c r="O307" s="8">
        <v>552829.41</v>
      </c>
      <c r="P307" s="9">
        <f>[1]!Capstone_Sales_Data[[#This Row],[Total Profit]]/[1]!Capstone_Sales_Data[[#This Row],[Total Revenue]]</f>
        <v>0.40977541217707392</v>
      </c>
    </row>
    <row r="308" spans="1:16" x14ac:dyDescent="0.35">
      <c r="A308" s="1" t="s">
        <v>6</v>
      </c>
      <c r="B308" s="1" t="s">
        <v>480</v>
      </c>
      <c r="C308" s="1" t="s">
        <v>63</v>
      </c>
      <c r="D308" s="1" t="s">
        <v>3</v>
      </c>
      <c r="E308" s="1" t="s">
        <v>38</v>
      </c>
      <c r="F308" s="2">
        <v>40609</v>
      </c>
      <c r="G308" s="1" t="s">
        <v>481</v>
      </c>
      <c r="H308" s="3">
        <f>[1]!Capstone_Sales_Data[[#This Row],[Ship Date]]-[1]!Capstone_Sales_Data[[#This Row],[Order Date]]</f>
        <v>30</v>
      </c>
      <c r="I308" s="2">
        <v>40639</v>
      </c>
      <c r="J308" s="3">
        <v>9233</v>
      </c>
      <c r="K308" s="4">
        <v>437.2</v>
      </c>
      <c r="L308" s="4">
        <v>263.33</v>
      </c>
      <c r="M308" s="4">
        <v>4036667.6</v>
      </c>
      <c r="N308" s="4">
        <v>2431325.89</v>
      </c>
      <c r="O308" s="4">
        <v>1605341.71</v>
      </c>
      <c r="P308" s="5">
        <f>[1]!Capstone_Sales_Data[[#This Row],[Total Profit]]/[1]!Capstone_Sales_Data[[#This Row],[Total Revenue]]</f>
        <v>0.39768984446477584</v>
      </c>
    </row>
    <row r="309" spans="1:16" x14ac:dyDescent="0.35">
      <c r="A309" t="s">
        <v>24</v>
      </c>
      <c r="B309" t="s">
        <v>210</v>
      </c>
      <c r="C309" t="s">
        <v>31</v>
      </c>
      <c r="D309" t="s">
        <v>3</v>
      </c>
      <c r="E309" t="s">
        <v>22</v>
      </c>
      <c r="F309" s="6">
        <v>42212</v>
      </c>
      <c r="G309" t="s">
        <v>482</v>
      </c>
      <c r="H309" s="7">
        <f>[1]!Capstone_Sales_Data[[#This Row],[Ship Date]]-[1]!Capstone_Sales_Data[[#This Row],[Order Date]]</f>
        <v>23</v>
      </c>
      <c r="I309" s="6">
        <v>42235</v>
      </c>
      <c r="J309" s="7">
        <v>5672</v>
      </c>
      <c r="K309" s="8">
        <v>421.89</v>
      </c>
      <c r="L309" s="8">
        <v>364.69</v>
      </c>
      <c r="M309" s="8">
        <v>2392960.08</v>
      </c>
      <c r="N309" s="8">
        <v>2068521.68</v>
      </c>
      <c r="O309" s="8">
        <v>324438.40000000002</v>
      </c>
      <c r="P309" s="9">
        <f>[1]!Capstone_Sales_Data[[#This Row],[Total Profit]]/[1]!Capstone_Sales_Data[[#This Row],[Total Revenue]]</f>
        <v>0.13558036455000119</v>
      </c>
    </row>
    <row r="310" spans="1:16" x14ac:dyDescent="0.35">
      <c r="A310" s="1" t="s">
        <v>0</v>
      </c>
      <c r="B310" s="1" t="s">
        <v>218</v>
      </c>
      <c r="C310" s="1" t="s">
        <v>31</v>
      </c>
      <c r="D310" s="1" t="s">
        <v>14</v>
      </c>
      <c r="E310" s="1" t="s">
        <v>9</v>
      </c>
      <c r="F310" s="2">
        <v>42425</v>
      </c>
      <c r="G310" s="1" t="s">
        <v>483</v>
      </c>
      <c r="H310" s="3">
        <f>[1]!Capstone_Sales_Data[[#This Row],[Ship Date]]-[1]!Capstone_Sales_Data[[#This Row],[Order Date]]</f>
        <v>11</v>
      </c>
      <c r="I310" s="2">
        <v>42436</v>
      </c>
      <c r="J310" s="3">
        <v>4485</v>
      </c>
      <c r="K310" s="4">
        <v>421.89</v>
      </c>
      <c r="L310" s="4">
        <v>364.69</v>
      </c>
      <c r="M310" s="4">
        <v>1892176.65</v>
      </c>
      <c r="N310" s="4">
        <v>1635634.65</v>
      </c>
      <c r="O310" s="4">
        <v>256542</v>
      </c>
      <c r="P310" s="5">
        <f>[1]!Capstone_Sales_Data[[#This Row],[Total Profit]]/[1]!Capstone_Sales_Data[[#This Row],[Total Revenue]]</f>
        <v>0.13558036455000119</v>
      </c>
    </row>
    <row r="311" spans="1:16" x14ac:dyDescent="0.35">
      <c r="A311" t="s">
        <v>6</v>
      </c>
      <c r="B311" t="s">
        <v>225</v>
      </c>
      <c r="C311" t="s">
        <v>91</v>
      </c>
      <c r="D311" t="s">
        <v>3</v>
      </c>
      <c r="E311" t="s">
        <v>38</v>
      </c>
      <c r="F311" s="6">
        <v>40446</v>
      </c>
      <c r="G311" t="s">
        <v>484</v>
      </c>
      <c r="H311" s="7">
        <f>[1]!Capstone_Sales_Data[[#This Row],[Ship Date]]-[1]!Capstone_Sales_Data[[#This Row],[Order Date]]</f>
        <v>12</v>
      </c>
      <c r="I311" s="6">
        <v>40458</v>
      </c>
      <c r="J311" s="7">
        <v>9114</v>
      </c>
      <c r="K311" s="8">
        <v>9.33</v>
      </c>
      <c r="L311" s="8">
        <v>6.92</v>
      </c>
      <c r="M311" s="8">
        <v>85033.62</v>
      </c>
      <c r="N311" s="8">
        <v>63068.88</v>
      </c>
      <c r="O311" s="8">
        <v>21964.74</v>
      </c>
      <c r="P311" s="9">
        <f>[1]!Capstone_Sales_Data[[#This Row],[Total Profit]]/[1]!Capstone_Sales_Data[[#This Row],[Total Revenue]]</f>
        <v>0.25830653804930337</v>
      </c>
    </row>
    <row r="312" spans="1:16" x14ac:dyDescent="0.35">
      <c r="A312" s="1" t="s">
        <v>0</v>
      </c>
      <c r="B312" s="1" t="s">
        <v>324</v>
      </c>
      <c r="C312" s="1" t="s">
        <v>47</v>
      </c>
      <c r="D312" s="1" t="s">
        <v>14</v>
      </c>
      <c r="E312" s="1" t="s">
        <v>4</v>
      </c>
      <c r="F312" s="2">
        <v>41390</v>
      </c>
      <c r="G312" s="1" t="s">
        <v>485</v>
      </c>
      <c r="H312" s="3">
        <f>[1]!Capstone_Sales_Data[[#This Row],[Ship Date]]-[1]!Capstone_Sales_Data[[#This Row],[Order Date]]</f>
        <v>10</v>
      </c>
      <c r="I312" s="2">
        <v>41400</v>
      </c>
      <c r="J312" s="3">
        <v>5033</v>
      </c>
      <c r="K312" s="4">
        <v>109.28</v>
      </c>
      <c r="L312" s="4">
        <v>35.840000000000003</v>
      </c>
      <c r="M312" s="4">
        <v>550006.24</v>
      </c>
      <c r="N312" s="4">
        <v>180382.72</v>
      </c>
      <c r="O312" s="4">
        <v>369623.52</v>
      </c>
      <c r="P312" s="5">
        <f>[1]!Capstone_Sales_Data[[#This Row],[Total Profit]]/[1]!Capstone_Sales_Data[[#This Row],[Total Revenue]]</f>
        <v>0.67203513909224011</v>
      </c>
    </row>
    <row r="313" spans="1:16" x14ac:dyDescent="0.35">
      <c r="A313" t="s">
        <v>11</v>
      </c>
      <c r="B313" t="s">
        <v>280</v>
      </c>
      <c r="C313" t="s">
        <v>37</v>
      </c>
      <c r="D313" t="s">
        <v>3</v>
      </c>
      <c r="E313" t="s">
        <v>9</v>
      </c>
      <c r="F313" s="6">
        <v>41083</v>
      </c>
      <c r="G313" t="s">
        <v>486</v>
      </c>
      <c r="H313" s="7">
        <f>[1]!Capstone_Sales_Data[[#This Row],[Ship Date]]-[1]!Capstone_Sales_Data[[#This Row],[Order Date]]</f>
        <v>24</v>
      </c>
      <c r="I313" s="6">
        <v>41107</v>
      </c>
      <c r="J313" s="7">
        <v>4747</v>
      </c>
      <c r="K313" s="8">
        <v>205.7</v>
      </c>
      <c r="L313" s="8">
        <v>117.11</v>
      </c>
      <c r="M313" s="8">
        <v>976457.9</v>
      </c>
      <c r="N313" s="8">
        <v>555921.17000000004</v>
      </c>
      <c r="O313" s="8">
        <v>420536.73</v>
      </c>
      <c r="P313" s="9">
        <f>[1]!Capstone_Sales_Data[[#This Row],[Total Profit]]/[1]!Capstone_Sales_Data[[#This Row],[Total Revenue]]</f>
        <v>0.43067574137092851</v>
      </c>
    </row>
    <row r="314" spans="1:16" x14ac:dyDescent="0.35">
      <c r="A314" s="1" t="s">
        <v>6</v>
      </c>
      <c r="B314" s="1" t="s">
        <v>82</v>
      </c>
      <c r="C314" s="1" t="s">
        <v>28</v>
      </c>
      <c r="D314" s="1" t="s">
        <v>3</v>
      </c>
      <c r="E314" s="1" t="s">
        <v>38</v>
      </c>
      <c r="F314" s="2">
        <v>41272</v>
      </c>
      <c r="G314" s="1" t="s">
        <v>487</v>
      </c>
      <c r="H314" s="3">
        <f>[1]!Capstone_Sales_Data[[#This Row],[Ship Date]]-[1]!Capstone_Sales_Data[[#This Row],[Order Date]]</f>
        <v>40</v>
      </c>
      <c r="I314" s="2">
        <v>41312</v>
      </c>
      <c r="J314" s="3">
        <v>2791</v>
      </c>
      <c r="K314" s="4">
        <v>255.28</v>
      </c>
      <c r="L314" s="4">
        <v>159.41999999999999</v>
      </c>
      <c r="M314" s="4">
        <v>712486.48</v>
      </c>
      <c r="N314" s="4">
        <v>444941.22</v>
      </c>
      <c r="O314" s="4">
        <v>267545.26</v>
      </c>
      <c r="P314" s="5">
        <f>[1]!Capstone_Sales_Data[[#This Row],[Total Profit]]/[1]!Capstone_Sales_Data[[#This Row],[Total Revenue]]</f>
        <v>0.37550924475086184</v>
      </c>
    </row>
    <row r="315" spans="1:16" x14ac:dyDescent="0.35">
      <c r="A315" t="s">
        <v>11</v>
      </c>
      <c r="B315" t="s">
        <v>265</v>
      </c>
      <c r="C315" t="s">
        <v>13</v>
      </c>
      <c r="D315" t="s">
        <v>3</v>
      </c>
      <c r="E315" t="s">
        <v>9</v>
      </c>
      <c r="F315" s="6">
        <v>42710</v>
      </c>
      <c r="G315" t="s">
        <v>488</v>
      </c>
      <c r="H315" s="7">
        <f>[1]!Capstone_Sales_Data[[#This Row],[Ship Date]]-[1]!Capstone_Sales_Data[[#This Row],[Order Date]]</f>
        <v>28</v>
      </c>
      <c r="I315" s="6">
        <v>42738</v>
      </c>
      <c r="J315" s="7">
        <v>734</v>
      </c>
      <c r="K315" s="8">
        <v>154.06</v>
      </c>
      <c r="L315" s="8">
        <v>90.93</v>
      </c>
      <c r="M315" s="8">
        <v>113080.04</v>
      </c>
      <c r="N315" s="8">
        <v>66742.62</v>
      </c>
      <c r="O315" s="8">
        <v>46337.42</v>
      </c>
      <c r="P315" s="9">
        <f>[1]!Capstone_Sales_Data[[#This Row],[Total Profit]]/[1]!Capstone_Sales_Data[[#This Row],[Total Revenue]]</f>
        <v>0.40977541217707386</v>
      </c>
    </row>
    <row r="316" spans="1:16" x14ac:dyDescent="0.35">
      <c r="A316" s="1" t="s">
        <v>24</v>
      </c>
      <c r="B316" s="1" t="s">
        <v>104</v>
      </c>
      <c r="C316" s="1" t="s">
        <v>47</v>
      </c>
      <c r="D316" s="1" t="s">
        <v>3</v>
      </c>
      <c r="E316" s="1" t="s">
        <v>22</v>
      </c>
      <c r="F316" s="2">
        <v>41004</v>
      </c>
      <c r="G316" s="1" t="s">
        <v>489</v>
      </c>
      <c r="H316" s="3">
        <f>[1]!Capstone_Sales_Data[[#This Row],[Ship Date]]-[1]!Capstone_Sales_Data[[#This Row],[Order Date]]</f>
        <v>26</v>
      </c>
      <c r="I316" s="2">
        <v>41030</v>
      </c>
      <c r="J316" s="3">
        <v>2173</v>
      </c>
      <c r="K316" s="4">
        <v>109.28</v>
      </c>
      <c r="L316" s="4">
        <v>35.840000000000003</v>
      </c>
      <c r="M316" s="4">
        <v>237465.44</v>
      </c>
      <c r="N316" s="4">
        <v>77880.320000000007</v>
      </c>
      <c r="O316" s="4">
        <v>159585.12</v>
      </c>
      <c r="P316" s="5">
        <f>[1]!Capstone_Sales_Data[[#This Row],[Total Profit]]/[1]!Capstone_Sales_Data[[#This Row],[Total Revenue]]</f>
        <v>0.67203513909224011</v>
      </c>
    </row>
    <row r="317" spans="1:16" x14ac:dyDescent="0.35">
      <c r="A317" t="s">
        <v>24</v>
      </c>
      <c r="B317" t="s">
        <v>360</v>
      </c>
      <c r="C317" t="s">
        <v>8</v>
      </c>
      <c r="D317" t="s">
        <v>3</v>
      </c>
      <c r="E317" t="s">
        <v>38</v>
      </c>
      <c r="F317" s="6">
        <v>41835</v>
      </c>
      <c r="G317" t="s">
        <v>490</v>
      </c>
      <c r="H317" s="7">
        <f>[1]!Capstone_Sales_Data[[#This Row],[Ship Date]]-[1]!Capstone_Sales_Data[[#This Row],[Order Date]]</f>
        <v>6</v>
      </c>
      <c r="I317" s="6">
        <v>41841</v>
      </c>
      <c r="J317" s="7">
        <v>7739</v>
      </c>
      <c r="K317" s="8">
        <v>47.45</v>
      </c>
      <c r="L317" s="8">
        <v>31.79</v>
      </c>
      <c r="M317" s="8">
        <v>367215.55</v>
      </c>
      <c r="N317" s="8">
        <v>246022.81</v>
      </c>
      <c r="O317" s="8">
        <v>121192.74</v>
      </c>
      <c r="P317" s="9">
        <f>[1]!Capstone_Sales_Data[[#This Row],[Total Profit]]/[1]!Capstone_Sales_Data[[#This Row],[Total Revenue]]</f>
        <v>0.33003161222339306</v>
      </c>
    </row>
    <row r="318" spans="1:16" x14ac:dyDescent="0.35">
      <c r="A318" s="1" t="s">
        <v>0</v>
      </c>
      <c r="B318" s="1" t="s">
        <v>30</v>
      </c>
      <c r="C318" s="1" t="s">
        <v>2</v>
      </c>
      <c r="D318" s="1" t="s">
        <v>14</v>
      </c>
      <c r="E318" s="1" t="s">
        <v>4</v>
      </c>
      <c r="F318" s="2">
        <v>40207</v>
      </c>
      <c r="G318" s="1" t="s">
        <v>491</v>
      </c>
      <c r="H318" s="3">
        <f>[1]!Capstone_Sales_Data[[#This Row],[Ship Date]]-[1]!Capstone_Sales_Data[[#This Row],[Order Date]]</f>
        <v>7</v>
      </c>
      <c r="I318" s="2">
        <v>40214</v>
      </c>
      <c r="J318" s="3">
        <v>93</v>
      </c>
      <c r="K318" s="4">
        <v>651.21</v>
      </c>
      <c r="L318" s="4">
        <v>524.96</v>
      </c>
      <c r="M318" s="4">
        <v>60562.53</v>
      </c>
      <c r="N318" s="4">
        <v>48821.279999999999</v>
      </c>
      <c r="O318" s="4">
        <v>11741.25</v>
      </c>
      <c r="P318" s="5">
        <f>[1]!Capstone_Sales_Data[[#This Row],[Total Profit]]/[1]!Capstone_Sales_Data[[#This Row],[Total Revenue]]</f>
        <v>0.19386987300563566</v>
      </c>
    </row>
    <row r="319" spans="1:16" x14ac:dyDescent="0.35">
      <c r="A319" t="s">
        <v>0</v>
      </c>
      <c r="B319" t="s">
        <v>181</v>
      </c>
      <c r="C319" t="s">
        <v>47</v>
      </c>
      <c r="D319" t="s">
        <v>14</v>
      </c>
      <c r="E319" t="s">
        <v>38</v>
      </c>
      <c r="F319" s="6">
        <v>41193</v>
      </c>
      <c r="G319" t="s">
        <v>492</v>
      </c>
      <c r="H319" s="7">
        <f>[1]!Capstone_Sales_Data[[#This Row],[Ship Date]]-[1]!Capstone_Sales_Data[[#This Row],[Order Date]]</f>
        <v>3</v>
      </c>
      <c r="I319" s="6">
        <v>41196</v>
      </c>
      <c r="J319" s="7">
        <v>8928</v>
      </c>
      <c r="K319" s="8">
        <v>109.28</v>
      </c>
      <c r="L319" s="8">
        <v>35.840000000000003</v>
      </c>
      <c r="M319" s="8">
        <v>975651.83999999997</v>
      </c>
      <c r="N319" s="8">
        <v>319979.52000000002</v>
      </c>
      <c r="O319" s="8">
        <v>655672.31999999995</v>
      </c>
      <c r="P319" s="9">
        <f>[1]!Capstone_Sales_Data[[#This Row],[Total Profit]]/[1]!Capstone_Sales_Data[[#This Row],[Total Revenue]]</f>
        <v>0.67203513909224011</v>
      </c>
    </row>
    <row r="320" spans="1:16" x14ac:dyDescent="0.35">
      <c r="A320" s="1" t="s">
        <v>176</v>
      </c>
      <c r="B320" s="1" t="s">
        <v>493</v>
      </c>
      <c r="C320" s="1" t="s">
        <v>91</v>
      </c>
      <c r="D320" s="1" t="s">
        <v>14</v>
      </c>
      <c r="E320" s="1" t="s">
        <v>22</v>
      </c>
      <c r="F320" s="2">
        <v>41959</v>
      </c>
      <c r="G320" s="1" t="s">
        <v>494</v>
      </c>
      <c r="H320" s="3">
        <f>[1]!Capstone_Sales_Data[[#This Row],[Ship Date]]-[1]!Capstone_Sales_Data[[#This Row],[Order Date]]</f>
        <v>35</v>
      </c>
      <c r="I320" s="2">
        <v>41994</v>
      </c>
      <c r="J320" s="3">
        <v>5966</v>
      </c>
      <c r="K320" s="4">
        <v>9.33</v>
      </c>
      <c r="L320" s="4">
        <v>6.92</v>
      </c>
      <c r="M320" s="4">
        <v>55662.78</v>
      </c>
      <c r="N320" s="4">
        <v>41284.720000000001</v>
      </c>
      <c r="O320" s="4">
        <v>14378.06</v>
      </c>
      <c r="P320" s="5">
        <f>[1]!Capstone_Sales_Data[[#This Row],[Total Profit]]/[1]!Capstone_Sales_Data[[#This Row],[Total Revenue]]</f>
        <v>0.25830653804930331</v>
      </c>
    </row>
    <row r="321" spans="1:16" x14ac:dyDescent="0.35">
      <c r="A321" t="s">
        <v>11</v>
      </c>
      <c r="B321" t="s">
        <v>118</v>
      </c>
      <c r="C321" t="s">
        <v>13</v>
      </c>
      <c r="D321" t="s">
        <v>3</v>
      </c>
      <c r="E321" t="s">
        <v>9</v>
      </c>
      <c r="F321" s="6">
        <v>41442</v>
      </c>
      <c r="G321" t="s">
        <v>495</v>
      </c>
      <c r="H321" s="7">
        <f>[1]!Capstone_Sales_Data[[#This Row],[Ship Date]]-[1]!Capstone_Sales_Data[[#This Row],[Order Date]]</f>
        <v>27</v>
      </c>
      <c r="I321" s="6">
        <v>41469</v>
      </c>
      <c r="J321" s="7">
        <v>9963</v>
      </c>
      <c r="K321" s="8">
        <v>154.06</v>
      </c>
      <c r="L321" s="8">
        <v>90.93</v>
      </c>
      <c r="M321" s="8">
        <v>1534899.78</v>
      </c>
      <c r="N321" s="8">
        <v>905935.59</v>
      </c>
      <c r="O321" s="8">
        <v>628964.18999999994</v>
      </c>
      <c r="P321" s="9">
        <f>[1]!Capstone_Sales_Data[[#This Row],[Total Profit]]/[1]!Capstone_Sales_Data[[#This Row],[Total Revenue]]</f>
        <v>0.40977541217707381</v>
      </c>
    </row>
    <row r="322" spans="1:16" x14ac:dyDescent="0.35">
      <c r="A322" s="1" t="s">
        <v>0</v>
      </c>
      <c r="B322" s="1" t="s">
        <v>496</v>
      </c>
      <c r="C322" s="1" t="s">
        <v>37</v>
      </c>
      <c r="D322" s="1" t="s">
        <v>3</v>
      </c>
      <c r="E322" s="1" t="s">
        <v>4</v>
      </c>
      <c r="F322" s="2">
        <v>41735</v>
      </c>
      <c r="G322" s="1" t="s">
        <v>497</v>
      </c>
      <c r="H322" s="3">
        <f>[1]!Capstone_Sales_Data[[#This Row],[Ship Date]]-[1]!Capstone_Sales_Data[[#This Row],[Order Date]]</f>
        <v>21</v>
      </c>
      <c r="I322" s="2">
        <v>41756</v>
      </c>
      <c r="J322" s="3">
        <v>1705</v>
      </c>
      <c r="K322" s="4">
        <v>205.7</v>
      </c>
      <c r="L322" s="4">
        <v>117.11</v>
      </c>
      <c r="M322" s="4">
        <v>350718.5</v>
      </c>
      <c r="N322" s="4">
        <v>199672.55</v>
      </c>
      <c r="O322" s="4">
        <v>151045.95000000001</v>
      </c>
      <c r="P322" s="5">
        <f>[1]!Capstone_Sales_Data[[#This Row],[Total Profit]]/[1]!Capstone_Sales_Data[[#This Row],[Total Revenue]]</f>
        <v>0.43067574137092857</v>
      </c>
    </row>
    <row r="323" spans="1:16" x14ac:dyDescent="0.35">
      <c r="A323" t="s">
        <v>24</v>
      </c>
      <c r="B323" t="s">
        <v>433</v>
      </c>
      <c r="C323" t="s">
        <v>8</v>
      </c>
      <c r="D323" t="s">
        <v>3</v>
      </c>
      <c r="E323" t="s">
        <v>4</v>
      </c>
      <c r="F323" s="6">
        <v>41168</v>
      </c>
      <c r="G323" t="s">
        <v>498</v>
      </c>
      <c r="H323" s="7">
        <f>[1]!Capstone_Sales_Data[[#This Row],[Ship Date]]-[1]!Capstone_Sales_Data[[#This Row],[Order Date]]</f>
        <v>47</v>
      </c>
      <c r="I323" s="6">
        <v>41215</v>
      </c>
      <c r="J323" s="7">
        <v>9009</v>
      </c>
      <c r="K323" s="8">
        <v>47.45</v>
      </c>
      <c r="L323" s="8">
        <v>31.79</v>
      </c>
      <c r="M323" s="8">
        <v>427477.05</v>
      </c>
      <c r="N323" s="8">
        <v>286396.11</v>
      </c>
      <c r="O323" s="8">
        <v>141080.94</v>
      </c>
      <c r="P323" s="9">
        <f>[1]!Capstone_Sales_Data[[#This Row],[Total Profit]]/[1]!Capstone_Sales_Data[[#This Row],[Total Revenue]]</f>
        <v>0.33003161222339306</v>
      </c>
    </row>
    <row r="324" spans="1:16" x14ac:dyDescent="0.35">
      <c r="A324" s="1" t="s">
        <v>0</v>
      </c>
      <c r="B324" s="1" t="s">
        <v>216</v>
      </c>
      <c r="C324" s="1" t="s">
        <v>58</v>
      </c>
      <c r="D324" s="1" t="s">
        <v>14</v>
      </c>
      <c r="E324" s="1" t="s">
        <v>22</v>
      </c>
      <c r="F324" s="2">
        <v>41229</v>
      </c>
      <c r="G324" s="1" t="s">
        <v>499</v>
      </c>
      <c r="H324" s="3">
        <f>[1]!Capstone_Sales_Data[[#This Row],[Ship Date]]-[1]!Capstone_Sales_Data[[#This Row],[Order Date]]</f>
        <v>44</v>
      </c>
      <c r="I324" s="2">
        <v>41273</v>
      </c>
      <c r="J324" s="3">
        <v>1724</v>
      </c>
      <c r="K324" s="4">
        <v>81.73</v>
      </c>
      <c r="L324" s="4">
        <v>56.67</v>
      </c>
      <c r="M324" s="4">
        <v>140902.51999999999</v>
      </c>
      <c r="N324" s="4">
        <v>97699.08</v>
      </c>
      <c r="O324" s="4">
        <v>43203.44</v>
      </c>
      <c r="P324" s="5">
        <f>[1]!Capstone_Sales_Data[[#This Row],[Total Profit]]/[1]!Capstone_Sales_Data[[#This Row],[Total Revenue]]</f>
        <v>0.30661935641747218</v>
      </c>
    </row>
    <row r="325" spans="1:16" x14ac:dyDescent="0.35">
      <c r="A325" t="s">
        <v>24</v>
      </c>
      <c r="B325" t="s">
        <v>414</v>
      </c>
      <c r="C325" t="s">
        <v>2</v>
      </c>
      <c r="D325" t="s">
        <v>3</v>
      </c>
      <c r="E325" t="s">
        <v>22</v>
      </c>
      <c r="F325" s="6">
        <v>42412</v>
      </c>
      <c r="G325" t="s">
        <v>500</v>
      </c>
      <c r="H325" s="7">
        <f>[1]!Capstone_Sales_Data[[#This Row],[Ship Date]]-[1]!Capstone_Sales_Data[[#This Row],[Order Date]]</f>
        <v>45</v>
      </c>
      <c r="I325" s="6">
        <v>42457</v>
      </c>
      <c r="J325" s="7">
        <v>6730</v>
      </c>
      <c r="K325" s="8">
        <v>651.21</v>
      </c>
      <c r="L325" s="8">
        <v>524.96</v>
      </c>
      <c r="M325" s="8">
        <v>4382643.3</v>
      </c>
      <c r="N325" s="8">
        <v>3532980.8</v>
      </c>
      <c r="O325" s="8">
        <v>849662.5</v>
      </c>
      <c r="P325" s="9">
        <f>[1]!Capstone_Sales_Data[[#This Row],[Total Profit]]/[1]!Capstone_Sales_Data[[#This Row],[Total Revenue]]</f>
        <v>0.19386987300563568</v>
      </c>
    </row>
    <row r="326" spans="1:16" x14ac:dyDescent="0.35">
      <c r="A326" s="1" t="s">
        <v>6</v>
      </c>
      <c r="B326" s="1" t="s">
        <v>263</v>
      </c>
      <c r="C326" s="1" t="s">
        <v>63</v>
      </c>
      <c r="D326" s="1" t="s">
        <v>3</v>
      </c>
      <c r="E326" s="1" t="s">
        <v>38</v>
      </c>
      <c r="F326" s="2">
        <v>42831</v>
      </c>
      <c r="G326" s="1" t="s">
        <v>501</v>
      </c>
      <c r="H326" s="3">
        <f>[1]!Capstone_Sales_Data[[#This Row],[Ship Date]]-[1]!Capstone_Sales_Data[[#This Row],[Order Date]]</f>
        <v>41</v>
      </c>
      <c r="I326" s="2">
        <v>42872</v>
      </c>
      <c r="J326" s="3">
        <v>2938</v>
      </c>
      <c r="K326" s="4">
        <v>437.2</v>
      </c>
      <c r="L326" s="4">
        <v>263.33</v>
      </c>
      <c r="M326" s="4">
        <v>1284493.6000000001</v>
      </c>
      <c r="N326" s="4">
        <v>773663.54</v>
      </c>
      <c r="O326" s="4">
        <v>510830.06</v>
      </c>
      <c r="P326" s="5">
        <f>[1]!Capstone_Sales_Data[[#This Row],[Total Profit]]/[1]!Capstone_Sales_Data[[#This Row],[Total Revenue]]</f>
        <v>0.39768984446477579</v>
      </c>
    </row>
    <row r="327" spans="1:16" x14ac:dyDescent="0.35">
      <c r="A327" t="s">
        <v>49</v>
      </c>
      <c r="B327" t="s">
        <v>502</v>
      </c>
      <c r="C327" t="s">
        <v>51</v>
      </c>
      <c r="D327" t="s">
        <v>14</v>
      </c>
      <c r="E327" t="s">
        <v>9</v>
      </c>
      <c r="F327" s="6">
        <v>42375</v>
      </c>
      <c r="G327" t="s">
        <v>503</v>
      </c>
      <c r="H327" s="7">
        <f>[1]!Capstone_Sales_Data[[#This Row],[Ship Date]]-[1]!Capstone_Sales_Data[[#This Row],[Order Date]]</f>
        <v>15</v>
      </c>
      <c r="I327" s="6">
        <v>42390</v>
      </c>
      <c r="J327" s="7">
        <v>6290</v>
      </c>
      <c r="K327" s="8">
        <v>152.58000000000001</v>
      </c>
      <c r="L327" s="8">
        <v>97.44</v>
      </c>
      <c r="M327" s="8">
        <v>959728.2</v>
      </c>
      <c r="N327" s="8">
        <v>612897.6</v>
      </c>
      <c r="O327" s="8">
        <v>346830.6</v>
      </c>
      <c r="P327" s="9">
        <f>[1]!Capstone_Sales_Data[[#This Row],[Total Profit]]/[1]!Capstone_Sales_Data[[#This Row],[Total Revenue]]</f>
        <v>0.36138419189933146</v>
      </c>
    </row>
    <row r="328" spans="1:16" x14ac:dyDescent="0.35">
      <c r="A328" s="1" t="s">
        <v>24</v>
      </c>
      <c r="B328" s="1" t="s">
        <v>227</v>
      </c>
      <c r="C328" s="1" t="s">
        <v>28</v>
      </c>
      <c r="D328" s="1" t="s">
        <v>3</v>
      </c>
      <c r="E328" s="1" t="s">
        <v>4</v>
      </c>
      <c r="F328" s="2">
        <v>41321</v>
      </c>
      <c r="G328" s="1" t="s">
        <v>504</v>
      </c>
      <c r="H328" s="3">
        <f>[1]!Capstone_Sales_Data[[#This Row],[Ship Date]]-[1]!Capstone_Sales_Data[[#This Row],[Order Date]]</f>
        <v>12</v>
      </c>
      <c r="I328" s="2">
        <v>41333</v>
      </c>
      <c r="J328" s="3">
        <v>4760</v>
      </c>
      <c r="K328" s="4">
        <v>255.28</v>
      </c>
      <c r="L328" s="4">
        <v>159.41999999999999</v>
      </c>
      <c r="M328" s="4">
        <v>1215132.8</v>
      </c>
      <c r="N328" s="4">
        <v>758839.2</v>
      </c>
      <c r="O328" s="4">
        <v>456293.6</v>
      </c>
      <c r="P328" s="5">
        <f>[1]!Capstone_Sales_Data[[#This Row],[Total Profit]]/[1]!Capstone_Sales_Data[[#This Row],[Total Revenue]]</f>
        <v>0.37550924475086178</v>
      </c>
    </row>
    <row r="329" spans="1:16" x14ac:dyDescent="0.35">
      <c r="A329" t="s">
        <v>49</v>
      </c>
      <c r="B329" t="s">
        <v>392</v>
      </c>
      <c r="C329" t="s">
        <v>31</v>
      </c>
      <c r="D329" t="s">
        <v>14</v>
      </c>
      <c r="E329" t="s">
        <v>4</v>
      </c>
      <c r="F329" s="6">
        <v>41718</v>
      </c>
      <c r="G329" t="s">
        <v>505</v>
      </c>
      <c r="H329" s="7">
        <f>[1]!Capstone_Sales_Data[[#This Row],[Ship Date]]-[1]!Capstone_Sales_Data[[#This Row],[Order Date]]</f>
        <v>16</v>
      </c>
      <c r="I329" s="6">
        <v>41734</v>
      </c>
      <c r="J329" s="7">
        <v>3353</v>
      </c>
      <c r="K329" s="8">
        <v>421.89</v>
      </c>
      <c r="L329" s="8">
        <v>364.69</v>
      </c>
      <c r="M329" s="8">
        <v>1414597.17</v>
      </c>
      <c r="N329" s="8">
        <v>1222805.57</v>
      </c>
      <c r="O329" s="8">
        <v>191791.6</v>
      </c>
      <c r="P329" s="9">
        <f>[1]!Capstone_Sales_Data[[#This Row],[Total Profit]]/[1]!Capstone_Sales_Data[[#This Row],[Total Revenue]]</f>
        <v>0.13558036455000119</v>
      </c>
    </row>
    <row r="330" spans="1:16" x14ac:dyDescent="0.35">
      <c r="A330" s="1" t="s">
        <v>33</v>
      </c>
      <c r="B330" s="1" t="s">
        <v>141</v>
      </c>
      <c r="C330" s="1" t="s">
        <v>8</v>
      </c>
      <c r="D330" s="1" t="s">
        <v>3</v>
      </c>
      <c r="E330" s="1" t="s">
        <v>22</v>
      </c>
      <c r="F330" s="2">
        <v>40471</v>
      </c>
      <c r="G330" s="1" t="s">
        <v>506</v>
      </c>
      <c r="H330" s="3">
        <f>[1]!Capstone_Sales_Data[[#This Row],[Ship Date]]-[1]!Capstone_Sales_Data[[#This Row],[Order Date]]</f>
        <v>22</v>
      </c>
      <c r="I330" s="2">
        <v>40493</v>
      </c>
      <c r="J330" s="3">
        <v>9105</v>
      </c>
      <c r="K330" s="4">
        <v>47.45</v>
      </c>
      <c r="L330" s="4">
        <v>31.79</v>
      </c>
      <c r="M330" s="4">
        <v>432032.25</v>
      </c>
      <c r="N330" s="4">
        <v>289447.95</v>
      </c>
      <c r="O330" s="4">
        <v>142584.29999999999</v>
      </c>
      <c r="P330" s="5">
        <f>[1]!Capstone_Sales_Data[[#This Row],[Total Profit]]/[1]!Capstone_Sales_Data[[#This Row],[Total Revenue]]</f>
        <v>0.330031612223393</v>
      </c>
    </row>
    <row r="331" spans="1:16" x14ac:dyDescent="0.35">
      <c r="A331" t="s">
        <v>6</v>
      </c>
      <c r="B331" t="s">
        <v>65</v>
      </c>
      <c r="C331" t="s">
        <v>51</v>
      </c>
      <c r="D331" t="s">
        <v>14</v>
      </c>
      <c r="E331" t="s">
        <v>9</v>
      </c>
      <c r="F331" s="6">
        <v>41790</v>
      </c>
      <c r="G331" t="s">
        <v>507</v>
      </c>
      <c r="H331" s="7">
        <f>[1]!Capstone_Sales_Data[[#This Row],[Ship Date]]-[1]!Capstone_Sales_Data[[#This Row],[Order Date]]</f>
        <v>17</v>
      </c>
      <c r="I331" s="6">
        <v>41807</v>
      </c>
      <c r="J331" s="7">
        <v>6083</v>
      </c>
      <c r="K331" s="8">
        <v>152.58000000000001</v>
      </c>
      <c r="L331" s="8">
        <v>97.44</v>
      </c>
      <c r="M331" s="8">
        <v>928144.14</v>
      </c>
      <c r="N331" s="8">
        <v>592727.52</v>
      </c>
      <c r="O331" s="8">
        <v>335416.62</v>
      </c>
      <c r="P331" s="9">
        <f>[1]!Capstone_Sales_Data[[#This Row],[Total Profit]]/[1]!Capstone_Sales_Data[[#This Row],[Total Revenue]]</f>
        <v>0.36138419189933146</v>
      </c>
    </row>
    <row r="332" spans="1:16" x14ac:dyDescent="0.35">
      <c r="A332" s="1" t="s">
        <v>0</v>
      </c>
      <c r="B332" s="1" t="s">
        <v>232</v>
      </c>
      <c r="C332" s="1" t="s">
        <v>58</v>
      </c>
      <c r="D332" s="1" t="s">
        <v>14</v>
      </c>
      <c r="E332" s="1" t="s">
        <v>38</v>
      </c>
      <c r="F332" s="2">
        <v>41976</v>
      </c>
      <c r="G332" s="1" t="s">
        <v>508</v>
      </c>
      <c r="H332" s="3">
        <f>[1]!Capstone_Sales_Data[[#This Row],[Ship Date]]-[1]!Capstone_Sales_Data[[#This Row],[Order Date]]</f>
        <v>47</v>
      </c>
      <c r="I332" s="2">
        <v>42023</v>
      </c>
      <c r="J332" s="3">
        <v>387</v>
      </c>
      <c r="K332" s="4">
        <v>81.73</v>
      </c>
      <c r="L332" s="4">
        <v>56.67</v>
      </c>
      <c r="M332" s="4">
        <v>31629.51</v>
      </c>
      <c r="N332" s="4">
        <v>21931.29</v>
      </c>
      <c r="O332" s="4">
        <v>9698.2199999999993</v>
      </c>
      <c r="P332" s="5">
        <f>[1]!Capstone_Sales_Data[[#This Row],[Total Profit]]/[1]!Capstone_Sales_Data[[#This Row],[Total Revenue]]</f>
        <v>0.30661935641747218</v>
      </c>
    </row>
    <row r="333" spans="1:16" x14ac:dyDescent="0.35">
      <c r="A333" t="s">
        <v>6</v>
      </c>
      <c r="B333" t="s">
        <v>108</v>
      </c>
      <c r="C333" t="s">
        <v>47</v>
      </c>
      <c r="D333" t="s">
        <v>14</v>
      </c>
      <c r="E333" t="s">
        <v>9</v>
      </c>
      <c r="F333" s="6">
        <v>41867</v>
      </c>
      <c r="G333" t="s">
        <v>509</v>
      </c>
      <c r="H333" s="7">
        <f>[1]!Capstone_Sales_Data[[#This Row],[Ship Date]]-[1]!Capstone_Sales_Data[[#This Row],[Order Date]]</f>
        <v>50</v>
      </c>
      <c r="I333" s="6">
        <v>41917</v>
      </c>
      <c r="J333" s="7">
        <v>5145</v>
      </c>
      <c r="K333" s="8">
        <v>109.28</v>
      </c>
      <c r="L333" s="8">
        <v>35.840000000000003</v>
      </c>
      <c r="M333" s="8">
        <v>562245.6</v>
      </c>
      <c r="N333" s="8">
        <v>184396.79999999999</v>
      </c>
      <c r="O333" s="8">
        <v>377848.8</v>
      </c>
      <c r="P333" s="9">
        <f>[1]!Capstone_Sales_Data[[#This Row],[Total Profit]]/[1]!Capstone_Sales_Data[[#This Row],[Total Revenue]]</f>
        <v>0.67203513909224011</v>
      </c>
    </row>
    <row r="334" spans="1:16" x14ac:dyDescent="0.35">
      <c r="A334" s="1" t="s">
        <v>6</v>
      </c>
      <c r="B334" s="1" t="s">
        <v>423</v>
      </c>
      <c r="C334" s="1" t="s">
        <v>2</v>
      </c>
      <c r="D334" s="1" t="s">
        <v>3</v>
      </c>
      <c r="E334" s="1" t="s">
        <v>38</v>
      </c>
      <c r="F334" s="2">
        <v>42692</v>
      </c>
      <c r="G334" s="1" t="s">
        <v>510</v>
      </c>
      <c r="H334" s="3">
        <f>[1]!Capstone_Sales_Data[[#This Row],[Ship Date]]-[1]!Capstone_Sales_Data[[#This Row],[Order Date]]</f>
        <v>25</v>
      </c>
      <c r="I334" s="2">
        <v>42717</v>
      </c>
      <c r="J334" s="3">
        <v>5519</v>
      </c>
      <c r="K334" s="4">
        <v>651.21</v>
      </c>
      <c r="L334" s="4">
        <v>524.96</v>
      </c>
      <c r="M334" s="4">
        <v>3594027.99</v>
      </c>
      <c r="N334" s="4">
        <v>2897254.24</v>
      </c>
      <c r="O334" s="4">
        <v>696773.75</v>
      </c>
      <c r="P334" s="5">
        <f>[1]!Capstone_Sales_Data[[#This Row],[Total Profit]]/[1]!Capstone_Sales_Data[[#This Row],[Total Revenue]]</f>
        <v>0.19386987300563566</v>
      </c>
    </row>
    <row r="335" spans="1:16" x14ac:dyDescent="0.35">
      <c r="A335" t="s">
        <v>11</v>
      </c>
      <c r="B335" t="s">
        <v>511</v>
      </c>
      <c r="C335" t="s">
        <v>37</v>
      </c>
      <c r="D335" t="s">
        <v>3</v>
      </c>
      <c r="E335" t="s">
        <v>22</v>
      </c>
      <c r="F335" s="6">
        <v>41918</v>
      </c>
      <c r="G335" t="s">
        <v>512</v>
      </c>
      <c r="H335" s="7">
        <f>[1]!Capstone_Sales_Data[[#This Row],[Ship Date]]-[1]!Capstone_Sales_Data[[#This Row],[Order Date]]</f>
        <v>9</v>
      </c>
      <c r="I335" s="6">
        <v>41927</v>
      </c>
      <c r="J335" s="7">
        <v>3701</v>
      </c>
      <c r="K335" s="8">
        <v>205.7</v>
      </c>
      <c r="L335" s="8">
        <v>117.11</v>
      </c>
      <c r="M335" s="8">
        <v>761295.7</v>
      </c>
      <c r="N335" s="8">
        <v>433424.11</v>
      </c>
      <c r="O335" s="8">
        <v>327871.59000000003</v>
      </c>
      <c r="P335" s="9">
        <f>[1]!Capstone_Sales_Data[[#This Row],[Total Profit]]/[1]!Capstone_Sales_Data[[#This Row],[Total Revenue]]</f>
        <v>0.43067574137092862</v>
      </c>
    </row>
    <row r="336" spans="1:16" x14ac:dyDescent="0.35">
      <c r="A336" s="1" t="s">
        <v>176</v>
      </c>
      <c r="B336" s="1" t="s">
        <v>177</v>
      </c>
      <c r="C336" s="1" t="s">
        <v>17</v>
      </c>
      <c r="D336" s="1" t="s">
        <v>14</v>
      </c>
      <c r="E336" s="1" t="s">
        <v>4</v>
      </c>
      <c r="F336" s="2">
        <v>42933</v>
      </c>
      <c r="G336" s="1" t="s">
        <v>513</v>
      </c>
      <c r="H336" s="3">
        <f>[1]!Capstone_Sales_Data[[#This Row],[Ship Date]]-[1]!Capstone_Sales_Data[[#This Row],[Order Date]]</f>
        <v>6</v>
      </c>
      <c r="I336" s="2">
        <v>42939</v>
      </c>
      <c r="J336" s="3">
        <v>3916</v>
      </c>
      <c r="K336" s="4">
        <v>668.27</v>
      </c>
      <c r="L336" s="4">
        <v>502.54</v>
      </c>
      <c r="M336" s="4">
        <v>2616945.3199999998</v>
      </c>
      <c r="N336" s="4">
        <v>1967946.64</v>
      </c>
      <c r="O336" s="4">
        <v>648998.68000000005</v>
      </c>
      <c r="P336" s="5">
        <f>[1]!Capstone_Sales_Data[[#This Row],[Total Profit]]/[1]!Capstone_Sales_Data[[#This Row],[Total Revenue]]</f>
        <v>0.24799856345489102</v>
      </c>
    </row>
    <row r="337" spans="1:16" x14ac:dyDescent="0.35">
      <c r="A337" t="s">
        <v>33</v>
      </c>
      <c r="B337" t="s">
        <v>170</v>
      </c>
      <c r="C337" t="s">
        <v>13</v>
      </c>
      <c r="D337" t="s">
        <v>14</v>
      </c>
      <c r="E337" t="s">
        <v>22</v>
      </c>
      <c r="F337" s="6">
        <v>42601</v>
      </c>
      <c r="G337" t="s">
        <v>514</v>
      </c>
      <c r="H337" s="7">
        <f>[1]!Capstone_Sales_Data[[#This Row],[Ship Date]]-[1]!Capstone_Sales_Data[[#This Row],[Order Date]]</f>
        <v>3</v>
      </c>
      <c r="I337" s="6">
        <v>42604</v>
      </c>
      <c r="J337" s="7">
        <v>7417</v>
      </c>
      <c r="K337" s="8">
        <v>154.06</v>
      </c>
      <c r="L337" s="8">
        <v>90.93</v>
      </c>
      <c r="M337" s="8">
        <v>1142663.02</v>
      </c>
      <c r="N337" s="8">
        <v>674427.81</v>
      </c>
      <c r="O337" s="8">
        <v>468235.21</v>
      </c>
      <c r="P337" s="9">
        <f>[1]!Capstone_Sales_Data[[#This Row],[Total Profit]]/[1]!Capstone_Sales_Data[[#This Row],[Total Revenue]]</f>
        <v>0.40977541217707386</v>
      </c>
    </row>
    <row r="338" spans="1:16" x14ac:dyDescent="0.35">
      <c r="A338" s="1" t="s">
        <v>6</v>
      </c>
      <c r="B338" s="1" t="s">
        <v>7</v>
      </c>
      <c r="C338" s="1" t="s">
        <v>37</v>
      </c>
      <c r="D338" s="1" t="s">
        <v>14</v>
      </c>
      <c r="E338" s="1" t="s">
        <v>9</v>
      </c>
      <c r="F338" s="2">
        <v>40938</v>
      </c>
      <c r="G338" s="1" t="s">
        <v>515</v>
      </c>
      <c r="H338" s="3">
        <f>[1]!Capstone_Sales_Data[[#This Row],[Ship Date]]-[1]!Capstone_Sales_Data[[#This Row],[Order Date]]</f>
        <v>5</v>
      </c>
      <c r="I338" s="2">
        <v>40943</v>
      </c>
      <c r="J338" s="3">
        <v>7492</v>
      </c>
      <c r="K338" s="4">
        <v>205.7</v>
      </c>
      <c r="L338" s="4">
        <v>117.11</v>
      </c>
      <c r="M338" s="4">
        <v>1541104.4</v>
      </c>
      <c r="N338" s="4">
        <v>877388.12</v>
      </c>
      <c r="O338" s="4">
        <v>663716.28</v>
      </c>
      <c r="P338" s="5">
        <f>[1]!Capstone_Sales_Data[[#This Row],[Total Profit]]/[1]!Capstone_Sales_Data[[#This Row],[Total Revenue]]</f>
        <v>0.43067574137092857</v>
      </c>
    </row>
    <row r="339" spans="1:16" x14ac:dyDescent="0.35">
      <c r="A339" t="s">
        <v>33</v>
      </c>
      <c r="B339" t="s">
        <v>516</v>
      </c>
      <c r="C339" t="s">
        <v>51</v>
      </c>
      <c r="D339" t="s">
        <v>3</v>
      </c>
      <c r="E339" t="s">
        <v>38</v>
      </c>
      <c r="F339" s="6">
        <v>42501</v>
      </c>
      <c r="G339" t="s">
        <v>517</v>
      </c>
      <c r="H339" s="7">
        <f>[1]!Capstone_Sales_Data[[#This Row],[Ship Date]]-[1]!Capstone_Sales_Data[[#This Row],[Order Date]]</f>
        <v>1</v>
      </c>
      <c r="I339" s="6">
        <v>42502</v>
      </c>
      <c r="J339" s="7">
        <v>4457</v>
      </c>
      <c r="K339" s="8">
        <v>152.58000000000001</v>
      </c>
      <c r="L339" s="8">
        <v>97.44</v>
      </c>
      <c r="M339" s="8">
        <v>680049.06</v>
      </c>
      <c r="N339" s="8">
        <v>434290.08</v>
      </c>
      <c r="O339" s="8">
        <v>245758.98</v>
      </c>
      <c r="P339" s="9">
        <f>[1]!Capstone_Sales_Data[[#This Row],[Total Profit]]/[1]!Capstone_Sales_Data[[#This Row],[Total Revenue]]</f>
        <v>0.36138419189933146</v>
      </c>
    </row>
    <row r="340" spans="1:16" x14ac:dyDescent="0.35">
      <c r="A340" s="1" t="s">
        <v>33</v>
      </c>
      <c r="B340" s="1" t="s">
        <v>518</v>
      </c>
      <c r="C340" s="1" t="s">
        <v>2</v>
      </c>
      <c r="D340" s="1" t="s">
        <v>3</v>
      </c>
      <c r="E340" s="1" t="s">
        <v>38</v>
      </c>
      <c r="F340" s="2">
        <v>41169</v>
      </c>
      <c r="G340" s="1" t="s">
        <v>519</v>
      </c>
      <c r="H340" s="3">
        <f>[1]!Capstone_Sales_Data[[#This Row],[Ship Date]]-[1]!Capstone_Sales_Data[[#This Row],[Order Date]]</f>
        <v>48</v>
      </c>
      <c r="I340" s="2">
        <v>41217</v>
      </c>
      <c r="J340" s="3">
        <v>660</v>
      </c>
      <c r="K340" s="4">
        <v>651.21</v>
      </c>
      <c r="L340" s="4">
        <v>524.96</v>
      </c>
      <c r="M340" s="4">
        <v>429798.6</v>
      </c>
      <c r="N340" s="4">
        <v>346473.6</v>
      </c>
      <c r="O340" s="4">
        <v>83325</v>
      </c>
      <c r="P340" s="5">
        <f>[1]!Capstone_Sales_Data[[#This Row],[Total Profit]]/[1]!Capstone_Sales_Data[[#This Row],[Total Revenue]]</f>
        <v>0.19386987300563568</v>
      </c>
    </row>
    <row r="341" spans="1:16" x14ac:dyDescent="0.35">
      <c r="A341" t="s">
        <v>24</v>
      </c>
      <c r="B341" t="s">
        <v>520</v>
      </c>
      <c r="C341" t="s">
        <v>58</v>
      </c>
      <c r="D341" t="s">
        <v>3</v>
      </c>
      <c r="E341" t="s">
        <v>4</v>
      </c>
      <c r="F341" s="6">
        <v>40893</v>
      </c>
      <c r="G341" t="s">
        <v>521</v>
      </c>
      <c r="H341" s="7">
        <f>[1]!Capstone_Sales_Data[[#This Row],[Ship Date]]-[1]!Capstone_Sales_Data[[#This Row],[Order Date]]</f>
        <v>36</v>
      </c>
      <c r="I341" s="6">
        <v>40929</v>
      </c>
      <c r="J341" s="7">
        <v>5483</v>
      </c>
      <c r="K341" s="8">
        <v>81.73</v>
      </c>
      <c r="L341" s="8">
        <v>56.67</v>
      </c>
      <c r="M341" s="8">
        <v>448125.59</v>
      </c>
      <c r="N341" s="8">
        <v>310721.61</v>
      </c>
      <c r="O341" s="8">
        <v>137403.98000000001</v>
      </c>
      <c r="P341" s="9">
        <f>[1]!Capstone_Sales_Data[[#This Row],[Total Profit]]/[1]!Capstone_Sales_Data[[#This Row],[Total Revenue]]</f>
        <v>0.30661935641747218</v>
      </c>
    </row>
    <row r="342" spans="1:16" x14ac:dyDescent="0.35">
      <c r="A342" s="1" t="s">
        <v>0</v>
      </c>
      <c r="B342" s="1" t="s">
        <v>522</v>
      </c>
      <c r="C342" s="1" t="s">
        <v>28</v>
      </c>
      <c r="D342" s="1" t="s">
        <v>3</v>
      </c>
      <c r="E342" s="1" t="s">
        <v>22</v>
      </c>
      <c r="F342" s="2">
        <v>40481</v>
      </c>
      <c r="G342" s="1" t="s">
        <v>523</v>
      </c>
      <c r="H342" s="3">
        <f>[1]!Capstone_Sales_Data[[#This Row],[Ship Date]]-[1]!Capstone_Sales_Data[[#This Row],[Order Date]]</f>
        <v>22</v>
      </c>
      <c r="I342" s="2">
        <v>40503</v>
      </c>
      <c r="J342" s="3">
        <v>336</v>
      </c>
      <c r="K342" s="4">
        <v>255.28</v>
      </c>
      <c r="L342" s="4">
        <v>159.41999999999999</v>
      </c>
      <c r="M342" s="4">
        <v>85774.080000000002</v>
      </c>
      <c r="N342" s="4">
        <v>53565.120000000003</v>
      </c>
      <c r="O342" s="4">
        <v>32208.959999999999</v>
      </c>
      <c r="P342" s="5">
        <f>[1]!Capstone_Sales_Data[[#This Row],[Total Profit]]/[1]!Capstone_Sales_Data[[#This Row],[Total Revenue]]</f>
        <v>0.37550924475086178</v>
      </c>
    </row>
    <row r="343" spans="1:16" x14ac:dyDescent="0.35">
      <c r="A343" t="s">
        <v>0</v>
      </c>
      <c r="B343" t="s">
        <v>223</v>
      </c>
      <c r="C343" t="s">
        <v>13</v>
      </c>
      <c r="D343" t="s">
        <v>3</v>
      </c>
      <c r="E343" t="s">
        <v>4</v>
      </c>
      <c r="F343" s="6">
        <v>40513</v>
      </c>
      <c r="G343" t="s">
        <v>524</v>
      </c>
      <c r="H343" s="7">
        <f>[1]!Capstone_Sales_Data[[#This Row],[Ship Date]]-[1]!Capstone_Sales_Data[[#This Row],[Order Date]]</f>
        <v>0</v>
      </c>
      <c r="I343" s="6">
        <v>40513</v>
      </c>
      <c r="J343" s="7">
        <v>3661</v>
      </c>
      <c r="K343" s="8">
        <v>154.06</v>
      </c>
      <c r="L343" s="8">
        <v>90.93</v>
      </c>
      <c r="M343" s="8">
        <v>564013.66</v>
      </c>
      <c r="N343" s="8">
        <v>332894.73</v>
      </c>
      <c r="O343" s="8">
        <v>231118.93</v>
      </c>
      <c r="P343" s="9">
        <f>[1]!Capstone_Sales_Data[[#This Row],[Total Profit]]/[1]!Capstone_Sales_Data[[#This Row],[Total Revenue]]</f>
        <v>0.40977541217707381</v>
      </c>
    </row>
    <row r="344" spans="1:16" x14ac:dyDescent="0.35">
      <c r="A344" s="1" t="s">
        <v>6</v>
      </c>
      <c r="B344" s="1" t="s">
        <v>225</v>
      </c>
      <c r="C344" s="1" t="s">
        <v>28</v>
      </c>
      <c r="D344" s="1" t="s">
        <v>3</v>
      </c>
      <c r="E344" s="1" t="s">
        <v>38</v>
      </c>
      <c r="F344" s="2">
        <v>41955</v>
      </c>
      <c r="G344" s="1" t="s">
        <v>525</v>
      </c>
      <c r="H344" s="3">
        <f>[1]!Capstone_Sales_Data[[#This Row],[Ship Date]]-[1]!Capstone_Sales_Data[[#This Row],[Order Date]]</f>
        <v>29</v>
      </c>
      <c r="I344" s="2">
        <v>41984</v>
      </c>
      <c r="J344" s="3">
        <v>5933</v>
      </c>
      <c r="K344" s="4">
        <v>255.28</v>
      </c>
      <c r="L344" s="4">
        <v>159.41999999999999</v>
      </c>
      <c r="M344" s="4">
        <v>1514576.24</v>
      </c>
      <c r="N344" s="4">
        <v>945838.86</v>
      </c>
      <c r="O344" s="4">
        <v>568737.38</v>
      </c>
      <c r="P344" s="5">
        <f>[1]!Capstone_Sales_Data[[#This Row],[Total Profit]]/[1]!Capstone_Sales_Data[[#This Row],[Total Revenue]]</f>
        <v>0.37550924475086178</v>
      </c>
    </row>
    <row r="345" spans="1:16" x14ac:dyDescent="0.35">
      <c r="A345" t="s">
        <v>6</v>
      </c>
      <c r="B345" t="s">
        <v>407</v>
      </c>
      <c r="C345" t="s">
        <v>58</v>
      </c>
      <c r="D345" t="s">
        <v>3</v>
      </c>
      <c r="E345" t="s">
        <v>9</v>
      </c>
      <c r="F345" s="6">
        <v>42017</v>
      </c>
      <c r="G345" t="s">
        <v>526</v>
      </c>
      <c r="H345" s="7">
        <f>[1]!Capstone_Sales_Data[[#This Row],[Ship Date]]-[1]!Capstone_Sales_Data[[#This Row],[Order Date]]</f>
        <v>2</v>
      </c>
      <c r="I345" s="6">
        <v>42019</v>
      </c>
      <c r="J345" s="7">
        <v>4655</v>
      </c>
      <c r="K345" s="8">
        <v>81.73</v>
      </c>
      <c r="L345" s="8">
        <v>56.67</v>
      </c>
      <c r="M345" s="8">
        <v>380453.15</v>
      </c>
      <c r="N345" s="8">
        <v>263798.84999999998</v>
      </c>
      <c r="O345" s="8">
        <v>116654.3</v>
      </c>
      <c r="P345" s="9">
        <f>[1]!Capstone_Sales_Data[[#This Row],[Total Profit]]/[1]!Capstone_Sales_Data[[#This Row],[Total Revenue]]</f>
        <v>0.30661935641747218</v>
      </c>
    </row>
    <row r="346" spans="1:16" x14ac:dyDescent="0.35">
      <c r="A346" s="1" t="s">
        <v>11</v>
      </c>
      <c r="B346" s="1" t="s">
        <v>139</v>
      </c>
      <c r="C346" s="1" t="s">
        <v>2</v>
      </c>
      <c r="D346" s="1" t="s">
        <v>3</v>
      </c>
      <c r="E346" s="1" t="s">
        <v>38</v>
      </c>
      <c r="F346" s="2">
        <v>41063</v>
      </c>
      <c r="G346" s="1" t="s">
        <v>527</v>
      </c>
      <c r="H346" s="3">
        <f>[1]!Capstone_Sales_Data[[#This Row],[Ship Date]]-[1]!Capstone_Sales_Data[[#This Row],[Order Date]]</f>
        <v>32</v>
      </c>
      <c r="I346" s="2">
        <v>41095</v>
      </c>
      <c r="J346" s="3">
        <v>9365</v>
      </c>
      <c r="K346" s="4">
        <v>651.21</v>
      </c>
      <c r="L346" s="4">
        <v>524.96</v>
      </c>
      <c r="M346" s="4">
        <v>6098581.6500000004</v>
      </c>
      <c r="N346" s="4">
        <v>4916250.4000000004</v>
      </c>
      <c r="O346" s="4">
        <v>1182331.25</v>
      </c>
      <c r="P346" s="5">
        <f>[1]!Capstone_Sales_Data[[#This Row],[Total Profit]]/[1]!Capstone_Sales_Data[[#This Row],[Total Revenue]]</f>
        <v>0.19386987300563566</v>
      </c>
    </row>
    <row r="347" spans="1:16" x14ac:dyDescent="0.35">
      <c r="A347" t="s">
        <v>33</v>
      </c>
      <c r="B347" t="s">
        <v>528</v>
      </c>
      <c r="C347" t="s">
        <v>47</v>
      </c>
      <c r="D347" t="s">
        <v>3</v>
      </c>
      <c r="E347" t="s">
        <v>22</v>
      </c>
      <c r="F347" s="6">
        <v>41226</v>
      </c>
      <c r="G347" t="s">
        <v>529</v>
      </c>
      <c r="H347" s="7">
        <f>[1]!Capstone_Sales_Data[[#This Row],[Ship Date]]-[1]!Capstone_Sales_Data[[#This Row],[Order Date]]</f>
        <v>13</v>
      </c>
      <c r="I347" s="6">
        <v>41239</v>
      </c>
      <c r="J347" s="7">
        <v>6628</v>
      </c>
      <c r="K347" s="8">
        <v>109.28</v>
      </c>
      <c r="L347" s="8">
        <v>35.840000000000003</v>
      </c>
      <c r="M347" s="8">
        <v>724307.84</v>
      </c>
      <c r="N347" s="8">
        <v>237547.51999999999</v>
      </c>
      <c r="O347" s="8">
        <v>486760.32</v>
      </c>
      <c r="P347" s="9">
        <f>[1]!Capstone_Sales_Data[[#This Row],[Total Profit]]/[1]!Capstone_Sales_Data[[#This Row],[Total Revenue]]</f>
        <v>0.67203513909224011</v>
      </c>
    </row>
    <row r="348" spans="1:16" x14ac:dyDescent="0.35">
      <c r="A348" s="1" t="s">
        <v>24</v>
      </c>
      <c r="B348" s="1" t="s">
        <v>530</v>
      </c>
      <c r="C348" s="1" t="s">
        <v>47</v>
      </c>
      <c r="D348" s="1" t="s">
        <v>3</v>
      </c>
      <c r="E348" s="1" t="s">
        <v>9</v>
      </c>
      <c r="F348" s="2">
        <v>42267</v>
      </c>
      <c r="G348" s="1" t="s">
        <v>531</v>
      </c>
      <c r="H348" s="3">
        <f>[1]!Capstone_Sales_Data[[#This Row],[Ship Date]]-[1]!Capstone_Sales_Data[[#This Row],[Order Date]]</f>
        <v>7</v>
      </c>
      <c r="I348" s="2">
        <v>42274</v>
      </c>
      <c r="J348" s="3">
        <v>5046</v>
      </c>
      <c r="K348" s="4">
        <v>109.28</v>
      </c>
      <c r="L348" s="4">
        <v>35.840000000000003</v>
      </c>
      <c r="M348" s="4">
        <v>551426.88</v>
      </c>
      <c r="N348" s="4">
        <v>180848.64000000001</v>
      </c>
      <c r="O348" s="4">
        <v>370578.24</v>
      </c>
      <c r="P348" s="5">
        <f>[1]!Capstone_Sales_Data[[#This Row],[Total Profit]]/[1]!Capstone_Sales_Data[[#This Row],[Total Revenue]]</f>
        <v>0.67203513909224011</v>
      </c>
    </row>
    <row r="349" spans="1:16" x14ac:dyDescent="0.35">
      <c r="A349" t="s">
        <v>33</v>
      </c>
      <c r="B349" t="s">
        <v>277</v>
      </c>
      <c r="C349" t="s">
        <v>47</v>
      </c>
      <c r="D349" t="s">
        <v>3</v>
      </c>
      <c r="E349" t="s">
        <v>4</v>
      </c>
      <c r="F349" s="6">
        <v>40182</v>
      </c>
      <c r="G349" t="s">
        <v>532</v>
      </c>
      <c r="H349" s="7">
        <f>[1]!Capstone_Sales_Data[[#This Row],[Ship Date]]-[1]!Capstone_Sales_Data[[#This Row],[Order Date]]</f>
        <v>14</v>
      </c>
      <c r="I349" s="6">
        <v>40196</v>
      </c>
      <c r="J349" s="7">
        <v>246</v>
      </c>
      <c r="K349" s="8">
        <v>109.28</v>
      </c>
      <c r="L349" s="8">
        <v>35.840000000000003</v>
      </c>
      <c r="M349" s="8">
        <v>26882.880000000001</v>
      </c>
      <c r="N349" s="8">
        <v>8816.64</v>
      </c>
      <c r="O349" s="8">
        <v>18066.240000000002</v>
      </c>
      <c r="P349" s="9">
        <f>[1]!Capstone_Sales_Data[[#This Row],[Total Profit]]/[1]!Capstone_Sales_Data[[#This Row],[Total Revenue]]</f>
        <v>0.67203513909224011</v>
      </c>
    </row>
    <row r="350" spans="1:16" x14ac:dyDescent="0.35">
      <c r="A350" s="1" t="s">
        <v>0</v>
      </c>
      <c r="B350" s="1" t="s">
        <v>284</v>
      </c>
      <c r="C350" s="1" t="s">
        <v>31</v>
      </c>
      <c r="D350" s="1" t="s">
        <v>3</v>
      </c>
      <c r="E350" s="1" t="s">
        <v>4</v>
      </c>
      <c r="F350" s="2">
        <v>42422</v>
      </c>
      <c r="G350" s="1" t="s">
        <v>533</v>
      </c>
      <c r="H350" s="3">
        <f>[1]!Capstone_Sales_Data[[#This Row],[Ship Date]]-[1]!Capstone_Sales_Data[[#This Row],[Order Date]]</f>
        <v>44</v>
      </c>
      <c r="I350" s="2">
        <v>42466</v>
      </c>
      <c r="J350" s="3">
        <v>9890</v>
      </c>
      <c r="K350" s="4">
        <v>421.89</v>
      </c>
      <c r="L350" s="4">
        <v>364.69</v>
      </c>
      <c r="M350" s="4">
        <v>4172492.1</v>
      </c>
      <c r="N350" s="4">
        <v>3606784.1</v>
      </c>
      <c r="O350" s="4">
        <v>565708</v>
      </c>
      <c r="P350" s="5">
        <f>[1]!Capstone_Sales_Data[[#This Row],[Total Profit]]/[1]!Capstone_Sales_Data[[#This Row],[Total Revenue]]</f>
        <v>0.13558036455000119</v>
      </c>
    </row>
    <row r="351" spans="1:16" x14ac:dyDescent="0.35">
      <c r="A351" t="s">
        <v>11</v>
      </c>
      <c r="B351" t="s">
        <v>339</v>
      </c>
      <c r="C351" t="s">
        <v>13</v>
      </c>
      <c r="D351" t="s">
        <v>14</v>
      </c>
      <c r="E351" t="s">
        <v>38</v>
      </c>
      <c r="F351" s="6">
        <v>41617</v>
      </c>
      <c r="G351" t="s">
        <v>534</v>
      </c>
      <c r="H351" s="7">
        <f>[1]!Capstone_Sales_Data[[#This Row],[Ship Date]]-[1]!Capstone_Sales_Data[[#This Row],[Order Date]]</f>
        <v>49</v>
      </c>
      <c r="I351" s="6">
        <v>41666</v>
      </c>
      <c r="J351" s="7">
        <v>8670</v>
      </c>
      <c r="K351" s="8">
        <v>154.06</v>
      </c>
      <c r="L351" s="8">
        <v>90.93</v>
      </c>
      <c r="M351" s="8">
        <v>1335700.2</v>
      </c>
      <c r="N351" s="8">
        <v>788363.1</v>
      </c>
      <c r="O351" s="8">
        <v>547337.1</v>
      </c>
      <c r="P351" s="9">
        <f>[1]!Capstone_Sales_Data[[#This Row],[Total Profit]]/[1]!Capstone_Sales_Data[[#This Row],[Total Revenue]]</f>
        <v>0.40977541217707386</v>
      </c>
    </row>
    <row r="352" spans="1:16" x14ac:dyDescent="0.35">
      <c r="A352" s="1" t="s">
        <v>6</v>
      </c>
      <c r="B352" s="1" t="s">
        <v>202</v>
      </c>
      <c r="C352" s="1" t="s">
        <v>51</v>
      </c>
      <c r="D352" s="1" t="s">
        <v>3</v>
      </c>
      <c r="E352" s="1" t="s">
        <v>9</v>
      </c>
      <c r="F352" s="2">
        <v>41844</v>
      </c>
      <c r="G352" s="1" t="s">
        <v>535</v>
      </c>
      <c r="H352" s="3">
        <f>[1]!Capstone_Sales_Data[[#This Row],[Ship Date]]-[1]!Capstone_Sales_Data[[#This Row],[Order Date]]</f>
        <v>43</v>
      </c>
      <c r="I352" s="2">
        <v>41887</v>
      </c>
      <c r="J352" s="3">
        <v>3311</v>
      </c>
      <c r="K352" s="4">
        <v>152.58000000000001</v>
      </c>
      <c r="L352" s="4">
        <v>97.44</v>
      </c>
      <c r="M352" s="4">
        <v>505192.38</v>
      </c>
      <c r="N352" s="4">
        <v>322623.84000000003</v>
      </c>
      <c r="O352" s="4">
        <v>182568.54</v>
      </c>
      <c r="P352" s="5">
        <f>[1]!Capstone_Sales_Data[[#This Row],[Total Profit]]/[1]!Capstone_Sales_Data[[#This Row],[Total Revenue]]</f>
        <v>0.36138419189933152</v>
      </c>
    </row>
    <row r="353" spans="1:16" x14ac:dyDescent="0.35">
      <c r="A353" t="s">
        <v>6</v>
      </c>
      <c r="B353" t="s">
        <v>133</v>
      </c>
      <c r="C353" t="s">
        <v>37</v>
      </c>
      <c r="D353" t="s">
        <v>14</v>
      </c>
      <c r="E353" t="s">
        <v>22</v>
      </c>
      <c r="F353" s="6">
        <v>40659</v>
      </c>
      <c r="G353" t="s">
        <v>536</v>
      </c>
      <c r="H353" s="7">
        <f>[1]!Capstone_Sales_Data[[#This Row],[Ship Date]]-[1]!Capstone_Sales_Data[[#This Row],[Order Date]]</f>
        <v>26</v>
      </c>
      <c r="I353" s="6">
        <v>40685</v>
      </c>
      <c r="J353" s="7">
        <v>7567</v>
      </c>
      <c r="K353" s="8">
        <v>205.7</v>
      </c>
      <c r="L353" s="8">
        <v>117.11</v>
      </c>
      <c r="M353" s="8">
        <v>1556531.9</v>
      </c>
      <c r="N353" s="8">
        <v>886171.37</v>
      </c>
      <c r="O353" s="8">
        <v>670360.53</v>
      </c>
      <c r="P353" s="9">
        <f>[1]!Capstone_Sales_Data[[#This Row],[Total Profit]]/[1]!Capstone_Sales_Data[[#This Row],[Total Revenue]]</f>
        <v>0.43067574137092857</v>
      </c>
    </row>
    <row r="354" spans="1:16" x14ac:dyDescent="0.35">
      <c r="A354" s="1" t="s">
        <v>6</v>
      </c>
      <c r="B354" s="1" t="s">
        <v>537</v>
      </c>
      <c r="C354" s="1" t="s">
        <v>58</v>
      </c>
      <c r="D354" s="1" t="s">
        <v>14</v>
      </c>
      <c r="E354" s="1" t="s">
        <v>9</v>
      </c>
      <c r="F354" s="2">
        <v>41536</v>
      </c>
      <c r="G354" s="1" t="s">
        <v>538</v>
      </c>
      <c r="H354" s="3">
        <f>[1]!Capstone_Sales_Data[[#This Row],[Ship Date]]-[1]!Capstone_Sales_Data[[#This Row],[Order Date]]</f>
        <v>15</v>
      </c>
      <c r="I354" s="2">
        <v>41551</v>
      </c>
      <c r="J354" s="3">
        <v>7224</v>
      </c>
      <c r="K354" s="4">
        <v>81.73</v>
      </c>
      <c r="L354" s="4">
        <v>56.67</v>
      </c>
      <c r="M354" s="4">
        <v>590417.52</v>
      </c>
      <c r="N354" s="4">
        <v>409384.08</v>
      </c>
      <c r="O354" s="4">
        <v>181033.44</v>
      </c>
      <c r="P354" s="5">
        <f>[1]!Capstone_Sales_Data[[#This Row],[Total Profit]]/[1]!Capstone_Sales_Data[[#This Row],[Total Revenue]]</f>
        <v>0.30661935641747218</v>
      </c>
    </row>
    <row r="355" spans="1:16" x14ac:dyDescent="0.35">
      <c r="A355" t="s">
        <v>0</v>
      </c>
      <c r="B355" t="s">
        <v>21</v>
      </c>
      <c r="C355" t="s">
        <v>91</v>
      </c>
      <c r="D355" t="s">
        <v>3</v>
      </c>
      <c r="E355" t="s">
        <v>22</v>
      </c>
      <c r="F355" s="6">
        <v>41424</v>
      </c>
      <c r="G355" t="s">
        <v>539</v>
      </c>
      <c r="H355" s="7">
        <f>[1]!Capstone_Sales_Data[[#This Row],[Ship Date]]-[1]!Capstone_Sales_Data[[#This Row],[Order Date]]</f>
        <v>14</v>
      </c>
      <c r="I355" s="6">
        <v>41438</v>
      </c>
      <c r="J355" s="7">
        <v>5099</v>
      </c>
      <c r="K355" s="8">
        <v>9.33</v>
      </c>
      <c r="L355" s="8">
        <v>6.92</v>
      </c>
      <c r="M355" s="8">
        <v>47573.67</v>
      </c>
      <c r="N355" s="8">
        <v>35285.08</v>
      </c>
      <c r="O355" s="8">
        <v>12288.59</v>
      </c>
      <c r="P355" s="9">
        <f>[1]!Capstone_Sales_Data[[#This Row],[Total Profit]]/[1]!Capstone_Sales_Data[[#This Row],[Total Revenue]]</f>
        <v>0.25830653804930331</v>
      </c>
    </row>
    <row r="356" spans="1:16" x14ac:dyDescent="0.35">
      <c r="A356" s="1" t="s">
        <v>0</v>
      </c>
      <c r="B356" s="1" t="s">
        <v>179</v>
      </c>
      <c r="C356" s="1" t="s">
        <v>31</v>
      </c>
      <c r="D356" s="1" t="s">
        <v>3</v>
      </c>
      <c r="E356" s="1" t="s">
        <v>38</v>
      </c>
      <c r="F356" s="2">
        <v>40428</v>
      </c>
      <c r="G356" s="1" t="s">
        <v>540</v>
      </c>
      <c r="H356" s="3">
        <f>[1]!Capstone_Sales_Data[[#This Row],[Ship Date]]-[1]!Capstone_Sales_Data[[#This Row],[Order Date]]</f>
        <v>40</v>
      </c>
      <c r="I356" s="2">
        <v>40468</v>
      </c>
      <c r="J356" s="3">
        <v>6042</v>
      </c>
      <c r="K356" s="4">
        <v>421.89</v>
      </c>
      <c r="L356" s="4">
        <v>364.69</v>
      </c>
      <c r="M356" s="4">
        <v>2549059.38</v>
      </c>
      <c r="N356" s="4">
        <v>2203456.98</v>
      </c>
      <c r="O356" s="4">
        <v>345602.4</v>
      </c>
      <c r="P356" s="5">
        <f>[1]!Capstone_Sales_Data[[#This Row],[Total Profit]]/[1]!Capstone_Sales_Data[[#This Row],[Total Revenue]]</f>
        <v>0.13558036455000119</v>
      </c>
    </row>
    <row r="357" spans="1:16" x14ac:dyDescent="0.35">
      <c r="A357" t="s">
        <v>11</v>
      </c>
      <c r="B357" t="s">
        <v>93</v>
      </c>
      <c r="C357" t="s">
        <v>8</v>
      </c>
      <c r="D357" t="s">
        <v>3</v>
      </c>
      <c r="E357" t="s">
        <v>22</v>
      </c>
      <c r="F357" s="6">
        <v>40423</v>
      </c>
      <c r="G357" t="s">
        <v>541</v>
      </c>
      <c r="H357" s="7">
        <f>[1]!Capstone_Sales_Data[[#This Row],[Ship Date]]-[1]!Capstone_Sales_Data[[#This Row],[Order Date]]</f>
        <v>48</v>
      </c>
      <c r="I357" s="6">
        <v>40471</v>
      </c>
      <c r="J357" s="7">
        <v>1932</v>
      </c>
      <c r="K357" s="8">
        <v>47.45</v>
      </c>
      <c r="L357" s="8">
        <v>31.79</v>
      </c>
      <c r="M357" s="8">
        <v>91673.4</v>
      </c>
      <c r="N357" s="8">
        <v>61418.28</v>
      </c>
      <c r="O357" s="8">
        <v>30255.119999999999</v>
      </c>
      <c r="P357" s="9">
        <f>[1]!Capstone_Sales_Data[[#This Row],[Total Profit]]/[1]!Capstone_Sales_Data[[#This Row],[Total Revenue]]</f>
        <v>0.33003161222339306</v>
      </c>
    </row>
    <row r="358" spans="1:16" x14ac:dyDescent="0.35">
      <c r="A358" s="1" t="s">
        <v>0</v>
      </c>
      <c r="B358" s="1" t="s">
        <v>232</v>
      </c>
      <c r="C358" s="1" t="s">
        <v>51</v>
      </c>
      <c r="D358" s="1" t="s">
        <v>3</v>
      </c>
      <c r="E358" s="1" t="s">
        <v>38</v>
      </c>
      <c r="F358" s="2">
        <v>40909</v>
      </c>
      <c r="G358" s="1" t="s">
        <v>542</v>
      </c>
      <c r="H358" s="3">
        <f>[1]!Capstone_Sales_Data[[#This Row],[Ship Date]]-[1]!Capstone_Sales_Data[[#This Row],[Order Date]]</f>
        <v>4</v>
      </c>
      <c r="I358" s="2">
        <v>40913</v>
      </c>
      <c r="J358" s="3">
        <v>6680</v>
      </c>
      <c r="K358" s="4">
        <v>152.58000000000001</v>
      </c>
      <c r="L358" s="4">
        <v>97.44</v>
      </c>
      <c r="M358" s="4">
        <v>1019234.4</v>
      </c>
      <c r="N358" s="4">
        <v>650899.19999999995</v>
      </c>
      <c r="O358" s="4">
        <v>368335.2</v>
      </c>
      <c r="P358" s="5">
        <f>[1]!Capstone_Sales_Data[[#This Row],[Total Profit]]/[1]!Capstone_Sales_Data[[#This Row],[Total Revenue]]</f>
        <v>0.36138419189933152</v>
      </c>
    </row>
    <row r="359" spans="1:16" x14ac:dyDescent="0.35">
      <c r="A359" t="s">
        <v>11</v>
      </c>
      <c r="B359" t="s">
        <v>191</v>
      </c>
      <c r="C359" t="s">
        <v>47</v>
      </c>
      <c r="D359" t="s">
        <v>3</v>
      </c>
      <c r="E359" t="s">
        <v>9</v>
      </c>
      <c r="F359" s="6">
        <v>40389</v>
      </c>
      <c r="G359" t="s">
        <v>543</v>
      </c>
      <c r="H359" s="7">
        <f>[1]!Capstone_Sales_Data[[#This Row],[Ship Date]]-[1]!Capstone_Sales_Data[[#This Row],[Order Date]]</f>
        <v>18</v>
      </c>
      <c r="I359" s="6">
        <v>40407</v>
      </c>
      <c r="J359" s="7">
        <v>1228</v>
      </c>
      <c r="K359" s="8">
        <v>109.28</v>
      </c>
      <c r="L359" s="8">
        <v>35.840000000000003</v>
      </c>
      <c r="M359" s="8">
        <v>134195.84</v>
      </c>
      <c r="N359" s="8">
        <v>44011.519999999997</v>
      </c>
      <c r="O359" s="8">
        <v>90184.320000000007</v>
      </c>
      <c r="P359" s="9">
        <f>[1]!Capstone_Sales_Data[[#This Row],[Total Profit]]/[1]!Capstone_Sales_Data[[#This Row],[Total Revenue]]</f>
        <v>0.67203513909224022</v>
      </c>
    </row>
    <row r="360" spans="1:16" x14ac:dyDescent="0.35">
      <c r="A360" s="1" t="s">
        <v>6</v>
      </c>
      <c r="B360" s="1" t="s">
        <v>220</v>
      </c>
      <c r="C360" s="1" t="s">
        <v>8</v>
      </c>
      <c r="D360" s="1" t="s">
        <v>3</v>
      </c>
      <c r="E360" s="1" t="s">
        <v>38</v>
      </c>
      <c r="F360" s="2">
        <v>40525</v>
      </c>
      <c r="G360" s="1" t="s">
        <v>544</v>
      </c>
      <c r="H360" s="3">
        <f>[1]!Capstone_Sales_Data[[#This Row],[Ship Date]]-[1]!Capstone_Sales_Data[[#This Row],[Order Date]]</f>
        <v>9</v>
      </c>
      <c r="I360" s="2">
        <v>40534</v>
      </c>
      <c r="J360" s="3">
        <v>8551</v>
      </c>
      <c r="K360" s="4">
        <v>47.45</v>
      </c>
      <c r="L360" s="4">
        <v>31.79</v>
      </c>
      <c r="M360" s="4">
        <v>405744.95</v>
      </c>
      <c r="N360" s="4">
        <v>271836.28999999998</v>
      </c>
      <c r="O360" s="4">
        <v>133908.66</v>
      </c>
      <c r="P360" s="5">
        <f>[1]!Capstone_Sales_Data[[#This Row],[Total Profit]]/[1]!Capstone_Sales_Data[[#This Row],[Total Revenue]]</f>
        <v>0.33003161222339306</v>
      </c>
    </row>
    <row r="361" spans="1:16" x14ac:dyDescent="0.35">
      <c r="A361" t="s">
        <v>11</v>
      </c>
      <c r="B361" t="s">
        <v>57</v>
      </c>
      <c r="C361" t="s">
        <v>2</v>
      </c>
      <c r="D361" t="s">
        <v>3</v>
      </c>
      <c r="E361" t="s">
        <v>22</v>
      </c>
      <c r="F361" s="6">
        <v>41982</v>
      </c>
      <c r="G361" t="s">
        <v>545</v>
      </c>
      <c r="H361" s="7">
        <f>[1]!Capstone_Sales_Data[[#This Row],[Ship Date]]-[1]!Capstone_Sales_Data[[#This Row],[Order Date]]</f>
        <v>36</v>
      </c>
      <c r="I361" s="6">
        <v>42018</v>
      </c>
      <c r="J361" s="7">
        <v>8652</v>
      </c>
      <c r="K361" s="8">
        <v>651.21</v>
      </c>
      <c r="L361" s="8">
        <v>524.96</v>
      </c>
      <c r="M361" s="8">
        <v>5634268.9199999999</v>
      </c>
      <c r="N361" s="8">
        <v>4541953.92</v>
      </c>
      <c r="O361" s="8">
        <v>1092315</v>
      </c>
      <c r="P361" s="9">
        <f>[1]!Capstone_Sales_Data[[#This Row],[Total Profit]]/[1]!Capstone_Sales_Data[[#This Row],[Total Revenue]]</f>
        <v>0.19386987300563566</v>
      </c>
    </row>
    <row r="362" spans="1:16" x14ac:dyDescent="0.35">
      <c r="A362" s="1" t="s">
        <v>49</v>
      </c>
      <c r="B362" s="1" t="s">
        <v>502</v>
      </c>
      <c r="C362" s="1" t="s">
        <v>31</v>
      </c>
      <c r="D362" s="1" t="s">
        <v>3</v>
      </c>
      <c r="E362" s="1" t="s">
        <v>4</v>
      </c>
      <c r="F362" s="2">
        <v>40282</v>
      </c>
      <c r="G362" s="1" t="s">
        <v>546</v>
      </c>
      <c r="H362" s="3">
        <f>[1]!Capstone_Sales_Data[[#This Row],[Ship Date]]-[1]!Capstone_Sales_Data[[#This Row],[Order Date]]</f>
        <v>18</v>
      </c>
      <c r="I362" s="2">
        <v>40300</v>
      </c>
      <c r="J362" s="3">
        <v>3569</v>
      </c>
      <c r="K362" s="4">
        <v>421.89</v>
      </c>
      <c r="L362" s="4">
        <v>364.69</v>
      </c>
      <c r="M362" s="4">
        <v>1505725.41</v>
      </c>
      <c r="N362" s="4">
        <v>1301578.6100000001</v>
      </c>
      <c r="O362" s="4">
        <v>204146.8</v>
      </c>
      <c r="P362" s="5">
        <f>[1]!Capstone_Sales_Data[[#This Row],[Total Profit]]/[1]!Capstone_Sales_Data[[#This Row],[Total Revenue]]</f>
        <v>0.13558036455000119</v>
      </c>
    </row>
    <row r="363" spans="1:16" x14ac:dyDescent="0.35">
      <c r="A363" t="s">
        <v>33</v>
      </c>
      <c r="B363" t="s">
        <v>239</v>
      </c>
      <c r="C363" t="s">
        <v>63</v>
      </c>
      <c r="D363" t="s">
        <v>3</v>
      </c>
      <c r="E363" t="s">
        <v>9</v>
      </c>
      <c r="F363" s="6">
        <v>41019</v>
      </c>
      <c r="G363" t="s">
        <v>547</v>
      </c>
      <c r="H363" s="7">
        <f>[1]!Capstone_Sales_Data[[#This Row],[Ship Date]]-[1]!Capstone_Sales_Data[[#This Row],[Order Date]]</f>
        <v>18</v>
      </c>
      <c r="I363" s="6">
        <v>41037</v>
      </c>
      <c r="J363" s="7">
        <v>2369</v>
      </c>
      <c r="K363" s="8">
        <v>437.2</v>
      </c>
      <c r="L363" s="8">
        <v>263.33</v>
      </c>
      <c r="M363" s="8">
        <v>1035726.8</v>
      </c>
      <c r="N363" s="8">
        <v>623828.77</v>
      </c>
      <c r="O363" s="8">
        <v>411898.03</v>
      </c>
      <c r="P363" s="9">
        <f>[1]!Capstone_Sales_Data[[#This Row],[Total Profit]]/[1]!Capstone_Sales_Data[[#This Row],[Total Revenue]]</f>
        <v>0.39768984446477584</v>
      </c>
    </row>
    <row r="364" spans="1:16" x14ac:dyDescent="0.35">
      <c r="A364" s="1" t="s">
        <v>0</v>
      </c>
      <c r="B364" s="1" t="s">
        <v>232</v>
      </c>
      <c r="C364" s="1" t="s">
        <v>91</v>
      </c>
      <c r="D364" s="1" t="s">
        <v>14</v>
      </c>
      <c r="E364" s="1" t="s">
        <v>22</v>
      </c>
      <c r="F364" s="2">
        <v>41877</v>
      </c>
      <c r="G364" s="1" t="s">
        <v>548</v>
      </c>
      <c r="H364" s="3">
        <f>[1]!Capstone_Sales_Data[[#This Row],[Ship Date]]-[1]!Capstone_Sales_Data[[#This Row],[Order Date]]</f>
        <v>7</v>
      </c>
      <c r="I364" s="2">
        <v>41884</v>
      </c>
      <c r="J364" s="3">
        <v>6150</v>
      </c>
      <c r="K364" s="4">
        <v>9.33</v>
      </c>
      <c r="L364" s="4">
        <v>6.92</v>
      </c>
      <c r="M364" s="4">
        <v>57379.5</v>
      </c>
      <c r="N364" s="4">
        <v>42558</v>
      </c>
      <c r="O364" s="4">
        <v>14821.5</v>
      </c>
      <c r="P364" s="5">
        <f>[1]!Capstone_Sales_Data[[#This Row],[Total Profit]]/[1]!Capstone_Sales_Data[[#This Row],[Total Revenue]]</f>
        <v>0.25830653804930331</v>
      </c>
    </row>
    <row r="365" spans="1:16" x14ac:dyDescent="0.35">
      <c r="A365" t="s">
        <v>49</v>
      </c>
      <c r="B365" t="s">
        <v>122</v>
      </c>
      <c r="C365" t="s">
        <v>8</v>
      </c>
      <c r="D365" t="s">
        <v>14</v>
      </c>
      <c r="E365" t="s">
        <v>38</v>
      </c>
      <c r="F365" s="6">
        <v>42310</v>
      </c>
      <c r="G365" t="s">
        <v>549</v>
      </c>
      <c r="H365" s="7">
        <f>[1]!Capstone_Sales_Data[[#This Row],[Ship Date]]-[1]!Capstone_Sales_Data[[#This Row],[Order Date]]</f>
        <v>49</v>
      </c>
      <c r="I365" s="6">
        <v>42359</v>
      </c>
      <c r="J365" s="7">
        <v>3042</v>
      </c>
      <c r="K365" s="8">
        <v>47.45</v>
      </c>
      <c r="L365" s="8">
        <v>31.79</v>
      </c>
      <c r="M365" s="8">
        <v>144342.9</v>
      </c>
      <c r="N365" s="8">
        <v>96705.18</v>
      </c>
      <c r="O365" s="8">
        <v>47637.72</v>
      </c>
      <c r="P365" s="9">
        <f>[1]!Capstone_Sales_Data[[#This Row],[Total Profit]]/[1]!Capstone_Sales_Data[[#This Row],[Total Revenue]]</f>
        <v>0.33003161222339306</v>
      </c>
    </row>
    <row r="366" spans="1:16" x14ac:dyDescent="0.35">
      <c r="A366" s="1" t="s">
        <v>49</v>
      </c>
      <c r="B366" s="1" t="s">
        <v>310</v>
      </c>
      <c r="C366" s="1" t="s">
        <v>17</v>
      </c>
      <c r="D366" s="1" t="s">
        <v>3</v>
      </c>
      <c r="E366" s="1" t="s">
        <v>38</v>
      </c>
      <c r="F366" s="2">
        <v>42164</v>
      </c>
      <c r="G366" s="1" t="s">
        <v>550</v>
      </c>
      <c r="H366" s="3">
        <f>[1]!Capstone_Sales_Data[[#This Row],[Ship Date]]-[1]!Capstone_Sales_Data[[#This Row],[Order Date]]</f>
        <v>15</v>
      </c>
      <c r="I366" s="2">
        <v>42179</v>
      </c>
      <c r="J366" s="3">
        <v>3206</v>
      </c>
      <c r="K366" s="4">
        <v>668.27</v>
      </c>
      <c r="L366" s="4">
        <v>502.54</v>
      </c>
      <c r="M366" s="4">
        <v>2142473.62</v>
      </c>
      <c r="N366" s="4">
        <v>1611143.24</v>
      </c>
      <c r="O366" s="4">
        <v>531330.38</v>
      </c>
      <c r="P366" s="5">
        <f>[1]!Capstone_Sales_Data[[#This Row],[Total Profit]]/[1]!Capstone_Sales_Data[[#This Row],[Total Revenue]]</f>
        <v>0.24799856345489096</v>
      </c>
    </row>
    <row r="367" spans="1:16" x14ac:dyDescent="0.35">
      <c r="A367" t="s">
        <v>6</v>
      </c>
      <c r="B367" t="s">
        <v>113</v>
      </c>
      <c r="C367" t="s">
        <v>31</v>
      </c>
      <c r="D367" t="s">
        <v>3</v>
      </c>
      <c r="E367" t="s">
        <v>38</v>
      </c>
      <c r="F367" s="6">
        <v>40289</v>
      </c>
      <c r="G367" t="s">
        <v>551</v>
      </c>
      <c r="H367" s="7">
        <f>[1]!Capstone_Sales_Data[[#This Row],[Ship Date]]-[1]!Capstone_Sales_Data[[#This Row],[Order Date]]</f>
        <v>21</v>
      </c>
      <c r="I367" s="6">
        <v>40310</v>
      </c>
      <c r="J367" s="7">
        <v>3835</v>
      </c>
      <c r="K367" s="8">
        <v>421.89</v>
      </c>
      <c r="L367" s="8">
        <v>364.69</v>
      </c>
      <c r="M367" s="8">
        <v>1617948.15</v>
      </c>
      <c r="N367" s="8">
        <v>1398586.15</v>
      </c>
      <c r="O367" s="8">
        <v>219362</v>
      </c>
      <c r="P367" s="9">
        <f>[1]!Capstone_Sales_Data[[#This Row],[Total Profit]]/[1]!Capstone_Sales_Data[[#This Row],[Total Revenue]]</f>
        <v>0.13558036455000119</v>
      </c>
    </row>
    <row r="368" spans="1:16" x14ac:dyDescent="0.35">
      <c r="A368" s="1" t="s">
        <v>6</v>
      </c>
      <c r="B368" s="1" t="s">
        <v>72</v>
      </c>
      <c r="C368" s="1" t="s">
        <v>51</v>
      </c>
      <c r="D368" s="1" t="s">
        <v>3</v>
      </c>
      <c r="E368" s="1" t="s">
        <v>4</v>
      </c>
      <c r="F368" s="2">
        <v>41457</v>
      </c>
      <c r="G368" s="1" t="s">
        <v>552</v>
      </c>
      <c r="H368" s="3">
        <f>[1]!Capstone_Sales_Data[[#This Row],[Ship Date]]-[1]!Capstone_Sales_Data[[#This Row],[Order Date]]</f>
        <v>43</v>
      </c>
      <c r="I368" s="2">
        <v>41500</v>
      </c>
      <c r="J368" s="3">
        <v>4152</v>
      </c>
      <c r="K368" s="4">
        <v>152.58000000000001</v>
      </c>
      <c r="L368" s="4">
        <v>97.44</v>
      </c>
      <c r="M368" s="4">
        <v>633512.16</v>
      </c>
      <c r="N368" s="4">
        <v>404570.88</v>
      </c>
      <c r="O368" s="4">
        <v>228941.28</v>
      </c>
      <c r="P368" s="5">
        <f>[1]!Capstone_Sales_Data[[#This Row],[Total Profit]]/[1]!Capstone_Sales_Data[[#This Row],[Total Revenue]]</f>
        <v>0.36138419189933146</v>
      </c>
    </row>
    <row r="369" spans="1:16" x14ac:dyDescent="0.35">
      <c r="A369" t="s">
        <v>0</v>
      </c>
      <c r="B369" t="s">
        <v>21</v>
      </c>
      <c r="C369" t="s">
        <v>31</v>
      </c>
      <c r="D369" t="s">
        <v>3</v>
      </c>
      <c r="E369" t="s">
        <v>9</v>
      </c>
      <c r="F369" s="6">
        <v>41147</v>
      </c>
      <c r="G369" t="s">
        <v>553</v>
      </c>
      <c r="H369" s="7">
        <f>[1]!Capstone_Sales_Data[[#This Row],[Ship Date]]-[1]!Capstone_Sales_Data[[#This Row],[Order Date]]</f>
        <v>44</v>
      </c>
      <c r="I369" s="6">
        <v>41191</v>
      </c>
      <c r="J369" s="7">
        <v>412</v>
      </c>
      <c r="K369" s="8">
        <v>421.89</v>
      </c>
      <c r="L369" s="8">
        <v>364.69</v>
      </c>
      <c r="M369" s="8">
        <v>173818.68</v>
      </c>
      <c r="N369" s="8">
        <v>150252.28</v>
      </c>
      <c r="O369" s="8">
        <v>23566.400000000001</v>
      </c>
      <c r="P369" s="9">
        <f>[1]!Capstone_Sales_Data[[#This Row],[Total Profit]]/[1]!Capstone_Sales_Data[[#This Row],[Total Revenue]]</f>
        <v>0.13558036455000119</v>
      </c>
    </row>
    <row r="370" spans="1:16" x14ac:dyDescent="0.35">
      <c r="A370" s="1" t="s">
        <v>6</v>
      </c>
      <c r="B370" s="1" t="s">
        <v>554</v>
      </c>
      <c r="C370" s="1" t="s">
        <v>47</v>
      </c>
      <c r="D370" s="1" t="s">
        <v>14</v>
      </c>
      <c r="E370" s="1" t="s">
        <v>9</v>
      </c>
      <c r="F370" s="2">
        <v>40761</v>
      </c>
      <c r="G370" s="1" t="s">
        <v>555</v>
      </c>
      <c r="H370" s="3">
        <f>[1]!Capstone_Sales_Data[[#This Row],[Ship Date]]-[1]!Capstone_Sales_Data[[#This Row],[Order Date]]</f>
        <v>2</v>
      </c>
      <c r="I370" s="2">
        <v>40763</v>
      </c>
      <c r="J370" s="3">
        <v>901</v>
      </c>
      <c r="K370" s="4">
        <v>109.28</v>
      </c>
      <c r="L370" s="4">
        <v>35.840000000000003</v>
      </c>
      <c r="M370" s="4">
        <v>98461.28</v>
      </c>
      <c r="N370" s="4">
        <v>32291.84</v>
      </c>
      <c r="O370" s="4">
        <v>66169.440000000002</v>
      </c>
      <c r="P370" s="5">
        <f>[1]!Capstone_Sales_Data[[#This Row],[Total Profit]]/[1]!Capstone_Sales_Data[[#This Row],[Total Revenue]]</f>
        <v>0.67203513909224011</v>
      </c>
    </row>
    <row r="371" spans="1:16" x14ac:dyDescent="0.35">
      <c r="A371" t="s">
        <v>49</v>
      </c>
      <c r="B371" t="s">
        <v>50</v>
      </c>
      <c r="C371" t="s">
        <v>37</v>
      </c>
      <c r="D371" t="s">
        <v>3</v>
      </c>
      <c r="E371" t="s">
        <v>9</v>
      </c>
      <c r="F371" s="6">
        <v>40704</v>
      </c>
      <c r="G371" t="s">
        <v>556</v>
      </c>
      <c r="H371" s="7">
        <f>[1]!Capstone_Sales_Data[[#This Row],[Ship Date]]-[1]!Capstone_Sales_Data[[#This Row],[Order Date]]</f>
        <v>36</v>
      </c>
      <c r="I371" s="6">
        <v>40740</v>
      </c>
      <c r="J371" s="7">
        <v>937</v>
      </c>
      <c r="K371" s="8">
        <v>205.7</v>
      </c>
      <c r="L371" s="8">
        <v>117.11</v>
      </c>
      <c r="M371" s="8">
        <v>192740.9</v>
      </c>
      <c r="N371" s="8">
        <v>109732.07</v>
      </c>
      <c r="O371" s="8">
        <v>83008.83</v>
      </c>
      <c r="P371" s="9">
        <f>[1]!Capstone_Sales_Data[[#This Row],[Total Profit]]/[1]!Capstone_Sales_Data[[#This Row],[Total Revenue]]</f>
        <v>0.43067574137092857</v>
      </c>
    </row>
    <row r="372" spans="1:16" x14ac:dyDescent="0.35">
      <c r="A372" s="1" t="s">
        <v>6</v>
      </c>
      <c r="B372" s="1" t="s">
        <v>202</v>
      </c>
      <c r="C372" s="1" t="s">
        <v>8</v>
      </c>
      <c r="D372" s="1" t="s">
        <v>14</v>
      </c>
      <c r="E372" s="1" t="s">
        <v>4</v>
      </c>
      <c r="F372" s="2">
        <v>41772</v>
      </c>
      <c r="G372" s="1" t="s">
        <v>557</v>
      </c>
      <c r="H372" s="3">
        <f>[1]!Capstone_Sales_Data[[#This Row],[Ship Date]]-[1]!Capstone_Sales_Data[[#This Row],[Order Date]]</f>
        <v>22</v>
      </c>
      <c r="I372" s="2">
        <v>41794</v>
      </c>
      <c r="J372" s="3">
        <v>7869</v>
      </c>
      <c r="K372" s="4">
        <v>47.45</v>
      </c>
      <c r="L372" s="4">
        <v>31.79</v>
      </c>
      <c r="M372" s="4">
        <v>373384.05</v>
      </c>
      <c r="N372" s="4">
        <v>250155.51</v>
      </c>
      <c r="O372" s="4">
        <v>123228.54</v>
      </c>
      <c r="P372" s="5">
        <f>[1]!Capstone_Sales_Data[[#This Row],[Total Profit]]/[1]!Capstone_Sales_Data[[#This Row],[Total Revenue]]</f>
        <v>0.33003161222339306</v>
      </c>
    </row>
    <row r="373" spans="1:16" x14ac:dyDescent="0.35">
      <c r="A373" t="s">
        <v>6</v>
      </c>
      <c r="B373" t="s">
        <v>40</v>
      </c>
      <c r="C373" t="s">
        <v>2</v>
      </c>
      <c r="D373" t="s">
        <v>3</v>
      </c>
      <c r="E373" t="s">
        <v>4</v>
      </c>
      <c r="F373" s="6">
        <v>41001</v>
      </c>
      <c r="G373" t="s">
        <v>558</v>
      </c>
      <c r="H373" s="7">
        <f>[1]!Capstone_Sales_Data[[#This Row],[Ship Date]]-[1]!Capstone_Sales_Data[[#This Row],[Order Date]]</f>
        <v>30</v>
      </c>
      <c r="I373" s="6">
        <v>41031</v>
      </c>
      <c r="J373" s="7">
        <v>6075</v>
      </c>
      <c r="K373" s="8">
        <v>651.21</v>
      </c>
      <c r="L373" s="8">
        <v>524.96</v>
      </c>
      <c r="M373" s="8">
        <v>3956100.75</v>
      </c>
      <c r="N373" s="8">
        <v>3189132</v>
      </c>
      <c r="O373" s="8">
        <v>766968.75</v>
      </c>
      <c r="P373" s="9">
        <f>[1]!Capstone_Sales_Data[[#This Row],[Total Profit]]/[1]!Capstone_Sales_Data[[#This Row],[Total Revenue]]</f>
        <v>0.19386987300563566</v>
      </c>
    </row>
    <row r="374" spans="1:16" x14ac:dyDescent="0.35">
      <c r="A374" s="1" t="s">
        <v>33</v>
      </c>
      <c r="B374" s="1" t="s">
        <v>170</v>
      </c>
      <c r="C374" s="1" t="s">
        <v>51</v>
      </c>
      <c r="D374" s="1" t="s">
        <v>14</v>
      </c>
      <c r="E374" s="1" t="s">
        <v>9</v>
      </c>
      <c r="F374" s="2">
        <v>41347</v>
      </c>
      <c r="G374" s="1" t="s">
        <v>559</v>
      </c>
      <c r="H374" s="3">
        <f>[1]!Capstone_Sales_Data[[#This Row],[Ship Date]]-[1]!Capstone_Sales_Data[[#This Row],[Order Date]]</f>
        <v>39</v>
      </c>
      <c r="I374" s="2">
        <v>41386</v>
      </c>
      <c r="J374" s="3">
        <v>1968</v>
      </c>
      <c r="K374" s="4">
        <v>152.58000000000001</v>
      </c>
      <c r="L374" s="4">
        <v>97.44</v>
      </c>
      <c r="M374" s="4">
        <v>300277.44</v>
      </c>
      <c r="N374" s="4">
        <v>191761.92000000001</v>
      </c>
      <c r="O374" s="4">
        <v>108515.52</v>
      </c>
      <c r="P374" s="5">
        <f>[1]!Capstone_Sales_Data[[#This Row],[Total Profit]]/[1]!Capstone_Sales_Data[[#This Row],[Total Revenue]]</f>
        <v>0.36138419189933152</v>
      </c>
    </row>
    <row r="375" spans="1:16" x14ac:dyDescent="0.35">
      <c r="A375" t="s">
        <v>0</v>
      </c>
      <c r="B375" t="s">
        <v>62</v>
      </c>
      <c r="C375" t="s">
        <v>63</v>
      </c>
      <c r="D375" t="s">
        <v>3</v>
      </c>
      <c r="E375" t="s">
        <v>4</v>
      </c>
      <c r="F375" s="6">
        <v>42006</v>
      </c>
      <c r="G375" t="s">
        <v>560</v>
      </c>
      <c r="H375" s="7">
        <f>[1]!Capstone_Sales_Data[[#This Row],[Ship Date]]-[1]!Capstone_Sales_Data[[#This Row],[Order Date]]</f>
        <v>20</v>
      </c>
      <c r="I375" s="6">
        <v>42026</v>
      </c>
      <c r="J375" s="7">
        <v>8990</v>
      </c>
      <c r="K375" s="8">
        <v>437.2</v>
      </c>
      <c r="L375" s="8">
        <v>263.33</v>
      </c>
      <c r="M375" s="8">
        <v>3930428</v>
      </c>
      <c r="N375" s="8">
        <v>2367336.7000000002</v>
      </c>
      <c r="O375" s="8">
        <v>1563091.3</v>
      </c>
      <c r="P375" s="9">
        <f>[1]!Capstone_Sales_Data[[#This Row],[Total Profit]]/[1]!Capstone_Sales_Data[[#This Row],[Total Revenue]]</f>
        <v>0.39768984446477584</v>
      </c>
    </row>
    <row r="376" spans="1:16" x14ac:dyDescent="0.35">
      <c r="A376" s="1" t="s">
        <v>33</v>
      </c>
      <c r="B376" s="1" t="s">
        <v>561</v>
      </c>
      <c r="C376" s="1" t="s">
        <v>58</v>
      </c>
      <c r="D376" s="1" t="s">
        <v>3</v>
      </c>
      <c r="E376" s="1" t="s">
        <v>38</v>
      </c>
      <c r="F376" s="2">
        <v>42564</v>
      </c>
      <c r="G376" s="1" t="s">
        <v>562</v>
      </c>
      <c r="H376" s="3">
        <f>[1]!Capstone_Sales_Data[[#This Row],[Ship Date]]-[1]!Capstone_Sales_Data[[#This Row],[Order Date]]</f>
        <v>4</v>
      </c>
      <c r="I376" s="2">
        <v>42568</v>
      </c>
      <c r="J376" s="3">
        <v>2614</v>
      </c>
      <c r="K376" s="4">
        <v>81.73</v>
      </c>
      <c r="L376" s="4">
        <v>56.67</v>
      </c>
      <c r="M376" s="4">
        <v>213642.22</v>
      </c>
      <c r="N376" s="4">
        <v>148135.38</v>
      </c>
      <c r="O376" s="4">
        <v>65506.84</v>
      </c>
      <c r="P376" s="5">
        <f>[1]!Capstone_Sales_Data[[#This Row],[Total Profit]]/[1]!Capstone_Sales_Data[[#This Row],[Total Revenue]]</f>
        <v>0.30661935641747212</v>
      </c>
    </row>
    <row r="377" spans="1:16" x14ac:dyDescent="0.35">
      <c r="A377" t="s">
        <v>0</v>
      </c>
      <c r="B377" t="s">
        <v>563</v>
      </c>
      <c r="C377" t="s">
        <v>8</v>
      </c>
      <c r="D377" t="s">
        <v>14</v>
      </c>
      <c r="E377" t="s">
        <v>9</v>
      </c>
      <c r="F377" s="6">
        <v>41612</v>
      </c>
      <c r="G377" t="s">
        <v>564</v>
      </c>
      <c r="H377" s="7">
        <f>[1]!Capstone_Sales_Data[[#This Row],[Ship Date]]-[1]!Capstone_Sales_Data[[#This Row],[Order Date]]</f>
        <v>13</v>
      </c>
      <c r="I377" s="6">
        <v>41625</v>
      </c>
      <c r="J377" s="7">
        <v>5345</v>
      </c>
      <c r="K377" s="8">
        <v>47.45</v>
      </c>
      <c r="L377" s="8">
        <v>31.79</v>
      </c>
      <c r="M377" s="8">
        <v>253620.25</v>
      </c>
      <c r="N377" s="8">
        <v>169917.55</v>
      </c>
      <c r="O377" s="8">
        <v>83702.7</v>
      </c>
      <c r="P377" s="9">
        <f>[1]!Capstone_Sales_Data[[#This Row],[Total Profit]]/[1]!Capstone_Sales_Data[[#This Row],[Total Revenue]]</f>
        <v>0.33003161222339306</v>
      </c>
    </row>
    <row r="378" spans="1:16" x14ac:dyDescent="0.35">
      <c r="A378" s="1" t="s">
        <v>0</v>
      </c>
      <c r="B378" s="1" t="s">
        <v>284</v>
      </c>
      <c r="C378" s="1" t="s">
        <v>37</v>
      </c>
      <c r="D378" s="1" t="s">
        <v>14</v>
      </c>
      <c r="E378" s="1" t="s">
        <v>9</v>
      </c>
      <c r="F378" s="2">
        <v>40896</v>
      </c>
      <c r="G378" s="1" t="s">
        <v>565</v>
      </c>
      <c r="H378" s="3">
        <f>[1]!Capstone_Sales_Data[[#This Row],[Ship Date]]-[1]!Capstone_Sales_Data[[#This Row],[Order Date]]</f>
        <v>32</v>
      </c>
      <c r="I378" s="2">
        <v>40928</v>
      </c>
      <c r="J378" s="3">
        <v>1719</v>
      </c>
      <c r="K378" s="4">
        <v>205.7</v>
      </c>
      <c r="L378" s="4">
        <v>117.11</v>
      </c>
      <c r="M378" s="4">
        <v>353598.3</v>
      </c>
      <c r="N378" s="4">
        <v>201312.09</v>
      </c>
      <c r="O378" s="4">
        <v>152286.21</v>
      </c>
      <c r="P378" s="5">
        <f>[1]!Capstone_Sales_Data[[#This Row],[Total Profit]]/[1]!Capstone_Sales_Data[[#This Row],[Total Revenue]]</f>
        <v>0.43067574137092851</v>
      </c>
    </row>
    <row r="379" spans="1:16" x14ac:dyDescent="0.35">
      <c r="A379" t="s">
        <v>6</v>
      </c>
      <c r="B379" t="s">
        <v>404</v>
      </c>
      <c r="C379" t="s">
        <v>28</v>
      </c>
      <c r="D379" t="s">
        <v>3</v>
      </c>
      <c r="E379" t="s">
        <v>9</v>
      </c>
      <c r="F379" s="6">
        <v>41169</v>
      </c>
      <c r="G379" t="s">
        <v>566</v>
      </c>
      <c r="H379" s="7">
        <f>[1]!Capstone_Sales_Data[[#This Row],[Ship Date]]-[1]!Capstone_Sales_Data[[#This Row],[Order Date]]</f>
        <v>31</v>
      </c>
      <c r="I379" s="6">
        <v>41200</v>
      </c>
      <c r="J379" s="7">
        <v>3305</v>
      </c>
      <c r="K379" s="8">
        <v>255.28</v>
      </c>
      <c r="L379" s="8">
        <v>159.41999999999999</v>
      </c>
      <c r="M379" s="8">
        <v>843700.4</v>
      </c>
      <c r="N379" s="8">
        <v>526883.1</v>
      </c>
      <c r="O379" s="8">
        <v>316817.3</v>
      </c>
      <c r="P379" s="9">
        <f>[1]!Capstone_Sales_Data[[#This Row],[Total Profit]]/[1]!Capstone_Sales_Data[[#This Row],[Total Revenue]]</f>
        <v>0.37550924475086178</v>
      </c>
    </row>
    <row r="380" spans="1:16" x14ac:dyDescent="0.35">
      <c r="A380" s="1" t="s">
        <v>24</v>
      </c>
      <c r="B380" s="1" t="s">
        <v>172</v>
      </c>
      <c r="C380" s="1" t="s">
        <v>37</v>
      </c>
      <c r="D380" s="1" t="s">
        <v>3</v>
      </c>
      <c r="E380" s="1" t="s">
        <v>4</v>
      </c>
      <c r="F380" s="2">
        <v>40806</v>
      </c>
      <c r="G380" s="1" t="s">
        <v>567</v>
      </c>
      <c r="H380" s="3">
        <f>[1]!Capstone_Sales_Data[[#This Row],[Ship Date]]-[1]!Capstone_Sales_Data[[#This Row],[Order Date]]</f>
        <v>47</v>
      </c>
      <c r="I380" s="2">
        <v>40853</v>
      </c>
      <c r="J380" s="3">
        <v>3699</v>
      </c>
      <c r="K380" s="4">
        <v>205.7</v>
      </c>
      <c r="L380" s="4">
        <v>117.11</v>
      </c>
      <c r="M380" s="4">
        <v>760884.3</v>
      </c>
      <c r="N380" s="4">
        <v>433189.89</v>
      </c>
      <c r="O380" s="4">
        <v>327694.40999999997</v>
      </c>
      <c r="P380" s="5">
        <f>[1]!Capstone_Sales_Data[[#This Row],[Total Profit]]/[1]!Capstone_Sales_Data[[#This Row],[Total Revenue]]</f>
        <v>0.43067574137092846</v>
      </c>
    </row>
    <row r="381" spans="1:16" x14ac:dyDescent="0.35">
      <c r="A381" t="s">
        <v>6</v>
      </c>
      <c r="B381" t="s">
        <v>72</v>
      </c>
      <c r="C381" t="s">
        <v>91</v>
      </c>
      <c r="D381" t="s">
        <v>3</v>
      </c>
      <c r="E381" t="s">
        <v>38</v>
      </c>
      <c r="F381" s="6">
        <v>42720</v>
      </c>
      <c r="G381" t="s">
        <v>568</v>
      </c>
      <c r="H381" s="7">
        <f>[1]!Capstone_Sales_Data[[#This Row],[Ship Date]]-[1]!Capstone_Sales_Data[[#This Row],[Order Date]]</f>
        <v>3</v>
      </c>
      <c r="I381" s="6">
        <v>42723</v>
      </c>
      <c r="J381" s="7">
        <v>3533</v>
      </c>
      <c r="K381" s="8">
        <v>9.33</v>
      </c>
      <c r="L381" s="8">
        <v>6.92</v>
      </c>
      <c r="M381" s="8">
        <v>32962.89</v>
      </c>
      <c r="N381" s="8">
        <v>24448.36</v>
      </c>
      <c r="O381" s="8">
        <v>8514.5300000000007</v>
      </c>
      <c r="P381" s="9">
        <f>[1]!Capstone_Sales_Data[[#This Row],[Total Profit]]/[1]!Capstone_Sales_Data[[#This Row],[Total Revenue]]</f>
        <v>0.25830653804930337</v>
      </c>
    </row>
    <row r="382" spans="1:16" x14ac:dyDescent="0.35">
      <c r="A382" s="1" t="s">
        <v>0</v>
      </c>
      <c r="B382" s="1" t="s">
        <v>256</v>
      </c>
      <c r="C382" s="1" t="s">
        <v>8</v>
      </c>
      <c r="D382" s="1" t="s">
        <v>3</v>
      </c>
      <c r="E382" s="1" t="s">
        <v>22</v>
      </c>
      <c r="F382" s="2">
        <v>41916</v>
      </c>
      <c r="G382" s="1" t="s">
        <v>569</v>
      </c>
      <c r="H382" s="3">
        <f>[1]!Capstone_Sales_Data[[#This Row],[Ship Date]]-[1]!Capstone_Sales_Data[[#This Row],[Order Date]]</f>
        <v>38</v>
      </c>
      <c r="I382" s="2">
        <v>41954</v>
      </c>
      <c r="J382" s="3">
        <v>5467</v>
      </c>
      <c r="K382" s="4">
        <v>47.45</v>
      </c>
      <c r="L382" s="4">
        <v>31.79</v>
      </c>
      <c r="M382" s="4">
        <v>259409.15</v>
      </c>
      <c r="N382" s="4">
        <v>173795.93</v>
      </c>
      <c r="O382" s="4">
        <v>85613.22</v>
      </c>
      <c r="P382" s="5">
        <f>[1]!Capstone_Sales_Data[[#This Row],[Total Profit]]/[1]!Capstone_Sales_Data[[#This Row],[Total Revenue]]</f>
        <v>0.33003161222339306</v>
      </c>
    </row>
    <row r="383" spans="1:16" x14ac:dyDescent="0.35">
      <c r="A383" t="s">
        <v>0</v>
      </c>
      <c r="B383" t="s">
        <v>570</v>
      </c>
      <c r="C383" t="s">
        <v>17</v>
      </c>
      <c r="D383" t="s">
        <v>3</v>
      </c>
      <c r="E383" t="s">
        <v>38</v>
      </c>
      <c r="F383" s="6">
        <v>40700</v>
      </c>
      <c r="G383" t="s">
        <v>571</v>
      </c>
      <c r="H383" s="7">
        <f>[1]!Capstone_Sales_Data[[#This Row],[Ship Date]]-[1]!Capstone_Sales_Data[[#This Row],[Order Date]]</f>
        <v>26</v>
      </c>
      <c r="I383" s="6">
        <v>40726</v>
      </c>
      <c r="J383" s="7">
        <v>9194</v>
      </c>
      <c r="K383" s="8">
        <v>668.27</v>
      </c>
      <c r="L383" s="8">
        <v>502.54</v>
      </c>
      <c r="M383" s="8">
        <v>6144074.3799999999</v>
      </c>
      <c r="N383" s="8">
        <v>4620352.76</v>
      </c>
      <c r="O383" s="8">
        <v>1523721.62</v>
      </c>
      <c r="P383" s="9">
        <f>[1]!Capstone_Sales_Data[[#This Row],[Total Profit]]/[1]!Capstone_Sales_Data[[#This Row],[Total Revenue]]</f>
        <v>0.24799856345489102</v>
      </c>
    </row>
    <row r="384" spans="1:16" x14ac:dyDescent="0.35">
      <c r="A384" s="1" t="s">
        <v>11</v>
      </c>
      <c r="B384" s="1" t="s">
        <v>118</v>
      </c>
      <c r="C384" s="1" t="s">
        <v>47</v>
      </c>
      <c r="D384" s="1" t="s">
        <v>3</v>
      </c>
      <c r="E384" s="1" t="s">
        <v>9</v>
      </c>
      <c r="F384" s="2">
        <v>41772</v>
      </c>
      <c r="G384" s="1" t="s">
        <v>572</v>
      </c>
      <c r="H384" s="3">
        <f>[1]!Capstone_Sales_Data[[#This Row],[Ship Date]]-[1]!Capstone_Sales_Data[[#This Row],[Order Date]]</f>
        <v>7</v>
      </c>
      <c r="I384" s="2">
        <v>41779</v>
      </c>
      <c r="J384" s="3">
        <v>6437</v>
      </c>
      <c r="K384" s="4">
        <v>109.28</v>
      </c>
      <c r="L384" s="4">
        <v>35.840000000000003</v>
      </c>
      <c r="M384" s="4">
        <v>703435.36</v>
      </c>
      <c r="N384" s="4">
        <v>230702.07999999999</v>
      </c>
      <c r="O384" s="4">
        <v>472733.28</v>
      </c>
      <c r="P384" s="5">
        <f>[1]!Capstone_Sales_Data[[#This Row],[Total Profit]]/[1]!Capstone_Sales_Data[[#This Row],[Total Revenue]]</f>
        <v>0.67203513909224022</v>
      </c>
    </row>
    <row r="385" spans="1:16" x14ac:dyDescent="0.35">
      <c r="A385" t="s">
        <v>0</v>
      </c>
      <c r="B385" t="s">
        <v>284</v>
      </c>
      <c r="C385" t="s">
        <v>58</v>
      </c>
      <c r="D385" t="s">
        <v>3</v>
      </c>
      <c r="E385" t="s">
        <v>38</v>
      </c>
      <c r="F385" s="6">
        <v>41301</v>
      </c>
      <c r="G385" t="s">
        <v>573</v>
      </c>
      <c r="H385" s="7">
        <f>[1]!Capstone_Sales_Data[[#This Row],[Ship Date]]-[1]!Capstone_Sales_Data[[#This Row],[Order Date]]</f>
        <v>7</v>
      </c>
      <c r="I385" s="6">
        <v>41308</v>
      </c>
      <c r="J385" s="7">
        <v>5952</v>
      </c>
      <c r="K385" s="8">
        <v>81.73</v>
      </c>
      <c r="L385" s="8">
        <v>56.67</v>
      </c>
      <c r="M385" s="8">
        <v>486456.96</v>
      </c>
      <c r="N385" s="8">
        <v>337299.84</v>
      </c>
      <c r="O385" s="8">
        <v>149157.12</v>
      </c>
      <c r="P385" s="9">
        <f>[1]!Capstone_Sales_Data[[#This Row],[Total Profit]]/[1]!Capstone_Sales_Data[[#This Row],[Total Revenue]]</f>
        <v>0.30661935641747212</v>
      </c>
    </row>
    <row r="386" spans="1:16" x14ac:dyDescent="0.35">
      <c r="A386" s="1" t="s">
        <v>0</v>
      </c>
      <c r="B386" s="1" t="s">
        <v>252</v>
      </c>
      <c r="C386" s="1" t="s">
        <v>2</v>
      </c>
      <c r="D386" s="1" t="s">
        <v>3</v>
      </c>
      <c r="E386" s="1" t="s">
        <v>4</v>
      </c>
      <c r="F386" s="2">
        <v>41380</v>
      </c>
      <c r="G386" s="1" t="s">
        <v>574</v>
      </c>
      <c r="H386" s="3">
        <f>[1]!Capstone_Sales_Data[[#This Row],[Ship Date]]-[1]!Capstone_Sales_Data[[#This Row],[Order Date]]</f>
        <v>17</v>
      </c>
      <c r="I386" s="2">
        <v>41397</v>
      </c>
      <c r="J386" s="3">
        <v>8524</v>
      </c>
      <c r="K386" s="4">
        <v>651.21</v>
      </c>
      <c r="L386" s="4">
        <v>524.96</v>
      </c>
      <c r="M386" s="4">
        <v>5550914.04</v>
      </c>
      <c r="N386" s="4">
        <v>4474759.04</v>
      </c>
      <c r="O386" s="4">
        <v>1076155</v>
      </c>
      <c r="P386" s="5">
        <f>[1]!Capstone_Sales_Data[[#This Row],[Total Profit]]/[1]!Capstone_Sales_Data[[#This Row],[Total Revenue]]</f>
        <v>0.19386987300563566</v>
      </c>
    </row>
    <row r="387" spans="1:16" x14ac:dyDescent="0.35">
      <c r="A387" t="s">
        <v>0</v>
      </c>
      <c r="B387" t="s">
        <v>21</v>
      </c>
      <c r="C387" t="s">
        <v>2</v>
      </c>
      <c r="D387" t="s">
        <v>3</v>
      </c>
      <c r="E387" t="s">
        <v>38</v>
      </c>
      <c r="F387" s="6">
        <v>40340</v>
      </c>
      <c r="G387" t="s">
        <v>575</v>
      </c>
      <c r="H387" s="7">
        <f>[1]!Capstone_Sales_Data[[#This Row],[Ship Date]]-[1]!Capstone_Sales_Data[[#This Row],[Order Date]]</f>
        <v>15</v>
      </c>
      <c r="I387" s="6">
        <v>40355</v>
      </c>
      <c r="J387" s="7">
        <v>1971</v>
      </c>
      <c r="K387" s="8">
        <v>651.21</v>
      </c>
      <c r="L387" s="8">
        <v>524.96</v>
      </c>
      <c r="M387" s="8">
        <v>1283534.9099999999</v>
      </c>
      <c r="N387" s="8">
        <v>1034696.16</v>
      </c>
      <c r="O387" s="8">
        <v>248838.75</v>
      </c>
      <c r="P387" s="9">
        <f>[1]!Capstone_Sales_Data[[#This Row],[Total Profit]]/[1]!Capstone_Sales_Data[[#This Row],[Total Revenue]]</f>
        <v>0.19386987300563568</v>
      </c>
    </row>
    <row r="388" spans="1:16" x14ac:dyDescent="0.35">
      <c r="A388" s="1" t="s">
        <v>33</v>
      </c>
      <c r="B388" s="1" t="s">
        <v>273</v>
      </c>
      <c r="C388" s="1" t="s">
        <v>17</v>
      </c>
      <c r="D388" s="1" t="s">
        <v>14</v>
      </c>
      <c r="E388" s="1" t="s">
        <v>9</v>
      </c>
      <c r="F388" s="2">
        <v>42436</v>
      </c>
      <c r="G388" s="1" t="s">
        <v>576</v>
      </c>
      <c r="H388" s="3">
        <f>[1]!Capstone_Sales_Data[[#This Row],[Ship Date]]-[1]!Capstone_Sales_Data[[#This Row],[Order Date]]</f>
        <v>44</v>
      </c>
      <c r="I388" s="2">
        <v>42480</v>
      </c>
      <c r="J388" s="3">
        <v>6141</v>
      </c>
      <c r="K388" s="4">
        <v>668.27</v>
      </c>
      <c r="L388" s="4">
        <v>502.54</v>
      </c>
      <c r="M388" s="4">
        <v>4103846.07</v>
      </c>
      <c r="N388" s="4">
        <v>3086098.14</v>
      </c>
      <c r="O388" s="4">
        <v>1017747.93</v>
      </c>
      <c r="P388" s="5">
        <f>[1]!Capstone_Sales_Data[[#This Row],[Total Profit]]/[1]!Capstone_Sales_Data[[#This Row],[Total Revenue]]</f>
        <v>0.24799856345489102</v>
      </c>
    </row>
    <row r="389" spans="1:16" x14ac:dyDescent="0.35">
      <c r="A389" t="s">
        <v>6</v>
      </c>
      <c r="B389" t="s">
        <v>263</v>
      </c>
      <c r="C389" t="s">
        <v>63</v>
      </c>
      <c r="D389" t="s">
        <v>14</v>
      </c>
      <c r="E389" t="s">
        <v>4</v>
      </c>
      <c r="F389" s="6">
        <v>42627</v>
      </c>
      <c r="G389" t="s">
        <v>577</v>
      </c>
      <c r="H389" s="7">
        <f>[1]!Capstone_Sales_Data[[#This Row],[Ship Date]]-[1]!Capstone_Sales_Data[[#This Row],[Order Date]]</f>
        <v>32</v>
      </c>
      <c r="I389" s="6">
        <v>42659</v>
      </c>
      <c r="J389" s="7">
        <v>7914</v>
      </c>
      <c r="K389" s="8">
        <v>437.2</v>
      </c>
      <c r="L389" s="8">
        <v>263.33</v>
      </c>
      <c r="M389" s="8">
        <v>3460000.8</v>
      </c>
      <c r="N389" s="8">
        <v>2083993.62</v>
      </c>
      <c r="O389" s="8">
        <v>1376007.18</v>
      </c>
      <c r="P389" s="9">
        <f>[1]!Capstone_Sales_Data[[#This Row],[Total Profit]]/[1]!Capstone_Sales_Data[[#This Row],[Total Revenue]]</f>
        <v>0.39768984446477584</v>
      </c>
    </row>
    <row r="390" spans="1:16" x14ac:dyDescent="0.35">
      <c r="A390" s="1" t="s">
        <v>49</v>
      </c>
      <c r="B390" s="1" t="s">
        <v>502</v>
      </c>
      <c r="C390" s="1" t="s">
        <v>51</v>
      </c>
      <c r="D390" s="1" t="s">
        <v>3</v>
      </c>
      <c r="E390" s="1" t="s">
        <v>4</v>
      </c>
      <c r="F390" s="2">
        <v>41796</v>
      </c>
      <c r="G390" s="1" t="s">
        <v>578</v>
      </c>
      <c r="H390" s="3">
        <f>[1]!Capstone_Sales_Data[[#This Row],[Ship Date]]-[1]!Capstone_Sales_Data[[#This Row],[Order Date]]</f>
        <v>25</v>
      </c>
      <c r="I390" s="2">
        <v>41821</v>
      </c>
      <c r="J390" s="3">
        <v>6202</v>
      </c>
      <c r="K390" s="4">
        <v>152.58000000000001</v>
      </c>
      <c r="L390" s="4">
        <v>97.44</v>
      </c>
      <c r="M390" s="4">
        <v>946301.16</v>
      </c>
      <c r="N390" s="4">
        <v>604322.88</v>
      </c>
      <c r="O390" s="4">
        <v>341978.28</v>
      </c>
      <c r="P390" s="5">
        <f>[1]!Capstone_Sales_Data[[#This Row],[Total Profit]]/[1]!Capstone_Sales_Data[[#This Row],[Total Revenue]]</f>
        <v>0.36138419189933152</v>
      </c>
    </row>
    <row r="391" spans="1:16" x14ac:dyDescent="0.35">
      <c r="A391" t="s">
        <v>0</v>
      </c>
      <c r="B391" t="s">
        <v>30</v>
      </c>
      <c r="C391" t="s">
        <v>58</v>
      </c>
      <c r="D391" t="s">
        <v>3</v>
      </c>
      <c r="E391" t="s">
        <v>9</v>
      </c>
      <c r="F391" s="6">
        <v>42596</v>
      </c>
      <c r="G391" t="s">
        <v>579</v>
      </c>
      <c r="H391" s="7">
        <f>[1]!Capstone_Sales_Data[[#This Row],[Ship Date]]-[1]!Capstone_Sales_Data[[#This Row],[Order Date]]</f>
        <v>3</v>
      </c>
      <c r="I391" s="6">
        <v>42599</v>
      </c>
      <c r="J391" s="7">
        <v>6947</v>
      </c>
      <c r="K391" s="8">
        <v>81.73</v>
      </c>
      <c r="L391" s="8">
        <v>56.67</v>
      </c>
      <c r="M391" s="8">
        <v>567778.31000000006</v>
      </c>
      <c r="N391" s="8">
        <v>393686.49</v>
      </c>
      <c r="O391" s="8">
        <v>174091.82</v>
      </c>
      <c r="P391" s="9">
        <f>[1]!Capstone_Sales_Data[[#This Row],[Total Profit]]/[1]!Capstone_Sales_Data[[#This Row],[Total Revenue]]</f>
        <v>0.30661935641747212</v>
      </c>
    </row>
    <row r="392" spans="1:16" x14ac:dyDescent="0.35">
      <c r="A392" s="1" t="s">
        <v>33</v>
      </c>
      <c r="B392" s="1" t="s">
        <v>528</v>
      </c>
      <c r="C392" s="1" t="s">
        <v>37</v>
      </c>
      <c r="D392" s="1" t="s">
        <v>14</v>
      </c>
      <c r="E392" s="1" t="s">
        <v>4</v>
      </c>
      <c r="F392" s="2">
        <v>42539</v>
      </c>
      <c r="G392" s="1" t="s">
        <v>580</v>
      </c>
      <c r="H392" s="3">
        <f>[1]!Capstone_Sales_Data[[#This Row],[Ship Date]]-[1]!Capstone_Sales_Data[[#This Row],[Order Date]]</f>
        <v>13</v>
      </c>
      <c r="I392" s="2">
        <v>42552</v>
      </c>
      <c r="J392" s="3">
        <v>8122</v>
      </c>
      <c r="K392" s="4">
        <v>205.7</v>
      </c>
      <c r="L392" s="4">
        <v>117.11</v>
      </c>
      <c r="M392" s="4">
        <v>1670695.4</v>
      </c>
      <c r="N392" s="4">
        <v>951167.42</v>
      </c>
      <c r="O392" s="4">
        <v>719527.98</v>
      </c>
      <c r="P392" s="5">
        <f>[1]!Capstone_Sales_Data[[#This Row],[Total Profit]]/[1]!Capstone_Sales_Data[[#This Row],[Total Revenue]]</f>
        <v>0.43067574137092857</v>
      </c>
    </row>
    <row r="393" spans="1:16" x14ac:dyDescent="0.35">
      <c r="A393" t="s">
        <v>0</v>
      </c>
      <c r="B393" t="s">
        <v>16</v>
      </c>
      <c r="C393" t="s">
        <v>63</v>
      </c>
      <c r="D393" t="s">
        <v>14</v>
      </c>
      <c r="E393" t="s">
        <v>38</v>
      </c>
      <c r="F393" s="6">
        <v>40906</v>
      </c>
      <c r="G393" t="s">
        <v>581</v>
      </c>
      <c r="H393" s="7">
        <f>[1]!Capstone_Sales_Data[[#This Row],[Ship Date]]-[1]!Capstone_Sales_Data[[#This Row],[Order Date]]</f>
        <v>37</v>
      </c>
      <c r="I393" s="6">
        <v>40943</v>
      </c>
      <c r="J393" s="7">
        <v>4733</v>
      </c>
      <c r="K393" s="8">
        <v>437.2</v>
      </c>
      <c r="L393" s="8">
        <v>263.33</v>
      </c>
      <c r="M393" s="8">
        <v>2069267.6</v>
      </c>
      <c r="N393" s="8">
        <v>1246340.8899999999</v>
      </c>
      <c r="O393" s="8">
        <v>822926.71</v>
      </c>
      <c r="P393" s="9">
        <f>[1]!Capstone_Sales_Data[[#This Row],[Total Profit]]/[1]!Capstone_Sales_Data[[#This Row],[Total Revenue]]</f>
        <v>0.39768984446477579</v>
      </c>
    </row>
    <row r="394" spans="1:16" x14ac:dyDescent="0.35">
      <c r="A394" s="1" t="s">
        <v>24</v>
      </c>
      <c r="B394" s="1" t="s">
        <v>401</v>
      </c>
      <c r="C394" s="1" t="s">
        <v>13</v>
      </c>
      <c r="D394" s="1" t="s">
        <v>14</v>
      </c>
      <c r="E394" s="1" t="s">
        <v>9</v>
      </c>
      <c r="F394" s="2">
        <v>42903</v>
      </c>
      <c r="G394" s="1" t="s">
        <v>582</v>
      </c>
      <c r="H394" s="3">
        <f>[1]!Capstone_Sales_Data[[#This Row],[Ship Date]]-[1]!Capstone_Sales_Data[[#This Row],[Order Date]]</f>
        <v>21</v>
      </c>
      <c r="I394" s="2">
        <v>42924</v>
      </c>
      <c r="J394" s="3">
        <v>3815</v>
      </c>
      <c r="K394" s="4">
        <v>154.06</v>
      </c>
      <c r="L394" s="4">
        <v>90.93</v>
      </c>
      <c r="M394" s="4">
        <v>587738.9</v>
      </c>
      <c r="N394" s="4">
        <v>346897.95</v>
      </c>
      <c r="O394" s="4">
        <v>240840.95</v>
      </c>
      <c r="P394" s="5">
        <f>[1]!Capstone_Sales_Data[[#This Row],[Total Profit]]/[1]!Capstone_Sales_Data[[#This Row],[Total Revenue]]</f>
        <v>0.40977541217707386</v>
      </c>
    </row>
    <row r="395" spans="1:16" x14ac:dyDescent="0.35">
      <c r="A395" t="s">
        <v>0</v>
      </c>
      <c r="B395" t="s">
        <v>284</v>
      </c>
      <c r="C395" t="s">
        <v>91</v>
      </c>
      <c r="D395" t="s">
        <v>14</v>
      </c>
      <c r="E395" t="s">
        <v>9</v>
      </c>
      <c r="F395" s="6">
        <v>41675</v>
      </c>
      <c r="G395" t="s">
        <v>583</v>
      </c>
      <c r="H395" s="7">
        <f>[1]!Capstone_Sales_Data[[#This Row],[Ship Date]]-[1]!Capstone_Sales_Data[[#This Row],[Order Date]]</f>
        <v>1</v>
      </c>
      <c r="I395" s="6">
        <v>41676</v>
      </c>
      <c r="J395" s="7">
        <v>9436</v>
      </c>
      <c r="K395" s="8">
        <v>9.33</v>
      </c>
      <c r="L395" s="8">
        <v>6.92</v>
      </c>
      <c r="M395" s="8">
        <v>88037.88</v>
      </c>
      <c r="N395" s="8">
        <v>65297.120000000003</v>
      </c>
      <c r="O395" s="8">
        <v>22740.76</v>
      </c>
      <c r="P395" s="9">
        <f>[1]!Capstone_Sales_Data[[#This Row],[Total Profit]]/[1]!Capstone_Sales_Data[[#This Row],[Total Revenue]]</f>
        <v>0.25830653804930331</v>
      </c>
    </row>
    <row r="396" spans="1:16" x14ac:dyDescent="0.35">
      <c r="A396" s="1" t="s">
        <v>33</v>
      </c>
      <c r="B396" s="1" t="s">
        <v>100</v>
      </c>
      <c r="C396" s="1" t="s">
        <v>91</v>
      </c>
      <c r="D396" s="1" t="s">
        <v>14</v>
      </c>
      <c r="E396" s="1" t="s">
        <v>38</v>
      </c>
      <c r="F396" s="2">
        <v>41821</v>
      </c>
      <c r="G396" s="1" t="s">
        <v>584</v>
      </c>
      <c r="H396" s="3">
        <f>[1]!Capstone_Sales_Data[[#This Row],[Ship Date]]-[1]!Capstone_Sales_Data[[#This Row],[Order Date]]</f>
        <v>25</v>
      </c>
      <c r="I396" s="2">
        <v>41846</v>
      </c>
      <c r="J396" s="3">
        <v>7694</v>
      </c>
      <c r="K396" s="4">
        <v>9.33</v>
      </c>
      <c r="L396" s="4">
        <v>6.92</v>
      </c>
      <c r="M396" s="4">
        <v>71785.02</v>
      </c>
      <c r="N396" s="4">
        <v>53242.48</v>
      </c>
      <c r="O396" s="4">
        <v>18542.54</v>
      </c>
      <c r="P396" s="5">
        <f>[1]!Capstone_Sales_Data[[#This Row],[Total Profit]]/[1]!Capstone_Sales_Data[[#This Row],[Total Revenue]]</f>
        <v>0.25830653804930331</v>
      </c>
    </row>
    <row r="397" spans="1:16" x14ac:dyDescent="0.35">
      <c r="A397" t="s">
        <v>0</v>
      </c>
      <c r="B397" t="s">
        <v>258</v>
      </c>
      <c r="C397" t="s">
        <v>51</v>
      </c>
      <c r="D397" t="s">
        <v>3</v>
      </c>
      <c r="E397" t="s">
        <v>4</v>
      </c>
      <c r="F397" s="6">
        <v>41413</v>
      </c>
      <c r="G397" t="s">
        <v>585</v>
      </c>
      <c r="H397" s="7">
        <f>[1]!Capstone_Sales_Data[[#This Row],[Ship Date]]-[1]!Capstone_Sales_Data[[#This Row],[Order Date]]</f>
        <v>29</v>
      </c>
      <c r="I397" s="6">
        <v>41442</v>
      </c>
      <c r="J397" s="7">
        <v>1720</v>
      </c>
      <c r="K397" s="8">
        <v>152.58000000000001</v>
      </c>
      <c r="L397" s="8">
        <v>97.44</v>
      </c>
      <c r="M397" s="8">
        <v>262437.59999999998</v>
      </c>
      <c r="N397" s="8">
        <v>167596.79999999999</v>
      </c>
      <c r="O397" s="8">
        <v>94840.8</v>
      </c>
      <c r="P397" s="9">
        <f>[1]!Capstone_Sales_Data[[#This Row],[Total Profit]]/[1]!Capstone_Sales_Data[[#This Row],[Total Revenue]]</f>
        <v>0.36138419189933152</v>
      </c>
    </row>
    <row r="398" spans="1:16" x14ac:dyDescent="0.35">
      <c r="A398" s="1" t="s">
        <v>6</v>
      </c>
      <c r="B398" s="1" t="s">
        <v>82</v>
      </c>
      <c r="C398" s="1" t="s">
        <v>91</v>
      </c>
      <c r="D398" s="1" t="s">
        <v>14</v>
      </c>
      <c r="E398" s="1" t="s">
        <v>38</v>
      </c>
      <c r="F398" s="2">
        <v>41678</v>
      </c>
      <c r="G398" s="1" t="s">
        <v>586</v>
      </c>
      <c r="H398" s="3">
        <f>[1]!Capstone_Sales_Data[[#This Row],[Ship Date]]-[1]!Capstone_Sales_Data[[#This Row],[Order Date]]</f>
        <v>13</v>
      </c>
      <c r="I398" s="2">
        <v>41691</v>
      </c>
      <c r="J398" s="3">
        <v>6674</v>
      </c>
      <c r="K398" s="4">
        <v>9.33</v>
      </c>
      <c r="L398" s="4">
        <v>6.92</v>
      </c>
      <c r="M398" s="4">
        <v>62268.42</v>
      </c>
      <c r="N398" s="4">
        <v>46184.08</v>
      </c>
      <c r="O398" s="4">
        <v>16084.34</v>
      </c>
      <c r="P398" s="5">
        <f>[1]!Capstone_Sales_Data[[#This Row],[Total Profit]]/[1]!Capstone_Sales_Data[[#This Row],[Total Revenue]]</f>
        <v>0.25830653804930331</v>
      </c>
    </row>
    <row r="399" spans="1:16" x14ac:dyDescent="0.35">
      <c r="A399" t="s">
        <v>0</v>
      </c>
      <c r="B399" t="s">
        <v>181</v>
      </c>
      <c r="C399" t="s">
        <v>47</v>
      </c>
      <c r="D399" t="s">
        <v>3</v>
      </c>
      <c r="E399" t="s">
        <v>22</v>
      </c>
      <c r="F399" s="6">
        <v>42852</v>
      </c>
      <c r="G399" t="s">
        <v>587</v>
      </c>
      <c r="H399" s="7">
        <f>[1]!Capstone_Sales_Data[[#This Row],[Ship Date]]-[1]!Capstone_Sales_Data[[#This Row],[Order Date]]</f>
        <v>14</v>
      </c>
      <c r="I399" s="6">
        <v>42866</v>
      </c>
      <c r="J399" s="7">
        <v>4749</v>
      </c>
      <c r="K399" s="8">
        <v>109.28</v>
      </c>
      <c r="L399" s="8">
        <v>35.840000000000003</v>
      </c>
      <c r="M399" s="8">
        <v>518970.72</v>
      </c>
      <c r="N399" s="8">
        <v>170204.16</v>
      </c>
      <c r="O399" s="8">
        <v>348766.56</v>
      </c>
      <c r="P399" s="9">
        <f>[1]!Capstone_Sales_Data[[#This Row],[Total Profit]]/[1]!Capstone_Sales_Data[[#This Row],[Total Revenue]]</f>
        <v>0.67203513909224011</v>
      </c>
    </row>
    <row r="400" spans="1:16" x14ac:dyDescent="0.35">
      <c r="A400" s="1" t="s">
        <v>24</v>
      </c>
      <c r="B400" s="1" t="s">
        <v>172</v>
      </c>
      <c r="C400" s="1" t="s">
        <v>2</v>
      </c>
      <c r="D400" s="1" t="s">
        <v>3</v>
      </c>
      <c r="E400" s="1" t="s">
        <v>9</v>
      </c>
      <c r="F400" s="2">
        <v>42789</v>
      </c>
      <c r="G400" s="1" t="s">
        <v>588</v>
      </c>
      <c r="H400" s="3">
        <f>[1]!Capstone_Sales_Data[[#This Row],[Ship Date]]-[1]!Capstone_Sales_Data[[#This Row],[Order Date]]</f>
        <v>36</v>
      </c>
      <c r="I400" s="2">
        <v>42825</v>
      </c>
      <c r="J400" s="3">
        <v>169</v>
      </c>
      <c r="K400" s="4">
        <v>651.21</v>
      </c>
      <c r="L400" s="4">
        <v>524.96</v>
      </c>
      <c r="M400" s="4">
        <v>110054.49</v>
      </c>
      <c r="N400" s="4">
        <v>88718.24</v>
      </c>
      <c r="O400" s="4">
        <v>21336.25</v>
      </c>
      <c r="P400" s="5">
        <f>[1]!Capstone_Sales_Data[[#This Row],[Total Profit]]/[1]!Capstone_Sales_Data[[#This Row],[Total Revenue]]</f>
        <v>0.19386987300563566</v>
      </c>
    </row>
    <row r="401" spans="1:16" x14ac:dyDescent="0.35">
      <c r="A401" t="s">
        <v>6</v>
      </c>
      <c r="B401" t="s">
        <v>111</v>
      </c>
      <c r="C401" t="s">
        <v>2</v>
      </c>
      <c r="D401" t="s">
        <v>14</v>
      </c>
      <c r="E401" t="s">
        <v>38</v>
      </c>
      <c r="F401" s="6">
        <v>41120</v>
      </c>
      <c r="G401" t="s">
        <v>589</v>
      </c>
      <c r="H401" s="7">
        <f>[1]!Capstone_Sales_Data[[#This Row],[Ship Date]]-[1]!Capstone_Sales_Data[[#This Row],[Order Date]]</f>
        <v>16</v>
      </c>
      <c r="I401" s="6">
        <v>41136</v>
      </c>
      <c r="J401" s="7">
        <v>4188</v>
      </c>
      <c r="K401" s="8">
        <v>651.21</v>
      </c>
      <c r="L401" s="8">
        <v>524.96</v>
      </c>
      <c r="M401" s="8">
        <v>2727267.48</v>
      </c>
      <c r="N401" s="8">
        <v>2198532.48</v>
      </c>
      <c r="O401" s="8">
        <v>528735</v>
      </c>
      <c r="P401" s="9">
        <f>[1]!Capstone_Sales_Data[[#This Row],[Total Profit]]/[1]!Capstone_Sales_Data[[#This Row],[Total Revenue]]</f>
        <v>0.19386987300563566</v>
      </c>
    </row>
    <row r="402" spans="1:16" x14ac:dyDescent="0.35">
      <c r="A402" s="1" t="s">
        <v>11</v>
      </c>
      <c r="B402" s="1" t="s">
        <v>339</v>
      </c>
      <c r="C402" s="1" t="s">
        <v>17</v>
      </c>
      <c r="D402" s="1" t="s">
        <v>14</v>
      </c>
      <c r="E402" s="1" t="s">
        <v>38</v>
      </c>
      <c r="F402" s="2">
        <v>40627</v>
      </c>
      <c r="G402" s="1" t="s">
        <v>590</v>
      </c>
      <c r="H402" s="3">
        <f>[1]!Capstone_Sales_Data[[#This Row],[Ship Date]]-[1]!Capstone_Sales_Data[[#This Row],[Order Date]]</f>
        <v>7</v>
      </c>
      <c r="I402" s="2">
        <v>40634</v>
      </c>
      <c r="J402" s="3">
        <v>92</v>
      </c>
      <c r="K402" s="4">
        <v>668.27</v>
      </c>
      <c r="L402" s="4">
        <v>502.54</v>
      </c>
      <c r="M402" s="4">
        <v>61480.84</v>
      </c>
      <c r="N402" s="4">
        <v>46233.68</v>
      </c>
      <c r="O402" s="4">
        <v>15247.16</v>
      </c>
      <c r="P402" s="5">
        <f>[1]!Capstone_Sales_Data[[#This Row],[Total Profit]]/[1]!Capstone_Sales_Data[[#This Row],[Total Revenue]]</f>
        <v>0.24799856345489099</v>
      </c>
    </row>
    <row r="403" spans="1:16" x14ac:dyDescent="0.35">
      <c r="A403" t="s">
        <v>33</v>
      </c>
      <c r="B403" t="s">
        <v>516</v>
      </c>
      <c r="C403" t="s">
        <v>63</v>
      </c>
      <c r="D403" t="s">
        <v>3</v>
      </c>
      <c r="E403" t="s">
        <v>22</v>
      </c>
      <c r="F403" s="6">
        <v>40333</v>
      </c>
      <c r="G403" t="s">
        <v>591</v>
      </c>
      <c r="H403" s="7">
        <f>[1]!Capstone_Sales_Data[[#This Row],[Ship Date]]-[1]!Capstone_Sales_Data[[#This Row],[Order Date]]</f>
        <v>2</v>
      </c>
      <c r="I403" s="6">
        <v>40335</v>
      </c>
      <c r="J403" s="7">
        <v>8200</v>
      </c>
      <c r="K403" s="8">
        <v>437.2</v>
      </c>
      <c r="L403" s="8">
        <v>263.33</v>
      </c>
      <c r="M403" s="8">
        <v>3585040</v>
      </c>
      <c r="N403" s="8">
        <v>2159306</v>
      </c>
      <c r="O403" s="8">
        <v>1425734</v>
      </c>
      <c r="P403" s="9">
        <f>[1]!Capstone_Sales_Data[[#This Row],[Total Profit]]/[1]!Capstone_Sales_Data[[#This Row],[Total Revenue]]</f>
        <v>0.39768984446477584</v>
      </c>
    </row>
    <row r="404" spans="1:16" x14ac:dyDescent="0.35">
      <c r="A404" s="1" t="s">
        <v>11</v>
      </c>
      <c r="B404" s="1" t="s">
        <v>174</v>
      </c>
      <c r="C404" s="1" t="s">
        <v>17</v>
      </c>
      <c r="D404" s="1" t="s">
        <v>3</v>
      </c>
      <c r="E404" s="1" t="s">
        <v>22</v>
      </c>
      <c r="F404" s="2">
        <v>42419</v>
      </c>
      <c r="G404" s="1" t="s">
        <v>592</v>
      </c>
      <c r="H404" s="3">
        <f>[1]!Capstone_Sales_Data[[#This Row],[Ship Date]]-[1]!Capstone_Sales_Data[[#This Row],[Order Date]]</f>
        <v>3</v>
      </c>
      <c r="I404" s="2">
        <v>42422</v>
      </c>
      <c r="J404" s="3">
        <v>858</v>
      </c>
      <c r="K404" s="4">
        <v>668.27</v>
      </c>
      <c r="L404" s="4">
        <v>502.54</v>
      </c>
      <c r="M404" s="4">
        <v>573375.66</v>
      </c>
      <c r="N404" s="4">
        <v>431179.32</v>
      </c>
      <c r="O404" s="4">
        <v>142196.34</v>
      </c>
      <c r="P404" s="5">
        <f>[1]!Capstone_Sales_Data[[#This Row],[Total Profit]]/[1]!Capstone_Sales_Data[[#This Row],[Total Revenue]]</f>
        <v>0.24799856345489096</v>
      </c>
    </row>
    <row r="405" spans="1:16" x14ac:dyDescent="0.35">
      <c r="A405" t="s">
        <v>0</v>
      </c>
      <c r="B405" t="s">
        <v>159</v>
      </c>
      <c r="C405" t="s">
        <v>37</v>
      </c>
      <c r="D405" t="s">
        <v>14</v>
      </c>
      <c r="E405" t="s">
        <v>9</v>
      </c>
      <c r="F405" s="6">
        <v>42535</v>
      </c>
      <c r="G405" t="s">
        <v>593</v>
      </c>
      <c r="H405" s="7">
        <f>[1]!Capstone_Sales_Data[[#This Row],[Ship Date]]-[1]!Capstone_Sales_Data[[#This Row],[Order Date]]</f>
        <v>5</v>
      </c>
      <c r="I405" s="6">
        <v>42540</v>
      </c>
      <c r="J405" s="7">
        <v>7449</v>
      </c>
      <c r="K405" s="8">
        <v>205.7</v>
      </c>
      <c r="L405" s="8">
        <v>117.11</v>
      </c>
      <c r="M405" s="8">
        <v>1532259.3</v>
      </c>
      <c r="N405" s="8">
        <v>872352.39</v>
      </c>
      <c r="O405" s="8">
        <v>659906.91</v>
      </c>
      <c r="P405" s="9">
        <f>[1]!Capstone_Sales_Data[[#This Row],[Total Profit]]/[1]!Capstone_Sales_Data[[#This Row],[Total Revenue]]</f>
        <v>0.43067574137092857</v>
      </c>
    </row>
    <row r="406" spans="1:16" x14ac:dyDescent="0.35">
      <c r="A406" s="1" t="s">
        <v>24</v>
      </c>
      <c r="B406" s="1" t="s">
        <v>44</v>
      </c>
      <c r="C406" s="1" t="s">
        <v>8</v>
      </c>
      <c r="D406" s="1" t="s">
        <v>3</v>
      </c>
      <c r="E406" s="1" t="s">
        <v>4</v>
      </c>
      <c r="F406" s="2">
        <v>42255</v>
      </c>
      <c r="G406" s="1" t="s">
        <v>594</v>
      </c>
      <c r="H406" s="3">
        <f>[1]!Capstone_Sales_Data[[#This Row],[Ship Date]]-[1]!Capstone_Sales_Data[[#This Row],[Order Date]]</f>
        <v>13</v>
      </c>
      <c r="I406" s="2">
        <v>42268</v>
      </c>
      <c r="J406" s="3">
        <v>9382</v>
      </c>
      <c r="K406" s="4">
        <v>47.45</v>
      </c>
      <c r="L406" s="4">
        <v>31.79</v>
      </c>
      <c r="M406" s="4">
        <v>445175.9</v>
      </c>
      <c r="N406" s="4">
        <v>298253.78000000003</v>
      </c>
      <c r="O406" s="4">
        <v>146922.12</v>
      </c>
      <c r="P406" s="5">
        <f>[1]!Capstone_Sales_Data[[#This Row],[Total Profit]]/[1]!Capstone_Sales_Data[[#This Row],[Total Revenue]]</f>
        <v>0.330031612223393</v>
      </c>
    </row>
    <row r="407" spans="1:16" x14ac:dyDescent="0.35">
      <c r="A407" t="s">
        <v>49</v>
      </c>
      <c r="B407" t="s">
        <v>310</v>
      </c>
      <c r="C407" t="s">
        <v>51</v>
      </c>
      <c r="D407" t="s">
        <v>14</v>
      </c>
      <c r="E407" t="s">
        <v>4</v>
      </c>
      <c r="F407" s="6">
        <v>42159</v>
      </c>
      <c r="G407" t="s">
        <v>595</v>
      </c>
      <c r="H407" s="7">
        <f>[1]!Capstone_Sales_Data[[#This Row],[Ship Date]]-[1]!Capstone_Sales_Data[[#This Row],[Order Date]]</f>
        <v>21</v>
      </c>
      <c r="I407" s="6">
        <v>42180</v>
      </c>
      <c r="J407" s="7">
        <v>5100</v>
      </c>
      <c r="K407" s="8">
        <v>152.58000000000001</v>
      </c>
      <c r="L407" s="8">
        <v>97.44</v>
      </c>
      <c r="M407" s="8">
        <v>778158</v>
      </c>
      <c r="N407" s="8">
        <v>496944</v>
      </c>
      <c r="O407" s="8">
        <v>281214</v>
      </c>
      <c r="P407" s="9">
        <f>[1]!Capstone_Sales_Data[[#This Row],[Total Profit]]/[1]!Capstone_Sales_Data[[#This Row],[Total Revenue]]</f>
        <v>0.36138419189933152</v>
      </c>
    </row>
    <row r="408" spans="1:16" x14ac:dyDescent="0.35">
      <c r="A408" s="1" t="s">
        <v>33</v>
      </c>
      <c r="B408" s="1" t="s">
        <v>528</v>
      </c>
      <c r="C408" s="1" t="s">
        <v>2</v>
      </c>
      <c r="D408" s="1" t="s">
        <v>14</v>
      </c>
      <c r="E408" s="1" t="s">
        <v>4</v>
      </c>
      <c r="F408" s="2">
        <v>40450</v>
      </c>
      <c r="G408" s="1" t="s">
        <v>596</v>
      </c>
      <c r="H408" s="3">
        <f>[1]!Capstone_Sales_Data[[#This Row],[Ship Date]]-[1]!Capstone_Sales_Data[[#This Row],[Order Date]]</f>
        <v>37</v>
      </c>
      <c r="I408" s="2">
        <v>40487</v>
      </c>
      <c r="J408" s="3">
        <v>5076</v>
      </c>
      <c r="K408" s="4">
        <v>651.21</v>
      </c>
      <c r="L408" s="4">
        <v>524.96</v>
      </c>
      <c r="M408" s="4">
        <v>3305541.96</v>
      </c>
      <c r="N408" s="4">
        <v>2664696.96</v>
      </c>
      <c r="O408" s="4">
        <v>640845</v>
      </c>
      <c r="P408" s="5">
        <f>[1]!Capstone_Sales_Data[[#This Row],[Total Profit]]/[1]!Capstone_Sales_Data[[#This Row],[Total Revenue]]</f>
        <v>0.19386987300563566</v>
      </c>
    </row>
    <row r="409" spans="1:16" x14ac:dyDescent="0.35">
      <c r="A409" t="s">
        <v>6</v>
      </c>
      <c r="B409" t="s">
        <v>390</v>
      </c>
      <c r="C409" t="s">
        <v>37</v>
      </c>
      <c r="D409" t="s">
        <v>14</v>
      </c>
      <c r="E409" t="s">
        <v>4</v>
      </c>
      <c r="F409" s="6">
        <v>42632</v>
      </c>
      <c r="G409" t="s">
        <v>597</v>
      </c>
      <c r="H409" s="7">
        <f>[1]!Capstone_Sales_Data[[#This Row],[Ship Date]]-[1]!Capstone_Sales_Data[[#This Row],[Order Date]]</f>
        <v>6</v>
      </c>
      <c r="I409" s="6">
        <v>42638</v>
      </c>
      <c r="J409" s="7">
        <v>6816</v>
      </c>
      <c r="K409" s="8">
        <v>205.7</v>
      </c>
      <c r="L409" s="8">
        <v>117.11</v>
      </c>
      <c r="M409" s="8">
        <v>1402051.2</v>
      </c>
      <c r="N409" s="8">
        <v>798221.76</v>
      </c>
      <c r="O409" s="8">
        <v>603829.43999999994</v>
      </c>
      <c r="P409" s="9">
        <f>[1]!Capstone_Sales_Data[[#This Row],[Total Profit]]/[1]!Capstone_Sales_Data[[#This Row],[Total Revenue]]</f>
        <v>0.43067574137092851</v>
      </c>
    </row>
    <row r="410" spans="1:16" x14ac:dyDescent="0.35">
      <c r="A410" s="1" t="s">
        <v>6</v>
      </c>
      <c r="B410" s="1" t="s">
        <v>390</v>
      </c>
      <c r="C410" s="1" t="s">
        <v>63</v>
      </c>
      <c r="D410" s="1" t="s">
        <v>14</v>
      </c>
      <c r="E410" s="1" t="s">
        <v>4</v>
      </c>
      <c r="F410" s="2">
        <v>40773</v>
      </c>
      <c r="G410" s="1" t="s">
        <v>598</v>
      </c>
      <c r="H410" s="3">
        <f>[1]!Capstone_Sales_Data[[#This Row],[Ship Date]]-[1]!Capstone_Sales_Data[[#This Row],[Order Date]]</f>
        <v>38</v>
      </c>
      <c r="I410" s="2">
        <v>40811</v>
      </c>
      <c r="J410" s="3">
        <v>9856</v>
      </c>
      <c r="K410" s="4">
        <v>437.2</v>
      </c>
      <c r="L410" s="4">
        <v>263.33</v>
      </c>
      <c r="M410" s="4">
        <v>4309043.2000000002</v>
      </c>
      <c r="N410" s="4">
        <v>2595380.48</v>
      </c>
      <c r="O410" s="4">
        <v>1713662.72</v>
      </c>
      <c r="P410" s="5">
        <f>[1]!Capstone_Sales_Data[[#This Row],[Total Profit]]/[1]!Capstone_Sales_Data[[#This Row],[Total Revenue]]</f>
        <v>0.39768984446477584</v>
      </c>
    </row>
    <row r="411" spans="1:16" x14ac:dyDescent="0.35">
      <c r="A411" t="s">
        <v>11</v>
      </c>
      <c r="B411" t="s">
        <v>511</v>
      </c>
      <c r="C411" t="s">
        <v>28</v>
      </c>
      <c r="D411" t="s">
        <v>14</v>
      </c>
      <c r="E411" t="s">
        <v>4</v>
      </c>
      <c r="F411" s="6">
        <v>42538</v>
      </c>
      <c r="G411" t="s">
        <v>599</v>
      </c>
      <c r="H411" s="7">
        <f>[1]!Capstone_Sales_Data[[#This Row],[Ship Date]]-[1]!Capstone_Sales_Data[[#This Row],[Order Date]]</f>
        <v>30</v>
      </c>
      <c r="I411" s="6">
        <v>42568</v>
      </c>
      <c r="J411" s="7">
        <v>762</v>
      </c>
      <c r="K411" s="8">
        <v>255.28</v>
      </c>
      <c r="L411" s="8">
        <v>159.41999999999999</v>
      </c>
      <c r="M411" s="8">
        <v>194523.36</v>
      </c>
      <c r="N411" s="8">
        <v>121478.04</v>
      </c>
      <c r="O411" s="8">
        <v>73045.320000000007</v>
      </c>
      <c r="P411" s="9">
        <f>[1]!Capstone_Sales_Data[[#This Row],[Total Profit]]/[1]!Capstone_Sales_Data[[#This Row],[Total Revenue]]</f>
        <v>0.37550924475086184</v>
      </c>
    </row>
    <row r="412" spans="1:16" x14ac:dyDescent="0.35">
      <c r="A412" s="1" t="s">
        <v>0</v>
      </c>
      <c r="B412" s="1" t="s">
        <v>252</v>
      </c>
      <c r="C412" s="1" t="s">
        <v>47</v>
      </c>
      <c r="D412" s="1" t="s">
        <v>3</v>
      </c>
      <c r="E412" s="1" t="s">
        <v>9</v>
      </c>
      <c r="F412" s="2">
        <v>42155</v>
      </c>
      <c r="G412" s="1" t="s">
        <v>600</v>
      </c>
      <c r="H412" s="3">
        <f>[1]!Capstone_Sales_Data[[#This Row],[Ship Date]]-[1]!Capstone_Sales_Data[[#This Row],[Order Date]]</f>
        <v>43</v>
      </c>
      <c r="I412" s="2">
        <v>42198</v>
      </c>
      <c r="J412" s="3">
        <v>8134</v>
      </c>
      <c r="K412" s="4">
        <v>109.28</v>
      </c>
      <c r="L412" s="4">
        <v>35.840000000000003</v>
      </c>
      <c r="M412" s="4">
        <v>888883.52</v>
      </c>
      <c r="N412" s="4">
        <v>291522.56</v>
      </c>
      <c r="O412" s="4">
        <v>597360.96</v>
      </c>
      <c r="P412" s="5">
        <f>[1]!Capstone_Sales_Data[[#This Row],[Total Profit]]/[1]!Capstone_Sales_Data[[#This Row],[Total Revenue]]</f>
        <v>0.67203513909224011</v>
      </c>
    </row>
    <row r="413" spans="1:16" x14ac:dyDescent="0.35">
      <c r="A413" t="s">
        <v>6</v>
      </c>
      <c r="B413" t="s">
        <v>220</v>
      </c>
      <c r="C413" t="s">
        <v>58</v>
      </c>
      <c r="D413" t="s">
        <v>14</v>
      </c>
      <c r="E413" t="s">
        <v>22</v>
      </c>
      <c r="F413" s="6">
        <v>41153</v>
      </c>
      <c r="G413" t="s">
        <v>601</v>
      </c>
      <c r="H413" s="7">
        <f>[1]!Capstone_Sales_Data[[#This Row],[Ship Date]]-[1]!Capstone_Sales_Data[[#This Row],[Order Date]]</f>
        <v>25</v>
      </c>
      <c r="I413" s="6">
        <v>41178</v>
      </c>
      <c r="J413" s="7">
        <v>7602</v>
      </c>
      <c r="K413" s="8">
        <v>81.73</v>
      </c>
      <c r="L413" s="8">
        <v>56.67</v>
      </c>
      <c r="M413" s="8">
        <v>621311.46</v>
      </c>
      <c r="N413" s="8">
        <v>430805.34</v>
      </c>
      <c r="O413" s="8">
        <v>190506.12</v>
      </c>
      <c r="P413" s="9">
        <f>[1]!Capstone_Sales_Data[[#This Row],[Total Profit]]/[1]!Capstone_Sales_Data[[#This Row],[Total Revenue]]</f>
        <v>0.30661935641747218</v>
      </c>
    </row>
    <row r="414" spans="1:16" x14ac:dyDescent="0.35">
      <c r="A414" s="1" t="s">
        <v>6</v>
      </c>
      <c r="B414" s="1" t="s">
        <v>111</v>
      </c>
      <c r="C414" s="1" t="s">
        <v>58</v>
      </c>
      <c r="D414" s="1" t="s">
        <v>3</v>
      </c>
      <c r="E414" s="1" t="s">
        <v>9</v>
      </c>
      <c r="F414" s="2">
        <v>41452</v>
      </c>
      <c r="G414" s="1" t="s">
        <v>602</v>
      </c>
      <c r="H414" s="3">
        <f>[1]!Capstone_Sales_Data[[#This Row],[Ship Date]]-[1]!Capstone_Sales_Data[[#This Row],[Order Date]]</f>
        <v>40</v>
      </c>
      <c r="I414" s="2">
        <v>41492</v>
      </c>
      <c r="J414" s="3">
        <v>6826</v>
      </c>
      <c r="K414" s="4">
        <v>81.73</v>
      </c>
      <c r="L414" s="4">
        <v>56.67</v>
      </c>
      <c r="M414" s="4">
        <v>557888.98</v>
      </c>
      <c r="N414" s="4">
        <v>386829.42</v>
      </c>
      <c r="O414" s="4">
        <v>171059.56</v>
      </c>
      <c r="P414" s="5">
        <f>[1]!Capstone_Sales_Data[[#This Row],[Total Profit]]/[1]!Capstone_Sales_Data[[#This Row],[Total Revenue]]</f>
        <v>0.30661935641747218</v>
      </c>
    </row>
    <row r="415" spans="1:16" x14ac:dyDescent="0.35">
      <c r="A415" t="s">
        <v>0</v>
      </c>
      <c r="B415" t="s">
        <v>232</v>
      </c>
      <c r="C415" t="s">
        <v>47</v>
      </c>
      <c r="D415" t="s">
        <v>3</v>
      </c>
      <c r="E415" t="s">
        <v>38</v>
      </c>
      <c r="F415" s="6">
        <v>41210</v>
      </c>
      <c r="G415" t="s">
        <v>603</v>
      </c>
      <c r="H415" s="7">
        <f>[1]!Capstone_Sales_Data[[#This Row],[Ship Date]]-[1]!Capstone_Sales_Data[[#This Row],[Order Date]]</f>
        <v>36</v>
      </c>
      <c r="I415" s="6">
        <v>41246</v>
      </c>
      <c r="J415" s="7">
        <v>499</v>
      </c>
      <c r="K415" s="8">
        <v>109.28</v>
      </c>
      <c r="L415" s="8">
        <v>35.840000000000003</v>
      </c>
      <c r="M415" s="8">
        <v>54530.720000000001</v>
      </c>
      <c r="N415" s="8">
        <v>17884.16</v>
      </c>
      <c r="O415" s="8">
        <v>36646.559999999998</v>
      </c>
      <c r="P415" s="9">
        <f>[1]!Capstone_Sales_Data[[#This Row],[Total Profit]]/[1]!Capstone_Sales_Data[[#This Row],[Total Revenue]]</f>
        <v>0.67203513909224011</v>
      </c>
    </row>
    <row r="416" spans="1:16" x14ac:dyDescent="0.35">
      <c r="A416" s="1" t="s">
        <v>0</v>
      </c>
      <c r="B416" s="1" t="s">
        <v>604</v>
      </c>
      <c r="C416" s="1" t="s">
        <v>8</v>
      </c>
      <c r="D416" s="1" t="s">
        <v>14</v>
      </c>
      <c r="E416" s="1" t="s">
        <v>38</v>
      </c>
      <c r="F416" s="2">
        <v>41743</v>
      </c>
      <c r="G416" s="1" t="s">
        <v>605</v>
      </c>
      <c r="H416" s="3">
        <f>[1]!Capstone_Sales_Data[[#This Row],[Ship Date]]-[1]!Capstone_Sales_Data[[#This Row],[Order Date]]</f>
        <v>29</v>
      </c>
      <c r="I416" s="2">
        <v>41772</v>
      </c>
      <c r="J416" s="3">
        <v>5345</v>
      </c>
      <c r="K416" s="4">
        <v>47.45</v>
      </c>
      <c r="L416" s="4">
        <v>31.79</v>
      </c>
      <c r="M416" s="4">
        <v>253620.25</v>
      </c>
      <c r="N416" s="4">
        <v>169917.55</v>
      </c>
      <c r="O416" s="4">
        <v>83702.7</v>
      </c>
      <c r="P416" s="5">
        <f>[1]!Capstone_Sales_Data[[#This Row],[Total Profit]]/[1]!Capstone_Sales_Data[[#This Row],[Total Revenue]]</f>
        <v>0.33003161222339306</v>
      </c>
    </row>
    <row r="417" spans="1:16" x14ac:dyDescent="0.35">
      <c r="A417" t="s">
        <v>33</v>
      </c>
      <c r="B417" t="s">
        <v>606</v>
      </c>
      <c r="C417" t="s">
        <v>8</v>
      </c>
      <c r="D417" t="s">
        <v>14</v>
      </c>
      <c r="E417" t="s">
        <v>38</v>
      </c>
      <c r="F417" s="6">
        <v>40604</v>
      </c>
      <c r="G417" t="s">
        <v>607</v>
      </c>
      <c r="H417" s="7">
        <f>[1]!Capstone_Sales_Data[[#This Row],[Ship Date]]-[1]!Capstone_Sales_Data[[#This Row],[Order Date]]</f>
        <v>20</v>
      </c>
      <c r="I417" s="6">
        <v>40624</v>
      </c>
      <c r="J417" s="7">
        <v>5118</v>
      </c>
      <c r="K417" s="8">
        <v>47.45</v>
      </c>
      <c r="L417" s="8">
        <v>31.79</v>
      </c>
      <c r="M417" s="8">
        <v>242849.1</v>
      </c>
      <c r="N417" s="8">
        <v>162701.22</v>
      </c>
      <c r="O417" s="8">
        <v>80147.88</v>
      </c>
      <c r="P417" s="9">
        <f>[1]!Capstone_Sales_Data[[#This Row],[Total Profit]]/[1]!Capstone_Sales_Data[[#This Row],[Total Revenue]]</f>
        <v>0.33003161222339306</v>
      </c>
    </row>
    <row r="418" spans="1:16" x14ac:dyDescent="0.35">
      <c r="A418" s="1" t="s">
        <v>0</v>
      </c>
      <c r="B418" s="1" t="s">
        <v>179</v>
      </c>
      <c r="C418" s="1" t="s">
        <v>31</v>
      </c>
      <c r="D418" s="1" t="s">
        <v>14</v>
      </c>
      <c r="E418" s="1" t="s">
        <v>9</v>
      </c>
      <c r="F418" s="2">
        <v>41267</v>
      </c>
      <c r="G418" s="1" t="s">
        <v>608</v>
      </c>
      <c r="H418" s="3">
        <f>[1]!Capstone_Sales_Data[[#This Row],[Ship Date]]-[1]!Capstone_Sales_Data[[#This Row],[Order Date]]</f>
        <v>25</v>
      </c>
      <c r="I418" s="2">
        <v>41292</v>
      </c>
      <c r="J418" s="3">
        <v>5605</v>
      </c>
      <c r="K418" s="4">
        <v>421.89</v>
      </c>
      <c r="L418" s="4">
        <v>364.69</v>
      </c>
      <c r="M418" s="4">
        <v>2364693.4500000002</v>
      </c>
      <c r="N418" s="4">
        <v>2044087.45</v>
      </c>
      <c r="O418" s="4">
        <v>320606</v>
      </c>
      <c r="P418" s="5">
        <f>[1]!Capstone_Sales_Data[[#This Row],[Total Profit]]/[1]!Capstone_Sales_Data[[#This Row],[Total Revenue]]</f>
        <v>0.13558036455000116</v>
      </c>
    </row>
    <row r="419" spans="1:16" x14ac:dyDescent="0.35">
      <c r="A419" t="s">
        <v>24</v>
      </c>
      <c r="B419" t="s">
        <v>433</v>
      </c>
      <c r="C419" t="s">
        <v>2</v>
      </c>
      <c r="D419" t="s">
        <v>14</v>
      </c>
      <c r="E419" t="s">
        <v>4</v>
      </c>
      <c r="F419" s="6">
        <v>40683</v>
      </c>
      <c r="G419" t="s">
        <v>609</v>
      </c>
      <c r="H419" s="7">
        <f>[1]!Capstone_Sales_Data[[#This Row],[Ship Date]]-[1]!Capstone_Sales_Data[[#This Row],[Order Date]]</f>
        <v>48</v>
      </c>
      <c r="I419" s="6">
        <v>40731</v>
      </c>
      <c r="J419" s="7">
        <v>9624</v>
      </c>
      <c r="K419" s="8">
        <v>651.21</v>
      </c>
      <c r="L419" s="8">
        <v>524.96</v>
      </c>
      <c r="M419" s="8">
        <v>6267245.04</v>
      </c>
      <c r="N419" s="8">
        <v>5052215.04</v>
      </c>
      <c r="O419" s="8">
        <v>1215030</v>
      </c>
      <c r="P419" s="9">
        <f>[1]!Capstone_Sales_Data[[#This Row],[Total Profit]]/[1]!Capstone_Sales_Data[[#This Row],[Total Revenue]]</f>
        <v>0.19386987300563566</v>
      </c>
    </row>
    <row r="420" spans="1:16" x14ac:dyDescent="0.35">
      <c r="A420" s="1" t="s">
        <v>11</v>
      </c>
      <c r="B420" s="1" t="s">
        <v>373</v>
      </c>
      <c r="C420" s="1" t="s">
        <v>37</v>
      </c>
      <c r="D420" s="1" t="s">
        <v>3</v>
      </c>
      <c r="E420" s="1" t="s">
        <v>4</v>
      </c>
      <c r="F420" s="2">
        <v>41721</v>
      </c>
      <c r="G420" s="1" t="s">
        <v>610</v>
      </c>
      <c r="H420" s="3">
        <f>[1]!Capstone_Sales_Data[[#This Row],[Ship Date]]-[1]!Capstone_Sales_Data[[#This Row],[Order Date]]</f>
        <v>3</v>
      </c>
      <c r="I420" s="2">
        <v>41724</v>
      </c>
      <c r="J420" s="3">
        <v>2021</v>
      </c>
      <c r="K420" s="4">
        <v>205.7</v>
      </c>
      <c r="L420" s="4">
        <v>117.11</v>
      </c>
      <c r="M420" s="4">
        <v>415719.7</v>
      </c>
      <c r="N420" s="4">
        <v>236679.31</v>
      </c>
      <c r="O420" s="4">
        <v>179040.39</v>
      </c>
      <c r="P420" s="5">
        <f>[1]!Capstone_Sales_Data[[#This Row],[Total Profit]]/[1]!Capstone_Sales_Data[[#This Row],[Total Revenue]]</f>
        <v>0.43067574137092857</v>
      </c>
    </row>
    <row r="421" spans="1:16" x14ac:dyDescent="0.35">
      <c r="A421" t="s">
        <v>11</v>
      </c>
      <c r="B421" t="s">
        <v>339</v>
      </c>
      <c r="C421" t="s">
        <v>91</v>
      </c>
      <c r="D421" t="s">
        <v>3</v>
      </c>
      <c r="E421" t="s">
        <v>22</v>
      </c>
      <c r="F421" s="6">
        <v>40725</v>
      </c>
      <c r="G421" t="s">
        <v>611</v>
      </c>
      <c r="H421" s="7">
        <f>[1]!Capstone_Sales_Data[[#This Row],[Ship Date]]-[1]!Capstone_Sales_Data[[#This Row],[Order Date]]</f>
        <v>50</v>
      </c>
      <c r="I421" s="6">
        <v>40775</v>
      </c>
      <c r="J421" s="7">
        <v>4679</v>
      </c>
      <c r="K421" s="8">
        <v>9.33</v>
      </c>
      <c r="L421" s="8">
        <v>6.92</v>
      </c>
      <c r="M421" s="8">
        <v>43655.07</v>
      </c>
      <c r="N421" s="8">
        <v>32378.68</v>
      </c>
      <c r="O421" s="8">
        <v>11276.39</v>
      </c>
      <c r="P421" s="9">
        <f>[1]!Capstone_Sales_Data[[#This Row],[Total Profit]]/[1]!Capstone_Sales_Data[[#This Row],[Total Revenue]]</f>
        <v>0.25830653804930331</v>
      </c>
    </row>
    <row r="422" spans="1:16" x14ac:dyDescent="0.35">
      <c r="A422" s="1" t="s">
        <v>0</v>
      </c>
      <c r="B422" s="1" t="s">
        <v>241</v>
      </c>
      <c r="C422" s="1" t="s">
        <v>37</v>
      </c>
      <c r="D422" s="1" t="s">
        <v>3</v>
      </c>
      <c r="E422" s="1" t="s">
        <v>22</v>
      </c>
      <c r="F422" s="2">
        <v>42726</v>
      </c>
      <c r="G422" s="1" t="s">
        <v>612</v>
      </c>
      <c r="H422" s="3">
        <f>[1]!Capstone_Sales_Data[[#This Row],[Ship Date]]-[1]!Capstone_Sales_Data[[#This Row],[Order Date]]</f>
        <v>3</v>
      </c>
      <c r="I422" s="2">
        <v>42729</v>
      </c>
      <c r="J422" s="3">
        <v>1507</v>
      </c>
      <c r="K422" s="4">
        <v>205.7</v>
      </c>
      <c r="L422" s="4">
        <v>117.11</v>
      </c>
      <c r="M422" s="4">
        <v>309989.90000000002</v>
      </c>
      <c r="N422" s="4">
        <v>176484.77</v>
      </c>
      <c r="O422" s="4">
        <v>133505.13</v>
      </c>
      <c r="P422" s="5">
        <f>[1]!Capstone_Sales_Data[[#This Row],[Total Profit]]/[1]!Capstone_Sales_Data[[#This Row],[Total Revenue]]</f>
        <v>0.43067574137092851</v>
      </c>
    </row>
    <row r="423" spans="1:16" x14ac:dyDescent="0.35">
      <c r="A423" t="s">
        <v>176</v>
      </c>
      <c r="B423" t="s">
        <v>613</v>
      </c>
      <c r="C423" t="s">
        <v>63</v>
      </c>
      <c r="D423" t="s">
        <v>3</v>
      </c>
      <c r="E423" t="s">
        <v>4</v>
      </c>
      <c r="F423" s="6">
        <v>40696</v>
      </c>
      <c r="G423" t="s">
        <v>614</v>
      </c>
      <c r="H423" s="7">
        <f>[1]!Capstone_Sales_Data[[#This Row],[Ship Date]]-[1]!Capstone_Sales_Data[[#This Row],[Order Date]]</f>
        <v>21</v>
      </c>
      <c r="I423" s="6">
        <v>40717</v>
      </c>
      <c r="J423" s="7">
        <v>3448</v>
      </c>
      <c r="K423" s="8">
        <v>437.2</v>
      </c>
      <c r="L423" s="8">
        <v>263.33</v>
      </c>
      <c r="M423" s="8">
        <v>1507465.6</v>
      </c>
      <c r="N423" s="8">
        <v>907961.84</v>
      </c>
      <c r="O423" s="8">
        <v>599503.76</v>
      </c>
      <c r="P423" s="9">
        <f>[1]!Capstone_Sales_Data[[#This Row],[Total Profit]]/[1]!Capstone_Sales_Data[[#This Row],[Total Revenue]]</f>
        <v>0.39768984446477584</v>
      </c>
    </row>
    <row r="424" spans="1:16" x14ac:dyDescent="0.35">
      <c r="A424" s="1" t="s">
        <v>33</v>
      </c>
      <c r="B424" s="1" t="s">
        <v>561</v>
      </c>
      <c r="C424" s="1" t="s">
        <v>58</v>
      </c>
      <c r="D424" s="1" t="s">
        <v>3</v>
      </c>
      <c r="E424" s="1" t="s">
        <v>22</v>
      </c>
      <c r="F424" s="2">
        <v>41829</v>
      </c>
      <c r="G424" s="1" t="s">
        <v>615</v>
      </c>
      <c r="H424" s="3">
        <f>[1]!Capstone_Sales_Data[[#This Row],[Ship Date]]-[1]!Capstone_Sales_Data[[#This Row],[Order Date]]</f>
        <v>24</v>
      </c>
      <c r="I424" s="2">
        <v>41853</v>
      </c>
      <c r="J424" s="3">
        <v>3475</v>
      </c>
      <c r="K424" s="4">
        <v>81.73</v>
      </c>
      <c r="L424" s="4">
        <v>56.67</v>
      </c>
      <c r="M424" s="4">
        <v>284011.75</v>
      </c>
      <c r="N424" s="4">
        <v>196928.25</v>
      </c>
      <c r="O424" s="4">
        <v>87083.5</v>
      </c>
      <c r="P424" s="5">
        <f>[1]!Capstone_Sales_Data[[#This Row],[Total Profit]]/[1]!Capstone_Sales_Data[[#This Row],[Total Revenue]]</f>
        <v>0.30661935641747218</v>
      </c>
    </row>
    <row r="425" spans="1:16" x14ac:dyDescent="0.35">
      <c r="A425" t="s">
        <v>6</v>
      </c>
      <c r="B425" t="s">
        <v>84</v>
      </c>
      <c r="C425" t="s">
        <v>17</v>
      </c>
      <c r="D425" t="s">
        <v>14</v>
      </c>
      <c r="E425" t="s">
        <v>4</v>
      </c>
      <c r="F425" s="6">
        <v>41257</v>
      </c>
      <c r="G425" t="s">
        <v>616</v>
      </c>
      <c r="H425" s="7">
        <f>[1]!Capstone_Sales_Data[[#This Row],[Ship Date]]-[1]!Capstone_Sales_Data[[#This Row],[Order Date]]</f>
        <v>20</v>
      </c>
      <c r="I425" s="6">
        <v>41277</v>
      </c>
      <c r="J425" s="7">
        <v>1595</v>
      </c>
      <c r="K425" s="8">
        <v>668.27</v>
      </c>
      <c r="L425" s="8">
        <v>502.54</v>
      </c>
      <c r="M425" s="8">
        <v>1065890.6499999999</v>
      </c>
      <c r="N425" s="8">
        <v>801551.3</v>
      </c>
      <c r="O425" s="8">
        <v>264339.34999999998</v>
      </c>
      <c r="P425" s="9">
        <f>[1]!Capstone_Sales_Data[[#This Row],[Total Profit]]/[1]!Capstone_Sales_Data[[#This Row],[Total Revenue]]</f>
        <v>0.24799856345489099</v>
      </c>
    </row>
    <row r="426" spans="1:16" x14ac:dyDescent="0.35">
      <c r="A426" s="1" t="s">
        <v>0</v>
      </c>
      <c r="B426" s="1" t="s">
        <v>522</v>
      </c>
      <c r="C426" s="1" t="s">
        <v>31</v>
      </c>
      <c r="D426" s="1" t="s">
        <v>3</v>
      </c>
      <c r="E426" s="1" t="s">
        <v>22</v>
      </c>
      <c r="F426" s="2">
        <v>42802</v>
      </c>
      <c r="G426" s="1" t="s">
        <v>617</v>
      </c>
      <c r="H426" s="3">
        <f>[1]!Capstone_Sales_Data[[#This Row],[Ship Date]]-[1]!Capstone_Sales_Data[[#This Row],[Order Date]]</f>
        <v>31</v>
      </c>
      <c r="I426" s="2">
        <v>42833</v>
      </c>
      <c r="J426" s="3">
        <v>9842</v>
      </c>
      <c r="K426" s="4">
        <v>421.89</v>
      </c>
      <c r="L426" s="4">
        <v>364.69</v>
      </c>
      <c r="M426" s="4">
        <v>4152241.38</v>
      </c>
      <c r="N426" s="4">
        <v>3589278.98</v>
      </c>
      <c r="O426" s="4">
        <v>562962.4</v>
      </c>
      <c r="P426" s="5">
        <f>[1]!Capstone_Sales_Data[[#This Row],[Total Profit]]/[1]!Capstone_Sales_Data[[#This Row],[Total Revenue]]</f>
        <v>0.13558036455000119</v>
      </c>
    </row>
    <row r="427" spans="1:16" x14ac:dyDescent="0.35">
      <c r="A427" t="s">
        <v>6</v>
      </c>
      <c r="B427" t="s">
        <v>423</v>
      </c>
      <c r="C427" t="s">
        <v>63</v>
      </c>
      <c r="D427" t="s">
        <v>3</v>
      </c>
      <c r="E427" t="s">
        <v>38</v>
      </c>
      <c r="F427" s="6">
        <v>40991</v>
      </c>
      <c r="G427" t="s">
        <v>618</v>
      </c>
      <c r="H427" s="7">
        <f>[1]!Capstone_Sales_Data[[#This Row],[Ship Date]]-[1]!Capstone_Sales_Data[[#This Row],[Order Date]]</f>
        <v>16</v>
      </c>
      <c r="I427" s="6">
        <v>41007</v>
      </c>
      <c r="J427" s="7">
        <v>7284</v>
      </c>
      <c r="K427" s="8">
        <v>437.2</v>
      </c>
      <c r="L427" s="8">
        <v>263.33</v>
      </c>
      <c r="M427" s="8">
        <v>3184564.8</v>
      </c>
      <c r="N427" s="8">
        <v>1918095.72</v>
      </c>
      <c r="O427" s="8">
        <v>1266469.08</v>
      </c>
      <c r="P427" s="9">
        <f>[1]!Capstone_Sales_Data[[#This Row],[Total Profit]]/[1]!Capstone_Sales_Data[[#This Row],[Total Revenue]]</f>
        <v>0.3976898444647759</v>
      </c>
    </row>
    <row r="428" spans="1:16" x14ac:dyDescent="0.35">
      <c r="A428" s="1" t="s">
        <v>11</v>
      </c>
      <c r="B428" s="1" t="s">
        <v>93</v>
      </c>
      <c r="C428" s="1" t="s">
        <v>31</v>
      </c>
      <c r="D428" s="1" t="s">
        <v>14</v>
      </c>
      <c r="E428" s="1" t="s">
        <v>4</v>
      </c>
      <c r="F428" s="2">
        <v>41808</v>
      </c>
      <c r="G428" s="1" t="s">
        <v>619</v>
      </c>
      <c r="H428" s="3">
        <f>[1]!Capstone_Sales_Data[[#This Row],[Ship Date]]-[1]!Capstone_Sales_Data[[#This Row],[Order Date]]</f>
        <v>50</v>
      </c>
      <c r="I428" s="2">
        <v>41858</v>
      </c>
      <c r="J428" s="3">
        <v>5020</v>
      </c>
      <c r="K428" s="4">
        <v>421.89</v>
      </c>
      <c r="L428" s="4">
        <v>364.69</v>
      </c>
      <c r="M428" s="4">
        <v>2117887.7999999998</v>
      </c>
      <c r="N428" s="4">
        <v>1830743.8</v>
      </c>
      <c r="O428" s="4">
        <v>287144</v>
      </c>
      <c r="P428" s="5">
        <f>[1]!Capstone_Sales_Data[[#This Row],[Total Profit]]/[1]!Capstone_Sales_Data[[#This Row],[Total Revenue]]</f>
        <v>0.13558036455000119</v>
      </c>
    </row>
    <row r="429" spans="1:16" x14ac:dyDescent="0.35">
      <c r="A429" t="s">
        <v>24</v>
      </c>
      <c r="B429" t="s">
        <v>350</v>
      </c>
      <c r="C429" t="s">
        <v>58</v>
      </c>
      <c r="D429" t="s">
        <v>3</v>
      </c>
      <c r="E429" t="s">
        <v>9</v>
      </c>
      <c r="F429" s="6">
        <v>41942</v>
      </c>
      <c r="G429" t="s">
        <v>620</v>
      </c>
      <c r="H429" s="7">
        <f>[1]!Capstone_Sales_Data[[#This Row],[Ship Date]]-[1]!Capstone_Sales_Data[[#This Row],[Order Date]]</f>
        <v>42</v>
      </c>
      <c r="I429" s="6">
        <v>41984</v>
      </c>
      <c r="J429" s="7">
        <v>1179</v>
      </c>
      <c r="K429" s="8">
        <v>81.73</v>
      </c>
      <c r="L429" s="8">
        <v>56.67</v>
      </c>
      <c r="M429" s="8">
        <v>96359.67</v>
      </c>
      <c r="N429" s="8">
        <v>66813.929999999993</v>
      </c>
      <c r="O429" s="8">
        <v>29545.74</v>
      </c>
      <c r="P429" s="9">
        <f>[1]!Capstone_Sales_Data[[#This Row],[Total Profit]]/[1]!Capstone_Sales_Data[[#This Row],[Total Revenue]]</f>
        <v>0.30661935641747218</v>
      </c>
    </row>
    <row r="430" spans="1:16" x14ac:dyDescent="0.35">
      <c r="A430" s="1" t="s">
        <v>6</v>
      </c>
      <c r="B430" s="1" t="s">
        <v>19</v>
      </c>
      <c r="C430" s="1" t="s">
        <v>37</v>
      </c>
      <c r="D430" s="1" t="s">
        <v>3</v>
      </c>
      <c r="E430" s="1" t="s">
        <v>9</v>
      </c>
      <c r="F430" s="2">
        <v>41236</v>
      </c>
      <c r="G430" s="1" t="s">
        <v>621</v>
      </c>
      <c r="H430" s="3">
        <f>[1]!Capstone_Sales_Data[[#This Row],[Ship Date]]-[1]!Capstone_Sales_Data[[#This Row],[Order Date]]</f>
        <v>17</v>
      </c>
      <c r="I430" s="2">
        <v>41253</v>
      </c>
      <c r="J430" s="3">
        <v>5923</v>
      </c>
      <c r="K430" s="4">
        <v>205.7</v>
      </c>
      <c r="L430" s="4">
        <v>117.11</v>
      </c>
      <c r="M430" s="4">
        <v>1218361.1000000001</v>
      </c>
      <c r="N430" s="4">
        <v>693642.53</v>
      </c>
      <c r="O430" s="4">
        <v>524718.56999999995</v>
      </c>
      <c r="P430" s="5">
        <f>[1]!Capstone_Sales_Data[[#This Row],[Total Profit]]/[1]!Capstone_Sales_Data[[#This Row],[Total Revenue]]</f>
        <v>0.43067574137092846</v>
      </c>
    </row>
    <row r="431" spans="1:16" x14ac:dyDescent="0.35">
      <c r="A431" t="s">
        <v>6</v>
      </c>
      <c r="B431" t="s">
        <v>404</v>
      </c>
      <c r="C431" t="s">
        <v>47</v>
      </c>
      <c r="D431" t="s">
        <v>3</v>
      </c>
      <c r="E431" t="s">
        <v>9</v>
      </c>
      <c r="F431" s="6">
        <v>41309</v>
      </c>
      <c r="G431" t="s">
        <v>622</v>
      </c>
      <c r="H431" s="7">
        <f>[1]!Capstone_Sales_Data[[#This Row],[Ship Date]]-[1]!Capstone_Sales_Data[[#This Row],[Order Date]]</f>
        <v>41</v>
      </c>
      <c r="I431" s="6">
        <v>41350</v>
      </c>
      <c r="J431" s="7">
        <v>6445</v>
      </c>
      <c r="K431" s="8">
        <v>109.28</v>
      </c>
      <c r="L431" s="8">
        <v>35.840000000000003</v>
      </c>
      <c r="M431" s="8">
        <v>704309.6</v>
      </c>
      <c r="N431" s="8">
        <v>230988.79999999999</v>
      </c>
      <c r="O431" s="8">
        <v>473320.8</v>
      </c>
      <c r="P431" s="9">
        <f>[1]!Capstone_Sales_Data[[#This Row],[Total Profit]]/[1]!Capstone_Sales_Data[[#This Row],[Total Revenue]]</f>
        <v>0.67203513909224011</v>
      </c>
    </row>
    <row r="432" spans="1:16" x14ac:dyDescent="0.35">
      <c r="A432" s="1" t="s">
        <v>6</v>
      </c>
      <c r="B432" s="1" t="s">
        <v>7</v>
      </c>
      <c r="C432" s="1" t="s">
        <v>63</v>
      </c>
      <c r="D432" s="1" t="s">
        <v>14</v>
      </c>
      <c r="E432" s="1" t="s">
        <v>38</v>
      </c>
      <c r="F432" s="2">
        <v>41399</v>
      </c>
      <c r="G432" s="1" t="s">
        <v>623</v>
      </c>
      <c r="H432" s="3">
        <f>[1]!Capstone_Sales_Data[[#This Row],[Ship Date]]-[1]!Capstone_Sales_Data[[#This Row],[Order Date]]</f>
        <v>36</v>
      </c>
      <c r="I432" s="2">
        <v>41435</v>
      </c>
      <c r="J432" s="3">
        <v>1967</v>
      </c>
      <c r="K432" s="4">
        <v>437.2</v>
      </c>
      <c r="L432" s="4">
        <v>263.33</v>
      </c>
      <c r="M432" s="4">
        <v>859972.4</v>
      </c>
      <c r="N432" s="4">
        <v>517970.11</v>
      </c>
      <c r="O432" s="4">
        <v>342002.29</v>
      </c>
      <c r="P432" s="5">
        <f>[1]!Capstone_Sales_Data[[#This Row],[Total Profit]]/[1]!Capstone_Sales_Data[[#This Row],[Total Revenue]]</f>
        <v>0.39768984446477579</v>
      </c>
    </row>
    <row r="433" spans="1:16" x14ac:dyDescent="0.35">
      <c r="A433" t="s">
        <v>6</v>
      </c>
      <c r="B433" t="s">
        <v>108</v>
      </c>
      <c r="C433" t="s">
        <v>63</v>
      </c>
      <c r="D433" t="s">
        <v>3</v>
      </c>
      <c r="E433" t="s">
        <v>9</v>
      </c>
      <c r="F433" s="6">
        <v>42518</v>
      </c>
      <c r="G433" t="s">
        <v>624</v>
      </c>
      <c r="H433" s="7">
        <f>[1]!Capstone_Sales_Data[[#This Row],[Ship Date]]-[1]!Capstone_Sales_Data[[#This Row],[Order Date]]</f>
        <v>20</v>
      </c>
      <c r="I433" s="6">
        <v>42538</v>
      </c>
      <c r="J433" s="7">
        <v>8745</v>
      </c>
      <c r="K433" s="8">
        <v>437.2</v>
      </c>
      <c r="L433" s="8">
        <v>263.33</v>
      </c>
      <c r="M433" s="8">
        <v>3823314</v>
      </c>
      <c r="N433" s="8">
        <v>2302820.85</v>
      </c>
      <c r="O433" s="8">
        <v>1520493.15</v>
      </c>
      <c r="P433" s="9">
        <f>[1]!Capstone_Sales_Data[[#This Row],[Total Profit]]/[1]!Capstone_Sales_Data[[#This Row],[Total Revenue]]</f>
        <v>0.39768984446477584</v>
      </c>
    </row>
    <row r="434" spans="1:16" x14ac:dyDescent="0.35">
      <c r="A434" s="1" t="s">
        <v>0</v>
      </c>
      <c r="B434" s="1" t="s">
        <v>252</v>
      </c>
      <c r="C434" s="1" t="s">
        <v>8</v>
      </c>
      <c r="D434" s="1" t="s">
        <v>3</v>
      </c>
      <c r="E434" s="1" t="s">
        <v>22</v>
      </c>
      <c r="F434" s="2">
        <v>40536</v>
      </c>
      <c r="G434" s="1" t="s">
        <v>625</v>
      </c>
      <c r="H434" s="3">
        <f>[1]!Capstone_Sales_Data[[#This Row],[Ship Date]]-[1]!Capstone_Sales_Data[[#This Row],[Order Date]]</f>
        <v>19</v>
      </c>
      <c r="I434" s="2">
        <v>40555</v>
      </c>
      <c r="J434" s="3">
        <v>5064</v>
      </c>
      <c r="K434" s="4">
        <v>47.45</v>
      </c>
      <c r="L434" s="4">
        <v>31.79</v>
      </c>
      <c r="M434" s="4">
        <v>240286.8</v>
      </c>
      <c r="N434" s="4">
        <v>160984.56</v>
      </c>
      <c r="O434" s="4">
        <v>79302.240000000005</v>
      </c>
      <c r="P434" s="5">
        <f>[1]!Capstone_Sales_Data[[#This Row],[Total Profit]]/[1]!Capstone_Sales_Data[[#This Row],[Total Revenue]]</f>
        <v>0.33003161222339306</v>
      </c>
    </row>
    <row r="435" spans="1:16" x14ac:dyDescent="0.35">
      <c r="A435" t="s">
        <v>6</v>
      </c>
      <c r="B435" t="s">
        <v>131</v>
      </c>
      <c r="C435" t="s">
        <v>37</v>
      </c>
      <c r="D435" t="s">
        <v>3</v>
      </c>
      <c r="E435" t="s">
        <v>22</v>
      </c>
      <c r="F435" s="6">
        <v>41389</v>
      </c>
      <c r="G435" t="s">
        <v>626</v>
      </c>
      <c r="H435" s="7">
        <f>[1]!Capstone_Sales_Data[[#This Row],[Ship Date]]-[1]!Capstone_Sales_Data[[#This Row],[Order Date]]</f>
        <v>0</v>
      </c>
      <c r="I435" s="6">
        <v>41389</v>
      </c>
      <c r="J435" s="7">
        <v>6243</v>
      </c>
      <c r="K435" s="8">
        <v>205.7</v>
      </c>
      <c r="L435" s="8">
        <v>117.11</v>
      </c>
      <c r="M435" s="8">
        <v>1284185.1000000001</v>
      </c>
      <c r="N435" s="8">
        <v>731117.73</v>
      </c>
      <c r="O435" s="8">
        <v>553067.37</v>
      </c>
      <c r="P435" s="9">
        <f>[1]!Capstone_Sales_Data[[#This Row],[Total Profit]]/[1]!Capstone_Sales_Data[[#This Row],[Total Revenue]]</f>
        <v>0.43067574137092851</v>
      </c>
    </row>
    <row r="436" spans="1:16" x14ac:dyDescent="0.35">
      <c r="A436" s="1" t="s">
        <v>0</v>
      </c>
      <c r="B436" s="1" t="s">
        <v>627</v>
      </c>
      <c r="C436" s="1" t="s">
        <v>51</v>
      </c>
      <c r="D436" s="1" t="s">
        <v>3</v>
      </c>
      <c r="E436" s="1" t="s">
        <v>22</v>
      </c>
      <c r="F436" s="2">
        <v>40342</v>
      </c>
      <c r="G436" s="1" t="s">
        <v>628</v>
      </c>
      <c r="H436" s="3">
        <f>[1]!Capstone_Sales_Data[[#This Row],[Ship Date]]-[1]!Capstone_Sales_Data[[#This Row],[Order Date]]</f>
        <v>43</v>
      </c>
      <c r="I436" s="2">
        <v>40385</v>
      </c>
      <c r="J436" s="3">
        <v>9629</v>
      </c>
      <c r="K436" s="4">
        <v>152.58000000000001</v>
      </c>
      <c r="L436" s="4">
        <v>97.44</v>
      </c>
      <c r="M436" s="4">
        <v>1469192.82</v>
      </c>
      <c r="N436" s="4">
        <v>938249.76</v>
      </c>
      <c r="O436" s="4">
        <v>530943.06000000006</v>
      </c>
      <c r="P436" s="5">
        <f>[1]!Capstone_Sales_Data[[#This Row],[Total Profit]]/[1]!Capstone_Sales_Data[[#This Row],[Total Revenue]]</f>
        <v>0.36138419189933152</v>
      </c>
    </row>
    <row r="437" spans="1:16" x14ac:dyDescent="0.35">
      <c r="A437" t="s">
        <v>33</v>
      </c>
      <c r="B437" t="s">
        <v>518</v>
      </c>
      <c r="C437" t="s">
        <v>31</v>
      </c>
      <c r="D437" t="s">
        <v>14</v>
      </c>
      <c r="E437" t="s">
        <v>4</v>
      </c>
      <c r="F437" s="6">
        <v>42729</v>
      </c>
      <c r="G437" t="s">
        <v>629</v>
      </c>
      <c r="H437" s="7">
        <f>[1]!Capstone_Sales_Data[[#This Row],[Ship Date]]-[1]!Capstone_Sales_Data[[#This Row],[Order Date]]</f>
        <v>13</v>
      </c>
      <c r="I437" s="6">
        <v>42742</v>
      </c>
      <c r="J437" s="7">
        <v>9604</v>
      </c>
      <c r="K437" s="8">
        <v>421.89</v>
      </c>
      <c r="L437" s="8">
        <v>364.69</v>
      </c>
      <c r="M437" s="8">
        <v>4051831.56</v>
      </c>
      <c r="N437" s="8">
        <v>3502482.76</v>
      </c>
      <c r="O437" s="8">
        <v>549348.80000000005</v>
      </c>
      <c r="P437" s="9">
        <f>[1]!Capstone_Sales_Data[[#This Row],[Total Profit]]/[1]!Capstone_Sales_Data[[#This Row],[Total Revenue]]</f>
        <v>0.13558036455000119</v>
      </c>
    </row>
    <row r="438" spans="1:16" x14ac:dyDescent="0.35">
      <c r="A438" s="1" t="s">
        <v>6</v>
      </c>
      <c r="B438" s="1" t="s">
        <v>76</v>
      </c>
      <c r="C438" s="1" t="s">
        <v>13</v>
      </c>
      <c r="D438" s="1" t="s">
        <v>3</v>
      </c>
      <c r="E438" s="1" t="s">
        <v>22</v>
      </c>
      <c r="F438" s="2">
        <v>40441</v>
      </c>
      <c r="G438" s="1" t="s">
        <v>630</v>
      </c>
      <c r="H438" s="3">
        <f>[1]!Capstone_Sales_Data[[#This Row],[Ship Date]]-[1]!Capstone_Sales_Data[[#This Row],[Order Date]]</f>
        <v>45</v>
      </c>
      <c r="I438" s="2">
        <v>40486</v>
      </c>
      <c r="J438" s="3">
        <v>2577</v>
      </c>
      <c r="K438" s="4">
        <v>154.06</v>
      </c>
      <c r="L438" s="4">
        <v>90.93</v>
      </c>
      <c r="M438" s="4">
        <v>397012.62</v>
      </c>
      <c r="N438" s="4">
        <v>234326.61</v>
      </c>
      <c r="O438" s="4">
        <v>162686.01</v>
      </c>
      <c r="P438" s="5">
        <f>[1]!Capstone_Sales_Data[[#This Row],[Total Profit]]/[1]!Capstone_Sales_Data[[#This Row],[Total Revenue]]</f>
        <v>0.40977541217707392</v>
      </c>
    </row>
    <row r="439" spans="1:16" x14ac:dyDescent="0.35">
      <c r="A439" t="s">
        <v>6</v>
      </c>
      <c r="B439" t="s">
        <v>286</v>
      </c>
      <c r="C439" t="s">
        <v>13</v>
      </c>
      <c r="D439" t="s">
        <v>14</v>
      </c>
      <c r="E439" t="s">
        <v>22</v>
      </c>
      <c r="F439" s="6">
        <v>40973</v>
      </c>
      <c r="G439" t="s">
        <v>631</v>
      </c>
      <c r="H439" s="7">
        <f>[1]!Capstone_Sales_Data[[#This Row],[Ship Date]]-[1]!Capstone_Sales_Data[[#This Row],[Order Date]]</f>
        <v>4</v>
      </c>
      <c r="I439" s="6">
        <v>40977</v>
      </c>
      <c r="J439" s="7">
        <v>1991</v>
      </c>
      <c r="K439" s="8">
        <v>154.06</v>
      </c>
      <c r="L439" s="8">
        <v>90.93</v>
      </c>
      <c r="M439" s="8">
        <v>306733.46000000002</v>
      </c>
      <c r="N439" s="8">
        <v>181041.63</v>
      </c>
      <c r="O439" s="8">
        <v>125691.83</v>
      </c>
      <c r="P439" s="9">
        <f>[1]!Capstone_Sales_Data[[#This Row],[Total Profit]]/[1]!Capstone_Sales_Data[[#This Row],[Total Revenue]]</f>
        <v>0.40977541217707386</v>
      </c>
    </row>
    <row r="440" spans="1:16" x14ac:dyDescent="0.35">
      <c r="A440" s="1" t="s">
        <v>6</v>
      </c>
      <c r="B440" s="1" t="s">
        <v>111</v>
      </c>
      <c r="C440" s="1" t="s">
        <v>58</v>
      </c>
      <c r="D440" s="1" t="s">
        <v>3</v>
      </c>
      <c r="E440" s="1" t="s">
        <v>22</v>
      </c>
      <c r="F440" s="2">
        <v>41145</v>
      </c>
      <c r="G440" s="1" t="s">
        <v>632</v>
      </c>
      <c r="H440" s="3">
        <f>[1]!Capstone_Sales_Data[[#This Row],[Ship Date]]-[1]!Capstone_Sales_Data[[#This Row],[Order Date]]</f>
        <v>26</v>
      </c>
      <c r="I440" s="2">
        <v>41171</v>
      </c>
      <c r="J440" s="3">
        <v>3320</v>
      </c>
      <c r="K440" s="4">
        <v>81.73</v>
      </c>
      <c r="L440" s="4">
        <v>56.67</v>
      </c>
      <c r="M440" s="4">
        <v>271343.59999999998</v>
      </c>
      <c r="N440" s="4">
        <v>188144.4</v>
      </c>
      <c r="O440" s="4">
        <v>83199.199999999997</v>
      </c>
      <c r="P440" s="5">
        <f>[1]!Capstone_Sales_Data[[#This Row],[Total Profit]]/[1]!Capstone_Sales_Data[[#This Row],[Total Revenue]]</f>
        <v>0.30661935641747218</v>
      </c>
    </row>
    <row r="441" spans="1:16" x14ac:dyDescent="0.35">
      <c r="A441" t="s">
        <v>11</v>
      </c>
      <c r="B441" t="s">
        <v>208</v>
      </c>
      <c r="C441" t="s">
        <v>28</v>
      </c>
      <c r="D441" t="s">
        <v>3</v>
      </c>
      <c r="E441" t="s">
        <v>22</v>
      </c>
      <c r="F441" s="6">
        <v>42313</v>
      </c>
      <c r="G441" t="s">
        <v>633</v>
      </c>
      <c r="H441" s="7">
        <f>[1]!Capstone_Sales_Data[[#This Row],[Ship Date]]-[1]!Capstone_Sales_Data[[#This Row],[Order Date]]</f>
        <v>31</v>
      </c>
      <c r="I441" s="6">
        <v>42344</v>
      </c>
      <c r="J441" s="7">
        <v>9068</v>
      </c>
      <c r="K441" s="8">
        <v>255.28</v>
      </c>
      <c r="L441" s="8">
        <v>159.41999999999999</v>
      </c>
      <c r="M441" s="8">
        <v>2314879.04</v>
      </c>
      <c r="N441" s="8">
        <v>1445620.56</v>
      </c>
      <c r="O441" s="8">
        <v>869258.48</v>
      </c>
      <c r="P441" s="9">
        <f>[1]!Capstone_Sales_Data[[#This Row],[Total Profit]]/[1]!Capstone_Sales_Data[[#This Row],[Total Revenue]]</f>
        <v>0.37550924475086178</v>
      </c>
    </row>
    <row r="442" spans="1:16" x14ac:dyDescent="0.35">
      <c r="A442" s="1" t="s">
        <v>176</v>
      </c>
      <c r="B442" s="1" t="s">
        <v>177</v>
      </c>
      <c r="C442" s="1" t="s">
        <v>2</v>
      </c>
      <c r="D442" s="1" t="s">
        <v>14</v>
      </c>
      <c r="E442" s="1" t="s">
        <v>4</v>
      </c>
      <c r="F442" s="2">
        <v>40693</v>
      </c>
      <c r="G442" s="1" t="s">
        <v>634</v>
      </c>
      <c r="H442" s="3">
        <f>[1]!Capstone_Sales_Data[[#This Row],[Ship Date]]-[1]!Capstone_Sales_Data[[#This Row],[Order Date]]</f>
        <v>1</v>
      </c>
      <c r="I442" s="2">
        <v>40694</v>
      </c>
      <c r="J442" s="3">
        <v>3773</v>
      </c>
      <c r="K442" s="4">
        <v>651.21</v>
      </c>
      <c r="L442" s="4">
        <v>524.96</v>
      </c>
      <c r="M442" s="4">
        <v>2457015.33</v>
      </c>
      <c r="N442" s="4">
        <v>1980674.08</v>
      </c>
      <c r="O442" s="4">
        <v>476341.25</v>
      </c>
      <c r="P442" s="5">
        <f>[1]!Capstone_Sales_Data[[#This Row],[Total Profit]]/[1]!Capstone_Sales_Data[[#This Row],[Total Revenue]]</f>
        <v>0.19386987300563566</v>
      </c>
    </row>
    <row r="443" spans="1:16" x14ac:dyDescent="0.35">
      <c r="A443" t="s">
        <v>6</v>
      </c>
      <c r="B443" t="s">
        <v>97</v>
      </c>
      <c r="C443" t="s">
        <v>51</v>
      </c>
      <c r="D443" t="s">
        <v>14</v>
      </c>
      <c r="E443" t="s">
        <v>22</v>
      </c>
      <c r="F443" s="6">
        <v>42567</v>
      </c>
      <c r="G443" t="s">
        <v>635</v>
      </c>
      <c r="H443" s="7">
        <f>[1]!Capstone_Sales_Data[[#This Row],[Ship Date]]-[1]!Capstone_Sales_Data[[#This Row],[Order Date]]</f>
        <v>11</v>
      </c>
      <c r="I443" s="6">
        <v>42578</v>
      </c>
      <c r="J443" s="7">
        <v>9001</v>
      </c>
      <c r="K443" s="8">
        <v>152.58000000000001</v>
      </c>
      <c r="L443" s="8">
        <v>97.44</v>
      </c>
      <c r="M443" s="8">
        <v>1373372.58</v>
      </c>
      <c r="N443" s="8">
        <v>877057.44</v>
      </c>
      <c r="O443" s="8">
        <v>496315.14</v>
      </c>
      <c r="P443" s="9">
        <f>[1]!Capstone_Sales_Data[[#This Row],[Total Profit]]/[1]!Capstone_Sales_Data[[#This Row],[Total Revenue]]</f>
        <v>0.36138419189933146</v>
      </c>
    </row>
    <row r="444" spans="1:16" x14ac:dyDescent="0.35">
      <c r="A444" s="1" t="s">
        <v>24</v>
      </c>
      <c r="B444" s="1" t="s">
        <v>275</v>
      </c>
      <c r="C444" s="1" t="s">
        <v>17</v>
      </c>
      <c r="D444" s="1" t="s">
        <v>3</v>
      </c>
      <c r="E444" s="1" t="s">
        <v>38</v>
      </c>
      <c r="F444" s="2">
        <v>40781</v>
      </c>
      <c r="G444" s="1" t="s">
        <v>636</v>
      </c>
      <c r="H444" s="3">
        <f>[1]!Capstone_Sales_Data[[#This Row],[Ship Date]]-[1]!Capstone_Sales_Data[[#This Row],[Order Date]]</f>
        <v>46</v>
      </c>
      <c r="I444" s="2">
        <v>40827</v>
      </c>
      <c r="J444" s="3">
        <v>8350</v>
      </c>
      <c r="K444" s="4">
        <v>668.27</v>
      </c>
      <c r="L444" s="4">
        <v>502.54</v>
      </c>
      <c r="M444" s="4">
        <v>5580054.5</v>
      </c>
      <c r="N444" s="4">
        <v>4196209</v>
      </c>
      <c r="O444" s="4">
        <v>1383845.5</v>
      </c>
      <c r="P444" s="5">
        <f>[1]!Capstone_Sales_Data[[#This Row],[Total Profit]]/[1]!Capstone_Sales_Data[[#This Row],[Total Revenue]]</f>
        <v>0.24799856345489099</v>
      </c>
    </row>
    <row r="445" spans="1:16" x14ac:dyDescent="0.35">
      <c r="A445" t="s">
        <v>0</v>
      </c>
      <c r="B445" t="s">
        <v>637</v>
      </c>
      <c r="C445" t="s">
        <v>47</v>
      </c>
      <c r="D445" t="s">
        <v>14</v>
      </c>
      <c r="E445" t="s">
        <v>4</v>
      </c>
      <c r="F445" s="6">
        <v>41012</v>
      </c>
      <c r="G445" t="s">
        <v>638</v>
      </c>
      <c r="H445" s="7">
        <f>[1]!Capstone_Sales_Data[[#This Row],[Ship Date]]-[1]!Capstone_Sales_Data[[#This Row],[Order Date]]</f>
        <v>29</v>
      </c>
      <c r="I445" s="6">
        <v>41041</v>
      </c>
      <c r="J445" s="7">
        <v>2452</v>
      </c>
      <c r="K445" s="8">
        <v>109.28</v>
      </c>
      <c r="L445" s="8">
        <v>35.840000000000003</v>
      </c>
      <c r="M445" s="8">
        <v>267954.56</v>
      </c>
      <c r="N445" s="8">
        <v>87879.679999999993</v>
      </c>
      <c r="O445" s="8">
        <v>180074.88</v>
      </c>
      <c r="P445" s="9">
        <f>[1]!Capstone_Sales_Data[[#This Row],[Total Profit]]/[1]!Capstone_Sales_Data[[#This Row],[Total Revenue]]</f>
        <v>0.67203513909224011</v>
      </c>
    </row>
    <row r="446" spans="1:16" x14ac:dyDescent="0.35">
      <c r="A446" s="1" t="s">
        <v>0</v>
      </c>
      <c r="B446" s="1" t="s">
        <v>437</v>
      </c>
      <c r="C446" s="1" t="s">
        <v>58</v>
      </c>
      <c r="D446" s="1" t="s">
        <v>3</v>
      </c>
      <c r="E446" s="1" t="s">
        <v>22</v>
      </c>
      <c r="F446" s="2">
        <v>41031</v>
      </c>
      <c r="G446" s="1" t="s">
        <v>639</v>
      </c>
      <c r="H446" s="3">
        <f>[1]!Capstone_Sales_Data[[#This Row],[Ship Date]]-[1]!Capstone_Sales_Data[[#This Row],[Order Date]]</f>
        <v>48</v>
      </c>
      <c r="I446" s="2">
        <v>41079</v>
      </c>
      <c r="J446" s="3">
        <v>3966</v>
      </c>
      <c r="K446" s="4">
        <v>81.73</v>
      </c>
      <c r="L446" s="4">
        <v>56.67</v>
      </c>
      <c r="M446" s="4">
        <v>324141.18</v>
      </c>
      <c r="N446" s="4">
        <v>224753.22</v>
      </c>
      <c r="O446" s="4">
        <v>99387.96</v>
      </c>
      <c r="P446" s="5">
        <f>[1]!Capstone_Sales_Data[[#This Row],[Total Profit]]/[1]!Capstone_Sales_Data[[#This Row],[Total Revenue]]</f>
        <v>0.30661935641747218</v>
      </c>
    </row>
    <row r="447" spans="1:16" x14ac:dyDescent="0.35">
      <c r="A447" t="s">
        <v>24</v>
      </c>
      <c r="B447" t="s">
        <v>640</v>
      </c>
      <c r="C447" t="s">
        <v>17</v>
      </c>
      <c r="D447" t="s">
        <v>14</v>
      </c>
      <c r="E447" t="s">
        <v>9</v>
      </c>
      <c r="F447" s="6">
        <v>40381</v>
      </c>
      <c r="G447" t="s">
        <v>641</v>
      </c>
      <c r="H447" s="7">
        <f>[1]!Capstone_Sales_Data[[#This Row],[Ship Date]]-[1]!Capstone_Sales_Data[[#This Row],[Order Date]]</f>
        <v>28</v>
      </c>
      <c r="I447" s="6">
        <v>40409</v>
      </c>
      <c r="J447" s="7">
        <v>2586</v>
      </c>
      <c r="K447" s="8">
        <v>668.27</v>
      </c>
      <c r="L447" s="8">
        <v>502.54</v>
      </c>
      <c r="M447" s="8">
        <v>1728146.22</v>
      </c>
      <c r="N447" s="8">
        <v>1299568.44</v>
      </c>
      <c r="O447" s="8">
        <v>428577.78</v>
      </c>
      <c r="P447" s="9">
        <f>[1]!Capstone_Sales_Data[[#This Row],[Total Profit]]/[1]!Capstone_Sales_Data[[#This Row],[Total Revenue]]</f>
        <v>0.24799856345489102</v>
      </c>
    </row>
    <row r="448" spans="1:16" x14ac:dyDescent="0.35">
      <c r="A448" s="1" t="s">
        <v>24</v>
      </c>
      <c r="B448" s="1" t="s">
        <v>95</v>
      </c>
      <c r="C448" s="1" t="s">
        <v>13</v>
      </c>
      <c r="D448" s="1" t="s">
        <v>14</v>
      </c>
      <c r="E448" s="1" t="s">
        <v>9</v>
      </c>
      <c r="F448" s="2">
        <v>41757</v>
      </c>
      <c r="G448" s="1" t="s">
        <v>642</v>
      </c>
      <c r="H448" s="3">
        <f>[1]!Capstone_Sales_Data[[#This Row],[Ship Date]]-[1]!Capstone_Sales_Data[[#This Row],[Order Date]]</f>
        <v>7</v>
      </c>
      <c r="I448" s="2">
        <v>41764</v>
      </c>
      <c r="J448" s="3">
        <v>34</v>
      </c>
      <c r="K448" s="4">
        <v>154.06</v>
      </c>
      <c r="L448" s="4">
        <v>90.93</v>
      </c>
      <c r="M448" s="4">
        <v>5238.04</v>
      </c>
      <c r="N448" s="4">
        <v>3091.62</v>
      </c>
      <c r="O448" s="4">
        <v>2146.42</v>
      </c>
      <c r="P448" s="5">
        <f>[1]!Capstone_Sales_Data[[#This Row],[Total Profit]]/[1]!Capstone_Sales_Data[[#This Row],[Total Revenue]]</f>
        <v>0.40977541217707386</v>
      </c>
    </row>
    <row r="449" spans="1:16" x14ac:dyDescent="0.35">
      <c r="A449" t="s">
        <v>33</v>
      </c>
      <c r="B449" t="s">
        <v>80</v>
      </c>
      <c r="C449" t="s">
        <v>37</v>
      </c>
      <c r="D449" t="s">
        <v>3</v>
      </c>
      <c r="E449" t="s">
        <v>22</v>
      </c>
      <c r="F449" s="6">
        <v>41332</v>
      </c>
      <c r="G449" t="s">
        <v>643</v>
      </c>
      <c r="H449" s="7">
        <f>[1]!Capstone_Sales_Data[[#This Row],[Ship Date]]-[1]!Capstone_Sales_Data[[#This Row],[Order Date]]</f>
        <v>15</v>
      </c>
      <c r="I449" s="6">
        <v>41347</v>
      </c>
      <c r="J449" s="7">
        <v>5066</v>
      </c>
      <c r="K449" s="8">
        <v>205.7</v>
      </c>
      <c r="L449" s="8">
        <v>117.11</v>
      </c>
      <c r="M449" s="8">
        <v>1042076.2</v>
      </c>
      <c r="N449" s="8">
        <v>593279.26</v>
      </c>
      <c r="O449" s="8">
        <v>448796.94</v>
      </c>
      <c r="P449" s="9">
        <f>[1]!Capstone_Sales_Data[[#This Row],[Total Profit]]/[1]!Capstone_Sales_Data[[#This Row],[Total Revenue]]</f>
        <v>0.43067574137092857</v>
      </c>
    </row>
    <row r="450" spans="1:16" x14ac:dyDescent="0.35">
      <c r="A450" s="1" t="s">
        <v>0</v>
      </c>
      <c r="B450" s="1" t="s">
        <v>16</v>
      </c>
      <c r="C450" s="1" t="s">
        <v>8</v>
      </c>
      <c r="D450" s="1" t="s">
        <v>14</v>
      </c>
      <c r="E450" s="1" t="s">
        <v>22</v>
      </c>
      <c r="F450" s="2">
        <v>41198</v>
      </c>
      <c r="G450" s="1" t="s">
        <v>644</v>
      </c>
      <c r="H450" s="3">
        <f>[1]!Capstone_Sales_Data[[#This Row],[Ship Date]]-[1]!Capstone_Sales_Data[[#This Row],[Order Date]]</f>
        <v>41</v>
      </c>
      <c r="I450" s="2">
        <v>41239</v>
      </c>
      <c r="J450" s="3">
        <v>8468</v>
      </c>
      <c r="K450" s="4">
        <v>47.45</v>
      </c>
      <c r="L450" s="4">
        <v>31.79</v>
      </c>
      <c r="M450" s="4">
        <v>401806.6</v>
      </c>
      <c r="N450" s="4">
        <v>269197.71999999997</v>
      </c>
      <c r="O450" s="4">
        <v>132608.88</v>
      </c>
      <c r="P450" s="5">
        <f>[1]!Capstone_Sales_Data[[#This Row],[Total Profit]]/[1]!Capstone_Sales_Data[[#This Row],[Total Revenue]]</f>
        <v>0.33003161222339306</v>
      </c>
    </row>
    <row r="451" spans="1:16" x14ac:dyDescent="0.35">
      <c r="A451" t="s">
        <v>0</v>
      </c>
      <c r="B451" t="s">
        <v>252</v>
      </c>
      <c r="C451" t="s">
        <v>63</v>
      </c>
      <c r="D451" t="s">
        <v>3</v>
      </c>
      <c r="E451" t="s">
        <v>4</v>
      </c>
      <c r="F451" s="6">
        <v>42452</v>
      </c>
      <c r="G451" t="s">
        <v>645</v>
      </c>
      <c r="H451" s="7">
        <f>[1]!Capstone_Sales_Data[[#This Row],[Ship Date]]-[1]!Capstone_Sales_Data[[#This Row],[Order Date]]</f>
        <v>11</v>
      </c>
      <c r="I451" s="6">
        <v>42463</v>
      </c>
      <c r="J451" s="7">
        <v>8058</v>
      </c>
      <c r="K451" s="8">
        <v>437.2</v>
      </c>
      <c r="L451" s="8">
        <v>263.33</v>
      </c>
      <c r="M451" s="8">
        <v>3522957.6</v>
      </c>
      <c r="N451" s="8">
        <v>2121913.14</v>
      </c>
      <c r="O451" s="8">
        <v>1401044.46</v>
      </c>
      <c r="P451" s="9">
        <f>[1]!Capstone_Sales_Data[[#This Row],[Total Profit]]/[1]!Capstone_Sales_Data[[#This Row],[Total Revenue]]</f>
        <v>0.39768984446477584</v>
      </c>
    </row>
    <row r="452" spans="1:16" x14ac:dyDescent="0.35">
      <c r="A452" s="1" t="s">
        <v>33</v>
      </c>
      <c r="B452" s="1" t="s">
        <v>516</v>
      </c>
      <c r="C452" s="1" t="s">
        <v>51</v>
      </c>
      <c r="D452" s="1" t="s">
        <v>14</v>
      </c>
      <c r="E452" s="1" t="s">
        <v>9</v>
      </c>
      <c r="F452" s="2">
        <v>41049</v>
      </c>
      <c r="G452" s="1" t="s">
        <v>646</v>
      </c>
      <c r="H452" s="3">
        <f>[1]!Capstone_Sales_Data[[#This Row],[Ship Date]]-[1]!Capstone_Sales_Data[[#This Row],[Order Date]]</f>
        <v>21</v>
      </c>
      <c r="I452" s="2">
        <v>41070</v>
      </c>
      <c r="J452" s="3">
        <v>3683</v>
      </c>
      <c r="K452" s="4">
        <v>152.58000000000001</v>
      </c>
      <c r="L452" s="4">
        <v>97.44</v>
      </c>
      <c r="M452" s="4">
        <v>561952.14</v>
      </c>
      <c r="N452" s="4">
        <v>358871.52</v>
      </c>
      <c r="O452" s="4">
        <v>203080.62</v>
      </c>
      <c r="P452" s="5">
        <f>[1]!Capstone_Sales_Data[[#This Row],[Total Profit]]/[1]!Capstone_Sales_Data[[#This Row],[Total Revenue]]</f>
        <v>0.36138419189933146</v>
      </c>
    </row>
    <row r="453" spans="1:16" x14ac:dyDescent="0.35">
      <c r="A453" t="s">
        <v>24</v>
      </c>
      <c r="B453" t="s">
        <v>69</v>
      </c>
      <c r="C453" t="s">
        <v>37</v>
      </c>
      <c r="D453" t="s">
        <v>3</v>
      </c>
      <c r="E453" t="s">
        <v>38</v>
      </c>
      <c r="F453" s="6">
        <v>40249</v>
      </c>
      <c r="G453" t="s">
        <v>647</v>
      </c>
      <c r="H453" s="7">
        <f>[1]!Capstone_Sales_Data[[#This Row],[Ship Date]]-[1]!Capstone_Sales_Data[[#This Row],[Order Date]]</f>
        <v>49</v>
      </c>
      <c r="I453" s="6">
        <v>40298</v>
      </c>
      <c r="J453" s="7">
        <v>2224</v>
      </c>
      <c r="K453" s="8">
        <v>205.7</v>
      </c>
      <c r="L453" s="8">
        <v>117.11</v>
      </c>
      <c r="M453" s="8">
        <v>457476.8</v>
      </c>
      <c r="N453" s="8">
        <v>260452.64</v>
      </c>
      <c r="O453" s="8">
        <v>197024.16</v>
      </c>
      <c r="P453" s="9">
        <f>[1]!Capstone_Sales_Data[[#This Row],[Total Profit]]/[1]!Capstone_Sales_Data[[#This Row],[Total Revenue]]</f>
        <v>0.43067574137092857</v>
      </c>
    </row>
    <row r="454" spans="1:16" x14ac:dyDescent="0.35">
      <c r="A454" s="1" t="s">
        <v>6</v>
      </c>
      <c r="B454" s="1" t="s">
        <v>648</v>
      </c>
      <c r="C454" s="1" t="s">
        <v>58</v>
      </c>
      <c r="D454" s="1" t="s">
        <v>14</v>
      </c>
      <c r="E454" s="1" t="s">
        <v>22</v>
      </c>
      <c r="F454" s="2">
        <v>40933</v>
      </c>
      <c r="G454" s="1" t="s">
        <v>649</v>
      </c>
      <c r="H454" s="3">
        <f>[1]!Capstone_Sales_Data[[#This Row],[Ship Date]]-[1]!Capstone_Sales_Data[[#This Row],[Order Date]]</f>
        <v>38</v>
      </c>
      <c r="I454" s="2">
        <v>40971</v>
      </c>
      <c r="J454" s="3">
        <v>2592</v>
      </c>
      <c r="K454" s="4">
        <v>81.73</v>
      </c>
      <c r="L454" s="4">
        <v>56.67</v>
      </c>
      <c r="M454" s="4">
        <v>211844.16</v>
      </c>
      <c r="N454" s="4">
        <v>146888.64000000001</v>
      </c>
      <c r="O454" s="4">
        <v>64955.519999999997</v>
      </c>
      <c r="P454" s="5">
        <f>[1]!Capstone_Sales_Data[[#This Row],[Total Profit]]/[1]!Capstone_Sales_Data[[#This Row],[Total Revenue]]</f>
        <v>0.30661935641747212</v>
      </c>
    </row>
    <row r="455" spans="1:16" x14ac:dyDescent="0.35">
      <c r="A455" t="s">
        <v>33</v>
      </c>
      <c r="B455" t="s">
        <v>277</v>
      </c>
      <c r="C455" t="s">
        <v>31</v>
      </c>
      <c r="D455" t="s">
        <v>14</v>
      </c>
      <c r="E455" t="s">
        <v>38</v>
      </c>
      <c r="F455" s="6">
        <v>40223</v>
      </c>
      <c r="G455" t="s">
        <v>650</v>
      </c>
      <c r="H455" s="7">
        <f>[1]!Capstone_Sales_Data[[#This Row],[Ship Date]]-[1]!Capstone_Sales_Data[[#This Row],[Order Date]]</f>
        <v>21</v>
      </c>
      <c r="I455" s="6">
        <v>40244</v>
      </c>
      <c r="J455" s="7">
        <v>729</v>
      </c>
      <c r="K455" s="8">
        <v>421.89</v>
      </c>
      <c r="L455" s="8">
        <v>364.69</v>
      </c>
      <c r="M455" s="8">
        <v>307557.81</v>
      </c>
      <c r="N455" s="8">
        <v>265859.01</v>
      </c>
      <c r="O455" s="8">
        <v>41698.800000000003</v>
      </c>
      <c r="P455" s="9">
        <f>[1]!Capstone_Sales_Data[[#This Row],[Total Profit]]/[1]!Capstone_Sales_Data[[#This Row],[Total Revenue]]</f>
        <v>0.13558036455000119</v>
      </c>
    </row>
    <row r="456" spans="1:16" x14ac:dyDescent="0.35">
      <c r="A456" s="1" t="s">
        <v>6</v>
      </c>
      <c r="B456" s="1" t="s">
        <v>225</v>
      </c>
      <c r="C456" s="1" t="s">
        <v>13</v>
      </c>
      <c r="D456" s="1" t="s">
        <v>14</v>
      </c>
      <c r="E456" s="1" t="s">
        <v>9</v>
      </c>
      <c r="F456" s="2">
        <v>41163</v>
      </c>
      <c r="G456" s="1" t="s">
        <v>651</v>
      </c>
      <c r="H456" s="3">
        <f>[1]!Capstone_Sales_Data[[#This Row],[Ship Date]]-[1]!Capstone_Sales_Data[[#This Row],[Order Date]]</f>
        <v>43</v>
      </c>
      <c r="I456" s="2">
        <v>41206</v>
      </c>
      <c r="J456" s="3">
        <v>4609</v>
      </c>
      <c r="K456" s="4">
        <v>154.06</v>
      </c>
      <c r="L456" s="4">
        <v>90.93</v>
      </c>
      <c r="M456" s="4">
        <v>710062.54</v>
      </c>
      <c r="N456" s="4">
        <v>419096.37</v>
      </c>
      <c r="O456" s="4">
        <v>290966.17</v>
      </c>
      <c r="P456" s="5">
        <f>[1]!Capstone_Sales_Data[[#This Row],[Total Profit]]/[1]!Capstone_Sales_Data[[#This Row],[Total Revenue]]</f>
        <v>0.40977541217707381</v>
      </c>
    </row>
    <row r="457" spans="1:16" x14ac:dyDescent="0.35">
      <c r="A457" t="s">
        <v>33</v>
      </c>
      <c r="B457" t="s">
        <v>518</v>
      </c>
      <c r="C457" t="s">
        <v>28</v>
      </c>
      <c r="D457" t="s">
        <v>3</v>
      </c>
      <c r="E457" t="s">
        <v>4</v>
      </c>
      <c r="F457" s="6">
        <v>40268</v>
      </c>
      <c r="G457" t="s">
        <v>652</v>
      </c>
      <c r="H457" s="7">
        <f>[1]!Capstone_Sales_Data[[#This Row],[Ship Date]]-[1]!Capstone_Sales_Data[[#This Row],[Order Date]]</f>
        <v>36</v>
      </c>
      <c r="I457" s="6">
        <v>40304</v>
      </c>
      <c r="J457" s="7">
        <v>9238</v>
      </c>
      <c r="K457" s="8">
        <v>255.28</v>
      </c>
      <c r="L457" s="8">
        <v>159.41999999999999</v>
      </c>
      <c r="M457" s="8">
        <v>2358276.64</v>
      </c>
      <c r="N457" s="8">
        <v>1472721.96</v>
      </c>
      <c r="O457" s="8">
        <v>885554.68</v>
      </c>
      <c r="P457" s="9">
        <f>[1]!Capstone_Sales_Data[[#This Row],[Total Profit]]/[1]!Capstone_Sales_Data[[#This Row],[Total Revenue]]</f>
        <v>0.37550924475086178</v>
      </c>
    </row>
    <row r="458" spans="1:16" x14ac:dyDescent="0.35">
      <c r="A458" s="1" t="s">
        <v>6</v>
      </c>
      <c r="B458" s="1" t="s">
        <v>153</v>
      </c>
      <c r="C458" s="1" t="s">
        <v>28</v>
      </c>
      <c r="D458" s="1" t="s">
        <v>14</v>
      </c>
      <c r="E458" s="1" t="s">
        <v>9</v>
      </c>
      <c r="F458" s="2">
        <v>42743</v>
      </c>
      <c r="G458" s="1" t="s">
        <v>653</v>
      </c>
      <c r="H458" s="3">
        <f>[1]!Capstone_Sales_Data[[#This Row],[Ship Date]]-[1]!Capstone_Sales_Data[[#This Row],[Order Date]]</f>
        <v>49</v>
      </c>
      <c r="I458" s="2">
        <v>42792</v>
      </c>
      <c r="J458" s="3">
        <v>1650</v>
      </c>
      <c r="K458" s="4">
        <v>255.28</v>
      </c>
      <c r="L458" s="4">
        <v>159.41999999999999</v>
      </c>
      <c r="M458" s="4">
        <v>421212</v>
      </c>
      <c r="N458" s="4">
        <v>263043</v>
      </c>
      <c r="O458" s="4">
        <v>158169</v>
      </c>
      <c r="P458" s="5">
        <f>[1]!Capstone_Sales_Data[[#This Row],[Total Profit]]/[1]!Capstone_Sales_Data[[#This Row],[Total Revenue]]</f>
        <v>0.37550924475086178</v>
      </c>
    </row>
    <row r="459" spans="1:16" x14ac:dyDescent="0.35">
      <c r="A459" t="s">
        <v>6</v>
      </c>
      <c r="B459" t="s">
        <v>404</v>
      </c>
      <c r="C459" t="s">
        <v>8</v>
      </c>
      <c r="D459" t="s">
        <v>14</v>
      </c>
      <c r="E459" t="s">
        <v>9</v>
      </c>
      <c r="F459" s="6">
        <v>41734</v>
      </c>
      <c r="G459" t="s">
        <v>654</v>
      </c>
      <c r="H459" s="7">
        <f>[1]!Capstone_Sales_Data[[#This Row],[Ship Date]]-[1]!Capstone_Sales_Data[[#This Row],[Order Date]]</f>
        <v>14</v>
      </c>
      <c r="I459" s="6">
        <v>41748</v>
      </c>
      <c r="J459" s="7">
        <v>5913</v>
      </c>
      <c r="K459" s="8">
        <v>47.45</v>
      </c>
      <c r="L459" s="8">
        <v>31.79</v>
      </c>
      <c r="M459" s="8">
        <v>280571.84999999998</v>
      </c>
      <c r="N459" s="8">
        <v>187974.27</v>
      </c>
      <c r="O459" s="8">
        <v>92597.58</v>
      </c>
      <c r="P459" s="9">
        <f>[1]!Capstone_Sales_Data[[#This Row],[Total Profit]]/[1]!Capstone_Sales_Data[[#This Row],[Total Revenue]]</f>
        <v>0.33003161222339306</v>
      </c>
    </row>
    <row r="460" spans="1:16" x14ac:dyDescent="0.35">
      <c r="A460" s="1" t="s">
        <v>6</v>
      </c>
      <c r="B460" s="1" t="s">
        <v>220</v>
      </c>
      <c r="C460" s="1" t="s">
        <v>37</v>
      </c>
      <c r="D460" s="1" t="s">
        <v>3</v>
      </c>
      <c r="E460" s="1" t="s">
        <v>38</v>
      </c>
      <c r="F460" s="2">
        <v>41839</v>
      </c>
      <c r="G460" s="1" t="s">
        <v>655</v>
      </c>
      <c r="H460" s="3">
        <f>[1]!Capstone_Sales_Data[[#This Row],[Ship Date]]-[1]!Capstone_Sales_Data[[#This Row],[Order Date]]</f>
        <v>31</v>
      </c>
      <c r="I460" s="2">
        <v>41870</v>
      </c>
      <c r="J460" s="3">
        <v>8126</v>
      </c>
      <c r="K460" s="4">
        <v>205.7</v>
      </c>
      <c r="L460" s="4">
        <v>117.11</v>
      </c>
      <c r="M460" s="4">
        <v>1671518.2</v>
      </c>
      <c r="N460" s="4">
        <v>951635.86</v>
      </c>
      <c r="O460" s="4">
        <v>719882.34</v>
      </c>
      <c r="P460" s="5">
        <f>[1]!Capstone_Sales_Data[[#This Row],[Total Profit]]/[1]!Capstone_Sales_Data[[#This Row],[Total Revenue]]</f>
        <v>0.43067574137092851</v>
      </c>
    </row>
    <row r="461" spans="1:16" x14ac:dyDescent="0.35">
      <c r="A461" t="s">
        <v>33</v>
      </c>
      <c r="B461" t="s">
        <v>170</v>
      </c>
      <c r="C461" t="s">
        <v>63</v>
      </c>
      <c r="D461" t="s">
        <v>3</v>
      </c>
      <c r="E461" t="s">
        <v>9</v>
      </c>
      <c r="F461" s="6">
        <v>41131</v>
      </c>
      <c r="G461" t="s">
        <v>656</v>
      </c>
      <c r="H461" s="7">
        <f>[1]!Capstone_Sales_Data[[#This Row],[Ship Date]]-[1]!Capstone_Sales_Data[[#This Row],[Order Date]]</f>
        <v>36</v>
      </c>
      <c r="I461" s="6">
        <v>41167</v>
      </c>
      <c r="J461" s="7">
        <v>1420</v>
      </c>
      <c r="K461" s="8">
        <v>437.2</v>
      </c>
      <c r="L461" s="8">
        <v>263.33</v>
      </c>
      <c r="M461" s="8">
        <v>620824</v>
      </c>
      <c r="N461" s="8">
        <v>373928.6</v>
      </c>
      <c r="O461" s="8">
        <v>246895.4</v>
      </c>
      <c r="P461" s="9">
        <f>[1]!Capstone_Sales_Data[[#This Row],[Total Profit]]/[1]!Capstone_Sales_Data[[#This Row],[Total Revenue]]</f>
        <v>0.39768984446477584</v>
      </c>
    </row>
    <row r="462" spans="1:16" x14ac:dyDescent="0.35">
      <c r="A462" s="1" t="s">
        <v>11</v>
      </c>
      <c r="B462" s="1" t="s">
        <v>339</v>
      </c>
      <c r="C462" s="1" t="s">
        <v>63</v>
      </c>
      <c r="D462" s="1" t="s">
        <v>14</v>
      </c>
      <c r="E462" s="1" t="s">
        <v>4</v>
      </c>
      <c r="F462" s="2">
        <v>40837</v>
      </c>
      <c r="G462" s="1" t="s">
        <v>657</v>
      </c>
      <c r="H462" s="3">
        <f>[1]!Capstone_Sales_Data[[#This Row],[Ship Date]]-[1]!Capstone_Sales_Data[[#This Row],[Order Date]]</f>
        <v>29</v>
      </c>
      <c r="I462" s="2">
        <v>40866</v>
      </c>
      <c r="J462" s="3">
        <v>954</v>
      </c>
      <c r="K462" s="4">
        <v>437.2</v>
      </c>
      <c r="L462" s="4">
        <v>263.33</v>
      </c>
      <c r="M462" s="4">
        <v>417088.8</v>
      </c>
      <c r="N462" s="4">
        <v>251216.82</v>
      </c>
      <c r="O462" s="4">
        <v>165871.98000000001</v>
      </c>
      <c r="P462" s="5">
        <f>[1]!Capstone_Sales_Data[[#This Row],[Total Profit]]/[1]!Capstone_Sales_Data[[#This Row],[Total Revenue]]</f>
        <v>0.3976898444647759</v>
      </c>
    </row>
    <row r="463" spans="1:16" x14ac:dyDescent="0.35">
      <c r="A463" t="s">
        <v>11</v>
      </c>
      <c r="B463" t="s">
        <v>139</v>
      </c>
      <c r="C463" t="s">
        <v>58</v>
      </c>
      <c r="D463" t="s">
        <v>14</v>
      </c>
      <c r="E463" t="s">
        <v>38</v>
      </c>
      <c r="F463" s="6">
        <v>41192</v>
      </c>
      <c r="G463" t="s">
        <v>658</v>
      </c>
      <c r="H463" s="7">
        <f>[1]!Capstone_Sales_Data[[#This Row],[Ship Date]]-[1]!Capstone_Sales_Data[[#This Row],[Order Date]]</f>
        <v>48</v>
      </c>
      <c r="I463" s="6">
        <v>41240</v>
      </c>
      <c r="J463" s="7">
        <v>8922</v>
      </c>
      <c r="K463" s="8">
        <v>81.73</v>
      </c>
      <c r="L463" s="8">
        <v>56.67</v>
      </c>
      <c r="M463" s="8">
        <v>729195.06</v>
      </c>
      <c r="N463" s="8">
        <v>505609.74</v>
      </c>
      <c r="O463" s="8">
        <v>223585.32</v>
      </c>
      <c r="P463" s="9">
        <f>[1]!Capstone_Sales_Data[[#This Row],[Total Profit]]/[1]!Capstone_Sales_Data[[#This Row],[Total Revenue]]</f>
        <v>0.30661935641747218</v>
      </c>
    </row>
    <row r="464" spans="1:16" x14ac:dyDescent="0.35">
      <c r="A464" s="1" t="s">
        <v>176</v>
      </c>
      <c r="B464" s="1" t="s">
        <v>177</v>
      </c>
      <c r="C464" s="1" t="s">
        <v>13</v>
      </c>
      <c r="D464" s="1" t="s">
        <v>14</v>
      </c>
      <c r="E464" s="1" t="s">
        <v>22</v>
      </c>
      <c r="F464" s="2">
        <v>42818</v>
      </c>
      <c r="G464" s="1" t="s">
        <v>659</v>
      </c>
      <c r="H464" s="3">
        <f>[1]!Capstone_Sales_Data[[#This Row],[Ship Date]]-[1]!Capstone_Sales_Data[[#This Row],[Order Date]]</f>
        <v>44</v>
      </c>
      <c r="I464" s="2">
        <v>42862</v>
      </c>
      <c r="J464" s="3">
        <v>9546</v>
      </c>
      <c r="K464" s="4">
        <v>154.06</v>
      </c>
      <c r="L464" s="4">
        <v>90.93</v>
      </c>
      <c r="M464" s="4">
        <v>1470656.76</v>
      </c>
      <c r="N464" s="4">
        <v>868017.78</v>
      </c>
      <c r="O464" s="4">
        <v>602638.98</v>
      </c>
      <c r="P464" s="5">
        <f>[1]!Capstone_Sales_Data[[#This Row],[Total Profit]]/[1]!Capstone_Sales_Data[[#This Row],[Total Revenue]]</f>
        <v>0.40977541217707386</v>
      </c>
    </row>
    <row r="465" spans="1:16" x14ac:dyDescent="0.35">
      <c r="A465" t="s">
        <v>6</v>
      </c>
      <c r="B465" t="s">
        <v>290</v>
      </c>
      <c r="C465" t="s">
        <v>17</v>
      </c>
      <c r="D465" t="s">
        <v>14</v>
      </c>
      <c r="E465" t="s">
        <v>22</v>
      </c>
      <c r="F465" s="6">
        <v>42577</v>
      </c>
      <c r="G465" t="s">
        <v>660</v>
      </c>
      <c r="H465" s="7">
        <f>[1]!Capstone_Sales_Data[[#This Row],[Ship Date]]-[1]!Capstone_Sales_Data[[#This Row],[Order Date]]</f>
        <v>6</v>
      </c>
      <c r="I465" s="6">
        <v>42583</v>
      </c>
      <c r="J465" s="7">
        <v>4083</v>
      </c>
      <c r="K465" s="8">
        <v>668.27</v>
      </c>
      <c r="L465" s="8">
        <v>502.54</v>
      </c>
      <c r="M465" s="8">
        <v>2728546.41</v>
      </c>
      <c r="N465" s="8">
        <v>2051870.82</v>
      </c>
      <c r="O465" s="8">
        <v>676675.59</v>
      </c>
      <c r="P465" s="9">
        <f>[1]!Capstone_Sales_Data[[#This Row],[Total Profit]]/[1]!Capstone_Sales_Data[[#This Row],[Total Revenue]]</f>
        <v>0.24799856345489096</v>
      </c>
    </row>
    <row r="466" spans="1:16" x14ac:dyDescent="0.35">
      <c r="A466" s="1" t="s">
        <v>49</v>
      </c>
      <c r="B466" s="1" t="s">
        <v>270</v>
      </c>
      <c r="C466" s="1" t="s">
        <v>2</v>
      </c>
      <c r="D466" s="1" t="s">
        <v>14</v>
      </c>
      <c r="E466" s="1" t="s">
        <v>22</v>
      </c>
      <c r="F466" s="2">
        <v>40488</v>
      </c>
      <c r="G466" s="1" t="s">
        <v>661</v>
      </c>
      <c r="H466" s="3">
        <f>[1]!Capstone_Sales_Data[[#This Row],[Ship Date]]-[1]!Capstone_Sales_Data[[#This Row],[Order Date]]</f>
        <v>38</v>
      </c>
      <c r="I466" s="2">
        <v>40526</v>
      </c>
      <c r="J466" s="3">
        <v>5817</v>
      </c>
      <c r="K466" s="4">
        <v>651.21</v>
      </c>
      <c r="L466" s="4">
        <v>524.96</v>
      </c>
      <c r="M466" s="4">
        <v>3788088.57</v>
      </c>
      <c r="N466" s="4">
        <v>3053692.32</v>
      </c>
      <c r="O466" s="4">
        <v>734396.25</v>
      </c>
      <c r="P466" s="5">
        <f>[1]!Capstone_Sales_Data[[#This Row],[Total Profit]]/[1]!Capstone_Sales_Data[[#This Row],[Total Revenue]]</f>
        <v>0.19386987300563568</v>
      </c>
    </row>
    <row r="467" spans="1:16" x14ac:dyDescent="0.35">
      <c r="A467" t="s">
        <v>0</v>
      </c>
      <c r="B467" t="s">
        <v>420</v>
      </c>
      <c r="C467" t="s">
        <v>47</v>
      </c>
      <c r="D467" t="s">
        <v>14</v>
      </c>
      <c r="E467" t="s">
        <v>22</v>
      </c>
      <c r="F467" s="6">
        <v>41105</v>
      </c>
      <c r="G467" t="s">
        <v>662</v>
      </c>
      <c r="H467" s="7">
        <f>[1]!Capstone_Sales_Data[[#This Row],[Ship Date]]-[1]!Capstone_Sales_Data[[#This Row],[Order Date]]</f>
        <v>31</v>
      </c>
      <c r="I467" s="6">
        <v>41136</v>
      </c>
      <c r="J467" s="7">
        <v>5067</v>
      </c>
      <c r="K467" s="8">
        <v>109.28</v>
      </c>
      <c r="L467" s="8">
        <v>35.840000000000003</v>
      </c>
      <c r="M467" s="8">
        <v>553721.76</v>
      </c>
      <c r="N467" s="8">
        <v>181601.28</v>
      </c>
      <c r="O467" s="8">
        <v>372120.48</v>
      </c>
      <c r="P467" s="9">
        <f>[1]!Capstone_Sales_Data[[#This Row],[Total Profit]]/[1]!Capstone_Sales_Data[[#This Row],[Total Revenue]]</f>
        <v>0.67203513909224011</v>
      </c>
    </row>
    <row r="468" spans="1:16" x14ac:dyDescent="0.35">
      <c r="A468" s="1" t="s">
        <v>49</v>
      </c>
      <c r="B468" s="1" t="s">
        <v>318</v>
      </c>
      <c r="C468" s="1" t="s">
        <v>91</v>
      </c>
      <c r="D468" s="1" t="s">
        <v>14</v>
      </c>
      <c r="E468" s="1" t="s">
        <v>38</v>
      </c>
      <c r="F468" s="2">
        <v>41075</v>
      </c>
      <c r="G468" s="1" t="s">
        <v>663</v>
      </c>
      <c r="H468" s="3">
        <f>[1]!Capstone_Sales_Data[[#This Row],[Ship Date]]-[1]!Capstone_Sales_Data[[#This Row],[Order Date]]</f>
        <v>39</v>
      </c>
      <c r="I468" s="2">
        <v>41114</v>
      </c>
      <c r="J468" s="3">
        <v>4182</v>
      </c>
      <c r="K468" s="4">
        <v>9.33</v>
      </c>
      <c r="L468" s="4">
        <v>6.92</v>
      </c>
      <c r="M468" s="4">
        <v>39018.06</v>
      </c>
      <c r="N468" s="4">
        <v>28939.439999999999</v>
      </c>
      <c r="O468" s="4">
        <v>10078.620000000001</v>
      </c>
      <c r="P468" s="5">
        <f>[1]!Capstone_Sales_Data[[#This Row],[Total Profit]]/[1]!Capstone_Sales_Data[[#This Row],[Total Revenue]]</f>
        <v>0.25830653804930337</v>
      </c>
    </row>
    <row r="469" spans="1:16" x14ac:dyDescent="0.35">
      <c r="A469" t="s">
        <v>33</v>
      </c>
      <c r="B469" t="s">
        <v>80</v>
      </c>
      <c r="C469" t="s">
        <v>47</v>
      </c>
      <c r="D469" t="s">
        <v>14</v>
      </c>
      <c r="E469" t="s">
        <v>38</v>
      </c>
      <c r="F469" s="6">
        <v>41583</v>
      </c>
      <c r="G469" t="s">
        <v>664</v>
      </c>
      <c r="H469" s="7">
        <f>[1]!Capstone_Sales_Data[[#This Row],[Ship Date]]-[1]!Capstone_Sales_Data[[#This Row],[Order Date]]</f>
        <v>3</v>
      </c>
      <c r="I469" s="6">
        <v>41586</v>
      </c>
      <c r="J469" s="7">
        <v>2539</v>
      </c>
      <c r="K469" s="8">
        <v>109.28</v>
      </c>
      <c r="L469" s="8">
        <v>35.840000000000003</v>
      </c>
      <c r="M469" s="8">
        <v>277461.92</v>
      </c>
      <c r="N469" s="8">
        <v>90997.759999999995</v>
      </c>
      <c r="O469" s="8">
        <v>186464.16</v>
      </c>
      <c r="P469" s="9">
        <f>[1]!Capstone_Sales_Data[[#This Row],[Total Profit]]/[1]!Capstone_Sales_Data[[#This Row],[Total Revenue]]</f>
        <v>0.67203513909224022</v>
      </c>
    </row>
    <row r="470" spans="1:16" x14ac:dyDescent="0.35">
      <c r="A470" s="1" t="s">
        <v>6</v>
      </c>
      <c r="B470" s="1" t="s">
        <v>225</v>
      </c>
      <c r="C470" s="1" t="s">
        <v>28</v>
      </c>
      <c r="D470" s="1" t="s">
        <v>3</v>
      </c>
      <c r="E470" s="1" t="s">
        <v>4</v>
      </c>
      <c r="F470" s="2">
        <v>41436</v>
      </c>
      <c r="G470" s="1" t="s">
        <v>665</v>
      </c>
      <c r="H470" s="3">
        <f>[1]!Capstone_Sales_Data[[#This Row],[Ship Date]]-[1]!Capstone_Sales_Data[[#This Row],[Order Date]]</f>
        <v>33</v>
      </c>
      <c r="I470" s="2">
        <v>41469</v>
      </c>
      <c r="J470" s="3">
        <v>1553</v>
      </c>
      <c r="K470" s="4">
        <v>255.28</v>
      </c>
      <c r="L470" s="4">
        <v>159.41999999999999</v>
      </c>
      <c r="M470" s="4">
        <v>396449.84</v>
      </c>
      <c r="N470" s="4">
        <v>247579.26</v>
      </c>
      <c r="O470" s="4">
        <v>148870.57999999999</v>
      </c>
      <c r="P470" s="5">
        <f>[1]!Capstone_Sales_Data[[#This Row],[Total Profit]]/[1]!Capstone_Sales_Data[[#This Row],[Total Revenue]]</f>
        <v>0.37550924475086173</v>
      </c>
    </row>
    <row r="471" spans="1:16" x14ac:dyDescent="0.35">
      <c r="A471" t="s">
        <v>24</v>
      </c>
      <c r="B471" t="s">
        <v>210</v>
      </c>
      <c r="C471" t="s">
        <v>58</v>
      </c>
      <c r="D471" t="s">
        <v>14</v>
      </c>
      <c r="E471" t="s">
        <v>9</v>
      </c>
      <c r="F471" s="6">
        <v>41213</v>
      </c>
      <c r="G471" t="s">
        <v>666</v>
      </c>
      <c r="H471" s="7">
        <f>[1]!Capstone_Sales_Data[[#This Row],[Ship Date]]-[1]!Capstone_Sales_Data[[#This Row],[Order Date]]</f>
        <v>20</v>
      </c>
      <c r="I471" s="6">
        <v>41233</v>
      </c>
      <c r="J471" s="7">
        <v>9663</v>
      </c>
      <c r="K471" s="8">
        <v>81.73</v>
      </c>
      <c r="L471" s="8">
        <v>56.67</v>
      </c>
      <c r="M471" s="8">
        <v>789756.99</v>
      </c>
      <c r="N471" s="8">
        <v>547602.21</v>
      </c>
      <c r="O471" s="8">
        <v>242154.78</v>
      </c>
      <c r="P471" s="9">
        <f>[1]!Capstone_Sales_Data[[#This Row],[Total Profit]]/[1]!Capstone_Sales_Data[[#This Row],[Total Revenue]]</f>
        <v>0.30661935641747218</v>
      </c>
    </row>
    <row r="472" spans="1:16" x14ac:dyDescent="0.35">
      <c r="A472" s="1" t="s">
        <v>24</v>
      </c>
      <c r="B472" s="1" t="s">
        <v>667</v>
      </c>
      <c r="C472" s="1" t="s">
        <v>28</v>
      </c>
      <c r="D472" s="1" t="s">
        <v>3</v>
      </c>
      <c r="E472" s="1" t="s">
        <v>22</v>
      </c>
      <c r="F472" s="2">
        <v>41883</v>
      </c>
      <c r="G472" s="1" t="s">
        <v>668</v>
      </c>
      <c r="H472" s="3">
        <f>[1]!Capstone_Sales_Data[[#This Row],[Ship Date]]-[1]!Capstone_Sales_Data[[#This Row],[Order Date]]</f>
        <v>23</v>
      </c>
      <c r="I472" s="2">
        <v>41906</v>
      </c>
      <c r="J472" s="3">
        <v>7345</v>
      </c>
      <c r="K472" s="4">
        <v>255.28</v>
      </c>
      <c r="L472" s="4">
        <v>159.41999999999999</v>
      </c>
      <c r="M472" s="4">
        <v>1875031.6</v>
      </c>
      <c r="N472" s="4">
        <v>1170939.8999999999</v>
      </c>
      <c r="O472" s="4">
        <v>704091.7</v>
      </c>
      <c r="P472" s="5">
        <f>[1]!Capstone_Sales_Data[[#This Row],[Total Profit]]/[1]!Capstone_Sales_Data[[#This Row],[Total Revenue]]</f>
        <v>0.37550924475086178</v>
      </c>
    </row>
    <row r="473" spans="1:16" x14ac:dyDescent="0.35">
      <c r="A473" t="s">
        <v>6</v>
      </c>
      <c r="B473" t="s">
        <v>648</v>
      </c>
      <c r="C473" t="s">
        <v>47</v>
      </c>
      <c r="D473" t="s">
        <v>14</v>
      </c>
      <c r="E473" t="s">
        <v>4</v>
      </c>
      <c r="F473" s="6">
        <v>40654</v>
      </c>
      <c r="G473" t="s">
        <v>669</v>
      </c>
      <c r="H473" s="7">
        <f>[1]!Capstone_Sales_Data[[#This Row],[Ship Date]]-[1]!Capstone_Sales_Data[[#This Row],[Order Date]]</f>
        <v>38</v>
      </c>
      <c r="I473" s="6">
        <v>40692</v>
      </c>
      <c r="J473" s="7">
        <v>2102</v>
      </c>
      <c r="K473" s="8">
        <v>109.28</v>
      </c>
      <c r="L473" s="8">
        <v>35.840000000000003</v>
      </c>
      <c r="M473" s="8">
        <v>229706.56</v>
      </c>
      <c r="N473" s="8">
        <v>75335.679999999993</v>
      </c>
      <c r="O473" s="8">
        <v>154370.88</v>
      </c>
      <c r="P473" s="9">
        <f>[1]!Capstone_Sales_Data[[#This Row],[Total Profit]]/[1]!Capstone_Sales_Data[[#This Row],[Total Revenue]]</f>
        <v>0.67203513909224011</v>
      </c>
    </row>
    <row r="474" spans="1:16" x14ac:dyDescent="0.35">
      <c r="A474" s="1" t="s">
        <v>6</v>
      </c>
      <c r="B474" s="1" t="s">
        <v>55</v>
      </c>
      <c r="C474" s="1" t="s">
        <v>37</v>
      </c>
      <c r="D474" s="1" t="s">
        <v>14</v>
      </c>
      <c r="E474" s="1" t="s">
        <v>22</v>
      </c>
      <c r="F474" s="2">
        <v>40656</v>
      </c>
      <c r="G474" s="1" t="s">
        <v>670</v>
      </c>
      <c r="H474" s="3">
        <f>[1]!Capstone_Sales_Data[[#This Row],[Ship Date]]-[1]!Capstone_Sales_Data[[#This Row],[Order Date]]</f>
        <v>22</v>
      </c>
      <c r="I474" s="2">
        <v>40678</v>
      </c>
      <c r="J474" s="3">
        <v>3472</v>
      </c>
      <c r="K474" s="4">
        <v>205.7</v>
      </c>
      <c r="L474" s="4">
        <v>117.11</v>
      </c>
      <c r="M474" s="4">
        <v>714190.4</v>
      </c>
      <c r="N474" s="4">
        <v>406605.92</v>
      </c>
      <c r="O474" s="4">
        <v>307584.48</v>
      </c>
      <c r="P474" s="5">
        <f>[1]!Capstone_Sales_Data[[#This Row],[Total Profit]]/[1]!Capstone_Sales_Data[[#This Row],[Total Revenue]]</f>
        <v>0.43067574137092851</v>
      </c>
    </row>
    <row r="475" spans="1:16" x14ac:dyDescent="0.35">
      <c r="A475" t="s">
        <v>49</v>
      </c>
      <c r="B475" t="s">
        <v>50</v>
      </c>
      <c r="C475" t="s">
        <v>2</v>
      </c>
      <c r="D475" t="s">
        <v>3</v>
      </c>
      <c r="E475" t="s">
        <v>4</v>
      </c>
      <c r="F475" s="6">
        <v>41257</v>
      </c>
      <c r="G475" t="s">
        <v>671</v>
      </c>
      <c r="H475" s="7">
        <f>[1]!Capstone_Sales_Data[[#This Row],[Ship Date]]-[1]!Capstone_Sales_Data[[#This Row],[Order Date]]</f>
        <v>25</v>
      </c>
      <c r="I475" s="6">
        <v>41282</v>
      </c>
      <c r="J475" s="7">
        <v>8021</v>
      </c>
      <c r="K475" s="8">
        <v>651.21</v>
      </c>
      <c r="L475" s="8">
        <v>524.96</v>
      </c>
      <c r="M475" s="8">
        <v>5223355.41</v>
      </c>
      <c r="N475" s="8">
        <v>4210704.16</v>
      </c>
      <c r="O475" s="8">
        <v>1012651.25</v>
      </c>
      <c r="P475" s="9">
        <f>[1]!Capstone_Sales_Data[[#This Row],[Total Profit]]/[1]!Capstone_Sales_Data[[#This Row],[Total Revenue]]</f>
        <v>0.19386987300563566</v>
      </c>
    </row>
    <row r="476" spans="1:16" x14ac:dyDescent="0.35">
      <c r="A476" s="1" t="s">
        <v>6</v>
      </c>
      <c r="B476" s="1" t="s">
        <v>76</v>
      </c>
      <c r="C476" s="1" t="s">
        <v>8</v>
      </c>
      <c r="D476" s="1" t="s">
        <v>14</v>
      </c>
      <c r="E476" s="1" t="s">
        <v>38</v>
      </c>
      <c r="F476" s="2">
        <v>42216</v>
      </c>
      <c r="G476" s="1" t="s">
        <v>672</v>
      </c>
      <c r="H476" s="3">
        <f>[1]!Capstone_Sales_Data[[#This Row],[Ship Date]]-[1]!Capstone_Sales_Data[[#This Row],[Order Date]]</f>
        <v>5</v>
      </c>
      <c r="I476" s="2">
        <v>42221</v>
      </c>
      <c r="J476" s="3">
        <v>4348</v>
      </c>
      <c r="K476" s="4">
        <v>47.45</v>
      </c>
      <c r="L476" s="4">
        <v>31.79</v>
      </c>
      <c r="M476" s="4">
        <v>206312.6</v>
      </c>
      <c r="N476" s="4">
        <v>138222.92000000001</v>
      </c>
      <c r="O476" s="4">
        <v>68089.679999999993</v>
      </c>
      <c r="P476" s="5">
        <f>[1]!Capstone_Sales_Data[[#This Row],[Total Profit]]/[1]!Capstone_Sales_Data[[#This Row],[Total Revenue]]</f>
        <v>0.330031612223393</v>
      </c>
    </row>
    <row r="477" spans="1:16" x14ac:dyDescent="0.35">
      <c r="A477" t="s">
        <v>6</v>
      </c>
      <c r="B477" t="s">
        <v>480</v>
      </c>
      <c r="C477" t="s">
        <v>47</v>
      </c>
      <c r="D477" t="s">
        <v>3</v>
      </c>
      <c r="E477" t="s">
        <v>22</v>
      </c>
      <c r="F477" s="6">
        <v>42297</v>
      </c>
      <c r="G477" t="s">
        <v>673</v>
      </c>
      <c r="H477" s="7">
        <f>[1]!Capstone_Sales_Data[[#This Row],[Ship Date]]-[1]!Capstone_Sales_Data[[#This Row],[Order Date]]</f>
        <v>14</v>
      </c>
      <c r="I477" s="6">
        <v>42311</v>
      </c>
      <c r="J477" s="7">
        <v>8083</v>
      </c>
      <c r="K477" s="8">
        <v>109.28</v>
      </c>
      <c r="L477" s="8">
        <v>35.840000000000003</v>
      </c>
      <c r="M477" s="8">
        <v>883310.24</v>
      </c>
      <c r="N477" s="8">
        <v>289694.71999999997</v>
      </c>
      <c r="O477" s="8">
        <v>593615.52</v>
      </c>
      <c r="P477" s="9">
        <f>[1]!Capstone_Sales_Data[[#This Row],[Total Profit]]/[1]!Capstone_Sales_Data[[#This Row],[Total Revenue]]</f>
        <v>0.67203513909224011</v>
      </c>
    </row>
    <row r="478" spans="1:16" x14ac:dyDescent="0.35">
      <c r="A478" s="1" t="s">
        <v>24</v>
      </c>
      <c r="B478" s="1" t="s">
        <v>350</v>
      </c>
      <c r="C478" s="1" t="s">
        <v>51</v>
      </c>
      <c r="D478" s="1" t="s">
        <v>3</v>
      </c>
      <c r="E478" s="1" t="s">
        <v>38</v>
      </c>
      <c r="F478" s="2">
        <v>40654</v>
      </c>
      <c r="G478" s="1" t="s">
        <v>674</v>
      </c>
      <c r="H478" s="3">
        <f>[1]!Capstone_Sales_Data[[#This Row],[Ship Date]]-[1]!Capstone_Sales_Data[[#This Row],[Order Date]]</f>
        <v>12</v>
      </c>
      <c r="I478" s="2">
        <v>40666</v>
      </c>
      <c r="J478" s="3">
        <v>6887</v>
      </c>
      <c r="K478" s="4">
        <v>152.58000000000001</v>
      </c>
      <c r="L478" s="4">
        <v>97.44</v>
      </c>
      <c r="M478" s="4">
        <v>1050818.46</v>
      </c>
      <c r="N478" s="4">
        <v>671069.28</v>
      </c>
      <c r="O478" s="4">
        <v>379749.18</v>
      </c>
      <c r="P478" s="5">
        <f>[1]!Capstone_Sales_Data[[#This Row],[Total Profit]]/[1]!Capstone_Sales_Data[[#This Row],[Total Revenue]]</f>
        <v>0.36138419189933152</v>
      </c>
    </row>
    <row r="479" spans="1:16" x14ac:dyDescent="0.35">
      <c r="A479" t="s">
        <v>33</v>
      </c>
      <c r="B479" t="s">
        <v>34</v>
      </c>
      <c r="C479" t="s">
        <v>2</v>
      </c>
      <c r="D479" t="s">
        <v>3</v>
      </c>
      <c r="E479" t="s">
        <v>38</v>
      </c>
      <c r="F479" s="6">
        <v>40977</v>
      </c>
      <c r="G479" t="s">
        <v>675</v>
      </c>
      <c r="H479" s="7">
        <f>[1]!Capstone_Sales_Data[[#This Row],[Ship Date]]-[1]!Capstone_Sales_Data[[#This Row],[Order Date]]</f>
        <v>1</v>
      </c>
      <c r="I479" s="6">
        <v>40978</v>
      </c>
      <c r="J479" s="7">
        <v>5453</v>
      </c>
      <c r="K479" s="8">
        <v>651.21</v>
      </c>
      <c r="L479" s="8">
        <v>524.96</v>
      </c>
      <c r="M479" s="8">
        <v>3551048.13</v>
      </c>
      <c r="N479" s="8">
        <v>2862606.88</v>
      </c>
      <c r="O479" s="8">
        <v>688441.25</v>
      </c>
      <c r="P479" s="9">
        <f>[1]!Capstone_Sales_Data[[#This Row],[Total Profit]]/[1]!Capstone_Sales_Data[[#This Row],[Total Revenue]]</f>
        <v>0.19386987300563566</v>
      </c>
    </row>
    <row r="480" spans="1:16" x14ac:dyDescent="0.35">
      <c r="A480" s="1" t="s">
        <v>24</v>
      </c>
      <c r="B480" s="1" t="s">
        <v>44</v>
      </c>
      <c r="C480" s="1" t="s">
        <v>37</v>
      </c>
      <c r="D480" s="1" t="s">
        <v>3</v>
      </c>
      <c r="E480" s="1" t="s">
        <v>22</v>
      </c>
      <c r="F480" s="2">
        <v>41815</v>
      </c>
      <c r="G480" s="1" t="s">
        <v>676</v>
      </c>
      <c r="H480" s="3">
        <f>[1]!Capstone_Sales_Data[[#This Row],[Ship Date]]-[1]!Capstone_Sales_Data[[#This Row],[Order Date]]</f>
        <v>44</v>
      </c>
      <c r="I480" s="2">
        <v>41859</v>
      </c>
      <c r="J480" s="3">
        <v>504</v>
      </c>
      <c r="K480" s="4">
        <v>205.7</v>
      </c>
      <c r="L480" s="4">
        <v>117.11</v>
      </c>
      <c r="M480" s="4">
        <v>103672.8</v>
      </c>
      <c r="N480" s="4">
        <v>59023.44</v>
      </c>
      <c r="O480" s="4">
        <v>44649.36</v>
      </c>
      <c r="P480" s="5">
        <f>[1]!Capstone_Sales_Data[[#This Row],[Total Profit]]/[1]!Capstone_Sales_Data[[#This Row],[Total Revenue]]</f>
        <v>0.43067574137092851</v>
      </c>
    </row>
    <row r="481" spans="1:16" x14ac:dyDescent="0.35">
      <c r="A481" t="s">
        <v>0</v>
      </c>
      <c r="B481" t="s">
        <v>199</v>
      </c>
      <c r="C481" t="s">
        <v>28</v>
      </c>
      <c r="D481" t="s">
        <v>14</v>
      </c>
      <c r="E481" t="s">
        <v>4</v>
      </c>
      <c r="F481" s="6">
        <v>40722</v>
      </c>
      <c r="G481" t="s">
        <v>677</v>
      </c>
      <c r="H481" s="7">
        <f>[1]!Capstone_Sales_Data[[#This Row],[Ship Date]]-[1]!Capstone_Sales_Data[[#This Row],[Order Date]]</f>
        <v>43</v>
      </c>
      <c r="I481" s="6">
        <v>40765</v>
      </c>
      <c r="J481" s="7">
        <v>5795</v>
      </c>
      <c r="K481" s="8">
        <v>255.28</v>
      </c>
      <c r="L481" s="8">
        <v>159.41999999999999</v>
      </c>
      <c r="M481" s="8">
        <v>1479347.6</v>
      </c>
      <c r="N481" s="8">
        <v>923838.9</v>
      </c>
      <c r="O481" s="8">
        <v>555508.69999999995</v>
      </c>
      <c r="P481" s="9">
        <f>[1]!Capstone_Sales_Data[[#This Row],[Total Profit]]/[1]!Capstone_Sales_Data[[#This Row],[Total Revenue]]</f>
        <v>0.37550924475086173</v>
      </c>
    </row>
    <row r="482" spans="1:16" x14ac:dyDescent="0.35">
      <c r="A482" s="1" t="s">
        <v>6</v>
      </c>
      <c r="B482" s="1" t="s">
        <v>554</v>
      </c>
      <c r="C482" s="1" t="s">
        <v>58</v>
      </c>
      <c r="D482" s="1" t="s">
        <v>14</v>
      </c>
      <c r="E482" s="1" t="s">
        <v>9</v>
      </c>
      <c r="F482" s="2">
        <v>41172</v>
      </c>
      <c r="G482" s="1" t="s">
        <v>678</v>
      </c>
      <c r="H482" s="3">
        <f>[1]!Capstone_Sales_Data[[#This Row],[Ship Date]]-[1]!Capstone_Sales_Data[[#This Row],[Order Date]]</f>
        <v>12</v>
      </c>
      <c r="I482" s="2">
        <v>41184</v>
      </c>
      <c r="J482" s="3">
        <v>7112</v>
      </c>
      <c r="K482" s="4">
        <v>81.73</v>
      </c>
      <c r="L482" s="4">
        <v>56.67</v>
      </c>
      <c r="M482" s="4">
        <v>581263.76</v>
      </c>
      <c r="N482" s="4">
        <v>403037.04</v>
      </c>
      <c r="O482" s="4">
        <v>178226.72</v>
      </c>
      <c r="P482" s="5">
        <f>[1]!Capstone_Sales_Data[[#This Row],[Total Profit]]/[1]!Capstone_Sales_Data[[#This Row],[Total Revenue]]</f>
        <v>0.30661935641747218</v>
      </c>
    </row>
    <row r="483" spans="1:16" x14ac:dyDescent="0.35">
      <c r="A483" t="s">
        <v>6</v>
      </c>
      <c r="B483" t="s">
        <v>423</v>
      </c>
      <c r="C483" t="s">
        <v>47</v>
      </c>
      <c r="D483" t="s">
        <v>14</v>
      </c>
      <c r="E483" t="s">
        <v>38</v>
      </c>
      <c r="F483" s="6">
        <v>42881</v>
      </c>
      <c r="G483" t="s">
        <v>679</v>
      </c>
      <c r="H483" s="7">
        <f>[1]!Capstone_Sales_Data[[#This Row],[Ship Date]]-[1]!Capstone_Sales_Data[[#This Row],[Order Date]]</f>
        <v>8</v>
      </c>
      <c r="I483" s="6">
        <v>42889</v>
      </c>
      <c r="J483" s="7">
        <v>7273</v>
      </c>
      <c r="K483" s="8">
        <v>109.28</v>
      </c>
      <c r="L483" s="8">
        <v>35.840000000000003</v>
      </c>
      <c r="M483" s="8">
        <v>794793.44</v>
      </c>
      <c r="N483" s="8">
        <v>260664.32000000001</v>
      </c>
      <c r="O483" s="8">
        <v>534129.12</v>
      </c>
      <c r="P483" s="9">
        <f>[1]!Capstone_Sales_Data[[#This Row],[Total Profit]]/[1]!Capstone_Sales_Data[[#This Row],[Total Revenue]]</f>
        <v>0.67203513909224011</v>
      </c>
    </row>
    <row r="484" spans="1:16" x14ac:dyDescent="0.35">
      <c r="A484" s="1" t="s">
        <v>0</v>
      </c>
      <c r="B484" s="1" t="s">
        <v>16</v>
      </c>
      <c r="C484" s="1" t="s">
        <v>8</v>
      </c>
      <c r="D484" s="1" t="s">
        <v>14</v>
      </c>
      <c r="E484" s="1" t="s">
        <v>22</v>
      </c>
      <c r="F484" s="2">
        <v>40421</v>
      </c>
      <c r="G484" s="1" t="s">
        <v>680</v>
      </c>
      <c r="H484" s="3">
        <f>[1]!Capstone_Sales_Data[[#This Row],[Ship Date]]-[1]!Capstone_Sales_Data[[#This Row],[Order Date]]</f>
        <v>46</v>
      </c>
      <c r="I484" s="2">
        <v>40467</v>
      </c>
      <c r="J484" s="3">
        <v>1126</v>
      </c>
      <c r="K484" s="4">
        <v>47.45</v>
      </c>
      <c r="L484" s="4">
        <v>31.79</v>
      </c>
      <c r="M484" s="4">
        <v>53428.7</v>
      </c>
      <c r="N484" s="4">
        <v>35795.54</v>
      </c>
      <c r="O484" s="4">
        <v>17633.16</v>
      </c>
      <c r="P484" s="5">
        <f>[1]!Capstone_Sales_Data[[#This Row],[Total Profit]]/[1]!Capstone_Sales_Data[[#This Row],[Total Revenue]]</f>
        <v>0.33003161222339306</v>
      </c>
    </row>
    <row r="485" spans="1:16" x14ac:dyDescent="0.35">
      <c r="A485" t="s">
        <v>11</v>
      </c>
      <c r="B485" t="s">
        <v>139</v>
      </c>
      <c r="C485" t="s">
        <v>17</v>
      </c>
      <c r="D485" t="s">
        <v>14</v>
      </c>
      <c r="E485" t="s">
        <v>38</v>
      </c>
      <c r="F485" s="6">
        <v>41199</v>
      </c>
      <c r="G485" t="s">
        <v>681</v>
      </c>
      <c r="H485" s="7">
        <f>[1]!Capstone_Sales_Data[[#This Row],[Ship Date]]-[1]!Capstone_Sales_Data[[#This Row],[Order Date]]</f>
        <v>30</v>
      </c>
      <c r="I485" s="6">
        <v>41229</v>
      </c>
      <c r="J485" s="7">
        <v>550</v>
      </c>
      <c r="K485" s="8">
        <v>668.27</v>
      </c>
      <c r="L485" s="8">
        <v>502.54</v>
      </c>
      <c r="M485" s="8">
        <v>367548.5</v>
      </c>
      <c r="N485" s="8">
        <v>276397</v>
      </c>
      <c r="O485" s="8">
        <v>91151.5</v>
      </c>
      <c r="P485" s="9">
        <f>[1]!Capstone_Sales_Data[[#This Row],[Total Profit]]/[1]!Capstone_Sales_Data[[#This Row],[Total Revenue]]</f>
        <v>0.24799856345489099</v>
      </c>
    </row>
    <row r="486" spans="1:16" x14ac:dyDescent="0.35">
      <c r="A486" s="1" t="s">
        <v>0</v>
      </c>
      <c r="B486" s="1" t="s">
        <v>364</v>
      </c>
      <c r="C486" s="1" t="s">
        <v>31</v>
      </c>
      <c r="D486" s="1" t="s">
        <v>3</v>
      </c>
      <c r="E486" s="1" t="s">
        <v>38</v>
      </c>
      <c r="F486" s="2">
        <v>41949</v>
      </c>
      <c r="G486" s="1" t="s">
        <v>682</v>
      </c>
      <c r="H486" s="3">
        <f>[1]!Capstone_Sales_Data[[#This Row],[Ship Date]]-[1]!Capstone_Sales_Data[[#This Row],[Order Date]]</f>
        <v>30</v>
      </c>
      <c r="I486" s="2">
        <v>41979</v>
      </c>
      <c r="J486" s="3">
        <v>9458</v>
      </c>
      <c r="K486" s="4">
        <v>421.89</v>
      </c>
      <c r="L486" s="4">
        <v>364.69</v>
      </c>
      <c r="M486" s="4">
        <v>3990235.62</v>
      </c>
      <c r="N486" s="4">
        <v>3449238.02</v>
      </c>
      <c r="O486" s="4">
        <v>540997.6</v>
      </c>
      <c r="P486" s="5">
        <f>[1]!Capstone_Sales_Data[[#This Row],[Total Profit]]/[1]!Capstone_Sales_Data[[#This Row],[Total Revenue]]</f>
        <v>0.13558036455000116</v>
      </c>
    </row>
    <row r="487" spans="1:16" x14ac:dyDescent="0.35">
      <c r="A487" t="s">
        <v>49</v>
      </c>
      <c r="B487" t="s">
        <v>318</v>
      </c>
      <c r="C487" t="s">
        <v>17</v>
      </c>
      <c r="D487" t="s">
        <v>14</v>
      </c>
      <c r="E487" t="s">
        <v>4</v>
      </c>
      <c r="F487" s="6">
        <v>41176</v>
      </c>
      <c r="G487" t="s">
        <v>683</v>
      </c>
      <c r="H487" s="7">
        <f>[1]!Capstone_Sales_Data[[#This Row],[Ship Date]]-[1]!Capstone_Sales_Data[[#This Row],[Order Date]]</f>
        <v>2</v>
      </c>
      <c r="I487" s="6">
        <v>41178</v>
      </c>
      <c r="J487" s="7">
        <v>8792</v>
      </c>
      <c r="K487" s="8">
        <v>668.27</v>
      </c>
      <c r="L487" s="8">
        <v>502.54</v>
      </c>
      <c r="M487" s="8">
        <v>5875429.8399999999</v>
      </c>
      <c r="N487" s="8">
        <v>4418331.68</v>
      </c>
      <c r="O487" s="8">
        <v>1457098.16</v>
      </c>
      <c r="P487" s="9">
        <f>[1]!Capstone_Sales_Data[[#This Row],[Total Profit]]/[1]!Capstone_Sales_Data[[#This Row],[Total Revenue]]</f>
        <v>0.24799856345489099</v>
      </c>
    </row>
    <row r="488" spans="1:16" x14ac:dyDescent="0.35">
      <c r="A488" s="1" t="s">
        <v>0</v>
      </c>
      <c r="B488" s="1" t="s">
        <v>684</v>
      </c>
      <c r="C488" s="1" t="s">
        <v>2</v>
      </c>
      <c r="D488" s="1" t="s">
        <v>14</v>
      </c>
      <c r="E488" s="1" t="s">
        <v>22</v>
      </c>
      <c r="F488" s="2">
        <v>40540</v>
      </c>
      <c r="G488" s="1" t="s">
        <v>685</v>
      </c>
      <c r="H488" s="3">
        <f>[1]!Capstone_Sales_Data[[#This Row],[Ship Date]]-[1]!Capstone_Sales_Data[[#This Row],[Order Date]]</f>
        <v>18</v>
      </c>
      <c r="I488" s="2">
        <v>40558</v>
      </c>
      <c r="J488" s="3">
        <v>1525</v>
      </c>
      <c r="K488" s="4">
        <v>651.21</v>
      </c>
      <c r="L488" s="4">
        <v>524.96</v>
      </c>
      <c r="M488" s="4">
        <v>993095.25</v>
      </c>
      <c r="N488" s="4">
        <v>800564</v>
      </c>
      <c r="O488" s="4">
        <v>192531.25</v>
      </c>
      <c r="P488" s="5">
        <f>[1]!Capstone_Sales_Data[[#This Row],[Total Profit]]/[1]!Capstone_Sales_Data[[#This Row],[Total Revenue]]</f>
        <v>0.19386987300563566</v>
      </c>
    </row>
    <row r="489" spans="1:16" x14ac:dyDescent="0.35">
      <c r="A489" t="s">
        <v>0</v>
      </c>
      <c r="B489" t="s">
        <v>21</v>
      </c>
      <c r="C489" t="s">
        <v>63</v>
      </c>
      <c r="D489" t="s">
        <v>3</v>
      </c>
      <c r="E489" t="s">
        <v>38</v>
      </c>
      <c r="F489" s="6">
        <v>40705</v>
      </c>
      <c r="G489" t="s">
        <v>686</v>
      </c>
      <c r="H489" s="7">
        <f>[1]!Capstone_Sales_Data[[#This Row],[Ship Date]]-[1]!Capstone_Sales_Data[[#This Row],[Order Date]]</f>
        <v>34</v>
      </c>
      <c r="I489" s="6">
        <v>40739</v>
      </c>
      <c r="J489" s="7">
        <v>7662</v>
      </c>
      <c r="K489" s="8">
        <v>437.2</v>
      </c>
      <c r="L489" s="8">
        <v>263.33</v>
      </c>
      <c r="M489" s="8">
        <v>3349826.4</v>
      </c>
      <c r="N489" s="8">
        <v>2017634.46</v>
      </c>
      <c r="O489" s="8">
        <v>1332191.94</v>
      </c>
      <c r="P489" s="9">
        <f>[1]!Capstone_Sales_Data[[#This Row],[Total Profit]]/[1]!Capstone_Sales_Data[[#This Row],[Total Revenue]]</f>
        <v>0.39768984446477584</v>
      </c>
    </row>
    <row r="490" spans="1:16" x14ac:dyDescent="0.35">
      <c r="A490" s="1" t="s">
        <v>0</v>
      </c>
      <c r="B490" s="1" t="s">
        <v>149</v>
      </c>
      <c r="C490" s="1" t="s">
        <v>47</v>
      </c>
      <c r="D490" s="1" t="s">
        <v>3</v>
      </c>
      <c r="E490" s="1" t="s">
        <v>9</v>
      </c>
      <c r="F490" s="2">
        <v>42728</v>
      </c>
      <c r="G490" s="1" t="s">
        <v>687</v>
      </c>
      <c r="H490" s="3">
        <f>[1]!Capstone_Sales_Data[[#This Row],[Ship Date]]-[1]!Capstone_Sales_Data[[#This Row],[Order Date]]</f>
        <v>22</v>
      </c>
      <c r="I490" s="2">
        <v>42750</v>
      </c>
      <c r="J490" s="3">
        <v>9239</v>
      </c>
      <c r="K490" s="4">
        <v>109.28</v>
      </c>
      <c r="L490" s="4">
        <v>35.840000000000003</v>
      </c>
      <c r="M490" s="4">
        <v>1009637.92</v>
      </c>
      <c r="N490" s="4">
        <v>331125.76000000001</v>
      </c>
      <c r="O490" s="4">
        <v>678512.16</v>
      </c>
      <c r="P490" s="5">
        <f>[1]!Capstone_Sales_Data[[#This Row],[Total Profit]]/[1]!Capstone_Sales_Data[[#This Row],[Total Revenue]]</f>
        <v>0.67203513909224011</v>
      </c>
    </row>
    <row r="491" spans="1:16" x14ac:dyDescent="0.35">
      <c r="A491" t="s">
        <v>6</v>
      </c>
      <c r="B491" t="s">
        <v>133</v>
      </c>
      <c r="C491" t="s">
        <v>2</v>
      </c>
      <c r="D491" t="s">
        <v>14</v>
      </c>
      <c r="E491" t="s">
        <v>22</v>
      </c>
      <c r="F491" s="6">
        <v>41136</v>
      </c>
      <c r="G491" t="s">
        <v>688</v>
      </c>
      <c r="H491" s="7">
        <f>[1]!Capstone_Sales_Data[[#This Row],[Ship Date]]-[1]!Capstone_Sales_Data[[#This Row],[Order Date]]</f>
        <v>44</v>
      </c>
      <c r="I491" s="6">
        <v>41180</v>
      </c>
      <c r="J491" s="7">
        <v>5324</v>
      </c>
      <c r="K491" s="8">
        <v>651.21</v>
      </c>
      <c r="L491" s="8">
        <v>524.96</v>
      </c>
      <c r="M491" s="8">
        <v>3467042.04</v>
      </c>
      <c r="N491" s="8">
        <v>2794887.04</v>
      </c>
      <c r="O491" s="8">
        <v>672155</v>
      </c>
      <c r="P491" s="9">
        <f>[1]!Capstone_Sales_Data[[#This Row],[Total Profit]]/[1]!Capstone_Sales_Data[[#This Row],[Total Revenue]]</f>
        <v>0.19386987300563566</v>
      </c>
    </row>
    <row r="492" spans="1:16" x14ac:dyDescent="0.35">
      <c r="A492" s="1" t="s">
        <v>176</v>
      </c>
      <c r="B492" s="1" t="s">
        <v>288</v>
      </c>
      <c r="C492" s="1" t="s">
        <v>28</v>
      </c>
      <c r="D492" s="1" t="s">
        <v>3</v>
      </c>
      <c r="E492" s="1" t="s">
        <v>38</v>
      </c>
      <c r="F492" s="2">
        <v>41913</v>
      </c>
      <c r="G492" s="1" t="s">
        <v>689</v>
      </c>
      <c r="H492" s="3">
        <f>[1]!Capstone_Sales_Data[[#This Row],[Ship Date]]-[1]!Capstone_Sales_Data[[#This Row],[Order Date]]</f>
        <v>19</v>
      </c>
      <c r="I492" s="2">
        <v>41932</v>
      </c>
      <c r="J492" s="3">
        <v>7015</v>
      </c>
      <c r="K492" s="4">
        <v>255.28</v>
      </c>
      <c r="L492" s="4">
        <v>159.41999999999999</v>
      </c>
      <c r="M492" s="4">
        <v>1790789.2</v>
      </c>
      <c r="N492" s="4">
        <v>1118331.3</v>
      </c>
      <c r="O492" s="4">
        <v>672457.9</v>
      </c>
      <c r="P492" s="5">
        <f>[1]!Capstone_Sales_Data[[#This Row],[Total Profit]]/[1]!Capstone_Sales_Data[[#This Row],[Total Revenue]]</f>
        <v>0.37550924475086184</v>
      </c>
    </row>
    <row r="493" spans="1:16" x14ac:dyDescent="0.35">
      <c r="A493" t="s">
        <v>6</v>
      </c>
      <c r="B493" t="s">
        <v>82</v>
      </c>
      <c r="C493" t="s">
        <v>31</v>
      </c>
      <c r="D493" t="s">
        <v>14</v>
      </c>
      <c r="E493" t="s">
        <v>4</v>
      </c>
      <c r="F493" s="6">
        <v>41746</v>
      </c>
      <c r="G493" t="s">
        <v>690</v>
      </c>
      <c r="H493" s="7">
        <f>[1]!Capstone_Sales_Data[[#This Row],[Ship Date]]-[1]!Capstone_Sales_Data[[#This Row],[Order Date]]</f>
        <v>13</v>
      </c>
      <c r="I493" s="6">
        <v>41759</v>
      </c>
      <c r="J493" s="7">
        <v>2442</v>
      </c>
      <c r="K493" s="8">
        <v>421.89</v>
      </c>
      <c r="L493" s="8">
        <v>364.69</v>
      </c>
      <c r="M493" s="8">
        <v>1030255.38</v>
      </c>
      <c r="N493" s="8">
        <v>890572.98</v>
      </c>
      <c r="O493" s="8">
        <v>139682.4</v>
      </c>
      <c r="P493" s="9">
        <f>[1]!Capstone_Sales_Data[[#This Row],[Total Profit]]/[1]!Capstone_Sales_Data[[#This Row],[Total Revenue]]</f>
        <v>0.13558036455000119</v>
      </c>
    </row>
    <row r="494" spans="1:16" x14ac:dyDescent="0.35">
      <c r="A494" s="1" t="s">
        <v>0</v>
      </c>
      <c r="B494" s="1" t="s">
        <v>386</v>
      </c>
      <c r="C494" s="1" t="s">
        <v>58</v>
      </c>
      <c r="D494" s="1" t="s">
        <v>14</v>
      </c>
      <c r="E494" s="1" t="s">
        <v>4</v>
      </c>
      <c r="F494" s="2">
        <v>40482</v>
      </c>
      <c r="G494" s="1" t="s">
        <v>691</v>
      </c>
      <c r="H494" s="3">
        <f>[1]!Capstone_Sales_Data[[#This Row],[Ship Date]]-[1]!Capstone_Sales_Data[[#This Row],[Order Date]]</f>
        <v>48</v>
      </c>
      <c r="I494" s="2">
        <v>40530</v>
      </c>
      <c r="J494" s="3">
        <v>1766</v>
      </c>
      <c r="K494" s="4">
        <v>81.73</v>
      </c>
      <c r="L494" s="4">
        <v>56.67</v>
      </c>
      <c r="M494" s="4">
        <v>144335.18</v>
      </c>
      <c r="N494" s="4">
        <v>100079.22</v>
      </c>
      <c r="O494" s="4">
        <v>44255.96</v>
      </c>
      <c r="P494" s="5">
        <f>[1]!Capstone_Sales_Data[[#This Row],[Total Profit]]/[1]!Capstone_Sales_Data[[#This Row],[Total Revenue]]</f>
        <v>0.30661935641747218</v>
      </c>
    </row>
    <row r="495" spans="1:16" x14ac:dyDescent="0.35">
      <c r="A495" t="s">
        <v>6</v>
      </c>
      <c r="B495" t="s">
        <v>312</v>
      </c>
      <c r="C495" t="s">
        <v>63</v>
      </c>
      <c r="D495" t="s">
        <v>3</v>
      </c>
      <c r="E495" t="s">
        <v>9</v>
      </c>
      <c r="F495" s="6">
        <v>42502</v>
      </c>
      <c r="G495" t="s">
        <v>692</v>
      </c>
      <c r="H495" s="7">
        <f>[1]!Capstone_Sales_Data[[#This Row],[Ship Date]]-[1]!Capstone_Sales_Data[[#This Row],[Order Date]]</f>
        <v>38</v>
      </c>
      <c r="I495" s="6">
        <v>42540</v>
      </c>
      <c r="J495" s="7">
        <v>2180</v>
      </c>
      <c r="K495" s="8">
        <v>437.2</v>
      </c>
      <c r="L495" s="8">
        <v>263.33</v>
      </c>
      <c r="M495" s="8">
        <v>953096</v>
      </c>
      <c r="N495" s="8">
        <v>574059.4</v>
      </c>
      <c r="O495" s="8">
        <v>379036.6</v>
      </c>
      <c r="P495" s="9">
        <f>[1]!Capstone_Sales_Data[[#This Row],[Total Profit]]/[1]!Capstone_Sales_Data[[#This Row],[Total Revenue]]</f>
        <v>0.39768984446477584</v>
      </c>
    </row>
    <row r="496" spans="1:16" x14ac:dyDescent="0.35">
      <c r="A496" s="1" t="s">
        <v>6</v>
      </c>
      <c r="B496" s="1" t="s">
        <v>111</v>
      </c>
      <c r="C496" s="1" t="s">
        <v>47</v>
      </c>
      <c r="D496" s="1" t="s">
        <v>3</v>
      </c>
      <c r="E496" s="1" t="s">
        <v>38</v>
      </c>
      <c r="F496" s="2">
        <v>41514</v>
      </c>
      <c r="G496" s="1" t="s">
        <v>693</v>
      </c>
      <c r="H496" s="3">
        <f>[1]!Capstone_Sales_Data[[#This Row],[Ship Date]]-[1]!Capstone_Sales_Data[[#This Row],[Order Date]]</f>
        <v>8</v>
      </c>
      <c r="I496" s="2">
        <v>41522</v>
      </c>
      <c r="J496" s="3">
        <v>2907</v>
      </c>
      <c r="K496" s="4">
        <v>109.28</v>
      </c>
      <c r="L496" s="4">
        <v>35.840000000000003</v>
      </c>
      <c r="M496" s="4">
        <v>317676.96000000002</v>
      </c>
      <c r="N496" s="4">
        <v>104186.88</v>
      </c>
      <c r="O496" s="4">
        <v>213490.08</v>
      </c>
      <c r="P496" s="5">
        <f>[1]!Capstone_Sales_Data[[#This Row],[Total Profit]]/[1]!Capstone_Sales_Data[[#This Row],[Total Revenue]]</f>
        <v>0.67203513909224</v>
      </c>
    </row>
    <row r="497" spans="1:16" x14ac:dyDescent="0.35">
      <c r="A497" t="s">
        <v>0</v>
      </c>
      <c r="B497" t="s">
        <v>241</v>
      </c>
      <c r="C497" t="s">
        <v>28</v>
      </c>
      <c r="D497" t="s">
        <v>14</v>
      </c>
      <c r="E497" t="s">
        <v>22</v>
      </c>
      <c r="F497" s="6">
        <v>41297</v>
      </c>
      <c r="G497" t="s">
        <v>694</v>
      </c>
      <c r="H497" s="7">
        <f>[1]!Capstone_Sales_Data[[#This Row],[Ship Date]]-[1]!Capstone_Sales_Data[[#This Row],[Order Date]]</f>
        <v>24</v>
      </c>
      <c r="I497" s="6">
        <v>41321</v>
      </c>
      <c r="J497" s="7">
        <v>202</v>
      </c>
      <c r="K497" s="8">
        <v>255.28</v>
      </c>
      <c r="L497" s="8">
        <v>159.41999999999999</v>
      </c>
      <c r="M497" s="8">
        <v>51566.559999999998</v>
      </c>
      <c r="N497" s="8">
        <v>32202.84</v>
      </c>
      <c r="O497" s="8">
        <v>19363.72</v>
      </c>
      <c r="P497" s="9">
        <f>[1]!Capstone_Sales_Data[[#This Row],[Total Profit]]/[1]!Capstone_Sales_Data[[#This Row],[Total Revenue]]</f>
        <v>0.37550924475086184</v>
      </c>
    </row>
    <row r="498" spans="1:16" x14ac:dyDescent="0.35">
      <c r="A498" s="1" t="s">
        <v>24</v>
      </c>
      <c r="B498" s="1" t="s">
        <v>401</v>
      </c>
      <c r="C498" s="1" t="s">
        <v>91</v>
      </c>
      <c r="D498" s="1" t="s">
        <v>3</v>
      </c>
      <c r="E498" s="1" t="s">
        <v>4</v>
      </c>
      <c r="F498" s="2">
        <v>40483</v>
      </c>
      <c r="G498" s="1" t="s">
        <v>695</v>
      </c>
      <c r="H498" s="3">
        <f>[1]!Capstone_Sales_Data[[#This Row],[Ship Date]]-[1]!Capstone_Sales_Data[[#This Row],[Order Date]]</f>
        <v>14</v>
      </c>
      <c r="I498" s="2">
        <v>40497</v>
      </c>
      <c r="J498" s="3">
        <v>2352</v>
      </c>
      <c r="K498" s="4">
        <v>9.33</v>
      </c>
      <c r="L498" s="4">
        <v>6.92</v>
      </c>
      <c r="M498" s="4">
        <v>21944.16</v>
      </c>
      <c r="N498" s="4">
        <v>16275.84</v>
      </c>
      <c r="O498" s="4">
        <v>5668.32</v>
      </c>
      <c r="P498" s="5">
        <f>[1]!Capstone_Sales_Data[[#This Row],[Total Profit]]/[1]!Capstone_Sales_Data[[#This Row],[Total Revenue]]</f>
        <v>0.25830653804930331</v>
      </c>
    </row>
    <row r="499" spans="1:16" x14ac:dyDescent="0.35">
      <c r="A499" t="s">
        <v>24</v>
      </c>
      <c r="B499" t="s">
        <v>350</v>
      </c>
      <c r="C499" t="s">
        <v>63</v>
      </c>
      <c r="D499" t="s">
        <v>14</v>
      </c>
      <c r="E499" t="s">
        <v>9</v>
      </c>
      <c r="F499" s="6">
        <v>42247</v>
      </c>
      <c r="G499" t="s">
        <v>696</v>
      </c>
      <c r="H499" s="7">
        <f>[1]!Capstone_Sales_Data[[#This Row],[Ship Date]]-[1]!Capstone_Sales_Data[[#This Row],[Order Date]]</f>
        <v>43</v>
      </c>
      <c r="I499" s="6">
        <v>42290</v>
      </c>
      <c r="J499" s="7">
        <v>4673</v>
      </c>
      <c r="K499" s="8">
        <v>437.2</v>
      </c>
      <c r="L499" s="8">
        <v>263.33</v>
      </c>
      <c r="M499" s="8">
        <v>2043035.6</v>
      </c>
      <c r="N499" s="8">
        <v>1230541.0900000001</v>
      </c>
      <c r="O499" s="8">
        <v>812494.51</v>
      </c>
      <c r="P499" s="9">
        <f>[1]!Capstone_Sales_Data[[#This Row],[Total Profit]]/[1]!Capstone_Sales_Data[[#This Row],[Total Revenue]]</f>
        <v>0.39768984446477584</v>
      </c>
    </row>
    <row r="500" spans="1:16" x14ac:dyDescent="0.35">
      <c r="A500" s="1" t="s">
        <v>49</v>
      </c>
      <c r="B500" s="1" t="s">
        <v>78</v>
      </c>
      <c r="C500" s="1" t="s">
        <v>8</v>
      </c>
      <c r="D500" s="1" t="s">
        <v>14</v>
      </c>
      <c r="E500" s="1" t="s">
        <v>22</v>
      </c>
      <c r="F500" s="2">
        <v>41851</v>
      </c>
      <c r="G500" s="1" t="s">
        <v>697</v>
      </c>
      <c r="H500" s="3">
        <f>[1]!Capstone_Sales_Data[[#This Row],[Ship Date]]-[1]!Capstone_Sales_Data[[#This Row],[Order Date]]</f>
        <v>42</v>
      </c>
      <c r="I500" s="2">
        <v>41893</v>
      </c>
      <c r="J500" s="3">
        <v>4515</v>
      </c>
      <c r="K500" s="4">
        <v>47.45</v>
      </c>
      <c r="L500" s="4">
        <v>31.79</v>
      </c>
      <c r="M500" s="4">
        <v>214236.75</v>
      </c>
      <c r="N500" s="4">
        <v>143531.85</v>
      </c>
      <c r="O500" s="4">
        <v>70704.899999999994</v>
      </c>
      <c r="P500" s="5">
        <f>[1]!Capstone_Sales_Data[[#This Row],[Total Profit]]/[1]!Capstone_Sales_Data[[#This Row],[Total Revenue]]</f>
        <v>0.330031612223393</v>
      </c>
    </row>
    <row r="501" spans="1:16" x14ac:dyDescent="0.35">
      <c r="A501" t="s">
        <v>0</v>
      </c>
      <c r="B501" t="s">
        <v>21</v>
      </c>
      <c r="C501" t="s">
        <v>51</v>
      </c>
      <c r="D501" t="s">
        <v>3</v>
      </c>
      <c r="E501" t="s">
        <v>9</v>
      </c>
      <c r="F501" s="6">
        <v>41863</v>
      </c>
      <c r="G501" t="s">
        <v>698</v>
      </c>
      <c r="H501" s="7">
        <f>[1]!Capstone_Sales_Data[[#This Row],[Ship Date]]-[1]!Capstone_Sales_Data[[#This Row],[Order Date]]</f>
        <v>26</v>
      </c>
      <c r="I501" s="6">
        <v>41889</v>
      </c>
      <c r="J501" s="7">
        <v>6257</v>
      </c>
      <c r="K501" s="8">
        <v>152.58000000000001</v>
      </c>
      <c r="L501" s="8">
        <v>97.44</v>
      </c>
      <c r="M501" s="8">
        <v>954693.06</v>
      </c>
      <c r="N501" s="8">
        <v>609682.07999999996</v>
      </c>
      <c r="O501" s="8">
        <v>345010.98</v>
      </c>
      <c r="P501" s="9">
        <f>[1]!Capstone_Sales_Data[[#This Row],[Total Profit]]/[1]!Capstone_Sales_Data[[#This Row],[Total Revenue]]</f>
        <v>0.36138419189933146</v>
      </c>
    </row>
    <row r="502" spans="1:16" x14ac:dyDescent="0.35">
      <c r="A502" s="1" t="s">
        <v>24</v>
      </c>
      <c r="B502" s="1" t="s">
        <v>414</v>
      </c>
      <c r="C502" s="1" t="s">
        <v>28</v>
      </c>
      <c r="D502" s="1" t="s">
        <v>3</v>
      </c>
      <c r="E502" s="1" t="s">
        <v>4</v>
      </c>
      <c r="F502" s="2">
        <v>42474</v>
      </c>
      <c r="G502" s="1" t="s">
        <v>699</v>
      </c>
      <c r="H502" s="3">
        <f>[1]!Capstone_Sales_Data[[#This Row],[Ship Date]]-[1]!Capstone_Sales_Data[[#This Row],[Order Date]]</f>
        <v>29</v>
      </c>
      <c r="I502" s="2">
        <v>42503</v>
      </c>
      <c r="J502" s="3">
        <v>6310</v>
      </c>
      <c r="K502" s="4">
        <v>255.28</v>
      </c>
      <c r="L502" s="4">
        <v>159.41999999999999</v>
      </c>
      <c r="M502" s="4">
        <v>1610816.8</v>
      </c>
      <c r="N502" s="4">
        <v>1005940.2</v>
      </c>
      <c r="O502" s="4">
        <v>604876.6</v>
      </c>
      <c r="P502" s="5">
        <f>[1]!Capstone_Sales_Data[[#This Row],[Total Profit]]/[1]!Capstone_Sales_Data[[#This Row],[Total Revenue]]</f>
        <v>0.37550924475086178</v>
      </c>
    </row>
    <row r="503" spans="1:16" x14ac:dyDescent="0.35">
      <c r="A503" t="s">
        <v>24</v>
      </c>
      <c r="B503" t="s">
        <v>520</v>
      </c>
      <c r="C503" t="s">
        <v>17</v>
      </c>
      <c r="D503" t="s">
        <v>14</v>
      </c>
      <c r="E503" t="s">
        <v>22</v>
      </c>
      <c r="F503" s="6">
        <v>42879</v>
      </c>
      <c r="G503" t="s">
        <v>700</v>
      </c>
      <c r="H503" s="7">
        <f>[1]!Capstone_Sales_Data[[#This Row],[Ship Date]]-[1]!Capstone_Sales_Data[[#This Row],[Order Date]]</f>
        <v>18</v>
      </c>
      <c r="I503" s="6">
        <v>42897</v>
      </c>
      <c r="J503" s="7">
        <v>8117</v>
      </c>
      <c r="K503" s="8">
        <v>668.27</v>
      </c>
      <c r="L503" s="8">
        <v>502.54</v>
      </c>
      <c r="M503" s="8">
        <v>5424347.5899999999</v>
      </c>
      <c r="N503" s="8">
        <v>4079117.18</v>
      </c>
      <c r="O503" s="8">
        <v>1345230.41</v>
      </c>
      <c r="P503" s="9">
        <f>[1]!Capstone_Sales_Data[[#This Row],[Total Profit]]/[1]!Capstone_Sales_Data[[#This Row],[Total Revenue]]</f>
        <v>0.24799856345489099</v>
      </c>
    </row>
    <row r="504" spans="1:16" x14ac:dyDescent="0.35">
      <c r="A504" s="1" t="s">
        <v>6</v>
      </c>
      <c r="B504" s="1" t="s">
        <v>72</v>
      </c>
      <c r="C504" s="1" t="s">
        <v>47</v>
      </c>
      <c r="D504" s="1" t="s">
        <v>14</v>
      </c>
      <c r="E504" s="1" t="s">
        <v>38</v>
      </c>
      <c r="F504" s="2">
        <v>42665</v>
      </c>
      <c r="G504" s="1" t="s">
        <v>701</v>
      </c>
      <c r="H504" s="3">
        <f>[1]!Capstone_Sales_Data[[#This Row],[Ship Date]]-[1]!Capstone_Sales_Data[[#This Row],[Order Date]]</f>
        <v>27</v>
      </c>
      <c r="I504" s="2">
        <v>42692</v>
      </c>
      <c r="J504" s="3">
        <v>7151</v>
      </c>
      <c r="K504" s="4">
        <v>109.28</v>
      </c>
      <c r="L504" s="4">
        <v>35.840000000000003</v>
      </c>
      <c r="M504" s="4">
        <v>781461.28</v>
      </c>
      <c r="N504" s="4">
        <v>256291.84</v>
      </c>
      <c r="O504" s="4">
        <v>525169.43999999994</v>
      </c>
      <c r="P504" s="5">
        <f>[1]!Capstone_Sales_Data[[#This Row],[Total Profit]]/[1]!Capstone_Sales_Data[[#This Row],[Total Revenue]]</f>
        <v>0.67203513909224</v>
      </c>
    </row>
    <row r="505" spans="1:16" x14ac:dyDescent="0.35">
      <c r="A505" t="s">
        <v>0</v>
      </c>
      <c r="B505" t="s">
        <v>284</v>
      </c>
      <c r="C505" t="s">
        <v>91</v>
      </c>
      <c r="D505" t="s">
        <v>14</v>
      </c>
      <c r="E505" t="s">
        <v>9</v>
      </c>
      <c r="F505" s="6">
        <v>40421</v>
      </c>
      <c r="G505" t="s">
        <v>702</v>
      </c>
      <c r="H505" s="7">
        <f>[1]!Capstone_Sales_Data[[#This Row],[Ship Date]]-[1]!Capstone_Sales_Data[[#This Row],[Order Date]]</f>
        <v>26</v>
      </c>
      <c r="I505" s="6">
        <v>40447</v>
      </c>
      <c r="J505" s="7">
        <v>5917</v>
      </c>
      <c r="K505" s="8">
        <v>9.33</v>
      </c>
      <c r="L505" s="8">
        <v>6.92</v>
      </c>
      <c r="M505" s="8">
        <v>55205.61</v>
      </c>
      <c r="N505" s="8">
        <v>40945.64</v>
      </c>
      <c r="O505" s="8">
        <v>14259.97</v>
      </c>
      <c r="P505" s="9">
        <f>[1]!Capstone_Sales_Data[[#This Row],[Total Profit]]/[1]!Capstone_Sales_Data[[#This Row],[Total Revenue]]</f>
        <v>0.25830653804930331</v>
      </c>
    </row>
    <row r="506" spans="1:16" x14ac:dyDescent="0.35">
      <c r="A506" s="1" t="s">
        <v>6</v>
      </c>
      <c r="B506" s="1" t="s">
        <v>76</v>
      </c>
      <c r="C506" s="1" t="s">
        <v>28</v>
      </c>
      <c r="D506" s="1" t="s">
        <v>3</v>
      </c>
      <c r="E506" s="1" t="s">
        <v>4</v>
      </c>
      <c r="F506" s="2">
        <v>40662</v>
      </c>
      <c r="G506" s="1" t="s">
        <v>703</v>
      </c>
      <c r="H506" s="3">
        <f>[1]!Capstone_Sales_Data[[#This Row],[Ship Date]]-[1]!Capstone_Sales_Data[[#This Row],[Order Date]]</f>
        <v>50</v>
      </c>
      <c r="I506" s="2">
        <v>40712</v>
      </c>
      <c r="J506" s="3">
        <v>8952</v>
      </c>
      <c r="K506" s="4">
        <v>255.28</v>
      </c>
      <c r="L506" s="4">
        <v>159.41999999999999</v>
      </c>
      <c r="M506" s="4">
        <v>2285266.56</v>
      </c>
      <c r="N506" s="4">
        <v>1427127.84</v>
      </c>
      <c r="O506" s="4">
        <v>858138.72</v>
      </c>
      <c r="P506" s="5">
        <f>[1]!Capstone_Sales_Data[[#This Row],[Total Profit]]/[1]!Capstone_Sales_Data[[#This Row],[Total Revenue]]</f>
        <v>0.37550924475086178</v>
      </c>
    </row>
    <row r="507" spans="1:16" x14ac:dyDescent="0.35">
      <c r="A507" t="s">
        <v>0</v>
      </c>
      <c r="B507" t="s">
        <v>441</v>
      </c>
      <c r="C507" t="s">
        <v>51</v>
      </c>
      <c r="D507" t="s">
        <v>14</v>
      </c>
      <c r="E507" t="s">
        <v>4</v>
      </c>
      <c r="F507" s="6">
        <v>41373</v>
      </c>
      <c r="G507" t="s">
        <v>704</v>
      </c>
      <c r="H507" s="7">
        <f>[1]!Capstone_Sales_Data[[#This Row],[Ship Date]]-[1]!Capstone_Sales_Data[[#This Row],[Order Date]]</f>
        <v>20</v>
      </c>
      <c r="I507" s="6">
        <v>41393</v>
      </c>
      <c r="J507" s="7">
        <v>7822</v>
      </c>
      <c r="K507" s="8">
        <v>152.58000000000001</v>
      </c>
      <c r="L507" s="8">
        <v>97.44</v>
      </c>
      <c r="M507" s="8">
        <v>1193480.76</v>
      </c>
      <c r="N507" s="8">
        <v>762175.68</v>
      </c>
      <c r="O507" s="8">
        <v>431305.08</v>
      </c>
      <c r="P507" s="9">
        <f>[1]!Capstone_Sales_Data[[#This Row],[Total Profit]]/[1]!Capstone_Sales_Data[[#This Row],[Total Revenue]]</f>
        <v>0.36138419189933152</v>
      </c>
    </row>
    <row r="508" spans="1:16" x14ac:dyDescent="0.35">
      <c r="A508" s="1" t="s">
        <v>11</v>
      </c>
      <c r="B508" s="1" t="s">
        <v>12</v>
      </c>
      <c r="C508" s="1" t="s">
        <v>2</v>
      </c>
      <c r="D508" s="1" t="s">
        <v>3</v>
      </c>
      <c r="E508" s="1" t="s">
        <v>4</v>
      </c>
      <c r="F508" s="2">
        <v>40928</v>
      </c>
      <c r="G508" s="1" t="s">
        <v>705</v>
      </c>
      <c r="H508" s="3">
        <f>[1]!Capstone_Sales_Data[[#This Row],[Ship Date]]-[1]!Capstone_Sales_Data[[#This Row],[Order Date]]</f>
        <v>23</v>
      </c>
      <c r="I508" s="2">
        <v>40951</v>
      </c>
      <c r="J508" s="3">
        <v>6127</v>
      </c>
      <c r="K508" s="4">
        <v>651.21</v>
      </c>
      <c r="L508" s="4">
        <v>524.96</v>
      </c>
      <c r="M508" s="4">
        <v>3989963.67</v>
      </c>
      <c r="N508" s="4">
        <v>3216429.92</v>
      </c>
      <c r="O508" s="4">
        <v>773533.75</v>
      </c>
      <c r="P508" s="5">
        <f>[1]!Capstone_Sales_Data[[#This Row],[Total Profit]]/[1]!Capstone_Sales_Data[[#This Row],[Total Revenue]]</f>
        <v>0.19386987300563566</v>
      </c>
    </row>
    <row r="509" spans="1:16" x14ac:dyDescent="0.35">
      <c r="A509" t="s">
        <v>11</v>
      </c>
      <c r="B509" t="s">
        <v>118</v>
      </c>
      <c r="C509" t="s">
        <v>31</v>
      </c>
      <c r="D509" t="s">
        <v>3</v>
      </c>
      <c r="E509" t="s">
        <v>38</v>
      </c>
      <c r="F509" s="6">
        <v>42243</v>
      </c>
      <c r="G509" t="s">
        <v>706</v>
      </c>
      <c r="H509" s="7">
        <f>[1]!Capstone_Sales_Data[[#This Row],[Ship Date]]-[1]!Capstone_Sales_Data[[#This Row],[Order Date]]</f>
        <v>32</v>
      </c>
      <c r="I509" s="6">
        <v>42275</v>
      </c>
      <c r="J509" s="7">
        <v>4496</v>
      </c>
      <c r="K509" s="8">
        <v>421.89</v>
      </c>
      <c r="L509" s="8">
        <v>364.69</v>
      </c>
      <c r="M509" s="8">
        <v>1896817.44</v>
      </c>
      <c r="N509" s="8">
        <v>1639646.24</v>
      </c>
      <c r="O509" s="8">
        <v>257171.20000000001</v>
      </c>
      <c r="P509" s="9">
        <f>[1]!Capstone_Sales_Data[[#This Row],[Total Profit]]/[1]!Capstone_Sales_Data[[#This Row],[Total Revenue]]</f>
        <v>0.13558036455000119</v>
      </c>
    </row>
    <row r="510" spans="1:16" x14ac:dyDescent="0.35">
      <c r="A510" s="1" t="s">
        <v>24</v>
      </c>
      <c r="B510" s="1" t="s">
        <v>414</v>
      </c>
      <c r="C510" s="1" t="s">
        <v>2</v>
      </c>
      <c r="D510" s="1" t="s">
        <v>14</v>
      </c>
      <c r="E510" s="1" t="s">
        <v>22</v>
      </c>
      <c r="F510" s="2">
        <v>40320</v>
      </c>
      <c r="G510" s="1" t="s">
        <v>707</v>
      </c>
      <c r="H510" s="3">
        <f>[1]!Capstone_Sales_Data[[#This Row],[Ship Date]]-[1]!Capstone_Sales_Data[[#This Row],[Order Date]]</f>
        <v>35</v>
      </c>
      <c r="I510" s="2">
        <v>40355</v>
      </c>
      <c r="J510" s="3">
        <v>5590</v>
      </c>
      <c r="K510" s="4">
        <v>651.21</v>
      </c>
      <c r="L510" s="4">
        <v>524.96</v>
      </c>
      <c r="M510" s="4">
        <v>3640263.9</v>
      </c>
      <c r="N510" s="4">
        <v>2934526.4</v>
      </c>
      <c r="O510" s="4">
        <v>705737.5</v>
      </c>
      <c r="P510" s="5">
        <f>[1]!Capstone_Sales_Data[[#This Row],[Total Profit]]/[1]!Capstone_Sales_Data[[#This Row],[Total Revenue]]</f>
        <v>0.19386987300563566</v>
      </c>
    </row>
    <row r="511" spans="1:16" x14ac:dyDescent="0.35">
      <c r="A511" t="s">
        <v>6</v>
      </c>
      <c r="B511" t="s">
        <v>554</v>
      </c>
      <c r="C511" t="s">
        <v>8</v>
      </c>
      <c r="D511" t="s">
        <v>3</v>
      </c>
      <c r="E511" t="s">
        <v>4</v>
      </c>
      <c r="F511" s="6">
        <v>40234</v>
      </c>
      <c r="G511" t="s">
        <v>708</v>
      </c>
      <c r="H511" s="7">
        <f>[1]!Capstone_Sales_Data[[#This Row],[Ship Date]]-[1]!Capstone_Sales_Data[[#This Row],[Order Date]]</f>
        <v>6</v>
      </c>
      <c r="I511" s="6">
        <v>40240</v>
      </c>
      <c r="J511" s="7">
        <v>9102</v>
      </c>
      <c r="K511" s="8">
        <v>47.45</v>
      </c>
      <c r="L511" s="8">
        <v>31.79</v>
      </c>
      <c r="M511" s="8">
        <v>431889.9</v>
      </c>
      <c r="N511" s="8">
        <v>289352.58</v>
      </c>
      <c r="O511" s="8">
        <v>142537.32</v>
      </c>
      <c r="P511" s="9">
        <f>[1]!Capstone_Sales_Data[[#This Row],[Total Profit]]/[1]!Capstone_Sales_Data[[#This Row],[Total Revenue]]</f>
        <v>0.33003161222339306</v>
      </c>
    </row>
    <row r="512" spans="1:16" x14ac:dyDescent="0.35">
      <c r="A512" s="1" t="s">
        <v>0</v>
      </c>
      <c r="B512" s="1" t="s">
        <v>314</v>
      </c>
      <c r="C512" s="1" t="s">
        <v>63</v>
      </c>
      <c r="D512" s="1" t="s">
        <v>3</v>
      </c>
      <c r="E512" s="1" t="s">
        <v>38</v>
      </c>
      <c r="F512" s="2">
        <v>41916</v>
      </c>
      <c r="G512" s="1" t="s">
        <v>709</v>
      </c>
      <c r="H512" s="3">
        <f>[1]!Capstone_Sales_Data[[#This Row],[Ship Date]]-[1]!Capstone_Sales_Data[[#This Row],[Order Date]]</f>
        <v>37</v>
      </c>
      <c r="I512" s="2">
        <v>41953</v>
      </c>
      <c r="J512" s="3">
        <v>6755</v>
      </c>
      <c r="K512" s="4">
        <v>437.2</v>
      </c>
      <c r="L512" s="4">
        <v>263.33</v>
      </c>
      <c r="M512" s="4">
        <v>2953286</v>
      </c>
      <c r="N512" s="4">
        <v>1778794.15</v>
      </c>
      <c r="O512" s="4">
        <v>1174491.8500000001</v>
      </c>
      <c r="P512" s="5">
        <f>[1]!Capstone_Sales_Data[[#This Row],[Total Profit]]/[1]!Capstone_Sales_Data[[#This Row],[Total Revenue]]</f>
        <v>0.3976898444647759</v>
      </c>
    </row>
    <row r="513" spans="1:16" x14ac:dyDescent="0.35">
      <c r="A513" t="s">
        <v>6</v>
      </c>
      <c r="B513" t="s">
        <v>113</v>
      </c>
      <c r="C513" t="s">
        <v>17</v>
      </c>
      <c r="D513" t="s">
        <v>3</v>
      </c>
      <c r="E513" t="s">
        <v>22</v>
      </c>
      <c r="F513" s="6">
        <v>41537</v>
      </c>
      <c r="G513" t="s">
        <v>710</v>
      </c>
      <c r="H513" s="7">
        <f>[1]!Capstone_Sales_Data[[#This Row],[Ship Date]]-[1]!Capstone_Sales_Data[[#This Row],[Order Date]]</f>
        <v>1</v>
      </c>
      <c r="I513" s="6">
        <v>41538</v>
      </c>
      <c r="J513" s="7">
        <v>7305</v>
      </c>
      <c r="K513" s="8">
        <v>668.27</v>
      </c>
      <c r="L513" s="8">
        <v>502.54</v>
      </c>
      <c r="M513" s="8">
        <v>4881712.3499999996</v>
      </c>
      <c r="N513" s="8">
        <v>3671054.7</v>
      </c>
      <c r="O513" s="8">
        <v>1210657.6499999999</v>
      </c>
      <c r="P513" s="9">
        <f>[1]!Capstone_Sales_Data[[#This Row],[Total Profit]]/[1]!Capstone_Sales_Data[[#This Row],[Total Revenue]]</f>
        <v>0.24799856345489099</v>
      </c>
    </row>
    <row r="514" spans="1:16" x14ac:dyDescent="0.35">
      <c r="A514" s="1" t="s">
        <v>0</v>
      </c>
      <c r="B514" s="1" t="s">
        <v>314</v>
      </c>
      <c r="C514" s="1" t="s">
        <v>58</v>
      </c>
      <c r="D514" s="1" t="s">
        <v>14</v>
      </c>
      <c r="E514" s="1" t="s">
        <v>9</v>
      </c>
      <c r="F514" s="2">
        <v>41189</v>
      </c>
      <c r="G514" s="1" t="s">
        <v>711</v>
      </c>
      <c r="H514" s="3">
        <f>[1]!Capstone_Sales_Data[[#This Row],[Ship Date]]-[1]!Capstone_Sales_Data[[#This Row],[Order Date]]</f>
        <v>42</v>
      </c>
      <c r="I514" s="2">
        <v>41231</v>
      </c>
      <c r="J514" s="3">
        <v>1537</v>
      </c>
      <c r="K514" s="4">
        <v>81.73</v>
      </c>
      <c r="L514" s="4">
        <v>56.67</v>
      </c>
      <c r="M514" s="4">
        <v>125619.01</v>
      </c>
      <c r="N514" s="4">
        <v>87101.79</v>
      </c>
      <c r="O514" s="4">
        <v>38517.22</v>
      </c>
      <c r="P514" s="5">
        <f>[1]!Capstone_Sales_Data[[#This Row],[Total Profit]]/[1]!Capstone_Sales_Data[[#This Row],[Total Revenue]]</f>
        <v>0.30661935641747218</v>
      </c>
    </row>
    <row r="515" spans="1:16" x14ac:dyDescent="0.35">
      <c r="A515" t="s">
        <v>176</v>
      </c>
      <c r="B515" t="s">
        <v>288</v>
      </c>
      <c r="C515" t="s">
        <v>37</v>
      </c>
      <c r="D515" t="s">
        <v>3</v>
      </c>
      <c r="E515" t="s">
        <v>22</v>
      </c>
      <c r="F515" s="6">
        <v>41970</v>
      </c>
      <c r="G515" t="s">
        <v>712</v>
      </c>
      <c r="H515" s="7">
        <f>[1]!Capstone_Sales_Data[[#This Row],[Ship Date]]-[1]!Capstone_Sales_Data[[#This Row],[Order Date]]</f>
        <v>37</v>
      </c>
      <c r="I515" s="6">
        <v>42007</v>
      </c>
      <c r="J515" s="7">
        <v>7269</v>
      </c>
      <c r="K515" s="8">
        <v>205.7</v>
      </c>
      <c r="L515" s="8">
        <v>117.11</v>
      </c>
      <c r="M515" s="8">
        <v>1495233.3</v>
      </c>
      <c r="N515" s="8">
        <v>851272.59</v>
      </c>
      <c r="O515" s="8">
        <v>643960.71</v>
      </c>
      <c r="P515" s="9">
        <f>[1]!Capstone_Sales_Data[[#This Row],[Total Profit]]/[1]!Capstone_Sales_Data[[#This Row],[Total Revenue]]</f>
        <v>0.43067574137092851</v>
      </c>
    </row>
    <row r="516" spans="1:16" x14ac:dyDescent="0.35">
      <c r="A516" s="1" t="s">
        <v>33</v>
      </c>
      <c r="B516" s="1" t="s">
        <v>34</v>
      </c>
      <c r="C516" s="1" t="s">
        <v>91</v>
      </c>
      <c r="D516" s="1" t="s">
        <v>14</v>
      </c>
      <c r="E516" s="1" t="s">
        <v>22</v>
      </c>
      <c r="F516" s="2">
        <v>42601</v>
      </c>
      <c r="G516" s="1" t="s">
        <v>713</v>
      </c>
      <c r="H516" s="3">
        <f>[1]!Capstone_Sales_Data[[#This Row],[Ship Date]]-[1]!Capstone_Sales_Data[[#This Row],[Order Date]]</f>
        <v>27</v>
      </c>
      <c r="I516" s="2">
        <v>42628</v>
      </c>
      <c r="J516" s="3">
        <v>4350</v>
      </c>
      <c r="K516" s="4">
        <v>9.33</v>
      </c>
      <c r="L516" s="4">
        <v>6.92</v>
      </c>
      <c r="M516" s="4">
        <v>40585.5</v>
      </c>
      <c r="N516" s="4">
        <v>30102</v>
      </c>
      <c r="O516" s="4">
        <v>10483.5</v>
      </c>
      <c r="P516" s="5">
        <f>[1]!Capstone_Sales_Data[[#This Row],[Total Profit]]/[1]!Capstone_Sales_Data[[#This Row],[Total Revenue]]</f>
        <v>0.25830653804930331</v>
      </c>
    </row>
    <row r="517" spans="1:16" x14ac:dyDescent="0.35">
      <c r="A517" t="s">
        <v>33</v>
      </c>
      <c r="B517" t="s">
        <v>249</v>
      </c>
      <c r="C517" t="s">
        <v>63</v>
      </c>
      <c r="D517" t="s">
        <v>14</v>
      </c>
      <c r="E517" t="s">
        <v>38</v>
      </c>
      <c r="F517" s="6">
        <v>40810</v>
      </c>
      <c r="G517" t="s">
        <v>714</v>
      </c>
      <c r="H517" s="7">
        <f>[1]!Capstone_Sales_Data[[#This Row],[Ship Date]]-[1]!Capstone_Sales_Data[[#This Row],[Order Date]]</f>
        <v>43</v>
      </c>
      <c r="I517" s="6">
        <v>40853</v>
      </c>
      <c r="J517" s="7">
        <v>9658</v>
      </c>
      <c r="K517" s="8">
        <v>437.2</v>
      </c>
      <c r="L517" s="8">
        <v>263.33</v>
      </c>
      <c r="M517" s="8">
        <v>4222477.5999999996</v>
      </c>
      <c r="N517" s="8">
        <v>2543241.14</v>
      </c>
      <c r="O517" s="8">
        <v>1679236.46</v>
      </c>
      <c r="P517" s="9">
        <f>[1]!Capstone_Sales_Data[[#This Row],[Total Profit]]/[1]!Capstone_Sales_Data[[#This Row],[Total Revenue]]</f>
        <v>0.3976898444647759</v>
      </c>
    </row>
    <row r="518" spans="1:16" x14ac:dyDescent="0.35">
      <c r="A518" s="1" t="s">
        <v>49</v>
      </c>
      <c r="B518" s="1" t="s">
        <v>310</v>
      </c>
      <c r="C518" s="1" t="s">
        <v>58</v>
      </c>
      <c r="D518" s="1" t="s">
        <v>14</v>
      </c>
      <c r="E518" s="1" t="s">
        <v>9</v>
      </c>
      <c r="F518" s="2">
        <v>40243</v>
      </c>
      <c r="G518" s="1" t="s">
        <v>715</v>
      </c>
      <c r="H518" s="3">
        <f>[1]!Capstone_Sales_Data[[#This Row],[Ship Date]]-[1]!Capstone_Sales_Data[[#This Row],[Order Date]]</f>
        <v>29</v>
      </c>
      <c r="I518" s="2">
        <v>40272</v>
      </c>
      <c r="J518" s="3">
        <v>2106</v>
      </c>
      <c r="K518" s="4">
        <v>81.73</v>
      </c>
      <c r="L518" s="4">
        <v>56.67</v>
      </c>
      <c r="M518" s="4">
        <v>172123.38</v>
      </c>
      <c r="N518" s="4">
        <v>119347.02</v>
      </c>
      <c r="O518" s="4">
        <v>52776.36</v>
      </c>
      <c r="P518" s="5">
        <f>[1]!Capstone_Sales_Data[[#This Row],[Total Profit]]/[1]!Capstone_Sales_Data[[#This Row],[Total Revenue]]</f>
        <v>0.30661935641747218</v>
      </c>
    </row>
    <row r="519" spans="1:16" x14ac:dyDescent="0.35">
      <c r="A519" t="s">
        <v>176</v>
      </c>
      <c r="B519" t="s">
        <v>493</v>
      </c>
      <c r="C519" t="s">
        <v>17</v>
      </c>
      <c r="D519" t="s">
        <v>3</v>
      </c>
      <c r="E519" t="s">
        <v>9</v>
      </c>
      <c r="F519" s="6">
        <v>40790</v>
      </c>
      <c r="G519" t="s">
        <v>716</v>
      </c>
      <c r="H519" s="7">
        <f>[1]!Capstone_Sales_Data[[#This Row],[Ship Date]]-[1]!Capstone_Sales_Data[[#This Row],[Order Date]]</f>
        <v>16</v>
      </c>
      <c r="I519" s="6">
        <v>40806</v>
      </c>
      <c r="J519" s="7">
        <v>7636</v>
      </c>
      <c r="K519" s="8">
        <v>668.27</v>
      </c>
      <c r="L519" s="8">
        <v>502.54</v>
      </c>
      <c r="M519" s="8">
        <v>5102909.72</v>
      </c>
      <c r="N519" s="8">
        <v>3837395.44</v>
      </c>
      <c r="O519" s="8">
        <v>1265514.28</v>
      </c>
      <c r="P519" s="9">
        <f>[1]!Capstone_Sales_Data[[#This Row],[Total Profit]]/[1]!Capstone_Sales_Data[[#This Row],[Total Revenue]]</f>
        <v>0.24799856345489102</v>
      </c>
    </row>
    <row r="520" spans="1:16" x14ac:dyDescent="0.35">
      <c r="A520" s="1" t="s">
        <v>49</v>
      </c>
      <c r="B520" s="1" t="s">
        <v>237</v>
      </c>
      <c r="C520" s="1" t="s">
        <v>51</v>
      </c>
      <c r="D520" s="1" t="s">
        <v>14</v>
      </c>
      <c r="E520" s="1" t="s">
        <v>38</v>
      </c>
      <c r="F520" s="2">
        <v>42726</v>
      </c>
      <c r="G520" s="1" t="s">
        <v>717</v>
      </c>
      <c r="H520" s="3">
        <f>[1]!Capstone_Sales_Data[[#This Row],[Ship Date]]-[1]!Capstone_Sales_Data[[#This Row],[Order Date]]</f>
        <v>0</v>
      </c>
      <c r="I520" s="2">
        <v>42726</v>
      </c>
      <c r="J520" s="3">
        <v>4222</v>
      </c>
      <c r="K520" s="4">
        <v>152.58000000000001</v>
      </c>
      <c r="L520" s="4">
        <v>97.44</v>
      </c>
      <c r="M520" s="4">
        <v>644192.76</v>
      </c>
      <c r="N520" s="4">
        <v>411391.68</v>
      </c>
      <c r="O520" s="4">
        <v>232801.08</v>
      </c>
      <c r="P520" s="5">
        <f>[1]!Capstone_Sales_Data[[#This Row],[Total Profit]]/[1]!Capstone_Sales_Data[[#This Row],[Total Revenue]]</f>
        <v>0.36138419189933146</v>
      </c>
    </row>
    <row r="521" spans="1:16" x14ac:dyDescent="0.35">
      <c r="A521" t="s">
        <v>6</v>
      </c>
      <c r="B521" t="s">
        <v>111</v>
      </c>
      <c r="C521" t="s">
        <v>37</v>
      </c>
      <c r="D521" t="s">
        <v>14</v>
      </c>
      <c r="E521" t="s">
        <v>22</v>
      </c>
      <c r="F521" s="6">
        <v>42569</v>
      </c>
      <c r="G521" t="s">
        <v>718</v>
      </c>
      <c r="H521" s="7">
        <f>[1]!Capstone_Sales_Data[[#This Row],[Ship Date]]-[1]!Capstone_Sales_Data[[#This Row],[Order Date]]</f>
        <v>13</v>
      </c>
      <c r="I521" s="6">
        <v>42582</v>
      </c>
      <c r="J521" s="7">
        <v>6867</v>
      </c>
      <c r="K521" s="8">
        <v>205.7</v>
      </c>
      <c r="L521" s="8">
        <v>117.11</v>
      </c>
      <c r="M521" s="8">
        <v>1412541.9</v>
      </c>
      <c r="N521" s="8">
        <v>804194.37</v>
      </c>
      <c r="O521" s="8">
        <v>608347.53</v>
      </c>
      <c r="P521" s="9">
        <f>[1]!Capstone_Sales_Data[[#This Row],[Total Profit]]/[1]!Capstone_Sales_Data[[#This Row],[Total Revenue]]</f>
        <v>0.43067574137092857</v>
      </c>
    </row>
    <row r="522" spans="1:16" x14ac:dyDescent="0.35">
      <c r="A522" s="1" t="s">
        <v>49</v>
      </c>
      <c r="B522" s="1" t="s">
        <v>719</v>
      </c>
      <c r="C522" s="1" t="s">
        <v>51</v>
      </c>
      <c r="D522" s="1" t="s">
        <v>3</v>
      </c>
      <c r="E522" s="1" t="s">
        <v>38</v>
      </c>
      <c r="F522" s="2">
        <v>42756</v>
      </c>
      <c r="G522" s="1" t="s">
        <v>720</v>
      </c>
      <c r="H522" s="3">
        <f>[1]!Capstone_Sales_Data[[#This Row],[Ship Date]]-[1]!Capstone_Sales_Data[[#This Row],[Order Date]]</f>
        <v>3</v>
      </c>
      <c r="I522" s="2">
        <v>42759</v>
      </c>
      <c r="J522" s="3">
        <v>2609</v>
      </c>
      <c r="K522" s="4">
        <v>152.58000000000001</v>
      </c>
      <c r="L522" s="4">
        <v>97.44</v>
      </c>
      <c r="M522" s="4">
        <v>398081.22</v>
      </c>
      <c r="N522" s="4">
        <v>254220.96</v>
      </c>
      <c r="O522" s="4">
        <v>143860.26</v>
      </c>
      <c r="P522" s="5">
        <f>[1]!Capstone_Sales_Data[[#This Row],[Total Profit]]/[1]!Capstone_Sales_Data[[#This Row],[Total Revenue]]</f>
        <v>0.36138419189933152</v>
      </c>
    </row>
    <row r="523" spans="1:16" x14ac:dyDescent="0.35">
      <c r="A523" t="s">
        <v>0</v>
      </c>
      <c r="B523" t="s">
        <v>241</v>
      </c>
      <c r="C523" t="s">
        <v>47</v>
      </c>
      <c r="D523" t="s">
        <v>3</v>
      </c>
      <c r="E523" t="s">
        <v>38</v>
      </c>
      <c r="F523" s="6">
        <v>41965</v>
      </c>
      <c r="G523" t="s">
        <v>721</v>
      </c>
      <c r="H523" s="7">
        <f>[1]!Capstone_Sales_Data[[#This Row],[Ship Date]]-[1]!Capstone_Sales_Data[[#This Row],[Order Date]]</f>
        <v>4</v>
      </c>
      <c r="I523" s="6">
        <v>41969</v>
      </c>
      <c r="J523" s="7">
        <v>5515</v>
      </c>
      <c r="K523" s="8">
        <v>109.28</v>
      </c>
      <c r="L523" s="8">
        <v>35.840000000000003</v>
      </c>
      <c r="M523" s="8">
        <v>602679.19999999995</v>
      </c>
      <c r="N523" s="8">
        <v>197657.60000000001</v>
      </c>
      <c r="O523" s="8">
        <v>405021.6</v>
      </c>
      <c r="P523" s="9">
        <f>[1]!Capstone_Sales_Data[[#This Row],[Total Profit]]/[1]!Capstone_Sales_Data[[#This Row],[Total Revenue]]</f>
        <v>0.67203513909224011</v>
      </c>
    </row>
    <row r="524" spans="1:16" x14ac:dyDescent="0.35">
      <c r="A524" s="1" t="s">
        <v>6</v>
      </c>
      <c r="B524" s="1" t="s">
        <v>74</v>
      </c>
      <c r="C524" s="1" t="s">
        <v>63</v>
      </c>
      <c r="D524" s="1" t="s">
        <v>14</v>
      </c>
      <c r="E524" s="1" t="s">
        <v>9</v>
      </c>
      <c r="F524" s="2">
        <v>42030</v>
      </c>
      <c r="G524" s="1" t="s">
        <v>722</v>
      </c>
      <c r="H524" s="3">
        <f>[1]!Capstone_Sales_Data[[#This Row],[Ship Date]]-[1]!Capstone_Sales_Data[[#This Row],[Order Date]]</f>
        <v>15</v>
      </c>
      <c r="I524" s="2">
        <v>42045</v>
      </c>
      <c r="J524" s="3">
        <v>1684</v>
      </c>
      <c r="K524" s="4">
        <v>437.2</v>
      </c>
      <c r="L524" s="4">
        <v>263.33</v>
      </c>
      <c r="M524" s="4">
        <v>736244.8</v>
      </c>
      <c r="N524" s="4">
        <v>443447.72</v>
      </c>
      <c r="O524" s="4">
        <v>292797.08</v>
      </c>
      <c r="P524" s="5">
        <f>[1]!Capstone_Sales_Data[[#This Row],[Total Profit]]/[1]!Capstone_Sales_Data[[#This Row],[Total Revenue]]</f>
        <v>0.39768984446477584</v>
      </c>
    </row>
    <row r="525" spans="1:16" x14ac:dyDescent="0.35">
      <c r="A525" t="s">
        <v>11</v>
      </c>
      <c r="B525" t="s">
        <v>511</v>
      </c>
      <c r="C525" t="s">
        <v>17</v>
      </c>
      <c r="D525" t="s">
        <v>14</v>
      </c>
      <c r="E525" t="s">
        <v>22</v>
      </c>
      <c r="F525" s="6">
        <v>41022</v>
      </c>
      <c r="G525" t="s">
        <v>723</v>
      </c>
      <c r="H525" s="7">
        <f>[1]!Capstone_Sales_Data[[#This Row],[Ship Date]]-[1]!Capstone_Sales_Data[[#This Row],[Order Date]]</f>
        <v>21</v>
      </c>
      <c r="I525" s="6">
        <v>41043</v>
      </c>
      <c r="J525" s="7">
        <v>4245</v>
      </c>
      <c r="K525" s="8">
        <v>668.27</v>
      </c>
      <c r="L525" s="8">
        <v>502.54</v>
      </c>
      <c r="M525" s="8">
        <v>2836806.15</v>
      </c>
      <c r="N525" s="8">
        <v>2133282.2999999998</v>
      </c>
      <c r="O525" s="8">
        <v>703523.85</v>
      </c>
      <c r="P525" s="9">
        <f>[1]!Capstone_Sales_Data[[#This Row],[Total Profit]]/[1]!Capstone_Sales_Data[[#This Row],[Total Revenue]]</f>
        <v>0.24799856345489099</v>
      </c>
    </row>
    <row r="526" spans="1:16" x14ac:dyDescent="0.35">
      <c r="A526" s="1" t="s">
        <v>24</v>
      </c>
      <c r="B526" s="1" t="s">
        <v>360</v>
      </c>
      <c r="C526" s="1" t="s">
        <v>13</v>
      </c>
      <c r="D526" s="1" t="s">
        <v>3</v>
      </c>
      <c r="E526" s="1" t="s">
        <v>22</v>
      </c>
      <c r="F526" s="2">
        <v>42935</v>
      </c>
      <c r="G526" s="1" t="s">
        <v>724</v>
      </c>
      <c r="H526" s="3">
        <f>[1]!Capstone_Sales_Data[[#This Row],[Ship Date]]-[1]!Capstone_Sales_Data[[#This Row],[Order Date]]</f>
        <v>23</v>
      </c>
      <c r="I526" s="2">
        <v>42958</v>
      </c>
      <c r="J526" s="3">
        <v>8359</v>
      </c>
      <c r="K526" s="4">
        <v>154.06</v>
      </c>
      <c r="L526" s="4">
        <v>90.93</v>
      </c>
      <c r="M526" s="4">
        <v>1287787.54</v>
      </c>
      <c r="N526" s="4">
        <v>760083.87</v>
      </c>
      <c r="O526" s="4">
        <v>527703.67000000004</v>
      </c>
      <c r="P526" s="5">
        <f>[1]!Capstone_Sales_Data[[#This Row],[Total Profit]]/[1]!Capstone_Sales_Data[[#This Row],[Total Revenue]]</f>
        <v>0.40977541217707386</v>
      </c>
    </row>
    <row r="527" spans="1:16" x14ac:dyDescent="0.35">
      <c r="A527" t="s">
        <v>0</v>
      </c>
      <c r="B527" t="s">
        <v>324</v>
      </c>
      <c r="C527" t="s">
        <v>58</v>
      </c>
      <c r="D527" t="s">
        <v>3</v>
      </c>
      <c r="E527" t="s">
        <v>22</v>
      </c>
      <c r="F527" s="6">
        <v>42472</v>
      </c>
      <c r="G527" t="s">
        <v>725</v>
      </c>
      <c r="H527" s="7">
        <f>[1]!Capstone_Sales_Data[[#This Row],[Ship Date]]-[1]!Capstone_Sales_Data[[#This Row],[Order Date]]</f>
        <v>9</v>
      </c>
      <c r="I527" s="6">
        <v>42481</v>
      </c>
      <c r="J527" s="7">
        <v>6219</v>
      </c>
      <c r="K527" s="8">
        <v>81.73</v>
      </c>
      <c r="L527" s="8">
        <v>56.67</v>
      </c>
      <c r="M527" s="8">
        <v>508278.87</v>
      </c>
      <c r="N527" s="8">
        <v>352430.73</v>
      </c>
      <c r="O527" s="8">
        <v>155848.14000000001</v>
      </c>
      <c r="P527" s="9">
        <f>[1]!Capstone_Sales_Data[[#This Row],[Total Profit]]/[1]!Capstone_Sales_Data[[#This Row],[Total Revenue]]</f>
        <v>0.30661935641747218</v>
      </c>
    </row>
    <row r="528" spans="1:16" x14ac:dyDescent="0.35">
      <c r="A528" s="1" t="s">
        <v>24</v>
      </c>
      <c r="B528" s="1" t="s">
        <v>433</v>
      </c>
      <c r="C528" s="1" t="s">
        <v>2</v>
      </c>
      <c r="D528" s="1" t="s">
        <v>3</v>
      </c>
      <c r="E528" s="1" t="s">
        <v>9</v>
      </c>
      <c r="F528" s="2">
        <v>40254</v>
      </c>
      <c r="G528" s="1" t="s">
        <v>726</v>
      </c>
      <c r="H528" s="3">
        <f>[1]!Capstone_Sales_Data[[#This Row],[Ship Date]]-[1]!Capstone_Sales_Data[[#This Row],[Order Date]]</f>
        <v>30</v>
      </c>
      <c r="I528" s="2">
        <v>40284</v>
      </c>
      <c r="J528" s="3">
        <v>2049</v>
      </c>
      <c r="K528" s="4">
        <v>651.21</v>
      </c>
      <c r="L528" s="4">
        <v>524.96</v>
      </c>
      <c r="M528" s="4">
        <v>1334329.29</v>
      </c>
      <c r="N528" s="4">
        <v>1075643.04</v>
      </c>
      <c r="O528" s="4">
        <v>258686.25</v>
      </c>
      <c r="P528" s="5">
        <f>[1]!Capstone_Sales_Data[[#This Row],[Total Profit]]/[1]!Capstone_Sales_Data[[#This Row],[Total Revenue]]</f>
        <v>0.19386987300563566</v>
      </c>
    </row>
    <row r="529" spans="1:16" x14ac:dyDescent="0.35">
      <c r="A529" t="s">
        <v>6</v>
      </c>
      <c r="B529" t="s">
        <v>111</v>
      </c>
      <c r="C529" t="s">
        <v>37</v>
      </c>
      <c r="D529" t="s">
        <v>14</v>
      </c>
      <c r="E529" t="s">
        <v>9</v>
      </c>
      <c r="F529" s="6">
        <v>41442</v>
      </c>
      <c r="G529" t="s">
        <v>727</v>
      </c>
      <c r="H529" s="7">
        <f>[1]!Capstone_Sales_Data[[#This Row],[Ship Date]]-[1]!Capstone_Sales_Data[[#This Row],[Order Date]]</f>
        <v>24</v>
      </c>
      <c r="I529" s="6">
        <v>41466</v>
      </c>
      <c r="J529" s="7">
        <v>7103</v>
      </c>
      <c r="K529" s="8">
        <v>205.7</v>
      </c>
      <c r="L529" s="8">
        <v>117.11</v>
      </c>
      <c r="M529" s="8">
        <v>1461087.1</v>
      </c>
      <c r="N529" s="8">
        <v>831832.33</v>
      </c>
      <c r="O529" s="8">
        <v>629254.77</v>
      </c>
      <c r="P529" s="9">
        <f>[1]!Capstone_Sales_Data[[#This Row],[Total Profit]]/[1]!Capstone_Sales_Data[[#This Row],[Total Revenue]]</f>
        <v>0.43067574137092851</v>
      </c>
    </row>
    <row r="530" spans="1:16" x14ac:dyDescent="0.35">
      <c r="A530" s="1" t="s">
        <v>0</v>
      </c>
      <c r="B530" s="1" t="s">
        <v>199</v>
      </c>
      <c r="C530" s="1" t="s">
        <v>2</v>
      </c>
      <c r="D530" s="1" t="s">
        <v>14</v>
      </c>
      <c r="E530" s="1" t="s">
        <v>22</v>
      </c>
      <c r="F530" s="2">
        <v>40522</v>
      </c>
      <c r="G530" s="1" t="s">
        <v>728</v>
      </c>
      <c r="H530" s="3">
        <f>[1]!Capstone_Sales_Data[[#This Row],[Ship Date]]-[1]!Capstone_Sales_Data[[#This Row],[Order Date]]</f>
        <v>47</v>
      </c>
      <c r="I530" s="2">
        <v>40569</v>
      </c>
      <c r="J530" s="3">
        <v>4668</v>
      </c>
      <c r="K530" s="4">
        <v>651.21</v>
      </c>
      <c r="L530" s="4">
        <v>524.96</v>
      </c>
      <c r="M530" s="4">
        <v>3039848.28</v>
      </c>
      <c r="N530" s="4">
        <v>2450513.2799999998</v>
      </c>
      <c r="O530" s="4">
        <v>589335</v>
      </c>
      <c r="P530" s="5">
        <f>[1]!Capstone_Sales_Data[[#This Row],[Total Profit]]/[1]!Capstone_Sales_Data[[#This Row],[Total Revenue]]</f>
        <v>0.19386987300563568</v>
      </c>
    </row>
    <row r="531" spans="1:16" x14ac:dyDescent="0.35">
      <c r="A531" t="s">
        <v>0</v>
      </c>
      <c r="B531" t="s">
        <v>256</v>
      </c>
      <c r="C531" t="s">
        <v>2</v>
      </c>
      <c r="D531" t="s">
        <v>14</v>
      </c>
      <c r="E531" t="s">
        <v>38</v>
      </c>
      <c r="F531" s="6">
        <v>42050</v>
      </c>
      <c r="G531" t="s">
        <v>729</v>
      </c>
      <c r="H531" s="7">
        <f>[1]!Capstone_Sales_Data[[#This Row],[Ship Date]]-[1]!Capstone_Sales_Data[[#This Row],[Order Date]]</f>
        <v>38</v>
      </c>
      <c r="I531" s="6">
        <v>42088</v>
      </c>
      <c r="J531" s="7">
        <v>5060</v>
      </c>
      <c r="K531" s="8">
        <v>651.21</v>
      </c>
      <c r="L531" s="8">
        <v>524.96</v>
      </c>
      <c r="M531" s="8">
        <v>3295122.6</v>
      </c>
      <c r="N531" s="8">
        <v>2656297.6</v>
      </c>
      <c r="O531" s="8">
        <v>638825</v>
      </c>
      <c r="P531" s="9">
        <f>[1]!Capstone_Sales_Data[[#This Row],[Total Profit]]/[1]!Capstone_Sales_Data[[#This Row],[Total Revenue]]</f>
        <v>0.19386987300563566</v>
      </c>
    </row>
    <row r="532" spans="1:16" x14ac:dyDescent="0.35">
      <c r="A532" s="1" t="s">
        <v>0</v>
      </c>
      <c r="B532" s="1" t="s">
        <v>16</v>
      </c>
      <c r="C532" s="1" t="s">
        <v>8</v>
      </c>
      <c r="D532" s="1" t="s">
        <v>14</v>
      </c>
      <c r="E532" s="1" t="s">
        <v>22</v>
      </c>
      <c r="F532" s="2">
        <v>42671</v>
      </c>
      <c r="G532" s="1" t="s">
        <v>730</v>
      </c>
      <c r="H532" s="3">
        <f>[1]!Capstone_Sales_Data[[#This Row],[Ship Date]]-[1]!Capstone_Sales_Data[[#This Row],[Order Date]]</f>
        <v>1</v>
      </c>
      <c r="I532" s="2">
        <v>42672</v>
      </c>
      <c r="J532" s="3">
        <v>630</v>
      </c>
      <c r="K532" s="4">
        <v>47.45</v>
      </c>
      <c r="L532" s="4">
        <v>31.79</v>
      </c>
      <c r="M532" s="4">
        <v>29893.5</v>
      </c>
      <c r="N532" s="4">
        <v>20027.7</v>
      </c>
      <c r="O532" s="4">
        <v>9865.7999999999993</v>
      </c>
      <c r="P532" s="5">
        <f>[1]!Capstone_Sales_Data[[#This Row],[Total Profit]]/[1]!Capstone_Sales_Data[[#This Row],[Total Revenue]]</f>
        <v>0.330031612223393</v>
      </c>
    </row>
    <row r="533" spans="1:16" x14ac:dyDescent="0.35">
      <c r="A533" t="s">
        <v>6</v>
      </c>
      <c r="B533" t="s">
        <v>133</v>
      </c>
      <c r="C533" t="s">
        <v>17</v>
      </c>
      <c r="D533" t="s">
        <v>14</v>
      </c>
      <c r="E533" t="s">
        <v>22</v>
      </c>
      <c r="F533" s="6">
        <v>40804</v>
      </c>
      <c r="G533" t="s">
        <v>731</v>
      </c>
      <c r="H533" s="7">
        <f>[1]!Capstone_Sales_Data[[#This Row],[Ship Date]]-[1]!Capstone_Sales_Data[[#This Row],[Order Date]]</f>
        <v>30</v>
      </c>
      <c r="I533" s="6">
        <v>40834</v>
      </c>
      <c r="J533" s="7">
        <v>755</v>
      </c>
      <c r="K533" s="8">
        <v>668.27</v>
      </c>
      <c r="L533" s="8">
        <v>502.54</v>
      </c>
      <c r="M533" s="8">
        <v>504543.85</v>
      </c>
      <c r="N533" s="8">
        <v>379417.7</v>
      </c>
      <c r="O533" s="8">
        <v>125126.15</v>
      </c>
      <c r="P533" s="9">
        <f>[1]!Capstone_Sales_Data[[#This Row],[Total Profit]]/[1]!Capstone_Sales_Data[[#This Row],[Total Revenue]]</f>
        <v>0.24799856345489099</v>
      </c>
    </row>
    <row r="534" spans="1:16" x14ac:dyDescent="0.35">
      <c r="A534" s="1" t="s">
        <v>33</v>
      </c>
      <c r="B534" s="1" t="s">
        <v>606</v>
      </c>
      <c r="C534" s="1" t="s">
        <v>13</v>
      </c>
      <c r="D534" s="1" t="s">
        <v>3</v>
      </c>
      <c r="E534" s="1" t="s">
        <v>9</v>
      </c>
      <c r="F534" s="2">
        <v>40789</v>
      </c>
      <c r="G534" s="1" t="s">
        <v>732</v>
      </c>
      <c r="H534" s="3">
        <f>[1]!Capstone_Sales_Data[[#This Row],[Ship Date]]-[1]!Capstone_Sales_Data[[#This Row],[Order Date]]</f>
        <v>31</v>
      </c>
      <c r="I534" s="2">
        <v>40820</v>
      </c>
      <c r="J534" s="3">
        <v>6848</v>
      </c>
      <c r="K534" s="4">
        <v>154.06</v>
      </c>
      <c r="L534" s="4">
        <v>90.93</v>
      </c>
      <c r="M534" s="4">
        <v>1055002.8799999999</v>
      </c>
      <c r="N534" s="4">
        <v>622688.64</v>
      </c>
      <c r="O534" s="4">
        <v>432314.24</v>
      </c>
      <c r="P534" s="5">
        <f>[1]!Capstone_Sales_Data[[#This Row],[Total Profit]]/[1]!Capstone_Sales_Data[[#This Row],[Total Revenue]]</f>
        <v>0.40977541217707392</v>
      </c>
    </row>
    <row r="535" spans="1:16" x14ac:dyDescent="0.35">
      <c r="A535" t="s">
        <v>6</v>
      </c>
      <c r="B535" t="s">
        <v>108</v>
      </c>
      <c r="C535" t="s">
        <v>31</v>
      </c>
      <c r="D535" t="s">
        <v>14</v>
      </c>
      <c r="E535" t="s">
        <v>38</v>
      </c>
      <c r="F535" s="6">
        <v>40440</v>
      </c>
      <c r="G535" t="s">
        <v>733</v>
      </c>
      <c r="H535" s="7">
        <f>[1]!Capstone_Sales_Data[[#This Row],[Ship Date]]-[1]!Capstone_Sales_Data[[#This Row],[Order Date]]</f>
        <v>48</v>
      </c>
      <c r="I535" s="6">
        <v>40488</v>
      </c>
      <c r="J535" s="7">
        <v>7351</v>
      </c>
      <c r="K535" s="8">
        <v>421.89</v>
      </c>
      <c r="L535" s="8">
        <v>364.69</v>
      </c>
      <c r="M535" s="8">
        <v>3101313.39</v>
      </c>
      <c r="N535" s="8">
        <v>2680836.19</v>
      </c>
      <c r="O535" s="8">
        <v>420477.2</v>
      </c>
      <c r="P535" s="9">
        <f>[1]!Capstone_Sales_Data[[#This Row],[Total Profit]]/[1]!Capstone_Sales_Data[[#This Row],[Total Revenue]]</f>
        <v>0.13558036455000119</v>
      </c>
    </row>
    <row r="536" spans="1:16" x14ac:dyDescent="0.35">
      <c r="A536" s="1" t="s">
        <v>6</v>
      </c>
      <c r="B536" s="1" t="s">
        <v>263</v>
      </c>
      <c r="C536" s="1" t="s">
        <v>47</v>
      </c>
      <c r="D536" s="1" t="s">
        <v>14</v>
      </c>
      <c r="E536" s="1" t="s">
        <v>22</v>
      </c>
      <c r="F536" s="2">
        <v>40723</v>
      </c>
      <c r="G536" s="1" t="s">
        <v>734</v>
      </c>
      <c r="H536" s="3">
        <f>[1]!Capstone_Sales_Data[[#This Row],[Ship Date]]-[1]!Capstone_Sales_Data[[#This Row],[Order Date]]</f>
        <v>38</v>
      </c>
      <c r="I536" s="2">
        <v>40761</v>
      </c>
      <c r="J536" s="3">
        <v>2738</v>
      </c>
      <c r="K536" s="4">
        <v>109.28</v>
      </c>
      <c r="L536" s="4">
        <v>35.840000000000003</v>
      </c>
      <c r="M536" s="4">
        <v>299208.64</v>
      </c>
      <c r="N536" s="4">
        <v>98129.919999999998</v>
      </c>
      <c r="O536" s="4">
        <v>201078.72</v>
      </c>
      <c r="P536" s="5">
        <f>[1]!Capstone_Sales_Data[[#This Row],[Total Profit]]/[1]!Capstone_Sales_Data[[#This Row],[Total Revenue]]</f>
        <v>0.67203513909224011</v>
      </c>
    </row>
    <row r="537" spans="1:16" x14ac:dyDescent="0.35">
      <c r="A537" t="s">
        <v>33</v>
      </c>
      <c r="B537" t="s">
        <v>516</v>
      </c>
      <c r="C537" t="s">
        <v>58</v>
      </c>
      <c r="D537" t="s">
        <v>3</v>
      </c>
      <c r="E537" t="s">
        <v>9</v>
      </c>
      <c r="F537" s="6">
        <v>41615</v>
      </c>
      <c r="G537" t="s">
        <v>735</v>
      </c>
      <c r="H537" s="7">
        <f>[1]!Capstone_Sales_Data[[#This Row],[Ship Date]]-[1]!Capstone_Sales_Data[[#This Row],[Order Date]]</f>
        <v>47</v>
      </c>
      <c r="I537" s="6">
        <v>41662</v>
      </c>
      <c r="J537" s="7">
        <v>513</v>
      </c>
      <c r="K537" s="8">
        <v>81.73</v>
      </c>
      <c r="L537" s="8">
        <v>56.67</v>
      </c>
      <c r="M537" s="8">
        <v>41927.49</v>
      </c>
      <c r="N537" s="8">
        <v>29071.71</v>
      </c>
      <c r="O537" s="8">
        <v>12855.78</v>
      </c>
      <c r="P537" s="9">
        <f>[1]!Capstone_Sales_Data[[#This Row],[Total Profit]]/[1]!Capstone_Sales_Data[[#This Row],[Total Revenue]]</f>
        <v>0.30661935641747218</v>
      </c>
    </row>
    <row r="538" spans="1:16" x14ac:dyDescent="0.35">
      <c r="A538" s="1" t="s">
        <v>0</v>
      </c>
      <c r="B538" s="1" t="s">
        <v>256</v>
      </c>
      <c r="C538" s="1" t="s">
        <v>63</v>
      </c>
      <c r="D538" s="1" t="s">
        <v>14</v>
      </c>
      <c r="E538" s="1" t="s">
        <v>9</v>
      </c>
      <c r="F538" s="2">
        <v>40711</v>
      </c>
      <c r="G538" s="1" t="s">
        <v>736</v>
      </c>
      <c r="H538" s="3">
        <f>[1]!Capstone_Sales_Data[[#This Row],[Ship Date]]-[1]!Capstone_Sales_Data[[#This Row],[Order Date]]</f>
        <v>34</v>
      </c>
      <c r="I538" s="2">
        <v>40745</v>
      </c>
      <c r="J538" s="3">
        <v>213</v>
      </c>
      <c r="K538" s="4">
        <v>437.2</v>
      </c>
      <c r="L538" s="4">
        <v>263.33</v>
      </c>
      <c r="M538" s="4">
        <v>93123.6</v>
      </c>
      <c r="N538" s="4">
        <v>56089.29</v>
      </c>
      <c r="O538" s="4">
        <v>37034.31</v>
      </c>
      <c r="P538" s="5">
        <f>[1]!Capstone_Sales_Data[[#This Row],[Total Profit]]/[1]!Capstone_Sales_Data[[#This Row],[Total Revenue]]</f>
        <v>0.39768984446477579</v>
      </c>
    </row>
    <row r="539" spans="1:16" x14ac:dyDescent="0.35">
      <c r="A539" t="s">
        <v>0</v>
      </c>
      <c r="B539" t="s">
        <v>16</v>
      </c>
      <c r="C539" t="s">
        <v>37</v>
      </c>
      <c r="D539" t="s">
        <v>3</v>
      </c>
      <c r="E539" t="s">
        <v>9</v>
      </c>
      <c r="F539" s="6">
        <v>42914</v>
      </c>
      <c r="G539" t="s">
        <v>737</v>
      </c>
      <c r="H539" s="7">
        <f>[1]!Capstone_Sales_Data[[#This Row],[Ship Date]]-[1]!Capstone_Sales_Data[[#This Row],[Order Date]]</f>
        <v>48</v>
      </c>
      <c r="I539" s="6">
        <v>42962</v>
      </c>
      <c r="J539" s="7">
        <v>8404</v>
      </c>
      <c r="K539" s="8">
        <v>205.7</v>
      </c>
      <c r="L539" s="8">
        <v>117.11</v>
      </c>
      <c r="M539" s="8">
        <v>1728702.8</v>
      </c>
      <c r="N539" s="8">
        <v>984192.44</v>
      </c>
      <c r="O539" s="8">
        <v>744510.36</v>
      </c>
      <c r="P539" s="9">
        <f>[1]!Capstone_Sales_Data[[#This Row],[Total Profit]]/[1]!Capstone_Sales_Data[[#This Row],[Total Revenue]]</f>
        <v>0.43067574137092851</v>
      </c>
    </row>
    <row r="540" spans="1:16" x14ac:dyDescent="0.35">
      <c r="A540" s="1" t="s">
        <v>49</v>
      </c>
      <c r="B540" s="1" t="s">
        <v>502</v>
      </c>
      <c r="C540" s="1" t="s">
        <v>91</v>
      </c>
      <c r="D540" s="1" t="s">
        <v>14</v>
      </c>
      <c r="E540" s="1" t="s">
        <v>22</v>
      </c>
      <c r="F540" s="2">
        <v>42450</v>
      </c>
      <c r="G540" s="1" t="s">
        <v>738</v>
      </c>
      <c r="H540" s="3">
        <f>[1]!Capstone_Sales_Data[[#This Row],[Ship Date]]-[1]!Capstone_Sales_Data[[#This Row],[Order Date]]</f>
        <v>47</v>
      </c>
      <c r="I540" s="2">
        <v>42497</v>
      </c>
      <c r="J540" s="3">
        <v>3687</v>
      </c>
      <c r="K540" s="4">
        <v>9.33</v>
      </c>
      <c r="L540" s="4">
        <v>6.92</v>
      </c>
      <c r="M540" s="4">
        <v>34399.71</v>
      </c>
      <c r="N540" s="4">
        <v>25514.04</v>
      </c>
      <c r="O540" s="4">
        <v>8885.67</v>
      </c>
      <c r="P540" s="5">
        <f>[1]!Capstone_Sales_Data[[#This Row],[Total Profit]]/[1]!Capstone_Sales_Data[[#This Row],[Total Revenue]]</f>
        <v>0.25830653804930331</v>
      </c>
    </row>
    <row r="541" spans="1:16" x14ac:dyDescent="0.35">
      <c r="A541" t="s">
        <v>6</v>
      </c>
      <c r="B541" t="s">
        <v>42</v>
      </c>
      <c r="C541" t="s">
        <v>28</v>
      </c>
      <c r="D541" t="s">
        <v>3</v>
      </c>
      <c r="E541" t="s">
        <v>38</v>
      </c>
      <c r="F541" s="6">
        <v>40849</v>
      </c>
      <c r="G541" t="s">
        <v>739</v>
      </c>
      <c r="H541" s="7">
        <f>[1]!Capstone_Sales_Data[[#This Row],[Ship Date]]-[1]!Capstone_Sales_Data[[#This Row],[Order Date]]</f>
        <v>32</v>
      </c>
      <c r="I541" s="6">
        <v>40881</v>
      </c>
      <c r="J541" s="7">
        <v>1689</v>
      </c>
      <c r="K541" s="8">
        <v>255.28</v>
      </c>
      <c r="L541" s="8">
        <v>159.41999999999999</v>
      </c>
      <c r="M541" s="8">
        <v>431167.92</v>
      </c>
      <c r="N541" s="8">
        <v>269260.38</v>
      </c>
      <c r="O541" s="8">
        <v>161907.54</v>
      </c>
      <c r="P541" s="9">
        <f>[1]!Capstone_Sales_Data[[#This Row],[Total Profit]]/[1]!Capstone_Sales_Data[[#This Row],[Total Revenue]]</f>
        <v>0.37550924475086184</v>
      </c>
    </row>
    <row r="542" spans="1:16" x14ac:dyDescent="0.35">
      <c r="A542" s="1" t="s">
        <v>0</v>
      </c>
      <c r="B542" s="1" t="s">
        <v>637</v>
      </c>
      <c r="C542" s="1" t="s">
        <v>13</v>
      </c>
      <c r="D542" s="1" t="s">
        <v>14</v>
      </c>
      <c r="E542" s="1" t="s">
        <v>38</v>
      </c>
      <c r="F542" s="2">
        <v>42795</v>
      </c>
      <c r="G542" s="1" t="s">
        <v>740</v>
      </c>
      <c r="H542" s="3">
        <f>[1]!Capstone_Sales_Data[[#This Row],[Ship Date]]-[1]!Capstone_Sales_Data[[#This Row],[Order Date]]</f>
        <v>14</v>
      </c>
      <c r="I542" s="2">
        <v>42809</v>
      </c>
      <c r="J542" s="3">
        <v>74</v>
      </c>
      <c r="K542" s="4">
        <v>154.06</v>
      </c>
      <c r="L542" s="4">
        <v>90.93</v>
      </c>
      <c r="M542" s="4">
        <v>11400.44</v>
      </c>
      <c r="N542" s="4">
        <v>6728.82</v>
      </c>
      <c r="O542" s="4">
        <v>4671.62</v>
      </c>
      <c r="P542" s="5">
        <f>[1]!Capstone_Sales_Data[[#This Row],[Total Profit]]/[1]!Capstone_Sales_Data[[#This Row],[Total Revenue]]</f>
        <v>0.40977541217707386</v>
      </c>
    </row>
    <row r="543" spans="1:16" x14ac:dyDescent="0.35">
      <c r="A543" t="s">
        <v>6</v>
      </c>
      <c r="B543" t="s">
        <v>153</v>
      </c>
      <c r="C543" t="s">
        <v>91</v>
      </c>
      <c r="D543" t="s">
        <v>14</v>
      </c>
      <c r="E543" t="s">
        <v>9</v>
      </c>
      <c r="F543" s="6">
        <v>40917</v>
      </c>
      <c r="G543" t="s">
        <v>741</v>
      </c>
      <c r="H543" s="7">
        <f>[1]!Capstone_Sales_Data[[#This Row],[Ship Date]]-[1]!Capstone_Sales_Data[[#This Row],[Order Date]]</f>
        <v>45</v>
      </c>
      <c r="I543" s="6">
        <v>40962</v>
      </c>
      <c r="J543" s="7">
        <v>3532</v>
      </c>
      <c r="K543" s="8">
        <v>9.33</v>
      </c>
      <c r="L543" s="8">
        <v>6.92</v>
      </c>
      <c r="M543" s="8">
        <v>32953.56</v>
      </c>
      <c r="N543" s="8">
        <v>24441.439999999999</v>
      </c>
      <c r="O543" s="8">
        <v>8512.1200000000008</v>
      </c>
      <c r="P543" s="9">
        <f>[1]!Capstone_Sales_Data[[#This Row],[Total Profit]]/[1]!Capstone_Sales_Data[[#This Row],[Total Revenue]]</f>
        <v>0.25830653804930337</v>
      </c>
    </row>
    <row r="544" spans="1:16" x14ac:dyDescent="0.35">
      <c r="A544" s="1" t="s">
        <v>6</v>
      </c>
      <c r="B544" s="1" t="s">
        <v>554</v>
      </c>
      <c r="C544" s="1" t="s">
        <v>31</v>
      </c>
      <c r="D544" s="1" t="s">
        <v>14</v>
      </c>
      <c r="E544" s="1" t="s">
        <v>22</v>
      </c>
      <c r="F544" s="2">
        <v>42060</v>
      </c>
      <c r="G544" s="1" t="s">
        <v>742</v>
      </c>
      <c r="H544" s="3">
        <f>[1]!Capstone_Sales_Data[[#This Row],[Ship Date]]-[1]!Capstone_Sales_Data[[#This Row],[Order Date]]</f>
        <v>37</v>
      </c>
      <c r="I544" s="2">
        <v>42097</v>
      </c>
      <c r="J544" s="3">
        <v>8788</v>
      </c>
      <c r="K544" s="4">
        <v>421.89</v>
      </c>
      <c r="L544" s="4">
        <v>364.69</v>
      </c>
      <c r="M544" s="4">
        <v>3707569.32</v>
      </c>
      <c r="N544" s="4">
        <v>3204895.72</v>
      </c>
      <c r="O544" s="4">
        <v>502673.6</v>
      </c>
      <c r="P544" s="5">
        <f>[1]!Capstone_Sales_Data[[#This Row],[Total Profit]]/[1]!Capstone_Sales_Data[[#This Row],[Total Revenue]]</f>
        <v>0.13558036455000119</v>
      </c>
    </row>
    <row r="545" spans="1:16" x14ac:dyDescent="0.35">
      <c r="A545" t="s">
        <v>24</v>
      </c>
      <c r="B545" t="s">
        <v>530</v>
      </c>
      <c r="C545" t="s">
        <v>63</v>
      </c>
      <c r="D545" t="s">
        <v>3</v>
      </c>
      <c r="E545" t="s">
        <v>38</v>
      </c>
      <c r="F545" s="6">
        <v>41012</v>
      </c>
      <c r="G545" t="s">
        <v>743</v>
      </c>
      <c r="H545" s="7">
        <f>[1]!Capstone_Sales_Data[[#This Row],[Ship Date]]-[1]!Capstone_Sales_Data[[#This Row],[Order Date]]</f>
        <v>43</v>
      </c>
      <c r="I545" s="6">
        <v>41055</v>
      </c>
      <c r="J545" s="7">
        <v>9597</v>
      </c>
      <c r="K545" s="8">
        <v>437.2</v>
      </c>
      <c r="L545" s="8">
        <v>263.33</v>
      </c>
      <c r="M545" s="8">
        <v>4195808.4000000004</v>
      </c>
      <c r="N545" s="8">
        <v>2527178.0099999998</v>
      </c>
      <c r="O545" s="8">
        <v>1668630.39</v>
      </c>
      <c r="P545" s="9">
        <f>[1]!Capstone_Sales_Data[[#This Row],[Total Profit]]/[1]!Capstone_Sales_Data[[#This Row],[Total Revenue]]</f>
        <v>0.39768984446477579</v>
      </c>
    </row>
    <row r="546" spans="1:16" x14ac:dyDescent="0.35">
      <c r="A546" s="1" t="s">
        <v>24</v>
      </c>
      <c r="B546" s="1" t="s">
        <v>44</v>
      </c>
      <c r="C546" s="1" t="s">
        <v>51</v>
      </c>
      <c r="D546" s="1" t="s">
        <v>14</v>
      </c>
      <c r="E546" s="1" t="s">
        <v>38</v>
      </c>
      <c r="F546" s="2">
        <v>41249</v>
      </c>
      <c r="G546" s="1" t="s">
        <v>744</v>
      </c>
      <c r="H546" s="3">
        <f>[1]!Capstone_Sales_Data[[#This Row],[Ship Date]]-[1]!Capstone_Sales_Data[[#This Row],[Order Date]]</f>
        <v>28</v>
      </c>
      <c r="I546" s="2">
        <v>41277</v>
      </c>
      <c r="J546" s="3">
        <v>1744</v>
      </c>
      <c r="K546" s="4">
        <v>152.58000000000001</v>
      </c>
      <c r="L546" s="4">
        <v>97.44</v>
      </c>
      <c r="M546" s="4">
        <v>266099.52</v>
      </c>
      <c r="N546" s="4">
        <v>169935.35999999999</v>
      </c>
      <c r="O546" s="4">
        <v>96164.160000000003</v>
      </c>
      <c r="P546" s="5">
        <f>[1]!Capstone_Sales_Data[[#This Row],[Total Profit]]/[1]!Capstone_Sales_Data[[#This Row],[Total Revenue]]</f>
        <v>0.36138419189933146</v>
      </c>
    </row>
    <row r="547" spans="1:16" x14ac:dyDescent="0.35">
      <c r="A547" t="s">
        <v>0</v>
      </c>
      <c r="B547" t="s">
        <v>151</v>
      </c>
      <c r="C547" t="s">
        <v>91</v>
      </c>
      <c r="D547" t="s">
        <v>3</v>
      </c>
      <c r="E547" t="s">
        <v>4</v>
      </c>
      <c r="F547" s="6">
        <v>42486</v>
      </c>
      <c r="G547" t="s">
        <v>745</v>
      </c>
      <c r="H547" s="7">
        <f>[1]!Capstone_Sales_Data[[#This Row],[Ship Date]]-[1]!Capstone_Sales_Data[[#This Row],[Order Date]]</f>
        <v>47</v>
      </c>
      <c r="I547" s="6">
        <v>42533</v>
      </c>
      <c r="J547" s="7">
        <v>8047</v>
      </c>
      <c r="K547" s="8">
        <v>9.33</v>
      </c>
      <c r="L547" s="8">
        <v>6.92</v>
      </c>
      <c r="M547" s="8">
        <v>75078.509999999995</v>
      </c>
      <c r="N547" s="8">
        <v>55685.24</v>
      </c>
      <c r="O547" s="8">
        <v>19393.27</v>
      </c>
      <c r="P547" s="9">
        <f>[1]!Capstone_Sales_Data[[#This Row],[Total Profit]]/[1]!Capstone_Sales_Data[[#This Row],[Total Revenue]]</f>
        <v>0.25830653804930337</v>
      </c>
    </row>
    <row r="548" spans="1:16" x14ac:dyDescent="0.35">
      <c r="A548" s="1" t="s">
        <v>6</v>
      </c>
      <c r="B548" s="1" t="s">
        <v>76</v>
      </c>
      <c r="C548" s="1" t="s">
        <v>8</v>
      </c>
      <c r="D548" s="1" t="s">
        <v>14</v>
      </c>
      <c r="E548" s="1" t="s">
        <v>22</v>
      </c>
      <c r="F548" s="2">
        <v>42059</v>
      </c>
      <c r="G548" s="1" t="s">
        <v>746</v>
      </c>
      <c r="H548" s="3">
        <f>[1]!Capstone_Sales_Data[[#This Row],[Ship Date]]-[1]!Capstone_Sales_Data[[#This Row],[Order Date]]</f>
        <v>15</v>
      </c>
      <c r="I548" s="2">
        <v>42074</v>
      </c>
      <c r="J548" s="3">
        <v>3355</v>
      </c>
      <c r="K548" s="4">
        <v>47.45</v>
      </c>
      <c r="L548" s="4">
        <v>31.79</v>
      </c>
      <c r="M548" s="4">
        <v>159194.75</v>
      </c>
      <c r="N548" s="4">
        <v>106655.45</v>
      </c>
      <c r="O548" s="4">
        <v>52539.3</v>
      </c>
      <c r="P548" s="5">
        <f>[1]!Capstone_Sales_Data[[#This Row],[Total Profit]]/[1]!Capstone_Sales_Data[[#This Row],[Total Revenue]]</f>
        <v>0.33003161222339306</v>
      </c>
    </row>
    <row r="549" spans="1:16" x14ac:dyDescent="0.35">
      <c r="A549" t="s">
        <v>6</v>
      </c>
      <c r="B549" t="s">
        <v>108</v>
      </c>
      <c r="C549" t="s">
        <v>2</v>
      </c>
      <c r="D549" t="s">
        <v>14</v>
      </c>
      <c r="E549" t="s">
        <v>22</v>
      </c>
      <c r="F549" s="6">
        <v>41847</v>
      </c>
      <c r="G549" t="s">
        <v>747</v>
      </c>
      <c r="H549" s="7">
        <f>[1]!Capstone_Sales_Data[[#This Row],[Ship Date]]-[1]!Capstone_Sales_Data[[#This Row],[Order Date]]</f>
        <v>38</v>
      </c>
      <c r="I549" s="6">
        <v>41885</v>
      </c>
      <c r="J549" s="7">
        <v>9547</v>
      </c>
      <c r="K549" s="8">
        <v>651.21</v>
      </c>
      <c r="L549" s="8">
        <v>524.96</v>
      </c>
      <c r="M549" s="8">
        <v>6217101.8700000001</v>
      </c>
      <c r="N549" s="8">
        <v>5011793.12</v>
      </c>
      <c r="O549" s="8">
        <v>1205308.75</v>
      </c>
      <c r="P549" s="9">
        <f>[1]!Capstone_Sales_Data[[#This Row],[Total Profit]]/[1]!Capstone_Sales_Data[[#This Row],[Total Revenue]]</f>
        <v>0.19386987300563566</v>
      </c>
    </row>
    <row r="550" spans="1:16" x14ac:dyDescent="0.35">
      <c r="A550" s="1" t="s">
        <v>0</v>
      </c>
      <c r="B550" s="1" t="s">
        <v>36</v>
      </c>
      <c r="C550" s="1" t="s">
        <v>37</v>
      </c>
      <c r="D550" s="1" t="s">
        <v>3</v>
      </c>
      <c r="E550" s="1" t="s">
        <v>9</v>
      </c>
      <c r="F550" s="2">
        <v>41346</v>
      </c>
      <c r="G550" s="1" t="s">
        <v>748</v>
      </c>
      <c r="H550" s="3">
        <f>[1]!Capstone_Sales_Data[[#This Row],[Ship Date]]-[1]!Capstone_Sales_Data[[#This Row],[Order Date]]</f>
        <v>35</v>
      </c>
      <c r="I550" s="2">
        <v>41381</v>
      </c>
      <c r="J550" s="3">
        <v>535</v>
      </c>
      <c r="K550" s="4">
        <v>205.7</v>
      </c>
      <c r="L550" s="4">
        <v>117.11</v>
      </c>
      <c r="M550" s="4">
        <v>110049.5</v>
      </c>
      <c r="N550" s="4">
        <v>62653.85</v>
      </c>
      <c r="O550" s="4">
        <v>47395.65</v>
      </c>
      <c r="P550" s="5">
        <f>[1]!Capstone_Sales_Data[[#This Row],[Total Profit]]/[1]!Capstone_Sales_Data[[#This Row],[Total Revenue]]</f>
        <v>0.43067574137092857</v>
      </c>
    </row>
    <row r="551" spans="1:16" x14ac:dyDescent="0.35">
      <c r="A551" t="s">
        <v>6</v>
      </c>
      <c r="B551" t="s">
        <v>7</v>
      </c>
      <c r="C551" t="s">
        <v>2</v>
      </c>
      <c r="D551" t="s">
        <v>3</v>
      </c>
      <c r="E551" t="s">
        <v>22</v>
      </c>
      <c r="F551" s="6">
        <v>41829</v>
      </c>
      <c r="G551" t="s">
        <v>749</v>
      </c>
      <c r="H551" s="7">
        <f>[1]!Capstone_Sales_Data[[#This Row],[Ship Date]]-[1]!Capstone_Sales_Data[[#This Row],[Order Date]]</f>
        <v>12</v>
      </c>
      <c r="I551" s="6">
        <v>41841</v>
      </c>
      <c r="J551" s="7">
        <v>7262</v>
      </c>
      <c r="K551" s="8">
        <v>651.21</v>
      </c>
      <c r="L551" s="8">
        <v>524.96</v>
      </c>
      <c r="M551" s="8">
        <v>4729087.0199999996</v>
      </c>
      <c r="N551" s="8">
        <v>3812259.52</v>
      </c>
      <c r="O551" s="8">
        <v>916827.5</v>
      </c>
      <c r="P551" s="9">
        <f>[1]!Capstone_Sales_Data[[#This Row],[Total Profit]]/[1]!Capstone_Sales_Data[[#This Row],[Total Revenue]]</f>
        <v>0.19386987300563568</v>
      </c>
    </row>
    <row r="552" spans="1:16" x14ac:dyDescent="0.35">
      <c r="A552" s="1" t="s">
        <v>49</v>
      </c>
      <c r="B552" s="1" t="s">
        <v>237</v>
      </c>
      <c r="C552" s="1" t="s">
        <v>31</v>
      </c>
      <c r="D552" s="1" t="s">
        <v>3</v>
      </c>
      <c r="E552" s="1" t="s">
        <v>22</v>
      </c>
      <c r="F552" s="2">
        <v>42189</v>
      </c>
      <c r="G552" s="1" t="s">
        <v>750</v>
      </c>
      <c r="H552" s="3">
        <f>[1]!Capstone_Sales_Data[[#This Row],[Ship Date]]-[1]!Capstone_Sales_Data[[#This Row],[Order Date]]</f>
        <v>40</v>
      </c>
      <c r="I552" s="2">
        <v>42229</v>
      </c>
      <c r="J552" s="3">
        <v>2700</v>
      </c>
      <c r="K552" s="4">
        <v>421.89</v>
      </c>
      <c r="L552" s="4">
        <v>364.69</v>
      </c>
      <c r="M552" s="4">
        <v>1139103</v>
      </c>
      <c r="N552" s="4">
        <v>984663</v>
      </c>
      <c r="O552" s="4">
        <v>154440</v>
      </c>
      <c r="P552" s="5">
        <f>[1]!Capstone_Sales_Data[[#This Row],[Total Profit]]/[1]!Capstone_Sales_Data[[#This Row],[Total Revenue]]</f>
        <v>0.13558036455000119</v>
      </c>
    </row>
    <row r="553" spans="1:16" x14ac:dyDescent="0.35">
      <c r="A553" t="s">
        <v>6</v>
      </c>
      <c r="B553" t="s">
        <v>40</v>
      </c>
      <c r="C553" t="s">
        <v>47</v>
      </c>
      <c r="D553" t="s">
        <v>3</v>
      </c>
      <c r="E553" t="s">
        <v>4</v>
      </c>
      <c r="F553" s="6">
        <v>40326</v>
      </c>
      <c r="G553" t="s">
        <v>751</v>
      </c>
      <c r="H553" s="7">
        <f>[1]!Capstone_Sales_Data[[#This Row],[Ship Date]]-[1]!Capstone_Sales_Data[[#This Row],[Order Date]]</f>
        <v>25</v>
      </c>
      <c r="I553" s="6">
        <v>40351</v>
      </c>
      <c r="J553" s="7">
        <v>6854</v>
      </c>
      <c r="K553" s="8">
        <v>109.28</v>
      </c>
      <c r="L553" s="8">
        <v>35.840000000000003</v>
      </c>
      <c r="M553" s="8">
        <v>749005.12</v>
      </c>
      <c r="N553" s="8">
        <v>245647.35999999999</v>
      </c>
      <c r="O553" s="8">
        <v>503357.76</v>
      </c>
      <c r="P553" s="9">
        <f>[1]!Capstone_Sales_Data[[#This Row],[Total Profit]]/[1]!Capstone_Sales_Data[[#This Row],[Total Revenue]]</f>
        <v>0.67203513909224011</v>
      </c>
    </row>
    <row r="554" spans="1:16" x14ac:dyDescent="0.35">
      <c r="A554" s="1" t="s">
        <v>0</v>
      </c>
      <c r="B554" s="1" t="s">
        <v>314</v>
      </c>
      <c r="C554" s="1" t="s">
        <v>63</v>
      </c>
      <c r="D554" s="1" t="s">
        <v>3</v>
      </c>
      <c r="E554" s="1" t="s">
        <v>22</v>
      </c>
      <c r="F554" s="2">
        <v>42827</v>
      </c>
      <c r="G554" s="1" t="s">
        <v>752</v>
      </c>
      <c r="H554" s="3">
        <f>[1]!Capstone_Sales_Data[[#This Row],[Ship Date]]-[1]!Capstone_Sales_Data[[#This Row],[Order Date]]</f>
        <v>42</v>
      </c>
      <c r="I554" s="2">
        <v>42869</v>
      </c>
      <c r="J554" s="3">
        <v>1761</v>
      </c>
      <c r="K554" s="4">
        <v>437.2</v>
      </c>
      <c r="L554" s="4">
        <v>263.33</v>
      </c>
      <c r="M554" s="4">
        <v>769909.2</v>
      </c>
      <c r="N554" s="4">
        <v>463724.13</v>
      </c>
      <c r="O554" s="4">
        <v>306185.07</v>
      </c>
      <c r="P554" s="5">
        <f>[1]!Capstone_Sales_Data[[#This Row],[Total Profit]]/[1]!Capstone_Sales_Data[[#This Row],[Total Revenue]]</f>
        <v>0.3976898444647759</v>
      </c>
    </row>
    <row r="555" spans="1:16" x14ac:dyDescent="0.35">
      <c r="A555" t="s">
        <v>6</v>
      </c>
      <c r="B555" t="s">
        <v>380</v>
      </c>
      <c r="C555" t="s">
        <v>51</v>
      </c>
      <c r="D555" t="s">
        <v>3</v>
      </c>
      <c r="E555" t="s">
        <v>22</v>
      </c>
      <c r="F555" s="6">
        <v>41454</v>
      </c>
      <c r="G555" t="s">
        <v>753</v>
      </c>
      <c r="H555" s="7">
        <f>[1]!Capstone_Sales_Data[[#This Row],[Ship Date]]-[1]!Capstone_Sales_Data[[#This Row],[Order Date]]</f>
        <v>49</v>
      </c>
      <c r="I555" s="6">
        <v>41503</v>
      </c>
      <c r="J555" s="7">
        <v>6488</v>
      </c>
      <c r="K555" s="8">
        <v>152.58000000000001</v>
      </c>
      <c r="L555" s="8">
        <v>97.44</v>
      </c>
      <c r="M555" s="8">
        <v>989939.04</v>
      </c>
      <c r="N555" s="8">
        <v>632190.71999999997</v>
      </c>
      <c r="O555" s="8">
        <v>357748.32</v>
      </c>
      <c r="P555" s="9">
        <f>[1]!Capstone_Sales_Data[[#This Row],[Total Profit]]/[1]!Capstone_Sales_Data[[#This Row],[Total Revenue]]</f>
        <v>0.36138419189933152</v>
      </c>
    </row>
    <row r="556" spans="1:16" x14ac:dyDescent="0.35">
      <c r="A556" s="1" t="s">
        <v>49</v>
      </c>
      <c r="B556" s="1" t="s">
        <v>270</v>
      </c>
      <c r="C556" s="1" t="s">
        <v>17</v>
      </c>
      <c r="D556" s="1" t="s">
        <v>14</v>
      </c>
      <c r="E556" s="1" t="s">
        <v>38</v>
      </c>
      <c r="F556" s="2">
        <v>42190</v>
      </c>
      <c r="G556" s="1" t="s">
        <v>754</v>
      </c>
      <c r="H556" s="3">
        <f>[1]!Capstone_Sales_Data[[#This Row],[Ship Date]]-[1]!Capstone_Sales_Data[[#This Row],[Order Date]]</f>
        <v>18</v>
      </c>
      <c r="I556" s="2">
        <v>42208</v>
      </c>
      <c r="J556" s="3">
        <v>2135</v>
      </c>
      <c r="K556" s="4">
        <v>668.27</v>
      </c>
      <c r="L556" s="4">
        <v>502.54</v>
      </c>
      <c r="M556" s="4">
        <v>1426756.45</v>
      </c>
      <c r="N556" s="4">
        <v>1072922.8999999999</v>
      </c>
      <c r="O556" s="4">
        <v>353833.55</v>
      </c>
      <c r="P556" s="5">
        <f>[1]!Capstone_Sales_Data[[#This Row],[Total Profit]]/[1]!Capstone_Sales_Data[[#This Row],[Total Revenue]]</f>
        <v>0.24799856345489099</v>
      </c>
    </row>
    <row r="557" spans="1:16" x14ac:dyDescent="0.35">
      <c r="A557" t="s">
        <v>6</v>
      </c>
      <c r="B557" t="s">
        <v>263</v>
      </c>
      <c r="C557" t="s">
        <v>58</v>
      </c>
      <c r="D557" t="s">
        <v>3</v>
      </c>
      <c r="E557" t="s">
        <v>4</v>
      </c>
      <c r="F557" s="6">
        <v>41724</v>
      </c>
      <c r="G557" t="s">
        <v>755</v>
      </c>
      <c r="H557" s="7">
        <f>[1]!Capstone_Sales_Data[[#This Row],[Ship Date]]-[1]!Capstone_Sales_Data[[#This Row],[Order Date]]</f>
        <v>12</v>
      </c>
      <c r="I557" s="6">
        <v>41736</v>
      </c>
      <c r="J557" s="7">
        <v>6829</v>
      </c>
      <c r="K557" s="8">
        <v>81.73</v>
      </c>
      <c r="L557" s="8">
        <v>56.67</v>
      </c>
      <c r="M557" s="8">
        <v>558134.17000000004</v>
      </c>
      <c r="N557" s="8">
        <v>386999.43</v>
      </c>
      <c r="O557" s="8">
        <v>171134.74</v>
      </c>
      <c r="P557" s="9">
        <f>[1]!Capstone_Sales_Data[[#This Row],[Total Profit]]/[1]!Capstone_Sales_Data[[#This Row],[Total Revenue]]</f>
        <v>0.30661935641747212</v>
      </c>
    </row>
    <row r="558" spans="1:16" x14ac:dyDescent="0.35">
      <c r="A558" s="1" t="s">
        <v>11</v>
      </c>
      <c r="B558" s="1" t="s">
        <v>139</v>
      </c>
      <c r="C558" s="1" t="s">
        <v>13</v>
      </c>
      <c r="D558" s="1" t="s">
        <v>3</v>
      </c>
      <c r="E558" s="1" t="s">
        <v>9</v>
      </c>
      <c r="F558" s="2">
        <v>42666</v>
      </c>
      <c r="G558" s="1" t="s">
        <v>756</v>
      </c>
      <c r="H558" s="3">
        <f>[1]!Capstone_Sales_Data[[#This Row],[Ship Date]]-[1]!Capstone_Sales_Data[[#This Row],[Order Date]]</f>
        <v>6</v>
      </c>
      <c r="I558" s="2">
        <v>42672</v>
      </c>
      <c r="J558" s="3">
        <v>734</v>
      </c>
      <c r="K558" s="4">
        <v>154.06</v>
      </c>
      <c r="L558" s="4">
        <v>90.93</v>
      </c>
      <c r="M558" s="4">
        <v>113080.04</v>
      </c>
      <c r="N558" s="4">
        <v>66742.62</v>
      </c>
      <c r="O558" s="4">
        <v>46337.42</v>
      </c>
      <c r="P558" s="5">
        <f>[1]!Capstone_Sales_Data[[#This Row],[Total Profit]]/[1]!Capstone_Sales_Data[[#This Row],[Total Revenue]]</f>
        <v>0.40977541217707386</v>
      </c>
    </row>
    <row r="559" spans="1:16" x14ac:dyDescent="0.35">
      <c r="A559" t="s">
        <v>6</v>
      </c>
      <c r="B559" t="s">
        <v>648</v>
      </c>
      <c r="C559" t="s">
        <v>47</v>
      </c>
      <c r="D559" t="s">
        <v>3</v>
      </c>
      <c r="E559" t="s">
        <v>22</v>
      </c>
      <c r="F559" s="6">
        <v>41102</v>
      </c>
      <c r="G559" t="s">
        <v>757</v>
      </c>
      <c r="H559" s="7">
        <f>[1]!Capstone_Sales_Data[[#This Row],[Ship Date]]-[1]!Capstone_Sales_Data[[#This Row],[Order Date]]</f>
        <v>13</v>
      </c>
      <c r="I559" s="6">
        <v>41115</v>
      </c>
      <c r="J559" s="7">
        <v>1040</v>
      </c>
      <c r="K559" s="8">
        <v>109.28</v>
      </c>
      <c r="L559" s="8">
        <v>35.840000000000003</v>
      </c>
      <c r="M559" s="8">
        <v>113651.2</v>
      </c>
      <c r="N559" s="8">
        <v>37273.599999999999</v>
      </c>
      <c r="O559" s="8">
        <v>76377.600000000006</v>
      </c>
      <c r="P559" s="9">
        <f>[1]!Capstone_Sales_Data[[#This Row],[Total Profit]]/[1]!Capstone_Sales_Data[[#This Row],[Total Revenue]]</f>
        <v>0.67203513909224022</v>
      </c>
    </row>
    <row r="560" spans="1:16" x14ac:dyDescent="0.35">
      <c r="A560" s="1" t="s">
        <v>33</v>
      </c>
      <c r="B560" s="1" t="s">
        <v>53</v>
      </c>
      <c r="C560" s="1" t="s">
        <v>2</v>
      </c>
      <c r="D560" s="1" t="s">
        <v>3</v>
      </c>
      <c r="E560" s="1" t="s">
        <v>9</v>
      </c>
      <c r="F560" s="2">
        <v>41802</v>
      </c>
      <c r="G560" s="1" t="s">
        <v>758</v>
      </c>
      <c r="H560" s="3">
        <f>[1]!Capstone_Sales_Data[[#This Row],[Ship Date]]-[1]!Capstone_Sales_Data[[#This Row],[Order Date]]</f>
        <v>8</v>
      </c>
      <c r="I560" s="2">
        <v>41810</v>
      </c>
      <c r="J560" s="3">
        <v>6972</v>
      </c>
      <c r="K560" s="4">
        <v>651.21</v>
      </c>
      <c r="L560" s="4">
        <v>524.96</v>
      </c>
      <c r="M560" s="4">
        <v>4540236.12</v>
      </c>
      <c r="N560" s="4">
        <v>3660021.12</v>
      </c>
      <c r="O560" s="4">
        <v>880215</v>
      </c>
      <c r="P560" s="5">
        <f>[1]!Capstone_Sales_Data[[#This Row],[Total Profit]]/[1]!Capstone_Sales_Data[[#This Row],[Total Revenue]]</f>
        <v>0.19386987300563566</v>
      </c>
    </row>
    <row r="561" spans="1:16" x14ac:dyDescent="0.35">
      <c r="A561" t="s">
        <v>6</v>
      </c>
      <c r="B561" t="s">
        <v>163</v>
      </c>
      <c r="C561" t="s">
        <v>28</v>
      </c>
      <c r="D561" t="s">
        <v>3</v>
      </c>
      <c r="E561" t="s">
        <v>4</v>
      </c>
      <c r="F561" s="6">
        <v>40248</v>
      </c>
      <c r="G561" t="s">
        <v>759</v>
      </c>
      <c r="H561" s="7">
        <f>[1]!Capstone_Sales_Data[[#This Row],[Ship Date]]-[1]!Capstone_Sales_Data[[#This Row],[Order Date]]</f>
        <v>6</v>
      </c>
      <c r="I561" s="6">
        <v>40254</v>
      </c>
      <c r="J561" s="7">
        <v>4785</v>
      </c>
      <c r="K561" s="8">
        <v>255.28</v>
      </c>
      <c r="L561" s="8">
        <v>159.41999999999999</v>
      </c>
      <c r="M561" s="8">
        <v>1221514.8</v>
      </c>
      <c r="N561" s="8">
        <v>762824.7</v>
      </c>
      <c r="O561" s="8">
        <v>458690.1</v>
      </c>
      <c r="P561" s="9">
        <f>[1]!Capstone_Sales_Data[[#This Row],[Total Profit]]/[1]!Capstone_Sales_Data[[#This Row],[Total Revenue]]</f>
        <v>0.37550924475086178</v>
      </c>
    </row>
    <row r="562" spans="1:16" x14ac:dyDescent="0.35">
      <c r="A562" s="1" t="s">
        <v>6</v>
      </c>
      <c r="B562" s="1" t="s">
        <v>286</v>
      </c>
      <c r="C562" s="1" t="s">
        <v>51</v>
      </c>
      <c r="D562" s="1" t="s">
        <v>3</v>
      </c>
      <c r="E562" s="1" t="s">
        <v>22</v>
      </c>
      <c r="F562" s="2">
        <v>40604</v>
      </c>
      <c r="G562" s="1" t="s">
        <v>760</v>
      </c>
      <c r="H562" s="3">
        <f>[1]!Capstone_Sales_Data[[#This Row],[Ship Date]]-[1]!Capstone_Sales_Data[[#This Row],[Order Date]]</f>
        <v>37</v>
      </c>
      <c r="I562" s="2">
        <v>40641</v>
      </c>
      <c r="J562" s="3">
        <v>2765</v>
      </c>
      <c r="K562" s="4">
        <v>152.58000000000001</v>
      </c>
      <c r="L562" s="4">
        <v>97.44</v>
      </c>
      <c r="M562" s="4">
        <v>421883.7</v>
      </c>
      <c r="N562" s="4">
        <v>269421.59999999998</v>
      </c>
      <c r="O562" s="4">
        <v>152462.1</v>
      </c>
      <c r="P562" s="5">
        <f>[1]!Capstone_Sales_Data[[#This Row],[Total Profit]]/[1]!Capstone_Sales_Data[[#This Row],[Total Revenue]]</f>
        <v>0.36138419189933152</v>
      </c>
    </row>
    <row r="563" spans="1:16" x14ac:dyDescent="0.35">
      <c r="A563" t="s">
        <v>0</v>
      </c>
      <c r="B563" t="s">
        <v>216</v>
      </c>
      <c r="C563" t="s">
        <v>31</v>
      </c>
      <c r="D563" t="s">
        <v>14</v>
      </c>
      <c r="E563" t="s">
        <v>9</v>
      </c>
      <c r="F563" s="6">
        <v>40512</v>
      </c>
      <c r="G563" t="s">
        <v>761</v>
      </c>
      <c r="H563" s="7">
        <f>[1]!Capstone_Sales_Data[[#This Row],[Ship Date]]-[1]!Capstone_Sales_Data[[#This Row],[Order Date]]</f>
        <v>14</v>
      </c>
      <c r="I563" s="6">
        <v>40526</v>
      </c>
      <c r="J563" s="7">
        <v>6229</v>
      </c>
      <c r="K563" s="8">
        <v>421.89</v>
      </c>
      <c r="L563" s="8">
        <v>364.69</v>
      </c>
      <c r="M563" s="8">
        <v>2627952.81</v>
      </c>
      <c r="N563" s="8">
        <v>2271654.0099999998</v>
      </c>
      <c r="O563" s="8">
        <v>356298.8</v>
      </c>
      <c r="P563" s="9">
        <f>[1]!Capstone_Sales_Data[[#This Row],[Total Profit]]/[1]!Capstone_Sales_Data[[#This Row],[Total Revenue]]</f>
        <v>0.13558036455000116</v>
      </c>
    </row>
    <row r="564" spans="1:16" x14ac:dyDescent="0.35">
      <c r="A564" s="1" t="s">
        <v>11</v>
      </c>
      <c r="B564" s="1" t="s">
        <v>329</v>
      </c>
      <c r="C564" s="1" t="s">
        <v>63</v>
      </c>
      <c r="D564" s="1" t="s">
        <v>14</v>
      </c>
      <c r="E564" s="1" t="s">
        <v>38</v>
      </c>
      <c r="F564" s="2">
        <v>40767</v>
      </c>
      <c r="G564" s="1" t="s">
        <v>762</v>
      </c>
      <c r="H564" s="3">
        <f>[1]!Capstone_Sales_Data[[#This Row],[Ship Date]]-[1]!Capstone_Sales_Data[[#This Row],[Order Date]]</f>
        <v>18</v>
      </c>
      <c r="I564" s="2">
        <v>40785</v>
      </c>
      <c r="J564" s="3">
        <v>2525</v>
      </c>
      <c r="K564" s="4">
        <v>437.2</v>
      </c>
      <c r="L564" s="4">
        <v>263.33</v>
      </c>
      <c r="M564" s="4">
        <v>1103930</v>
      </c>
      <c r="N564" s="4">
        <v>664908.25</v>
      </c>
      <c r="O564" s="4">
        <v>439021.75</v>
      </c>
      <c r="P564" s="5">
        <f>[1]!Capstone_Sales_Data[[#This Row],[Total Profit]]/[1]!Capstone_Sales_Data[[#This Row],[Total Revenue]]</f>
        <v>0.39768984446477584</v>
      </c>
    </row>
    <row r="565" spans="1:16" x14ac:dyDescent="0.35">
      <c r="A565" t="s">
        <v>11</v>
      </c>
      <c r="B565" t="s">
        <v>208</v>
      </c>
      <c r="C565" t="s">
        <v>13</v>
      </c>
      <c r="D565" t="s">
        <v>14</v>
      </c>
      <c r="E565" t="s">
        <v>38</v>
      </c>
      <c r="F565" s="6">
        <v>41171</v>
      </c>
      <c r="G565" t="s">
        <v>763</v>
      </c>
      <c r="H565" s="7">
        <f>[1]!Capstone_Sales_Data[[#This Row],[Ship Date]]-[1]!Capstone_Sales_Data[[#This Row],[Order Date]]</f>
        <v>16</v>
      </c>
      <c r="I565" s="6">
        <v>41187</v>
      </c>
      <c r="J565" s="7">
        <v>6035</v>
      </c>
      <c r="K565" s="8">
        <v>154.06</v>
      </c>
      <c r="L565" s="8">
        <v>90.93</v>
      </c>
      <c r="M565" s="8">
        <v>929752.1</v>
      </c>
      <c r="N565" s="8">
        <v>548762.55000000005</v>
      </c>
      <c r="O565" s="8">
        <v>380989.55</v>
      </c>
      <c r="P565" s="9">
        <f>[1]!Capstone_Sales_Data[[#This Row],[Total Profit]]/[1]!Capstone_Sales_Data[[#This Row],[Total Revenue]]</f>
        <v>0.40977541217707386</v>
      </c>
    </row>
    <row r="566" spans="1:16" x14ac:dyDescent="0.35">
      <c r="A566" s="1" t="s">
        <v>0</v>
      </c>
      <c r="B566" s="1" t="s">
        <v>341</v>
      </c>
      <c r="C566" s="1" t="s">
        <v>8</v>
      </c>
      <c r="D566" s="1" t="s">
        <v>3</v>
      </c>
      <c r="E566" s="1" t="s">
        <v>38</v>
      </c>
      <c r="F566" s="2">
        <v>41914</v>
      </c>
      <c r="G566" s="1" t="s">
        <v>764</v>
      </c>
      <c r="H566" s="3">
        <f>[1]!Capstone_Sales_Data[[#This Row],[Ship Date]]-[1]!Capstone_Sales_Data[[#This Row],[Order Date]]</f>
        <v>41</v>
      </c>
      <c r="I566" s="2">
        <v>41955</v>
      </c>
      <c r="J566" s="3">
        <v>3168</v>
      </c>
      <c r="K566" s="4">
        <v>47.45</v>
      </c>
      <c r="L566" s="4">
        <v>31.79</v>
      </c>
      <c r="M566" s="4">
        <v>150321.60000000001</v>
      </c>
      <c r="N566" s="4">
        <v>100710.72</v>
      </c>
      <c r="O566" s="4">
        <v>49610.879999999997</v>
      </c>
      <c r="P566" s="5">
        <f>[1]!Capstone_Sales_Data[[#This Row],[Total Profit]]/[1]!Capstone_Sales_Data[[#This Row],[Total Revenue]]</f>
        <v>0.330031612223393</v>
      </c>
    </row>
    <row r="567" spans="1:16" x14ac:dyDescent="0.35">
      <c r="A567" t="s">
        <v>0</v>
      </c>
      <c r="B567" t="s">
        <v>149</v>
      </c>
      <c r="C567" t="s">
        <v>63</v>
      </c>
      <c r="D567" t="s">
        <v>3</v>
      </c>
      <c r="E567" t="s">
        <v>38</v>
      </c>
      <c r="F567" s="6">
        <v>42192</v>
      </c>
      <c r="G567" t="s">
        <v>765</v>
      </c>
      <c r="H567" s="7">
        <f>[1]!Capstone_Sales_Data[[#This Row],[Ship Date]]-[1]!Capstone_Sales_Data[[#This Row],[Order Date]]</f>
        <v>9</v>
      </c>
      <c r="I567" s="6">
        <v>42201</v>
      </c>
      <c r="J567" s="7">
        <v>7367</v>
      </c>
      <c r="K567" s="8">
        <v>437.2</v>
      </c>
      <c r="L567" s="8">
        <v>263.33</v>
      </c>
      <c r="M567" s="8">
        <v>3220852.4</v>
      </c>
      <c r="N567" s="8">
        <v>1939952.11</v>
      </c>
      <c r="O567" s="8">
        <v>1280900.29</v>
      </c>
      <c r="P567" s="9">
        <f>[1]!Capstone_Sales_Data[[#This Row],[Total Profit]]/[1]!Capstone_Sales_Data[[#This Row],[Total Revenue]]</f>
        <v>0.39768984446477584</v>
      </c>
    </row>
    <row r="568" spans="1:16" x14ac:dyDescent="0.35">
      <c r="A568" s="1" t="s">
        <v>6</v>
      </c>
      <c r="B568" s="1" t="s">
        <v>60</v>
      </c>
      <c r="C568" s="1" t="s">
        <v>37</v>
      </c>
      <c r="D568" s="1" t="s">
        <v>14</v>
      </c>
      <c r="E568" s="1" t="s">
        <v>22</v>
      </c>
      <c r="F568" s="2">
        <v>41591</v>
      </c>
      <c r="G568" s="1" t="s">
        <v>766</v>
      </c>
      <c r="H568" s="3">
        <f>[1]!Capstone_Sales_Data[[#This Row],[Ship Date]]-[1]!Capstone_Sales_Data[[#This Row],[Order Date]]</f>
        <v>5</v>
      </c>
      <c r="I568" s="2">
        <v>41596</v>
      </c>
      <c r="J568" s="3">
        <v>4106</v>
      </c>
      <c r="K568" s="4">
        <v>205.7</v>
      </c>
      <c r="L568" s="4">
        <v>117.11</v>
      </c>
      <c r="M568" s="4">
        <v>844604.2</v>
      </c>
      <c r="N568" s="4">
        <v>480853.66</v>
      </c>
      <c r="O568" s="4">
        <v>363750.54</v>
      </c>
      <c r="P568" s="5">
        <f>[1]!Capstone_Sales_Data[[#This Row],[Total Profit]]/[1]!Capstone_Sales_Data[[#This Row],[Total Revenue]]</f>
        <v>0.43067574137092851</v>
      </c>
    </row>
    <row r="569" spans="1:16" x14ac:dyDescent="0.35">
      <c r="A569" t="s">
        <v>33</v>
      </c>
      <c r="B569" t="s">
        <v>561</v>
      </c>
      <c r="C569" t="s">
        <v>17</v>
      </c>
      <c r="D569" t="s">
        <v>3</v>
      </c>
      <c r="E569" t="s">
        <v>9</v>
      </c>
      <c r="F569" s="6">
        <v>41468</v>
      </c>
      <c r="G569" t="s">
        <v>767</v>
      </c>
      <c r="H569" s="7">
        <f>[1]!Capstone_Sales_Data[[#This Row],[Ship Date]]-[1]!Capstone_Sales_Data[[#This Row],[Order Date]]</f>
        <v>50</v>
      </c>
      <c r="I569" s="6">
        <v>41518</v>
      </c>
      <c r="J569" s="7">
        <v>5890</v>
      </c>
      <c r="K569" s="8">
        <v>668.27</v>
      </c>
      <c r="L569" s="8">
        <v>502.54</v>
      </c>
      <c r="M569" s="8">
        <v>3936110.3</v>
      </c>
      <c r="N569" s="8">
        <v>2959960.6</v>
      </c>
      <c r="O569" s="8">
        <v>976149.7</v>
      </c>
      <c r="P569" s="9">
        <f>[1]!Capstone_Sales_Data[[#This Row],[Total Profit]]/[1]!Capstone_Sales_Data[[#This Row],[Total Revenue]]</f>
        <v>0.24799856345489099</v>
      </c>
    </row>
    <row r="570" spans="1:16" x14ac:dyDescent="0.35">
      <c r="A570" s="1" t="s">
        <v>24</v>
      </c>
      <c r="B570" s="1" t="s">
        <v>414</v>
      </c>
      <c r="C570" s="1" t="s">
        <v>17</v>
      </c>
      <c r="D570" s="1" t="s">
        <v>3</v>
      </c>
      <c r="E570" s="1" t="s">
        <v>22</v>
      </c>
      <c r="F570" s="2">
        <v>40804</v>
      </c>
      <c r="G570" s="1" t="s">
        <v>768</v>
      </c>
      <c r="H570" s="3">
        <f>[1]!Capstone_Sales_Data[[#This Row],[Ship Date]]-[1]!Capstone_Sales_Data[[#This Row],[Order Date]]</f>
        <v>26</v>
      </c>
      <c r="I570" s="2">
        <v>40830</v>
      </c>
      <c r="J570" s="3">
        <v>7255</v>
      </c>
      <c r="K570" s="4">
        <v>668.27</v>
      </c>
      <c r="L570" s="4">
        <v>502.54</v>
      </c>
      <c r="M570" s="4">
        <v>4848298.8499999996</v>
      </c>
      <c r="N570" s="4">
        <v>3645927.7</v>
      </c>
      <c r="O570" s="4">
        <v>1202371.1499999999</v>
      </c>
      <c r="P570" s="5">
        <f>[1]!Capstone_Sales_Data[[#This Row],[Total Profit]]/[1]!Capstone_Sales_Data[[#This Row],[Total Revenue]]</f>
        <v>0.24799856345489099</v>
      </c>
    </row>
    <row r="571" spans="1:16" x14ac:dyDescent="0.35">
      <c r="A571" t="s">
        <v>24</v>
      </c>
      <c r="B571" t="s">
        <v>95</v>
      </c>
      <c r="C571" t="s">
        <v>37</v>
      </c>
      <c r="D571" t="s">
        <v>14</v>
      </c>
      <c r="E571" t="s">
        <v>4</v>
      </c>
      <c r="F571" s="6">
        <v>40351</v>
      </c>
      <c r="G571" t="s">
        <v>769</v>
      </c>
      <c r="H571" s="7">
        <f>[1]!Capstone_Sales_Data[[#This Row],[Ship Date]]-[1]!Capstone_Sales_Data[[#This Row],[Order Date]]</f>
        <v>6</v>
      </c>
      <c r="I571" s="6">
        <v>40357</v>
      </c>
      <c r="J571" s="7">
        <v>9768</v>
      </c>
      <c r="K571" s="8">
        <v>205.7</v>
      </c>
      <c r="L571" s="8">
        <v>117.11</v>
      </c>
      <c r="M571" s="8">
        <v>2009277.6</v>
      </c>
      <c r="N571" s="8">
        <v>1143930.48</v>
      </c>
      <c r="O571" s="8">
        <v>865347.12</v>
      </c>
      <c r="P571" s="9">
        <f>[1]!Capstone_Sales_Data[[#This Row],[Total Profit]]/[1]!Capstone_Sales_Data[[#This Row],[Total Revenue]]</f>
        <v>0.43067574137092851</v>
      </c>
    </row>
    <row r="572" spans="1:16" x14ac:dyDescent="0.35">
      <c r="A572" s="1" t="s">
        <v>6</v>
      </c>
      <c r="B572" s="1" t="s">
        <v>290</v>
      </c>
      <c r="C572" s="1" t="s">
        <v>13</v>
      </c>
      <c r="D572" s="1" t="s">
        <v>3</v>
      </c>
      <c r="E572" s="1" t="s">
        <v>9</v>
      </c>
      <c r="F572" s="2">
        <v>41249</v>
      </c>
      <c r="G572" s="1" t="s">
        <v>770</v>
      </c>
      <c r="H572" s="3">
        <f>[1]!Capstone_Sales_Data[[#This Row],[Ship Date]]-[1]!Capstone_Sales_Data[[#This Row],[Order Date]]</f>
        <v>28</v>
      </c>
      <c r="I572" s="2">
        <v>41277</v>
      </c>
      <c r="J572" s="3">
        <v>7028</v>
      </c>
      <c r="K572" s="4">
        <v>154.06</v>
      </c>
      <c r="L572" s="4">
        <v>90.93</v>
      </c>
      <c r="M572" s="4">
        <v>1082733.68</v>
      </c>
      <c r="N572" s="4">
        <v>639056.04</v>
      </c>
      <c r="O572" s="4">
        <v>443677.64</v>
      </c>
      <c r="P572" s="5">
        <f>[1]!Capstone_Sales_Data[[#This Row],[Total Profit]]/[1]!Capstone_Sales_Data[[#This Row],[Total Revenue]]</f>
        <v>0.40977541217707392</v>
      </c>
    </row>
    <row r="573" spans="1:16" x14ac:dyDescent="0.35">
      <c r="A573" t="s">
        <v>0</v>
      </c>
      <c r="B573" t="s">
        <v>216</v>
      </c>
      <c r="C573" t="s">
        <v>13</v>
      </c>
      <c r="D573" t="s">
        <v>14</v>
      </c>
      <c r="E573" t="s">
        <v>38</v>
      </c>
      <c r="F573" s="6">
        <v>40881</v>
      </c>
      <c r="G573" t="s">
        <v>771</v>
      </c>
      <c r="H573" s="7">
        <f>[1]!Capstone_Sales_Data[[#This Row],[Ship Date]]-[1]!Capstone_Sales_Data[[#This Row],[Order Date]]</f>
        <v>13</v>
      </c>
      <c r="I573" s="6">
        <v>40894</v>
      </c>
      <c r="J573" s="7">
        <v>9664</v>
      </c>
      <c r="K573" s="8">
        <v>154.06</v>
      </c>
      <c r="L573" s="8">
        <v>90.93</v>
      </c>
      <c r="M573" s="8">
        <v>1488835.84</v>
      </c>
      <c r="N573" s="8">
        <v>878747.52</v>
      </c>
      <c r="O573" s="8">
        <v>610088.31999999995</v>
      </c>
      <c r="P573" s="9">
        <f>[1]!Capstone_Sales_Data[[#This Row],[Total Profit]]/[1]!Capstone_Sales_Data[[#This Row],[Total Revenue]]</f>
        <v>0.40977541217707381</v>
      </c>
    </row>
    <row r="574" spans="1:16" x14ac:dyDescent="0.35">
      <c r="A574" s="1" t="s">
        <v>6</v>
      </c>
      <c r="B574" s="1" t="s">
        <v>186</v>
      </c>
      <c r="C574" s="1" t="s">
        <v>31</v>
      </c>
      <c r="D574" s="1" t="s">
        <v>3</v>
      </c>
      <c r="E574" s="1" t="s">
        <v>4</v>
      </c>
      <c r="F574" s="2">
        <v>42548</v>
      </c>
      <c r="G574" s="1" t="s">
        <v>772</v>
      </c>
      <c r="H574" s="3">
        <f>[1]!Capstone_Sales_Data[[#This Row],[Ship Date]]-[1]!Capstone_Sales_Data[[#This Row],[Order Date]]</f>
        <v>0</v>
      </c>
      <c r="I574" s="2">
        <v>42548</v>
      </c>
      <c r="J574" s="3">
        <v>339</v>
      </c>
      <c r="K574" s="4">
        <v>421.89</v>
      </c>
      <c r="L574" s="4">
        <v>364.69</v>
      </c>
      <c r="M574" s="4">
        <v>143020.71</v>
      </c>
      <c r="N574" s="4">
        <v>123629.91</v>
      </c>
      <c r="O574" s="4">
        <v>19390.8</v>
      </c>
      <c r="P574" s="5">
        <f>[1]!Capstone_Sales_Data[[#This Row],[Total Profit]]/[1]!Capstone_Sales_Data[[#This Row],[Total Revenue]]</f>
        <v>0.13558036455000119</v>
      </c>
    </row>
    <row r="575" spans="1:16" x14ac:dyDescent="0.35">
      <c r="A575" t="s">
        <v>0</v>
      </c>
      <c r="B575" t="s">
        <v>216</v>
      </c>
      <c r="C575" t="s">
        <v>13</v>
      </c>
      <c r="D575" t="s">
        <v>14</v>
      </c>
      <c r="E575" t="s">
        <v>9</v>
      </c>
      <c r="F575" s="6">
        <v>40260</v>
      </c>
      <c r="G575" t="s">
        <v>773</v>
      </c>
      <c r="H575" s="7">
        <f>[1]!Capstone_Sales_Data[[#This Row],[Ship Date]]-[1]!Capstone_Sales_Data[[#This Row],[Order Date]]</f>
        <v>14</v>
      </c>
      <c r="I575" s="6">
        <v>40274</v>
      </c>
      <c r="J575" s="7">
        <v>8743</v>
      </c>
      <c r="K575" s="8">
        <v>154.06</v>
      </c>
      <c r="L575" s="8">
        <v>90.93</v>
      </c>
      <c r="M575" s="8">
        <v>1346946.58</v>
      </c>
      <c r="N575" s="8">
        <v>795000.99</v>
      </c>
      <c r="O575" s="8">
        <v>551945.59</v>
      </c>
      <c r="P575" s="9">
        <f>[1]!Capstone_Sales_Data[[#This Row],[Total Profit]]/[1]!Capstone_Sales_Data[[#This Row],[Total Revenue]]</f>
        <v>0.40977541217707381</v>
      </c>
    </row>
    <row r="576" spans="1:16" x14ac:dyDescent="0.35">
      <c r="A576" s="1" t="s">
        <v>0</v>
      </c>
      <c r="B576" s="1" t="s">
        <v>774</v>
      </c>
      <c r="C576" s="1" t="s">
        <v>63</v>
      </c>
      <c r="D576" s="1" t="s">
        <v>14</v>
      </c>
      <c r="E576" s="1" t="s">
        <v>22</v>
      </c>
      <c r="F576" s="2">
        <v>42247</v>
      </c>
      <c r="G576" s="1" t="s">
        <v>775</v>
      </c>
      <c r="H576" s="3">
        <f>[1]!Capstone_Sales_Data[[#This Row],[Ship Date]]-[1]!Capstone_Sales_Data[[#This Row],[Order Date]]</f>
        <v>44</v>
      </c>
      <c r="I576" s="2">
        <v>42291</v>
      </c>
      <c r="J576" s="3">
        <v>6602</v>
      </c>
      <c r="K576" s="4">
        <v>437.2</v>
      </c>
      <c r="L576" s="4">
        <v>263.33</v>
      </c>
      <c r="M576" s="4">
        <v>2886394.4</v>
      </c>
      <c r="N576" s="4">
        <v>1738504.66</v>
      </c>
      <c r="O576" s="4">
        <v>1147889.74</v>
      </c>
      <c r="P576" s="5">
        <f>[1]!Capstone_Sales_Data[[#This Row],[Total Profit]]/[1]!Capstone_Sales_Data[[#This Row],[Total Revenue]]</f>
        <v>0.39768984446477584</v>
      </c>
    </row>
    <row r="577" spans="1:16" x14ac:dyDescent="0.35">
      <c r="A577" t="s">
        <v>11</v>
      </c>
      <c r="B577" t="s">
        <v>280</v>
      </c>
      <c r="C577" t="s">
        <v>31</v>
      </c>
      <c r="D577" t="s">
        <v>14</v>
      </c>
      <c r="E577" t="s">
        <v>4</v>
      </c>
      <c r="F577" s="6">
        <v>41914</v>
      </c>
      <c r="G577" t="s">
        <v>776</v>
      </c>
      <c r="H577" s="7">
        <f>[1]!Capstone_Sales_Data[[#This Row],[Ship Date]]-[1]!Capstone_Sales_Data[[#This Row],[Order Date]]</f>
        <v>16</v>
      </c>
      <c r="I577" s="6">
        <v>41930</v>
      </c>
      <c r="J577" s="7">
        <v>2669</v>
      </c>
      <c r="K577" s="8">
        <v>421.89</v>
      </c>
      <c r="L577" s="8">
        <v>364.69</v>
      </c>
      <c r="M577" s="8">
        <v>1126024.4099999999</v>
      </c>
      <c r="N577" s="8">
        <v>973357.61</v>
      </c>
      <c r="O577" s="8">
        <v>152666.79999999999</v>
      </c>
      <c r="P577" s="9">
        <f>[1]!Capstone_Sales_Data[[#This Row],[Total Profit]]/[1]!Capstone_Sales_Data[[#This Row],[Total Revenue]]</f>
        <v>0.13558036455000119</v>
      </c>
    </row>
    <row r="578" spans="1:16" x14ac:dyDescent="0.35">
      <c r="A578" s="1" t="s">
        <v>24</v>
      </c>
      <c r="B578" s="1" t="s">
        <v>95</v>
      </c>
      <c r="C578" s="1" t="s">
        <v>2</v>
      </c>
      <c r="D578" s="1" t="s">
        <v>3</v>
      </c>
      <c r="E578" s="1" t="s">
        <v>22</v>
      </c>
      <c r="F578" s="2">
        <v>41353</v>
      </c>
      <c r="G578" s="1" t="s">
        <v>777</v>
      </c>
      <c r="H578" s="3">
        <f>[1]!Capstone_Sales_Data[[#This Row],[Ship Date]]-[1]!Capstone_Sales_Data[[#This Row],[Order Date]]</f>
        <v>22</v>
      </c>
      <c r="I578" s="2">
        <v>41375</v>
      </c>
      <c r="J578" s="3">
        <v>7731</v>
      </c>
      <c r="K578" s="4">
        <v>651.21</v>
      </c>
      <c r="L578" s="4">
        <v>524.96</v>
      </c>
      <c r="M578" s="4">
        <v>5034504.51</v>
      </c>
      <c r="N578" s="4">
        <v>4058465.76</v>
      </c>
      <c r="O578" s="4">
        <v>976038.75</v>
      </c>
      <c r="P578" s="5">
        <f>[1]!Capstone_Sales_Data[[#This Row],[Total Profit]]/[1]!Capstone_Sales_Data[[#This Row],[Total Revenue]]</f>
        <v>0.19386987300563568</v>
      </c>
    </row>
    <row r="579" spans="1:16" x14ac:dyDescent="0.35">
      <c r="A579" t="s">
        <v>6</v>
      </c>
      <c r="B579" t="s">
        <v>111</v>
      </c>
      <c r="C579" t="s">
        <v>63</v>
      </c>
      <c r="D579" t="s">
        <v>14</v>
      </c>
      <c r="E579" t="s">
        <v>9</v>
      </c>
      <c r="F579" s="6">
        <v>41661</v>
      </c>
      <c r="G579" t="s">
        <v>778</v>
      </c>
      <c r="H579" s="7">
        <f>[1]!Capstone_Sales_Data[[#This Row],[Ship Date]]-[1]!Capstone_Sales_Data[[#This Row],[Order Date]]</f>
        <v>39</v>
      </c>
      <c r="I579" s="6">
        <v>41700</v>
      </c>
      <c r="J579" s="7">
        <v>9606</v>
      </c>
      <c r="K579" s="8">
        <v>437.2</v>
      </c>
      <c r="L579" s="8">
        <v>263.33</v>
      </c>
      <c r="M579" s="8">
        <v>4199743.2</v>
      </c>
      <c r="N579" s="8">
        <v>2529547.98</v>
      </c>
      <c r="O579" s="8">
        <v>1670195.22</v>
      </c>
      <c r="P579" s="9">
        <f>[1]!Capstone_Sales_Data[[#This Row],[Total Profit]]/[1]!Capstone_Sales_Data[[#This Row],[Total Revenue]]</f>
        <v>0.39768984446477584</v>
      </c>
    </row>
    <row r="580" spans="1:16" x14ac:dyDescent="0.35">
      <c r="A580" s="1" t="s">
        <v>0</v>
      </c>
      <c r="B580" s="1" t="s">
        <v>627</v>
      </c>
      <c r="C580" s="1" t="s">
        <v>51</v>
      </c>
      <c r="D580" s="1" t="s">
        <v>14</v>
      </c>
      <c r="E580" s="1" t="s">
        <v>4</v>
      </c>
      <c r="F580" s="2">
        <v>41561</v>
      </c>
      <c r="G580" s="1" t="s">
        <v>779</v>
      </c>
      <c r="H580" s="3">
        <f>[1]!Capstone_Sales_Data[[#This Row],[Ship Date]]-[1]!Capstone_Sales_Data[[#This Row],[Order Date]]</f>
        <v>10</v>
      </c>
      <c r="I580" s="2">
        <v>41571</v>
      </c>
      <c r="J580" s="3">
        <v>8141</v>
      </c>
      <c r="K580" s="4">
        <v>152.58000000000001</v>
      </c>
      <c r="L580" s="4">
        <v>97.44</v>
      </c>
      <c r="M580" s="4">
        <v>1242153.78</v>
      </c>
      <c r="N580" s="4">
        <v>793259.04</v>
      </c>
      <c r="O580" s="4">
        <v>448894.74</v>
      </c>
      <c r="P580" s="5">
        <f>[1]!Capstone_Sales_Data[[#This Row],[Total Profit]]/[1]!Capstone_Sales_Data[[#This Row],[Total Revenue]]</f>
        <v>0.36138419189933146</v>
      </c>
    </row>
    <row r="581" spans="1:16" x14ac:dyDescent="0.35">
      <c r="A581" t="s">
        <v>11</v>
      </c>
      <c r="B581" t="s">
        <v>329</v>
      </c>
      <c r="C581" t="s">
        <v>2</v>
      </c>
      <c r="D581" t="s">
        <v>14</v>
      </c>
      <c r="E581" t="s">
        <v>4</v>
      </c>
      <c r="F581" s="6">
        <v>41544</v>
      </c>
      <c r="G581" t="s">
        <v>780</v>
      </c>
      <c r="H581" s="7">
        <f>[1]!Capstone_Sales_Data[[#This Row],[Ship Date]]-[1]!Capstone_Sales_Data[[#This Row],[Order Date]]</f>
        <v>15</v>
      </c>
      <c r="I581" s="6">
        <v>41559</v>
      </c>
      <c r="J581" s="7">
        <v>218</v>
      </c>
      <c r="K581" s="8">
        <v>651.21</v>
      </c>
      <c r="L581" s="8">
        <v>524.96</v>
      </c>
      <c r="M581" s="8">
        <v>141963.78</v>
      </c>
      <c r="N581" s="8">
        <v>114441.28</v>
      </c>
      <c r="O581" s="8">
        <v>27522.5</v>
      </c>
      <c r="P581" s="9">
        <f>[1]!Capstone_Sales_Data[[#This Row],[Total Profit]]/[1]!Capstone_Sales_Data[[#This Row],[Total Revenue]]</f>
        <v>0.19386987300563566</v>
      </c>
    </row>
    <row r="582" spans="1:16" x14ac:dyDescent="0.35">
      <c r="A582" s="1" t="s">
        <v>33</v>
      </c>
      <c r="B582" s="1" t="s">
        <v>516</v>
      </c>
      <c r="C582" s="1" t="s">
        <v>51</v>
      </c>
      <c r="D582" s="1" t="s">
        <v>3</v>
      </c>
      <c r="E582" s="1" t="s">
        <v>22</v>
      </c>
      <c r="F582" s="2">
        <v>42492</v>
      </c>
      <c r="G582" s="1" t="s">
        <v>781</v>
      </c>
      <c r="H582" s="3">
        <f>[1]!Capstone_Sales_Data[[#This Row],[Ship Date]]-[1]!Capstone_Sales_Data[[#This Row],[Order Date]]</f>
        <v>48</v>
      </c>
      <c r="I582" s="2">
        <v>42540</v>
      </c>
      <c r="J582" s="3">
        <v>4746</v>
      </c>
      <c r="K582" s="4">
        <v>152.58000000000001</v>
      </c>
      <c r="L582" s="4">
        <v>97.44</v>
      </c>
      <c r="M582" s="4">
        <v>724144.68</v>
      </c>
      <c r="N582" s="4">
        <v>462450.24</v>
      </c>
      <c r="O582" s="4">
        <v>261694.44</v>
      </c>
      <c r="P582" s="5">
        <f>[1]!Capstone_Sales_Data[[#This Row],[Total Profit]]/[1]!Capstone_Sales_Data[[#This Row],[Total Revenue]]</f>
        <v>0.36138419189933146</v>
      </c>
    </row>
    <row r="583" spans="1:16" x14ac:dyDescent="0.35">
      <c r="A583" t="s">
        <v>6</v>
      </c>
      <c r="B583" t="s">
        <v>55</v>
      </c>
      <c r="C583" t="s">
        <v>8</v>
      </c>
      <c r="D583" t="s">
        <v>3</v>
      </c>
      <c r="E583" t="s">
        <v>9</v>
      </c>
      <c r="F583" s="6">
        <v>41529</v>
      </c>
      <c r="G583" t="s">
        <v>782</v>
      </c>
      <c r="H583" s="7">
        <f>[1]!Capstone_Sales_Data[[#This Row],[Ship Date]]-[1]!Capstone_Sales_Data[[#This Row],[Order Date]]</f>
        <v>40</v>
      </c>
      <c r="I583" s="6">
        <v>41569</v>
      </c>
      <c r="J583" s="7">
        <v>7668</v>
      </c>
      <c r="K583" s="8">
        <v>47.45</v>
      </c>
      <c r="L583" s="8">
        <v>31.79</v>
      </c>
      <c r="M583" s="8">
        <v>363846.6</v>
      </c>
      <c r="N583" s="8">
        <v>243765.72</v>
      </c>
      <c r="O583" s="8">
        <v>120080.88</v>
      </c>
      <c r="P583" s="9">
        <f>[1]!Capstone_Sales_Data[[#This Row],[Total Profit]]/[1]!Capstone_Sales_Data[[#This Row],[Total Revenue]]</f>
        <v>0.33003161222339306</v>
      </c>
    </row>
    <row r="584" spans="1:16" x14ac:dyDescent="0.35">
      <c r="A584" s="1" t="s">
        <v>0</v>
      </c>
      <c r="B584" s="1" t="s">
        <v>324</v>
      </c>
      <c r="C584" s="1" t="s">
        <v>31</v>
      </c>
      <c r="D584" s="1" t="s">
        <v>14</v>
      </c>
      <c r="E584" s="1" t="s">
        <v>38</v>
      </c>
      <c r="F584" s="2">
        <v>41696</v>
      </c>
      <c r="G584" s="1" t="s">
        <v>783</v>
      </c>
      <c r="H584" s="3">
        <f>[1]!Capstone_Sales_Data[[#This Row],[Ship Date]]-[1]!Capstone_Sales_Data[[#This Row],[Order Date]]</f>
        <v>36</v>
      </c>
      <c r="I584" s="2">
        <v>41732</v>
      </c>
      <c r="J584" s="3">
        <v>6959</v>
      </c>
      <c r="K584" s="4">
        <v>421.89</v>
      </c>
      <c r="L584" s="4">
        <v>364.69</v>
      </c>
      <c r="M584" s="4">
        <v>2935932.51</v>
      </c>
      <c r="N584" s="4">
        <v>2537877.71</v>
      </c>
      <c r="O584" s="4">
        <v>398054.8</v>
      </c>
      <c r="P584" s="5">
        <f>[1]!Capstone_Sales_Data[[#This Row],[Total Profit]]/[1]!Capstone_Sales_Data[[#This Row],[Total Revenue]]</f>
        <v>0.13558036455000119</v>
      </c>
    </row>
    <row r="585" spans="1:16" x14ac:dyDescent="0.35">
      <c r="A585" t="s">
        <v>6</v>
      </c>
      <c r="B585" t="s">
        <v>286</v>
      </c>
      <c r="C585" t="s">
        <v>91</v>
      </c>
      <c r="D585" t="s">
        <v>3</v>
      </c>
      <c r="E585" t="s">
        <v>9</v>
      </c>
      <c r="F585" s="6">
        <v>42276</v>
      </c>
      <c r="G585" t="s">
        <v>784</v>
      </c>
      <c r="H585" s="7">
        <f>[1]!Capstone_Sales_Data[[#This Row],[Ship Date]]-[1]!Capstone_Sales_Data[[#This Row],[Order Date]]</f>
        <v>19</v>
      </c>
      <c r="I585" s="6">
        <v>42295</v>
      </c>
      <c r="J585" s="7">
        <v>7622</v>
      </c>
      <c r="K585" s="8">
        <v>9.33</v>
      </c>
      <c r="L585" s="8">
        <v>6.92</v>
      </c>
      <c r="M585" s="8">
        <v>71113.259999999995</v>
      </c>
      <c r="N585" s="8">
        <v>52744.24</v>
      </c>
      <c r="O585" s="8">
        <v>18369.02</v>
      </c>
      <c r="P585" s="9">
        <f>[1]!Capstone_Sales_Data[[#This Row],[Total Profit]]/[1]!Capstone_Sales_Data[[#This Row],[Total Revenue]]</f>
        <v>0.25830653804930337</v>
      </c>
    </row>
    <row r="586" spans="1:16" x14ac:dyDescent="0.35">
      <c r="A586" s="1" t="s">
        <v>6</v>
      </c>
      <c r="B586" s="1" t="s">
        <v>303</v>
      </c>
      <c r="C586" s="1" t="s">
        <v>51</v>
      </c>
      <c r="D586" s="1" t="s">
        <v>3</v>
      </c>
      <c r="E586" s="1" t="s">
        <v>22</v>
      </c>
      <c r="F586" s="2">
        <v>42941</v>
      </c>
      <c r="G586" s="1" t="s">
        <v>785</v>
      </c>
      <c r="H586" s="3">
        <f>[1]!Capstone_Sales_Data[[#This Row],[Ship Date]]-[1]!Capstone_Sales_Data[[#This Row],[Order Date]]</f>
        <v>37</v>
      </c>
      <c r="I586" s="2">
        <v>42978</v>
      </c>
      <c r="J586" s="3">
        <v>6694</v>
      </c>
      <c r="K586" s="4">
        <v>152.58000000000001</v>
      </c>
      <c r="L586" s="4">
        <v>97.44</v>
      </c>
      <c r="M586" s="4">
        <v>1021370.52</v>
      </c>
      <c r="N586" s="4">
        <v>652263.36</v>
      </c>
      <c r="O586" s="4">
        <v>369107.16</v>
      </c>
      <c r="P586" s="5">
        <f>[1]!Capstone_Sales_Data[[#This Row],[Total Profit]]/[1]!Capstone_Sales_Data[[#This Row],[Total Revenue]]</f>
        <v>0.36138419189933146</v>
      </c>
    </row>
    <row r="587" spans="1:16" x14ac:dyDescent="0.35">
      <c r="A587" t="s">
        <v>6</v>
      </c>
      <c r="B587" t="s">
        <v>74</v>
      </c>
      <c r="C587" t="s">
        <v>47</v>
      </c>
      <c r="D587" t="s">
        <v>3</v>
      </c>
      <c r="E587" t="s">
        <v>9</v>
      </c>
      <c r="F587" s="6">
        <v>42369</v>
      </c>
      <c r="G587" t="s">
        <v>786</v>
      </c>
      <c r="H587" s="7">
        <f>[1]!Capstone_Sales_Data[[#This Row],[Ship Date]]-[1]!Capstone_Sales_Data[[#This Row],[Order Date]]</f>
        <v>23</v>
      </c>
      <c r="I587" s="6">
        <v>42392</v>
      </c>
      <c r="J587" s="7">
        <v>8243</v>
      </c>
      <c r="K587" s="8">
        <v>109.28</v>
      </c>
      <c r="L587" s="8">
        <v>35.840000000000003</v>
      </c>
      <c r="M587" s="8">
        <v>900795.04</v>
      </c>
      <c r="N587" s="8">
        <v>295429.12</v>
      </c>
      <c r="O587" s="8">
        <v>605365.92000000004</v>
      </c>
      <c r="P587" s="9">
        <f>[1]!Capstone_Sales_Data[[#This Row],[Total Profit]]/[1]!Capstone_Sales_Data[[#This Row],[Total Revenue]]</f>
        <v>0.67203513909224011</v>
      </c>
    </row>
    <row r="588" spans="1:16" x14ac:dyDescent="0.35">
      <c r="A588" s="1" t="s">
        <v>6</v>
      </c>
      <c r="B588" s="1" t="s">
        <v>19</v>
      </c>
      <c r="C588" s="1" t="s">
        <v>2</v>
      </c>
      <c r="D588" s="1" t="s">
        <v>3</v>
      </c>
      <c r="E588" s="1" t="s">
        <v>38</v>
      </c>
      <c r="F588" s="2">
        <v>42393</v>
      </c>
      <c r="G588" s="1" t="s">
        <v>787</v>
      </c>
      <c r="H588" s="3">
        <f>[1]!Capstone_Sales_Data[[#This Row],[Ship Date]]-[1]!Capstone_Sales_Data[[#This Row],[Order Date]]</f>
        <v>28</v>
      </c>
      <c r="I588" s="2">
        <v>42421</v>
      </c>
      <c r="J588" s="3">
        <v>8366</v>
      </c>
      <c r="K588" s="4">
        <v>651.21</v>
      </c>
      <c r="L588" s="4">
        <v>524.96</v>
      </c>
      <c r="M588" s="4">
        <v>5448022.8600000003</v>
      </c>
      <c r="N588" s="4">
        <v>4391815.3600000003</v>
      </c>
      <c r="O588" s="4">
        <v>1056207.5</v>
      </c>
      <c r="P588" s="5">
        <f>[1]!Capstone_Sales_Data[[#This Row],[Total Profit]]/[1]!Capstone_Sales_Data[[#This Row],[Total Revenue]]</f>
        <v>0.19386987300563566</v>
      </c>
    </row>
    <row r="589" spans="1:16" x14ac:dyDescent="0.35">
      <c r="A589" t="s">
        <v>24</v>
      </c>
      <c r="B589" t="s">
        <v>667</v>
      </c>
      <c r="C589" t="s">
        <v>13</v>
      </c>
      <c r="D589" t="s">
        <v>14</v>
      </c>
      <c r="E589" t="s">
        <v>22</v>
      </c>
      <c r="F589" s="6">
        <v>41086</v>
      </c>
      <c r="G589" t="s">
        <v>788</v>
      </c>
      <c r="H589" s="7">
        <f>[1]!Capstone_Sales_Data[[#This Row],[Ship Date]]-[1]!Capstone_Sales_Data[[#This Row],[Order Date]]</f>
        <v>35</v>
      </c>
      <c r="I589" s="6">
        <v>41121</v>
      </c>
      <c r="J589" s="7">
        <v>195</v>
      </c>
      <c r="K589" s="8">
        <v>154.06</v>
      </c>
      <c r="L589" s="8">
        <v>90.93</v>
      </c>
      <c r="M589" s="8">
        <v>30041.7</v>
      </c>
      <c r="N589" s="8">
        <v>17731.349999999999</v>
      </c>
      <c r="O589" s="8">
        <v>12310.35</v>
      </c>
      <c r="P589" s="9">
        <f>[1]!Capstone_Sales_Data[[#This Row],[Total Profit]]/[1]!Capstone_Sales_Data[[#This Row],[Total Revenue]]</f>
        <v>0.40977541217707386</v>
      </c>
    </row>
    <row r="590" spans="1:16" x14ac:dyDescent="0.35">
      <c r="A590" s="1" t="s">
        <v>24</v>
      </c>
      <c r="B590" s="1" t="s">
        <v>520</v>
      </c>
      <c r="C590" s="1" t="s">
        <v>17</v>
      </c>
      <c r="D590" s="1" t="s">
        <v>3</v>
      </c>
      <c r="E590" s="1" t="s">
        <v>9</v>
      </c>
      <c r="F590" s="2">
        <v>42440</v>
      </c>
      <c r="G590" s="1" t="s">
        <v>789</v>
      </c>
      <c r="H590" s="3">
        <f>[1]!Capstone_Sales_Data[[#This Row],[Ship Date]]-[1]!Capstone_Sales_Data[[#This Row],[Order Date]]</f>
        <v>46</v>
      </c>
      <c r="I590" s="2">
        <v>42486</v>
      </c>
      <c r="J590" s="3">
        <v>8889</v>
      </c>
      <c r="K590" s="4">
        <v>668.27</v>
      </c>
      <c r="L590" s="4">
        <v>502.54</v>
      </c>
      <c r="M590" s="4">
        <v>5940252.0300000003</v>
      </c>
      <c r="N590" s="4">
        <v>4467078.0599999996</v>
      </c>
      <c r="O590" s="4">
        <v>1473173.97</v>
      </c>
      <c r="P590" s="5">
        <f>[1]!Capstone_Sales_Data[[#This Row],[Total Profit]]/[1]!Capstone_Sales_Data[[#This Row],[Total Revenue]]</f>
        <v>0.24799856345489096</v>
      </c>
    </row>
    <row r="591" spans="1:16" x14ac:dyDescent="0.35">
      <c r="A591" t="s">
        <v>6</v>
      </c>
      <c r="B591" t="s">
        <v>480</v>
      </c>
      <c r="C591" t="s">
        <v>51</v>
      </c>
      <c r="D591" t="s">
        <v>14</v>
      </c>
      <c r="E591" t="s">
        <v>9</v>
      </c>
      <c r="F591" s="6">
        <v>41158</v>
      </c>
      <c r="G591" t="s">
        <v>790</v>
      </c>
      <c r="H591" s="7">
        <f>[1]!Capstone_Sales_Data[[#This Row],[Ship Date]]-[1]!Capstone_Sales_Data[[#This Row],[Order Date]]</f>
        <v>49</v>
      </c>
      <c r="I591" s="6">
        <v>41207</v>
      </c>
      <c r="J591" s="7">
        <v>6642</v>
      </c>
      <c r="K591" s="8">
        <v>152.58000000000001</v>
      </c>
      <c r="L591" s="8">
        <v>97.44</v>
      </c>
      <c r="M591" s="8">
        <v>1013436.36</v>
      </c>
      <c r="N591" s="8">
        <v>647196.48</v>
      </c>
      <c r="O591" s="8">
        <v>366239.88</v>
      </c>
      <c r="P591" s="9">
        <f>[1]!Capstone_Sales_Data[[#This Row],[Total Profit]]/[1]!Capstone_Sales_Data[[#This Row],[Total Revenue]]</f>
        <v>0.36138419189933152</v>
      </c>
    </row>
    <row r="592" spans="1:16" x14ac:dyDescent="0.35">
      <c r="A592" s="1" t="s">
        <v>0</v>
      </c>
      <c r="B592" s="1" t="s">
        <v>637</v>
      </c>
      <c r="C592" s="1" t="s">
        <v>47</v>
      </c>
      <c r="D592" s="1" t="s">
        <v>3</v>
      </c>
      <c r="E592" s="1" t="s">
        <v>9</v>
      </c>
      <c r="F592" s="2">
        <v>40628</v>
      </c>
      <c r="G592" s="1" t="s">
        <v>791</v>
      </c>
      <c r="H592" s="3">
        <f>[1]!Capstone_Sales_Data[[#This Row],[Ship Date]]-[1]!Capstone_Sales_Data[[#This Row],[Order Date]]</f>
        <v>44</v>
      </c>
      <c r="I592" s="2">
        <v>40672</v>
      </c>
      <c r="J592" s="3">
        <v>7677</v>
      </c>
      <c r="K592" s="4">
        <v>109.28</v>
      </c>
      <c r="L592" s="4">
        <v>35.840000000000003</v>
      </c>
      <c r="M592" s="4">
        <v>838942.56</v>
      </c>
      <c r="N592" s="4">
        <v>275143.67999999999</v>
      </c>
      <c r="O592" s="4">
        <v>563798.88</v>
      </c>
      <c r="P592" s="5">
        <f>[1]!Capstone_Sales_Data[[#This Row],[Total Profit]]/[1]!Capstone_Sales_Data[[#This Row],[Total Revenue]]</f>
        <v>0.67203513909224011</v>
      </c>
    </row>
    <row r="593" spans="1:16" x14ac:dyDescent="0.35">
      <c r="A593" t="s">
        <v>176</v>
      </c>
      <c r="B593" t="s">
        <v>177</v>
      </c>
      <c r="C593" t="s">
        <v>47</v>
      </c>
      <c r="D593" t="s">
        <v>14</v>
      </c>
      <c r="E593" t="s">
        <v>22</v>
      </c>
      <c r="F593" s="6">
        <v>40479</v>
      </c>
      <c r="G593" t="s">
        <v>792</v>
      </c>
      <c r="H593" s="7">
        <f>[1]!Capstone_Sales_Data[[#This Row],[Ship Date]]-[1]!Capstone_Sales_Data[[#This Row],[Order Date]]</f>
        <v>21</v>
      </c>
      <c r="I593" s="6">
        <v>40500</v>
      </c>
      <c r="J593" s="7">
        <v>3249</v>
      </c>
      <c r="K593" s="8">
        <v>109.28</v>
      </c>
      <c r="L593" s="8">
        <v>35.840000000000003</v>
      </c>
      <c r="M593" s="8">
        <v>355050.72</v>
      </c>
      <c r="N593" s="8">
        <v>116444.16</v>
      </c>
      <c r="O593" s="8">
        <v>238606.56</v>
      </c>
      <c r="P593" s="9">
        <f>[1]!Capstone_Sales_Data[[#This Row],[Total Profit]]/[1]!Capstone_Sales_Data[[#This Row],[Total Revenue]]</f>
        <v>0.67203513909224011</v>
      </c>
    </row>
    <row r="594" spans="1:16" x14ac:dyDescent="0.35">
      <c r="A594" s="1" t="s">
        <v>0</v>
      </c>
      <c r="B594" s="1" t="s">
        <v>129</v>
      </c>
      <c r="C594" s="1" t="s">
        <v>58</v>
      </c>
      <c r="D594" s="1" t="s">
        <v>3</v>
      </c>
      <c r="E594" s="1" t="s">
        <v>4</v>
      </c>
      <c r="F594" s="2">
        <v>40729</v>
      </c>
      <c r="G594" s="1" t="s">
        <v>793</v>
      </c>
      <c r="H594" s="3">
        <f>[1]!Capstone_Sales_Data[[#This Row],[Ship Date]]-[1]!Capstone_Sales_Data[[#This Row],[Order Date]]</f>
        <v>34</v>
      </c>
      <c r="I594" s="2">
        <v>40763</v>
      </c>
      <c r="J594" s="3">
        <v>6643</v>
      </c>
      <c r="K594" s="4">
        <v>81.73</v>
      </c>
      <c r="L594" s="4">
        <v>56.67</v>
      </c>
      <c r="M594" s="4">
        <v>542932.39</v>
      </c>
      <c r="N594" s="4">
        <v>376458.81</v>
      </c>
      <c r="O594" s="4">
        <v>166473.57999999999</v>
      </c>
      <c r="P594" s="5">
        <f>[1]!Capstone_Sales_Data[[#This Row],[Total Profit]]/[1]!Capstone_Sales_Data[[#This Row],[Total Revenue]]</f>
        <v>0.30661935641747212</v>
      </c>
    </row>
    <row r="595" spans="1:16" x14ac:dyDescent="0.35">
      <c r="A595" t="s">
        <v>49</v>
      </c>
      <c r="B595" t="s">
        <v>122</v>
      </c>
      <c r="C595" t="s">
        <v>13</v>
      </c>
      <c r="D595" t="s">
        <v>14</v>
      </c>
      <c r="E595" t="s">
        <v>22</v>
      </c>
      <c r="F595" s="6">
        <v>40401</v>
      </c>
      <c r="G595" t="s">
        <v>794</v>
      </c>
      <c r="H595" s="7">
        <f>[1]!Capstone_Sales_Data[[#This Row],[Ship Date]]-[1]!Capstone_Sales_Data[[#This Row],[Order Date]]</f>
        <v>22</v>
      </c>
      <c r="I595" s="6">
        <v>40423</v>
      </c>
      <c r="J595" s="7">
        <v>8178</v>
      </c>
      <c r="K595" s="8">
        <v>154.06</v>
      </c>
      <c r="L595" s="8">
        <v>90.93</v>
      </c>
      <c r="M595" s="8">
        <v>1259902.68</v>
      </c>
      <c r="N595" s="8">
        <v>743625.54</v>
      </c>
      <c r="O595" s="8">
        <v>516277.14</v>
      </c>
      <c r="P595" s="9">
        <f>[1]!Capstone_Sales_Data[[#This Row],[Total Profit]]/[1]!Capstone_Sales_Data[[#This Row],[Total Revenue]]</f>
        <v>0.40977541217707392</v>
      </c>
    </row>
    <row r="596" spans="1:16" x14ac:dyDescent="0.35">
      <c r="A596" s="1" t="s">
        <v>33</v>
      </c>
      <c r="B596" s="1" t="s">
        <v>299</v>
      </c>
      <c r="C596" s="1" t="s">
        <v>47</v>
      </c>
      <c r="D596" s="1" t="s">
        <v>3</v>
      </c>
      <c r="E596" s="1" t="s">
        <v>9</v>
      </c>
      <c r="F596" s="2">
        <v>41673</v>
      </c>
      <c r="G596" s="1" t="s">
        <v>795</v>
      </c>
      <c r="H596" s="3">
        <f>[1]!Capstone_Sales_Data[[#This Row],[Ship Date]]-[1]!Capstone_Sales_Data[[#This Row],[Order Date]]</f>
        <v>42</v>
      </c>
      <c r="I596" s="2">
        <v>41715</v>
      </c>
      <c r="J596" s="3">
        <v>203</v>
      </c>
      <c r="K596" s="4">
        <v>109.28</v>
      </c>
      <c r="L596" s="4">
        <v>35.840000000000003</v>
      </c>
      <c r="M596" s="4">
        <v>22183.84</v>
      </c>
      <c r="N596" s="4">
        <v>7275.52</v>
      </c>
      <c r="O596" s="4">
        <v>14908.32</v>
      </c>
      <c r="P596" s="5">
        <f>[1]!Capstone_Sales_Data[[#This Row],[Total Profit]]/[1]!Capstone_Sales_Data[[#This Row],[Total Revenue]]</f>
        <v>0.67203513909224011</v>
      </c>
    </row>
    <row r="597" spans="1:16" x14ac:dyDescent="0.35">
      <c r="A597" t="s">
        <v>6</v>
      </c>
      <c r="B597" t="s">
        <v>156</v>
      </c>
      <c r="C597" t="s">
        <v>47</v>
      </c>
      <c r="D597" t="s">
        <v>14</v>
      </c>
      <c r="E597" t="s">
        <v>38</v>
      </c>
      <c r="F597" s="6">
        <v>40198</v>
      </c>
      <c r="G597" t="s">
        <v>796</v>
      </c>
      <c r="H597" s="7">
        <f>[1]!Capstone_Sales_Data[[#This Row],[Ship Date]]-[1]!Capstone_Sales_Data[[#This Row],[Order Date]]</f>
        <v>35</v>
      </c>
      <c r="I597" s="6">
        <v>40233</v>
      </c>
      <c r="J597" s="7">
        <v>2096</v>
      </c>
      <c r="K597" s="8">
        <v>109.28</v>
      </c>
      <c r="L597" s="8">
        <v>35.840000000000003</v>
      </c>
      <c r="M597" s="8">
        <v>229050.88</v>
      </c>
      <c r="N597" s="8">
        <v>75120.639999999999</v>
      </c>
      <c r="O597" s="8">
        <v>153930.23999999999</v>
      </c>
      <c r="P597" s="9">
        <f>[1]!Capstone_Sales_Data[[#This Row],[Total Profit]]/[1]!Capstone_Sales_Data[[#This Row],[Total Revenue]]</f>
        <v>0.67203513909224011</v>
      </c>
    </row>
    <row r="598" spans="1:16" x14ac:dyDescent="0.35">
      <c r="A598" s="1" t="s">
        <v>49</v>
      </c>
      <c r="B598" s="1" t="s">
        <v>797</v>
      </c>
      <c r="C598" s="1" t="s">
        <v>47</v>
      </c>
      <c r="D598" s="1" t="s">
        <v>14</v>
      </c>
      <c r="E598" s="1" t="s">
        <v>38</v>
      </c>
      <c r="F598" s="2">
        <v>40316</v>
      </c>
      <c r="G598" s="1" t="s">
        <v>798</v>
      </c>
      <c r="H598" s="3">
        <f>[1]!Capstone_Sales_Data[[#This Row],[Ship Date]]-[1]!Capstone_Sales_Data[[#This Row],[Order Date]]</f>
        <v>7</v>
      </c>
      <c r="I598" s="2">
        <v>40323</v>
      </c>
      <c r="J598" s="3">
        <v>5269</v>
      </c>
      <c r="K598" s="4">
        <v>109.28</v>
      </c>
      <c r="L598" s="4">
        <v>35.840000000000003</v>
      </c>
      <c r="M598" s="4">
        <v>575796.31999999995</v>
      </c>
      <c r="N598" s="4">
        <v>188840.95999999999</v>
      </c>
      <c r="O598" s="4">
        <v>386955.36</v>
      </c>
      <c r="P598" s="5">
        <f>[1]!Capstone_Sales_Data[[#This Row],[Total Profit]]/[1]!Capstone_Sales_Data[[#This Row],[Total Revenue]]</f>
        <v>0.67203513909224011</v>
      </c>
    </row>
    <row r="599" spans="1:16" x14ac:dyDescent="0.35">
      <c r="A599" t="s">
        <v>33</v>
      </c>
      <c r="B599" t="s">
        <v>239</v>
      </c>
      <c r="C599" t="s">
        <v>17</v>
      </c>
      <c r="D599" t="s">
        <v>3</v>
      </c>
      <c r="E599" t="s">
        <v>22</v>
      </c>
      <c r="F599" s="6">
        <v>42605</v>
      </c>
      <c r="G599" t="s">
        <v>799</v>
      </c>
      <c r="H599" s="7">
        <f>[1]!Capstone_Sales_Data[[#This Row],[Ship Date]]-[1]!Capstone_Sales_Data[[#This Row],[Order Date]]</f>
        <v>3</v>
      </c>
      <c r="I599" s="6">
        <v>42608</v>
      </c>
      <c r="J599" s="7">
        <v>8165</v>
      </c>
      <c r="K599" s="8">
        <v>668.27</v>
      </c>
      <c r="L599" s="8">
        <v>502.54</v>
      </c>
      <c r="M599" s="8">
        <v>5456424.5499999998</v>
      </c>
      <c r="N599" s="8">
        <v>4103239.1</v>
      </c>
      <c r="O599" s="8">
        <v>1353185.45</v>
      </c>
      <c r="P599" s="9">
        <f>[1]!Capstone_Sales_Data[[#This Row],[Total Profit]]/[1]!Capstone_Sales_Data[[#This Row],[Total Revenue]]</f>
        <v>0.24799856345489099</v>
      </c>
    </row>
    <row r="600" spans="1:16" x14ac:dyDescent="0.35">
      <c r="A600" s="1" t="s">
        <v>24</v>
      </c>
      <c r="B600" s="1" t="s">
        <v>800</v>
      </c>
      <c r="C600" s="1" t="s">
        <v>47</v>
      </c>
      <c r="D600" s="1" t="s">
        <v>14</v>
      </c>
      <c r="E600" s="1" t="s">
        <v>38</v>
      </c>
      <c r="F600" s="2">
        <v>42502</v>
      </c>
      <c r="G600" s="1" t="s">
        <v>801</v>
      </c>
      <c r="H600" s="3">
        <f>[1]!Capstone_Sales_Data[[#This Row],[Ship Date]]-[1]!Capstone_Sales_Data[[#This Row],[Order Date]]</f>
        <v>30</v>
      </c>
      <c r="I600" s="2">
        <v>42532</v>
      </c>
      <c r="J600" s="3">
        <v>1256</v>
      </c>
      <c r="K600" s="4">
        <v>109.28</v>
      </c>
      <c r="L600" s="4">
        <v>35.840000000000003</v>
      </c>
      <c r="M600" s="4">
        <v>137255.67999999999</v>
      </c>
      <c r="N600" s="4">
        <v>45015.040000000001</v>
      </c>
      <c r="O600" s="4">
        <v>92240.639999999999</v>
      </c>
      <c r="P600" s="5">
        <f>[1]!Capstone_Sales_Data[[#This Row],[Total Profit]]/[1]!Capstone_Sales_Data[[#This Row],[Total Revenue]]</f>
        <v>0.67203513909224011</v>
      </c>
    </row>
    <row r="601" spans="1:16" x14ac:dyDescent="0.35">
      <c r="A601" t="s">
        <v>0</v>
      </c>
      <c r="B601" t="s">
        <v>364</v>
      </c>
      <c r="C601" t="s">
        <v>58</v>
      </c>
      <c r="D601" t="s">
        <v>3</v>
      </c>
      <c r="E601" t="s">
        <v>4</v>
      </c>
      <c r="F601" s="6">
        <v>42748</v>
      </c>
      <c r="G601" t="s">
        <v>802</v>
      </c>
      <c r="H601" s="7">
        <f>[1]!Capstone_Sales_Data[[#This Row],[Ship Date]]-[1]!Capstone_Sales_Data[[#This Row],[Order Date]]</f>
        <v>34</v>
      </c>
      <c r="I601" s="6">
        <v>42782</v>
      </c>
      <c r="J601" s="7">
        <v>2049</v>
      </c>
      <c r="K601" s="8">
        <v>81.73</v>
      </c>
      <c r="L601" s="8">
        <v>56.67</v>
      </c>
      <c r="M601" s="8">
        <v>167464.76999999999</v>
      </c>
      <c r="N601" s="8">
        <v>116116.83</v>
      </c>
      <c r="O601" s="8">
        <v>51347.94</v>
      </c>
      <c r="P601" s="9">
        <f>[1]!Capstone_Sales_Data[[#This Row],[Total Profit]]/[1]!Capstone_Sales_Data[[#This Row],[Total Revenue]]</f>
        <v>0.30661935641747218</v>
      </c>
    </row>
    <row r="602" spans="1:16" x14ac:dyDescent="0.35">
      <c r="A602" s="1" t="s">
        <v>24</v>
      </c>
      <c r="B602" s="1" t="s">
        <v>282</v>
      </c>
      <c r="C602" s="1" t="s">
        <v>31</v>
      </c>
      <c r="D602" s="1" t="s">
        <v>14</v>
      </c>
      <c r="E602" s="1" t="s">
        <v>9</v>
      </c>
      <c r="F602" s="2">
        <v>40940</v>
      </c>
      <c r="G602" s="1" t="s">
        <v>803</v>
      </c>
      <c r="H602" s="3">
        <f>[1]!Capstone_Sales_Data[[#This Row],[Ship Date]]-[1]!Capstone_Sales_Data[[#This Row],[Order Date]]</f>
        <v>25</v>
      </c>
      <c r="I602" s="2">
        <v>40965</v>
      </c>
      <c r="J602" s="3">
        <v>79</v>
      </c>
      <c r="K602" s="4">
        <v>421.89</v>
      </c>
      <c r="L602" s="4">
        <v>364.69</v>
      </c>
      <c r="M602" s="4">
        <v>33329.31</v>
      </c>
      <c r="N602" s="4">
        <v>28810.51</v>
      </c>
      <c r="O602" s="4">
        <v>4518.8</v>
      </c>
      <c r="P602" s="5">
        <f>[1]!Capstone_Sales_Data[[#This Row],[Total Profit]]/[1]!Capstone_Sales_Data[[#This Row],[Total Revenue]]</f>
        <v>0.13558036455000119</v>
      </c>
    </row>
    <row r="603" spans="1:16" x14ac:dyDescent="0.35">
      <c r="A603" t="s">
        <v>176</v>
      </c>
      <c r="B603" t="s">
        <v>613</v>
      </c>
      <c r="C603" t="s">
        <v>51</v>
      </c>
      <c r="D603" t="s">
        <v>14</v>
      </c>
      <c r="E603" t="s">
        <v>38</v>
      </c>
      <c r="F603" s="6">
        <v>41979</v>
      </c>
      <c r="G603" t="s">
        <v>804</v>
      </c>
      <c r="H603" s="7">
        <f>[1]!Capstone_Sales_Data[[#This Row],[Ship Date]]-[1]!Capstone_Sales_Data[[#This Row],[Order Date]]</f>
        <v>49</v>
      </c>
      <c r="I603" s="6">
        <v>42028</v>
      </c>
      <c r="J603" s="7">
        <v>1913</v>
      </c>
      <c r="K603" s="8">
        <v>152.58000000000001</v>
      </c>
      <c r="L603" s="8">
        <v>97.44</v>
      </c>
      <c r="M603" s="8">
        <v>291885.53999999998</v>
      </c>
      <c r="N603" s="8">
        <v>186402.72</v>
      </c>
      <c r="O603" s="8">
        <v>105482.82</v>
      </c>
      <c r="P603" s="9">
        <f>[1]!Capstone_Sales_Data[[#This Row],[Total Profit]]/[1]!Capstone_Sales_Data[[#This Row],[Total Revenue]]</f>
        <v>0.36138419189933157</v>
      </c>
    </row>
    <row r="604" spans="1:16" x14ac:dyDescent="0.35">
      <c r="A604" s="1" t="s">
        <v>0</v>
      </c>
      <c r="B604" s="1" t="s">
        <v>252</v>
      </c>
      <c r="C604" s="1" t="s">
        <v>47</v>
      </c>
      <c r="D604" s="1" t="s">
        <v>3</v>
      </c>
      <c r="E604" s="1" t="s">
        <v>22</v>
      </c>
      <c r="F604" s="2">
        <v>42857</v>
      </c>
      <c r="G604" s="1" t="s">
        <v>805</v>
      </c>
      <c r="H604" s="3">
        <f>[1]!Capstone_Sales_Data[[#This Row],[Ship Date]]-[1]!Capstone_Sales_Data[[#This Row],[Order Date]]</f>
        <v>16</v>
      </c>
      <c r="I604" s="2">
        <v>42873</v>
      </c>
      <c r="J604" s="3">
        <v>6150</v>
      </c>
      <c r="K604" s="4">
        <v>109.28</v>
      </c>
      <c r="L604" s="4">
        <v>35.840000000000003</v>
      </c>
      <c r="M604" s="4">
        <v>672072</v>
      </c>
      <c r="N604" s="4">
        <v>220416</v>
      </c>
      <c r="O604" s="4">
        <v>451656</v>
      </c>
      <c r="P604" s="5">
        <f>[1]!Capstone_Sales_Data[[#This Row],[Total Profit]]/[1]!Capstone_Sales_Data[[#This Row],[Total Revenue]]</f>
        <v>0.67203513909224011</v>
      </c>
    </row>
    <row r="605" spans="1:16" x14ac:dyDescent="0.35">
      <c r="A605" t="s">
        <v>6</v>
      </c>
      <c r="B605" t="s">
        <v>72</v>
      </c>
      <c r="C605" t="s">
        <v>31</v>
      </c>
      <c r="D605" t="s">
        <v>14</v>
      </c>
      <c r="E605" t="s">
        <v>9</v>
      </c>
      <c r="F605" s="6">
        <v>42339</v>
      </c>
      <c r="G605" t="s">
        <v>806</v>
      </c>
      <c r="H605" s="7">
        <f>[1]!Capstone_Sales_Data[[#This Row],[Ship Date]]-[1]!Capstone_Sales_Data[[#This Row],[Order Date]]</f>
        <v>27</v>
      </c>
      <c r="I605" s="6">
        <v>42366</v>
      </c>
      <c r="J605" s="7">
        <v>8421</v>
      </c>
      <c r="K605" s="8">
        <v>421.89</v>
      </c>
      <c r="L605" s="8">
        <v>364.69</v>
      </c>
      <c r="M605" s="8">
        <v>3552735.69</v>
      </c>
      <c r="N605" s="8">
        <v>3071054.49</v>
      </c>
      <c r="O605" s="8">
        <v>481681.2</v>
      </c>
      <c r="P605" s="9">
        <f>[1]!Capstone_Sales_Data[[#This Row],[Total Profit]]/[1]!Capstone_Sales_Data[[#This Row],[Total Revenue]]</f>
        <v>0.13558036455000119</v>
      </c>
    </row>
    <row r="606" spans="1:16" x14ac:dyDescent="0.35">
      <c r="A606" s="1" t="s">
        <v>33</v>
      </c>
      <c r="B606" s="1" t="s">
        <v>170</v>
      </c>
      <c r="C606" s="1" t="s">
        <v>8</v>
      </c>
      <c r="D606" s="1" t="s">
        <v>3</v>
      </c>
      <c r="E606" s="1" t="s">
        <v>38</v>
      </c>
      <c r="F606" s="2">
        <v>42343</v>
      </c>
      <c r="G606" s="1" t="s">
        <v>807</v>
      </c>
      <c r="H606" s="3">
        <f>[1]!Capstone_Sales_Data[[#This Row],[Ship Date]]-[1]!Capstone_Sales_Data[[#This Row],[Order Date]]</f>
        <v>44</v>
      </c>
      <c r="I606" s="2">
        <v>42387</v>
      </c>
      <c r="J606" s="3">
        <v>6385</v>
      </c>
      <c r="K606" s="4">
        <v>47.45</v>
      </c>
      <c r="L606" s="4">
        <v>31.79</v>
      </c>
      <c r="M606" s="4">
        <v>302968.25</v>
      </c>
      <c r="N606" s="4">
        <v>202979.15</v>
      </c>
      <c r="O606" s="4">
        <v>99989.1</v>
      </c>
      <c r="P606" s="5">
        <f>[1]!Capstone_Sales_Data[[#This Row],[Total Profit]]/[1]!Capstone_Sales_Data[[#This Row],[Total Revenue]]</f>
        <v>0.33003161222339306</v>
      </c>
    </row>
    <row r="607" spans="1:16" x14ac:dyDescent="0.35">
      <c r="A607" t="s">
        <v>6</v>
      </c>
      <c r="B607" t="s">
        <v>19</v>
      </c>
      <c r="C607" t="s">
        <v>91</v>
      </c>
      <c r="D607" t="s">
        <v>14</v>
      </c>
      <c r="E607" t="s">
        <v>4</v>
      </c>
      <c r="F607" s="6">
        <v>41029</v>
      </c>
      <c r="G607" t="s">
        <v>808</v>
      </c>
      <c r="H607" s="7">
        <f>[1]!Capstone_Sales_Data[[#This Row],[Ship Date]]-[1]!Capstone_Sales_Data[[#This Row],[Order Date]]</f>
        <v>16</v>
      </c>
      <c r="I607" s="6">
        <v>41045</v>
      </c>
      <c r="J607" s="7">
        <v>4736</v>
      </c>
      <c r="K607" s="8">
        <v>9.33</v>
      </c>
      <c r="L607" s="8">
        <v>6.92</v>
      </c>
      <c r="M607" s="8">
        <v>44186.879999999997</v>
      </c>
      <c r="N607" s="8">
        <v>32773.120000000003</v>
      </c>
      <c r="O607" s="8">
        <v>11413.76</v>
      </c>
      <c r="P607" s="9">
        <f>[1]!Capstone_Sales_Data[[#This Row],[Total Profit]]/[1]!Capstone_Sales_Data[[#This Row],[Total Revenue]]</f>
        <v>0.25830653804930337</v>
      </c>
    </row>
    <row r="608" spans="1:16" x14ac:dyDescent="0.35">
      <c r="A608" s="1" t="s">
        <v>0</v>
      </c>
      <c r="B608" s="1" t="s">
        <v>241</v>
      </c>
      <c r="C608" s="1" t="s">
        <v>63</v>
      </c>
      <c r="D608" s="1" t="s">
        <v>3</v>
      </c>
      <c r="E608" s="1" t="s">
        <v>38</v>
      </c>
      <c r="F608" s="2">
        <v>42478</v>
      </c>
      <c r="G608" s="1" t="s">
        <v>809</v>
      </c>
      <c r="H608" s="3">
        <f>[1]!Capstone_Sales_Data[[#This Row],[Ship Date]]-[1]!Capstone_Sales_Data[[#This Row],[Order Date]]</f>
        <v>7</v>
      </c>
      <c r="I608" s="2">
        <v>42485</v>
      </c>
      <c r="J608" s="3">
        <v>197</v>
      </c>
      <c r="K608" s="4">
        <v>437.2</v>
      </c>
      <c r="L608" s="4">
        <v>263.33</v>
      </c>
      <c r="M608" s="4">
        <v>86128.4</v>
      </c>
      <c r="N608" s="4">
        <v>51876.01</v>
      </c>
      <c r="O608" s="4">
        <v>34252.39</v>
      </c>
      <c r="P608" s="5">
        <f>[1]!Capstone_Sales_Data[[#This Row],[Total Profit]]/[1]!Capstone_Sales_Data[[#This Row],[Total Revenue]]</f>
        <v>0.39768984446477584</v>
      </c>
    </row>
    <row r="609" spans="1:16" x14ac:dyDescent="0.35">
      <c r="A609" t="s">
        <v>6</v>
      </c>
      <c r="B609" t="s">
        <v>303</v>
      </c>
      <c r="C609" t="s">
        <v>58</v>
      </c>
      <c r="D609" t="s">
        <v>14</v>
      </c>
      <c r="E609" t="s">
        <v>38</v>
      </c>
      <c r="F609" s="6">
        <v>41476</v>
      </c>
      <c r="G609" t="s">
        <v>810</v>
      </c>
      <c r="H609" s="7">
        <f>[1]!Capstone_Sales_Data[[#This Row],[Ship Date]]-[1]!Capstone_Sales_Data[[#This Row],[Order Date]]</f>
        <v>21</v>
      </c>
      <c r="I609" s="6">
        <v>41497</v>
      </c>
      <c r="J609" s="7">
        <v>6523</v>
      </c>
      <c r="K609" s="8">
        <v>81.73</v>
      </c>
      <c r="L609" s="8">
        <v>56.67</v>
      </c>
      <c r="M609" s="8">
        <v>533124.79</v>
      </c>
      <c r="N609" s="8">
        <v>369658.41</v>
      </c>
      <c r="O609" s="8">
        <v>163466.38</v>
      </c>
      <c r="P609" s="9">
        <f>[1]!Capstone_Sales_Data[[#This Row],[Total Profit]]/[1]!Capstone_Sales_Data[[#This Row],[Total Revenue]]</f>
        <v>0.30661935641747218</v>
      </c>
    </row>
    <row r="610" spans="1:16" x14ac:dyDescent="0.35">
      <c r="A610" s="1" t="s">
        <v>0</v>
      </c>
      <c r="B610" s="1" t="s">
        <v>604</v>
      </c>
      <c r="C610" s="1" t="s">
        <v>13</v>
      </c>
      <c r="D610" s="1" t="s">
        <v>3</v>
      </c>
      <c r="E610" s="1" t="s">
        <v>22</v>
      </c>
      <c r="F610" s="2">
        <v>41499</v>
      </c>
      <c r="G610" s="1" t="s">
        <v>811</v>
      </c>
      <c r="H610" s="3">
        <f>[1]!Capstone_Sales_Data[[#This Row],[Ship Date]]-[1]!Capstone_Sales_Data[[#This Row],[Order Date]]</f>
        <v>22</v>
      </c>
      <c r="I610" s="2">
        <v>41521</v>
      </c>
      <c r="J610" s="3">
        <v>9500</v>
      </c>
      <c r="K610" s="4">
        <v>154.06</v>
      </c>
      <c r="L610" s="4">
        <v>90.93</v>
      </c>
      <c r="M610" s="4">
        <v>1463570</v>
      </c>
      <c r="N610" s="4">
        <v>863835</v>
      </c>
      <c r="O610" s="4">
        <v>599735</v>
      </c>
      <c r="P610" s="5">
        <f>[1]!Capstone_Sales_Data[[#This Row],[Total Profit]]/[1]!Capstone_Sales_Data[[#This Row],[Total Revenue]]</f>
        <v>0.40977541217707386</v>
      </c>
    </row>
    <row r="611" spans="1:16" x14ac:dyDescent="0.35">
      <c r="A611" t="s">
        <v>6</v>
      </c>
      <c r="B611" t="s">
        <v>404</v>
      </c>
      <c r="C611" t="s">
        <v>28</v>
      </c>
      <c r="D611" t="s">
        <v>3</v>
      </c>
      <c r="E611" t="s">
        <v>22</v>
      </c>
      <c r="F611" s="6">
        <v>42263</v>
      </c>
      <c r="G611" t="s">
        <v>812</v>
      </c>
      <c r="H611" s="7">
        <f>[1]!Capstone_Sales_Data[[#This Row],[Ship Date]]-[1]!Capstone_Sales_Data[[#This Row],[Order Date]]</f>
        <v>13</v>
      </c>
      <c r="I611" s="6">
        <v>42276</v>
      </c>
      <c r="J611" s="7">
        <v>1946</v>
      </c>
      <c r="K611" s="8">
        <v>255.28</v>
      </c>
      <c r="L611" s="8">
        <v>159.41999999999999</v>
      </c>
      <c r="M611" s="8">
        <v>496774.88</v>
      </c>
      <c r="N611" s="8">
        <v>310231.32</v>
      </c>
      <c r="O611" s="8">
        <v>186543.56</v>
      </c>
      <c r="P611" s="9">
        <f>[1]!Capstone_Sales_Data[[#This Row],[Total Profit]]/[1]!Capstone_Sales_Data[[#This Row],[Total Revenue]]</f>
        <v>0.37550924475086178</v>
      </c>
    </row>
    <row r="612" spans="1:16" x14ac:dyDescent="0.35">
      <c r="A612" s="1" t="s">
        <v>0</v>
      </c>
      <c r="B612" s="1" t="s">
        <v>284</v>
      </c>
      <c r="C612" s="1" t="s">
        <v>37</v>
      </c>
      <c r="D612" s="1" t="s">
        <v>3</v>
      </c>
      <c r="E612" s="1" t="s">
        <v>38</v>
      </c>
      <c r="F612" s="2">
        <v>41105</v>
      </c>
      <c r="G612" s="1" t="s">
        <v>813</v>
      </c>
      <c r="H612" s="3">
        <f>[1]!Capstone_Sales_Data[[#This Row],[Ship Date]]-[1]!Capstone_Sales_Data[[#This Row],[Order Date]]</f>
        <v>13</v>
      </c>
      <c r="I612" s="2">
        <v>41118</v>
      </c>
      <c r="J612" s="3">
        <v>8709</v>
      </c>
      <c r="K612" s="4">
        <v>205.7</v>
      </c>
      <c r="L612" s="4">
        <v>117.11</v>
      </c>
      <c r="M612" s="4">
        <v>1791441.3</v>
      </c>
      <c r="N612" s="4">
        <v>1019910.99</v>
      </c>
      <c r="O612" s="4">
        <v>771530.31</v>
      </c>
      <c r="P612" s="5">
        <f>[1]!Capstone_Sales_Data[[#This Row],[Total Profit]]/[1]!Capstone_Sales_Data[[#This Row],[Total Revenue]]</f>
        <v>0.43067574137092857</v>
      </c>
    </row>
    <row r="613" spans="1:16" x14ac:dyDescent="0.35">
      <c r="A613" t="s">
        <v>6</v>
      </c>
      <c r="B613" t="s">
        <v>97</v>
      </c>
      <c r="C613" t="s">
        <v>91</v>
      </c>
      <c r="D613" t="s">
        <v>14</v>
      </c>
      <c r="E613" t="s">
        <v>22</v>
      </c>
      <c r="F613" s="6">
        <v>42667</v>
      </c>
      <c r="G613" t="s">
        <v>814</v>
      </c>
      <c r="H613" s="7">
        <f>[1]!Capstone_Sales_Data[[#This Row],[Ship Date]]-[1]!Capstone_Sales_Data[[#This Row],[Order Date]]</f>
        <v>25</v>
      </c>
      <c r="I613" s="6">
        <v>42692</v>
      </c>
      <c r="J613" s="7">
        <v>1669</v>
      </c>
      <c r="K613" s="8">
        <v>9.33</v>
      </c>
      <c r="L613" s="8">
        <v>6.92</v>
      </c>
      <c r="M613" s="8">
        <v>15571.77</v>
      </c>
      <c r="N613" s="8">
        <v>11549.48</v>
      </c>
      <c r="O613" s="8">
        <v>4022.29</v>
      </c>
      <c r="P613" s="9">
        <f>[1]!Capstone_Sales_Data[[#This Row],[Total Profit]]/[1]!Capstone_Sales_Data[[#This Row],[Total Revenue]]</f>
        <v>0.25830653804930331</v>
      </c>
    </row>
    <row r="614" spans="1:16" x14ac:dyDescent="0.35">
      <c r="A614" s="1" t="s">
        <v>24</v>
      </c>
      <c r="B614" s="1" t="s">
        <v>227</v>
      </c>
      <c r="C614" s="1" t="s">
        <v>51</v>
      </c>
      <c r="D614" s="1" t="s">
        <v>3</v>
      </c>
      <c r="E614" s="1" t="s">
        <v>4</v>
      </c>
      <c r="F614" s="2">
        <v>40916</v>
      </c>
      <c r="G614" s="1" t="s">
        <v>815</v>
      </c>
      <c r="H614" s="3">
        <f>[1]!Capstone_Sales_Data[[#This Row],[Ship Date]]-[1]!Capstone_Sales_Data[[#This Row],[Order Date]]</f>
        <v>18</v>
      </c>
      <c r="I614" s="2">
        <v>40934</v>
      </c>
      <c r="J614" s="3">
        <v>4737</v>
      </c>
      <c r="K614" s="4">
        <v>152.58000000000001</v>
      </c>
      <c r="L614" s="4">
        <v>97.44</v>
      </c>
      <c r="M614" s="4">
        <v>722771.46</v>
      </c>
      <c r="N614" s="4">
        <v>461573.28</v>
      </c>
      <c r="O614" s="4">
        <v>261198.18</v>
      </c>
      <c r="P614" s="5">
        <f>[1]!Capstone_Sales_Data[[#This Row],[Total Profit]]/[1]!Capstone_Sales_Data[[#This Row],[Total Revenue]]</f>
        <v>0.36138419189933152</v>
      </c>
    </row>
    <row r="615" spans="1:16" x14ac:dyDescent="0.35">
      <c r="A615" t="s">
        <v>0</v>
      </c>
      <c r="B615" t="s">
        <v>223</v>
      </c>
      <c r="C615" t="s">
        <v>91</v>
      </c>
      <c r="D615" t="s">
        <v>14</v>
      </c>
      <c r="E615" t="s">
        <v>4</v>
      </c>
      <c r="F615" s="6">
        <v>42655</v>
      </c>
      <c r="G615" t="s">
        <v>816</v>
      </c>
      <c r="H615" s="7">
        <f>[1]!Capstone_Sales_Data[[#This Row],[Ship Date]]-[1]!Capstone_Sales_Data[[#This Row],[Order Date]]</f>
        <v>50</v>
      </c>
      <c r="I615" s="6">
        <v>42705</v>
      </c>
      <c r="J615" s="7">
        <v>8856</v>
      </c>
      <c r="K615" s="8">
        <v>9.33</v>
      </c>
      <c r="L615" s="8">
        <v>6.92</v>
      </c>
      <c r="M615" s="8">
        <v>82626.48</v>
      </c>
      <c r="N615" s="8">
        <v>61283.519999999997</v>
      </c>
      <c r="O615" s="8">
        <v>21342.959999999999</v>
      </c>
      <c r="P615" s="9">
        <f>[1]!Capstone_Sales_Data[[#This Row],[Total Profit]]/[1]!Capstone_Sales_Data[[#This Row],[Total Revenue]]</f>
        <v>0.25830653804930331</v>
      </c>
    </row>
    <row r="616" spans="1:16" x14ac:dyDescent="0.35">
      <c r="A616" s="1" t="s">
        <v>6</v>
      </c>
      <c r="B616" s="1" t="s">
        <v>407</v>
      </c>
      <c r="C616" s="1" t="s">
        <v>47</v>
      </c>
      <c r="D616" s="1" t="s">
        <v>14</v>
      </c>
      <c r="E616" s="1" t="s">
        <v>9</v>
      </c>
      <c r="F616" s="2">
        <v>41245</v>
      </c>
      <c r="G616" s="1" t="s">
        <v>817</v>
      </c>
      <c r="H616" s="3">
        <f>[1]!Capstone_Sales_Data[[#This Row],[Ship Date]]-[1]!Capstone_Sales_Data[[#This Row],[Order Date]]</f>
        <v>39</v>
      </c>
      <c r="I616" s="2">
        <v>41284</v>
      </c>
      <c r="J616" s="3">
        <v>6999</v>
      </c>
      <c r="K616" s="4">
        <v>109.28</v>
      </c>
      <c r="L616" s="4">
        <v>35.840000000000003</v>
      </c>
      <c r="M616" s="4">
        <v>764850.72</v>
      </c>
      <c r="N616" s="4">
        <v>250844.16</v>
      </c>
      <c r="O616" s="4">
        <v>514006.56</v>
      </c>
      <c r="P616" s="5">
        <f>[1]!Capstone_Sales_Data[[#This Row],[Total Profit]]/[1]!Capstone_Sales_Data[[#This Row],[Total Revenue]]</f>
        <v>0.67203513909224011</v>
      </c>
    </row>
    <row r="617" spans="1:16" x14ac:dyDescent="0.35">
      <c r="A617" t="s">
        <v>0</v>
      </c>
      <c r="B617" t="s">
        <v>159</v>
      </c>
      <c r="C617" t="s">
        <v>58</v>
      </c>
      <c r="D617" t="s">
        <v>14</v>
      </c>
      <c r="E617" t="s">
        <v>22</v>
      </c>
      <c r="F617" s="6">
        <v>42886</v>
      </c>
      <c r="G617" t="s">
        <v>818</v>
      </c>
      <c r="H617" s="7">
        <f>[1]!Capstone_Sales_Data[[#This Row],[Ship Date]]-[1]!Capstone_Sales_Data[[#This Row],[Order Date]]</f>
        <v>45</v>
      </c>
      <c r="I617" s="6">
        <v>42931</v>
      </c>
      <c r="J617" s="7">
        <v>9171</v>
      </c>
      <c r="K617" s="8">
        <v>81.73</v>
      </c>
      <c r="L617" s="8">
        <v>56.67</v>
      </c>
      <c r="M617" s="8">
        <v>749545.83</v>
      </c>
      <c r="N617" s="8">
        <v>519720.57</v>
      </c>
      <c r="O617" s="8">
        <v>229825.26</v>
      </c>
      <c r="P617" s="9">
        <f>[1]!Capstone_Sales_Data[[#This Row],[Total Profit]]/[1]!Capstone_Sales_Data[[#This Row],[Total Revenue]]</f>
        <v>0.30661935641747218</v>
      </c>
    </row>
    <row r="618" spans="1:16" x14ac:dyDescent="0.35">
      <c r="A618" s="1" t="s">
        <v>0</v>
      </c>
      <c r="B618" s="1" t="s">
        <v>223</v>
      </c>
      <c r="C618" s="1" t="s">
        <v>47</v>
      </c>
      <c r="D618" s="1" t="s">
        <v>3</v>
      </c>
      <c r="E618" s="1" t="s">
        <v>38</v>
      </c>
      <c r="F618" s="2">
        <v>40333</v>
      </c>
      <c r="G618" s="1" t="s">
        <v>819</v>
      </c>
      <c r="H618" s="3">
        <f>[1]!Capstone_Sales_Data[[#This Row],[Ship Date]]-[1]!Capstone_Sales_Data[[#This Row],[Order Date]]</f>
        <v>39</v>
      </c>
      <c r="I618" s="2">
        <v>40372</v>
      </c>
      <c r="J618" s="3">
        <v>7408</v>
      </c>
      <c r="K618" s="4">
        <v>109.28</v>
      </c>
      <c r="L618" s="4">
        <v>35.840000000000003</v>
      </c>
      <c r="M618" s="4">
        <v>809546.23999999999</v>
      </c>
      <c r="N618" s="4">
        <v>265502.71999999997</v>
      </c>
      <c r="O618" s="4">
        <v>544043.52000000002</v>
      </c>
      <c r="P618" s="5">
        <f>[1]!Capstone_Sales_Data[[#This Row],[Total Profit]]/[1]!Capstone_Sales_Data[[#This Row],[Total Revenue]]</f>
        <v>0.67203513909224011</v>
      </c>
    </row>
    <row r="619" spans="1:16" x14ac:dyDescent="0.35">
      <c r="A619" t="s">
        <v>176</v>
      </c>
      <c r="B619" t="s">
        <v>613</v>
      </c>
      <c r="C619" t="s">
        <v>2</v>
      </c>
      <c r="D619" t="s">
        <v>3</v>
      </c>
      <c r="E619" t="s">
        <v>4</v>
      </c>
      <c r="F619" s="6">
        <v>41945</v>
      </c>
      <c r="G619" t="s">
        <v>820</v>
      </c>
      <c r="H619" s="7">
        <f>[1]!Capstone_Sales_Data[[#This Row],[Ship Date]]-[1]!Capstone_Sales_Data[[#This Row],[Order Date]]</f>
        <v>31</v>
      </c>
      <c r="I619" s="6">
        <v>41976</v>
      </c>
      <c r="J619" s="7">
        <v>778</v>
      </c>
      <c r="K619" s="8">
        <v>651.21</v>
      </c>
      <c r="L619" s="8">
        <v>524.96</v>
      </c>
      <c r="M619" s="8">
        <v>506641.38</v>
      </c>
      <c r="N619" s="8">
        <v>408418.88</v>
      </c>
      <c r="O619" s="8">
        <v>98222.5</v>
      </c>
      <c r="P619" s="9">
        <f>[1]!Capstone_Sales_Data[[#This Row],[Total Profit]]/[1]!Capstone_Sales_Data[[#This Row],[Total Revenue]]</f>
        <v>0.19386987300563566</v>
      </c>
    </row>
    <row r="620" spans="1:16" x14ac:dyDescent="0.35">
      <c r="A620" s="1" t="s">
        <v>6</v>
      </c>
      <c r="B620" s="1" t="s">
        <v>111</v>
      </c>
      <c r="C620" s="1" t="s">
        <v>2</v>
      </c>
      <c r="D620" s="1" t="s">
        <v>3</v>
      </c>
      <c r="E620" s="1" t="s">
        <v>9</v>
      </c>
      <c r="F620" s="2">
        <v>42640</v>
      </c>
      <c r="G620" s="1" t="s">
        <v>821</v>
      </c>
      <c r="H620" s="3">
        <f>[1]!Capstone_Sales_Data[[#This Row],[Ship Date]]-[1]!Capstone_Sales_Data[[#This Row],[Order Date]]</f>
        <v>45</v>
      </c>
      <c r="I620" s="2">
        <v>42685</v>
      </c>
      <c r="J620" s="3">
        <v>379</v>
      </c>
      <c r="K620" s="4">
        <v>651.21</v>
      </c>
      <c r="L620" s="4">
        <v>524.96</v>
      </c>
      <c r="M620" s="4">
        <v>246808.59</v>
      </c>
      <c r="N620" s="4">
        <v>198959.84</v>
      </c>
      <c r="O620" s="4">
        <v>47848.75</v>
      </c>
      <c r="P620" s="5">
        <f>[1]!Capstone_Sales_Data[[#This Row],[Total Profit]]/[1]!Capstone_Sales_Data[[#This Row],[Total Revenue]]</f>
        <v>0.19386987300563566</v>
      </c>
    </row>
    <row r="621" spans="1:16" x14ac:dyDescent="0.35">
      <c r="A621" t="s">
        <v>0</v>
      </c>
      <c r="B621" t="s">
        <v>314</v>
      </c>
      <c r="C621" t="s">
        <v>51</v>
      </c>
      <c r="D621" t="s">
        <v>14</v>
      </c>
      <c r="E621" t="s">
        <v>22</v>
      </c>
      <c r="F621" s="6">
        <v>41874</v>
      </c>
      <c r="G621" t="s">
        <v>822</v>
      </c>
      <c r="H621" s="7">
        <f>[1]!Capstone_Sales_Data[[#This Row],[Ship Date]]-[1]!Capstone_Sales_Data[[#This Row],[Order Date]]</f>
        <v>40</v>
      </c>
      <c r="I621" s="6">
        <v>41914</v>
      </c>
      <c r="J621" s="7">
        <v>4342</v>
      </c>
      <c r="K621" s="8">
        <v>152.58000000000001</v>
      </c>
      <c r="L621" s="8">
        <v>97.44</v>
      </c>
      <c r="M621" s="8">
        <v>662502.36</v>
      </c>
      <c r="N621" s="8">
        <v>423084.48</v>
      </c>
      <c r="O621" s="8">
        <v>239417.88</v>
      </c>
      <c r="P621" s="9">
        <f>[1]!Capstone_Sales_Data[[#This Row],[Total Profit]]/[1]!Capstone_Sales_Data[[#This Row],[Total Revenue]]</f>
        <v>0.36138419189933152</v>
      </c>
    </row>
    <row r="622" spans="1:16" x14ac:dyDescent="0.35">
      <c r="A622" s="1" t="s">
        <v>0</v>
      </c>
      <c r="B622" s="1" t="s">
        <v>16</v>
      </c>
      <c r="C622" s="1" t="s">
        <v>91</v>
      </c>
      <c r="D622" s="1" t="s">
        <v>14</v>
      </c>
      <c r="E622" s="1" t="s">
        <v>38</v>
      </c>
      <c r="F622" s="2">
        <v>42257</v>
      </c>
      <c r="G622" s="1" t="s">
        <v>823</v>
      </c>
      <c r="H622" s="3">
        <f>[1]!Capstone_Sales_Data[[#This Row],[Ship Date]]-[1]!Capstone_Sales_Data[[#This Row],[Order Date]]</f>
        <v>43</v>
      </c>
      <c r="I622" s="2">
        <v>42300</v>
      </c>
      <c r="J622" s="3">
        <v>2826</v>
      </c>
      <c r="K622" s="4">
        <v>9.33</v>
      </c>
      <c r="L622" s="4">
        <v>6.92</v>
      </c>
      <c r="M622" s="4">
        <v>26366.58</v>
      </c>
      <c r="N622" s="4">
        <v>19555.919999999998</v>
      </c>
      <c r="O622" s="4">
        <v>6810.66</v>
      </c>
      <c r="P622" s="5">
        <f>[1]!Capstone_Sales_Data[[#This Row],[Total Profit]]/[1]!Capstone_Sales_Data[[#This Row],[Total Revenue]]</f>
        <v>0.25830653804930331</v>
      </c>
    </row>
    <row r="623" spans="1:16" x14ac:dyDescent="0.35">
      <c r="A623" t="s">
        <v>33</v>
      </c>
      <c r="B623" t="s">
        <v>135</v>
      </c>
      <c r="C623" t="s">
        <v>58</v>
      </c>
      <c r="D623" t="s">
        <v>14</v>
      </c>
      <c r="E623" t="s">
        <v>4</v>
      </c>
      <c r="F623" s="6">
        <v>42640</v>
      </c>
      <c r="G623" t="s">
        <v>824</v>
      </c>
      <c r="H623" s="7">
        <f>[1]!Capstone_Sales_Data[[#This Row],[Ship Date]]-[1]!Capstone_Sales_Data[[#This Row],[Order Date]]</f>
        <v>16</v>
      </c>
      <c r="I623" s="6">
        <v>42656</v>
      </c>
      <c r="J623" s="7">
        <v>3025</v>
      </c>
      <c r="K623" s="8">
        <v>81.73</v>
      </c>
      <c r="L623" s="8">
        <v>56.67</v>
      </c>
      <c r="M623" s="8">
        <v>247233.25</v>
      </c>
      <c r="N623" s="8">
        <v>171426.75</v>
      </c>
      <c r="O623" s="8">
        <v>75806.5</v>
      </c>
      <c r="P623" s="9">
        <f>[1]!Capstone_Sales_Data[[#This Row],[Total Profit]]/[1]!Capstone_Sales_Data[[#This Row],[Total Revenue]]</f>
        <v>0.30661935641747218</v>
      </c>
    </row>
    <row r="624" spans="1:16" x14ac:dyDescent="0.35">
      <c r="A624" s="1" t="s">
        <v>0</v>
      </c>
      <c r="B624" s="1" t="s">
        <v>129</v>
      </c>
      <c r="C624" s="1" t="s">
        <v>13</v>
      </c>
      <c r="D624" s="1" t="s">
        <v>3</v>
      </c>
      <c r="E624" s="1" t="s">
        <v>4</v>
      </c>
      <c r="F624" s="2">
        <v>42263</v>
      </c>
      <c r="G624" s="1" t="s">
        <v>825</v>
      </c>
      <c r="H624" s="3">
        <f>[1]!Capstone_Sales_Data[[#This Row],[Ship Date]]-[1]!Capstone_Sales_Data[[#This Row],[Order Date]]</f>
        <v>36</v>
      </c>
      <c r="I624" s="2">
        <v>42299</v>
      </c>
      <c r="J624" s="3">
        <v>4163</v>
      </c>
      <c r="K624" s="4">
        <v>154.06</v>
      </c>
      <c r="L624" s="4">
        <v>90.93</v>
      </c>
      <c r="M624" s="4">
        <v>641351.78</v>
      </c>
      <c r="N624" s="4">
        <v>378541.59</v>
      </c>
      <c r="O624" s="4">
        <v>262810.19</v>
      </c>
      <c r="P624" s="5">
        <f>[1]!Capstone_Sales_Data[[#This Row],[Total Profit]]/[1]!Capstone_Sales_Data[[#This Row],[Total Revenue]]</f>
        <v>0.40977541217707386</v>
      </c>
    </row>
    <row r="625" spans="1:16" x14ac:dyDescent="0.35">
      <c r="A625" t="s">
        <v>49</v>
      </c>
      <c r="B625" t="s">
        <v>237</v>
      </c>
      <c r="C625" t="s">
        <v>91</v>
      </c>
      <c r="D625" t="s">
        <v>14</v>
      </c>
      <c r="E625" t="s">
        <v>38</v>
      </c>
      <c r="F625" s="6">
        <v>42138</v>
      </c>
      <c r="G625" t="s">
        <v>826</v>
      </c>
      <c r="H625" s="7">
        <f>[1]!Capstone_Sales_Data[[#This Row],[Ship Date]]-[1]!Capstone_Sales_Data[[#This Row],[Order Date]]</f>
        <v>17</v>
      </c>
      <c r="I625" s="6">
        <v>42155</v>
      </c>
      <c r="J625" s="7">
        <v>2493</v>
      </c>
      <c r="K625" s="8">
        <v>9.33</v>
      </c>
      <c r="L625" s="8">
        <v>6.92</v>
      </c>
      <c r="M625" s="8">
        <v>23259.69</v>
      </c>
      <c r="N625" s="8">
        <v>17251.560000000001</v>
      </c>
      <c r="O625" s="8">
        <v>6008.13</v>
      </c>
      <c r="P625" s="9">
        <f>[1]!Capstone_Sales_Data[[#This Row],[Total Profit]]/[1]!Capstone_Sales_Data[[#This Row],[Total Revenue]]</f>
        <v>0.25830653804930337</v>
      </c>
    </row>
    <row r="626" spans="1:16" x14ac:dyDescent="0.35">
      <c r="A626" s="1" t="s">
        <v>0</v>
      </c>
      <c r="B626" s="1" t="s">
        <v>218</v>
      </c>
      <c r="C626" s="1" t="s">
        <v>58</v>
      </c>
      <c r="D626" s="1" t="s">
        <v>3</v>
      </c>
      <c r="E626" s="1" t="s">
        <v>38</v>
      </c>
      <c r="F626" s="2">
        <v>40898</v>
      </c>
      <c r="G626" s="1" t="s">
        <v>827</v>
      </c>
      <c r="H626" s="3">
        <f>[1]!Capstone_Sales_Data[[#This Row],[Ship Date]]-[1]!Capstone_Sales_Data[[#This Row],[Order Date]]</f>
        <v>38</v>
      </c>
      <c r="I626" s="2">
        <v>40936</v>
      </c>
      <c r="J626" s="3">
        <v>6303</v>
      </c>
      <c r="K626" s="4">
        <v>81.73</v>
      </c>
      <c r="L626" s="4">
        <v>56.67</v>
      </c>
      <c r="M626" s="4">
        <v>515144.19</v>
      </c>
      <c r="N626" s="4">
        <v>357191.01</v>
      </c>
      <c r="O626" s="4">
        <v>157953.18</v>
      </c>
      <c r="P626" s="5">
        <f>[1]!Capstone_Sales_Data[[#This Row],[Total Profit]]/[1]!Capstone_Sales_Data[[#This Row],[Total Revenue]]</f>
        <v>0.30661935641747212</v>
      </c>
    </row>
    <row r="627" spans="1:16" x14ac:dyDescent="0.35">
      <c r="A627" t="s">
        <v>6</v>
      </c>
      <c r="B627" t="s">
        <v>423</v>
      </c>
      <c r="C627" t="s">
        <v>28</v>
      </c>
      <c r="D627" t="s">
        <v>3</v>
      </c>
      <c r="E627" t="s">
        <v>22</v>
      </c>
      <c r="F627" s="6">
        <v>41716</v>
      </c>
      <c r="G627" t="s">
        <v>828</v>
      </c>
      <c r="H627" s="7">
        <f>[1]!Capstone_Sales_Data[[#This Row],[Ship Date]]-[1]!Capstone_Sales_Data[[#This Row],[Order Date]]</f>
        <v>13</v>
      </c>
      <c r="I627" s="6">
        <v>41729</v>
      </c>
      <c r="J627" s="7">
        <v>909</v>
      </c>
      <c r="K627" s="8">
        <v>255.28</v>
      </c>
      <c r="L627" s="8">
        <v>159.41999999999999</v>
      </c>
      <c r="M627" s="8">
        <v>232049.52</v>
      </c>
      <c r="N627" s="8">
        <v>144912.78</v>
      </c>
      <c r="O627" s="8">
        <v>87136.74</v>
      </c>
      <c r="P627" s="9">
        <f>[1]!Capstone_Sales_Data[[#This Row],[Total Profit]]/[1]!Capstone_Sales_Data[[#This Row],[Total Revenue]]</f>
        <v>0.37550924475086184</v>
      </c>
    </row>
    <row r="628" spans="1:16" x14ac:dyDescent="0.35">
      <c r="A628" s="1" t="s">
        <v>33</v>
      </c>
      <c r="B628" s="1" t="s">
        <v>273</v>
      </c>
      <c r="C628" s="1" t="s">
        <v>17</v>
      </c>
      <c r="D628" s="1" t="s">
        <v>3</v>
      </c>
      <c r="E628" s="1" t="s">
        <v>9</v>
      </c>
      <c r="F628" s="2">
        <v>42622</v>
      </c>
      <c r="G628" s="1" t="s">
        <v>829</v>
      </c>
      <c r="H628" s="3">
        <f>[1]!Capstone_Sales_Data[[#This Row],[Ship Date]]-[1]!Capstone_Sales_Data[[#This Row],[Order Date]]</f>
        <v>23</v>
      </c>
      <c r="I628" s="2">
        <v>42645</v>
      </c>
      <c r="J628" s="3">
        <v>3661</v>
      </c>
      <c r="K628" s="4">
        <v>668.27</v>
      </c>
      <c r="L628" s="4">
        <v>502.54</v>
      </c>
      <c r="M628" s="4">
        <v>2446536.4700000002</v>
      </c>
      <c r="N628" s="4">
        <v>1839798.94</v>
      </c>
      <c r="O628" s="4">
        <v>606737.53</v>
      </c>
      <c r="P628" s="5">
        <f>[1]!Capstone_Sales_Data[[#This Row],[Total Profit]]/[1]!Capstone_Sales_Data[[#This Row],[Total Revenue]]</f>
        <v>0.24799856345489099</v>
      </c>
    </row>
    <row r="629" spans="1:16" x14ac:dyDescent="0.35">
      <c r="A629" t="s">
        <v>0</v>
      </c>
      <c r="B629" t="s">
        <v>627</v>
      </c>
      <c r="C629" t="s">
        <v>28</v>
      </c>
      <c r="D629" t="s">
        <v>14</v>
      </c>
      <c r="E629" t="s">
        <v>22</v>
      </c>
      <c r="F629" s="6">
        <v>40652</v>
      </c>
      <c r="G629" t="s">
        <v>830</v>
      </c>
      <c r="H629" s="7">
        <f>[1]!Capstone_Sales_Data[[#This Row],[Ship Date]]-[1]!Capstone_Sales_Data[[#This Row],[Order Date]]</f>
        <v>35</v>
      </c>
      <c r="I629" s="6">
        <v>40687</v>
      </c>
      <c r="J629" s="7">
        <v>8938</v>
      </c>
      <c r="K629" s="8">
        <v>255.28</v>
      </c>
      <c r="L629" s="8">
        <v>159.41999999999999</v>
      </c>
      <c r="M629" s="8">
        <v>2281692.64</v>
      </c>
      <c r="N629" s="8">
        <v>1424895.96</v>
      </c>
      <c r="O629" s="8">
        <v>856796.68</v>
      </c>
      <c r="P629" s="9">
        <f>[1]!Capstone_Sales_Data[[#This Row],[Total Profit]]/[1]!Capstone_Sales_Data[[#This Row],[Total Revenue]]</f>
        <v>0.37550924475086178</v>
      </c>
    </row>
    <row r="630" spans="1:16" x14ac:dyDescent="0.35">
      <c r="A630" s="1" t="s">
        <v>0</v>
      </c>
      <c r="B630" s="1" t="s">
        <v>62</v>
      </c>
      <c r="C630" s="1" t="s">
        <v>28</v>
      </c>
      <c r="D630" s="1" t="s">
        <v>3</v>
      </c>
      <c r="E630" s="1" t="s">
        <v>38</v>
      </c>
      <c r="F630" s="2">
        <v>41527</v>
      </c>
      <c r="G630" s="1" t="s">
        <v>831</v>
      </c>
      <c r="H630" s="3">
        <f>[1]!Capstone_Sales_Data[[#This Row],[Ship Date]]-[1]!Capstone_Sales_Data[[#This Row],[Order Date]]</f>
        <v>31</v>
      </c>
      <c r="I630" s="2">
        <v>41558</v>
      </c>
      <c r="J630" s="3">
        <v>3151</v>
      </c>
      <c r="K630" s="4">
        <v>255.28</v>
      </c>
      <c r="L630" s="4">
        <v>159.41999999999999</v>
      </c>
      <c r="M630" s="4">
        <v>804387.28</v>
      </c>
      <c r="N630" s="4">
        <v>502332.42</v>
      </c>
      <c r="O630" s="4">
        <v>302054.86</v>
      </c>
      <c r="P630" s="5">
        <f>[1]!Capstone_Sales_Data[[#This Row],[Total Profit]]/[1]!Capstone_Sales_Data[[#This Row],[Total Revenue]]</f>
        <v>0.37550924475086178</v>
      </c>
    </row>
    <row r="631" spans="1:16" x14ac:dyDescent="0.35">
      <c r="A631" t="s">
        <v>33</v>
      </c>
      <c r="B631" t="s">
        <v>135</v>
      </c>
      <c r="C631" t="s">
        <v>8</v>
      </c>
      <c r="D631" t="s">
        <v>3</v>
      </c>
      <c r="E631" t="s">
        <v>9</v>
      </c>
      <c r="F631" s="6">
        <v>41678</v>
      </c>
      <c r="G631" t="s">
        <v>832</v>
      </c>
      <c r="H631" s="7">
        <f>[1]!Capstone_Sales_Data[[#This Row],[Ship Date]]-[1]!Capstone_Sales_Data[[#This Row],[Order Date]]</f>
        <v>29</v>
      </c>
      <c r="I631" s="6">
        <v>41707</v>
      </c>
      <c r="J631" s="7">
        <v>9743</v>
      </c>
      <c r="K631" s="8">
        <v>47.45</v>
      </c>
      <c r="L631" s="8">
        <v>31.79</v>
      </c>
      <c r="M631" s="8">
        <v>462305.35</v>
      </c>
      <c r="N631" s="8">
        <v>309729.96999999997</v>
      </c>
      <c r="O631" s="8">
        <v>152575.38</v>
      </c>
      <c r="P631" s="9">
        <f>[1]!Capstone_Sales_Data[[#This Row],[Total Profit]]/[1]!Capstone_Sales_Data[[#This Row],[Total Revenue]]</f>
        <v>0.33003161222339306</v>
      </c>
    </row>
    <row r="632" spans="1:16" x14ac:dyDescent="0.35">
      <c r="A632" s="1" t="s">
        <v>6</v>
      </c>
      <c r="B632" s="1" t="s">
        <v>67</v>
      </c>
      <c r="C632" s="1" t="s">
        <v>17</v>
      </c>
      <c r="D632" s="1" t="s">
        <v>3</v>
      </c>
      <c r="E632" s="1" t="s">
        <v>9</v>
      </c>
      <c r="F632" s="2">
        <v>40691</v>
      </c>
      <c r="G632" s="1" t="s">
        <v>833</v>
      </c>
      <c r="H632" s="3">
        <f>[1]!Capstone_Sales_Data[[#This Row],[Ship Date]]-[1]!Capstone_Sales_Data[[#This Row],[Order Date]]</f>
        <v>12</v>
      </c>
      <c r="I632" s="2">
        <v>40703</v>
      </c>
      <c r="J632" s="3">
        <v>4187</v>
      </c>
      <c r="K632" s="4">
        <v>668.27</v>
      </c>
      <c r="L632" s="4">
        <v>502.54</v>
      </c>
      <c r="M632" s="4">
        <v>2798046.49</v>
      </c>
      <c r="N632" s="4">
        <v>2104134.98</v>
      </c>
      <c r="O632" s="4">
        <v>693911.51</v>
      </c>
      <c r="P632" s="5">
        <f>[1]!Capstone_Sales_Data[[#This Row],[Total Profit]]/[1]!Capstone_Sales_Data[[#This Row],[Total Revenue]]</f>
        <v>0.24799856345489096</v>
      </c>
    </row>
    <row r="633" spans="1:16" x14ac:dyDescent="0.35">
      <c r="A633" t="s">
        <v>6</v>
      </c>
      <c r="B633" t="s">
        <v>390</v>
      </c>
      <c r="C633" t="s">
        <v>91</v>
      </c>
      <c r="D633" t="s">
        <v>3</v>
      </c>
      <c r="E633" t="s">
        <v>22</v>
      </c>
      <c r="F633" s="6">
        <v>42688</v>
      </c>
      <c r="G633" t="s">
        <v>834</v>
      </c>
      <c r="H633" s="7">
        <f>[1]!Capstone_Sales_Data[[#This Row],[Ship Date]]-[1]!Capstone_Sales_Data[[#This Row],[Order Date]]</f>
        <v>1</v>
      </c>
      <c r="I633" s="6">
        <v>42689</v>
      </c>
      <c r="J633" s="7">
        <v>8989</v>
      </c>
      <c r="K633" s="8">
        <v>9.33</v>
      </c>
      <c r="L633" s="8">
        <v>6.92</v>
      </c>
      <c r="M633" s="8">
        <v>83867.37</v>
      </c>
      <c r="N633" s="8">
        <v>62203.88</v>
      </c>
      <c r="O633" s="8">
        <v>21663.49</v>
      </c>
      <c r="P633" s="9">
        <f>[1]!Capstone_Sales_Data[[#This Row],[Total Profit]]/[1]!Capstone_Sales_Data[[#This Row],[Total Revenue]]</f>
        <v>0.25830653804930337</v>
      </c>
    </row>
    <row r="634" spans="1:16" x14ac:dyDescent="0.35">
      <c r="A634" s="1" t="s">
        <v>0</v>
      </c>
      <c r="B634" s="1" t="s">
        <v>223</v>
      </c>
      <c r="C634" s="1" t="s">
        <v>58</v>
      </c>
      <c r="D634" s="1" t="s">
        <v>3</v>
      </c>
      <c r="E634" s="1" t="s">
        <v>9</v>
      </c>
      <c r="F634" s="2">
        <v>41119</v>
      </c>
      <c r="G634" s="1" t="s">
        <v>835</v>
      </c>
      <c r="H634" s="3">
        <f>[1]!Capstone_Sales_Data[[#This Row],[Ship Date]]-[1]!Capstone_Sales_Data[[#This Row],[Order Date]]</f>
        <v>30</v>
      </c>
      <c r="I634" s="2">
        <v>41149</v>
      </c>
      <c r="J634" s="3">
        <v>8684</v>
      </c>
      <c r="K634" s="4">
        <v>81.73</v>
      </c>
      <c r="L634" s="4">
        <v>56.67</v>
      </c>
      <c r="M634" s="4">
        <v>709743.32</v>
      </c>
      <c r="N634" s="4">
        <v>492122.28</v>
      </c>
      <c r="O634" s="4">
        <v>217621.04</v>
      </c>
      <c r="P634" s="5">
        <f>[1]!Capstone_Sales_Data[[#This Row],[Total Profit]]/[1]!Capstone_Sales_Data[[#This Row],[Total Revenue]]</f>
        <v>0.30661935641747218</v>
      </c>
    </row>
    <row r="635" spans="1:16" x14ac:dyDescent="0.35">
      <c r="A635" t="s">
        <v>6</v>
      </c>
      <c r="B635" t="s">
        <v>143</v>
      </c>
      <c r="C635" t="s">
        <v>2</v>
      </c>
      <c r="D635" t="s">
        <v>14</v>
      </c>
      <c r="E635" t="s">
        <v>9</v>
      </c>
      <c r="F635" s="6">
        <v>42267</v>
      </c>
      <c r="G635" t="s">
        <v>836</v>
      </c>
      <c r="H635" s="7">
        <f>[1]!Capstone_Sales_Data[[#This Row],[Ship Date]]-[1]!Capstone_Sales_Data[[#This Row],[Order Date]]</f>
        <v>22</v>
      </c>
      <c r="I635" s="6">
        <v>42289</v>
      </c>
      <c r="J635" s="7">
        <v>4839</v>
      </c>
      <c r="K635" s="8">
        <v>651.21</v>
      </c>
      <c r="L635" s="8">
        <v>524.96</v>
      </c>
      <c r="M635" s="8">
        <v>3151205.19</v>
      </c>
      <c r="N635" s="8">
        <v>2540281.44</v>
      </c>
      <c r="O635" s="8">
        <v>610923.75</v>
      </c>
      <c r="P635" s="9">
        <f>[1]!Capstone_Sales_Data[[#This Row],[Total Profit]]/[1]!Capstone_Sales_Data[[#This Row],[Total Revenue]]</f>
        <v>0.19386987300563566</v>
      </c>
    </row>
    <row r="636" spans="1:16" x14ac:dyDescent="0.35">
      <c r="A636" s="1" t="s">
        <v>0</v>
      </c>
      <c r="B636" s="1" t="s">
        <v>563</v>
      </c>
      <c r="C636" s="1" t="s">
        <v>31</v>
      </c>
      <c r="D636" s="1" t="s">
        <v>14</v>
      </c>
      <c r="E636" s="1" t="s">
        <v>4</v>
      </c>
      <c r="F636" s="2">
        <v>41742</v>
      </c>
      <c r="G636" s="1" t="s">
        <v>837</v>
      </c>
      <c r="H636" s="3">
        <f>[1]!Capstone_Sales_Data[[#This Row],[Ship Date]]-[1]!Capstone_Sales_Data[[#This Row],[Order Date]]</f>
        <v>11</v>
      </c>
      <c r="I636" s="2">
        <v>41753</v>
      </c>
      <c r="J636" s="3">
        <v>1054</v>
      </c>
      <c r="K636" s="4">
        <v>421.89</v>
      </c>
      <c r="L636" s="4">
        <v>364.69</v>
      </c>
      <c r="M636" s="4">
        <v>444672.06</v>
      </c>
      <c r="N636" s="4">
        <v>384383.26</v>
      </c>
      <c r="O636" s="4">
        <v>60288.800000000003</v>
      </c>
      <c r="P636" s="5">
        <f>[1]!Capstone_Sales_Data[[#This Row],[Total Profit]]/[1]!Capstone_Sales_Data[[#This Row],[Total Revenue]]</f>
        <v>0.13558036455000119</v>
      </c>
    </row>
    <row r="637" spans="1:16" x14ac:dyDescent="0.35">
      <c r="A637" t="s">
        <v>6</v>
      </c>
      <c r="B637" t="s">
        <v>337</v>
      </c>
      <c r="C637" t="s">
        <v>2</v>
      </c>
      <c r="D637" t="s">
        <v>14</v>
      </c>
      <c r="E637" t="s">
        <v>38</v>
      </c>
      <c r="F637" s="6">
        <v>42457</v>
      </c>
      <c r="G637" t="s">
        <v>838</v>
      </c>
      <c r="H637" s="7">
        <f>[1]!Capstone_Sales_Data[[#This Row],[Ship Date]]-[1]!Capstone_Sales_Data[[#This Row],[Order Date]]</f>
        <v>23</v>
      </c>
      <c r="I637" s="6">
        <v>42480</v>
      </c>
      <c r="J637" s="7">
        <v>7958</v>
      </c>
      <c r="K637" s="8">
        <v>651.21</v>
      </c>
      <c r="L637" s="8">
        <v>524.96</v>
      </c>
      <c r="M637" s="8">
        <v>5182329.18</v>
      </c>
      <c r="N637" s="8">
        <v>4177631.68</v>
      </c>
      <c r="O637" s="8">
        <v>1004697.5</v>
      </c>
      <c r="P637" s="9">
        <f>[1]!Capstone_Sales_Data[[#This Row],[Total Profit]]/[1]!Capstone_Sales_Data[[#This Row],[Total Revenue]]</f>
        <v>0.19386987300563568</v>
      </c>
    </row>
    <row r="638" spans="1:16" x14ac:dyDescent="0.35">
      <c r="A638" s="1" t="s">
        <v>33</v>
      </c>
      <c r="B638" s="1" t="s">
        <v>80</v>
      </c>
      <c r="C638" s="1" t="s">
        <v>17</v>
      </c>
      <c r="D638" s="1" t="s">
        <v>14</v>
      </c>
      <c r="E638" s="1" t="s">
        <v>4</v>
      </c>
      <c r="F638" s="2">
        <v>42182</v>
      </c>
      <c r="G638" s="1" t="s">
        <v>839</v>
      </c>
      <c r="H638" s="3">
        <f>[1]!Capstone_Sales_Data[[#This Row],[Ship Date]]-[1]!Capstone_Sales_Data[[#This Row],[Order Date]]</f>
        <v>44</v>
      </c>
      <c r="I638" s="2">
        <v>42226</v>
      </c>
      <c r="J638" s="3">
        <v>8213</v>
      </c>
      <c r="K638" s="4">
        <v>668.27</v>
      </c>
      <c r="L638" s="4">
        <v>502.54</v>
      </c>
      <c r="M638" s="4">
        <v>5488501.5099999998</v>
      </c>
      <c r="N638" s="4">
        <v>4127361.02</v>
      </c>
      <c r="O638" s="4">
        <v>1361140.49</v>
      </c>
      <c r="P638" s="5">
        <f>[1]!Capstone_Sales_Data[[#This Row],[Total Profit]]/[1]!Capstone_Sales_Data[[#This Row],[Total Revenue]]</f>
        <v>0.24799856345489099</v>
      </c>
    </row>
    <row r="639" spans="1:16" x14ac:dyDescent="0.35">
      <c r="A639" t="s">
        <v>11</v>
      </c>
      <c r="B639" t="s">
        <v>477</v>
      </c>
      <c r="C639" t="s">
        <v>8</v>
      </c>
      <c r="D639" t="s">
        <v>3</v>
      </c>
      <c r="E639" t="s">
        <v>22</v>
      </c>
      <c r="F639" s="6">
        <v>40459</v>
      </c>
      <c r="G639" t="s">
        <v>840</v>
      </c>
      <c r="H639" s="7">
        <f>[1]!Capstone_Sales_Data[[#This Row],[Ship Date]]-[1]!Capstone_Sales_Data[[#This Row],[Order Date]]</f>
        <v>50</v>
      </c>
      <c r="I639" s="6">
        <v>40509</v>
      </c>
      <c r="J639" s="7">
        <v>1510</v>
      </c>
      <c r="K639" s="8">
        <v>47.45</v>
      </c>
      <c r="L639" s="8">
        <v>31.79</v>
      </c>
      <c r="M639" s="8">
        <v>71649.5</v>
      </c>
      <c r="N639" s="8">
        <v>48002.9</v>
      </c>
      <c r="O639" s="8">
        <v>23646.6</v>
      </c>
      <c r="P639" s="9">
        <f>[1]!Capstone_Sales_Data[[#This Row],[Total Profit]]/[1]!Capstone_Sales_Data[[#This Row],[Total Revenue]]</f>
        <v>0.330031612223393</v>
      </c>
    </row>
    <row r="640" spans="1:16" x14ac:dyDescent="0.35">
      <c r="A640" s="1" t="s">
        <v>0</v>
      </c>
      <c r="B640" s="1" t="s">
        <v>161</v>
      </c>
      <c r="C640" s="1" t="s">
        <v>2</v>
      </c>
      <c r="D640" s="1" t="s">
        <v>3</v>
      </c>
      <c r="E640" s="1" t="s">
        <v>22</v>
      </c>
      <c r="F640" s="2">
        <v>42751</v>
      </c>
      <c r="G640" s="1" t="s">
        <v>841</v>
      </c>
      <c r="H640" s="3">
        <f>[1]!Capstone_Sales_Data[[#This Row],[Ship Date]]-[1]!Capstone_Sales_Data[[#This Row],[Order Date]]</f>
        <v>29</v>
      </c>
      <c r="I640" s="2">
        <v>42780</v>
      </c>
      <c r="J640" s="3">
        <v>9573</v>
      </c>
      <c r="K640" s="4">
        <v>651.21</v>
      </c>
      <c r="L640" s="4">
        <v>524.96</v>
      </c>
      <c r="M640" s="4">
        <v>6234033.3300000001</v>
      </c>
      <c r="N640" s="4">
        <v>5025442.08</v>
      </c>
      <c r="O640" s="4">
        <v>1208591.25</v>
      </c>
      <c r="P640" s="5">
        <f>[1]!Capstone_Sales_Data[[#This Row],[Total Profit]]/[1]!Capstone_Sales_Data[[#This Row],[Total Revenue]]</f>
        <v>0.19386987300563566</v>
      </c>
    </row>
    <row r="641" spans="1:16" x14ac:dyDescent="0.35">
      <c r="A641" t="s">
        <v>24</v>
      </c>
      <c r="B641" t="s">
        <v>25</v>
      </c>
      <c r="C641" t="s">
        <v>31</v>
      </c>
      <c r="D641" t="s">
        <v>14</v>
      </c>
      <c r="E641" t="s">
        <v>22</v>
      </c>
      <c r="F641" s="6">
        <v>42464</v>
      </c>
      <c r="G641" t="s">
        <v>842</v>
      </c>
      <c r="H641" s="7">
        <f>[1]!Capstone_Sales_Data[[#This Row],[Ship Date]]-[1]!Capstone_Sales_Data[[#This Row],[Order Date]]</f>
        <v>8</v>
      </c>
      <c r="I641" s="6">
        <v>42472</v>
      </c>
      <c r="J641" s="7">
        <v>1158</v>
      </c>
      <c r="K641" s="8">
        <v>421.89</v>
      </c>
      <c r="L641" s="8">
        <v>364.69</v>
      </c>
      <c r="M641" s="8">
        <v>488548.62</v>
      </c>
      <c r="N641" s="8">
        <v>422311.02</v>
      </c>
      <c r="O641" s="8">
        <v>66237.600000000006</v>
      </c>
      <c r="P641" s="9">
        <f>[1]!Capstone_Sales_Data[[#This Row],[Total Profit]]/[1]!Capstone_Sales_Data[[#This Row],[Total Revenue]]</f>
        <v>0.13558036455000119</v>
      </c>
    </row>
    <row r="642" spans="1:16" x14ac:dyDescent="0.35">
      <c r="A642" s="1" t="s">
        <v>11</v>
      </c>
      <c r="B642" s="1" t="s">
        <v>373</v>
      </c>
      <c r="C642" s="1" t="s">
        <v>31</v>
      </c>
      <c r="D642" s="1" t="s">
        <v>14</v>
      </c>
      <c r="E642" s="1" t="s">
        <v>38</v>
      </c>
      <c r="F642" s="2">
        <v>41689</v>
      </c>
      <c r="G642" s="1" t="s">
        <v>843</v>
      </c>
      <c r="H642" s="3">
        <f>[1]!Capstone_Sales_Data[[#This Row],[Ship Date]]-[1]!Capstone_Sales_Data[[#This Row],[Order Date]]</f>
        <v>30</v>
      </c>
      <c r="I642" s="2">
        <v>41719</v>
      </c>
      <c r="J642" s="3">
        <v>7051</v>
      </c>
      <c r="K642" s="4">
        <v>421.89</v>
      </c>
      <c r="L642" s="4">
        <v>364.69</v>
      </c>
      <c r="M642" s="4">
        <v>2974746.39</v>
      </c>
      <c r="N642" s="4">
        <v>2571429.19</v>
      </c>
      <c r="O642" s="4">
        <v>403317.2</v>
      </c>
      <c r="P642" s="5">
        <f>[1]!Capstone_Sales_Data[[#This Row],[Total Profit]]/[1]!Capstone_Sales_Data[[#This Row],[Total Revenue]]</f>
        <v>0.13558036455000119</v>
      </c>
    </row>
    <row r="643" spans="1:16" x14ac:dyDescent="0.35">
      <c r="A643" t="s">
        <v>6</v>
      </c>
      <c r="B643" t="s">
        <v>153</v>
      </c>
      <c r="C643" t="s">
        <v>31</v>
      </c>
      <c r="D643" t="s">
        <v>3</v>
      </c>
      <c r="E643" t="s">
        <v>22</v>
      </c>
      <c r="F643" s="6">
        <v>41525</v>
      </c>
      <c r="G643" t="s">
        <v>844</v>
      </c>
      <c r="H643" s="7">
        <f>[1]!Capstone_Sales_Data[[#This Row],[Ship Date]]-[1]!Capstone_Sales_Data[[#This Row],[Order Date]]</f>
        <v>20</v>
      </c>
      <c r="I643" s="6">
        <v>41545</v>
      </c>
      <c r="J643" s="7">
        <v>5068</v>
      </c>
      <c r="K643" s="8">
        <v>421.89</v>
      </c>
      <c r="L643" s="8">
        <v>364.69</v>
      </c>
      <c r="M643" s="8">
        <v>2138138.52</v>
      </c>
      <c r="N643" s="8">
        <v>1848248.92</v>
      </c>
      <c r="O643" s="8">
        <v>289889.59999999998</v>
      </c>
      <c r="P643" s="9">
        <f>[1]!Capstone_Sales_Data[[#This Row],[Total Profit]]/[1]!Capstone_Sales_Data[[#This Row],[Total Revenue]]</f>
        <v>0.13558036455000116</v>
      </c>
    </row>
    <row r="644" spans="1:16" x14ac:dyDescent="0.35">
      <c r="A644" s="1" t="s">
        <v>0</v>
      </c>
      <c r="B644" s="1" t="s">
        <v>199</v>
      </c>
      <c r="C644" s="1" t="s">
        <v>58</v>
      </c>
      <c r="D644" s="1" t="s">
        <v>14</v>
      </c>
      <c r="E644" s="1" t="s">
        <v>38</v>
      </c>
      <c r="F644" s="2">
        <v>40693</v>
      </c>
      <c r="G644" s="1" t="s">
        <v>845</v>
      </c>
      <c r="H644" s="3">
        <f>[1]!Capstone_Sales_Data[[#This Row],[Ship Date]]-[1]!Capstone_Sales_Data[[#This Row],[Order Date]]</f>
        <v>22</v>
      </c>
      <c r="I644" s="2">
        <v>40715</v>
      </c>
      <c r="J644" s="3">
        <v>5058</v>
      </c>
      <c r="K644" s="4">
        <v>81.73</v>
      </c>
      <c r="L644" s="4">
        <v>56.67</v>
      </c>
      <c r="M644" s="4">
        <v>413390.34</v>
      </c>
      <c r="N644" s="4">
        <v>286636.86</v>
      </c>
      <c r="O644" s="4">
        <v>126753.48</v>
      </c>
      <c r="P644" s="5">
        <f>[1]!Capstone_Sales_Data[[#This Row],[Total Profit]]/[1]!Capstone_Sales_Data[[#This Row],[Total Revenue]]</f>
        <v>0.30661935641747212</v>
      </c>
    </row>
    <row r="645" spans="1:16" x14ac:dyDescent="0.35">
      <c r="A645" t="s">
        <v>49</v>
      </c>
      <c r="B645" t="s">
        <v>268</v>
      </c>
      <c r="C645" t="s">
        <v>8</v>
      </c>
      <c r="D645" t="s">
        <v>14</v>
      </c>
      <c r="E645" t="s">
        <v>38</v>
      </c>
      <c r="F645" s="6">
        <v>42450</v>
      </c>
      <c r="G645" t="s">
        <v>846</v>
      </c>
      <c r="H645" s="7">
        <f>[1]!Capstone_Sales_Data[[#This Row],[Ship Date]]-[1]!Capstone_Sales_Data[[#This Row],[Order Date]]</f>
        <v>16</v>
      </c>
      <c r="I645" s="6">
        <v>42466</v>
      </c>
      <c r="J645" s="7">
        <v>3902</v>
      </c>
      <c r="K645" s="8">
        <v>47.45</v>
      </c>
      <c r="L645" s="8">
        <v>31.79</v>
      </c>
      <c r="M645" s="8">
        <v>185149.9</v>
      </c>
      <c r="N645" s="8">
        <v>124044.58</v>
      </c>
      <c r="O645" s="8">
        <v>61105.32</v>
      </c>
      <c r="P645" s="9">
        <f>[1]!Capstone_Sales_Data[[#This Row],[Total Profit]]/[1]!Capstone_Sales_Data[[#This Row],[Total Revenue]]</f>
        <v>0.33003161222339306</v>
      </c>
    </row>
    <row r="646" spans="1:16" x14ac:dyDescent="0.35">
      <c r="A646" s="1" t="s">
        <v>6</v>
      </c>
      <c r="B646" s="1" t="s">
        <v>76</v>
      </c>
      <c r="C646" s="1" t="s">
        <v>63</v>
      </c>
      <c r="D646" s="1" t="s">
        <v>3</v>
      </c>
      <c r="E646" s="1" t="s">
        <v>4</v>
      </c>
      <c r="F646" s="2">
        <v>42148</v>
      </c>
      <c r="G646" s="1" t="s">
        <v>847</v>
      </c>
      <c r="H646" s="3">
        <f>[1]!Capstone_Sales_Data[[#This Row],[Ship Date]]-[1]!Capstone_Sales_Data[[#This Row],[Order Date]]</f>
        <v>46</v>
      </c>
      <c r="I646" s="2">
        <v>42194</v>
      </c>
      <c r="J646" s="3">
        <v>510</v>
      </c>
      <c r="K646" s="4">
        <v>437.2</v>
      </c>
      <c r="L646" s="4">
        <v>263.33</v>
      </c>
      <c r="M646" s="4">
        <v>222972</v>
      </c>
      <c r="N646" s="4">
        <v>134298.29999999999</v>
      </c>
      <c r="O646" s="4">
        <v>88673.7</v>
      </c>
      <c r="P646" s="5">
        <f>[1]!Capstone_Sales_Data[[#This Row],[Total Profit]]/[1]!Capstone_Sales_Data[[#This Row],[Total Revenue]]</f>
        <v>0.39768984446477584</v>
      </c>
    </row>
    <row r="647" spans="1:16" x14ac:dyDescent="0.35">
      <c r="A647" t="s">
        <v>33</v>
      </c>
      <c r="B647" t="s">
        <v>561</v>
      </c>
      <c r="C647" t="s">
        <v>2</v>
      </c>
      <c r="D647" t="s">
        <v>14</v>
      </c>
      <c r="E647" t="s">
        <v>38</v>
      </c>
      <c r="F647" s="6">
        <v>42441</v>
      </c>
      <c r="G647" t="s">
        <v>848</v>
      </c>
      <c r="H647" s="7">
        <f>[1]!Capstone_Sales_Data[[#This Row],[Ship Date]]-[1]!Capstone_Sales_Data[[#This Row],[Order Date]]</f>
        <v>42</v>
      </c>
      <c r="I647" s="6">
        <v>42483</v>
      </c>
      <c r="J647" s="7">
        <v>825</v>
      </c>
      <c r="K647" s="8">
        <v>651.21</v>
      </c>
      <c r="L647" s="8">
        <v>524.96</v>
      </c>
      <c r="M647" s="8">
        <v>537248.25</v>
      </c>
      <c r="N647" s="8">
        <v>433092</v>
      </c>
      <c r="O647" s="8">
        <v>104156.25</v>
      </c>
      <c r="P647" s="9">
        <f>[1]!Capstone_Sales_Data[[#This Row],[Total Profit]]/[1]!Capstone_Sales_Data[[#This Row],[Total Revenue]]</f>
        <v>0.19386987300563566</v>
      </c>
    </row>
    <row r="648" spans="1:16" x14ac:dyDescent="0.35">
      <c r="A648" s="1" t="s">
        <v>33</v>
      </c>
      <c r="B648" s="1" t="s">
        <v>516</v>
      </c>
      <c r="C648" s="1" t="s">
        <v>13</v>
      </c>
      <c r="D648" s="1" t="s">
        <v>14</v>
      </c>
      <c r="E648" s="1" t="s">
        <v>4</v>
      </c>
      <c r="F648" s="2">
        <v>40838</v>
      </c>
      <c r="G648" s="1" t="s">
        <v>849</v>
      </c>
      <c r="H648" s="3">
        <f>[1]!Capstone_Sales_Data[[#This Row],[Ship Date]]-[1]!Capstone_Sales_Data[[#This Row],[Order Date]]</f>
        <v>50</v>
      </c>
      <c r="I648" s="2">
        <v>40888</v>
      </c>
      <c r="J648" s="3">
        <v>2821</v>
      </c>
      <c r="K648" s="4">
        <v>154.06</v>
      </c>
      <c r="L648" s="4">
        <v>90.93</v>
      </c>
      <c r="M648" s="4">
        <v>434603.26</v>
      </c>
      <c r="N648" s="4">
        <v>256513.53</v>
      </c>
      <c r="O648" s="4">
        <v>178089.73</v>
      </c>
      <c r="P648" s="5">
        <f>[1]!Capstone_Sales_Data[[#This Row],[Total Profit]]/[1]!Capstone_Sales_Data[[#This Row],[Total Revenue]]</f>
        <v>0.40977541217707386</v>
      </c>
    </row>
    <row r="649" spans="1:16" x14ac:dyDescent="0.35">
      <c r="A649" t="s">
        <v>6</v>
      </c>
      <c r="B649" t="s">
        <v>153</v>
      </c>
      <c r="C649" t="s">
        <v>17</v>
      </c>
      <c r="D649" t="s">
        <v>14</v>
      </c>
      <c r="E649" t="s">
        <v>9</v>
      </c>
      <c r="F649" s="6">
        <v>42156</v>
      </c>
      <c r="G649" t="s">
        <v>850</v>
      </c>
      <c r="H649" s="7">
        <f>[1]!Capstone_Sales_Data[[#This Row],[Ship Date]]-[1]!Capstone_Sales_Data[[#This Row],[Order Date]]</f>
        <v>2</v>
      </c>
      <c r="I649" s="6">
        <v>42158</v>
      </c>
      <c r="J649" s="7">
        <v>1502</v>
      </c>
      <c r="K649" s="8">
        <v>668.27</v>
      </c>
      <c r="L649" s="8">
        <v>502.54</v>
      </c>
      <c r="M649" s="8">
        <v>1003741.54</v>
      </c>
      <c r="N649" s="8">
        <v>754815.08</v>
      </c>
      <c r="O649" s="8">
        <v>248926.46</v>
      </c>
      <c r="P649" s="9">
        <f>[1]!Capstone_Sales_Data[[#This Row],[Total Profit]]/[1]!Capstone_Sales_Data[[#This Row],[Total Revenue]]</f>
        <v>0.24799856345489096</v>
      </c>
    </row>
    <row r="650" spans="1:16" x14ac:dyDescent="0.35">
      <c r="A650" s="1" t="s">
        <v>24</v>
      </c>
      <c r="B650" s="1" t="s">
        <v>282</v>
      </c>
      <c r="C650" s="1" t="s">
        <v>28</v>
      </c>
      <c r="D650" s="1" t="s">
        <v>14</v>
      </c>
      <c r="E650" s="1" t="s">
        <v>22</v>
      </c>
      <c r="F650" s="2">
        <v>40534</v>
      </c>
      <c r="G650" s="1" t="s">
        <v>851</v>
      </c>
      <c r="H650" s="3">
        <f>[1]!Capstone_Sales_Data[[#This Row],[Ship Date]]-[1]!Capstone_Sales_Data[[#This Row],[Order Date]]</f>
        <v>49</v>
      </c>
      <c r="I650" s="2">
        <v>40583</v>
      </c>
      <c r="J650" s="3">
        <v>3904</v>
      </c>
      <c r="K650" s="4">
        <v>255.28</v>
      </c>
      <c r="L650" s="4">
        <v>159.41999999999999</v>
      </c>
      <c r="M650" s="4">
        <v>996613.12</v>
      </c>
      <c r="N650" s="4">
        <v>622375.68000000005</v>
      </c>
      <c r="O650" s="4">
        <v>374237.44</v>
      </c>
      <c r="P650" s="5">
        <f>[1]!Capstone_Sales_Data[[#This Row],[Total Profit]]/[1]!Capstone_Sales_Data[[#This Row],[Total Revenue]]</f>
        <v>0.37550924475086178</v>
      </c>
    </row>
    <row r="651" spans="1:16" x14ac:dyDescent="0.35">
      <c r="A651" t="s">
        <v>49</v>
      </c>
      <c r="B651" t="s">
        <v>797</v>
      </c>
      <c r="C651" t="s">
        <v>8</v>
      </c>
      <c r="D651" t="s">
        <v>3</v>
      </c>
      <c r="E651" t="s">
        <v>9</v>
      </c>
      <c r="F651" s="6">
        <v>40181</v>
      </c>
      <c r="G651" t="s">
        <v>852</v>
      </c>
      <c r="H651" s="7">
        <f>[1]!Capstone_Sales_Data[[#This Row],[Ship Date]]-[1]!Capstone_Sales_Data[[#This Row],[Order Date]]</f>
        <v>20</v>
      </c>
      <c r="I651" s="6">
        <v>40201</v>
      </c>
      <c r="J651" s="7">
        <v>4095</v>
      </c>
      <c r="K651" s="8">
        <v>47.45</v>
      </c>
      <c r="L651" s="8">
        <v>31.79</v>
      </c>
      <c r="M651" s="8">
        <v>194307.75</v>
      </c>
      <c r="N651" s="8">
        <v>130180.05</v>
      </c>
      <c r="O651" s="8">
        <v>64127.7</v>
      </c>
      <c r="P651" s="9">
        <f>[1]!Capstone_Sales_Data[[#This Row],[Total Profit]]/[1]!Capstone_Sales_Data[[#This Row],[Total Revenue]]</f>
        <v>0.33003161222339306</v>
      </c>
    </row>
    <row r="652" spans="1:16" x14ac:dyDescent="0.35">
      <c r="A652" s="1" t="s">
        <v>6</v>
      </c>
      <c r="B652" s="1" t="s">
        <v>143</v>
      </c>
      <c r="C652" s="1" t="s">
        <v>51</v>
      </c>
      <c r="D652" s="1" t="s">
        <v>14</v>
      </c>
      <c r="E652" s="1" t="s">
        <v>4</v>
      </c>
      <c r="F652" s="2">
        <v>42930</v>
      </c>
      <c r="G652" s="1" t="s">
        <v>853</v>
      </c>
      <c r="H652" s="3">
        <f>[1]!Capstone_Sales_Data[[#This Row],[Ship Date]]-[1]!Capstone_Sales_Data[[#This Row],[Order Date]]</f>
        <v>18</v>
      </c>
      <c r="I652" s="2">
        <v>42948</v>
      </c>
      <c r="J652" s="3">
        <v>8174</v>
      </c>
      <c r="K652" s="4">
        <v>152.58000000000001</v>
      </c>
      <c r="L652" s="4">
        <v>97.44</v>
      </c>
      <c r="M652" s="4">
        <v>1247188.92</v>
      </c>
      <c r="N652" s="4">
        <v>796474.56</v>
      </c>
      <c r="O652" s="4">
        <v>450714.36</v>
      </c>
      <c r="P652" s="5">
        <f>[1]!Capstone_Sales_Data[[#This Row],[Total Profit]]/[1]!Capstone_Sales_Data[[#This Row],[Total Revenue]]</f>
        <v>0.36138419189933152</v>
      </c>
    </row>
    <row r="653" spans="1:16" x14ac:dyDescent="0.35">
      <c r="A653" t="s">
        <v>0</v>
      </c>
      <c r="B653" t="s">
        <v>284</v>
      </c>
      <c r="C653" t="s">
        <v>63</v>
      </c>
      <c r="D653" t="s">
        <v>3</v>
      </c>
      <c r="E653" t="s">
        <v>22</v>
      </c>
      <c r="F653" s="6">
        <v>41322</v>
      </c>
      <c r="G653" t="s">
        <v>854</v>
      </c>
      <c r="H653" s="7">
        <f>[1]!Capstone_Sales_Data[[#This Row],[Ship Date]]-[1]!Capstone_Sales_Data[[#This Row],[Order Date]]</f>
        <v>27</v>
      </c>
      <c r="I653" s="6">
        <v>41349</v>
      </c>
      <c r="J653" s="7">
        <v>9270</v>
      </c>
      <c r="K653" s="8">
        <v>437.2</v>
      </c>
      <c r="L653" s="8">
        <v>263.33</v>
      </c>
      <c r="M653" s="8">
        <v>4052844</v>
      </c>
      <c r="N653" s="8">
        <v>2441069.1</v>
      </c>
      <c r="O653" s="8">
        <v>1611774.9</v>
      </c>
      <c r="P653" s="9">
        <f>[1]!Capstone_Sales_Data[[#This Row],[Total Profit]]/[1]!Capstone_Sales_Data[[#This Row],[Total Revenue]]</f>
        <v>0.39768984446477584</v>
      </c>
    </row>
    <row r="654" spans="1:16" x14ac:dyDescent="0.35">
      <c r="A654" s="1" t="s">
        <v>24</v>
      </c>
      <c r="B654" s="1" t="s">
        <v>433</v>
      </c>
      <c r="C654" s="1" t="s">
        <v>63</v>
      </c>
      <c r="D654" s="1" t="s">
        <v>14</v>
      </c>
      <c r="E654" s="1" t="s">
        <v>22</v>
      </c>
      <c r="F654" s="2">
        <v>42118</v>
      </c>
      <c r="G654" s="1" t="s">
        <v>855</v>
      </c>
      <c r="H654" s="3">
        <f>[1]!Capstone_Sales_Data[[#This Row],[Ship Date]]-[1]!Capstone_Sales_Data[[#This Row],[Order Date]]</f>
        <v>47</v>
      </c>
      <c r="I654" s="2">
        <v>42165</v>
      </c>
      <c r="J654" s="3">
        <v>2544</v>
      </c>
      <c r="K654" s="4">
        <v>437.2</v>
      </c>
      <c r="L654" s="4">
        <v>263.33</v>
      </c>
      <c r="M654" s="4">
        <v>1112236.8</v>
      </c>
      <c r="N654" s="4">
        <v>669911.52</v>
      </c>
      <c r="O654" s="4">
        <v>442325.28</v>
      </c>
      <c r="P654" s="5">
        <f>[1]!Capstone_Sales_Data[[#This Row],[Total Profit]]/[1]!Capstone_Sales_Data[[#This Row],[Total Revenue]]</f>
        <v>0.39768984446477584</v>
      </c>
    </row>
    <row r="655" spans="1:16" x14ac:dyDescent="0.35">
      <c r="A655" t="s">
        <v>24</v>
      </c>
      <c r="B655" t="s">
        <v>414</v>
      </c>
      <c r="C655" t="s">
        <v>63</v>
      </c>
      <c r="D655" t="s">
        <v>14</v>
      </c>
      <c r="E655" t="s">
        <v>22</v>
      </c>
      <c r="F655" s="6">
        <v>42783</v>
      </c>
      <c r="G655" t="s">
        <v>856</v>
      </c>
      <c r="H655" s="7">
        <f>[1]!Capstone_Sales_Data[[#This Row],[Ship Date]]-[1]!Capstone_Sales_Data[[#This Row],[Order Date]]</f>
        <v>16</v>
      </c>
      <c r="I655" s="6">
        <v>42799</v>
      </c>
      <c r="J655" s="7">
        <v>190</v>
      </c>
      <c r="K655" s="8">
        <v>437.2</v>
      </c>
      <c r="L655" s="8">
        <v>263.33</v>
      </c>
      <c r="M655" s="8">
        <v>83068</v>
      </c>
      <c r="N655" s="8">
        <v>50032.7</v>
      </c>
      <c r="O655" s="8">
        <v>33035.300000000003</v>
      </c>
      <c r="P655" s="9">
        <f>[1]!Capstone_Sales_Data[[#This Row],[Total Profit]]/[1]!Capstone_Sales_Data[[#This Row],[Total Revenue]]</f>
        <v>0.3976898444647759</v>
      </c>
    </row>
    <row r="656" spans="1:16" x14ac:dyDescent="0.35">
      <c r="A656" s="1" t="s">
        <v>6</v>
      </c>
      <c r="B656" s="1" t="s">
        <v>84</v>
      </c>
      <c r="C656" s="1" t="s">
        <v>91</v>
      </c>
      <c r="D656" s="1" t="s">
        <v>14</v>
      </c>
      <c r="E656" s="1" t="s">
        <v>38</v>
      </c>
      <c r="F656" s="2">
        <v>41176</v>
      </c>
      <c r="G656" s="1" t="s">
        <v>857</v>
      </c>
      <c r="H656" s="3">
        <f>[1]!Capstone_Sales_Data[[#This Row],[Ship Date]]-[1]!Capstone_Sales_Data[[#This Row],[Order Date]]</f>
        <v>36</v>
      </c>
      <c r="I656" s="2">
        <v>41212</v>
      </c>
      <c r="J656" s="3">
        <v>6430</v>
      </c>
      <c r="K656" s="4">
        <v>9.33</v>
      </c>
      <c r="L656" s="4">
        <v>6.92</v>
      </c>
      <c r="M656" s="4">
        <v>59991.9</v>
      </c>
      <c r="N656" s="4">
        <v>44495.6</v>
      </c>
      <c r="O656" s="4">
        <v>15496.3</v>
      </c>
      <c r="P656" s="5">
        <f>[1]!Capstone_Sales_Data[[#This Row],[Total Profit]]/[1]!Capstone_Sales_Data[[#This Row],[Total Revenue]]</f>
        <v>0.25830653804930331</v>
      </c>
    </row>
    <row r="657" spans="1:16" x14ac:dyDescent="0.35">
      <c r="A657" t="s">
        <v>0</v>
      </c>
      <c r="B657" t="s">
        <v>1</v>
      </c>
      <c r="C657" t="s">
        <v>31</v>
      </c>
      <c r="D657" t="s">
        <v>3</v>
      </c>
      <c r="E657" t="s">
        <v>4</v>
      </c>
      <c r="F657" s="6">
        <v>42456</v>
      </c>
      <c r="G657" t="s">
        <v>858</v>
      </c>
      <c r="H657" s="7">
        <f>[1]!Capstone_Sales_Data[[#This Row],[Ship Date]]-[1]!Capstone_Sales_Data[[#This Row],[Order Date]]</f>
        <v>46</v>
      </c>
      <c r="I657" s="6">
        <v>42502</v>
      </c>
      <c r="J657" s="7">
        <v>2519</v>
      </c>
      <c r="K657" s="8">
        <v>421.89</v>
      </c>
      <c r="L657" s="8">
        <v>364.69</v>
      </c>
      <c r="M657" s="8">
        <v>1062740.9099999999</v>
      </c>
      <c r="N657" s="8">
        <v>918654.11</v>
      </c>
      <c r="O657" s="8">
        <v>144086.79999999999</v>
      </c>
      <c r="P657" s="9">
        <f>[1]!Capstone_Sales_Data[[#This Row],[Total Profit]]/[1]!Capstone_Sales_Data[[#This Row],[Total Revenue]]</f>
        <v>0.13558036455000119</v>
      </c>
    </row>
    <row r="658" spans="1:16" x14ac:dyDescent="0.35">
      <c r="A658" s="1" t="s">
        <v>0</v>
      </c>
      <c r="B658" s="1" t="s">
        <v>129</v>
      </c>
      <c r="C658" s="1" t="s">
        <v>8</v>
      </c>
      <c r="D658" s="1" t="s">
        <v>3</v>
      </c>
      <c r="E658" s="1" t="s">
        <v>38</v>
      </c>
      <c r="F658" s="2">
        <v>41109</v>
      </c>
      <c r="G658" s="1" t="s">
        <v>859</v>
      </c>
      <c r="H658" s="3">
        <f>[1]!Capstone_Sales_Data[[#This Row],[Ship Date]]-[1]!Capstone_Sales_Data[[#This Row],[Order Date]]</f>
        <v>49</v>
      </c>
      <c r="I658" s="2">
        <v>41158</v>
      </c>
      <c r="J658" s="3">
        <v>1744</v>
      </c>
      <c r="K658" s="4">
        <v>47.45</v>
      </c>
      <c r="L658" s="4">
        <v>31.79</v>
      </c>
      <c r="M658" s="4">
        <v>82752.800000000003</v>
      </c>
      <c r="N658" s="4">
        <v>55441.760000000002</v>
      </c>
      <c r="O658" s="4">
        <v>27311.040000000001</v>
      </c>
      <c r="P658" s="5">
        <f>[1]!Capstone_Sales_Data[[#This Row],[Total Profit]]/[1]!Capstone_Sales_Data[[#This Row],[Total Revenue]]</f>
        <v>0.33003161222339306</v>
      </c>
    </row>
    <row r="659" spans="1:16" x14ac:dyDescent="0.35">
      <c r="A659" t="s">
        <v>11</v>
      </c>
      <c r="B659" t="s">
        <v>860</v>
      </c>
      <c r="C659" t="s">
        <v>2</v>
      </c>
      <c r="D659" t="s">
        <v>3</v>
      </c>
      <c r="E659" t="s">
        <v>9</v>
      </c>
      <c r="F659" s="6">
        <v>41691</v>
      </c>
      <c r="G659" t="s">
        <v>861</v>
      </c>
      <c r="H659" s="7">
        <f>[1]!Capstone_Sales_Data[[#This Row],[Ship Date]]-[1]!Capstone_Sales_Data[[#This Row],[Order Date]]</f>
        <v>36</v>
      </c>
      <c r="I659" s="6">
        <v>41727</v>
      </c>
      <c r="J659" s="7">
        <v>4421</v>
      </c>
      <c r="K659" s="8">
        <v>651.21</v>
      </c>
      <c r="L659" s="8">
        <v>524.96</v>
      </c>
      <c r="M659" s="8">
        <v>2878999.41</v>
      </c>
      <c r="N659" s="8">
        <v>2320848.16</v>
      </c>
      <c r="O659" s="8">
        <v>558151.25</v>
      </c>
      <c r="P659" s="9">
        <f>[1]!Capstone_Sales_Data[[#This Row],[Total Profit]]/[1]!Capstone_Sales_Data[[#This Row],[Total Revenue]]</f>
        <v>0.19386987300563566</v>
      </c>
    </row>
    <row r="660" spans="1:16" x14ac:dyDescent="0.35">
      <c r="A660" s="1" t="s">
        <v>6</v>
      </c>
      <c r="B660" s="1" t="s">
        <v>88</v>
      </c>
      <c r="C660" s="1" t="s">
        <v>51</v>
      </c>
      <c r="D660" s="1" t="s">
        <v>14</v>
      </c>
      <c r="E660" s="1" t="s">
        <v>22</v>
      </c>
      <c r="F660" s="2">
        <v>40848</v>
      </c>
      <c r="G660" s="1" t="s">
        <v>862</v>
      </c>
      <c r="H660" s="3">
        <f>[1]!Capstone_Sales_Data[[#This Row],[Ship Date]]-[1]!Capstone_Sales_Data[[#This Row],[Order Date]]</f>
        <v>11</v>
      </c>
      <c r="I660" s="2">
        <v>40859</v>
      </c>
      <c r="J660" s="3">
        <v>2901</v>
      </c>
      <c r="K660" s="4">
        <v>152.58000000000001</v>
      </c>
      <c r="L660" s="4">
        <v>97.44</v>
      </c>
      <c r="M660" s="4">
        <v>442634.58</v>
      </c>
      <c r="N660" s="4">
        <v>282673.44</v>
      </c>
      <c r="O660" s="4">
        <v>159961.14000000001</v>
      </c>
      <c r="P660" s="5">
        <f>[1]!Capstone_Sales_Data[[#This Row],[Total Profit]]/[1]!Capstone_Sales_Data[[#This Row],[Total Revenue]]</f>
        <v>0.36138419189933152</v>
      </c>
    </row>
    <row r="661" spans="1:16" x14ac:dyDescent="0.35">
      <c r="A661" t="s">
        <v>6</v>
      </c>
      <c r="B661" t="s">
        <v>108</v>
      </c>
      <c r="C661" t="s">
        <v>28</v>
      </c>
      <c r="D661" t="s">
        <v>14</v>
      </c>
      <c r="E661" t="s">
        <v>9</v>
      </c>
      <c r="F661" s="6">
        <v>42531</v>
      </c>
      <c r="G661" t="s">
        <v>863</v>
      </c>
      <c r="H661" s="7">
        <f>[1]!Capstone_Sales_Data[[#This Row],[Ship Date]]-[1]!Capstone_Sales_Data[[#This Row],[Order Date]]</f>
        <v>17</v>
      </c>
      <c r="I661" s="6">
        <v>42548</v>
      </c>
      <c r="J661" s="7">
        <v>6561</v>
      </c>
      <c r="K661" s="8">
        <v>255.28</v>
      </c>
      <c r="L661" s="8">
        <v>159.41999999999999</v>
      </c>
      <c r="M661" s="8">
        <v>1674892.08</v>
      </c>
      <c r="N661" s="8">
        <v>1045954.62</v>
      </c>
      <c r="O661" s="8">
        <v>628937.46</v>
      </c>
      <c r="P661" s="9">
        <f>[1]!Capstone_Sales_Data[[#This Row],[Total Profit]]/[1]!Capstone_Sales_Data[[#This Row],[Total Revenue]]</f>
        <v>0.37550924475086178</v>
      </c>
    </row>
    <row r="662" spans="1:16" x14ac:dyDescent="0.35">
      <c r="A662" s="1" t="s">
        <v>6</v>
      </c>
      <c r="B662" s="1" t="s">
        <v>286</v>
      </c>
      <c r="C662" s="1" t="s">
        <v>2</v>
      </c>
      <c r="D662" s="1" t="s">
        <v>14</v>
      </c>
      <c r="E662" s="1" t="s">
        <v>22</v>
      </c>
      <c r="F662" s="2">
        <v>42781</v>
      </c>
      <c r="G662" s="1" t="s">
        <v>864</v>
      </c>
      <c r="H662" s="3">
        <f>[1]!Capstone_Sales_Data[[#This Row],[Ship Date]]-[1]!Capstone_Sales_Data[[#This Row],[Order Date]]</f>
        <v>11</v>
      </c>
      <c r="I662" s="2">
        <v>42792</v>
      </c>
      <c r="J662" s="3">
        <v>6815</v>
      </c>
      <c r="K662" s="4">
        <v>651.21</v>
      </c>
      <c r="L662" s="4">
        <v>524.96</v>
      </c>
      <c r="M662" s="4">
        <v>4437996.1500000004</v>
      </c>
      <c r="N662" s="4">
        <v>3577602.4</v>
      </c>
      <c r="O662" s="4">
        <v>860393.75</v>
      </c>
      <c r="P662" s="5">
        <f>[1]!Capstone_Sales_Data[[#This Row],[Total Profit]]/[1]!Capstone_Sales_Data[[#This Row],[Total Revenue]]</f>
        <v>0.19386987300563566</v>
      </c>
    </row>
    <row r="663" spans="1:16" x14ac:dyDescent="0.35">
      <c r="A663" t="s">
        <v>0</v>
      </c>
      <c r="B663" t="s">
        <v>865</v>
      </c>
      <c r="C663" t="s">
        <v>8</v>
      </c>
      <c r="D663" t="s">
        <v>3</v>
      </c>
      <c r="E663" t="s">
        <v>22</v>
      </c>
      <c r="F663" s="6">
        <v>42177</v>
      </c>
      <c r="G663" t="s">
        <v>866</v>
      </c>
      <c r="H663" s="7">
        <f>[1]!Capstone_Sales_Data[[#This Row],[Ship Date]]-[1]!Capstone_Sales_Data[[#This Row],[Order Date]]</f>
        <v>37</v>
      </c>
      <c r="I663" s="6">
        <v>42214</v>
      </c>
      <c r="J663" s="7">
        <v>2103</v>
      </c>
      <c r="K663" s="8">
        <v>47.45</v>
      </c>
      <c r="L663" s="8">
        <v>31.79</v>
      </c>
      <c r="M663" s="8">
        <v>99787.35</v>
      </c>
      <c r="N663" s="8">
        <v>66854.37</v>
      </c>
      <c r="O663" s="8">
        <v>32932.980000000003</v>
      </c>
      <c r="P663" s="9">
        <f>[1]!Capstone_Sales_Data[[#This Row],[Total Profit]]/[1]!Capstone_Sales_Data[[#This Row],[Total Revenue]]</f>
        <v>0.33003161222339306</v>
      </c>
    </row>
    <row r="664" spans="1:16" x14ac:dyDescent="0.35">
      <c r="A664" s="1" t="s">
        <v>33</v>
      </c>
      <c r="B664" s="1" t="s">
        <v>86</v>
      </c>
      <c r="C664" s="1" t="s">
        <v>51</v>
      </c>
      <c r="D664" s="1" t="s">
        <v>3</v>
      </c>
      <c r="E664" s="1" t="s">
        <v>9</v>
      </c>
      <c r="F664" s="2">
        <v>41688</v>
      </c>
      <c r="G664" s="1" t="s">
        <v>867</v>
      </c>
      <c r="H664" s="3">
        <f>[1]!Capstone_Sales_Data[[#This Row],[Ship Date]]-[1]!Capstone_Sales_Data[[#This Row],[Order Date]]</f>
        <v>0</v>
      </c>
      <c r="I664" s="2">
        <v>41688</v>
      </c>
      <c r="J664" s="3">
        <v>2900</v>
      </c>
      <c r="K664" s="4">
        <v>152.58000000000001</v>
      </c>
      <c r="L664" s="4">
        <v>97.44</v>
      </c>
      <c r="M664" s="4">
        <v>442482</v>
      </c>
      <c r="N664" s="4">
        <v>282576</v>
      </c>
      <c r="O664" s="4">
        <v>159906</v>
      </c>
      <c r="P664" s="5">
        <f>[1]!Capstone_Sales_Data[[#This Row],[Total Profit]]/[1]!Capstone_Sales_Data[[#This Row],[Total Revenue]]</f>
        <v>0.36138419189933152</v>
      </c>
    </row>
    <row r="665" spans="1:16" x14ac:dyDescent="0.35">
      <c r="A665" t="s">
        <v>24</v>
      </c>
      <c r="B665" t="s">
        <v>127</v>
      </c>
      <c r="C665" t="s">
        <v>51</v>
      </c>
      <c r="D665" t="s">
        <v>3</v>
      </c>
      <c r="E665" t="s">
        <v>4</v>
      </c>
      <c r="F665" s="6">
        <v>41289</v>
      </c>
      <c r="G665" t="s">
        <v>868</v>
      </c>
      <c r="H665" s="7">
        <f>[1]!Capstone_Sales_Data[[#This Row],[Ship Date]]-[1]!Capstone_Sales_Data[[#This Row],[Order Date]]</f>
        <v>50</v>
      </c>
      <c r="I665" s="6">
        <v>41339</v>
      </c>
      <c r="J665" s="7">
        <v>6710</v>
      </c>
      <c r="K665" s="8">
        <v>152.58000000000001</v>
      </c>
      <c r="L665" s="8">
        <v>97.44</v>
      </c>
      <c r="M665" s="8">
        <v>1023811.8</v>
      </c>
      <c r="N665" s="8">
        <v>653822.4</v>
      </c>
      <c r="O665" s="8">
        <v>369989.4</v>
      </c>
      <c r="P665" s="9">
        <f>[1]!Capstone_Sales_Data[[#This Row],[Total Profit]]/[1]!Capstone_Sales_Data[[#This Row],[Total Revenue]]</f>
        <v>0.36138419189933152</v>
      </c>
    </row>
    <row r="666" spans="1:16" x14ac:dyDescent="0.35">
      <c r="A666" s="1" t="s">
        <v>6</v>
      </c>
      <c r="B666" s="1" t="s">
        <v>303</v>
      </c>
      <c r="C666" s="1" t="s">
        <v>28</v>
      </c>
      <c r="D666" s="1" t="s">
        <v>3</v>
      </c>
      <c r="E666" s="1" t="s">
        <v>22</v>
      </c>
      <c r="F666" s="2">
        <v>41342</v>
      </c>
      <c r="G666" s="1" t="s">
        <v>869</v>
      </c>
      <c r="H666" s="3">
        <f>[1]!Capstone_Sales_Data[[#This Row],[Ship Date]]-[1]!Capstone_Sales_Data[[#This Row],[Order Date]]</f>
        <v>43</v>
      </c>
      <c r="I666" s="2">
        <v>41385</v>
      </c>
      <c r="J666" s="3">
        <v>3070</v>
      </c>
      <c r="K666" s="4">
        <v>255.28</v>
      </c>
      <c r="L666" s="4">
        <v>159.41999999999999</v>
      </c>
      <c r="M666" s="4">
        <v>783709.6</v>
      </c>
      <c r="N666" s="4">
        <v>489419.4</v>
      </c>
      <c r="O666" s="4">
        <v>294290.2</v>
      </c>
      <c r="P666" s="5">
        <f>[1]!Capstone_Sales_Data[[#This Row],[Total Profit]]/[1]!Capstone_Sales_Data[[#This Row],[Total Revenue]]</f>
        <v>0.37550924475086184</v>
      </c>
    </row>
    <row r="667" spans="1:16" x14ac:dyDescent="0.35">
      <c r="A667" t="s">
        <v>6</v>
      </c>
      <c r="B667" t="s">
        <v>133</v>
      </c>
      <c r="C667" t="s">
        <v>51</v>
      </c>
      <c r="D667" t="s">
        <v>14</v>
      </c>
      <c r="E667" t="s">
        <v>22</v>
      </c>
      <c r="F667" s="6">
        <v>41216</v>
      </c>
      <c r="G667" t="s">
        <v>870</v>
      </c>
      <c r="H667" s="7">
        <f>[1]!Capstone_Sales_Data[[#This Row],[Ship Date]]-[1]!Capstone_Sales_Data[[#This Row],[Order Date]]</f>
        <v>27</v>
      </c>
      <c r="I667" s="6">
        <v>41243</v>
      </c>
      <c r="J667" s="7">
        <v>8547</v>
      </c>
      <c r="K667" s="8">
        <v>152.58000000000001</v>
      </c>
      <c r="L667" s="8">
        <v>97.44</v>
      </c>
      <c r="M667" s="8">
        <v>1304101.26</v>
      </c>
      <c r="N667" s="8">
        <v>832819.68</v>
      </c>
      <c r="O667" s="8">
        <v>471281.58</v>
      </c>
      <c r="P667" s="9">
        <f>[1]!Capstone_Sales_Data[[#This Row],[Total Profit]]/[1]!Capstone_Sales_Data[[#This Row],[Total Revenue]]</f>
        <v>0.36138419189933152</v>
      </c>
    </row>
    <row r="668" spans="1:16" x14ac:dyDescent="0.35">
      <c r="A668" s="1" t="s">
        <v>6</v>
      </c>
      <c r="B668" s="1" t="s">
        <v>220</v>
      </c>
      <c r="C668" s="1" t="s">
        <v>31</v>
      </c>
      <c r="D668" s="1" t="s">
        <v>14</v>
      </c>
      <c r="E668" s="1" t="s">
        <v>38</v>
      </c>
      <c r="F668" s="2">
        <v>40671</v>
      </c>
      <c r="G668" s="1" t="s">
        <v>871</v>
      </c>
      <c r="H668" s="3">
        <f>[1]!Capstone_Sales_Data[[#This Row],[Ship Date]]-[1]!Capstone_Sales_Data[[#This Row],[Order Date]]</f>
        <v>13</v>
      </c>
      <c r="I668" s="2">
        <v>40684</v>
      </c>
      <c r="J668" s="3">
        <v>1739</v>
      </c>
      <c r="K668" s="4">
        <v>421.89</v>
      </c>
      <c r="L668" s="4">
        <v>364.69</v>
      </c>
      <c r="M668" s="4">
        <v>733666.71</v>
      </c>
      <c r="N668" s="4">
        <v>634195.91</v>
      </c>
      <c r="O668" s="4">
        <v>99470.8</v>
      </c>
      <c r="P668" s="5">
        <f>[1]!Capstone_Sales_Data[[#This Row],[Total Profit]]/[1]!Capstone_Sales_Data[[#This Row],[Total Revenue]]</f>
        <v>0.13558036455000119</v>
      </c>
    </row>
    <row r="669" spans="1:16" x14ac:dyDescent="0.35">
      <c r="A669" t="s">
        <v>6</v>
      </c>
      <c r="B669" t="s">
        <v>84</v>
      </c>
      <c r="C669" t="s">
        <v>63</v>
      </c>
      <c r="D669" t="s">
        <v>14</v>
      </c>
      <c r="E669" t="s">
        <v>9</v>
      </c>
      <c r="F669" s="6">
        <v>41236</v>
      </c>
      <c r="G669" t="s">
        <v>872</v>
      </c>
      <c r="H669" s="7">
        <f>[1]!Capstone_Sales_Data[[#This Row],[Ship Date]]-[1]!Capstone_Sales_Data[[#This Row],[Order Date]]</f>
        <v>0</v>
      </c>
      <c r="I669" s="6">
        <v>41236</v>
      </c>
      <c r="J669" s="7">
        <v>8277</v>
      </c>
      <c r="K669" s="8">
        <v>437.2</v>
      </c>
      <c r="L669" s="8">
        <v>263.33</v>
      </c>
      <c r="M669" s="8">
        <v>3618704.4</v>
      </c>
      <c r="N669" s="8">
        <v>2179582.41</v>
      </c>
      <c r="O669" s="8">
        <v>1439121.99</v>
      </c>
      <c r="P669" s="9">
        <f>[1]!Capstone_Sales_Data[[#This Row],[Total Profit]]/[1]!Capstone_Sales_Data[[#This Row],[Total Revenue]]</f>
        <v>0.39768984446477584</v>
      </c>
    </row>
    <row r="670" spans="1:16" x14ac:dyDescent="0.35">
      <c r="A670" s="1" t="s">
        <v>6</v>
      </c>
      <c r="B670" s="1" t="s">
        <v>480</v>
      </c>
      <c r="C670" s="1" t="s">
        <v>47</v>
      </c>
      <c r="D670" s="1" t="s">
        <v>14</v>
      </c>
      <c r="E670" s="1" t="s">
        <v>9</v>
      </c>
      <c r="F670" s="2">
        <v>42064</v>
      </c>
      <c r="G670" s="1" t="s">
        <v>873</v>
      </c>
      <c r="H670" s="3">
        <f>[1]!Capstone_Sales_Data[[#This Row],[Ship Date]]-[1]!Capstone_Sales_Data[[#This Row],[Order Date]]</f>
        <v>1</v>
      </c>
      <c r="I670" s="2">
        <v>42065</v>
      </c>
      <c r="J670" s="3">
        <v>5821</v>
      </c>
      <c r="K670" s="4">
        <v>109.28</v>
      </c>
      <c r="L670" s="4">
        <v>35.840000000000003</v>
      </c>
      <c r="M670" s="4">
        <v>636118.88</v>
      </c>
      <c r="N670" s="4">
        <v>208624.64000000001</v>
      </c>
      <c r="O670" s="4">
        <v>427494.24</v>
      </c>
      <c r="P670" s="5">
        <f>[1]!Capstone_Sales_Data[[#This Row],[Total Profit]]/[1]!Capstone_Sales_Data[[#This Row],[Total Revenue]]</f>
        <v>0.67203513909224011</v>
      </c>
    </row>
    <row r="671" spans="1:16" x14ac:dyDescent="0.35">
      <c r="A671" t="s">
        <v>6</v>
      </c>
      <c r="B671" t="s">
        <v>82</v>
      </c>
      <c r="C671" t="s">
        <v>2</v>
      </c>
      <c r="D671" t="s">
        <v>3</v>
      </c>
      <c r="E671" t="s">
        <v>4</v>
      </c>
      <c r="F671" s="6">
        <v>41315</v>
      </c>
      <c r="G671" t="s">
        <v>874</v>
      </c>
      <c r="H671" s="7">
        <f>[1]!Capstone_Sales_Data[[#This Row],[Ship Date]]-[1]!Capstone_Sales_Data[[#This Row],[Order Date]]</f>
        <v>15</v>
      </c>
      <c r="I671" s="6">
        <v>41330</v>
      </c>
      <c r="J671" s="7">
        <v>9065</v>
      </c>
      <c r="K671" s="8">
        <v>651.21</v>
      </c>
      <c r="L671" s="8">
        <v>524.96</v>
      </c>
      <c r="M671" s="8">
        <v>5903218.6500000004</v>
      </c>
      <c r="N671" s="8">
        <v>4758762.4000000004</v>
      </c>
      <c r="O671" s="8">
        <v>1144456.25</v>
      </c>
      <c r="P671" s="9">
        <f>[1]!Capstone_Sales_Data[[#This Row],[Total Profit]]/[1]!Capstone_Sales_Data[[#This Row],[Total Revenue]]</f>
        <v>0.19386987300563566</v>
      </c>
    </row>
    <row r="672" spans="1:16" x14ac:dyDescent="0.35">
      <c r="A672" s="1" t="s">
        <v>6</v>
      </c>
      <c r="B672" s="1" t="s">
        <v>407</v>
      </c>
      <c r="C672" s="1" t="s">
        <v>8</v>
      </c>
      <c r="D672" s="1" t="s">
        <v>14</v>
      </c>
      <c r="E672" s="1" t="s">
        <v>22</v>
      </c>
      <c r="F672" s="2">
        <v>40302</v>
      </c>
      <c r="G672" s="1" t="s">
        <v>875</v>
      </c>
      <c r="H672" s="3">
        <f>[1]!Capstone_Sales_Data[[#This Row],[Ship Date]]-[1]!Capstone_Sales_Data[[#This Row],[Order Date]]</f>
        <v>7</v>
      </c>
      <c r="I672" s="2">
        <v>40309</v>
      </c>
      <c r="J672" s="3">
        <v>4731</v>
      </c>
      <c r="K672" s="4">
        <v>47.45</v>
      </c>
      <c r="L672" s="4">
        <v>31.79</v>
      </c>
      <c r="M672" s="4">
        <v>224485.95</v>
      </c>
      <c r="N672" s="4">
        <v>150398.49</v>
      </c>
      <c r="O672" s="4">
        <v>74087.460000000006</v>
      </c>
      <c r="P672" s="5">
        <f>[1]!Capstone_Sales_Data[[#This Row],[Total Profit]]/[1]!Capstone_Sales_Data[[#This Row],[Total Revenue]]</f>
        <v>0.33003161222339306</v>
      </c>
    </row>
    <row r="673" spans="1:16" x14ac:dyDescent="0.35">
      <c r="A673" t="s">
        <v>0</v>
      </c>
      <c r="B673" t="s">
        <v>36</v>
      </c>
      <c r="C673" t="s">
        <v>91</v>
      </c>
      <c r="D673" t="s">
        <v>14</v>
      </c>
      <c r="E673" t="s">
        <v>9</v>
      </c>
      <c r="F673" s="6">
        <v>42113</v>
      </c>
      <c r="G673" t="s">
        <v>876</v>
      </c>
      <c r="H673" s="7">
        <f>[1]!Capstone_Sales_Data[[#This Row],[Ship Date]]-[1]!Capstone_Sales_Data[[#This Row],[Order Date]]</f>
        <v>28</v>
      </c>
      <c r="I673" s="6">
        <v>42141</v>
      </c>
      <c r="J673" s="7">
        <v>6575</v>
      </c>
      <c r="K673" s="8">
        <v>9.33</v>
      </c>
      <c r="L673" s="8">
        <v>6.92</v>
      </c>
      <c r="M673" s="8">
        <v>61344.75</v>
      </c>
      <c r="N673" s="8">
        <v>45499</v>
      </c>
      <c r="O673" s="8">
        <v>15845.75</v>
      </c>
      <c r="P673" s="9">
        <f>[1]!Capstone_Sales_Data[[#This Row],[Total Profit]]/[1]!Capstone_Sales_Data[[#This Row],[Total Revenue]]</f>
        <v>0.25830653804930331</v>
      </c>
    </row>
    <row r="674" spans="1:16" x14ac:dyDescent="0.35">
      <c r="A674" s="1" t="s">
        <v>6</v>
      </c>
      <c r="B674" s="1" t="s">
        <v>131</v>
      </c>
      <c r="C674" s="1" t="s">
        <v>8</v>
      </c>
      <c r="D674" s="1" t="s">
        <v>3</v>
      </c>
      <c r="E674" s="1" t="s">
        <v>22</v>
      </c>
      <c r="F674" s="2">
        <v>41923</v>
      </c>
      <c r="G674" s="1" t="s">
        <v>877</v>
      </c>
      <c r="H674" s="3">
        <f>[1]!Capstone_Sales_Data[[#This Row],[Ship Date]]-[1]!Capstone_Sales_Data[[#This Row],[Order Date]]</f>
        <v>45</v>
      </c>
      <c r="I674" s="2">
        <v>41968</v>
      </c>
      <c r="J674" s="3">
        <v>382</v>
      </c>
      <c r="K674" s="4">
        <v>47.45</v>
      </c>
      <c r="L674" s="4">
        <v>31.79</v>
      </c>
      <c r="M674" s="4">
        <v>18125.900000000001</v>
      </c>
      <c r="N674" s="4">
        <v>12143.78</v>
      </c>
      <c r="O674" s="4">
        <v>5982.12</v>
      </c>
      <c r="P674" s="5">
        <f>[1]!Capstone_Sales_Data[[#This Row],[Total Profit]]/[1]!Capstone_Sales_Data[[#This Row],[Total Revenue]]</f>
        <v>0.330031612223393</v>
      </c>
    </row>
    <row r="675" spans="1:16" x14ac:dyDescent="0.35">
      <c r="A675" t="s">
        <v>0</v>
      </c>
      <c r="B675" t="s">
        <v>314</v>
      </c>
      <c r="C675" t="s">
        <v>51</v>
      </c>
      <c r="D675" t="s">
        <v>3</v>
      </c>
      <c r="E675" t="s">
        <v>9</v>
      </c>
      <c r="F675" s="6">
        <v>42214</v>
      </c>
      <c r="G675" t="s">
        <v>878</v>
      </c>
      <c r="H675" s="7">
        <f>[1]!Capstone_Sales_Data[[#This Row],[Ship Date]]-[1]!Capstone_Sales_Data[[#This Row],[Order Date]]</f>
        <v>8</v>
      </c>
      <c r="I675" s="6">
        <v>42222</v>
      </c>
      <c r="J675" s="7">
        <v>8970</v>
      </c>
      <c r="K675" s="8">
        <v>152.58000000000001</v>
      </c>
      <c r="L675" s="8">
        <v>97.44</v>
      </c>
      <c r="M675" s="8">
        <v>1368642.6</v>
      </c>
      <c r="N675" s="8">
        <v>874036.8</v>
      </c>
      <c r="O675" s="8">
        <v>494605.8</v>
      </c>
      <c r="P675" s="9">
        <f>[1]!Capstone_Sales_Data[[#This Row],[Total Profit]]/[1]!Capstone_Sales_Data[[#This Row],[Total Revenue]]</f>
        <v>0.36138419189933146</v>
      </c>
    </row>
    <row r="676" spans="1:16" x14ac:dyDescent="0.35">
      <c r="A676" s="1" t="s">
        <v>33</v>
      </c>
      <c r="B676" s="1" t="s">
        <v>518</v>
      </c>
      <c r="C676" s="1" t="s">
        <v>2</v>
      </c>
      <c r="D676" s="1" t="s">
        <v>3</v>
      </c>
      <c r="E676" s="1" t="s">
        <v>9</v>
      </c>
      <c r="F676" s="2">
        <v>40323</v>
      </c>
      <c r="G676" s="1" t="s">
        <v>879</v>
      </c>
      <c r="H676" s="3">
        <f>[1]!Capstone_Sales_Data[[#This Row],[Ship Date]]-[1]!Capstone_Sales_Data[[#This Row],[Order Date]]</f>
        <v>39</v>
      </c>
      <c r="I676" s="2">
        <v>40362</v>
      </c>
      <c r="J676" s="3">
        <v>7188</v>
      </c>
      <c r="K676" s="4">
        <v>651.21</v>
      </c>
      <c r="L676" s="4">
        <v>524.96</v>
      </c>
      <c r="M676" s="4">
        <v>4680897.4800000004</v>
      </c>
      <c r="N676" s="4">
        <v>3773412.48</v>
      </c>
      <c r="O676" s="4">
        <v>907485</v>
      </c>
      <c r="P676" s="5">
        <f>[1]!Capstone_Sales_Data[[#This Row],[Total Profit]]/[1]!Capstone_Sales_Data[[#This Row],[Total Revenue]]</f>
        <v>0.19386987300563566</v>
      </c>
    </row>
    <row r="677" spans="1:16" x14ac:dyDescent="0.35">
      <c r="A677" t="s">
        <v>0</v>
      </c>
      <c r="B677" t="s">
        <v>16</v>
      </c>
      <c r="C677" t="s">
        <v>13</v>
      </c>
      <c r="D677" t="s">
        <v>14</v>
      </c>
      <c r="E677" t="s">
        <v>38</v>
      </c>
      <c r="F677" s="6">
        <v>40894</v>
      </c>
      <c r="G677" t="s">
        <v>880</v>
      </c>
      <c r="H677" s="7">
        <f>[1]!Capstone_Sales_Data[[#This Row],[Ship Date]]-[1]!Capstone_Sales_Data[[#This Row],[Order Date]]</f>
        <v>40</v>
      </c>
      <c r="I677" s="6">
        <v>40934</v>
      </c>
      <c r="J677" s="7">
        <v>6916</v>
      </c>
      <c r="K677" s="8">
        <v>154.06</v>
      </c>
      <c r="L677" s="8">
        <v>90.93</v>
      </c>
      <c r="M677" s="8">
        <v>1065478.96</v>
      </c>
      <c r="N677" s="8">
        <v>628871.88</v>
      </c>
      <c r="O677" s="8">
        <v>436607.08</v>
      </c>
      <c r="P677" s="9">
        <f>[1]!Capstone_Sales_Data[[#This Row],[Total Profit]]/[1]!Capstone_Sales_Data[[#This Row],[Total Revenue]]</f>
        <v>0.40977541217707392</v>
      </c>
    </row>
    <row r="678" spans="1:16" x14ac:dyDescent="0.35">
      <c r="A678" s="1" t="s">
        <v>11</v>
      </c>
      <c r="B678" s="1" t="s">
        <v>329</v>
      </c>
      <c r="C678" s="1" t="s">
        <v>51</v>
      </c>
      <c r="D678" s="1" t="s">
        <v>3</v>
      </c>
      <c r="E678" s="1" t="s">
        <v>9</v>
      </c>
      <c r="F678" s="2">
        <v>40658</v>
      </c>
      <c r="G678" s="1" t="s">
        <v>881</v>
      </c>
      <c r="H678" s="3">
        <f>[1]!Capstone_Sales_Data[[#This Row],[Ship Date]]-[1]!Capstone_Sales_Data[[#This Row],[Order Date]]</f>
        <v>29</v>
      </c>
      <c r="I678" s="2">
        <v>40687</v>
      </c>
      <c r="J678" s="3">
        <v>2064</v>
      </c>
      <c r="K678" s="4">
        <v>152.58000000000001</v>
      </c>
      <c r="L678" s="4">
        <v>97.44</v>
      </c>
      <c r="M678" s="4">
        <v>314925.12</v>
      </c>
      <c r="N678" s="4">
        <v>201116.16</v>
      </c>
      <c r="O678" s="4">
        <v>113808.96000000001</v>
      </c>
      <c r="P678" s="5">
        <f>[1]!Capstone_Sales_Data[[#This Row],[Total Profit]]/[1]!Capstone_Sales_Data[[#This Row],[Total Revenue]]</f>
        <v>0.36138419189933152</v>
      </c>
    </row>
    <row r="679" spans="1:16" x14ac:dyDescent="0.35">
      <c r="A679" t="s">
        <v>6</v>
      </c>
      <c r="B679" t="s">
        <v>131</v>
      </c>
      <c r="C679" t="s">
        <v>2</v>
      </c>
      <c r="D679" t="s">
        <v>3</v>
      </c>
      <c r="E679" t="s">
        <v>4</v>
      </c>
      <c r="F679" s="6">
        <v>40887</v>
      </c>
      <c r="G679" t="s">
        <v>882</v>
      </c>
      <c r="H679" s="7">
        <f>[1]!Capstone_Sales_Data[[#This Row],[Ship Date]]-[1]!Capstone_Sales_Data[[#This Row],[Order Date]]</f>
        <v>15</v>
      </c>
      <c r="I679" s="6">
        <v>40902</v>
      </c>
      <c r="J679" s="7">
        <v>3576</v>
      </c>
      <c r="K679" s="8">
        <v>651.21</v>
      </c>
      <c r="L679" s="8">
        <v>524.96</v>
      </c>
      <c r="M679" s="8">
        <v>2328726.96</v>
      </c>
      <c r="N679" s="8">
        <v>1877256.96</v>
      </c>
      <c r="O679" s="8">
        <v>451470</v>
      </c>
      <c r="P679" s="9">
        <f>[1]!Capstone_Sales_Data[[#This Row],[Total Profit]]/[1]!Capstone_Sales_Data[[#This Row],[Total Revenue]]</f>
        <v>0.19386987300563566</v>
      </c>
    </row>
    <row r="680" spans="1:16" x14ac:dyDescent="0.35">
      <c r="A680" s="1" t="s">
        <v>0</v>
      </c>
      <c r="B680" s="1" t="s">
        <v>420</v>
      </c>
      <c r="C680" s="1" t="s">
        <v>63</v>
      </c>
      <c r="D680" s="1" t="s">
        <v>3</v>
      </c>
      <c r="E680" s="1" t="s">
        <v>4</v>
      </c>
      <c r="F680" s="2">
        <v>40475</v>
      </c>
      <c r="G680" s="1" t="s">
        <v>883</v>
      </c>
      <c r="H680" s="3">
        <f>[1]!Capstone_Sales_Data[[#This Row],[Ship Date]]-[1]!Capstone_Sales_Data[[#This Row],[Order Date]]</f>
        <v>17</v>
      </c>
      <c r="I680" s="2">
        <v>40492</v>
      </c>
      <c r="J680" s="3">
        <v>4424</v>
      </c>
      <c r="K680" s="4">
        <v>437.2</v>
      </c>
      <c r="L680" s="4">
        <v>263.33</v>
      </c>
      <c r="M680" s="4">
        <v>1934172.8</v>
      </c>
      <c r="N680" s="4">
        <v>1164971.92</v>
      </c>
      <c r="O680" s="4">
        <v>769200.88</v>
      </c>
      <c r="P680" s="5">
        <f>[1]!Capstone_Sales_Data[[#This Row],[Total Profit]]/[1]!Capstone_Sales_Data[[#This Row],[Total Revenue]]</f>
        <v>0.39768984446477584</v>
      </c>
    </row>
    <row r="681" spans="1:16" x14ac:dyDescent="0.35">
      <c r="A681" t="s">
        <v>6</v>
      </c>
      <c r="B681" t="s">
        <v>113</v>
      </c>
      <c r="C681" t="s">
        <v>58</v>
      </c>
      <c r="D681" t="s">
        <v>14</v>
      </c>
      <c r="E681" t="s">
        <v>9</v>
      </c>
      <c r="F681" s="6">
        <v>42853</v>
      </c>
      <c r="G681" t="s">
        <v>884</v>
      </c>
      <c r="H681" s="7">
        <f>[1]!Capstone_Sales_Data[[#This Row],[Ship Date]]-[1]!Capstone_Sales_Data[[#This Row],[Order Date]]</f>
        <v>43</v>
      </c>
      <c r="I681" s="6">
        <v>42896</v>
      </c>
      <c r="J681" s="7">
        <v>4613</v>
      </c>
      <c r="K681" s="8">
        <v>81.73</v>
      </c>
      <c r="L681" s="8">
        <v>56.67</v>
      </c>
      <c r="M681" s="8">
        <v>377020.49</v>
      </c>
      <c r="N681" s="8">
        <v>261418.71</v>
      </c>
      <c r="O681" s="8">
        <v>115601.78</v>
      </c>
      <c r="P681" s="9">
        <f>[1]!Capstone_Sales_Data[[#This Row],[Total Profit]]/[1]!Capstone_Sales_Data[[#This Row],[Total Revenue]]</f>
        <v>0.30661935641747218</v>
      </c>
    </row>
    <row r="682" spans="1:16" x14ac:dyDescent="0.35">
      <c r="A682" s="1" t="s">
        <v>24</v>
      </c>
      <c r="B682" s="1" t="s">
        <v>414</v>
      </c>
      <c r="C682" s="1" t="s">
        <v>58</v>
      </c>
      <c r="D682" s="1" t="s">
        <v>14</v>
      </c>
      <c r="E682" s="1" t="s">
        <v>22</v>
      </c>
      <c r="F682" s="2">
        <v>40778</v>
      </c>
      <c r="G682" s="1" t="s">
        <v>885</v>
      </c>
      <c r="H682" s="3">
        <f>[1]!Capstone_Sales_Data[[#This Row],[Ship Date]]-[1]!Capstone_Sales_Data[[#This Row],[Order Date]]</f>
        <v>14</v>
      </c>
      <c r="I682" s="2">
        <v>40792</v>
      </c>
      <c r="J682" s="3">
        <v>6181</v>
      </c>
      <c r="K682" s="4">
        <v>81.73</v>
      </c>
      <c r="L682" s="4">
        <v>56.67</v>
      </c>
      <c r="M682" s="4">
        <v>505173.13</v>
      </c>
      <c r="N682" s="4">
        <v>350277.27</v>
      </c>
      <c r="O682" s="4">
        <v>154895.85999999999</v>
      </c>
      <c r="P682" s="5">
        <f>[1]!Capstone_Sales_Data[[#This Row],[Total Profit]]/[1]!Capstone_Sales_Data[[#This Row],[Total Revenue]]</f>
        <v>0.30661935641747212</v>
      </c>
    </row>
    <row r="683" spans="1:16" x14ac:dyDescent="0.35">
      <c r="A683" t="s">
        <v>0</v>
      </c>
      <c r="B683" t="s">
        <v>496</v>
      </c>
      <c r="C683" t="s">
        <v>91</v>
      </c>
      <c r="D683" t="s">
        <v>3</v>
      </c>
      <c r="E683" t="s">
        <v>22</v>
      </c>
      <c r="F683" s="6">
        <v>42608</v>
      </c>
      <c r="G683" t="s">
        <v>886</v>
      </c>
      <c r="H683" s="7">
        <f>[1]!Capstone_Sales_Data[[#This Row],[Ship Date]]-[1]!Capstone_Sales_Data[[#This Row],[Order Date]]</f>
        <v>42</v>
      </c>
      <c r="I683" s="6">
        <v>42650</v>
      </c>
      <c r="J683" s="7">
        <v>8193</v>
      </c>
      <c r="K683" s="8">
        <v>9.33</v>
      </c>
      <c r="L683" s="8">
        <v>6.92</v>
      </c>
      <c r="M683" s="8">
        <v>76440.69</v>
      </c>
      <c r="N683" s="8">
        <v>56695.56</v>
      </c>
      <c r="O683" s="8">
        <v>19745.13</v>
      </c>
      <c r="P683" s="9">
        <f>[1]!Capstone_Sales_Data[[#This Row],[Total Profit]]/[1]!Capstone_Sales_Data[[#This Row],[Total Revenue]]</f>
        <v>0.25830653804930331</v>
      </c>
    </row>
    <row r="684" spans="1:16" x14ac:dyDescent="0.35">
      <c r="A684" s="1" t="s">
        <v>24</v>
      </c>
      <c r="B684" s="1" t="s">
        <v>401</v>
      </c>
      <c r="C684" s="1" t="s">
        <v>31</v>
      </c>
      <c r="D684" s="1" t="s">
        <v>14</v>
      </c>
      <c r="E684" s="1" t="s">
        <v>4</v>
      </c>
      <c r="F684" s="2">
        <v>40497</v>
      </c>
      <c r="G684" s="1" t="s">
        <v>887</v>
      </c>
      <c r="H684" s="3">
        <f>[1]!Capstone_Sales_Data[[#This Row],[Ship Date]]-[1]!Capstone_Sales_Data[[#This Row],[Order Date]]</f>
        <v>49</v>
      </c>
      <c r="I684" s="2">
        <v>40546</v>
      </c>
      <c r="J684" s="3">
        <v>1749</v>
      </c>
      <c r="K684" s="4">
        <v>421.89</v>
      </c>
      <c r="L684" s="4">
        <v>364.69</v>
      </c>
      <c r="M684" s="4">
        <v>737885.61</v>
      </c>
      <c r="N684" s="4">
        <v>637842.81000000006</v>
      </c>
      <c r="O684" s="4">
        <v>100042.8</v>
      </c>
      <c r="P684" s="5">
        <f>[1]!Capstone_Sales_Data[[#This Row],[Total Profit]]/[1]!Capstone_Sales_Data[[#This Row],[Total Revenue]]</f>
        <v>0.13558036455000119</v>
      </c>
    </row>
    <row r="685" spans="1:16" x14ac:dyDescent="0.35">
      <c r="A685" t="s">
        <v>11</v>
      </c>
      <c r="B685" t="s">
        <v>57</v>
      </c>
      <c r="C685" t="s">
        <v>13</v>
      </c>
      <c r="D685" t="s">
        <v>3</v>
      </c>
      <c r="E685" t="s">
        <v>9</v>
      </c>
      <c r="F685" s="6">
        <v>42197</v>
      </c>
      <c r="G685" t="s">
        <v>888</v>
      </c>
      <c r="H685" s="7">
        <f>[1]!Capstone_Sales_Data[[#This Row],[Ship Date]]-[1]!Capstone_Sales_Data[[#This Row],[Order Date]]</f>
        <v>46</v>
      </c>
      <c r="I685" s="6">
        <v>42243</v>
      </c>
      <c r="J685" s="7">
        <v>4979</v>
      </c>
      <c r="K685" s="8">
        <v>154.06</v>
      </c>
      <c r="L685" s="8">
        <v>90.93</v>
      </c>
      <c r="M685" s="8">
        <v>767064.74</v>
      </c>
      <c r="N685" s="8">
        <v>452740.47</v>
      </c>
      <c r="O685" s="8">
        <v>314324.27</v>
      </c>
      <c r="P685" s="9">
        <f>[1]!Capstone_Sales_Data[[#This Row],[Total Profit]]/[1]!Capstone_Sales_Data[[#This Row],[Total Revenue]]</f>
        <v>0.40977541217707392</v>
      </c>
    </row>
    <row r="686" spans="1:16" x14ac:dyDescent="0.35">
      <c r="A686" s="1" t="s">
        <v>6</v>
      </c>
      <c r="B686" s="1" t="s">
        <v>404</v>
      </c>
      <c r="C686" s="1" t="s">
        <v>2</v>
      </c>
      <c r="D686" s="1" t="s">
        <v>3</v>
      </c>
      <c r="E686" s="1" t="s">
        <v>22</v>
      </c>
      <c r="F686" s="2">
        <v>42021</v>
      </c>
      <c r="G686" s="1" t="s">
        <v>889</v>
      </c>
      <c r="H686" s="3">
        <f>[1]!Capstone_Sales_Data[[#This Row],[Ship Date]]-[1]!Capstone_Sales_Data[[#This Row],[Order Date]]</f>
        <v>7</v>
      </c>
      <c r="I686" s="2">
        <v>42028</v>
      </c>
      <c r="J686" s="3">
        <v>8044</v>
      </c>
      <c r="K686" s="4">
        <v>651.21</v>
      </c>
      <c r="L686" s="4">
        <v>524.96</v>
      </c>
      <c r="M686" s="4">
        <v>5238333.24</v>
      </c>
      <c r="N686" s="4">
        <v>4222778.24</v>
      </c>
      <c r="O686" s="4">
        <v>1015555</v>
      </c>
      <c r="P686" s="5">
        <f>[1]!Capstone_Sales_Data[[#This Row],[Total Profit]]/[1]!Capstone_Sales_Data[[#This Row],[Total Revenue]]</f>
        <v>0.19386987300563566</v>
      </c>
    </row>
    <row r="687" spans="1:16" x14ac:dyDescent="0.35">
      <c r="A687" t="s">
        <v>0</v>
      </c>
      <c r="B687" t="s">
        <v>149</v>
      </c>
      <c r="C687" t="s">
        <v>58</v>
      </c>
      <c r="D687" t="s">
        <v>14</v>
      </c>
      <c r="E687" t="s">
        <v>4</v>
      </c>
      <c r="F687" s="6">
        <v>41586</v>
      </c>
      <c r="G687" t="s">
        <v>890</v>
      </c>
      <c r="H687" s="7">
        <f>[1]!Capstone_Sales_Data[[#This Row],[Ship Date]]-[1]!Capstone_Sales_Data[[#This Row],[Order Date]]</f>
        <v>48</v>
      </c>
      <c r="I687" s="6">
        <v>41634</v>
      </c>
      <c r="J687" s="7">
        <v>8135</v>
      </c>
      <c r="K687" s="8">
        <v>81.73</v>
      </c>
      <c r="L687" s="8">
        <v>56.67</v>
      </c>
      <c r="M687" s="8">
        <v>664873.55000000005</v>
      </c>
      <c r="N687" s="8">
        <v>461010.45</v>
      </c>
      <c r="O687" s="8">
        <v>203863.1</v>
      </c>
      <c r="P687" s="9">
        <f>[1]!Capstone_Sales_Data[[#This Row],[Total Profit]]/[1]!Capstone_Sales_Data[[#This Row],[Total Revenue]]</f>
        <v>0.30661935641747218</v>
      </c>
    </row>
    <row r="688" spans="1:16" x14ac:dyDescent="0.35">
      <c r="A688" s="1" t="s">
        <v>24</v>
      </c>
      <c r="B688" s="1" t="s">
        <v>172</v>
      </c>
      <c r="C688" s="1" t="s">
        <v>2</v>
      </c>
      <c r="D688" s="1" t="s">
        <v>3</v>
      </c>
      <c r="E688" s="1" t="s">
        <v>4</v>
      </c>
      <c r="F688" s="2">
        <v>42897</v>
      </c>
      <c r="G688" s="1" t="s">
        <v>891</v>
      </c>
      <c r="H688" s="3">
        <f>[1]!Capstone_Sales_Data[[#This Row],[Ship Date]]-[1]!Capstone_Sales_Data[[#This Row],[Order Date]]</f>
        <v>43</v>
      </c>
      <c r="I688" s="2">
        <v>42940</v>
      </c>
      <c r="J688" s="3">
        <v>4478</v>
      </c>
      <c r="K688" s="4">
        <v>651.21</v>
      </c>
      <c r="L688" s="4">
        <v>524.96</v>
      </c>
      <c r="M688" s="4">
        <v>2916118.38</v>
      </c>
      <c r="N688" s="4">
        <v>2350770.88</v>
      </c>
      <c r="O688" s="4">
        <v>565347.5</v>
      </c>
      <c r="P688" s="5">
        <f>[1]!Capstone_Sales_Data[[#This Row],[Total Profit]]/[1]!Capstone_Sales_Data[[#This Row],[Total Revenue]]</f>
        <v>0.19386987300563566</v>
      </c>
    </row>
    <row r="689" spans="1:16" x14ac:dyDescent="0.35">
      <c r="A689" t="s">
        <v>0</v>
      </c>
      <c r="B689" t="s">
        <v>229</v>
      </c>
      <c r="C689" t="s">
        <v>17</v>
      </c>
      <c r="D689" t="s">
        <v>3</v>
      </c>
      <c r="E689" t="s">
        <v>4</v>
      </c>
      <c r="F689" s="6">
        <v>41434</v>
      </c>
      <c r="G689" t="s">
        <v>892</v>
      </c>
      <c r="H689" s="7">
        <f>[1]!Capstone_Sales_Data[[#This Row],[Ship Date]]-[1]!Capstone_Sales_Data[[#This Row],[Order Date]]</f>
        <v>6</v>
      </c>
      <c r="I689" s="6">
        <v>41440</v>
      </c>
      <c r="J689" s="7">
        <v>3326</v>
      </c>
      <c r="K689" s="8">
        <v>668.27</v>
      </c>
      <c r="L689" s="8">
        <v>502.54</v>
      </c>
      <c r="M689" s="8">
        <v>2222666.02</v>
      </c>
      <c r="N689" s="8">
        <v>1671448.04</v>
      </c>
      <c r="O689" s="8">
        <v>551217.98</v>
      </c>
      <c r="P689" s="9">
        <f>[1]!Capstone_Sales_Data[[#This Row],[Total Profit]]/[1]!Capstone_Sales_Data[[#This Row],[Total Revenue]]</f>
        <v>0.24799856345489096</v>
      </c>
    </row>
    <row r="690" spans="1:16" x14ac:dyDescent="0.35">
      <c r="A690" s="1" t="s">
        <v>6</v>
      </c>
      <c r="B690" s="1" t="s">
        <v>286</v>
      </c>
      <c r="C690" s="1" t="s">
        <v>31</v>
      </c>
      <c r="D690" s="1" t="s">
        <v>3</v>
      </c>
      <c r="E690" s="1" t="s">
        <v>4</v>
      </c>
      <c r="F690" s="2">
        <v>41364</v>
      </c>
      <c r="G690" s="1" t="s">
        <v>893</v>
      </c>
      <c r="H690" s="3">
        <f>[1]!Capstone_Sales_Data[[#This Row],[Ship Date]]-[1]!Capstone_Sales_Data[[#This Row],[Order Date]]</f>
        <v>16</v>
      </c>
      <c r="I690" s="2">
        <v>41380</v>
      </c>
      <c r="J690" s="3">
        <v>2966</v>
      </c>
      <c r="K690" s="4">
        <v>421.89</v>
      </c>
      <c r="L690" s="4">
        <v>364.69</v>
      </c>
      <c r="M690" s="4">
        <v>1251325.74</v>
      </c>
      <c r="N690" s="4">
        <v>1081670.54</v>
      </c>
      <c r="O690" s="4">
        <v>169655.2</v>
      </c>
      <c r="P690" s="5">
        <f>[1]!Capstone_Sales_Data[[#This Row],[Total Profit]]/[1]!Capstone_Sales_Data[[#This Row],[Total Revenue]]</f>
        <v>0.13558036455000119</v>
      </c>
    </row>
    <row r="691" spans="1:16" x14ac:dyDescent="0.35">
      <c r="A691" t="s">
        <v>11</v>
      </c>
      <c r="B691" t="s">
        <v>208</v>
      </c>
      <c r="C691" t="s">
        <v>17</v>
      </c>
      <c r="D691" t="s">
        <v>3</v>
      </c>
      <c r="E691" t="s">
        <v>4</v>
      </c>
      <c r="F691" s="6">
        <v>40327</v>
      </c>
      <c r="G691" t="s">
        <v>894</v>
      </c>
      <c r="H691" s="7">
        <f>[1]!Capstone_Sales_Data[[#This Row],[Ship Date]]-[1]!Capstone_Sales_Data[[#This Row],[Order Date]]</f>
        <v>40</v>
      </c>
      <c r="I691" s="6">
        <v>40367</v>
      </c>
      <c r="J691" s="7">
        <v>8715</v>
      </c>
      <c r="K691" s="8">
        <v>668.27</v>
      </c>
      <c r="L691" s="8">
        <v>502.54</v>
      </c>
      <c r="M691" s="8">
        <v>5823973.0499999998</v>
      </c>
      <c r="N691" s="8">
        <v>4379636.0999999996</v>
      </c>
      <c r="O691" s="8">
        <v>1444336.95</v>
      </c>
      <c r="P691" s="9">
        <f>[1]!Capstone_Sales_Data[[#This Row],[Total Profit]]/[1]!Capstone_Sales_Data[[#This Row],[Total Revenue]]</f>
        <v>0.24799856345489099</v>
      </c>
    </row>
    <row r="692" spans="1:16" x14ac:dyDescent="0.35">
      <c r="A692" s="1" t="s">
        <v>24</v>
      </c>
      <c r="B692" s="1" t="s">
        <v>520</v>
      </c>
      <c r="C692" s="1" t="s">
        <v>13</v>
      </c>
      <c r="D692" s="1" t="s">
        <v>3</v>
      </c>
      <c r="E692" s="1" t="s">
        <v>4</v>
      </c>
      <c r="F692" s="2">
        <v>41884</v>
      </c>
      <c r="G692" s="1" t="s">
        <v>895</v>
      </c>
      <c r="H692" s="3">
        <f>[1]!Capstone_Sales_Data[[#This Row],[Ship Date]]-[1]!Capstone_Sales_Data[[#This Row],[Order Date]]</f>
        <v>5</v>
      </c>
      <c r="I692" s="2">
        <v>41889</v>
      </c>
      <c r="J692" s="3">
        <v>7922</v>
      </c>
      <c r="K692" s="4">
        <v>154.06</v>
      </c>
      <c r="L692" s="4">
        <v>90.93</v>
      </c>
      <c r="M692" s="4">
        <v>1220463.32</v>
      </c>
      <c r="N692" s="4">
        <v>720347.46</v>
      </c>
      <c r="O692" s="4">
        <v>500115.86</v>
      </c>
      <c r="P692" s="5">
        <f>[1]!Capstone_Sales_Data[[#This Row],[Total Profit]]/[1]!Capstone_Sales_Data[[#This Row],[Total Revenue]]</f>
        <v>0.40977541217707386</v>
      </c>
    </row>
    <row r="693" spans="1:16" x14ac:dyDescent="0.35">
      <c r="A693" t="s">
        <v>11</v>
      </c>
      <c r="B693" t="s">
        <v>139</v>
      </c>
      <c r="C693" t="s">
        <v>51</v>
      </c>
      <c r="D693" t="s">
        <v>14</v>
      </c>
      <c r="E693" t="s">
        <v>38</v>
      </c>
      <c r="F693" s="6">
        <v>40305</v>
      </c>
      <c r="G693" t="s">
        <v>896</v>
      </c>
      <c r="H693" s="7">
        <f>[1]!Capstone_Sales_Data[[#This Row],[Ship Date]]-[1]!Capstone_Sales_Data[[#This Row],[Order Date]]</f>
        <v>32</v>
      </c>
      <c r="I693" s="6">
        <v>40337</v>
      </c>
      <c r="J693" s="7">
        <v>4966</v>
      </c>
      <c r="K693" s="8">
        <v>152.58000000000001</v>
      </c>
      <c r="L693" s="8">
        <v>97.44</v>
      </c>
      <c r="M693" s="8">
        <v>757712.28</v>
      </c>
      <c r="N693" s="8">
        <v>483887.04</v>
      </c>
      <c r="O693" s="8">
        <v>273825.24</v>
      </c>
      <c r="P693" s="9">
        <f>[1]!Capstone_Sales_Data[[#This Row],[Total Profit]]/[1]!Capstone_Sales_Data[[#This Row],[Total Revenue]]</f>
        <v>0.36138419189933146</v>
      </c>
    </row>
    <row r="694" spans="1:16" x14ac:dyDescent="0.35">
      <c r="A694" s="1" t="s">
        <v>0</v>
      </c>
      <c r="B694" s="1" t="s">
        <v>637</v>
      </c>
      <c r="C694" s="1" t="s">
        <v>91</v>
      </c>
      <c r="D694" s="1" t="s">
        <v>3</v>
      </c>
      <c r="E694" s="1" t="s">
        <v>9</v>
      </c>
      <c r="F694" s="2">
        <v>41312</v>
      </c>
      <c r="G694" s="1" t="s">
        <v>897</v>
      </c>
      <c r="H694" s="3">
        <f>[1]!Capstone_Sales_Data[[#This Row],[Ship Date]]-[1]!Capstone_Sales_Data[[#This Row],[Order Date]]</f>
        <v>49</v>
      </c>
      <c r="I694" s="2">
        <v>41361</v>
      </c>
      <c r="J694" s="3">
        <v>6259</v>
      </c>
      <c r="K694" s="4">
        <v>9.33</v>
      </c>
      <c r="L694" s="4">
        <v>6.92</v>
      </c>
      <c r="M694" s="4">
        <v>58396.47</v>
      </c>
      <c r="N694" s="4">
        <v>43312.28</v>
      </c>
      <c r="O694" s="4">
        <v>15084.19</v>
      </c>
      <c r="P694" s="5">
        <f>[1]!Capstone_Sales_Data[[#This Row],[Total Profit]]/[1]!Capstone_Sales_Data[[#This Row],[Total Revenue]]</f>
        <v>0.25830653804930331</v>
      </c>
    </row>
    <row r="695" spans="1:16" x14ac:dyDescent="0.35">
      <c r="A695" t="s">
        <v>6</v>
      </c>
      <c r="B695" t="s">
        <v>153</v>
      </c>
      <c r="C695" t="s">
        <v>47</v>
      </c>
      <c r="D695" t="s">
        <v>3</v>
      </c>
      <c r="E695" t="s">
        <v>4</v>
      </c>
      <c r="F695" s="6">
        <v>41337</v>
      </c>
      <c r="G695" t="s">
        <v>898</v>
      </c>
      <c r="H695" s="7">
        <f>[1]!Capstone_Sales_Data[[#This Row],[Ship Date]]-[1]!Capstone_Sales_Data[[#This Row],[Order Date]]</f>
        <v>26</v>
      </c>
      <c r="I695" s="6">
        <v>41363</v>
      </c>
      <c r="J695" s="7">
        <v>5244</v>
      </c>
      <c r="K695" s="8">
        <v>109.28</v>
      </c>
      <c r="L695" s="8">
        <v>35.840000000000003</v>
      </c>
      <c r="M695" s="8">
        <v>573064.31999999995</v>
      </c>
      <c r="N695" s="8">
        <v>187944.95999999999</v>
      </c>
      <c r="O695" s="8">
        <v>385119.36</v>
      </c>
      <c r="P695" s="9">
        <f>[1]!Capstone_Sales_Data[[#This Row],[Total Profit]]/[1]!Capstone_Sales_Data[[#This Row],[Total Revenue]]</f>
        <v>0.67203513909224011</v>
      </c>
    </row>
    <row r="696" spans="1:16" x14ac:dyDescent="0.35">
      <c r="A696" s="1" t="s">
        <v>33</v>
      </c>
      <c r="B696" s="1" t="s">
        <v>277</v>
      </c>
      <c r="C696" s="1" t="s">
        <v>13</v>
      </c>
      <c r="D696" s="1" t="s">
        <v>14</v>
      </c>
      <c r="E696" s="1" t="s">
        <v>22</v>
      </c>
      <c r="F696" s="2">
        <v>42729</v>
      </c>
      <c r="G696" s="1" t="s">
        <v>899</v>
      </c>
      <c r="H696" s="3">
        <f>[1]!Capstone_Sales_Data[[#This Row],[Ship Date]]-[1]!Capstone_Sales_Data[[#This Row],[Order Date]]</f>
        <v>47</v>
      </c>
      <c r="I696" s="2">
        <v>42776</v>
      </c>
      <c r="J696" s="3">
        <v>7393</v>
      </c>
      <c r="K696" s="4">
        <v>154.06</v>
      </c>
      <c r="L696" s="4">
        <v>90.93</v>
      </c>
      <c r="M696" s="4">
        <v>1138965.58</v>
      </c>
      <c r="N696" s="4">
        <v>672245.49</v>
      </c>
      <c r="O696" s="4">
        <v>466720.09</v>
      </c>
      <c r="P696" s="5">
        <f>[1]!Capstone_Sales_Data[[#This Row],[Total Profit]]/[1]!Capstone_Sales_Data[[#This Row],[Total Revenue]]</f>
        <v>0.40977541217707386</v>
      </c>
    </row>
    <row r="697" spans="1:16" x14ac:dyDescent="0.35">
      <c r="A697" t="s">
        <v>11</v>
      </c>
      <c r="B697" t="s">
        <v>46</v>
      </c>
      <c r="C697" t="s">
        <v>37</v>
      </c>
      <c r="D697" t="s">
        <v>14</v>
      </c>
      <c r="E697" t="s">
        <v>4</v>
      </c>
      <c r="F697" s="6">
        <v>41315</v>
      </c>
      <c r="G697" t="s">
        <v>900</v>
      </c>
      <c r="H697" s="7">
        <f>[1]!Capstone_Sales_Data[[#This Row],[Ship Date]]-[1]!Capstone_Sales_Data[[#This Row],[Order Date]]</f>
        <v>31</v>
      </c>
      <c r="I697" s="6">
        <v>41346</v>
      </c>
      <c r="J697" s="7">
        <v>5212</v>
      </c>
      <c r="K697" s="8">
        <v>205.7</v>
      </c>
      <c r="L697" s="8">
        <v>117.11</v>
      </c>
      <c r="M697" s="8">
        <v>1072108.3999999999</v>
      </c>
      <c r="N697" s="8">
        <v>610377.31999999995</v>
      </c>
      <c r="O697" s="8">
        <v>461731.08</v>
      </c>
      <c r="P697" s="9">
        <f>[1]!Capstone_Sales_Data[[#This Row],[Total Profit]]/[1]!Capstone_Sales_Data[[#This Row],[Total Revenue]]</f>
        <v>0.43067574137092857</v>
      </c>
    </row>
    <row r="698" spans="1:16" x14ac:dyDescent="0.35">
      <c r="A698" s="1" t="s">
        <v>0</v>
      </c>
      <c r="B698" s="1" t="s">
        <v>314</v>
      </c>
      <c r="C698" s="1" t="s">
        <v>17</v>
      </c>
      <c r="D698" s="1" t="s">
        <v>3</v>
      </c>
      <c r="E698" s="1" t="s">
        <v>9</v>
      </c>
      <c r="F698" s="2">
        <v>41607</v>
      </c>
      <c r="G698" s="1" t="s">
        <v>901</v>
      </c>
      <c r="H698" s="3">
        <f>[1]!Capstone_Sales_Data[[#This Row],[Ship Date]]-[1]!Capstone_Sales_Data[[#This Row],[Order Date]]</f>
        <v>13</v>
      </c>
      <c r="I698" s="2">
        <v>41620</v>
      </c>
      <c r="J698" s="3">
        <v>3237</v>
      </c>
      <c r="K698" s="4">
        <v>668.27</v>
      </c>
      <c r="L698" s="4">
        <v>502.54</v>
      </c>
      <c r="M698" s="4">
        <v>2163189.9900000002</v>
      </c>
      <c r="N698" s="4">
        <v>1626721.98</v>
      </c>
      <c r="O698" s="4">
        <v>536468.01</v>
      </c>
      <c r="P698" s="5">
        <f>[1]!Capstone_Sales_Data[[#This Row],[Total Profit]]/[1]!Capstone_Sales_Data[[#This Row],[Total Revenue]]</f>
        <v>0.24799856345489096</v>
      </c>
    </row>
    <row r="699" spans="1:16" x14ac:dyDescent="0.35">
      <c r="A699" t="s">
        <v>0</v>
      </c>
      <c r="B699" t="s">
        <v>129</v>
      </c>
      <c r="C699" t="s">
        <v>28</v>
      </c>
      <c r="D699" t="s">
        <v>14</v>
      </c>
      <c r="E699" t="s">
        <v>38</v>
      </c>
      <c r="F699" s="6">
        <v>41591</v>
      </c>
      <c r="G699" t="s">
        <v>902</v>
      </c>
      <c r="H699" s="7">
        <f>[1]!Capstone_Sales_Data[[#This Row],[Ship Date]]-[1]!Capstone_Sales_Data[[#This Row],[Order Date]]</f>
        <v>15</v>
      </c>
      <c r="I699" s="6">
        <v>41606</v>
      </c>
      <c r="J699" s="7">
        <v>3035</v>
      </c>
      <c r="K699" s="8">
        <v>255.28</v>
      </c>
      <c r="L699" s="8">
        <v>159.41999999999999</v>
      </c>
      <c r="M699" s="8">
        <v>774774.8</v>
      </c>
      <c r="N699" s="8">
        <v>483839.7</v>
      </c>
      <c r="O699" s="8">
        <v>290935.09999999998</v>
      </c>
      <c r="P699" s="9">
        <f>[1]!Capstone_Sales_Data[[#This Row],[Total Profit]]/[1]!Capstone_Sales_Data[[#This Row],[Total Revenue]]</f>
        <v>0.37550924475086173</v>
      </c>
    </row>
    <row r="700" spans="1:16" x14ac:dyDescent="0.35">
      <c r="A700" s="1" t="s">
        <v>24</v>
      </c>
      <c r="B700" s="1" t="s">
        <v>104</v>
      </c>
      <c r="C700" s="1" t="s">
        <v>47</v>
      </c>
      <c r="D700" s="1" t="s">
        <v>14</v>
      </c>
      <c r="E700" s="1" t="s">
        <v>4</v>
      </c>
      <c r="F700" s="2">
        <v>42409</v>
      </c>
      <c r="G700" s="1" t="s">
        <v>903</v>
      </c>
      <c r="H700" s="3">
        <f>[1]!Capstone_Sales_Data[[#This Row],[Ship Date]]-[1]!Capstone_Sales_Data[[#This Row],[Order Date]]</f>
        <v>23</v>
      </c>
      <c r="I700" s="2">
        <v>42432</v>
      </c>
      <c r="J700" s="3">
        <v>8205</v>
      </c>
      <c r="K700" s="4">
        <v>109.28</v>
      </c>
      <c r="L700" s="4">
        <v>35.840000000000003</v>
      </c>
      <c r="M700" s="4">
        <v>896642.4</v>
      </c>
      <c r="N700" s="4">
        <v>294067.20000000001</v>
      </c>
      <c r="O700" s="4">
        <v>602575.19999999995</v>
      </c>
      <c r="P700" s="5">
        <f>[1]!Capstone_Sales_Data[[#This Row],[Total Profit]]/[1]!Capstone_Sales_Data[[#This Row],[Total Revenue]]</f>
        <v>0.67203513909224</v>
      </c>
    </row>
    <row r="701" spans="1:16" x14ac:dyDescent="0.35">
      <c r="A701" t="s">
        <v>49</v>
      </c>
      <c r="B701" t="s">
        <v>270</v>
      </c>
      <c r="C701" t="s">
        <v>17</v>
      </c>
      <c r="D701" t="s">
        <v>14</v>
      </c>
      <c r="E701" t="s">
        <v>22</v>
      </c>
      <c r="F701" s="6">
        <v>41441</v>
      </c>
      <c r="G701" t="s">
        <v>904</v>
      </c>
      <c r="H701" s="7">
        <f>[1]!Capstone_Sales_Data[[#This Row],[Ship Date]]-[1]!Capstone_Sales_Data[[#This Row],[Order Date]]</f>
        <v>10</v>
      </c>
      <c r="I701" s="6">
        <v>41451</v>
      </c>
      <c r="J701" s="7">
        <v>9377</v>
      </c>
      <c r="K701" s="8">
        <v>668.27</v>
      </c>
      <c r="L701" s="8">
        <v>502.54</v>
      </c>
      <c r="M701" s="8">
        <v>6266367.79</v>
      </c>
      <c r="N701" s="8">
        <v>4712317.58</v>
      </c>
      <c r="O701" s="8">
        <v>1554050.21</v>
      </c>
      <c r="P701" s="9">
        <f>[1]!Capstone_Sales_Data[[#This Row],[Total Profit]]/[1]!Capstone_Sales_Data[[#This Row],[Total Revenue]]</f>
        <v>0.24799856345489099</v>
      </c>
    </row>
    <row r="702" spans="1:16" x14ac:dyDescent="0.35">
      <c r="A702" s="1" t="s">
        <v>49</v>
      </c>
      <c r="B702" s="1" t="s">
        <v>318</v>
      </c>
      <c r="C702" s="1" t="s">
        <v>37</v>
      </c>
      <c r="D702" s="1" t="s">
        <v>14</v>
      </c>
      <c r="E702" s="1" t="s">
        <v>4</v>
      </c>
      <c r="F702" s="2">
        <v>41989</v>
      </c>
      <c r="G702" s="1" t="s">
        <v>905</v>
      </c>
      <c r="H702" s="3">
        <f>[1]!Capstone_Sales_Data[[#This Row],[Ship Date]]-[1]!Capstone_Sales_Data[[#This Row],[Order Date]]</f>
        <v>16</v>
      </c>
      <c r="I702" s="2">
        <v>42005</v>
      </c>
      <c r="J702" s="3">
        <v>9211</v>
      </c>
      <c r="K702" s="4">
        <v>205.7</v>
      </c>
      <c r="L702" s="4">
        <v>117.11</v>
      </c>
      <c r="M702" s="4">
        <v>1894702.7</v>
      </c>
      <c r="N702" s="4">
        <v>1078700.21</v>
      </c>
      <c r="O702" s="4">
        <v>816002.49</v>
      </c>
      <c r="P702" s="5">
        <f>[1]!Capstone_Sales_Data[[#This Row],[Total Profit]]/[1]!Capstone_Sales_Data[[#This Row],[Total Revenue]]</f>
        <v>0.43067574137092857</v>
      </c>
    </row>
    <row r="703" spans="1:16" x14ac:dyDescent="0.35">
      <c r="A703" t="s">
        <v>33</v>
      </c>
      <c r="B703" t="s">
        <v>454</v>
      </c>
      <c r="C703" t="s">
        <v>17</v>
      </c>
      <c r="D703" t="s">
        <v>14</v>
      </c>
      <c r="E703" t="s">
        <v>9</v>
      </c>
      <c r="F703" s="6">
        <v>40831</v>
      </c>
      <c r="G703" t="s">
        <v>906</v>
      </c>
      <c r="H703" s="7">
        <f>[1]!Capstone_Sales_Data[[#This Row],[Ship Date]]-[1]!Capstone_Sales_Data[[#This Row],[Order Date]]</f>
        <v>13</v>
      </c>
      <c r="I703" s="6">
        <v>40844</v>
      </c>
      <c r="J703" s="7">
        <v>7401</v>
      </c>
      <c r="K703" s="8">
        <v>668.27</v>
      </c>
      <c r="L703" s="8">
        <v>502.54</v>
      </c>
      <c r="M703" s="8">
        <v>4945866.2699999996</v>
      </c>
      <c r="N703" s="8">
        <v>3719298.54</v>
      </c>
      <c r="O703" s="8">
        <v>1226567.73</v>
      </c>
      <c r="P703" s="9">
        <f>[1]!Capstone_Sales_Data[[#This Row],[Total Profit]]/[1]!Capstone_Sales_Data[[#This Row],[Total Revenue]]</f>
        <v>0.24799856345489102</v>
      </c>
    </row>
    <row r="704" spans="1:16" x14ac:dyDescent="0.35">
      <c r="A704" s="1" t="s">
        <v>0</v>
      </c>
      <c r="B704" s="1" t="s">
        <v>563</v>
      </c>
      <c r="C704" s="1" t="s">
        <v>47</v>
      </c>
      <c r="D704" s="1" t="s">
        <v>3</v>
      </c>
      <c r="E704" s="1" t="s">
        <v>38</v>
      </c>
      <c r="F704" s="2">
        <v>40662</v>
      </c>
      <c r="G704" s="1" t="s">
        <v>907</v>
      </c>
      <c r="H704" s="3">
        <f>[1]!Capstone_Sales_Data[[#This Row],[Ship Date]]-[1]!Capstone_Sales_Data[[#This Row],[Order Date]]</f>
        <v>42</v>
      </c>
      <c r="I704" s="2">
        <v>40704</v>
      </c>
      <c r="J704" s="3">
        <v>5670</v>
      </c>
      <c r="K704" s="4">
        <v>109.28</v>
      </c>
      <c r="L704" s="4">
        <v>35.840000000000003</v>
      </c>
      <c r="M704" s="4">
        <v>619617.6</v>
      </c>
      <c r="N704" s="4">
        <v>203212.79999999999</v>
      </c>
      <c r="O704" s="4">
        <v>416404.8</v>
      </c>
      <c r="P704" s="5">
        <f>[1]!Capstone_Sales_Data[[#This Row],[Total Profit]]/[1]!Capstone_Sales_Data[[#This Row],[Total Revenue]]</f>
        <v>0.67203513909224011</v>
      </c>
    </row>
    <row r="705" spans="1:16" x14ac:dyDescent="0.35">
      <c r="A705" t="s">
        <v>24</v>
      </c>
      <c r="B705" t="s">
        <v>172</v>
      </c>
      <c r="C705" t="s">
        <v>47</v>
      </c>
      <c r="D705" t="s">
        <v>14</v>
      </c>
      <c r="E705" t="s">
        <v>22</v>
      </c>
      <c r="F705" s="6">
        <v>40421</v>
      </c>
      <c r="G705" t="s">
        <v>908</v>
      </c>
      <c r="H705" s="7">
        <f>[1]!Capstone_Sales_Data[[#This Row],[Ship Date]]-[1]!Capstone_Sales_Data[[#This Row],[Order Date]]</f>
        <v>30</v>
      </c>
      <c r="I705" s="6">
        <v>40451</v>
      </c>
      <c r="J705" s="7">
        <v>2772</v>
      </c>
      <c r="K705" s="8">
        <v>109.28</v>
      </c>
      <c r="L705" s="8">
        <v>35.840000000000003</v>
      </c>
      <c r="M705" s="8">
        <v>302924.15999999997</v>
      </c>
      <c r="N705" s="8">
        <v>99348.479999999996</v>
      </c>
      <c r="O705" s="8">
        <v>203575.67999999999</v>
      </c>
      <c r="P705" s="9">
        <f>[1]!Capstone_Sales_Data[[#This Row],[Total Profit]]/[1]!Capstone_Sales_Data[[#This Row],[Total Revenue]]</f>
        <v>0.67203513909224011</v>
      </c>
    </row>
    <row r="706" spans="1:16" x14ac:dyDescent="0.35">
      <c r="A706" s="1" t="s">
        <v>176</v>
      </c>
      <c r="B706" s="1" t="s">
        <v>288</v>
      </c>
      <c r="C706" s="1" t="s">
        <v>17</v>
      </c>
      <c r="D706" s="1" t="s">
        <v>3</v>
      </c>
      <c r="E706" s="1" t="s">
        <v>22</v>
      </c>
      <c r="F706" s="2">
        <v>42199</v>
      </c>
      <c r="G706" s="1" t="s">
        <v>909</v>
      </c>
      <c r="H706" s="3">
        <f>[1]!Capstone_Sales_Data[[#This Row],[Ship Date]]-[1]!Capstone_Sales_Data[[#This Row],[Order Date]]</f>
        <v>15</v>
      </c>
      <c r="I706" s="2">
        <v>42214</v>
      </c>
      <c r="J706" s="3">
        <v>9495</v>
      </c>
      <c r="K706" s="4">
        <v>668.27</v>
      </c>
      <c r="L706" s="4">
        <v>502.54</v>
      </c>
      <c r="M706" s="4">
        <v>6345223.6500000004</v>
      </c>
      <c r="N706" s="4">
        <v>4771617.3</v>
      </c>
      <c r="O706" s="4">
        <v>1573606.35</v>
      </c>
      <c r="P706" s="5">
        <f>[1]!Capstone_Sales_Data[[#This Row],[Total Profit]]/[1]!Capstone_Sales_Data[[#This Row],[Total Revenue]]</f>
        <v>0.24799856345489099</v>
      </c>
    </row>
    <row r="707" spans="1:16" x14ac:dyDescent="0.35">
      <c r="A707" t="s">
        <v>6</v>
      </c>
      <c r="B707" t="s">
        <v>303</v>
      </c>
      <c r="C707" t="s">
        <v>28</v>
      </c>
      <c r="D707" t="s">
        <v>14</v>
      </c>
      <c r="E707" t="s">
        <v>38</v>
      </c>
      <c r="F707" s="6">
        <v>41562</v>
      </c>
      <c r="G707" t="s">
        <v>910</v>
      </c>
      <c r="H707" s="7">
        <f>[1]!Capstone_Sales_Data[[#This Row],[Ship Date]]-[1]!Capstone_Sales_Data[[#This Row],[Order Date]]</f>
        <v>29</v>
      </c>
      <c r="I707" s="6">
        <v>41591</v>
      </c>
      <c r="J707" s="7">
        <v>3654</v>
      </c>
      <c r="K707" s="8">
        <v>255.28</v>
      </c>
      <c r="L707" s="8">
        <v>159.41999999999999</v>
      </c>
      <c r="M707" s="8">
        <v>932793.12</v>
      </c>
      <c r="N707" s="8">
        <v>582520.68000000005</v>
      </c>
      <c r="O707" s="8">
        <v>350272.44</v>
      </c>
      <c r="P707" s="9">
        <f>[1]!Capstone_Sales_Data[[#This Row],[Total Profit]]/[1]!Capstone_Sales_Data[[#This Row],[Total Revenue]]</f>
        <v>0.37550924475086178</v>
      </c>
    </row>
    <row r="708" spans="1:16" x14ac:dyDescent="0.35">
      <c r="A708" s="1" t="s">
        <v>24</v>
      </c>
      <c r="B708" s="1" t="s">
        <v>69</v>
      </c>
      <c r="C708" s="1" t="s">
        <v>58</v>
      </c>
      <c r="D708" s="1" t="s">
        <v>14</v>
      </c>
      <c r="E708" s="1" t="s">
        <v>4</v>
      </c>
      <c r="F708" s="2">
        <v>42763</v>
      </c>
      <c r="G708" s="1" t="s">
        <v>911</v>
      </c>
      <c r="H708" s="3">
        <f>[1]!Capstone_Sales_Data[[#This Row],[Ship Date]]-[1]!Capstone_Sales_Data[[#This Row],[Order Date]]</f>
        <v>12</v>
      </c>
      <c r="I708" s="2">
        <v>42775</v>
      </c>
      <c r="J708" s="3">
        <v>5100</v>
      </c>
      <c r="K708" s="4">
        <v>81.73</v>
      </c>
      <c r="L708" s="4">
        <v>56.67</v>
      </c>
      <c r="M708" s="4">
        <v>416823</v>
      </c>
      <c r="N708" s="4">
        <v>289017</v>
      </c>
      <c r="O708" s="4">
        <v>127806</v>
      </c>
      <c r="P708" s="5">
        <f>[1]!Capstone_Sales_Data[[#This Row],[Total Profit]]/[1]!Capstone_Sales_Data[[#This Row],[Total Revenue]]</f>
        <v>0.30661935641747218</v>
      </c>
    </row>
    <row r="709" spans="1:16" x14ac:dyDescent="0.35">
      <c r="A709" t="s">
        <v>0</v>
      </c>
      <c r="B709" t="s">
        <v>604</v>
      </c>
      <c r="C709" t="s">
        <v>31</v>
      </c>
      <c r="D709" t="s">
        <v>14</v>
      </c>
      <c r="E709" t="s">
        <v>38</v>
      </c>
      <c r="F709" s="6">
        <v>40764</v>
      </c>
      <c r="G709" t="s">
        <v>912</v>
      </c>
      <c r="H709" s="7">
        <f>[1]!Capstone_Sales_Data[[#This Row],[Ship Date]]-[1]!Capstone_Sales_Data[[#This Row],[Order Date]]</f>
        <v>45</v>
      </c>
      <c r="I709" s="6">
        <v>40809</v>
      </c>
      <c r="J709" s="7">
        <v>711</v>
      </c>
      <c r="K709" s="8">
        <v>421.89</v>
      </c>
      <c r="L709" s="8">
        <v>364.69</v>
      </c>
      <c r="M709" s="8">
        <v>299963.78999999998</v>
      </c>
      <c r="N709" s="8">
        <v>259294.59</v>
      </c>
      <c r="O709" s="8">
        <v>40669.199999999997</v>
      </c>
      <c r="P709" s="9">
        <f>[1]!Capstone_Sales_Data[[#This Row],[Total Profit]]/[1]!Capstone_Sales_Data[[#This Row],[Total Revenue]]</f>
        <v>0.13558036455000119</v>
      </c>
    </row>
    <row r="710" spans="1:16" x14ac:dyDescent="0.35">
      <c r="A710" s="1" t="s">
        <v>24</v>
      </c>
      <c r="B710" s="1" t="s">
        <v>401</v>
      </c>
      <c r="C710" s="1" t="s">
        <v>47</v>
      </c>
      <c r="D710" s="1" t="s">
        <v>3</v>
      </c>
      <c r="E710" s="1" t="s">
        <v>38</v>
      </c>
      <c r="F710" s="2">
        <v>41977</v>
      </c>
      <c r="G710" s="1" t="s">
        <v>913</v>
      </c>
      <c r="H710" s="3">
        <f>[1]!Capstone_Sales_Data[[#This Row],[Ship Date]]-[1]!Capstone_Sales_Data[[#This Row],[Order Date]]</f>
        <v>20</v>
      </c>
      <c r="I710" s="2">
        <v>41997</v>
      </c>
      <c r="J710" s="3">
        <v>9400</v>
      </c>
      <c r="K710" s="4">
        <v>109.28</v>
      </c>
      <c r="L710" s="4">
        <v>35.840000000000003</v>
      </c>
      <c r="M710" s="4">
        <v>1027232</v>
      </c>
      <c r="N710" s="4">
        <v>336896</v>
      </c>
      <c r="O710" s="4">
        <v>690336</v>
      </c>
      <c r="P710" s="5">
        <f>[1]!Capstone_Sales_Data[[#This Row],[Total Profit]]/[1]!Capstone_Sales_Data[[#This Row],[Total Revenue]]</f>
        <v>0.67203513909224011</v>
      </c>
    </row>
    <row r="711" spans="1:16" x14ac:dyDescent="0.35">
      <c r="A711" t="s">
        <v>0</v>
      </c>
      <c r="B711" t="s">
        <v>496</v>
      </c>
      <c r="C711" t="s">
        <v>37</v>
      </c>
      <c r="D711" t="s">
        <v>14</v>
      </c>
      <c r="E711" t="s">
        <v>9</v>
      </c>
      <c r="F711" s="6">
        <v>40760</v>
      </c>
      <c r="G711" t="s">
        <v>914</v>
      </c>
      <c r="H711" s="7">
        <f>[1]!Capstone_Sales_Data[[#This Row],[Ship Date]]-[1]!Capstone_Sales_Data[[#This Row],[Order Date]]</f>
        <v>21</v>
      </c>
      <c r="I711" s="6">
        <v>40781</v>
      </c>
      <c r="J711" s="7">
        <v>7107</v>
      </c>
      <c r="K711" s="8">
        <v>205.7</v>
      </c>
      <c r="L711" s="8">
        <v>117.11</v>
      </c>
      <c r="M711" s="8">
        <v>1461909.9</v>
      </c>
      <c r="N711" s="8">
        <v>832300.77</v>
      </c>
      <c r="O711" s="8">
        <v>629609.13</v>
      </c>
      <c r="P711" s="9">
        <f>[1]!Capstone_Sales_Data[[#This Row],[Total Profit]]/[1]!Capstone_Sales_Data[[#This Row],[Total Revenue]]</f>
        <v>0.43067574137092857</v>
      </c>
    </row>
    <row r="712" spans="1:16" x14ac:dyDescent="0.35">
      <c r="A712" s="1" t="s">
        <v>6</v>
      </c>
      <c r="B712" s="1" t="s">
        <v>120</v>
      </c>
      <c r="C712" s="1" t="s">
        <v>13</v>
      </c>
      <c r="D712" s="1" t="s">
        <v>14</v>
      </c>
      <c r="E712" s="1" t="s">
        <v>22</v>
      </c>
      <c r="F712" s="2">
        <v>42920</v>
      </c>
      <c r="G712" s="1" t="s">
        <v>915</v>
      </c>
      <c r="H712" s="3">
        <f>[1]!Capstone_Sales_Data[[#This Row],[Ship Date]]-[1]!Capstone_Sales_Data[[#This Row],[Order Date]]</f>
        <v>41</v>
      </c>
      <c r="I712" s="2">
        <v>42961</v>
      </c>
      <c r="J712" s="3">
        <v>1808</v>
      </c>
      <c r="K712" s="4">
        <v>154.06</v>
      </c>
      <c r="L712" s="4">
        <v>90.93</v>
      </c>
      <c r="M712" s="4">
        <v>278540.48</v>
      </c>
      <c r="N712" s="4">
        <v>164401.44</v>
      </c>
      <c r="O712" s="4">
        <v>114139.04</v>
      </c>
      <c r="P712" s="5">
        <f>[1]!Capstone_Sales_Data[[#This Row],[Total Profit]]/[1]!Capstone_Sales_Data[[#This Row],[Total Revenue]]</f>
        <v>0.40977541217707386</v>
      </c>
    </row>
    <row r="713" spans="1:16" x14ac:dyDescent="0.35">
      <c r="A713" t="s">
        <v>6</v>
      </c>
      <c r="B713" t="s">
        <v>55</v>
      </c>
      <c r="C713" t="s">
        <v>91</v>
      </c>
      <c r="D713" t="s">
        <v>3</v>
      </c>
      <c r="E713" t="s">
        <v>38</v>
      </c>
      <c r="F713" s="6">
        <v>42209</v>
      </c>
      <c r="G713" t="s">
        <v>916</v>
      </c>
      <c r="H713" s="7">
        <f>[1]!Capstone_Sales_Data[[#This Row],[Ship Date]]-[1]!Capstone_Sales_Data[[#This Row],[Order Date]]</f>
        <v>14</v>
      </c>
      <c r="I713" s="6">
        <v>42223</v>
      </c>
      <c r="J713" s="7">
        <v>8506</v>
      </c>
      <c r="K713" s="8">
        <v>9.33</v>
      </c>
      <c r="L713" s="8">
        <v>6.92</v>
      </c>
      <c r="M713" s="8">
        <v>79360.98</v>
      </c>
      <c r="N713" s="8">
        <v>58861.52</v>
      </c>
      <c r="O713" s="8">
        <v>20499.46</v>
      </c>
      <c r="P713" s="9">
        <f>[1]!Capstone_Sales_Data[[#This Row],[Total Profit]]/[1]!Capstone_Sales_Data[[#This Row],[Total Revenue]]</f>
        <v>0.25830653804930331</v>
      </c>
    </row>
    <row r="714" spans="1:16" x14ac:dyDescent="0.35">
      <c r="A714" s="1" t="s">
        <v>0</v>
      </c>
      <c r="B714" s="1" t="s">
        <v>256</v>
      </c>
      <c r="C714" s="1" t="s">
        <v>2</v>
      </c>
      <c r="D714" s="1" t="s">
        <v>3</v>
      </c>
      <c r="E714" s="1" t="s">
        <v>38</v>
      </c>
      <c r="F714" s="2">
        <v>41065</v>
      </c>
      <c r="G714" s="1" t="s">
        <v>917</v>
      </c>
      <c r="H714" s="3">
        <f>[1]!Capstone_Sales_Data[[#This Row],[Ship Date]]-[1]!Capstone_Sales_Data[[#This Row],[Order Date]]</f>
        <v>38</v>
      </c>
      <c r="I714" s="2">
        <v>41103</v>
      </c>
      <c r="J714" s="3">
        <v>4239</v>
      </c>
      <c r="K714" s="4">
        <v>651.21</v>
      </c>
      <c r="L714" s="4">
        <v>524.96</v>
      </c>
      <c r="M714" s="4">
        <v>2760479.19</v>
      </c>
      <c r="N714" s="4">
        <v>2225305.44</v>
      </c>
      <c r="O714" s="4">
        <v>535173.75</v>
      </c>
      <c r="P714" s="5">
        <f>[1]!Capstone_Sales_Data[[#This Row],[Total Profit]]/[1]!Capstone_Sales_Data[[#This Row],[Total Revenue]]</f>
        <v>0.19386987300563566</v>
      </c>
    </row>
    <row r="715" spans="1:16" x14ac:dyDescent="0.35">
      <c r="A715" t="s">
        <v>0</v>
      </c>
      <c r="B715" t="s">
        <v>420</v>
      </c>
      <c r="C715" t="s">
        <v>13</v>
      </c>
      <c r="D715" t="s">
        <v>3</v>
      </c>
      <c r="E715" t="s">
        <v>38</v>
      </c>
      <c r="F715" s="6">
        <v>40931</v>
      </c>
      <c r="G715" t="s">
        <v>918</v>
      </c>
      <c r="H715" s="7">
        <f>[1]!Capstone_Sales_Data[[#This Row],[Ship Date]]-[1]!Capstone_Sales_Data[[#This Row],[Order Date]]</f>
        <v>46</v>
      </c>
      <c r="I715" s="6">
        <v>40977</v>
      </c>
      <c r="J715" s="7">
        <v>3073</v>
      </c>
      <c r="K715" s="8">
        <v>154.06</v>
      </c>
      <c r="L715" s="8">
        <v>90.93</v>
      </c>
      <c r="M715" s="8">
        <v>473426.38</v>
      </c>
      <c r="N715" s="8">
        <v>279427.89</v>
      </c>
      <c r="O715" s="8">
        <v>193998.49</v>
      </c>
      <c r="P715" s="9">
        <f>[1]!Capstone_Sales_Data[[#This Row],[Total Profit]]/[1]!Capstone_Sales_Data[[#This Row],[Total Revenue]]</f>
        <v>0.40977541217707386</v>
      </c>
    </row>
    <row r="716" spans="1:16" x14ac:dyDescent="0.35">
      <c r="A716" s="1" t="s">
        <v>6</v>
      </c>
      <c r="B716" s="1" t="s">
        <v>153</v>
      </c>
      <c r="C716" s="1" t="s">
        <v>2</v>
      </c>
      <c r="D716" s="1" t="s">
        <v>3</v>
      </c>
      <c r="E716" s="1" t="s">
        <v>9</v>
      </c>
      <c r="F716" s="2">
        <v>40873</v>
      </c>
      <c r="G716" s="1" t="s">
        <v>919</v>
      </c>
      <c r="H716" s="3">
        <f>[1]!Capstone_Sales_Data[[#This Row],[Ship Date]]-[1]!Capstone_Sales_Data[[#This Row],[Order Date]]</f>
        <v>37</v>
      </c>
      <c r="I716" s="2">
        <v>40910</v>
      </c>
      <c r="J716" s="3">
        <v>1106</v>
      </c>
      <c r="K716" s="4">
        <v>651.21</v>
      </c>
      <c r="L716" s="4">
        <v>524.96</v>
      </c>
      <c r="M716" s="4">
        <v>720238.26</v>
      </c>
      <c r="N716" s="4">
        <v>580605.76</v>
      </c>
      <c r="O716" s="4">
        <v>139632.5</v>
      </c>
      <c r="P716" s="5">
        <f>[1]!Capstone_Sales_Data[[#This Row],[Total Profit]]/[1]!Capstone_Sales_Data[[#This Row],[Total Revenue]]</f>
        <v>0.19386987300563566</v>
      </c>
    </row>
    <row r="717" spans="1:16" x14ac:dyDescent="0.35">
      <c r="A717" t="s">
        <v>0</v>
      </c>
      <c r="B717" t="s">
        <v>256</v>
      </c>
      <c r="C717" t="s">
        <v>91</v>
      </c>
      <c r="D717" t="s">
        <v>14</v>
      </c>
      <c r="E717" t="s">
        <v>38</v>
      </c>
      <c r="F717" s="6">
        <v>41732</v>
      </c>
      <c r="G717" t="s">
        <v>920</v>
      </c>
      <c r="H717" s="7">
        <f>[1]!Capstone_Sales_Data[[#This Row],[Ship Date]]-[1]!Capstone_Sales_Data[[#This Row],[Order Date]]</f>
        <v>47</v>
      </c>
      <c r="I717" s="6">
        <v>41779</v>
      </c>
      <c r="J717" s="7">
        <v>1470</v>
      </c>
      <c r="K717" s="8">
        <v>9.33</v>
      </c>
      <c r="L717" s="8">
        <v>6.92</v>
      </c>
      <c r="M717" s="8">
        <v>13715.1</v>
      </c>
      <c r="N717" s="8">
        <v>10172.4</v>
      </c>
      <c r="O717" s="8">
        <v>3542.7</v>
      </c>
      <c r="P717" s="9">
        <f>[1]!Capstone_Sales_Data[[#This Row],[Total Profit]]/[1]!Capstone_Sales_Data[[#This Row],[Total Revenue]]</f>
        <v>0.25830653804930331</v>
      </c>
    </row>
    <row r="718" spans="1:16" x14ac:dyDescent="0.35">
      <c r="A718" s="1" t="s">
        <v>11</v>
      </c>
      <c r="B718" s="1" t="s">
        <v>106</v>
      </c>
      <c r="C718" s="1" t="s">
        <v>8</v>
      </c>
      <c r="D718" s="1" t="s">
        <v>14</v>
      </c>
      <c r="E718" s="1" t="s">
        <v>38</v>
      </c>
      <c r="F718" s="2">
        <v>41968</v>
      </c>
      <c r="G718" s="1" t="s">
        <v>921</v>
      </c>
      <c r="H718" s="3">
        <f>[1]!Capstone_Sales_Data[[#This Row],[Ship Date]]-[1]!Capstone_Sales_Data[[#This Row],[Order Date]]</f>
        <v>26</v>
      </c>
      <c r="I718" s="2">
        <v>41994</v>
      </c>
      <c r="J718" s="3">
        <v>9324</v>
      </c>
      <c r="K718" s="4">
        <v>47.45</v>
      </c>
      <c r="L718" s="4">
        <v>31.79</v>
      </c>
      <c r="M718" s="4">
        <v>442423.8</v>
      </c>
      <c r="N718" s="4">
        <v>296409.96000000002</v>
      </c>
      <c r="O718" s="4">
        <v>146013.84</v>
      </c>
      <c r="P718" s="5">
        <f>[1]!Capstone_Sales_Data[[#This Row],[Total Profit]]/[1]!Capstone_Sales_Data[[#This Row],[Total Revenue]]</f>
        <v>0.33003161222339306</v>
      </c>
    </row>
    <row r="719" spans="1:16" x14ac:dyDescent="0.35">
      <c r="A719" t="s">
        <v>0</v>
      </c>
      <c r="B719" t="s">
        <v>179</v>
      </c>
      <c r="C719" t="s">
        <v>47</v>
      </c>
      <c r="D719" t="s">
        <v>14</v>
      </c>
      <c r="E719" t="s">
        <v>9</v>
      </c>
      <c r="F719" s="6">
        <v>41815</v>
      </c>
      <c r="G719" t="s">
        <v>922</v>
      </c>
      <c r="H719" s="7">
        <f>[1]!Capstone_Sales_Data[[#This Row],[Ship Date]]-[1]!Capstone_Sales_Data[[#This Row],[Order Date]]</f>
        <v>11</v>
      </c>
      <c r="I719" s="6">
        <v>41826</v>
      </c>
      <c r="J719" s="7">
        <v>6862</v>
      </c>
      <c r="K719" s="8">
        <v>109.28</v>
      </c>
      <c r="L719" s="8">
        <v>35.840000000000003</v>
      </c>
      <c r="M719" s="8">
        <v>749879.36</v>
      </c>
      <c r="N719" s="8">
        <v>245934.07999999999</v>
      </c>
      <c r="O719" s="8">
        <v>503945.28</v>
      </c>
      <c r="P719" s="9">
        <f>[1]!Capstone_Sales_Data[[#This Row],[Total Profit]]/[1]!Capstone_Sales_Data[[#This Row],[Total Revenue]]</f>
        <v>0.67203513909224022</v>
      </c>
    </row>
    <row r="720" spans="1:16" x14ac:dyDescent="0.35">
      <c r="A720" s="1" t="s">
        <v>6</v>
      </c>
      <c r="B720" s="1" t="s">
        <v>186</v>
      </c>
      <c r="C720" s="1" t="s">
        <v>8</v>
      </c>
      <c r="D720" s="1" t="s">
        <v>14</v>
      </c>
      <c r="E720" s="1" t="s">
        <v>22</v>
      </c>
      <c r="F720" s="2">
        <v>41896</v>
      </c>
      <c r="G720" s="1" t="s">
        <v>923</v>
      </c>
      <c r="H720" s="3">
        <f>[1]!Capstone_Sales_Data[[#This Row],[Ship Date]]-[1]!Capstone_Sales_Data[[#This Row],[Order Date]]</f>
        <v>6</v>
      </c>
      <c r="I720" s="2">
        <v>41902</v>
      </c>
      <c r="J720" s="3">
        <v>8307</v>
      </c>
      <c r="K720" s="4">
        <v>47.45</v>
      </c>
      <c r="L720" s="4">
        <v>31.79</v>
      </c>
      <c r="M720" s="4">
        <v>394167.15</v>
      </c>
      <c r="N720" s="4">
        <v>264079.53000000003</v>
      </c>
      <c r="O720" s="4">
        <v>130087.62</v>
      </c>
      <c r="P720" s="5">
        <f>[1]!Capstone_Sales_Data[[#This Row],[Total Profit]]/[1]!Capstone_Sales_Data[[#This Row],[Total Revenue]]</f>
        <v>0.330031612223393</v>
      </c>
    </row>
    <row r="721" spans="1:16" x14ac:dyDescent="0.35">
      <c r="A721" t="s">
        <v>49</v>
      </c>
      <c r="B721" t="s">
        <v>116</v>
      </c>
      <c r="C721" t="s">
        <v>31</v>
      </c>
      <c r="D721" t="s">
        <v>3</v>
      </c>
      <c r="E721" t="s">
        <v>4</v>
      </c>
      <c r="F721" s="6">
        <v>41839</v>
      </c>
      <c r="G721" t="s">
        <v>924</v>
      </c>
      <c r="H721" s="7">
        <f>[1]!Capstone_Sales_Data[[#This Row],[Ship Date]]-[1]!Capstone_Sales_Data[[#This Row],[Order Date]]</f>
        <v>49</v>
      </c>
      <c r="I721" s="6">
        <v>41888</v>
      </c>
      <c r="J721" s="7">
        <v>4914</v>
      </c>
      <c r="K721" s="8">
        <v>421.89</v>
      </c>
      <c r="L721" s="8">
        <v>364.69</v>
      </c>
      <c r="M721" s="8">
        <v>2073167.46</v>
      </c>
      <c r="N721" s="8">
        <v>1792086.66</v>
      </c>
      <c r="O721" s="8">
        <v>281080.8</v>
      </c>
      <c r="P721" s="9">
        <f>[1]!Capstone_Sales_Data[[#This Row],[Total Profit]]/[1]!Capstone_Sales_Data[[#This Row],[Total Revenue]]</f>
        <v>0.13558036455000119</v>
      </c>
    </row>
    <row r="722" spans="1:16" x14ac:dyDescent="0.35">
      <c r="A722" s="1" t="s">
        <v>0</v>
      </c>
      <c r="B722" s="1" t="s">
        <v>199</v>
      </c>
      <c r="C722" s="1" t="s">
        <v>2</v>
      </c>
      <c r="D722" s="1" t="s">
        <v>3</v>
      </c>
      <c r="E722" s="1" t="s">
        <v>38</v>
      </c>
      <c r="F722" s="2">
        <v>41662</v>
      </c>
      <c r="G722" s="1" t="s">
        <v>925</v>
      </c>
      <c r="H722" s="3">
        <f>[1]!Capstone_Sales_Data[[#This Row],[Ship Date]]-[1]!Capstone_Sales_Data[[#This Row],[Order Date]]</f>
        <v>42</v>
      </c>
      <c r="I722" s="2">
        <v>41704</v>
      </c>
      <c r="J722" s="3">
        <v>9969</v>
      </c>
      <c r="K722" s="4">
        <v>651.21</v>
      </c>
      <c r="L722" s="4">
        <v>524.96</v>
      </c>
      <c r="M722" s="4">
        <v>6491912.4900000002</v>
      </c>
      <c r="N722" s="4">
        <v>5233326.24</v>
      </c>
      <c r="O722" s="4">
        <v>1258586.25</v>
      </c>
      <c r="P722" s="5">
        <f>[1]!Capstone_Sales_Data[[#This Row],[Total Profit]]/[1]!Capstone_Sales_Data[[#This Row],[Total Revenue]]</f>
        <v>0.19386987300563566</v>
      </c>
    </row>
    <row r="723" spans="1:16" x14ac:dyDescent="0.35">
      <c r="A723" t="s">
        <v>176</v>
      </c>
      <c r="B723" t="s">
        <v>613</v>
      </c>
      <c r="C723" t="s">
        <v>47</v>
      </c>
      <c r="D723" t="s">
        <v>14</v>
      </c>
      <c r="E723" t="s">
        <v>22</v>
      </c>
      <c r="F723" s="6">
        <v>40388</v>
      </c>
      <c r="G723" t="s">
        <v>926</v>
      </c>
      <c r="H723" s="7">
        <f>[1]!Capstone_Sales_Data[[#This Row],[Ship Date]]-[1]!Capstone_Sales_Data[[#This Row],[Order Date]]</f>
        <v>27</v>
      </c>
      <c r="I723" s="6">
        <v>40415</v>
      </c>
      <c r="J723" s="7">
        <v>3789</v>
      </c>
      <c r="K723" s="8">
        <v>109.28</v>
      </c>
      <c r="L723" s="8">
        <v>35.840000000000003</v>
      </c>
      <c r="M723" s="8">
        <v>414061.92</v>
      </c>
      <c r="N723" s="8">
        <v>135797.76000000001</v>
      </c>
      <c r="O723" s="8">
        <v>278264.15999999997</v>
      </c>
      <c r="P723" s="9">
        <f>[1]!Capstone_Sales_Data[[#This Row],[Total Profit]]/[1]!Capstone_Sales_Data[[#This Row],[Total Revenue]]</f>
        <v>0.67203513909224011</v>
      </c>
    </row>
    <row r="724" spans="1:16" x14ac:dyDescent="0.35">
      <c r="A724" s="1" t="s">
        <v>6</v>
      </c>
      <c r="B724" s="1" t="s">
        <v>246</v>
      </c>
      <c r="C724" s="1" t="s">
        <v>37</v>
      </c>
      <c r="D724" s="1" t="s">
        <v>14</v>
      </c>
      <c r="E724" s="1" t="s">
        <v>4</v>
      </c>
      <c r="F724" s="2">
        <v>40196</v>
      </c>
      <c r="G724" s="1" t="s">
        <v>927</v>
      </c>
      <c r="H724" s="3">
        <f>[1]!Capstone_Sales_Data[[#This Row],[Ship Date]]-[1]!Capstone_Sales_Data[[#This Row],[Order Date]]</f>
        <v>8</v>
      </c>
      <c r="I724" s="2">
        <v>40204</v>
      </c>
      <c r="J724" s="3">
        <v>8724</v>
      </c>
      <c r="K724" s="4">
        <v>205.7</v>
      </c>
      <c r="L724" s="4">
        <v>117.11</v>
      </c>
      <c r="M724" s="4">
        <v>1794526.8</v>
      </c>
      <c r="N724" s="4">
        <v>1021667.64</v>
      </c>
      <c r="O724" s="4">
        <v>772859.16</v>
      </c>
      <c r="P724" s="5">
        <f>[1]!Capstone_Sales_Data[[#This Row],[Total Profit]]/[1]!Capstone_Sales_Data[[#This Row],[Total Revenue]]</f>
        <v>0.43067574137092857</v>
      </c>
    </row>
    <row r="725" spans="1:16" x14ac:dyDescent="0.35">
      <c r="A725" t="s">
        <v>6</v>
      </c>
      <c r="B725" t="s">
        <v>113</v>
      </c>
      <c r="C725" t="s">
        <v>2</v>
      </c>
      <c r="D725" t="s">
        <v>14</v>
      </c>
      <c r="E725" t="s">
        <v>4</v>
      </c>
      <c r="F725" s="6">
        <v>42271</v>
      </c>
      <c r="G725" t="s">
        <v>928</v>
      </c>
      <c r="H725" s="7">
        <f>[1]!Capstone_Sales_Data[[#This Row],[Ship Date]]-[1]!Capstone_Sales_Data[[#This Row],[Order Date]]</f>
        <v>28</v>
      </c>
      <c r="I725" s="6">
        <v>42299</v>
      </c>
      <c r="J725" s="7">
        <v>4152</v>
      </c>
      <c r="K725" s="8">
        <v>651.21</v>
      </c>
      <c r="L725" s="8">
        <v>524.96</v>
      </c>
      <c r="M725" s="8">
        <v>2703823.92</v>
      </c>
      <c r="N725" s="8">
        <v>2179633.92</v>
      </c>
      <c r="O725" s="8">
        <v>524190</v>
      </c>
      <c r="P725" s="9">
        <f>[1]!Capstone_Sales_Data[[#This Row],[Total Profit]]/[1]!Capstone_Sales_Data[[#This Row],[Total Revenue]]</f>
        <v>0.19386987300563566</v>
      </c>
    </row>
    <row r="726" spans="1:16" x14ac:dyDescent="0.35">
      <c r="A726" s="1" t="s">
        <v>49</v>
      </c>
      <c r="B726" s="1" t="s">
        <v>358</v>
      </c>
      <c r="C726" s="1" t="s">
        <v>13</v>
      </c>
      <c r="D726" s="1" t="s">
        <v>3</v>
      </c>
      <c r="E726" s="1" t="s">
        <v>22</v>
      </c>
      <c r="F726" s="2">
        <v>42653</v>
      </c>
      <c r="G726" s="1" t="s">
        <v>929</v>
      </c>
      <c r="H726" s="3">
        <f>[1]!Capstone_Sales_Data[[#This Row],[Ship Date]]-[1]!Capstone_Sales_Data[[#This Row],[Order Date]]</f>
        <v>44</v>
      </c>
      <c r="I726" s="2">
        <v>42697</v>
      </c>
      <c r="J726" s="3">
        <v>1485</v>
      </c>
      <c r="K726" s="4">
        <v>154.06</v>
      </c>
      <c r="L726" s="4">
        <v>90.93</v>
      </c>
      <c r="M726" s="4">
        <v>228779.1</v>
      </c>
      <c r="N726" s="4">
        <v>135031.04999999999</v>
      </c>
      <c r="O726" s="4">
        <v>93748.05</v>
      </c>
      <c r="P726" s="5">
        <f>[1]!Capstone_Sales_Data[[#This Row],[Total Profit]]/[1]!Capstone_Sales_Data[[#This Row],[Total Revenue]]</f>
        <v>0.40977541217707386</v>
      </c>
    </row>
    <row r="727" spans="1:16" x14ac:dyDescent="0.35">
      <c r="A727" t="s">
        <v>11</v>
      </c>
      <c r="B727" t="s">
        <v>329</v>
      </c>
      <c r="C727" t="s">
        <v>2</v>
      </c>
      <c r="D727" t="s">
        <v>14</v>
      </c>
      <c r="E727" t="s">
        <v>4</v>
      </c>
      <c r="F727" s="6">
        <v>41922</v>
      </c>
      <c r="G727" t="s">
        <v>930</v>
      </c>
      <c r="H727" s="7">
        <f>[1]!Capstone_Sales_Data[[#This Row],[Ship Date]]-[1]!Capstone_Sales_Data[[#This Row],[Order Date]]</f>
        <v>49</v>
      </c>
      <c r="I727" s="6">
        <v>41971</v>
      </c>
      <c r="J727" s="7">
        <v>9166</v>
      </c>
      <c r="K727" s="8">
        <v>651.21</v>
      </c>
      <c r="L727" s="8">
        <v>524.96</v>
      </c>
      <c r="M727" s="8">
        <v>5968990.8600000003</v>
      </c>
      <c r="N727" s="8">
        <v>4811783.3600000003</v>
      </c>
      <c r="O727" s="8">
        <v>1157207.5</v>
      </c>
      <c r="P727" s="9">
        <f>[1]!Capstone_Sales_Data[[#This Row],[Total Profit]]/[1]!Capstone_Sales_Data[[#This Row],[Total Revenue]]</f>
        <v>0.19386987300563566</v>
      </c>
    </row>
    <row r="728" spans="1:16" x14ac:dyDescent="0.35">
      <c r="A728" s="1" t="s">
        <v>6</v>
      </c>
      <c r="B728" s="1" t="s">
        <v>337</v>
      </c>
      <c r="C728" s="1" t="s">
        <v>63</v>
      </c>
      <c r="D728" s="1" t="s">
        <v>3</v>
      </c>
      <c r="E728" s="1" t="s">
        <v>4</v>
      </c>
      <c r="F728" s="2">
        <v>41047</v>
      </c>
      <c r="G728" s="1" t="s">
        <v>931</v>
      </c>
      <c r="H728" s="3">
        <f>[1]!Capstone_Sales_Data[[#This Row],[Ship Date]]-[1]!Capstone_Sales_Data[[#This Row],[Order Date]]</f>
        <v>50</v>
      </c>
      <c r="I728" s="2">
        <v>41097</v>
      </c>
      <c r="J728" s="3">
        <v>7668</v>
      </c>
      <c r="K728" s="4">
        <v>437.2</v>
      </c>
      <c r="L728" s="4">
        <v>263.33</v>
      </c>
      <c r="M728" s="4">
        <v>3352449.6</v>
      </c>
      <c r="N728" s="4">
        <v>2019214.44</v>
      </c>
      <c r="O728" s="4">
        <v>1333235.1599999999</v>
      </c>
      <c r="P728" s="5">
        <f>[1]!Capstone_Sales_Data[[#This Row],[Total Profit]]/[1]!Capstone_Sales_Data[[#This Row],[Total Revenue]]</f>
        <v>0.39768984446477579</v>
      </c>
    </row>
    <row r="729" spans="1:16" x14ac:dyDescent="0.35">
      <c r="A729" t="s">
        <v>6</v>
      </c>
      <c r="B729" t="s">
        <v>220</v>
      </c>
      <c r="C729" t="s">
        <v>63</v>
      </c>
      <c r="D729" t="s">
        <v>3</v>
      </c>
      <c r="E729" t="s">
        <v>9</v>
      </c>
      <c r="F729" s="6">
        <v>42768</v>
      </c>
      <c r="G729" t="s">
        <v>932</v>
      </c>
      <c r="H729" s="7">
        <f>[1]!Capstone_Sales_Data[[#This Row],[Ship Date]]-[1]!Capstone_Sales_Data[[#This Row],[Order Date]]</f>
        <v>44</v>
      </c>
      <c r="I729" s="6">
        <v>42812</v>
      </c>
      <c r="J729" s="7">
        <v>4496</v>
      </c>
      <c r="K729" s="8">
        <v>437.2</v>
      </c>
      <c r="L729" s="8">
        <v>263.33</v>
      </c>
      <c r="M729" s="8">
        <v>1965651.2</v>
      </c>
      <c r="N729" s="8">
        <v>1183931.68</v>
      </c>
      <c r="O729" s="8">
        <v>781719.52</v>
      </c>
      <c r="P729" s="9">
        <f>[1]!Capstone_Sales_Data[[#This Row],[Total Profit]]/[1]!Capstone_Sales_Data[[#This Row],[Total Revenue]]</f>
        <v>0.39768984446477584</v>
      </c>
    </row>
    <row r="730" spans="1:16" x14ac:dyDescent="0.35">
      <c r="A730" s="1" t="s">
        <v>49</v>
      </c>
      <c r="B730" s="1" t="s">
        <v>719</v>
      </c>
      <c r="C730" s="1" t="s">
        <v>17</v>
      </c>
      <c r="D730" s="1" t="s">
        <v>3</v>
      </c>
      <c r="E730" s="1" t="s">
        <v>9</v>
      </c>
      <c r="F730" s="2">
        <v>41916</v>
      </c>
      <c r="G730" s="1" t="s">
        <v>933</v>
      </c>
      <c r="H730" s="3">
        <f>[1]!Capstone_Sales_Data[[#This Row],[Ship Date]]-[1]!Capstone_Sales_Data[[#This Row],[Order Date]]</f>
        <v>40</v>
      </c>
      <c r="I730" s="2">
        <v>41956</v>
      </c>
      <c r="J730" s="3">
        <v>9186</v>
      </c>
      <c r="K730" s="4">
        <v>668.27</v>
      </c>
      <c r="L730" s="4">
        <v>502.54</v>
      </c>
      <c r="M730" s="4">
        <v>6138728.2199999997</v>
      </c>
      <c r="N730" s="4">
        <v>4616332.4400000004</v>
      </c>
      <c r="O730" s="4">
        <v>1522395.78</v>
      </c>
      <c r="P730" s="5">
        <f>[1]!Capstone_Sales_Data[[#This Row],[Total Profit]]/[1]!Capstone_Sales_Data[[#This Row],[Total Revenue]]</f>
        <v>0.24799856345489099</v>
      </c>
    </row>
    <row r="731" spans="1:16" x14ac:dyDescent="0.35">
      <c r="A731" t="s">
        <v>6</v>
      </c>
      <c r="B731" t="s">
        <v>146</v>
      </c>
      <c r="C731" t="s">
        <v>28</v>
      </c>
      <c r="D731" t="s">
        <v>3</v>
      </c>
      <c r="E731" t="s">
        <v>38</v>
      </c>
      <c r="F731" s="6">
        <v>40626</v>
      </c>
      <c r="G731" t="s">
        <v>934</v>
      </c>
      <c r="H731" s="7">
        <f>[1]!Capstone_Sales_Data[[#This Row],[Ship Date]]-[1]!Capstone_Sales_Data[[#This Row],[Order Date]]</f>
        <v>35</v>
      </c>
      <c r="I731" s="6">
        <v>40661</v>
      </c>
      <c r="J731" s="7">
        <v>8305</v>
      </c>
      <c r="K731" s="8">
        <v>255.28</v>
      </c>
      <c r="L731" s="8">
        <v>159.41999999999999</v>
      </c>
      <c r="M731" s="8">
        <v>2120100.4</v>
      </c>
      <c r="N731" s="8">
        <v>1323983.1000000001</v>
      </c>
      <c r="O731" s="8">
        <v>796117.3</v>
      </c>
      <c r="P731" s="9">
        <f>[1]!Capstone_Sales_Data[[#This Row],[Total Profit]]/[1]!Capstone_Sales_Data[[#This Row],[Total Revenue]]</f>
        <v>0.37550924475086184</v>
      </c>
    </row>
    <row r="732" spans="1:16" x14ac:dyDescent="0.35">
      <c r="A732" s="1" t="s">
        <v>6</v>
      </c>
      <c r="B732" s="1" t="s">
        <v>404</v>
      </c>
      <c r="C732" s="1" t="s">
        <v>2</v>
      </c>
      <c r="D732" s="1" t="s">
        <v>3</v>
      </c>
      <c r="E732" s="1" t="s">
        <v>22</v>
      </c>
      <c r="F732" s="2">
        <v>41424</v>
      </c>
      <c r="G732" s="1" t="s">
        <v>935</v>
      </c>
      <c r="H732" s="3">
        <f>[1]!Capstone_Sales_Data[[#This Row],[Ship Date]]-[1]!Capstone_Sales_Data[[#This Row],[Order Date]]</f>
        <v>39</v>
      </c>
      <c r="I732" s="2">
        <v>41463</v>
      </c>
      <c r="J732" s="3">
        <v>453</v>
      </c>
      <c r="K732" s="4">
        <v>651.21</v>
      </c>
      <c r="L732" s="4">
        <v>524.96</v>
      </c>
      <c r="M732" s="4">
        <v>294998.13</v>
      </c>
      <c r="N732" s="4">
        <v>237806.88</v>
      </c>
      <c r="O732" s="4">
        <v>57191.25</v>
      </c>
      <c r="P732" s="5">
        <f>[1]!Capstone_Sales_Data[[#This Row],[Total Profit]]/[1]!Capstone_Sales_Data[[#This Row],[Total Revenue]]</f>
        <v>0.19386987300563566</v>
      </c>
    </row>
    <row r="733" spans="1:16" x14ac:dyDescent="0.35">
      <c r="A733" t="s">
        <v>0</v>
      </c>
      <c r="B733" t="s">
        <v>252</v>
      </c>
      <c r="C733" t="s">
        <v>28</v>
      </c>
      <c r="D733" t="s">
        <v>3</v>
      </c>
      <c r="E733" t="s">
        <v>22</v>
      </c>
      <c r="F733" s="6">
        <v>40306</v>
      </c>
      <c r="G733" t="s">
        <v>936</v>
      </c>
      <c r="H733" s="7">
        <f>[1]!Capstone_Sales_Data[[#This Row],[Ship Date]]-[1]!Capstone_Sales_Data[[#This Row],[Order Date]]</f>
        <v>2</v>
      </c>
      <c r="I733" s="6">
        <v>40308</v>
      </c>
      <c r="J733" s="7">
        <v>1258</v>
      </c>
      <c r="K733" s="8">
        <v>255.28</v>
      </c>
      <c r="L733" s="8">
        <v>159.41999999999999</v>
      </c>
      <c r="M733" s="8">
        <v>321142.24</v>
      </c>
      <c r="N733" s="8">
        <v>200550.36</v>
      </c>
      <c r="O733" s="8">
        <v>120591.88</v>
      </c>
      <c r="P733" s="9">
        <f>[1]!Capstone_Sales_Data[[#This Row],[Total Profit]]/[1]!Capstone_Sales_Data[[#This Row],[Total Revenue]]</f>
        <v>0.37550924475086184</v>
      </c>
    </row>
    <row r="734" spans="1:16" x14ac:dyDescent="0.35">
      <c r="A734" s="1" t="s">
        <v>11</v>
      </c>
      <c r="B734" s="1" t="s">
        <v>511</v>
      </c>
      <c r="C734" s="1" t="s">
        <v>47</v>
      </c>
      <c r="D734" s="1" t="s">
        <v>14</v>
      </c>
      <c r="E734" s="1" t="s">
        <v>4</v>
      </c>
      <c r="F734" s="2">
        <v>41958</v>
      </c>
      <c r="G734" s="1" t="s">
        <v>937</v>
      </c>
      <c r="H734" s="3">
        <f>[1]!Capstone_Sales_Data[[#This Row],[Ship Date]]-[1]!Capstone_Sales_Data[[#This Row],[Order Date]]</f>
        <v>37</v>
      </c>
      <c r="I734" s="2">
        <v>41995</v>
      </c>
      <c r="J734" s="3">
        <v>8383</v>
      </c>
      <c r="K734" s="4">
        <v>109.28</v>
      </c>
      <c r="L734" s="4">
        <v>35.840000000000003</v>
      </c>
      <c r="M734" s="4">
        <v>916094.24</v>
      </c>
      <c r="N734" s="4">
        <v>300446.71999999997</v>
      </c>
      <c r="O734" s="4">
        <v>615647.52</v>
      </c>
      <c r="P734" s="5">
        <f>[1]!Capstone_Sales_Data[[#This Row],[Total Profit]]/[1]!Capstone_Sales_Data[[#This Row],[Total Revenue]]</f>
        <v>0.67203513909224011</v>
      </c>
    </row>
    <row r="735" spans="1:16" x14ac:dyDescent="0.35">
      <c r="A735" t="s">
        <v>6</v>
      </c>
      <c r="B735" t="s">
        <v>186</v>
      </c>
      <c r="C735" t="s">
        <v>51</v>
      </c>
      <c r="D735" t="s">
        <v>14</v>
      </c>
      <c r="E735" t="s">
        <v>22</v>
      </c>
      <c r="F735" s="6">
        <v>41773</v>
      </c>
      <c r="G735" t="s">
        <v>938</v>
      </c>
      <c r="H735" s="7">
        <f>[1]!Capstone_Sales_Data[[#This Row],[Ship Date]]-[1]!Capstone_Sales_Data[[#This Row],[Order Date]]</f>
        <v>43</v>
      </c>
      <c r="I735" s="6">
        <v>41816</v>
      </c>
      <c r="J735" s="7">
        <v>6519</v>
      </c>
      <c r="K735" s="8">
        <v>152.58000000000001</v>
      </c>
      <c r="L735" s="8">
        <v>97.44</v>
      </c>
      <c r="M735" s="8">
        <v>994669.02</v>
      </c>
      <c r="N735" s="8">
        <v>635211.36</v>
      </c>
      <c r="O735" s="8">
        <v>359457.66</v>
      </c>
      <c r="P735" s="9">
        <f>[1]!Capstone_Sales_Data[[#This Row],[Total Profit]]/[1]!Capstone_Sales_Data[[#This Row],[Total Revenue]]</f>
        <v>0.36138419189933146</v>
      </c>
    </row>
    <row r="736" spans="1:16" x14ac:dyDescent="0.35">
      <c r="A736" s="1" t="s">
        <v>0</v>
      </c>
      <c r="B736" s="1" t="s">
        <v>199</v>
      </c>
      <c r="C736" s="1" t="s">
        <v>8</v>
      </c>
      <c r="D736" s="1" t="s">
        <v>14</v>
      </c>
      <c r="E736" s="1" t="s">
        <v>22</v>
      </c>
      <c r="F736" s="2">
        <v>41066</v>
      </c>
      <c r="G736" s="1" t="s">
        <v>939</v>
      </c>
      <c r="H736" s="3">
        <f>[1]!Capstone_Sales_Data[[#This Row],[Ship Date]]-[1]!Capstone_Sales_Data[[#This Row],[Order Date]]</f>
        <v>35</v>
      </c>
      <c r="I736" s="2">
        <v>41101</v>
      </c>
      <c r="J736" s="3">
        <v>2390</v>
      </c>
      <c r="K736" s="4">
        <v>47.45</v>
      </c>
      <c r="L736" s="4">
        <v>31.79</v>
      </c>
      <c r="M736" s="4">
        <v>113405.5</v>
      </c>
      <c r="N736" s="4">
        <v>75978.100000000006</v>
      </c>
      <c r="O736" s="4">
        <v>37427.4</v>
      </c>
      <c r="P736" s="5">
        <f>[1]!Capstone_Sales_Data[[#This Row],[Total Profit]]/[1]!Capstone_Sales_Data[[#This Row],[Total Revenue]]</f>
        <v>0.33003161222339306</v>
      </c>
    </row>
    <row r="737" spans="1:16" x14ac:dyDescent="0.35">
      <c r="A737" t="s">
        <v>6</v>
      </c>
      <c r="B737" t="s">
        <v>554</v>
      </c>
      <c r="C737" t="s">
        <v>28</v>
      </c>
      <c r="D737" t="s">
        <v>14</v>
      </c>
      <c r="E737" t="s">
        <v>38</v>
      </c>
      <c r="F737" s="6">
        <v>42922</v>
      </c>
      <c r="G737" t="s">
        <v>940</v>
      </c>
      <c r="H737" s="7">
        <f>[1]!Capstone_Sales_Data[[#This Row],[Ship Date]]-[1]!Capstone_Sales_Data[[#This Row],[Order Date]]</f>
        <v>13</v>
      </c>
      <c r="I737" s="6">
        <v>42935</v>
      </c>
      <c r="J737" s="7">
        <v>9751</v>
      </c>
      <c r="K737" s="8">
        <v>255.28</v>
      </c>
      <c r="L737" s="8">
        <v>159.41999999999999</v>
      </c>
      <c r="M737" s="8">
        <v>2489235.2799999998</v>
      </c>
      <c r="N737" s="8">
        <v>1554504.42</v>
      </c>
      <c r="O737" s="8">
        <v>934730.86</v>
      </c>
      <c r="P737" s="9">
        <f>[1]!Capstone_Sales_Data[[#This Row],[Total Profit]]/[1]!Capstone_Sales_Data[[#This Row],[Total Revenue]]</f>
        <v>0.37550924475086184</v>
      </c>
    </row>
    <row r="738" spans="1:16" x14ac:dyDescent="0.35">
      <c r="A738" s="1" t="s">
        <v>6</v>
      </c>
      <c r="B738" s="1" t="s">
        <v>19</v>
      </c>
      <c r="C738" s="1" t="s">
        <v>47</v>
      </c>
      <c r="D738" s="1" t="s">
        <v>14</v>
      </c>
      <c r="E738" s="1" t="s">
        <v>38</v>
      </c>
      <c r="F738" s="2">
        <v>42519</v>
      </c>
      <c r="G738" s="1" t="s">
        <v>941</v>
      </c>
      <c r="H738" s="3">
        <f>[1]!Capstone_Sales_Data[[#This Row],[Ship Date]]-[1]!Capstone_Sales_Data[[#This Row],[Order Date]]</f>
        <v>45</v>
      </c>
      <c r="I738" s="2">
        <v>42564</v>
      </c>
      <c r="J738" s="3">
        <v>4389</v>
      </c>
      <c r="K738" s="4">
        <v>109.28</v>
      </c>
      <c r="L738" s="4">
        <v>35.840000000000003</v>
      </c>
      <c r="M738" s="4">
        <v>479629.92</v>
      </c>
      <c r="N738" s="4">
        <v>157301.76000000001</v>
      </c>
      <c r="O738" s="4">
        <v>322328.15999999997</v>
      </c>
      <c r="P738" s="5">
        <f>[1]!Capstone_Sales_Data[[#This Row],[Total Profit]]/[1]!Capstone_Sales_Data[[#This Row],[Total Revenue]]</f>
        <v>0.67203513909224011</v>
      </c>
    </row>
    <row r="739" spans="1:16" x14ac:dyDescent="0.35">
      <c r="A739" t="s">
        <v>6</v>
      </c>
      <c r="B739" t="s">
        <v>137</v>
      </c>
      <c r="C739" t="s">
        <v>8</v>
      </c>
      <c r="D739" t="s">
        <v>3</v>
      </c>
      <c r="E739" t="s">
        <v>9</v>
      </c>
      <c r="F739" s="6">
        <v>42337</v>
      </c>
      <c r="G739" t="s">
        <v>942</v>
      </c>
      <c r="H739" s="7">
        <f>[1]!Capstone_Sales_Data[[#This Row],[Ship Date]]-[1]!Capstone_Sales_Data[[#This Row],[Order Date]]</f>
        <v>32</v>
      </c>
      <c r="I739" s="6">
        <v>42369</v>
      </c>
      <c r="J739" s="7">
        <v>9120</v>
      </c>
      <c r="K739" s="8">
        <v>47.45</v>
      </c>
      <c r="L739" s="8">
        <v>31.79</v>
      </c>
      <c r="M739" s="8">
        <v>432744</v>
      </c>
      <c r="N739" s="8">
        <v>289924.8</v>
      </c>
      <c r="O739" s="8">
        <v>142819.20000000001</v>
      </c>
      <c r="P739" s="9">
        <f>[1]!Capstone_Sales_Data[[#This Row],[Total Profit]]/[1]!Capstone_Sales_Data[[#This Row],[Total Revenue]]</f>
        <v>0.33003161222339306</v>
      </c>
    </row>
    <row r="740" spans="1:16" x14ac:dyDescent="0.35">
      <c r="A740" s="1" t="s">
        <v>6</v>
      </c>
      <c r="B740" s="1" t="s">
        <v>407</v>
      </c>
      <c r="C740" s="1" t="s">
        <v>28</v>
      </c>
      <c r="D740" s="1" t="s">
        <v>3</v>
      </c>
      <c r="E740" s="1" t="s">
        <v>4</v>
      </c>
      <c r="F740" s="2">
        <v>42481</v>
      </c>
      <c r="G740" s="1" t="s">
        <v>943</v>
      </c>
      <c r="H740" s="3">
        <f>[1]!Capstone_Sales_Data[[#This Row],[Ship Date]]-[1]!Capstone_Sales_Data[[#This Row],[Order Date]]</f>
        <v>43</v>
      </c>
      <c r="I740" s="2">
        <v>42524</v>
      </c>
      <c r="J740" s="3">
        <v>8793</v>
      </c>
      <c r="K740" s="4">
        <v>255.28</v>
      </c>
      <c r="L740" s="4">
        <v>159.41999999999999</v>
      </c>
      <c r="M740" s="4">
        <v>2244677.04</v>
      </c>
      <c r="N740" s="4">
        <v>1401780.06</v>
      </c>
      <c r="O740" s="4">
        <v>842896.98</v>
      </c>
      <c r="P740" s="5">
        <f>[1]!Capstone_Sales_Data[[#This Row],[Total Profit]]/[1]!Capstone_Sales_Data[[#This Row],[Total Revenue]]</f>
        <v>0.37550924475086178</v>
      </c>
    </row>
    <row r="741" spans="1:16" x14ac:dyDescent="0.35">
      <c r="A741" t="s">
        <v>24</v>
      </c>
      <c r="B741" t="s">
        <v>172</v>
      </c>
      <c r="C741" t="s">
        <v>58</v>
      </c>
      <c r="D741" t="s">
        <v>14</v>
      </c>
      <c r="E741" t="s">
        <v>22</v>
      </c>
      <c r="F741" s="6">
        <v>42060</v>
      </c>
      <c r="G741" t="s">
        <v>944</v>
      </c>
      <c r="H741" s="7">
        <f>[1]!Capstone_Sales_Data[[#This Row],[Ship Date]]-[1]!Capstone_Sales_Data[[#This Row],[Order Date]]</f>
        <v>32</v>
      </c>
      <c r="I741" s="6">
        <v>42092</v>
      </c>
      <c r="J741" s="7">
        <v>5288</v>
      </c>
      <c r="K741" s="8">
        <v>81.73</v>
      </c>
      <c r="L741" s="8">
        <v>56.67</v>
      </c>
      <c r="M741" s="8">
        <v>432188.24</v>
      </c>
      <c r="N741" s="8">
        <v>299670.96000000002</v>
      </c>
      <c r="O741" s="8">
        <v>132517.28</v>
      </c>
      <c r="P741" s="9">
        <f>[1]!Capstone_Sales_Data[[#This Row],[Total Profit]]/[1]!Capstone_Sales_Data[[#This Row],[Total Revenue]]</f>
        <v>0.30661935641747218</v>
      </c>
    </row>
    <row r="742" spans="1:16" x14ac:dyDescent="0.35">
      <c r="A742" s="1" t="s">
        <v>176</v>
      </c>
      <c r="B742" s="1" t="s">
        <v>288</v>
      </c>
      <c r="C742" s="1" t="s">
        <v>8</v>
      </c>
      <c r="D742" s="1" t="s">
        <v>14</v>
      </c>
      <c r="E742" s="1" t="s">
        <v>38</v>
      </c>
      <c r="F742" s="2">
        <v>40574</v>
      </c>
      <c r="G742" s="1" t="s">
        <v>945</v>
      </c>
      <c r="H742" s="3">
        <f>[1]!Capstone_Sales_Data[[#This Row],[Ship Date]]-[1]!Capstone_Sales_Data[[#This Row],[Order Date]]</f>
        <v>18</v>
      </c>
      <c r="I742" s="2">
        <v>40592</v>
      </c>
      <c r="J742" s="3">
        <v>2516</v>
      </c>
      <c r="K742" s="4">
        <v>47.45</v>
      </c>
      <c r="L742" s="4">
        <v>31.79</v>
      </c>
      <c r="M742" s="4">
        <v>119384.2</v>
      </c>
      <c r="N742" s="4">
        <v>79983.64</v>
      </c>
      <c r="O742" s="4">
        <v>39400.559999999998</v>
      </c>
      <c r="P742" s="5">
        <f>[1]!Capstone_Sales_Data[[#This Row],[Total Profit]]/[1]!Capstone_Sales_Data[[#This Row],[Total Revenue]]</f>
        <v>0.33003161222339306</v>
      </c>
    </row>
    <row r="743" spans="1:16" x14ac:dyDescent="0.35">
      <c r="A743" t="s">
        <v>11</v>
      </c>
      <c r="B743" t="s">
        <v>339</v>
      </c>
      <c r="C743" t="s">
        <v>17</v>
      </c>
      <c r="D743" t="s">
        <v>3</v>
      </c>
      <c r="E743" t="s">
        <v>9</v>
      </c>
      <c r="F743" s="6">
        <v>42059</v>
      </c>
      <c r="G743" t="s">
        <v>946</v>
      </c>
      <c r="H743" s="7">
        <f>[1]!Capstone_Sales_Data[[#This Row],[Ship Date]]-[1]!Capstone_Sales_Data[[#This Row],[Order Date]]</f>
        <v>8</v>
      </c>
      <c r="I743" s="6">
        <v>42067</v>
      </c>
      <c r="J743" s="7">
        <v>1420</v>
      </c>
      <c r="K743" s="8">
        <v>668.27</v>
      </c>
      <c r="L743" s="8">
        <v>502.54</v>
      </c>
      <c r="M743" s="8">
        <v>948943.4</v>
      </c>
      <c r="N743" s="8">
        <v>713606.8</v>
      </c>
      <c r="O743" s="8">
        <v>235336.6</v>
      </c>
      <c r="P743" s="9">
        <f>[1]!Capstone_Sales_Data[[#This Row],[Total Profit]]/[1]!Capstone_Sales_Data[[#This Row],[Total Revenue]]</f>
        <v>0.24799856345489099</v>
      </c>
    </row>
    <row r="744" spans="1:16" x14ac:dyDescent="0.35">
      <c r="A744" s="1" t="s">
        <v>24</v>
      </c>
      <c r="B744" s="1" t="s">
        <v>275</v>
      </c>
      <c r="C744" s="1" t="s">
        <v>51</v>
      </c>
      <c r="D744" s="1" t="s">
        <v>3</v>
      </c>
      <c r="E744" s="1" t="s">
        <v>9</v>
      </c>
      <c r="F744" s="2">
        <v>42643</v>
      </c>
      <c r="G744" s="1" t="s">
        <v>947</v>
      </c>
      <c r="H744" s="3">
        <f>[1]!Capstone_Sales_Data[[#This Row],[Ship Date]]-[1]!Capstone_Sales_Data[[#This Row],[Order Date]]</f>
        <v>22</v>
      </c>
      <c r="I744" s="2">
        <v>42665</v>
      </c>
      <c r="J744" s="3">
        <v>4973</v>
      </c>
      <c r="K744" s="4">
        <v>152.58000000000001</v>
      </c>
      <c r="L744" s="4">
        <v>97.44</v>
      </c>
      <c r="M744" s="4">
        <v>758780.34</v>
      </c>
      <c r="N744" s="4">
        <v>484569.12</v>
      </c>
      <c r="O744" s="4">
        <v>274211.21999999997</v>
      </c>
      <c r="P744" s="5">
        <f>[1]!Capstone_Sales_Data[[#This Row],[Total Profit]]/[1]!Capstone_Sales_Data[[#This Row],[Total Revenue]]</f>
        <v>0.36138419189933146</v>
      </c>
    </row>
    <row r="745" spans="1:16" x14ac:dyDescent="0.35">
      <c r="A745" t="s">
        <v>49</v>
      </c>
      <c r="B745" t="s">
        <v>50</v>
      </c>
      <c r="C745" t="s">
        <v>47</v>
      </c>
      <c r="D745" t="s">
        <v>3</v>
      </c>
      <c r="E745" t="s">
        <v>9</v>
      </c>
      <c r="F745" s="6">
        <v>40226</v>
      </c>
      <c r="G745" t="s">
        <v>948</v>
      </c>
      <c r="H745" s="7">
        <f>[1]!Capstone_Sales_Data[[#This Row],[Ship Date]]-[1]!Capstone_Sales_Data[[#This Row],[Order Date]]</f>
        <v>18</v>
      </c>
      <c r="I745" s="6">
        <v>40244</v>
      </c>
      <c r="J745" s="7">
        <v>3181</v>
      </c>
      <c r="K745" s="8">
        <v>109.28</v>
      </c>
      <c r="L745" s="8">
        <v>35.840000000000003</v>
      </c>
      <c r="M745" s="8">
        <v>347619.68</v>
      </c>
      <c r="N745" s="8">
        <v>114007.03999999999</v>
      </c>
      <c r="O745" s="8">
        <v>233612.64</v>
      </c>
      <c r="P745" s="9">
        <f>[1]!Capstone_Sales_Data[[#This Row],[Total Profit]]/[1]!Capstone_Sales_Data[[#This Row],[Total Revenue]]</f>
        <v>0.67203513909224022</v>
      </c>
    </row>
    <row r="746" spans="1:16" x14ac:dyDescent="0.35">
      <c r="A746" s="1" t="s">
        <v>6</v>
      </c>
      <c r="B746" s="1" t="s">
        <v>76</v>
      </c>
      <c r="C746" s="1" t="s">
        <v>31</v>
      </c>
      <c r="D746" s="1" t="s">
        <v>14</v>
      </c>
      <c r="E746" s="1" t="s">
        <v>22</v>
      </c>
      <c r="F746" s="2">
        <v>41395</v>
      </c>
      <c r="G746" s="1" t="s">
        <v>949</v>
      </c>
      <c r="H746" s="3">
        <f>[1]!Capstone_Sales_Data[[#This Row],[Ship Date]]-[1]!Capstone_Sales_Data[[#This Row],[Order Date]]</f>
        <v>18</v>
      </c>
      <c r="I746" s="2">
        <v>41413</v>
      </c>
      <c r="J746" s="3">
        <v>8078</v>
      </c>
      <c r="K746" s="4">
        <v>421.89</v>
      </c>
      <c r="L746" s="4">
        <v>364.69</v>
      </c>
      <c r="M746" s="4">
        <v>3408027.42</v>
      </c>
      <c r="N746" s="4">
        <v>2945965.82</v>
      </c>
      <c r="O746" s="4">
        <v>462061.6</v>
      </c>
      <c r="P746" s="5">
        <f>[1]!Capstone_Sales_Data[[#This Row],[Total Profit]]/[1]!Capstone_Sales_Data[[#This Row],[Total Revenue]]</f>
        <v>0.13558036455000119</v>
      </c>
    </row>
    <row r="747" spans="1:16" x14ac:dyDescent="0.35">
      <c r="A747" t="s">
        <v>0</v>
      </c>
      <c r="B747" t="s">
        <v>258</v>
      </c>
      <c r="C747" t="s">
        <v>63</v>
      </c>
      <c r="D747" t="s">
        <v>3</v>
      </c>
      <c r="E747" t="s">
        <v>22</v>
      </c>
      <c r="F747" s="6">
        <v>40679</v>
      </c>
      <c r="G747" t="s">
        <v>950</v>
      </c>
      <c r="H747" s="7">
        <f>[1]!Capstone_Sales_Data[[#This Row],[Ship Date]]-[1]!Capstone_Sales_Data[[#This Row],[Order Date]]</f>
        <v>31</v>
      </c>
      <c r="I747" s="6">
        <v>40710</v>
      </c>
      <c r="J747" s="7">
        <v>8733</v>
      </c>
      <c r="K747" s="8">
        <v>437.2</v>
      </c>
      <c r="L747" s="8">
        <v>263.33</v>
      </c>
      <c r="M747" s="8">
        <v>3818067.6</v>
      </c>
      <c r="N747" s="8">
        <v>2299660.89</v>
      </c>
      <c r="O747" s="8">
        <v>1518406.71</v>
      </c>
      <c r="P747" s="9">
        <f>[1]!Capstone_Sales_Data[[#This Row],[Total Profit]]/[1]!Capstone_Sales_Data[[#This Row],[Total Revenue]]</f>
        <v>0.39768984446477584</v>
      </c>
    </row>
    <row r="748" spans="1:16" x14ac:dyDescent="0.35">
      <c r="A748" s="1" t="s">
        <v>33</v>
      </c>
      <c r="B748" s="1" t="s">
        <v>90</v>
      </c>
      <c r="C748" s="1" t="s">
        <v>17</v>
      </c>
      <c r="D748" s="1" t="s">
        <v>3</v>
      </c>
      <c r="E748" s="1" t="s">
        <v>4</v>
      </c>
      <c r="F748" s="2">
        <v>41293</v>
      </c>
      <c r="G748" s="1" t="s">
        <v>951</v>
      </c>
      <c r="H748" s="3">
        <f>[1]!Capstone_Sales_Data[[#This Row],[Ship Date]]-[1]!Capstone_Sales_Data[[#This Row],[Order Date]]</f>
        <v>31</v>
      </c>
      <c r="I748" s="2">
        <v>41324</v>
      </c>
      <c r="J748" s="3">
        <v>6244</v>
      </c>
      <c r="K748" s="4">
        <v>668.27</v>
      </c>
      <c r="L748" s="4">
        <v>502.54</v>
      </c>
      <c r="M748" s="4">
        <v>4172677.88</v>
      </c>
      <c r="N748" s="4">
        <v>3137859.76</v>
      </c>
      <c r="O748" s="4">
        <v>1034818.12</v>
      </c>
      <c r="P748" s="5">
        <f>[1]!Capstone_Sales_Data[[#This Row],[Total Profit]]/[1]!Capstone_Sales_Data[[#This Row],[Total Revenue]]</f>
        <v>0.24799856345489099</v>
      </c>
    </row>
    <row r="749" spans="1:16" x14ac:dyDescent="0.35">
      <c r="A749" t="s">
        <v>33</v>
      </c>
      <c r="B749" t="s">
        <v>528</v>
      </c>
      <c r="C749" t="s">
        <v>8</v>
      </c>
      <c r="D749" t="s">
        <v>3</v>
      </c>
      <c r="E749" t="s">
        <v>9</v>
      </c>
      <c r="F749" s="6">
        <v>42693</v>
      </c>
      <c r="G749" t="s">
        <v>952</v>
      </c>
      <c r="H749" s="7">
        <f>[1]!Capstone_Sales_Data[[#This Row],[Ship Date]]-[1]!Capstone_Sales_Data[[#This Row],[Order Date]]</f>
        <v>29</v>
      </c>
      <c r="I749" s="6">
        <v>42722</v>
      </c>
      <c r="J749" s="7">
        <v>8742</v>
      </c>
      <c r="K749" s="8">
        <v>47.45</v>
      </c>
      <c r="L749" s="8">
        <v>31.79</v>
      </c>
      <c r="M749" s="8">
        <v>414807.9</v>
      </c>
      <c r="N749" s="8">
        <v>277908.18</v>
      </c>
      <c r="O749" s="8">
        <v>136899.72</v>
      </c>
      <c r="P749" s="9">
        <f>[1]!Capstone_Sales_Data[[#This Row],[Total Profit]]/[1]!Capstone_Sales_Data[[#This Row],[Total Revenue]]</f>
        <v>0.33003161222339306</v>
      </c>
    </row>
    <row r="750" spans="1:16" x14ac:dyDescent="0.35">
      <c r="A750" s="1" t="s">
        <v>49</v>
      </c>
      <c r="B750" s="1" t="s">
        <v>50</v>
      </c>
      <c r="C750" s="1" t="s">
        <v>17</v>
      </c>
      <c r="D750" s="1" t="s">
        <v>3</v>
      </c>
      <c r="E750" s="1" t="s">
        <v>22</v>
      </c>
      <c r="F750" s="2">
        <v>41958</v>
      </c>
      <c r="G750" s="1" t="s">
        <v>953</v>
      </c>
      <c r="H750" s="3">
        <f>[1]!Capstone_Sales_Data[[#This Row],[Ship Date]]-[1]!Capstone_Sales_Data[[#This Row],[Order Date]]</f>
        <v>0</v>
      </c>
      <c r="I750" s="2">
        <v>41958</v>
      </c>
      <c r="J750" s="3">
        <v>6386</v>
      </c>
      <c r="K750" s="4">
        <v>668.27</v>
      </c>
      <c r="L750" s="4">
        <v>502.54</v>
      </c>
      <c r="M750" s="4">
        <v>4267572.22</v>
      </c>
      <c r="N750" s="4">
        <v>3209220.44</v>
      </c>
      <c r="O750" s="4">
        <v>1058351.78</v>
      </c>
      <c r="P750" s="5">
        <f>[1]!Capstone_Sales_Data[[#This Row],[Total Profit]]/[1]!Capstone_Sales_Data[[#This Row],[Total Revenue]]</f>
        <v>0.24799856345489102</v>
      </c>
    </row>
    <row r="751" spans="1:16" x14ac:dyDescent="0.35">
      <c r="A751" t="s">
        <v>24</v>
      </c>
      <c r="B751" t="s">
        <v>360</v>
      </c>
      <c r="C751" t="s">
        <v>47</v>
      </c>
      <c r="D751" t="s">
        <v>3</v>
      </c>
      <c r="E751" t="s">
        <v>9</v>
      </c>
      <c r="F751" s="6">
        <v>40705</v>
      </c>
      <c r="G751" t="s">
        <v>954</v>
      </c>
      <c r="H751" s="7">
        <f>[1]!Capstone_Sales_Data[[#This Row],[Ship Date]]-[1]!Capstone_Sales_Data[[#This Row],[Order Date]]</f>
        <v>7</v>
      </c>
      <c r="I751" s="6">
        <v>40712</v>
      </c>
      <c r="J751" s="7">
        <v>6371</v>
      </c>
      <c r="K751" s="8">
        <v>109.28</v>
      </c>
      <c r="L751" s="8">
        <v>35.840000000000003</v>
      </c>
      <c r="M751" s="8">
        <v>696222.88</v>
      </c>
      <c r="N751" s="8">
        <v>228336.64000000001</v>
      </c>
      <c r="O751" s="8">
        <v>467886.24</v>
      </c>
      <c r="P751" s="9">
        <f>[1]!Capstone_Sales_Data[[#This Row],[Total Profit]]/[1]!Capstone_Sales_Data[[#This Row],[Total Revenue]]</f>
        <v>0.67203513909224011</v>
      </c>
    </row>
    <row r="752" spans="1:16" x14ac:dyDescent="0.35">
      <c r="A752" s="1" t="s">
        <v>6</v>
      </c>
      <c r="B752" s="1" t="s">
        <v>19</v>
      </c>
      <c r="C752" s="1" t="s">
        <v>47</v>
      </c>
      <c r="D752" s="1" t="s">
        <v>3</v>
      </c>
      <c r="E752" s="1" t="s">
        <v>9</v>
      </c>
      <c r="F752" s="2">
        <v>40938</v>
      </c>
      <c r="G752" s="1" t="s">
        <v>955</v>
      </c>
      <c r="H752" s="3">
        <f>[1]!Capstone_Sales_Data[[#This Row],[Ship Date]]-[1]!Capstone_Sales_Data[[#This Row],[Order Date]]</f>
        <v>27</v>
      </c>
      <c r="I752" s="2">
        <v>40965</v>
      </c>
      <c r="J752" s="3">
        <v>7918</v>
      </c>
      <c r="K752" s="4">
        <v>109.28</v>
      </c>
      <c r="L752" s="4">
        <v>35.840000000000003</v>
      </c>
      <c r="M752" s="4">
        <v>865279.04</v>
      </c>
      <c r="N752" s="4">
        <v>283781.12</v>
      </c>
      <c r="O752" s="4">
        <v>581497.92000000004</v>
      </c>
      <c r="P752" s="5">
        <f>[1]!Capstone_Sales_Data[[#This Row],[Total Profit]]/[1]!Capstone_Sales_Data[[#This Row],[Total Revenue]]</f>
        <v>0.67203513909224011</v>
      </c>
    </row>
    <row r="753" spans="1:16" x14ac:dyDescent="0.35">
      <c r="A753" t="s">
        <v>6</v>
      </c>
      <c r="B753" t="s">
        <v>133</v>
      </c>
      <c r="C753" t="s">
        <v>91</v>
      </c>
      <c r="D753" t="s">
        <v>14</v>
      </c>
      <c r="E753" t="s">
        <v>22</v>
      </c>
      <c r="F753" s="6">
        <v>40904</v>
      </c>
      <c r="G753" t="s">
        <v>956</v>
      </c>
      <c r="H753" s="7">
        <f>[1]!Capstone_Sales_Data[[#This Row],[Ship Date]]-[1]!Capstone_Sales_Data[[#This Row],[Order Date]]</f>
        <v>23</v>
      </c>
      <c r="I753" s="6">
        <v>40927</v>
      </c>
      <c r="J753" s="7">
        <v>7284</v>
      </c>
      <c r="K753" s="8">
        <v>9.33</v>
      </c>
      <c r="L753" s="8">
        <v>6.92</v>
      </c>
      <c r="M753" s="8">
        <v>67959.72</v>
      </c>
      <c r="N753" s="8">
        <v>50405.279999999999</v>
      </c>
      <c r="O753" s="8">
        <v>17554.439999999999</v>
      </c>
      <c r="P753" s="9">
        <f>[1]!Capstone_Sales_Data[[#This Row],[Total Profit]]/[1]!Capstone_Sales_Data[[#This Row],[Total Revenue]]</f>
        <v>0.25830653804930331</v>
      </c>
    </row>
    <row r="754" spans="1:16" x14ac:dyDescent="0.35">
      <c r="A754" s="1" t="s">
        <v>24</v>
      </c>
      <c r="B754" s="1" t="s">
        <v>401</v>
      </c>
      <c r="C754" s="1" t="s">
        <v>17</v>
      </c>
      <c r="D754" s="1" t="s">
        <v>14</v>
      </c>
      <c r="E754" s="1" t="s">
        <v>38</v>
      </c>
      <c r="F754" s="2">
        <v>42003</v>
      </c>
      <c r="G754" s="1" t="s">
        <v>957</v>
      </c>
      <c r="H754" s="3">
        <f>[1]!Capstone_Sales_Data[[#This Row],[Ship Date]]-[1]!Capstone_Sales_Data[[#This Row],[Order Date]]</f>
        <v>24</v>
      </c>
      <c r="I754" s="2">
        <v>42027</v>
      </c>
      <c r="J754" s="3">
        <v>2754</v>
      </c>
      <c r="K754" s="4">
        <v>668.27</v>
      </c>
      <c r="L754" s="4">
        <v>502.54</v>
      </c>
      <c r="M754" s="4">
        <v>1840415.58</v>
      </c>
      <c r="N754" s="4">
        <v>1383995.16</v>
      </c>
      <c r="O754" s="4">
        <v>456420.42</v>
      </c>
      <c r="P754" s="5">
        <f>[1]!Capstone_Sales_Data[[#This Row],[Total Profit]]/[1]!Capstone_Sales_Data[[#This Row],[Total Revenue]]</f>
        <v>0.24799856345489096</v>
      </c>
    </row>
    <row r="755" spans="1:16" x14ac:dyDescent="0.35">
      <c r="A755" t="s">
        <v>24</v>
      </c>
      <c r="B755" t="s">
        <v>640</v>
      </c>
      <c r="C755" t="s">
        <v>58</v>
      </c>
      <c r="D755" t="s">
        <v>14</v>
      </c>
      <c r="E755" t="s">
        <v>4</v>
      </c>
      <c r="F755" s="6">
        <v>41876</v>
      </c>
      <c r="G755" t="s">
        <v>958</v>
      </c>
      <c r="H755" s="7">
        <f>[1]!Capstone_Sales_Data[[#This Row],[Ship Date]]-[1]!Capstone_Sales_Data[[#This Row],[Order Date]]</f>
        <v>46</v>
      </c>
      <c r="I755" s="6">
        <v>41922</v>
      </c>
      <c r="J755" s="7">
        <v>9645</v>
      </c>
      <c r="K755" s="8">
        <v>81.73</v>
      </c>
      <c r="L755" s="8">
        <v>56.67</v>
      </c>
      <c r="M755" s="8">
        <v>788285.85</v>
      </c>
      <c r="N755" s="8">
        <v>546582.15</v>
      </c>
      <c r="O755" s="8">
        <v>241703.7</v>
      </c>
      <c r="P755" s="9">
        <f>[1]!Capstone_Sales_Data[[#This Row],[Total Profit]]/[1]!Capstone_Sales_Data[[#This Row],[Total Revenue]]</f>
        <v>0.30661935641747218</v>
      </c>
    </row>
    <row r="756" spans="1:16" x14ac:dyDescent="0.35">
      <c r="A756" s="1" t="s">
        <v>33</v>
      </c>
      <c r="B756" s="1" t="s">
        <v>53</v>
      </c>
      <c r="C756" s="1" t="s">
        <v>63</v>
      </c>
      <c r="D756" s="1" t="s">
        <v>14</v>
      </c>
      <c r="E756" s="1" t="s">
        <v>9</v>
      </c>
      <c r="F756" s="2">
        <v>41318</v>
      </c>
      <c r="G756" s="1" t="s">
        <v>959</v>
      </c>
      <c r="H756" s="3">
        <f>[1]!Capstone_Sales_Data[[#This Row],[Ship Date]]-[1]!Capstone_Sales_Data[[#This Row],[Order Date]]</f>
        <v>17</v>
      </c>
      <c r="I756" s="2">
        <v>41335</v>
      </c>
      <c r="J756" s="3">
        <v>5307</v>
      </c>
      <c r="K756" s="4">
        <v>437.2</v>
      </c>
      <c r="L756" s="4">
        <v>263.33</v>
      </c>
      <c r="M756" s="4">
        <v>2320220.4</v>
      </c>
      <c r="N756" s="4">
        <v>1397492.31</v>
      </c>
      <c r="O756" s="4">
        <v>922728.09</v>
      </c>
      <c r="P756" s="5">
        <f>[1]!Capstone_Sales_Data[[#This Row],[Total Profit]]/[1]!Capstone_Sales_Data[[#This Row],[Total Revenue]]</f>
        <v>0.39768984446477584</v>
      </c>
    </row>
    <row r="757" spans="1:16" x14ac:dyDescent="0.35">
      <c r="A757" t="s">
        <v>0</v>
      </c>
      <c r="B757" t="s">
        <v>324</v>
      </c>
      <c r="C757" t="s">
        <v>51</v>
      </c>
      <c r="D757" t="s">
        <v>14</v>
      </c>
      <c r="E757" t="s">
        <v>4</v>
      </c>
      <c r="F757" s="6">
        <v>42897</v>
      </c>
      <c r="G757" t="s">
        <v>960</v>
      </c>
      <c r="H757" s="7">
        <f>[1]!Capstone_Sales_Data[[#This Row],[Ship Date]]-[1]!Capstone_Sales_Data[[#This Row],[Order Date]]</f>
        <v>6</v>
      </c>
      <c r="I757" s="6">
        <v>42903</v>
      </c>
      <c r="J757" s="7">
        <v>4119</v>
      </c>
      <c r="K757" s="8">
        <v>152.58000000000001</v>
      </c>
      <c r="L757" s="8">
        <v>97.44</v>
      </c>
      <c r="M757" s="8">
        <v>628477.02</v>
      </c>
      <c r="N757" s="8">
        <v>401355.36</v>
      </c>
      <c r="O757" s="8">
        <v>227121.66</v>
      </c>
      <c r="P757" s="9">
        <f>[1]!Capstone_Sales_Data[[#This Row],[Total Profit]]/[1]!Capstone_Sales_Data[[#This Row],[Total Revenue]]</f>
        <v>0.36138419189933152</v>
      </c>
    </row>
    <row r="758" spans="1:16" x14ac:dyDescent="0.35">
      <c r="A758" s="1" t="s">
        <v>0</v>
      </c>
      <c r="B758" s="1" t="s">
        <v>364</v>
      </c>
      <c r="C758" s="1" t="s">
        <v>17</v>
      </c>
      <c r="D758" s="1" t="s">
        <v>14</v>
      </c>
      <c r="E758" s="1" t="s">
        <v>4</v>
      </c>
      <c r="F758" s="2">
        <v>41271</v>
      </c>
      <c r="G758" s="1" t="s">
        <v>961</v>
      </c>
      <c r="H758" s="3">
        <f>[1]!Capstone_Sales_Data[[#This Row],[Ship Date]]-[1]!Capstone_Sales_Data[[#This Row],[Order Date]]</f>
        <v>46</v>
      </c>
      <c r="I758" s="2">
        <v>41317</v>
      </c>
      <c r="J758" s="3">
        <v>2493</v>
      </c>
      <c r="K758" s="4">
        <v>668.27</v>
      </c>
      <c r="L758" s="4">
        <v>502.54</v>
      </c>
      <c r="M758" s="4">
        <v>1665997.11</v>
      </c>
      <c r="N758" s="4">
        <v>1252832.22</v>
      </c>
      <c r="O758" s="4">
        <v>413164.89</v>
      </c>
      <c r="P758" s="5">
        <f>[1]!Capstone_Sales_Data[[#This Row],[Total Profit]]/[1]!Capstone_Sales_Data[[#This Row],[Total Revenue]]</f>
        <v>0.24799856345489099</v>
      </c>
    </row>
    <row r="759" spans="1:16" x14ac:dyDescent="0.35">
      <c r="A759" t="s">
        <v>6</v>
      </c>
      <c r="B759" t="s">
        <v>113</v>
      </c>
      <c r="C759" t="s">
        <v>51</v>
      </c>
      <c r="D759" t="s">
        <v>3</v>
      </c>
      <c r="E759" t="s">
        <v>4</v>
      </c>
      <c r="F759" s="6">
        <v>41168</v>
      </c>
      <c r="G759" t="s">
        <v>962</v>
      </c>
      <c r="H759" s="7">
        <f>[1]!Capstone_Sales_Data[[#This Row],[Ship Date]]-[1]!Capstone_Sales_Data[[#This Row],[Order Date]]</f>
        <v>2</v>
      </c>
      <c r="I759" s="6">
        <v>41170</v>
      </c>
      <c r="J759" s="7">
        <v>3870</v>
      </c>
      <c r="K759" s="8">
        <v>152.58000000000001</v>
      </c>
      <c r="L759" s="8">
        <v>97.44</v>
      </c>
      <c r="M759" s="8">
        <v>590484.6</v>
      </c>
      <c r="N759" s="8">
        <v>377092.8</v>
      </c>
      <c r="O759" s="8">
        <v>213391.8</v>
      </c>
      <c r="P759" s="9">
        <f>[1]!Capstone_Sales_Data[[#This Row],[Total Profit]]/[1]!Capstone_Sales_Data[[#This Row],[Total Revenue]]</f>
        <v>0.36138419189933152</v>
      </c>
    </row>
    <row r="760" spans="1:16" x14ac:dyDescent="0.35">
      <c r="A760" s="1" t="s">
        <v>0</v>
      </c>
      <c r="B760" s="1" t="s">
        <v>149</v>
      </c>
      <c r="C760" s="1" t="s">
        <v>13</v>
      </c>
      <c r="D760" s="1" t="s">
        <v>3</v>
      </c>
      <c r="E760" s="1" t="s">
        <v>4</v>
      </c>
      <c r="F760" s="2">
        <v>42175</v>
      </c>
      <c r="G760" s="1" t="s">
        <v>963</v>
      </c>
      <c r="H760" s="3">
        <f>[1]!Capstone_Sales_Data[[#This Row],[Ship Date]]-[1]!Capstone_Sales_Data[[#This Row],[Order Date]]</f>
        <v>9</v>
      </c>
      <c r="I760" s="2">
        <v>42184</v>
      </c>
      <c r="J760" s="3">
        <v>3724</v>
      </c>
      <c r="K760" s="4">
        <v>154.06</v>
      </c>
      <c r="L760" s="4">
        <v>90.93</v>
      </c>
      <c r="M760" s="4">
        <v>573719.43999999994</v>
      </c>
      <c r="N760" s="4">
        <v>338623.32</v>
      </c>
      <c r="O760" s="4">
        <v>235096.12</v>
      </c>
      <c r="P760" s="5">
        <f>[1]!Capstone_Sales_Data[[#This Row],[Total Profit]]/[1]!Capstone_Sales_Data[[#This Row],[Total Revenue]]</f>
        <v>0.40977541217707392</v>
      </c>
    </row>
    <row r="761" spans="1:16" x14ac:dyDescent="0.35">
      <c r="A761" t="s">
        <v>24</v>
      </c>
      <c r="B761" t="s">
        <v>214</v>
      </c>
      <c r="C761" t="s">
        <v>37</v>
      </c>
      <c r="D761" t="s">
        <v>14</v>
      </c>
      <c r="E761" t="s">
        <v>4</v>
      </c>
      <c r="F761" s="6">
        <v>42881</v>
      </c>
      <c r="G761" t="s">
        <v>964</v>
      </c>
      <c r="H761" s="7">
        <f>[1]!Capstone_Sales_Data[[#This Row],[Ship Date]]-[1]!Capstone_Sales_Data[[#This Row],[Order Date]]</f>
        <v>39</v>
      </c>
      <c r="I761" s="6">
        <v>42920</v>
      </c>
      <c r="J761" s="7">
        <v>4561</v>
      </c>
      <c r="K761" s="8">
        <v>205.7</v>
      </c>
      <c r="L761" s="8">
        <v>117.11</v>
      </c>
      <c r="M761" s="8">
        <v>938197.7</v>
      </c>
      <c r="N761" s="8">
        <v>534138.71</v>
      </c>
      <c r="O761" s="8">
        <v>404058.99</v>
      </c>
      <c r="P761" s="9">
        <f>[1]!Capstone_Sales_Data[[#This Row],[Total Profit]]/[1]!Capstone_Sales_Data[[#This Row],[Total Revenue]]</f>
        <v>0.43067574137092857</v>
      </c>
    </row>
    <row r="762" spans="1:16" x14ac:dyDescent="0.35">
      <c r="A762" s="1" t="s">
        <v>0</v>
      </c>
      <c r="B762" s="1" t="s">
        <v>149</v>
      </c>
      <c r="C762" s="1" t="s">
        <v>8</v>
      </c>
      <c r="D762" s="1" t="s">
        <v>3</v>
      </c>
      <c r="E762" s="1" t="s">
        <v>38</v>
      </c>
      <c r="F762" s="2">
        <v>42268</v>
      </c>
      <c r="G762" s="1" t="s">
        <v>965</v>
      </c>
      <c r="H762" s="3">
        <f>[1]!Capstone_Sales_Data[[#This Row],[Ship Date]]-[1]!Capstone_Sales_Data[[#This Row],[Order Date]]</f>
        <v>23</v>
      </c>
      <c r="I762" s="2">
        <v>42291</v>
      </c>
      <c r="J762" s="3">
        <v>916</v>
      </c>
      <c r="K762" s="4">
        <v>47.45</v>
      </c>
      <c r="L762" s="4">
        <v>31.79</v>
      </c>
      <c r="M762" s="4">
        <v>43464.2</v>
      </c>
      <c r="N762" s="4">
        <v>29119.64</v>
      </c>
      <c r="O762" s="4">
        <v>14344.56</v>
      </c>
      <c r="P762" s="5">
        <f>[1]!Capstone_Sales_Data[[#This Row],[Total Profit]]/[1]!Capstone_Sales_Data[[#This Row],[Total Revenue]]</f>
        <v>0.33003161222339306</v>
      </c>
    </row>
    <row r="763" spans="1:16" x14ac:dyDescent="0.35">
      <c r="A763" t="s">
        <v>11</v>
      </c>
      <c r="B763" t="s">
        <v>307</v>
      </c>
      <c r="C763" t="s">
        <v>51</v>
      </c>
      <c r="D763" t="s">
        <v>3</v>
      </c>
      <c r="E763" t="s">
        <v>22</v>
      </c>
      <c r="F763" s="6">
        <v>41088</v>
      </c>
      <c r="G763" t="s">
        <v>966</v>
      </c>
      <c r="H763" s="7">
        <f>[1]!Capstone_Sales_Data[[#This Row],[Ship Date]]-[1]!Capstone_Sales_Data[[#This Row],[Order Date]]</f>
        <v>36</v>
      </c>
      <c r="I763" s="6">
        <v>41124</v>
      </c>
      <c r="J763" s="7">
        <v>4356</v>
      </c>
      <c r="K763" s="8">
        <v>152.58000000000001</v>
      </c>
      <c r="L763" s="8">
        <v>97.44</v>
      </c>
      <c r="M763" s="8">
        <v>664638.48</v>
      </c>
      <c r="N763" s="8">
        <v>424448.64</v>
      </c>
      <c r="O763" s="8">
        <v>240189.84</v>
      </c>
      <c r="P763" s="9">
        <f>[1]!Capstone_Sales_Data[[#This Row],[Total Profit]]/[1]!Capstone_Sales_Data[[#This Row],[Total Revenue]]</f>
        <v>0.36138419189933152</v>
      </c>
    </row>
    <row r="764" spans="1:16" x14ac:dyDescent="0.35">
      <c r="A764" s="1" t="s">
        <v>6</v>
      </c>
      <c r="B764" s="1" t="s">
        <v>554</v>
      </c>
      <c r="C764" s="1" t="s">
        <v>91</v>
      </c>
      <c r="D764" s="1" t="s">
        <v>3</v>
      </c>
      <c r="E764" s="1" t="s">
        <v>9</v>
      </c>
      <c r="F764" s="2">
        <v>40482</v>
      </c>
      <c r="G764" s="1" t="s">
        <v>967</v>
      </c>
      <c r="H764" s="3">
        <f>[1]!Capstone_Sales_Data[[#This Row],[Ship Date]]-[1]!Capstone_Sales_Data[[#This Row],[Order Date]]</f>
        <v>12</v>
      </c>
      <c r="I764" s="2">
        <v>40494</v>
      </c>
      <c r="J764" s="3">
        <v>8481</v>
      </c>
      <c r="K764" s="4">
        <v>9.33</v>
      </c>
      <c r="L764" s="4">
        <v>6.92</v>
      </c>
      <c r="M764" s="4">
        <v>79127.73</v>
      </c>
      <c r="N764" s="4">
        <v>58688.52</v>
      </c>
      <c r="O764" s="4">
        <v>20439.21</v>
      </c>
      <c r="P764" s="5">
        <f>[1]!Capstone_Sales_Data[[#This Row],[Total Profit]]/[1]!Capstone_Sales_Data[[#This Row],[Total Revenue]]</f>
        <v>0.25830653804930331</v>
      </c>
    </row>
    <row r="765" spans="1:16" x14ac:dyDescent="0.35">
      <c r="A765" t="s">
        <v>33</v>
      </c>
      <c r="B765" t="s">
        <v>86</v>
      </c>
      <c r="C765" t="s">
        <v>37</v>
      </c>
      <c r="D765" t="s">
        <v>3</v>
      </c>
      <c r="E765" t="s">
        <v>9</v>
      </c>
      <c r="F765" s="6">
        <v>40597</v>
      </c>
      <c r="G765" t="s">
        <v>968</v>
      </c>
      <c r="H765" s="7">
        <f>[1]!Capstone_Sales_Data[[#This Row],[Ship Date]]-[1]!Capstone_Sales_Data[[#This Row],[Order Date]]</f>
        <v>27</v>
      </c>
      <c r="I765" s="6">
        <v>40624</v>
      </c>
      <c r="J765" s="7">
        <v>3921</v>
      </c>
      <c r="K765" s="8">
        <v>205.7</v>
      </c>
      <c r="L765" s="8">
        <v>117.11</v>
      </c>
      <c r="M765" s="8">
        <v>806549.7</v>
      </c>
      <c r="N765" s="8">
        <v>459188.31</v>
      </c>
      <c r="O765" s="8">
        <v>347361.39</v>
      </c>
      <c r="P765" s="9">
        <f>[1]!Capstone_Sales_Data[[#This Row],[Total Profit]]/[1]!Capstone_Sales_Data[[#This Row],[Total Revenue]]</f>
        <v>0.43067574137092857</v>
      </c>
    </row>
    <row r="766" spans="1:16" x14ac:dyDescent="0.35">
      <c r="A766" s="1" t="s">
        <v>6</v>
      </c>
      <c r="B766" s="1" t="s">
        <v>42</v>
      </c>
      <c r="C766" s="1" t="s">
        <v>17</v>
      </c>
      <c r="D766" s="1" t="s">
        <v>14</v>
      </c>
      <c r="E766" s="1" t="s">
        <v>22</v>
      </c>
      <c r="F766" s="2">
        <v>41969</v>
      </c>
      <c r="G766" s="1" t="s">
        <v>969</v>
      </c>
      <c r="H766" s="3">
        <f>[1]!Capstone_Sales_Data[[#This Row],[Ship Date]]-[1]!Capstone_Sales_Data[[#This Row],[Order Date]]</f>
        <v>15</v>
      </c>
      <c r="I766" s="2">
        <v>41984</v>
      </c>
      <c r="J766" s="3">
        <v>3335</v>
      </c>
      <c r="K766" s="4">
        <v>668.27</v>
      </c>
      <c r="L766" s="4">
        <v>502.54</v>
      </c>
      <c r="M766" s="4">
        <v>2228680.4500000002</v>
      </c>
      <c r="N766" s="4">
        <v>1675970.9</v>
      </c>
      <c r="O766" s="4">
        <v>552709.55000000005</v>
      </c>
      <c r="P766" s="5">
        <f>[1]!Capstone_Sales_Data[[#This Row],[Total Profit]]/[1]!Capstone_Sales_Data[[#This Row],[Total Revenue]]</f>
        <v>0.24799856345489099</v>
      </c>
    </row>
    <row r="767" spans="1:16" x14ac:dyDescent="0.35">
      <c r="A767" t="s">
        <v>11</v>
      </c>
      <c r="B767" t="s">
        <v>970</v>
      </c>
      <c r="C767" t="s">
        <v>17</v>
      </c>
      <c r="D767" t="s">
        <v>14</v>
      </c>
      <c r="E767" t="s">
        <v>9</v>
      </c>
      <c r="F767" s="6">
        <v>41376</v>
      </c>
      <c r="G767" t="s">
        <v>971</v>
      </c>
      <c r="H767" s="7">
        <f>[1]!Capstone_Sales_Data[[#This Row],[Ship Date]]-[1]!Capstone_Sales_Data[[#This Row],[Order Date]]</f>
        <v>5</v>
      </c>
      <c r="I767" s="6">
        <v>41381</v>
      </c>
      <c r="J767" s="7">
        <v>6418</v>
      </c>
      <c r="K767" s="8">
        <v>668.27</v>
      </c>
      <c r="L767" s="8">
        <v>502.54</v>
      </c>
      <c r="M767" s="8">
        <v>4288956.8600000003</v>
      </c>
      <c r="N767" s="8">
        <v>3225301.72</v>
      </c>
      <c r="O767" s="8">
        <v>1063655.1399999999</v>
      </c>
      <c r="P767" s="9">
        <f>[1]!Capstone_Sales_Data[[#This Row],[Total Profit]]/[1]!Capstone_Sales_Data[[#This Row],[Total Revenue]]</f>
        <v>0.24799856345489094</v>
      </c>
    </row>
    <row r="768" spans="1:16" x14ac:dyDescent="0.35">
      <c r="A768" s="1" t="s">
        <v>0</v>
      </c>
      <c r="B768" s="1" t="s">
        <v>324</v>
      </c>
      <c r="C768" s="1" t="s">
        <v>13</v>
      </c>
      <c r="D768" s="1" t="s">
        <v>3</v>
      </c>
      <c r="E768" s="1" t="s">
        <v>22</v>
      </c>
      <c r="F768" s="2">
        <v>41512</v>
      </c>
      <c r="G768" s="1" t="s">
        <v>972</v>
      </c>
      <c r="H768" s="3">
        <f>[1]!Capstone_Sales_Data[[#This Row],[Ship Date]]-[1]!Capstone_Sales_Data[[#This Row],[Order Date]]</f>
        <v>34</v>
      </c>
      <c r="I768" s="2">
        <v>41546</v>
      </c>
      <c r="J768" s="3">
        <v>4891</v>
      </c>
      <c r="K768" s="4">
        <v>154.06</v>
      </c>
      <c r="L768" s="4">
        <v>90.93</v>
      </c>
      <c r="M768" s="4">
        <v>753507.46</v>
      </c>
      <c r="N768" s="4">
        <v>444738.63</v>
      </c>
      <c r="O768" s="4">
        <v>308768.83</v>
      </c>
      <c r="P768" s="5">
        <f>[1]!Capstone_Sales_Data[[#This Row],[Total Profit]]/[1]!Capstone_Sales_Data[[#This Row],[Total Revenue]]</f>
        <v>0.40977541217707392</v>
      </c>
    </row>
    <row r="769" spans="1:16" x14ac:dyDescent="0.35">
      <c r="A769" t="s">
        <v>24</v>
      </c>
      <c r="B769" t="s">
        <v>214</v>
      </c>
      <c r="C769" t="s">
        <v>37</v>
      </c>
      <c r="D769" t="s">
        <v>14</v>
      </c>
      <c r="E769" t="s">
        <v>4</v>
      </c>
      <c r="F769" s="6">
        <v>41317</v>
      </c>
      <c r="G769" t="s">
        <v>973</v>
      </c>
      <c r="H769" s="7">
        <f>[1]!Capstone_Sales_Data[[#This Row],[Ship Date]]-[1]!Capstone_Sales_Data[[#This Row],[Order Date]]</f>
        <v>28</v>
      </c>
      <c r="I769" s="6">
        <v>41345</v>
      </c>
      <c r="J769" s="7">
        <v>7511</v>
      </c>
      <c r="K769" s="8">
        <v>205.7</v>
      </c>
      <c r="L769" s="8">
        <v>117.11</v>
      </c>
      <c r="M769" s="8">
        <v>1545012.7</v>
      </c>
      <c r="N769" s="8">
        <v>879613.21</v>
      </c>
      <c r="O769" s="8">
        <v>665399.49</v>
      </c>
      <c r="P769" s="9">
        <f>[1]!Capstone_Sales_Data[[#This Row],[Total Profit]]/[1]!Capstone_Sales_Data[[#This Row],[Total Revenue]]</f>
        <v>0.43067574137092857</v>
      </c>
    </row>
    <row r="770" spans="1:16" x14ac:dyDescent="0.35">
      <c r="A770" s="1" t="s">
        <v>0</v>
      </c>
      <c r="B770" s="1" t="s">
        <v>437</v>
      </c>
      <c r="C770" s="1" t="s">
        <v>63</v>
      </c>
      <c r="D770" s="1" t="s">
        <v>14</v>
      </c>
      <c r="E770" s="1" t="s">
        <v>22</v>
      </c>
      <c r="F770" s="2">
        <v>42881</v>
      </c>
      <c r="G770" s="1" t="s">
        <v>974</v>
      </c>
      <c r="H770" s="3">
        <f>[1]!Capstone_Sales_Data[[#This Row],[Ship Date]]-[1]!Capstone_Sales_Data[[#This Row],[Order Date]]</f>
        <v>30</v>
      </c>
      <c r="I770" s="2">
        <v>42911</v>
      </c>
      <c r="J770" s="3">
        <v>5064</v>
      </c>
      <c r="K770" s="4">
        <v>437.2</v>
      </c>
      <c r="L770" s="4">
        <v>263.33</v>
      </c>
      <c r="M770" s="4">
        <v>2213980.7999999998</v>
      </c>
      <c r="N770" s="4">
        <v>1333503.1200000001</v>
      </c>
      <c r="O770" s="4">
        <v>880477.68</v>
      </c>
      <c r="P770" s="5">
        <f>[1]!Capstone_Sales_Data[[#This Row],[Total Profit]]/[1]!Capstone_Sales_Data[[#This Row],[Total Revenue]]</f>
        <v>0.3976898444647759</v>
      </c>
    </row>
    <row r="771" spans="1:16" x14ac:dyDescent="0.35">
      <c r="A771" t="s">
        <v>33</v>
      </c>
      <c r="B771" t="s">
        <v>516</v>
      </c>
      <c r="C771" t="s">
        <v>17</v>
      </c>
      <c r="D771" t="s">
        <v>3</v>
      </c>
      <c r="E771" t="s">
        <v>22</v>
      </c>
      <c r="F771" s="6">
        <v>41772</v>
      </c>
      <c r="G771" t="s">
        <v>975</v>
      </c>
      <c r="H771" s="7">
        <f>[1]!Capstone_Sales_Data[[#This Row],[Ship Date]]-[1]!Capstone_Sales_Data[[#This Row],[Order Date]]</f>
        <v>16</v>
      </c>
      <c r="I771" s="6">
        <v>41788</v>
      </c>
      <c r="J771" s="7">
        <v>5366</v>
      </c>
      <c r="K771" s="8">
        <v>668.27</v>
      </c>
      <c r="L771" s="8">
        <v>502.54</v>
      </c>
      <c r="M771" s="8">
        <v>3585936.82</v>
      </c>
      <c r="N771" s="8">
        <v>2696629.64</v>
      </c>
      <c r="O771" s="8">
        <v>889307.18</v>
      </c>
      <c r="P771" s="9">
        <f>[1]!Capstone_Sales_Data[[#This Row],[Total Profit]]/[1]!Capstone_Sales_Data[[#This Row],[Total Revenue]]</f>
        <v>0.24799856345489102</v>
      </c>
    </row>
    <row r="772" spans="1:16" x14ac:dyDescent="0.35">
      <c r="A772" s="1" t="s">
        <v>6</v>
      </c>
      <c r="B772" s="1" t="s">
        <v>108</v>
      </c>
      <c r="C772" s="1" t="s">
        <v>17</v>
      </c>
      <c r="D772" s="1" t="s">
        <v>3</v>
      </c>
      <c r="E772" s="1" t="s">
        <v>22</v>
      </c>
      <c r="F772" s="2">
        <v>42241</v>
      </c>
      <c r="G772" s="1" t="s">
        <v>976</v>
      </c>
      <c r="H772" s="3">
        <f>[1]!Capstone_Sales_Data[[#This Row],[Ship Date]]-[1]!Capstone_Sales_Data[[#This Row],[Order Date]]</f>
        <v>31</v>
      </c>
      <c r="I772" s="2">
        <v>42272</v>
      </c>
      <c r="J772" s="3">
        <v>8267</v>
      </c>
      <c r="K772" s="4">
        <v>668.27</v>
      </c>
      <c r="L772" s="4">
        <v>502.54</v>
      </c>
      <c r="M772" s="4">
        <v>5524588.0899999999</v>
      </c>
      <c r="N772" s="4">
        <v>4154498.18</v>
      </c>
      <c r="O772" s="4">
        <v>1370089.91</v>
      </c>
      <c r="P772" s="5">
        <f>[1]!Capstone_Sales_Data[[#This Row],[Total Profit]]/[1]!Capstone_Sales_Data[[#This Row],[Total Revenue]]</f>
        <v>0.24799856345489099</v>
      </c>
    </row>
    <row r="773" spans="1:16" x14ac:dyDescent="0.35">
      <c r="A773" t="s">
        <v>33</v>
      </c>
      <c r="B773" t="s">
        <v>299</v>
      </c>
      <c r="C773" t="s">
        <v>13</v>
      </c>
      <c r="D773" t="s">
        <v>3</v>
      </c>
      <c r="E773" t="s">
        <v>4</v>
      </c>
      <c r="F773" s="6">
        <v>42016</v>
      </c>
      <c r="G773" t="s">
        <v>977</v>
      </c>
      <c r="H773" s="7">
        <f>[1]!Capstone_Sales_Data[[#This Row],[Ship Date]]-[1]!Capstone_Sales_Data[[#This Row],[Order Date]]</f>
        <v>1</v>
      </c>
      <c r="I773" s="6">
        <v>42017</v>
      </c>
      <c r="J773" s="7">
        <v>646</v>
      </c>
      <c r="K773" s="8">
        <v>154.06</v>
      </c>
      <c r="L773" s="8">
        <v>90.93</v>
      </c>
      <c r="M773" s="8">
        <v>99522.76</v>
      </c>
      <c r="N773" s="8">
        <v>58740.78</v>
      </c>
      <c r="O773" s="8">
        <v>40781.980000000003</v>
      </c>
      <c r="P773" s="9">
        <f>[1]!Capstone_Sales_Data[[#This Row],[Total Profit]]/[1]!Capstone_Sales_Data[[#This Row],[Total Revenue]]</f>
        <v>0.40977541217707392</v>
      </c>
    </row>
    <row r="774" spans="1:16" x14ac:dyDescent="0.35">
      <c r="A774" s="1" t="s">
        <v>0</v>
      </c>
      <c r="B774" s="1" t="s">
        <v>179</v>
      </c>
      <c r="C774" s="1" t="s">
        <v>31</v>
      </c>
      <c r="D774" s="1" t="s">
        <v>3</v>
      </c>
      <c r="E774" s="1" t="s">
        <v>38</v>
      </c>
      <c r="F774" s="2">
        <v>41979</v>
      </c>
      <c r="G774" s="1" t="s">
        <v>978</v>
      </c>
      <c r="H774" s="3">
        <f>[1]!Capstone_Sales_Data[[#This Row],[Ship Date]]-[1]!Capstone_Sales_Data[[#This Row],[Order Date]]</f>
        <v>24</v>
      </c>
      <c r="I774" s="2">
        <v>42003</v>
      </c>
      <c r="J774" s="3">
        <v>1414</v>
      </c>
      <c r="K774" s="4">
        <v>421.89</v>
      </c>
      <c r="L774" s="4">
        <v>364.69</v>
      </c>
      <c r="M774" s="4">
        <v>596552.46</v>
      </c>
      <c r="N774" s="4">
        <v>515671.66</v>
      </c>
      <c r="O774" s="4">
        <v>80880.800000000003</v>
      </c>
      <c r="P774" s="5">
        <f>[1]!Capstone_Sales_Data[[#This Row],[Total Profit]]/[1]!Capstone_Sales_Data[[#This Row],[Total Revenue]]</f>
        <v>0.13558036455000119</v>
      </c>
    </row>
    <row r="775" spans="1:16" x14ac:dyDescent="0.35">
      <c r="A775" t="s">
        <v>0</v>
      </c>
      <c r="B775" t="s">
        <v>570</v>
      </c>
      <c r="C775" t="s">
        <v>28</v>
      </c>
      <c r="D775" t="s">
        <v>14</v>
      </c>
      <c r="E775" t="s">
        <v>9</v>
      </c>
      <c r="F775" s="6">
        <v>42018</v>
      </c>
      <c r="G775" t="s">
        <v>979</v>
      </c>
      <c r="H775" s="7">
        <f>[1]!Capstone_Sales_Data[[#This Row],[Ship Date]]-[1]!Capstone_Sales_Data[[#This Row],[Order Date]]</f>
        <v>29</v>
      </c>
      <c r="I775" s="6">
        <v>42047</v>
      </c>
      <c r="J775" s="7">
        <v>6514</v>
      </c>
      <c r="K775" s="8">
        <v>255.28</v>
      </c>
      <c r="L775" s="8">
        <v>159.41999999999999</v>
      </c>
      <c r="M775" s="8">
        <v>1662893.92</v>
      </c>
      <c r="N775" s="8">
        <v>1038461.88</v>
      </c>
      <c r="O775" s="8">
        <v>624432.04</v>
      </c>
      <c r="P775" s="9">
        <f>[1]!Capstone_Sales_Data[[#This Row],[Total Profit]]/[1]!Capstone_Sales_Data[[#This Row],[Total Revenue]]</f>
        <v>0.37550924475086184</v>
      </c>
    </row>
    <row r="776" spans="1:16" x14ac:dyDescent="0.35">
      <c r="A776" s="1" t="s">
        <v>6</v>
      </c>
      <c r="B776" s="1" t="s">
        <v>380</v>
      </c>
      <c r="C776" s="1" t="s">
        <v>58</v>
      </c>
      <c r="D776" s="1" t="s">
        <v>3</v>
      </c>
      <c r="E776" s="1" t="s">
        <v>9</v>
      </c>
      <c r="F776" s="2">
        <v>42409</v>
      </c>
      <c r="G776" s="1" t="s">
        <v>980</v>
      </c>
      <c r="H776" s="3">
        <f>[1]!Capstone_Sales_Data[[#This Row],[Ship Date]]-[1]!Capstone_Sales_Data[[#This Row],[Order Date]]</f>
        <v>11</v>
      </c>
      <c r="I776" s="2">
        <v>42420</v>
      </c>
      <c r="J776" s="3">
        <v>3920</v>
      </c>
      <c r="K776" s="4">
        <v>81.73</v>
      </c>
      <c r="L776" s="4">
        <v>56.67</v>
      </c>
      <c r="M776" s="4">
        <v>320381.59999999998</v>
      </c>
      <c r="N776" s="4">
        <v>222146.4</v>
      </c>
      <c r="O776" s="4">
        <v>98235.199999999997</v>
      </c>
      <c r="P776" s="5">
        <f>[1]!Capstone_Sales_Data[[#This Row],[Total Profit]]/[1]!Capstone_Sales_Data[[#This Row],[Total Revenue]]</f>
        <v>0.30661935641747218</v>
      </c>
    </row>
    <row r="777" spans="1:16" x14ac:dyDescent="0.35">
      <c r="A777" t="s">
        <v>0</v>
      </c>
      <c r="B777" t="s">
        <v>252</v>
      </c>
      <c r="C777" t="s">
        <v>37</v>
      </c>
      <c r="D777" t="s">
        <v>14</v>
      </c>
      <c r="E777" t="s">
        <v>22</v>
      </c>
      <c r="F777" s="6">
        <v>42435</v>
      </c>
      <c r="G777" t="s">
        <v>981</v>
      </c>
      <c r="H777" s="7">
        <f>[1]!Capstone_Sales_Data[[#This Row],[Ship Date]]-[1]!Capstone_Sales_Data[[#This Row],[Order Date]]</f>
        <v>4</v>
      </c>
      <c r="I777" s="6">
        <v>42439</v>
      </c>
      <c r="J777" s="7">
        <v>8636</v>
      </c>
      <c r="K777" s="8">
        <v>205.7</v>
      </c>
      <c r="L777" s="8">
        <v>117.11</v>
      </c>
      <c r="M777" s="8">
        <v>1776425.2</v>
      </c>
      <c r="N777" s="8">
        <v>1011361.96</v>
      </c>
      <c r="O777" s="8">
        <v>765063.24</v>
      </c>
      <c r="P777" s="9">
        <f>[1]!Capstone_Sales_Data[[#This Row],[Total Profit]]/[1]!Capstone_Sales_Data[[#This Row],[Total Revenue]]</f>
        <v>0.43067574137092857</v>
      </c>
    </row>
    <row r="778" spans="1:16" x14ac:dyDescent="0.35">
      <c r="A778" s="1" t="s">
        <v>6</v>
      </c>
      <c r="B778" s="1" t="s">
        <v>55</v>
      </c>
      <c r="C778" s="1" t="s">
        <v>8</v>
      </c>
      <c r="D778" s="1" t="s">
        <v>14</v>
      </c>
      <c r="E778" s="1" t="s">
        <v>22</v>
      </c>
      <c r="F778" s="2">
        <v>41769</v>
      </c>
      <c r="G778" s="1" t="s">
        <v>982</v>
      </c>
      <c r="H778" s="3">
        <f>[1]!Capstone_Sales_Data[[#This Row],[Ship Date]]-[1]!Capstone_Sales_Data[[#This Row],[Order Date]]</f>
        <v>5</v>
      </c>
      <c r="I778" s="2">
        <v>41774</v>
      </c>
      <c r="J778" s="3">
        <v>7699</v>
      </c>
      <c r="K778" s="4">
        <v>47.45</v>
      </c>
      <c r="L778" s="4">
        <v>31.79</v>
      </c>
      <c r="M778" s="4">
        <v>365317.55</v>
      </c>
      <c r="N778" s="4">
        <v>244751.21</v>
      </c>
      <c r="O778" s="4">
        <v>120566.34</v>
      </c>
      <c r="P778" s="5">
        <f>[1]!Capstone_Sales_Data[[#This Row],[Total Profit]]/[1]!Capstone_Sales_Data[[#This Row],[Total Revenue]]</f>
        <v>0.33003161222339306</v>
      </c>
    </row>
    <row r="779" spans="1:16" x14ac:dyDescent="0.35">
      <c r="A779" t="s">
        <v>6</v>
      </c>
      <c r="B779" t="s">
        <v>60</v>
      </c>
      <c r="C779" t="s">
        <v>8</v>
      </c>
      <c r="D779" t="s">
        <v>3</v>
      </c>
      <c r="E779" t="s">
        <v>9</v>
      </c>
      <c r="F779" s="6">
        <v>41853</v>
      </c>
      <c r="G779" t="s">
        <v>983</v>
      </c>
      <c r="H779" s="7">
        <f>[1]!Capstone_Sales_Data[[#This Row],[Ship Date]]-[1]!Capstone_Sales_Data[[#This Row],[Order Date]]</f>
        <v>49</v>
      </c>
      <c r="I779" s="6">
        <v>41902</v>
      </c>
      <c r="J779" s="7">
        <v>5175</v>
      </c>
      <c r="K779" s="8">
        <v>47.45</v>
      </c>
      <c r="L779" s="8">
        <v>31.79</v>
      </c>
      <c r="M779" s="8">
        <v>245553.75</v>
      </c>
      <c r="N779" s="8">
        <v>164513.25</v>
      </c>
      <c r="O779" s="8">
        <v>81040.5</v>
      </c>
      <c r="P779" s="9">
        <f>[1]!Capstone_Sales_Data[[#This Row],[Total Profit]]/[1]!Capstone_Sales_Data[[#This Row],[Total Revenue]]</f>
        <v>0.33003161222339306</v>
      </c>
    </row>
    <row r="780" spans="1:16" x14ac:dyDescent="0.35">
      <c r="A780" s="1" t="s">
        <v>33</v>
      </c>
      <c r="B780" s="1" t="s">
        <v>135</v>
      </c>
      <c r="C780" s="1" t="s">
        <v>91</v>
      </c>
      <c r="D780" s="1" t="s">
        <v>14</v>
      </c>
      <c r="E780" s="1" t="s">
        <v>4</v>
      </c>
      <c r="F780" s="2">
        <v>41756</v>
      </c>
      <c r="G780" s="1" t="s">
        <v>984</v>
      </c>
      <c r="H780" s="3">
        <f>[1]!Capstone_Sales_Data[[#This Row],[Ship Date]]-[1]!Capstone_Sales_Data[[#This Row],[Order Date]]</f>
        <v>33</v>
      </c>
      <c r="I780" s="2">
        <v>41789</v>
      </c>
      <c r="J780" s="3">
        <v>7164</v>
      </c>
      <c r="K780" s="4">
        <v>9.33</v>
      </c>
      <c r="L780" s="4">
        <v>6.92</v>
      </c>
      <c r="M780" s="4">
        <v>66840.12</v>
      </c>
      <c r="N780" s="4">
        <v>49574.879999999997</v>
      </c>
      <c r="O780" s="4">
        <v>17265.240000000002</v>
      </c>
      <c r="P780" s="5">
        <f>[1]!Capstone_Sales_Data[[#This Row],[Total Profit]]/[1]!Capstone_Sales_Data[[#This Row],[Total Revenue]]</f>
        <v>0.25830653804930337</v>
      </c>
    </row>
    <row r="781" spans="1:16" x14ac:dyDescent="0.35">
      <c r="A781" t="s">
        <v>0</v>
      </c>
      <c r="B781" t="s">
        <v>216</v>
      </c>
      <c r="C781" t="s">
        <v>2</v>
      </c>
      <c r="D781" t="s">
        <v>3</v>
      </c>
      <c r="E781" t="s">
        <v>22</v>
      </c>
      <c r="F781" s="6">
        <v>42315</v>
      </c>
      <c r="G781" t="s">
        <v>985</v>
      </c>
      <c r="H781" s="7">
        <f>[1]!Capstone_Sales_Data[[#This Row],[Ship Date]]-[1]!Capstone_Sales_Data[[#This Row],[Order Date]]</f>
        <v>45</v>
      </c>
      <c r="I781" s="6">
        <v>42360</v>
      </c>
      <c r="J781" s="7">
        <v>6795</v>
      </c>
      <c r="K781" s="8">
        <v>651.21</v>
      </c>
      <c r="L781" s="8">
        <v>524.96</v>
      </c>
      <c r="M781" s="8">
        <v>4424971.95</v>
      </c>
      <c r="N781" s="8">
        <v>3567103.2</v>
      </c>
      <c r="O781" s="8">
        <v>857868.75</v>
      </c>
      <c r="P781" s="9">
        <f>[1]!Capstone_Sales_Data[[#This Row],[Total Profit]]/[1]!Capstone_Sales_Data[[#This Row],[Total Revenue]]</f>
        <v>0.19386987300563566</v>
      </c>
    </row>
    <row r="782" spans="1:16" x14ac:dyDescent="0.35">
      <c r="A782" s="1" t="s">
        <v>6</v>
      </c>
      <c r="B782" s="1" t="s">
        <v>153</v>
      </c>
      <c r="C782" s="1" t="s">
        <v>47</v>
      </c>
      <c r="D782" s="1" t="s">
        <v>14</v>
      </c>
      <c r="E782" s="1" t="s">
        <v>22</v>
      </c>
      <c r="F782" s="2">
        <v>41991</v>
      </c>
      <c r="G782" s="1" t="s">
        <v>986</v>
      </c>
      <c r="H782" s="3">
        <f>[1]!Capstone_Sales_Data[[#This Row],[Ship Date]]-[1]!Capstone_Sales_Data[[#This Row],[Order Date]]</f>
        <v>33</v>
      </c>
      <c r="I782" s="2">
        <v>42024</v>
      </c>
      <c r="J782" s="3">
        <v>9229</v>
      </c>
      <c r="K782" s="4">
        <v>109.28</v>
      </c>
      <c r="L782" s="4">
        <v>35.840000000000003</v>
      </c>
      <c r="M782" s="4">
        <v>1008545.12</v>
      </c>
      <c r="N782" s="4">
        <v>330767.35999999999</v>
      </c>
      <c r="O782" s="4">
        <v>677777.76</v>
      </c>
      <c r="P782" s="5">
        <f>[1]!Capstone_Sales_Data[[#This Row],[Total Profit]]/[1]!Capstone_Sales_Data[[#This Row],[Total Revenue]]</f>
        <v>0.67203513909224011</v>
      </c>
    </row>
    <row r="783" spans="1:16" x14ac:dyDescent="0.35">
      <c r="A783" t="s">
        <v>33</v>
      </c>
      <c r="B783" t="s">
        <v>249</v>
      </c>
      <c r="C783" t="s">
        <v>58</v>
      </c>
      <c r="D783" t="s">
        <v>3</v>
      </c>
      <c r="E783" t="s">
        <v>4</v>
      </c>
      <c r="F783" s="6">
        <v>41020</v>
      </c>
      <c r="G783" t="s">
        <v>987</v>
      </c>
      <c r="H783" s="7">
        <f>[1]!Capstone_Sales_Data[[#This Row],[Ship Date]]-[1]!Capstone_Sales_Data[[#This Row],[Order Date]]</f>
        <v>36</v>
      </c>
      <c r="I783" s="6">
        <v>41056</v>
      </c>
      <c r="J783" s="7">
        <v>6660</v>
      </c>
      <c r="K783" s="8">
        <v>81.73</v>
      </c>
      <c r="L783" s="8">
        <v>56.67</v>
      </c>
      <c r="M783" s="8">
        <v>544321.80000000005</v>
      </c>
      <c r="N783" s="8">
        <v>377422.2</v>
      </c>
      <c r="O783" s="8">
        <v>166899.6</v>
      </c>
      <c r="P783" s="9">
        <f>[1]!Capstone_Sales_Data[[#This Row],[Total Profit]]/[1]!Capstone_Sales_Data[[#This Row],[Total Revenue]]</f>
        <v>0.30661935641747212</v>
      </c>
    </row>
    <row r="784" spans="1:16" x14ac:dyDescent="0.35">
      <c r="A784" s="1" t="s">
        <v>24</v>
      </c>
      <c r="B784" s="1" t="s">
        <v>530</v>
      </c>
      <c r="C784" s="1" t="s">
        <v>51</v>
      </c>
      <c r="D784" s="1" t="s">
        <v>3</v>
      </c>
      <c r="E784" s="1" t="s">
        <v>22</v>
      </c>
      <c r="F784" s="2">
        <v>42789</v>
      </c>
      <c r="G784" s="1" t="s">
        <v>988</v>
      </c>
      <c r="H784" s="3">
        <f>[1]!Capstone_Sales_Data[[#This Row],[Ship Date]]-[1]!Capstone_Sales_Data[[#This Row],[Order Date]]</f>
        <v>4</v>
      </c>
      <c r="I784" s="2">
        <v>42793</v>
      </c>
      <c r="J784" s="3">
        <v>3310</v>
      </c>
      <c r="K784" s="4">
        <v>152.58000000000001</v>
      </c>
      <c r="L784" s="4">
        <v>97.44</v>
      </c>
      <c r="M784" s="4">
        <v>505039.8</v>
      </c>
      <c r="N784" s="4">
        <v>322526.40000000002</v>
      </c>
      <c r="O784" s="4">
        <v>182513.4</v>
      </c>
      <c r="P784" s="5">
        <f>[1]!Capstone_Sales_Data[[#This Row],[Total Profit]]/[1]!Capstone_Sales_Data[[#This Row],[Total Revenue]]</f>
        <v>0.36138419189933152</v>
      </c>
    </row>
    <row r="785" spans="1:16" x14ac:dyDescent="0.35">
      <c r="A785" t="s">
        <v>11</v>
      </c>
      <c r="B785" t="s">
        <v>57</v>
      </c>
      <c r="C785" t="s">
        <v>47</v>
      </c>
      <c r="D785" t="s">
        <v>14</v>
      </c>
      <c r="E785" t="s">
        <v>4</v>
      </c>
      <c r="F785" s="6">
        <v>41395</v>
      </c>
      <c r="G785" t="s">
        <v>989</v>
      </c>
      <c r="H785" s="7">
        <f>[1]!Capstone_Sales_Data[[#This Row],[Ship Date]]-[1]!Capstone_Sales_Data[[#This Row],[Order Date]]</f>
        <v>29</v>
      </c>
      <c r="I785" s="6">
        <v>41424</v>
      </c>
      <c r="J785" s="7">
        <v>435</v>
      </c>
      <c r="K785" s="8">
        <v>109.28</v>
      </c>
      <c r="L785" s="8">
        <v>35.840000000000003</v>
      </c>
      <c r="M785" s="8">
        <v>47536.800000000003</v>
      </c>
      <c r="N785" s="8">
        <v>15590.4</v>
      </c>
      <c r="O785" s="8">
        <v>31946.400000000001</v>
      </c>
      <c r="P785" s="9">
        <f>[1]!Capstone_Sales_Data[[#This Row],[Total Profit]]/[1]!Capstone_Sales_Data[[#This Row],[Total Revenue]]</f>
        <v>0.67203513909224011</v>
      </c>
    </row>
    <row r="786" spans="1:16" x14ac:dyDescent="0.35">
      <c r="A786" s="1" t="s">
        <v>49</v>
      </c>
      <c r="B786" s="1" t="s">
        <v>270</v>
      </c>
      <c r="C786" s="1" t="s">
        <v>63</v>
      </c>
      <c r="D786" s="1" t="s">
        <v>3</v>
      </c>
      <c r="E786" s="1" t="s">
        <v>4</v>
      </c>
      <c r="F786" s="2">
        <v>42388</v>
      </c>
      <c r="G786" s="1" t="s">
        <v>990</v>
      </c>
      <c r="H786" s="3">
        <f>[1]!Capstone_Sales_Data[[#This Row],[Ship Date]]-[1]!Capstone_Sales_Data[[#This Row],[Order Date]]</f>
        <v>13</v>
      </c>
      <c r="I786" s="2">
        <v>42401</v>
      </c>
      <c r="J786" s="3">
        <v>1319</v>
      </c>
      <c r="K786" s="4">
        <v>437.2</v>
      </c>
      <c r="L786" s="4">
        <v>263.33</v>
      </c>
      <c r="M786" s="4">
        <v>576666.80000000005</v>
      </c>
      <c r="N786" s="4">
        <v>347332.27</v>
      </c>
      <c r="O786" s="4">
        <v>229334.53</v>
      </c>
      <c r="P786" s="5">
        <f>[1]!Capstone_Sales_Data[[#This Row],[Total Profit]]/[1]!Capstone_Sales_Data[[#This Row],[Total Revenue]]</f>
        <v>0.39768984446477579</v>
      </c>
    </row>
    <row r="787" spans="1:16" x14ac:dyDescent="0.35">
      <c r="A787" t="s">
        <v>0</v>
      </c>
      <c r="B787" t="s">
        <v>223</v>
      </c>
      <c r="C787" t="s">
        <v>91</v>
      </c>
      <c r="D787" t="s">
        <v>3</v>
      </c>
      <c r="E787" t="s">
        <v>9</v>
      </c>
      <c r="F787" s="6">
        <v>42024</v>
      </c>
      <c r="G787" t="s">
        <v>991</v>
      </c>
      <c r="H787" s="7">
        <f>[1]!Capstone_Sales_Data[[#This Row],[Ship Date]]-[1]!Capstone_Sales_Data[[#This Row],[Order Date]]</f>
        <v>46</v>
      </c>
      <c r="I787" s="6">
        <v>42070</v>
      </c>
      <c r="J787" s="7">
        <v>6282</v>
      </c>
      <c r="K787" s="8">
        <v>9.33</v>
      </c>
      <c r="L787" s="8">
        <v>6.92</v>
      </c>
      <c r="M787" s="8">
        <v>58611.06</v>
      </c>
      <c r="N787" s="8">
        <v>43471.44</v>
      </c>
      <c r="O787" s="8">
        <v>15139.62</v>
      </c>
      <c r="P787" s="9">
        <f>[1]!Capstone_Sales_Data[[#This Row],[Total Profit]]/[1]!Capstone_Sales_Data[[#This Row],[Total Revenue]]</f>
        <v>0.25830653804930337</v>
      </c>
    </row>
    <row r="788" spans="1:16" x14ac:dyDescent="0.35">
      <c r="A788" s="1" t="s">
        <v>6</v>
      </c>
      <c r="B788" s="1" t="s">
        <v>88</v>
      </c>
      <c r="C788" s="1" t="s">
        <v>58</v>
      </c>
      <c r="D788" s="1" t="s">
        <v>14</v>
      </c>
      <c r="E788" s="1" t="s">
        <v>38</v>
      </c>
      <c r="F788" s="2">
        <v>42483</v>
      </c>
      <c r="G788" s="1" t="s">
        <v>992</v>
      </c>
      <c r="H788" s="3">
        <f>[1]!Capstone_Sales_Data[[#This Row],[Ship Date]]-[1]!Capstone_Sales_Data[[#This Row],[Order Date]]</f>
        <v>33</v>
      </c>
      <c r="I788" s="2">
        <v>42516</v>
      </c>
      <c r="J788" s="3">
        <v>7672</v>
      </c>
      <c r="K788" s="4">
        <v>81.73</v>
      </c>
      <c r="L788" s="4">
        <v>56.67</v>
      </c>
      <c r="M788" s="4">
        <v>627032.56000000006</v>
      </c>
      <c r="N788" s="4">
        <v>434772.24</v>
      </c>
      <c r="O788" s="4">
        <v>192260.32</v>
      </c>
      <c r="P788" s="5">
        <f>[1]!Capstone_Sales_Data[[#This Row],[Total Profit]]/[1]!Capstone_Sales_Data[[#This Row],[Total Revenue]]</f>
        <v>0.30661935641747212</v>
      </c>
    </row>
    <row r="789" spans="1:16" x14ac:dyDescent="0.35">
      <c r="A789" t="s">
        <v>6</v>
      </c>
      <c r="B789" t="s">
        <v>153</v>
      </c>
      <c r="C789" t="s">
        <v>37</v>
      </c>
      <c r="D789" t="s">
        <v>14</v>
      </c>
      <c r="E789" t="s">
        <v>4</v>
      </c>
      <c r="F789" s="6">
        <v>42183</v>
      </c>
      <c r="G789" t="s">
        <v>993</v>
      </c>
      <c r="H789" s="7">
        <f>[1]!Capstone_Sales_Data[[#This Row],[Ship Date]]-[1]!Capstone_Sales_Data[[#This Row],[Order Date]]</f>
        <v>17</v>
      </c>
      <c r="I789" s="6">
        <v>42200</v>
      </c>
      <c r="J789" s="7">
        <v>4868</v>
      </c>
      <c r="K789" s="8">
        <v>205.7</v>
      </c>
      <c r="L789" s="8">
        <v>117.11</v>
      </c>
      <c r="M789" s="8">
        <v>1001347.6</v>
      </c>
      <c r="N789" s="8">
        <v>570091.48</v>
      </c>
      <c r="O789" s="8">
        <v>431256.12</v>
      </c>
      <c r="P789" s="9">
        <f>[1]!Capstone_Sales_Data[[#This Row],[Total Profit]]/[1]!Capstone_Sales_Data[[#This Row],[Total Revenue]]</f>
        <v>0.43067574137092857</v>
      </c>
    </row>
    <row r="790" spans="1:16" x14ac:dyDescent="0.35">
      <c r="A790" s="1" t="s">
        <v>6</v>
      </c>
      <c r="B790" s="1" t="s">
        <v>120</v>
      </c>
      <c r="C790" s="1" t="s">
        <v>13</v>
      </c>
      <c r="D790" s="1" t="s">
        <v>14</v>
      </c>
      <c r="E790" s="1" t="s">
        <v>4</v>
      </c>
      <c r="F790" s="2">
        <v>42698</v>
      </c>
      <c r="G790" s="1" t="s">
        <v>994</v>
      </c>
      <c r="H790" s="3">
        <f>[1]!Capstone_Sales_Data[[#This Row],[Ship Date]]-[1]!Capstone_Sales_Data[[#This Row],[Order Date]]</f>
        <v>4</v>
      </c>
      <c r="I790" s="2">
        <v>42702</v>
      </c>
      <c r="J790" s="3">
        <v>9281</v>
      </c>
      <c r="K790" s="4">
        <v>154.06</v>
      </c>
      <c r="L790" s="4">
        <v>90.93</v>
      </c>
      <c r="M790" s="4">
        <v>1429830.86</v>
      </c>
      <c r="N790" s="4">
        <v>843921.33</v>
      </c>
      <c r="O790" s="4">
        <v>585909.53</v>
      </c>
      <c r="P790" s="5">
        <f>[1]!Capstone_Sales_Data[[#This Row],[Total Profit]]/[1]!Capstone_Sales_Data[[#This Row],[Total Revenue]]</f>
        <v>0.40977541217707386</v>
      </c>
    </row>
    <row r="791" spans="1:16" x14ac:dyDescent="0.35">
      <c r="A791" t="s">
        <v>0</v>
      </c>
      <c r="B791" t="s">
        <v>1</v>
      </c>
      <c r="C791" t="s">
        <v>37</v>
      </c>
      <c r="D791" t="s">
        <v>14</v>
      </c>
      <c r="E791" t="s">
        <v>38</v>
      </c>
      <c r="F791" s="6">
        <v>41840</v>
      </c>
      <c r="G791" t="s">
        <v>995</v>
      </c>
      <c r="H791" s="7">
        <f>[1]!Capstone_Sales_Data[[#This Row],[Ship Date]]-[1]!Capstone_Sales_Data[[#This Row],[Order Date]]</f>
        <v>38</v>
      </c>
      <c r="I791" s="6">
        <v>41878</v>
      </c>
      <c r="J791" s="7">
        <v>9354</v>
      </c>
      <c r="K791" s="8">
        <v>205.7</v>
      </c>
      <c r="L791" s="8">
        <v>117.11</v>
      </c>
      <c r="M791" s="8">
        <v>1924117.8</v>
      </c>
      <c r="N791" s="8">
        <v>1095446.94</v>
      </c>
      <c r="O791" s="8">
        <v>828670.86</v>
      </c>
      <c r="P791" s="9">
        <f>[1]!Capstone_Sales_Data[[#This Row],[Total Profit]]/[1]!Capstone_Sales_Data[[#This Row],[Total Revenue]]</f>
        <v>0.43067574137092851</v>
      </c>
    </row>
    <row r="792" spans="1:16" x14ac:dyDescent="0.35">
      <c r="A792" s="1" t="s">
        <v>24</v>
      </c>
      <c r="B792" s="1" t="s">
        <v>667</v>
      </c>
      <c r="C792" s="1" t="s">
        <v>17</v>
      </c>
      <c r="D792" s="1" t="s">
        <v>14</v>
      </c>
      <c r="E792" s="1" t="s">
        <v>9</v>
      </c>
      <c r="F792" s="2">
        <v>40579</v>
      </c>
      <c r="G792" s="1" t="s">
        <v>996</v>
      </c>
      <c r="H792" s="3">
        <f>[1]!Capstone_Sales_Data[[#This Row],[Ship Date]]-[1]!Capstone_Sales_Data[[#This Row],[Order Date]]</f>
        <v>27</v>
      </c>
      <c r="I792" s="2">
        <v>40606</v>
      </c>
      <c r="J792" s="3">
        <v>5561</v>
      </c>
      <c r="K792" s="4">
        <v>668.27</v>
      </c>
      <c r="L792" s="4">
        <v>502.54</v>
      </c>
      <c r="M792" s="4">
        <v>3716249.47</v>
      </c>
      <c r="N792" s="4">
        <v>2794624.94</v>
      </c>
      <c r="O792" s="4">
        <v>921624.53</v>
      </c>
      <c r="P792" s="5">
        <f>[1]!Capstone_Sales_Data[[#This Row],[Total Profit]]/[1]!Capstone_Sales_Data[[#This Row],[Total Revenue]]</f>
        <v>0.24799856345489099</v>
      </c>
    </row>
    <row r="793" spans="1:16" x14ac:dyDescent="0.35">
      <c r="A793" t="s">
        <v>0</v>
      </c>
      <c r="B793" t="s">
        <v>21</v>
      </c>
      <c r="C793" t="s">
        <v>47</v>
      </c>
      <c r="D793" t="s">
        <v>3</v>
      </c>
      <c r="E793" t="s">
        <v>38</v>
      </c>
      <c r="F793" s="6">
        <v>41654</v>
      </c>
      <c r="G793" t="s">
        <v>997</v>
      </c>
      <c r="H793" s="7">
        <f>[1]!Capstone_Sales_Data[[#This Row],[Ship Date]]-[1]!Capstone_Sales_Data[[#This Row],[Order Date]]</f>
        <v>15</v>
      </c>
      <c r="I793" s="6">
        <v>41669</v>
      </c>
      <c r="J793" s="7">
        <v>5407</v>
      </c>
      <c r="K793" s="8">
        <v>109.28</v>
      </c>
      <c r="L793" s="8">
        <v>35.840000000000003</v>
      </c>
      <c r="M793" s="8">
        <v>590876.96</v>
      </c>
      <c r="N793" s="8">
        <v>193786.88</v>
      </c>
      <c r="O793" s="8">
        <v>397090.08</v>
      </c>
      <c r="P793" s="9">
        <f>[1]!Capstone_Sales_Data[[#This Row],[Total Profit]]/[1]!Capstone_Sales_Data[[#This Row],[Total Revenue]]</f>
        <v>0.67203513909224022</v>
      </c>
    </row>
    <row r="794" spans="1:16" x14ac:dyDescent="0.35">
      <c r="A794" s="1" t="s">
        <v>6</v>
      </c>
      <c r="B794" s="1" t="s">
        <v>153</v>
      </c>
      <c r="C794" s="1" t="s">
        <v>31</v>
      </c>
      <c r="D794" s="1" t="s">
        <v>3</v>
      </c>
      <c r="E794" s="1" t="s">
        <v>9</v>
      </c>
      <c r="F794" s="2">
        <v>42663</v>
      </c>
      <c r="G794" s="1" t="s">
        <v>998</v>
      </c>
      <c r="H794" s="3">
        <f>[1]!Capstone_Sales_Data[[#This Row],[Ship Date]]-[1]!Capstone_Sales_Data[[#This Row],[Order Date]]</f>
        <v>14</v>
      </c>
      <c r="I794" s="2">
        <v>42677</v>
      </c>
      <c r="J794" s="3">
        <v>8427</v>
      </c>
      <c r="K794" s="4">
        <v>421.89</v>
      </c>
      <c r="L794" s="4">
        <v>364.69</v>
      </c>
      <c r="M794" s="4">
        <v>3555267.03</v>
      </c>
      <c r="N794" s="4">
        <v>3073242.63</v>
      </c>
      <c r="O794" s="4">
        <v>482024.4</v>
      </c>
      <c r="P794" s="5">
        <f>[1]!Capstone_Sales_Data[[#This Row],[Total Profit]]/[1]!Capstone_Sales_Data[[#This Row],[Total Revenue]]</f>
        <v>0.13558036455000119</v>
      </c>
    </row>
    <row r="795" spans="1:16" x14ac:dyDescent="0.35">
      <c r="A795" t="s">
        <v>6</v>
      </c>
      <c r="B795" t="s">
        <v>480</v>
      </c>
      <c r="C795" t="s">
        <v>2</v>
      </c>
      <c r="D795" t="s">
        <v>3</v>
      </c>
      <c r="E795" t="s">
        <v>9</v>
      </c>
      <c r="F795" s="6">
        <v>40210</v>
      </c>
      <c r="G795" t="s">
        <v>999</v>
      </c>
      <c r="H795" s="7">
        <f>[1]!Capstone_Sales_Data[[#This Row],[Ship Date]]-[1]!Capstone_Sales_Data[[#This Row],[Order Date]]</f>
        <v>20</v>
      </c>
      <c r="I795" s="6">
        <v>40230</v>
      </c>
      <c r="J795" s="7">
        <v>1189</v>
      </c>
      <c r="K795" s="8">
        <v>651.21</v>
      </c>
      <c r="L795" s="8">
        <v>524.96</v>
      </c>
      <c r="M795" s="8">
        <v>774288.69</v>
      </c>
      <c r="N795" s="8">
        <v>624177.43999999994</v>
      </c>
      <c r="O795" s="8">
        <v>150111.25</v>
      </c>
      <c r="P795" s="9">
        <f>[1]!Capstone_Sales_Data[[#This Row],[Total Profit]]/[1]!Capstone_Sales_Data[[#This Row],[Total Revenue]]</f>
        <v>0.19386987300563568</v>
      </c>
    </row>
    <row r="796" spans="1:16" x14ac:dyDescent="0.35">
      <c r="A796" s="1" t="s">
        <v>11</v>
      </c>
      <c r="B796" s="1" t="s">
        <v>860</v>
      </c>
      <c r="C796" s="1" t="s">
        <v>31</v>
      </c>
      <c r="D796" s="1" t="s">
        <v>14</v>
      </c>
      <c r="E796" s="1" t="s">
        <v>22</v>
      </c>
      <c r="F796" s="2">
        <v>42349</v>
      </c>
      <c r="G796" s="1" t="s">
        <v>1000</v>
      </c>
      <c r="H796" s="3">
        <f>[1]!Capstone_Sales_Data[[#This Row],[Ship Date]]-[1]!Capstone_Sales_Data[[#This Row],[Order Date]]</f>
        <v>43</v>
      </c>
      <c r="I796" s="2">
        <v>42392</v>
      </c>
      <c r="J796" s="3">
        <v>2291</v>
      </c>
      <c r="K796" s="4">
        <v>421.89</v>
      </c>
      <c r="L796" s="4">
        <v>364.69</v>
      </c>
      <c r="M796" s="4">
        <v>966549.99</v>
      </c>
      <c r="N796" s="4">
        <v>835504.79</v>
      </c>
      <c r="O796" s="4">
        <v>131045.2</v>
      </c>
      <c r="P796" s="5">
        <f>[1]!Capstone_Sales_Data[[#This Row],[Total Profit]]/[1]!Capstone_Sales_Data[[#This Row],[Total Revenue]]</f>
        <v>0.13558036455000119</v>
      </c>
    </row>
    <row r="797" spans="1:16" x14ac:dyDescent="0.35">
      <c r="A797" t="s">
        <v>0</v>
      </c>
      <c r="B797" t="s">
        <v>341</v>
      </c>
      <c r="C797" t="s">
        <v>28</v>
      </c>
      <c r="D797" t="s">
        <v>3</v>
      </c>
      <c r="E797" t="s">
        <v>4</v>
      </c>
      <c r="F797" s="6">
        <v>42314</v>
      </c>
      <c r="G797" t="s">
        <v>1001</v>
      </c>
      <c r="H797" s="7">
        <f>[1]!Capstone_Sales_Data[[#This Row],[Ship Date]]-[1]!Capstone_Sales_Data[[#This Row],[Order Date]]</f>
        <v>33</v>
      </c>
      <c r="I797" s="6">
        <v>42347</v>
      </c>
      <c r="J797" s="7">
        <v>7364</v>
      </c>
      <c r="K797" s="8">
        <v>255.28</v>
      </c>
      <c r="L797" s="8">
        <v>159.41999999999999</v>
      </c>
      <c r="M797" s="8">
        <v>1879881.92</v>
      </c>
      <c r="N797" s="8">
        <v>1173968.8799999999</v>
      </c>
      <c r="O797" s="8">
        <v>705913.04</v>
      </c>
      <c r="P797" s="9">
        <f>[1]!Capstone_Sales_Data[[#This Row],[Total Profit]]/[1]!Capstone_Sales_Data[[#This Row],[Total Revenue]]</f>
        <v>0.37550924475086184</v>
      </c>
    </row>
    <row r="798" spans="1:16" x14ac:dyDescent="0.35">
      <c r="A798" s="1" t="s">
        <v>11</v>
      </c>
      <c r="B798" s="1" t="s">
        <v>265</v>
      </c>
      <c r="C798" s="1" t="s">
        <v>8</v>
      </c>
      <c r="D798" s="1" t="s">
        <v>14</v>
      </c>
      <c r="E798" s="1" t="s">
        <v>9</v>
      </c>
      <c r="F798" s="2">
        <v>42024</v>
      </c>
      <c r="G798" s="1" t="s">
        <v>1002</v>
      </c>
      <c r="H798" s="3">
        <f>[1]!Capstone_Sales_Data[[#This Row],[Ship Date]]-[1]!Capstone_Sales_Data[[#This Row],[Order Date]]</f>
        <v>1</v>
      </c>
      <c r="I798" s="2">
        <v>42025</v>
      </c>
      <c r="J798" s="3">
        <v>4069</v>
      </c>
      <c r="K798" s="4">
        <v>47.45</v>
      </c>
      <c r="L798" s="4">
        <v>31.79</v>
      </c>
      <c r="M798" s="4">
        <v>193074.05</v>
      </c>
      <c r="N798" s="4">
        <v>129353.51</v>
      </c>
      <c r="O798" s="4">
        <v>63720.54</v>
      </c>
      <c r="P798" s="5">
        <f>[1]!Capstone_Sales_Data[[#This Row],[Total Profit]]/[1]!Capstone_Sales_Data[[#This Row],[Total Revenue]]</f>
        <v>0.33003161222339306</v>
      </c>
    </row>
    <row r="799" spans="1:16" x14ac:dyDescent="0.35">
      <c r="A799" t="s">
        <v>6</v>
      </c>
      <c r="B799" t="s">
        <v>74</v>
      </c>
      <c r="C799" t="s">
        <v>13</v>
      </c>
      <c r="D799" t="s">
        <v>3</v>
      </c>
      <c r="E799" t="s">
        <v>4</v>
      </c>
      <c r="F799" s="6">
        <v>42404</v>
      </c>
      <c r="G799" t="s">
        <v>1003</v>
      </c>
      <c r="H799" s="7">
        <f>[1]!Capstone_Sales_Data[[#This Row],[Ship Date]]-[1]!Capstone_Sales_Data[[#This Row],[Order Date]]</f>
        <v>49</v>
      </c>
      <c r="I799" s="6">
        <v>42453</v>
      </c>
      <c r="J799" s="7">
        <v>7098</v>
      </c>
      <c r="K799" s="8">
        <v>154.06</v>
      </c>
      <c r="L799" s="8">
        <v>90.93</v>
      </c>
      <c r="M799" s="8">
        <v>1093517.8799999999</v>
      </c>
      <c r="N799" s="8">
        <v>645421.14</v>
      </c>
      <c r="O799" s="8">
        <v>448096.74</v>
      </c>
      <c r="P799" s="9">
        <f>[1]!Capstone_Sales_Data[[#This Row],[Total Profit]]/[1]!Capstone_Sales_Data[[#This Row],[Total Revenue]]</f>
        <v>0.40977541217707392</v>
      </c>
    </row>
    <row r="800" spans="1:16" x14ac:dyDescent="0.35">
      <c r="A800" s="1" t="s">
        <v>6</v>
      </c>
      <c r="B800" s="1" t="s">
        <v>246</v>
      </c>
      <c r="C800" s="1" t="s">
        <v>37</v>
      </c>
      <c r="D800" s="1" t="s">
        <v>3</v>
      </c>
      <c r="E800" s="1" t="s">
        <v>38</v>
      </c>
      <c r="F800" s="2">
        <v>42002</v>
      </c>
      <c r="G800" s="1" t="s">
        <v>1004</v>
      </c>
      <c r="H800" s="3">
        <f>[1]!Capstone_Sales_Data[[#This Row],[Ship Date]]-[1]!Capstone_Sales_Data[[#This Row],[Order Date]]</f>
        <v>40</v>
      </c>
      <c r="I800" s="2">
        <v>42042</v>
      </c>
      <c r="J800" s="3">
        <v>3174</v>
      </c>
      <c r="K800" s="4">
        <v>205.7</v>
      </c>
      <c r="L800" s="4">
        <v>117.11</v>
      </c>
      <c r="M800" s="4">
        <v>652891.80000000005</v>
      </c>
      <c r="N800" s="4">
        <v>371707.14</v>
      </c>
      <c r="O800" s="4">
        <v>281184.65999999997</v>
      </c>
      <c r="P800" s="5">
        <f>[1]!Capstone_Sales_Data[[#This Row],[Total Profit]]/[1]!Capstone_Sales_Data[[#This Row],[Total Revenue]]</f>
        <v>0.43067574137092846</v>
      </c>
    </row>
    <row r="801" spans="1:16" x14ac:dyDescent="0.35">
      <c r="A801" t="s">
        <v>49</v>
      </c>
      <c r="B801" t="s">
        <v>318</v>
      </c>
      <c r="C801" t="s">
        <v>28</v>
      </c>
      <c r="D801" t="s">
        <v>14</v>
      </c>
      <c r="E801" t="s">
        <v>38</v>
      </c>
      <c r="F801" s="6">
        <v>41138</v>
      </c>
      <c r="G801" t="s">
        <v>1005</v>
      </c>
      <c r="H801" s="7">
        <f>[1]!Capstone_Sales_Data[[#This Row],[Ship Date]]-[1]!Capstone_Sales_Data[[#This Row],[Order Date]]</f>
        <v>26</v>
      </c>
      <c r="I801" s="6">
        <v>41164</v>
      </c>
      <c r="J801" s="7">
        <v>6053</v>
      </c>
      <c r="K801" s="8">
        <v>255.28</v>
      </c>
      <c r="L801" s="8">
        <v>159.41999999999999</v>
      </c>
      <c r="M801" s="8">
        <v>1545209.84</v>
      </c>
      <c r="N801" s="8">
        <v>964969.26</v>
      </c>
      <c r="O801" s="8">
        <v>580240.57999999996</v>
      </c>
      <c r="P801" s="9">
        <f>[1]!Capstone_Sales_Data[[#This Row],[Total Profit]]/[1]!Capstone_Sales_Data[[#This Row],[Total Revenue]]</f>
        <v>0.37550924475086173</v>
      </c>
    </row>
    <row r="802" spans="1:16" x14ac:dyDescent="0.35">
      <c r="A802" s="1" t="s">
        <v>11</v>
      </c>
      <c r="B802" s="1" t="s">
        <v>174</v>
      </c>
      <c r="C802" s="1" t="s">
        <v>47</v>
      </c>
      <c r="D802" s="1" t="s">
        <v>14</v>
      </c>
      <c r="E802" s="1" t="s">
        <v>22</v>
      </c>
      <c r="F802" s="2">
        <v>40522</v>
      </c>
      <c r="G802" s="1" t="s">
        <v>1006</v>
      </c>
      <c r="H802" s="3">
        <f>[1]!Capstone_Sales_Data[[#This Row],[Ship Date]]-[1]!Capstone_Sales_Data[[#This Row],[Order Date]]</f>
        <v>22</v>
      </c>
      <c r="I802" s="2">
        <v>40544</v>
      </c>
      <c r="J802" s="3">
        <v>1520</v>
      </c>
      <c r="K802" s="4">
        <v>109.28</v>
      </c>
      <c r="L802" s="4">
        <v>35.840000000000003</v>
      </c>
      <c r="M802" s="4">
        <v>166105.60000000001</v>
      </c>
      <c r="N802" s="4">
        <v>54476.800000000003</v>
      </c>
      <c r="O802" s="4">
        <v>111628.8</v>
      </c>
      <c r="P802" s="5">
        <f>[1]!Capstone_Sales_Data[[#This Row],[Total Profit]]/[1]!Capstone_Sales_Data[[#This Row],[Total Revenue]]</f>
        <v>0.67203513909224011</v>
      </c>
    </row>
    <row r="803" spans="1:16" x14ac:dyDescent="0.35">
      <c r="A803" t="s">
        <v>24</v>
      </c>
      <c r="B803" t="s">
        <v>227</v>
      </c>
      <c r="C803" t="s">
        <v>63</v>
      </c>
      <c r="D803" t="s">
        <v>3</v>
      </c>
      <c r="E803" t="s">
        <v>38</v>
      </c>
      <c r="F803" s="6">
        <v>42633</v>
      </c>
      <c r="G803" t="s">
        <v>1007</v>
      </c>
      <c r="H803" s="7">
        <f>[1]!Capstone_Sales_Data[[#This Row],[Ship Date]]-[1]!Capstone_Sales_Data[[#This Row],[Order Date]]</f>
        <v>33</v>
      </c>
      <c r="I803" s="6">
        <v>42666</v>
      </c>
      <c r="J803" s="7">
        <v>2394</v>
      </c>
      <c r="K803" s="8">
        <v>437.2</v>
      </c>
      <c r="L803" s="8">
        <v>263.33</v>
      </c>
      <c r="M803" s="8">
        <v>1046656.8</v>
      </c>
      <c r="N803" s="8">
        <v>630412.02</v>
      </c>
      <c r="O803" s="8">
        <v>416244.78</v>
      </c>
      <c r="P803" s="9">
        <f>[1]!Capstone_Sales_Data[[#This Row],[Total Profit]]/[1]!Capstone_Sales_Data[[#This Row],[Total Revenue]]</f>
        <v>0.39768984446477584</v>
      </c>
    </row>
    <row r="804" spans="1:16" x14ac:dyDescent="0.35">
      <c r="A804" s="1" t="s">
        <v>24</v>
      </c>
      <c r="B804" s="1" t="s">
        <v>350</v>
      </c>
      <c r="C804" s="1" t="s">
        <v>47</v>
      </c>
      <c r="D804" s="1" t="s">
        <v>3</v>
      </c>
      <c r="E804" s="1" t="s">
        <v>9</v>
      </c>
      <c r="F804" s="2">
        <v>42045</v>
      </c>
      <c r="G804" s="1" t="s">
        <v>1008</v>
      </c>
      <c r="H804" s="3">
        <f>[1]!Capstone_Sales_Data[[#This Row],[Ship Date]]-[1]!Capstone_Sales_Data[[#This Row],[Order Date]]</f>
        <v>25</v>
      </c>
      <c r="I804" s="2">
        <v>42070</v>
      </c>
      <c r="J804" s="3">
        <v>3522</v>
      </c>
      <c r="K804" s="4">
        <v>109.28</v>
      </c>
      <c r="L804" s="4">
        <v>35.840000000000003</v>
      </c>
      <c r="M804" s="4">
        <v>384884.16</v>
      </c>
      <c r="N804" s="4">
        <v>126228.48</v>
      </c>
      <c r="O804" s="4">
        <v>258655.68</v>
      </c>
      <c r="P804" s="5">
        <f>[1]!Capstone_Sales_Data[[#This Row],[Total Profit]]/[1]!Capstone_Sales_Data[[#This Row],[Total Revenue]]</f>
        <v>0.67203513909224011</v>
      </c>
    </row>
    <row r="805" spans="1:16" x14ac:dyDescent="0.35">
      <c r="A805" t="s">
        <v>6</v>
      </c>
      <c r="B805" t="s">
        <v>480</v>
      </c>
      <c r="C805" t="s">
        <v>28</v>
      </c>
      <c r="D805" t="s">
        <v>14</v>
      </c>
      <c r="E805" t="s">
        <v>9</v>
      </c>
      <c r="F805" s="6">
        <v>40633</v>
      </c>
      <c r="G805" t="s">
        <v>1009</v>
      </c>
      <c r="H805" s="7">
        <f>[1]!Capstone_Sales_Data[[#This Row],[Ship Date]]-[1]!Capstone_Sales_Data[[#This Row],[Order Date]]</f>
        <v>3</v>
      </c>
      <c r="I805" s="6">
        <v>40636</v>
      </c>
      <c r="J805" s="7">
        <v>6785</v>
      </c>
      <c r="K805" s="8">
        <v>255.28</v>
      </c>
      <c r="L805" s="8">
        <v>159.41999999999999</v>
      </c>
      <c r="M805" s="8">
        <v>1732074.8</v>
      </c>
      <c r="N805" s="8">
        <v>1081664.7</v>
      </c>
      <c r="O805" s="8">
        <v>650410.1</v>
      </c>
      <c r="P805" s="9">
        <f>[1]!Capstone_Sales_Data[[#This Row],[Total Profit]]/[1]!Capstone_Sales_Data[[#This Row],[Total Revenue]]</f>
        <v>0.37550924475086178</v>
      </c>
    </row>
    <row r="806" spans="1:16" x14ac:dyDescent="0.35">
      <c r="A806" s="1" t="s">
        <v>0</v>
      </c>
      <c r="B806" s="1" t="s">
        <v>151</v>
      </c>
      <c r="C806" s="1" t="s">
        <v>13</v>
      </c>
      <c r="D806" s="1" t="s">
        <v>14</v>
      </c>
      <c r="E806" s="1" t="s">
        <v>22</v>
      </c>
      <c r="F806" s="2">
        <v>40662</v>
      </c>
      <c r="G806" s="1" t="s">
        <v>1010</v>
      </c>
      <c r="H806" s="3">
        <f>[1]!Capstone_Sales_Data[[#This Row],[Ship Date]]-[1]!Capstone_Sales_Data[[#This Row],[Order Date]]</f>
        <v>36</v>
      </c>
      <c r="I806" s="2">
        <v>40698</v>
      </c>
      <c r="J806" s="3">
        <v>6093</v>
      </c>
      <c r="K806" s="4">
        <v>154.06</v>
      </c>
      <c r="L806" s="4">
        <v>90.93</v>
      </c>
      <c r="M806" s="4">
        <v>938687.58</v>
      </c>
      <c r="N806" s="4">
        <v>554036.49</v>
      </c>
      <c r="O806" s="4">
        <v>384651.09</v>
      </c>
      <c r="P806" s="5">
        <f>[1]!Capstone_Sales_Data[[#This Row],[Total Profit]]/[1]!Capstone_Sales_Data[[#This Row],[Total Revenue]]</f>
        <v>0.40977541217707392</v>
      </c>
    </row>
    <row r="807" spans="1:16" x14ac:dyDescent="0.35">
      <c r="A807" t="s">
        <v>0</v>
      </c>
      <c r="B807" t="s">
        <v>166</v>
      </c>
      <c r="C807" t="s">
        <v>63</v>
      </c>
      <c r="D807" t="s">
        <v>3</v>
      </c>
      <c r="E807" t="s">
        <v>4</v>
      </c>
      <c r="F807" s="6">
        <v>40637</v>
      </c>
      <c r="G807" t="s">
        <v>1011</v>
      </c>
      <c r="H807" s="7">
        <f>[1]!Capstone_Sales_Data[[#This Row],[Ship Date]]-[1]!Capstone_Sales_Data[[#This Row],[Order Date]]</f>
        <v>31</v>
      </c>
      <c r="I807" s="6">
        <v>40668</v>
      </c>
      <c r="J807" s="7">
        <v>2390</v>
      </c>
      <c r="K807" s="8">
        <v>437.2</v>
      </c>
      <c r="L807" s="8">
        <v>263.33</v>
      </c>
      <c r="M807" s="8">
        <v>1044908</v>
      </c>
      <c r="N807" s="8">
        <v>629358.69999999995</v>
      </c>
      <c r="O807" s="8">
        <v>415549.3</v>
      </c>
      <c r="P807" s="9">
        <f>[1]!Capstone_Sales_Data[[#This Row],[Total Profit]]/[1]!Capstone_Sales_Data[[#This Row],[Total Revenue]]</f>
        <v>0.39768984446477584</v>
      </c>
    </row>
    <row r="808" spans="1:16" x14ac:dyDescent="0.35">
      <c r="A808" s="1" t="s">
        <v>33</v>
      </c>
      <c r="B808" s="1" t="s">
        <v>53</v>
      </c>
      <c r="C808" s="1" t="s">
        <v>17</v>
      </c>
      <c r="D808" s="1" t="s">
        <v>14</v>
      </c>
      <c r="E808" s="1" t="s">
        <v>38</v>
      </c>
      <c r="F808" s="2">
        <v>42218</v>
      </c>
      <c r="G808" s="1" t="s">
        <v>1012</v>
      </c>
      <c r="H808" s="3">
        <f>[1]!Capstone_Sales_Data[[#This Row],[Ship Date]]-[1]!Capstone_Sales_Data[[#This Row],[Order Date]]</f>
        <v>6</v>
      </c>
      <c r="I808" s="2">
        <v>42224</v>
      </c>
      <c r="J808" s="3">
        <v>8648</v>
      </c>
      <c r="K808" s="4">
        <v>668.27</v>
      </c>
      <c r="L808" s="4">
        <v>502.54</v>
      </c>
      <c r="M808" s="4">
        <v>5779198.96</v>
      </c>
      <c r="N808" s="4">
        <v>4345965.92</v>
      </c>
      <c r="O808" s="4">
        <v>1433233.04</v>
      </c>
      <c r="P808" s="5">
        <f>[1]!Capstone_Sales_Data[[#This Row],[Total Profit]]/[1]!Capstone_Sales_Data[[#This Row],[Total Revenue]]</f>
        <v>0.24799856345489099</v>
      </c>
    </row>
    <row r="809" spans="1:16" x14ac:dyDescent="0.35">
      <c r="A809" t="s">
        <v>33</v>
      </c>
      <c r="B809" t="s">
        <v>141</v>
      </c>
      <c r="C809" t="s">
        <v>63</v>
      </c>
      <c r="D809" t="s">
        <v>14</v>
      </c>
      <c r="E809" t="s">
        <v>22</v>
      </c>
      <c r="F809" s="6">
        <v>40538</v>
      </c>
      <c r="G809" t="s">
        <v>1013</v>
      </c>
      <c r="H809" s="7">
        <f>[1]!Capstone_Sales_Data[[#This Row],[Ship Date]]-[1]!Capstone_Sales_Data[[#This Row],[Order Date]]</f>
        <v>22</v>
      </c>
      <c r="I809" s="6">
        <v>40560</v>
      </c>
      <c r="J809" s="7">
        <v>4873</v>
      </c>
      <c r="K809" s="8">
        <v>437.2</v>
      </c>
      <c r="L809" s="8">
        <v>263.33</v>
      </c>
      <c r="M809" s="8">
        <v>2130475.6</v>
      </c>
      <c r="N809" s="8">
        <v>1283207.0900000001</v>
      </c>
      <c r="O809" s="8">
        <v>847268.51</v>
      </c>
      <c r="P809" s="9">
        <f>[1]!Capstone_Sales_Data[[#This Row],[Total Profit]]/[1]!Capstone_Sales_Data[[#This Row],[Total Revenue]]</f>
        <v>0.39768984446477584</v>
      </c>
    </row>
    <row r="810" spans="1:16" x14ac:dyDescent="0.35">
      <c r="A810" s="1" t="s">
        <v>176</v>
      </c>
      <c r="B810" s="1" t="s">
        <v>177</v>
      </c>
      <c r="C810" s="1" t="s">
        <v>17</v>
      </c>
      <c r="D810" s="1" t="s">
        <v>3</v>
      </c>
      <c r="E810" s="1" t="s">
        <v>4</v>
      </c>
      <c r="F810" s="2">
        <v>42186</v>
      </c>
      <c r="G810" s="1" t="s">
        <v>1014</v>
      </c>
      <c r="H810" s="3">
        <f>[1]!Capstone_Sales_Data[[#This Row],[Ship Date]]-[1]!Capstone_Sales_Data[[#This Row],[Order Date]]</f>
        <v>50</v>
      </c>
      <c r="I810" s="2">
        <v>42236</v>
      </c>
      <c r="J810" s="3">
        <v>3100</v>
      </c>
      <c r="K810" s="4">
        <v>668.27</v>
      </c>
      <c r="L810" s="4">
        <v>502.54</v>
      </c>
      <c r="M810" s="4">
        <v>2071637</v>
      </c>
      <c r="N810" s="4">
        <v>1557874</v>
      </c>
      <c r="O810" s="4">
        <v>513763</v>
      </c>
      <c r="P810" s="5">
        <f>[1]!Capstone_Sales_Data[[#This Row],[Total Profit]]/[1]!Capstone_Sales_Data[[#This Row],[Total Revenue]]</f>
        <v>0.24799856345489099</v>
      </c>
    </row>
    <row r="811" spans="1:16" x14ac:dyDescent="0.35">
      <c r="A811" t="s">
        <v>11</v>
      </c>
      <c r="B811" t="s">
        <v>280</v>
      </c>
      <c r="C811" t="s">
        <v>13</v>
      </c>
      <c r="D811" t="s">
        <v>14</v>
      </c>
      <c r="E811" t="s">
        <v>4</v>
      </c>
      <c r="F811" s="6">
        <v>41688</v>
      </c>
      <c r="G811" t="s">
        <v>1015</v>
      </c>
      <c r="H811" s="7">
        <f>[1]!Capstone_Sales_Data[[#This Row],[Ship Date]]-[1]!Capstone_Sales_Data[[#This Row],[Order Date]]</f>
        <v>49</v>
      </c>
      <c r="I811" s="6">
        <v>41737</v>
      </c>
      <c r="J811" s="7">
        <v>2398</v>
      </c>
      <c r="K811" s="8">
        <v>154.06</v>
      </c>
      <c r="L811" s="8">
        <v>90.93</v>
      </c>
      <c r="M811" s="8">
        <v>369435.88</v>
      </c>
      <c r="N811" s="8">
        <v>218050.14</v>
      </c>
      <c r="O811" s="8">
        <v>151385.74</v>
      </c>
      <c r="P811" s="9">
        <f>[1]!Capstone_Sales_Data[[#This Row],[Total Profit]]/[1]!Capstone_Sales_Data[[#This Row],[Total Revenue]]</f>
        <v>0.40977541217707386</v>
      </c>
    </row>
    <row r="812" spans="1:16" x14ac:dyDescent="0.35">
      <c r="A812" s="1" t="s">
        <v>6</v>
      </c>
      <c r="B812" s="1" t="s">
        <v>404</v>
      </c>
      <c r="C812" s="1" t="s">
        <v>37</v>
      </c>
      <c r="D812" s="1" t="s">
        <v>3</v>
      </c>
      <c r="E812" s="1" t="s">
        <v>9</v>
      </c>
      <c r="F812" s="2">
        <v>42262</v>
      </c>
      <c r="G812" s="1" t="s">
        <v>1016</v>
      </c>
      <c r="H812" s="3">
        <f>[1]!Capstone_Sales_Data[[#This Row],[Ship Date]]-[1]!Capstone_Sales_Data[[#This Row],[Order Date]]</f>
        <v>42</v>
      </c>
      <c r="I812" s="2">
        <v>42304</v>
      </c>
      <c r="J812" s="3">
        <v>3864</v>
      </c>
      <c r="K812" s="4">
        <v>205.7</v>
      </c>
      <c r="L812" s="4">
        <v>117.11</v>
      </c>
      <c r="M812" s="4">
        <v>794824.8</v>
      </c>
      <c r="N812" s="4">
        <v>452513.04</v>
      </c>
      <c r="O812" s="4">
        <v>342311.76</v>
      </c>
      <c r="P812" s="5">
        <f>[1]!Capstone_Sales_Data[[#This Row],[Total Profit]]/[1]!Capstone_Sales_Data[[#This Row],[Total Revenue]]</f>
        <v>0.43067574137092851</v>
      </c>
    </row>
    <row r="813" spans="1:16" x14ac:dyDescent="0.35">
      <c r="A813" t="s">
        <v>24</v>
      </c>
      <c r="B813" t="s">
        <v>295</v>
      </c>
      <c r="C813" t="s">
        <v>47</v>
      </c>
      <c r="D813" t="s">
        <v>14</v>
      </c>
      <c r="E813" t="s">
        <v>22</v>
      </c>
      <c r="F813" s="6">
        <v>40596</v>
      </c>
      <c r="G813" t="s">
        <v>1017</v>
      </c>
      <c r="H813" s="7">
        <f>[1]!Capstone_Sales_Data[[#This Row],[Ship Date]]-[1]!Capstone_Sales_Data[[#This Row],[Order Date]]</f>
        <v>42</v>
      </c>
      <c r="I813" s="6">
        <v>40638</v>
      </c>
      <c r="J813" s="7">
        <v>5629</v>
      </c>
      <c r="K813" s="8">
        <v>109.28</v>
      </c>
      <c r="L813" s="8">
        <v>35.840000000000003</v>
      </c>
      <c r="M813" s="8">
        <v>615137.12</v>
      </c>
      <c r="N813" s="8">
        <v>201743.35999999999</v>
      </c>
      <c r="O813" s="8">
        <v>413393.76</v>
      </c>
      <c r="P813" s="9">
        <f>[1]!Capstone_Sales_Data[[#This Row],[Total Profit]]/[1]!Capstone_Sales_Data[[#This Row],[Total Revenue]]</f>
        <v>0.67203513909224011</v>
      </c>
    </row>
    <row r="814" spans="1:16" x14ac:dyDescent="0.35">
      <c r="A814" s="1" t="s">
        <v>0</v>
      </c>
      <c r="B814" s="1" t="s">
        <v>563</v>
      </c>
      <c r="C814" s="1" t="s">
        <v>63</v>
      </c>
      <c r="D814" s="1" t="s">
        <v>14</v>
      </c>
      <c r="E814" s="1" t="s">
        <v>4</v>
      </c>
      <c r="F814" s="2">
        <v>42068</v>
      </c>
      <c r="G814" s="1" t="s">
        <v>1018</v>
      </c>
      <c r="H814" s="3">
        <f>[1]!Capstone_Sales_Data[[#This Row],[Ship Date]]-[1]!Capstone_Sales_Data[[#This Row],[Order Date]]</f>
        <v>21</v>
      </c>
      <c r="I814" s="2">
        <v>42089</v>
      </c>
      <c r="J814" s="3">
        <v>7854</v>
      </c>
      <c r="K814" s="4">
        <v>437.2</v>
      </c>
      <c r="L814" s="4">
        <v>263.33</v>
      </c>
      <c r="M814" s="4">
        <v>3433768.8</v>
      </c>
      <c r="N814" s="4">
        <v>2068193.82</v>
      </c>
      <c r="O814" s="4">
        <v>1365574.98</v>
      </c>
      <c r="P814" s="5">
        <f>[1]!Capstone_Sales_Data[[#This Row],[Total Profit]]/[1]!Capstone_Sales_Data[[#This Row],[Total Revenue]]</f>
        <v>0.39768984446477584</v>
      </c>
    </row>
    <row r="815" spans="1:16" x14ac:dyDescent="0.35">
      <c r="A815" t="s">
        <v>6</v>
      </c>
      <c r="B815" t="s">
        <v>290</v>
      </c>
      <c r="C815" t="s">
        <v>63</v>
      </c>
      <c r="D815" t="s">
        <v>3</v>
      </c>
      <c r="E815" t="s">
        <v>38</v>
      </c>
      <c r="F815" s="6">
        <v>42762</v>
      </c>
      <c r="G815" t="s">
        <v>1019</v>
      </c>
      <c r="H815" s="7">
        <f>[1]!Capstone_Sales_Data[[#This Row],[Ship Date]]-[1]!Capstone_Sales_Data[[#This Row],[Order Date]]</f>
        <v>46</v>
      </c>
      <c r="I815" s="6">
        <v>42808</v>
      </c>
      <c r="J815" s="7">
        <v>7731</v>
      </c>
      <c r="K815" s="8">
        <v>437.2</v>
      </c>
      <c r="L815" s="8">
        <v>263.33</v>
      </c>
      <c r="M815" s="8">
        <v>3379993.2</v>
      </c>
      <c r="N815" s="8">
        <v>2035804.23</v>
      </c>
      <c r="O815" s="8">
        <v>1344188.97</v>
      </c>
      <c r="P815" s="9">
        <f>[1]!Capstone_Sales_Data[[#This Row],[Total Profit]]/[1]!Capstone_Sales_Data[[#This Row],[Total Revenue]]</f>
        <v>0.39768984446477584</v>
      </c>
    </row>
    <row r="816" spans="1:16" x14ac:dyDescent="0.35">
      <c r="A816" s="1" t="s">
        <v>0</v>
      </c>
      <c r="B816" s="1" t="s">
        <v>181</v>
      </c>
      <c r="C816" s="1" t="s">
        <v>63</v>
      </c>
      <c r="D816" s="1" t="s">
        <v>14</v>
      </c>
      <c r="E816" s="1" t="s">
        <v>38</v>
      </c>
      <c r="F816" s="2">
        <v>41918</v>
      </c>
      <c r="G816" s="1" t="s">
        <v>1020</v>
      </c>
      <c r="H816" s="3">
        <f>[1]!Capstone_Sales_Data[[#This Row],[Ship Date]]-[1]!Capstone_Sales_Data[[#This Row],[Order Date]]</f>
        <v>40</v>
      </c>
      <c r="I816" s="2">
        <v>41958</v>
      </c>
      <c r="J816" s="3">
        <v>4483</v>
      </c>
      <c r="K816" s="4">
        <v>437.2</v>
      </c>
      <c r="L816" s="4">
        <v>263.33</v>
      </c>
      <c r="M816" s="4">
        <v>1959967.6</v>
      </c>
      <c r="N816" s="4">
        <v>1180508.3899999999</v>
      </c>
      <c r="O816" s="4">
        <v>779459.21</v>
      </c>
      <c r="P816" s="5">
        <f>[1]!Capstone_Sales_Data[[#This Row],[Total Profit]]/[1]!Capstone_Sales_Data[[#This Row],[Total Revenue]]</f>
        <v>0.39768984446477579</v>
      </c>
    </row>
    <row r="817" spans="1:16" x14ac:dyDescent="0.35">
      <c r="A817" t="s">
        <v>11</v>
      </c>
      <c r="B817" t="s">
        <v>118</v>
      </c>
      <c r="C817" t="s">
        <v>28</v>
      </c>
      <c r="D817" t="s">
        <v>3</v>
      </c>
      <c r="E817" t="s">
        <v>9</v>
      </c>
      <c r="F817" s="6">
        <v>40546</v>
      </c>
      <c r="G817" t="s">
        <v>1021</v>
      </c>
      <c r="H817" s="7">
        <f>[1]!Capstone_Sales_Data[[#This Row],[Ship Date]]-[1]!Capstone_Sales_Data[[#This Row],[Order Date]]</f>
        <v>18</v>
      </c>
      <c r="I817" s="6">
        <v>40564</v>
      </c>
      <c r="J817" s="7">
        <v>4367</v>
      </c>
      <c r="K817" s="8">
        <v>255.28</v>
      </c>
      <c r="L817" s="8">
        <v>159.41999999999999</v>
      </c>
      <c r="M817" s="8">
        <v>1114807.76</v>
      </c>
      <c r="N817" s="8">
        <v>696187.14</v>
      </c>
      <c r="O817" s="8">
        <v>418620.62</v>
      </c>
      <c r="P817" s="9">
        <f>[1]!Capstone_Sales_Data[[#This Row],[Total Profit]]/[1]!Capstone_Sales_Data[[#This Row],[Total Revenue]]</f>
        <v>0.37550924475086178</v>
      </c>
    </row>
    <row r="818" spans="1:16" x14ac:dyDescent="0.35">
      <c r="A818" s="1" t="s">
        <v>0</v>
      </c>
      <c r="B818" s="1" t="s">
        <v>252</v>
      </c>
      <c r="C818" s="1" t="s">
        <v>28</v>
      </c>
      <c r="D818" s="1" t="s">
        <v>14</v>
      </c>
      <c r="E818" s="1" t="s">
        <v>38</v>
      </c>
      <c r="F818" s="2">
        <v>42815</v>
      </c>
      <c r="G818" s="1" t="s">
        <v>1022</v>
      </c>
      <c r="H818" s="3">
        <f>[1]!Capstone_Sales_Data[[#This Row],[Ship Date]]-[1]!Capstone_Sales_Data[[#This Row],[Order Date]]</f>
        <v>9</v>
      </c>
      <c r="I818" s="2">
        <v>42824</v>
      </c>
      <c r="J818" s="3">
        <v>5667</v>
      </c>
      <c r="K818" s="4">
        <v>255.28</v>
      </c>
      <c r="L818" s="4">
        <v>159.41999999999999</v>
      </c>
      <c r="M818" s="4">
        <v>1446671.76</v>
      </c>
      <c r="N818" s="4">
        <v>903433.14</v>
      </c>
      <c r="O818" s="4">
        <v>543238.62</v>
      </c>
      <c r="P818" s="5">
        <f>[1]!Capstone_Sales_Data[[#This Row],[Total Profit]]/[1]!Capstone_Sales_Data[[#This Row],[Total Revenue]]</f>
        <v>0.37550924475086178</v>
      </c>
    </row>
    <row r="819" spans="1:16" x14ac:dyDescent="0.35">
      <c r="A819" t="s">
        <v>24</v>
      </c>
      <c r="B819" t="s">
        <v>95</v>
      </c>
      <c r="C819" t="s">
        <v>17</v>
      </c>
      <c r="D819" t="s">
        <v>3</v>
      </c>
      <c r="E819" t="s">
        <v>9</v>
      </c>
      <c r="F819" s="6">
        <v>40833</v>
      </c>
      <c r="G819" t="s">
        <v>1023</v>
      </c>
      <c r="H819" s="7">
        <f>[1]!Capstone_Sales_Data[[#This Row],[Ship Date]]-[1]!Capstone_Sales_Data[[#This Row],[Order Date]]</f>
        <v>29</v>
      </c>
      <c r="I819" s="6">
        <v>40862</v>
      </c>
      <c r="J819" s="7">
        <v>3701</v>
      </c>
      <c r="K819" s="8">
        <v>668.27</v>
      </c>
      <c r="L819" s="8">
        <v>502.54</v>
      </c>
      <c r="M819" s="8">
        <v>2473267.27</v>
      </c>
      <c r="N819" s="8">
        <v>1859900.54</v>
      </c>
      <c r="O819" s="8">
        <v>613366.73</v>
      </c>
      <c r="P819" s="9">
        <f>[1]!Capstone_Sales_Data[[#This Row],[Total Profit]]/[1]!Capstone_Sales_Data[[#This Row],[Total Revenue]]</f>
        <v>0.24799856345489099</v>
      </c>
    </row>
    <row r="820" spans="1:16" x14ac:dyDescent="0.35">
      <c r="A820" s="1" t="s">
        <v>24</v>
      </c>
      <c r="B820" s="1" t="s">
        <v>439</v>
      </c>
      <c r="C820" s="1" t="s">
        <v>91</v>
      </c>
      <c r="D820" s="1" t="s">
        <v>14</v>
      </c>
      <c r="E820" s="1" t="s">
        <v>38</v>
      </c>
      <c r="F820" s="2">
        <v>40926</v>
      </c>
      <c r="G820" s="1" t="s">
        <v>1024</v>
      </c>
      <c r="H820" s="3">
        <f>[1]!Capstone_Sales_Data[[#This Row],[Ship Date]]-[1]!Capstone_Sales_Data[[#This Row],[Order Date]]</f>
        <v>6</v>
      </c>
      <c r="I820" s="2">
        <v>40932</v>
      </c>
      <c r="J820" s="3">
        <v>5818</v>
      </c>
      <c r="K820" s="4">
        <v>9.33</v>
      </c>
      <c r="L820" s="4">
        <v>6.92</v>
      </c>
      <c r="M820" s="4">
        <v>54281.94</v>
      </c>
      <c r="N820" s="4">
        <v>40260.559999999998</v>
      </c>
      <c r="O820" s="4">
        <v>14021.38</v>
      </c>
      <c r="P820" s="5">
        <f>[1]!Capstone_Sales_Data[[#This Row],[Total Profit]]/[1]!Capstone_Sales_Data[[#This Row],[Total Revenue]]</f>
        <v>0.25830653804930331</v>
      </c>
    </row>
    <row r="821" spans="1:16" x14ac:dyDescent="0.35">
      <c r="A821" t="s">
        <v>6</v>
      </c>
      <c r="B821" t="s">
        <v>554</v>
      </c>
      <c r="C821" t="s">
        <v>37</v>
      </c>
      <c r="D821" t="s">
        <v>3</v>
      </c>
      <c r="E821" t="s">
        <v>38</v>
      </c>
      <c r="F821" s="6">
        <v>42896</v>
      </c>
      <c r="G821" t="s">
        <v>1025</v>
      </c>
      <c r="H821" s="7">
        <f>[1]!Capstone_Sales_Data[[#This Row],[Ship Date]]-[1]!Capstone_Sales_Data[[#This Row],[Order Date]]</f>
        <v>9</v>
      </c>
      <c r="I821" s="6">
        <v>42905</v>
      </c>
      <c r="J821" s="7">
        <v>6397</v>
      </c>
      <c r="K821" s="8">
        <v>205.7</v>
      </c>
      <c r="L821" s="8">
        <v>117.11</v>
      </c>
      <c r="M821" s="8">
        <v>1315862.8999999999</v>
      </c>
      <c r="N821" s="8">
        <v>749152.67</v>
      </c>
      <c r="O821" s="8">
        <v>566710.23</v>
      </c>
      <c r="P821" s="9">
        <f>[1]!Capstone_Sales_Data[[#This Row],[Total Profit]]/[1]!Capstone_Sales_Data[[#This Row],[Total Revenue]]</f>
        <v>0.43067574137092857</v>
      </c>
    </row>
    <row r="822" spans="1:16" x14ac:dyDescent="0.35">
      <c r="A822" s="1" t="s">
        <v>49</v>
      </c>
      <c r="B822" s="1" t="s">
        <v>116</v>
      </c>
      <c r="C822" s="1" t="s">
        <v>13</v>
      </c>
      <c r="D822" s="1" t="s">
        <v>3</v>
      </c>
      <c r="E822" s="1" t="s">
        <v>9</v>
      </c>
      <c r="F822" s="2">
        <v>41402</v>
      </c>
      <c r="G822" s="1" t="s">
        <v>1026</v>
      </c>
      <c r="H822" s="3">
        <f>[1]!Capstone_Sales_Data[[#This Row],[Ship Date]]-[1]!Capstone_Sales_Data[[#This Row],[Order Date]]</f>
        <v>20</v>
      </c>
      <c r="I822" s="2">
        <v>41422</v>
      </c>
      <c r="J822" s="3">
        <v>1851</v>
      </c>
      <c r="K822" s="4">
        <v>154.06</v>
      </c>
      <c r="L822" s="4">
        <v>90.93</v>
      </c>
      <c r="M822" s="4">
        <v>285165.06</v>
      </c>
      <c r="N822" s="4">
        <v>168311.43</v>
      </c>
      <c r="O822" s="4">
        <v>116853.63</v>
      </c>
      <c r="P822" s="5">
        <f>[1]!Capstone_Sales_Data[[#This Row],[Total Profit]]/[1]!Capstone_Sales_Data[[#This Row],[Total Revenue]]</f>
        <v>0.40977541217707386</v>
      </c>
    </row>
    <row r="823" spans="1:16" x14ac:dyDescent="0.35">
      <c r="A823" t="s">
        <v>6</v>
      </c>
      <c r="B823" t="s">
        <v>337</v>
      </c>
      <c r="C823" t="s">
        <v>37</v>
      </c>
      <c r="D823" t="s">
        <v>3</v>
      </c>
      <c r="E823" t="s">
        <v>22</v>
      </c>
      <c r="F823" s="6">
        <v>41173</v>
      </c>
      <c r="G823" t="s">
        <v>1027</v>
      </c>
      <c r="H823" s="7">
        <f>[1]!Capstone_Sales_Data[[#This Row],[Ship Date]]-[1]!Capstone_Sales_Data[[#This Row],[Order Date]]</f>
        <v>6</v>
      </c>
      <c r="I823" s="6">
        <v>41179</v>
      </c>
      <c r="J823" s="7">
        <v>5620</v>
      </c>
      <c r="K823" s="8">
        <v>205.7</v>
      </c>
      <c r="L823" s="8">
        <v>117.11</v>
      </c>
      <c r="M823" s="8">
        <v>1156034</v>
      </c>
      <c r="N823" s="8">
        <v>658158.19999999995</v>
      </c>
      <c r="O823" s="8">
        <v>497875.8</v>
      </c>
      <c r="P823" s="9">
        <f>[1]!Capstone_Sales_Data[[#This Row],[Total Profit]]/[1]!Capstone_Sales_Data[[#This Row],[Total Revenue]]</f>
        <v>0.43067574137092851</v>
      </c>
    </row>
    <row r="824" spans="1:16" x14ac:dyDescent="0.35">
      <c r="A824" s="1" t="s">
        <v>24</v>
      </c>
      <c r="B824" s="1" t="s">
        <v>800</v>
      </c>
      <c r="C824" s="1" t="s">
        <v>2</v>
      </c>
      <c r="D824" s="1" t="s">
        <v>14</v>
      </c>
      <c r="E824" s="1" t="s">
        <v>38</v>
      </c>
      <c r="F824" s="2">
        <v>41793</v>
      </c>
      <c r="G824" s="1" t="s">
        <v>1028</v>
      </c>
      <c r="H824" s="3">
        <f>[1]!Capstone_Sales_Data[[#This Row],[Ship Date]]-[1]!Capstone_Sales_Data[[#This Row],[Order Date]]</f>
        <v>0</v>
      </c>
      <c r="I824" s="2">
        <v>41793</v>
      </c>
      <c r="J824" s="3">
        <v>3180</v>
      </c>
      <c r="K824" s="4">
        <v>651.21</v>
      </c>
      <c r="L824" s="4">
        <v>524.96</v>
      </c>
      <c r="M824" s="4">
        <v>2070847.8</v>
      </c>
      <c r="N824" s="4">
        <v>1669372.8</v>
      </c>
      <c r="O824" s="4">
        <v>401475</v>
      </c>
      <c r="P824" s="5">
        <f>[1]!Capstone_Sales_Data[[#This Row],[Total Profit]]/[1]!Capstone_Sales_Data[[#This Row],[Total Revenue]]</f>
        <v>0.19386987300563566</v>
      </c>
    </row>
    <row r="825" spans="1:16" x14ac:dyDescent="0.35">
      <c r="A825" t="s">
        <v>49</v>
      </c>
      <c r="B825" t="s">
        <v>797</v>
      </c>
      <c r="C825" t="s">
        <v>91</v>
      </c>
      <c r="D825" t="s">
        <v>3</v>
      </c>
      <c r="E825" t="s">
        <v>9</v>
      </c>
      <c r="F825" s="6">
        <v>41854</v>
      </c>
      <c r="G825" t="s">
        <v>1029</v>
      </c>
      <c r="H825" s="7">
        <f>[1]!Capstone_Sales_Data[[#This Row],[Ship Date]]-[1]!Capstone_Sales_Data[[#This Row],[Order Date]]</f>
        <v>25</v>
      </c>
      <c r="I825" s="6">
        <v>41879</v>
      </c>
      <c r="J825" s="7">
        <v>7034</v>
      </c>
      <c r="K825" s="8">
        <v>9.33</v>
      </c>
      <c r="L825" s="8">
        <v>6.92</v>
      </c>
      <c r="M825" s="8">
        <v>65627.22</v>
      </c>
      <c r="N825" s="8">
        <v>48675.28</v>
      </c>
      <c r="O825" s="8">
        <v>16951.939999999999</v>
      </c>
      <c r="P825" s="9">
        <f>[1]!Capstone_Sales_Data[[#This Row],[Total Profit]]/[1]!Capstone_Sales_Data[[#This Row],[Total Revenue]]</f>
        <v>0.25830653804930331</v>
      </c>
    </row>
    <row r="826" spans="1:16" x14ac:dyDescent="0.35">
      <c r="A826" s="1" t="s">
        <v>0</v>
      </c>
      <c r="B826" s="1" t="s">
        <v>334</v>
      </c>
      <c r="C826" s="1" t="s">
        <v>2</v>
      </c>
      <c r="D826" s="1" t="s">
        <v>14</v>
      </c>
      <c r="E826" s="1" t="s">
        <v>9</v>
      </c>
      <c r="F826" s="2">
        <v>40336</v>
      </c>
      <c r="G826" s="1" t="s">
        <v>1030</v>
      </c>
      <c r="H826" s="3">
        <f>[1]!Capstone_Sales_Data[[#This Row],[Ship Date]]-[1]!Capstone_Sales_Data[[#This Row],[Order Date]]</f>
        <v>12</v>
      </c>
      <c r="I826" s="2">
        <v>40348</v>
      </c>
      <c r="J826" s="3">
        <v>1719</v>
      </c>
      <c r="K826" s="4">
        <v>651.21</v>
      </c>
      <c r="L826" s="4">
        <v>524.96</v>
      </c>
      <c r="M826" s="4">
        <v>1119429.99</v>
      </c>
      <c r="N826" s="4">
        <v>902406.24</v>
      </c>
      <c r="O826" s="4">
        <v>217023.75</v>
      </c>
      <c r="P826" s="5">
        <f>[1]!Capstone_Sales_Data[[#This Row],[Total Profit]]/[1]!Capstone_Sales_Data[[#This Row],[Total Revenue]]</f>
        <v>0.19386987300563566</v>
      </c>
    </row>
    <row r="827" spans="1:16" x14ac:dyDescent="0.35">
      <c r="A827" t="s">
        <v>0</v>
      </c>
      <c r="B827" t="s">
        <v>256</v>
      </c>
      <c r="C827" t="s">
        <v>47</v>
      </c>
      <c r="D827" t="s">
        <v>14</v>
      </c>
      <c r="E827" t="s">
        <v>38</v>
      </c>
      <c r="F827" s="6">
        <v>40757</v>
      </c>
      <c r="G827" t="s">
        <v>1031</v>
      </c>
      <c r="H827" s="7">
        <f>[1]!Capstone_Sales_Data[[#This Row],[Ship Date]]-[1]!Capstone_Sales_Data[[#This Row],[Order Date]]</f>
        <v>36</v>
      </c>
      <c r="I827" s="6">
        <v>40793</v>
      </c>
      <c r="J827" s="7">
        <v>8802</v>
      </c>
      <c r="K827" s="8">
        <v>109.28</v>
      </c>
      <c r="L827" s="8">
        <v>35.840000000000003</v>
      </c>
      <c r="M827" s="8">
        <v>961882.56</v>
      </c>
      <c r="N827" s="8">
        <v>315463.67999999999</v>
      </c>
      <c r="O827" s="8">
        <v>646418.88</v>
      </c>
      <c r="P827" s="9">
        <f>[1]!Capstone_Sales_Data[[#This Row],[Total Profit]]/[1]!Capstone_Sales_Data[[#This Row],[Total Revenue]]</f>
        <v>0.67203513909224011</v>
      </c>
    </row>
    <row r="828" spans="1:16" x14ac:dyDescent="0.35">
      <c r="A828" s="1" t="s">
        <v>0</v>
      </c>
      <c r="B828" s="1" t="s">
        <v>522</v>
      </c>
      <c r="C828" s="1" t="s">
        <v>28</v>
      </c>
      <c r="D828" s="1" t="s">
        <v>3</v>
      </c>
      <c r="E828" s="1" t="s">
        <v>4</v>
      </c>
      <c r="F828" s="2">
        <v>41494</v>
      </c>
      <c r="G828" s="1" t="s">
        <v>1032</v>
      </c>
      <c r="H828" s="3">
        <f>[1]!Capstone_Sales_Data[[#This Row],[Ship Date]]-[1]!Capstone_Sales_Data[[#This Row],[Order Date]]</f>
        <v>30</v>
      </c>
      <c r="I828" s="2">
        <v>41524</v>
      </c>
      <c r="J828" s="3">
        <v>1883</v>
      </c>
      <c r="K828" s="4">
        <v>255.28</v>
      </c>
      <c r="L828" s="4">
        <v>159.41999999999999</v>
      </c>
      <c r="M828" s="4">
        <v>480692.24</v>
      </c>
      <c r="N828" s="4">
        <v>300187.86</v>
      </c>
      <c r="O828" s="4">
        <v>180504.38</v>
      </c>
      <c r="P828" s="5">
        <f>[1]!Capstone_Sales_Data[[#This Row],[Total Profit]]/[1]!Capstone_Sales_Data[[#This Row],[Total Revenue]]</f>
        <v>0.37550924475086184</v>
      </c>
    </row>
    <row r="829" spans="1:16" x14ac:dyDescent="0.35">
      <c r="A829" t="s">
        <v>6</v>
      </c>
      <c r="B829" t="s">
        <v>286</v>
      </c>
      <c r="C829" t="s">
        <v>47</v>
      </c>
      <c r="D829" t="s">
        <v>14</v>
      </c>
      <c r="E829" t="s">
        <v>22</v>
      </c>
      <c r="F829" s="6">
        <v>42692</v>
      </c>
      <c r="G829" t="s">
        <v>1033</v>
      </c>
      <c r="H829" s="7">
        <f>[1]!Capstone_Sales_Data[[#This Row],[Ship Date]]-[1]!Capstone_Sales_Data[[#This Row],[Order Date]]</f>
        <v>21</v>
      </c>
      <c r="I829" s="6">
        <v>42713</v>
      </c>
      <c r="J829" s="7">
        <v>1589</v>
      </c>
      <c r="K829" s="8">
        <v>109.28</v>
      </c>
      <c r="L829" s="8">
        <v>35.840000000000003</v>
      </c>
      <c r="M829" s="8">
        <v>173645.92</v>
      </c>
      <c r="N829" s="8">
        <v>56949.760000000002</v>
      </c>
      <c r="O829" s="8">
        <v>116696.16</v>
      </c>
      <c r="P829" s="9">
        <f>[1]!Capstone_Sales_Data[[#This Row],[Total Profit]]/[1]!Capstone_Sales_Data[[#This Row],[Total Revenue]]</f>
        <v>0.67203513909224011</v>
      </c>
    </row>
    <row r="830" spans="1:16" x14ac:dyDescent="0.35">
      <c r="A830" s="1" t="s">
        <v>0</v>
      </c>
      <c r="B830" s="1" t="s">
        <v>522</v>
      </c>
      <c r="C830" s="1" t="s">
        <v>31</v>
      </c>
      <c r="D830" s="1" t="s">
        <v>3</v>
      </c>
      <c r="E830" s="1" t="s">
        <v>9</v>
      </c>
      <c r="F830" s="2">
        <v>42122</v>
      </c>
      <c r="G830" s="1" t="s">
        <v>1034</v>
      </c>
      <c r="H830" s="3">
        <f>[1]!Capstone_Sales_Data[[#This Row],[Ship Date]]-[1]!Capstone_Sales_Data[[#This Row],[Order Date]]</f>
        <v>44</v>
      </c>
      <c r="I830" s="2">
        <v>42166</v>
      </c>
      <c r="J830" s="3">
        <v>584</v>
      </c>
      <c r="K830" s="4">
        <v>421.89</v>
      </c>
      <c r="L830" s="4">
        <v>364.69</v>
      </c>
      <c r="M830" s="4">
        <v>246383.76</v>
      </c>
      <c r="N830" s="4">
        <v>212978.96</v>
      </c>
      <c r="O830" s="4">
        <v>33404.800000000003</v>
      </c>
      <c r="P830" s="5">
        <f>[1]!Capstone_Sales_Data[[#This Row],[Total Profit]]/[1]!Capstone_Sales_Data[[#This Row],[Total Revenue]]</f>
        <v>0.13558036455000119</v>
      </c>
    </row>
    <row r="831" spans="1:16" x14ac:dyDescent="0.35">
      <c r="A831" t="s">
        <v>0</v>
      </c>
      <c r="B831" t="s">
        <v>149</v>
      </c>
      <c r="C831" t="s">
        <v>51</v>
      </c>
      <c r="D831" t="s">
        <v>3</v>
      </c>
      <c r="E831" t="s">
        <v>38</v>
      </c>
      <c r="F831" s="6">
        <v>42093</v>
      </c>
      <c r="G831" t="s">
        <v>1035</v>
      </c>
      <c r="H831" s="7">
        <f>[1]!Capstone_Sales_Data[[#This Row],[Ship Date]]-[1]!Capstone_Sales_Data[[#This Row],[Order Date]]</f>
        <v>25</v>
      </c>
      <c r="I831" s="6">
        <v>42118</v>
      </c>
      <c r="J831" s="7">
        <v>8559</v>
      </c>
      <c r="K831" s="8">
        <v>152.58000000000001</v>
      </c>
      <c r="L831" s="8">
        <v>97.44</v>
      </c>
      <c r="M831" s="8">
        <v>1305932.22</v>
      </c>
      <c r="N831" s="8">
        <v>833988.96</v>
      </c>
      <c r="O831" s="8">
        <v>471943.26</v>
      </c>
      <c r="P831" s="9">
        <f>[1]!Capstone_Sales_Data[[#This Row],[Total Profit]]/[1]!Capstone_Sales_Data[[#This Row],[Total Revenue]]</f>
        <v>0.36138419189933152</v>
      </c>
    </row>
    <row r="832" spans="1:16" x14ac:dyDescent="0.35">
      <c r="A832" s="1" t="s">
        <v>0</v>
      </c>
      <c r="B832" s="1" t="s">
        <v>437</v>
      </c>
      <c r="C832" s="1" t="s">
        <v>37</v>
      </c>
      <c r="D832" s="1" t="s">
        <v>3</v>
      </c>
      <c r="E832" s="1" t="s">
        <v>22</v>
      </c>
      <c r="F832" s="2">
        <v>42535</v>
      </c>
      <c r="G832" s="1" t="s">
        <v>1036</v>
      </c>
      <c r="H832" s="3">
        <f>[1]!Capstone_Sales_Data[[#This Row],[Ship Date]]-[1]!Capstone_Sales_Data[[#This Row],[Order Date]]</f>
        <v>3</v>
      </c>
      <c r="I832" s="2">
        <v>42538</v>
      </c>
      <c r="J832" s="3">
        <v>7238</v>
      </c>
      <c r="K832" s="4">
        <v>205.7</v>
      </c>
      <c r="L832" s="4">
        <v>117.11</v>
      </c>
      <c r="M832" s="4">
        <v>1488856.6</v>
      </c>
      <c r="N832" s="4">
        <v>847642.18</v>
      </c>
      <c r="O832" s="4">
        <v>641214.42000000004</v>
      </c>
      <c r="P832" s="5">
        <f>[1]!Capstone_Sales_Data[[#This Row],[Total Profit]]/[1]!Capstone_Sales_Data[[#This Row],[Total Revenue]]</f>
        <v>0.43067574137092851</v>
      </c>
    </row>
    <row r="833" spans="1:16" x14ac:dyDescent="0.35">
      <c r="A833" t="s">
        <v>24</v>
      </c>
      <c r="B833" t="s">
        <v>127</v>
      </c>
      <c r="C833" t="s">
        <v>17</v>
      </c>
      <c r="D833" t="s">
        <v>14</v>
      </c>
      <c r="E833" t="s">
        <v>22</v>
      </c>
      <c r="F833" s="6">
        <v>42386</v>
      </c>
      <c r="G833" t="s">
        <v>1037</v>
      </c>
      <c r="H833" s="7">
        <f>[1]!Capstone_Sales_Data[[#This Row],[Ship Date]]-[1]!Capstone_Sales_Data[[#This Row],[Order Date]]</f>
        <v>5</v>
      </c>
      <c r="I833" s="6">
        <v>42391</v>
      </c>
      <c r="J833" s="7">
        <v>5376</v>
      </c>
      <c r="K833" s="8">
        <v>668.27</v>
      </c>
      <c r="L833" s="8">
        <v>502.54</v>
      </c>
      <c r="M833" s="8">
        <v>3592619.52</v>
      </c>
      <c r="N833" s="8">
        <v>2701655.04</v>
      </c>
      <c r="O833" s="8">
        <v>890964.47999999998</v>
      </c>
      <c r="P833" s="9">
        <f>[1]!Capstone_Sales_Data[[#This Row],[Total Profit]]/[1]!Capstone_Sales_Data[[#This Row],[Total Revenue]]</f>
        <v>0.24799856345489099</v>
      </c>
    </row>
    <row r="834" spans="1:16" x14ac:dyDescent="0.35">
      <c r="A834" s="1" t="s">
        <v>6</v>
      </c>
      <c r="B834" s="1" t="s">
        <v>404</v>
      </c>
      <c r="C834" s="1" t="s">
        <v>47</v>
      </c>
      <c r="D834" s="1" t="s">
        <v>3</v>
      </c>
      <c r="E834" s="1" t="s">
        <v>38</v>
      </c>
      <c r="F834" s="2">
        <v>40971</v>
      </c>
      <c r="G834" s="1" t="s">
        <v>1038</v>
      </c>
      <c r="H834" s="3">
        <f>[1]!Capstone_Sales_Data[[#This Row],[Ship Date]]-[1]!Capstone_Sales_Data[[#This Row],[Order Date]]</f>
        <v>22</v>
      </c>
      <c r="I834" s="2">
        <v>40993</v>
      </c>
      <c r="J834" s="3">
        <v>3758</v>
      </c>
      <c r="K834" s="4">
        <v>109.28</v>
      </c>
      <c r="L834" s="4">
        <v>35.840000000000003</v>
      </c>
      <c r="M834" s="4">
        <v>410674.24</v>
      </c>
      <c r="N834" s="4">
        <v>134686.72</v>
      </c>
      <c r="O834" s="4">
        <v>275987.52</v>
      </c>
      <c r="P834" s="5">
        <f>[1]!Capstone_Sales_Data[[#This Row],[Total Profit]]/[1]!Capstone_Sales_Data[[#This Row],[Total Revenue]]</f>
        <v>0.67203513909224022</v>
      </c>
    </row>
    <row r="835" spans="1:16" x14ac:dyDescent="0.35">
      <c r="A835" t="s">
        <v>0</v>
      </c>
      <c r="B835" t="s">
        <v>129</v>
      </c>
      <c r="C835" t="s">
        <v>31</v>
      </c>
      <c r="D835" t="s">
        <v>14</v>
      </c>
      <c r="E835" t="s">
        <v>22</v>
      </c>
      <c r="F835" s="6">
        <v>42155</v>
      </c>
      <c r="G835" t="s">
        <v>1039</v>
      </c>
      <c r="H835" s="7">
        <f>[1]!Capstone_Sales_Data[[#This Row],[Ship Date]]-[1]!Capstone_Sales_Data[[#This Row],[Order Date]]</f>
        <v>32</v>
      </c>
      <c r="I835" s="6">
        <v>42187</v>
      </c>
      <c r="J835" s="7">
        <v>203</v>
      </c>
      <c r="K835" s="8">
        <v>421.89</v>
      </c>
      <c r="L835" s="8">
        <v>364.69</v>
      </c>
      <c r="M835" s="8">
        <v>85643.67</v>
      </c>
      <c r="N835" s="8">
        <v>74032.070000000007</v>
      </c>
      <c r="O835" s="8">
        <v>11611.6</v>
      </c>
      <c r="P835" s="9">
        <f>[1]!Capstone_Sales_Data[[#This Row],[Total Profit]]/[1]!Capstone_Sales_Data[[#This Row],[Total Revenue]]</f>
        <v>0.13558036455000119</v>
      </c>
    </row>
    <row r="836" spans="1:16" x14ac:dyDescent="0.35">
      <c r="A836" s="1" t="s">
        <v>33</v>
      </c>
      <c r="B836" s="1" t="s">
        <v>273</v>
      </c>
      <c r="C836" s="1" t="s">
        <v>28</v>
      </c>
      <c r="D836" s="1" t="s">
        <v>3</v>
      </c>
      <c r="E836" s="1" t="s">
        <v>9</v>
      </c>
      <c r="F836" s="2">
        <v>41892</v>
      </c>
      <c r="G836" s="1" t="s">
        <v>1040</v>
      </c>
      <c r="H836" s="3">
        <f>[1]!Capstone_Sales_Data[[#This Row],[Ship Date]]-[1]!Capstone_Sales_Data[[#This Row],[Order Date]]</f>
        <v>27</v>
      </c>
      <c r="I836" s="2">
        <v>41919</v>
      </c>
      <c r="J836" s="3">
        <v>4559</v>
      </c>
      <c r="K836" s="4">
        <v>255.28</v>
      </c>
      <c r="L836" s="4">
        <v>159.41999999999999</v>
      </c>
      <c r="M836" s="4">
        <v>1163821.52</v>
      </c>
      <c r="N836" s="4">
        <v>726795.78</v>
      </c>
      <c r="O836" s="4">
        <v>437025.74</v>
      </c>
      <c r="P836" s="5">
        <f>[1]!Capstone_Sales_Data[[#This Row],[Total Profit]]/[1]!Capstone_Sales_Data[[#This Row],[Total Revenue]]</f>
        <v>0.37550924475086178</v>
      </c>
    </row>
    <row r="837" spans="1:16" x14ac:dyDescent="0.35">
      <c r="A837" t="s">
        <v>6</v>
      </c>
      <c r="B837" t="s">
        <v>220</v>
      </c>
      <c r="C837" t="s">
        <v>2</v>
      </c>
      <c r="D837" t="s">
        <v>14</v>
      </c>
      <c r="E837" t="s">
        <v>22</v>
      </c>
      <c r="F837" s="6">
        <v>40676</v>
      </c>
      <c r="G837" t="s">
        <v>1041</v>
      </c>
      <c r="H837" s="7">
        <f>[1]!Capstone_Sales_Data[[#This Row],[Ship Date]]-[1]!Capstone_Sales_Data[[#This Row],[Order Date]]</f>
        <v>37</v>
      </c>
      <c r="I837" s="6">
        <v>40713</v>
      </c>
      <c r="J837" s="7">
        <v>3705</v>
      </c>
      <c r="K837" s="8">
        <v>651.21</v>
      </c>
      <c r="L837" s="8">
        <v>524.96</v>
      </c>
      <c r="M837" s="8">
        <v>2412733.0499999998</v>
      </c>
      <c r="N837" s="8">
        <v>1944976.8</v>
      </c>
      <c r="O837" s="8">
        <v>467756.25</v>
      </c>
      <c r="P837" s="9">
        <f>[1]!Capstone_Sales_Data[[#This Row],[Total Profit]]/[1]!Capstone_Sales_Data[[#This Row],[Total Revenue]]</f>
        <v>0.19386987300563568</v>
      </c>
    </row>
    <row r="838" spans="1:16" x14ac:dyDescent="0.35">
      <c r="A838" s="1" t="s">
        <v>0</v>
      </c>
      <c r="B838" s="1" t="s">
        <v>229</v>
      </c>
      <c r="C838" s="1" t="s">
        <v>2</v>
      </c>
      <c r="D838" s="1" t="s">
        <v>3</v>
      </c>
      <c r="E838" s="1" t="s">
        <v>9</v>
      </c>
      <c r="F838" s="2">
        <v>42154</v>
      </c>
      <c r="G838" s="1" t="s">
        <v>1042</v>
      </c>
      <c r="H838" s="3">
        <f>[1]!Capstone_Sales_Data[[#This Row],[Ship Date]]-[1]!Capstone_Sales_Data[[#This Row],[Order Date]]</f>
        <v>5</v>
      </c>
      <c r="I838" s="2">
        <v>42159</v>
      </c>
      <c r="J838" s="3">
        <v>6554</v>
      </c>
      <c r="K838" s="4">
        <v>651.21</v>
      </c>
      <c r="L838" s="4">
        <v>524.96</v>
      </c>
      <c r="M838" s="4">
        <v>4268030.34</v>
      </c>
      <c r="N838" s="4">
        <v>3440587.84</v>
      </c>
      <c r="O838" s="4">
        <v>827442.5</v>
      </c>
      <c r="P838" s="5">
        <f>[1]!Capstone_Sales_Data[[#This Row],[Total Profit]]/[1]!Capstone_Sales_Data[[#This Row],[Total Revenue]]</f>
        <v>0.19386987300563566</v>
      </c>
    </row>
    <row r="839" spans="1:16" x14ac:dyDescent="0.35">
      <c r="A839" t="s">
        <v>24</v>
      </c>
      <c r="B839" t="s">
        <v>282</v>
      </c>
      <c r="C839" t="s">
        <v>37</v>
      </c>
      <c r="D839" t="s">
        <v>14</v>
      </c>
      <c r="E839" t="s">
        <v>22</v>
      </c>
      <c r="F839" s="6">
        <v>40682</v>
      </c>
      <c r="G839" t="s">
        <v>1043</v>
      </c>
      <c r="H839" s="7">
        <f>[1]!Capstone_Sales_Data[[#This Row],[Ship Date]]-[1]!Capstone_Sales_Data[[#This Row],[Order Date]]</f>
        <v>14</v>
      </c>
      <c r="I839" s="6">
        <v>40696</v>
      </c>
      <c r="J839" s="7">
        <v>9046</v>
      </c>
      <c r="K839" s="8">
        <v>205.7</v>
      </c>
      <c r="L839" s="8">
        <v>117.11</v>
      </c>
      <c r="M839" s="8">
        <v>1860762.2</v>
      </c>
      <c r="N839" s="8">
        <v>1059377.06</v>
      </c>
      <c r="O839" s="8">
        <v>801385.14</v>
      </c>
      <c r="P839" s="9">
        <f>[1]!Capstone_Sales_Data[[#This Row],[Total Profit]]/[1]!Capstone_Sales_Data[[#This Row],[Total Revenue]]</f>
        <v>0.43067574137092857</v>
      </c>
    </row>
    <row r="840" spans="1:16" x14ac:dyDescent="0.35">
      <c r="A840" s="1" t="s">
        <v>6</v>
      </c>
      <c r="B840" s="1" t="s">
        <v>67</v>
      </c>
      <c r="C840" s="1" t="s">
        <v>28</v>
      </c>
      <c r="D840" s="1" t="s">
        <v>14</v>
      </c>
      <c r="E840" s="1" t="s">
        <v>22</v>
      </c>
      <c r="F840" s="2">
        <v>42070</v>
      </c>
      <c r="G840" s="1" t="s">
        <v>1044</v>
      </c>
      <c r="H840" s="3">
        <f>[1]!Capstone_Sales_Data[[#This Row],[Ship Date]]-[1]!Capstone_Sales_Data[[#This Row],[Order Date]]</f>
        <v>9</v>
      </c>
      <c r="I840" s="2">
        <v>42079</v>
      </c>
      <c r="J840" s="3">
        <v>9157</v>
      </c>
      <c r="K840" s="4">
        <v>255.28</v>
      </c>
      <c r="L840" s="4">
        <v>159.41999999999999</v>
      </c>
      <c r="M840" s="4">
        <v>2337598.96</v>
      </c>
      <c r="N840" s="4">
        <v>1459808.94</v>
      </c>
      <c r="O840" s="4">
        <v>877790.02</v>
      </c>
      <c r="P840" s="5">
        <f>[1]!Capstone_Sales_Data[[#This Row],[Total Profit]]/[1]!Capstone_Sales_Data[[#This Row],[Total Revenue]]</f>
        <v>0.37550924475086184</v>
      </c>
    </row>
    <row r="841" spans="1:16" x14ac:dyDescent="0.35">
      <c r="A841" t="s">
        <v>0</v>
      </c>
      <c r="B841" t="s">
        <v>284</v>
      </c>
      <c r="C841" t="s">
        <v>37</v>
      </c>
      <c r="D841" t="s">
        <v>14</v>
      </c>
      <c r="E841" t="s">
        <v>22</v>
      </c>
      <c r="F841" s="6">
        <v>42834</v>
      </c>
      <c r="G841" t="s">
        <v>1045</v>
      </c>
      <c r="H841" s="7">
        <f>[1]!Capstone_Sales_Data[[#This Row],[Ship Date]]-[1]!Capstone_Sales_Data[[#This Row],[Order Date]]</f>
        <v>22</v>
      </c>
      <c r="I841" s="6">
        <v>42856</v>
      </c>
      <c r="J841" s="7">
        <v>1891</v>
      </c>
      <c r="K841" s="8">
        <v>205.7</v>
      </c>
      <c r="L841" s="8">
        <v>117.11</v>
      </c>
      <c r="M841" s="8">
        <v>388978.7</v>
      </c>
      <c r="N841" s="8">
        <v>221455.01</v>
      </c>
      <c r="O841" s="8">
        <v>167523.69</v>
      </c>
      <c r="P841" s="9">
        <f>[1]!Capstone_Sales_Data[[#This Row],[Total Profit]]/[1]!Capstone_Sales_Data[[#This Row],[Total Revenue]]</f>
        <v>0.43067574137092851</v>
      </c>
    </row>
    <row r="842" spans="1:16" x14ac:dyDescent="0.35">
      <c r="A842" s="1" t="s">
        <v>6</v>
      </c>
      <c r="B842" s="1" t="s">
        <v>390</v>
      </c>
      <c r="C842" s="1" t="s">
        <v>47</v>
      </c>
      <c r="D842" s="1" t="s">
        <v>3</v>
      </c>
      <c r="E842" s="1" t="s">
        <v>22</v>
      </c>
      <c r="F842" s="2">
        <v>42646</v>
      </c>
      <c r="G842" s="1" t="s">
        <v>1046</v>
      </c>
      <c r="H842" s="3">
        <f>[1]!Capstone_Sales_Data[[#This Row],[Ship Date]]-[1]!Capstone_Sales_Data[[#This Row],[Order Date]]</f>
        <v>1</v>
      </c>
      <c r="I842" s="2">
        <v>42647</v>
      </c>
      <c r="J842" s="3">
        <v>4283</v>
      </c>
      <c r="K842" s="4">
        <v>109.28</v>
      </c>
      <c r="L842" s="4">
        <v>35.840000000000003</v>
      </c>
      <c r="M842" s="4">
        <v>468046.24</v>
      </c>
      <c r="N842" s="4">
        <v>153502.72</v>
      </c>
      <c r="O842" s="4">
        <v>314543.52</v>
      </c>
      <c r="P842" s="5">
        <f>[1]!Capstone_Sales_Data[[#This Row],[Total Profit]]/[1]!Capstone_Sales_Data[[#This Row],[Total Revenue]]</f>
        <v>0.67203513909224022</v>
      </c>
    </row>
    <row r="843" spans="1:16" x14ac:dyDescent="0.35">
      <c r="A843" t="s">
        <v>11</v>
      </c>
      <c r="B843" t="s">
        <v>265</v>
      </c>
      <c r="C843" t="s">
        <v>17</v>
      </c>
      <c r="D843" t="s">
        <v>3</v>
      </c>
      <c r="E843" t="s">
        <v>9</v>
      </c>
      <c r="F843" s="6">
        <v>40183</v>
      </c>
      <c r="G843" t="s">
        <v>1047</v>
      </c>
      <c r="H843" s="7">
        <f>[1]!Capstone_Sales_Data[[#This Row],[Ship Date]]-[1]!Capstone_Sales_Data[[#This Row],[Order Date]]</f>
        <v>30</v>
      </c>
      <c r="I843" s="6">
        <v>40213</v>
      </c>
      <c r="J843" s="7">
        <v>402</v>
      </c>
      <c r="K843" s="8">
        <v>668.27</v>
      </c>
      <c r="L843" s="8">
        <v>502.54</v>
      </c>
      <c r="M843" s="8">
        <v>268644.53999999998</v>
      </c>
      <c r="N843" s="8">
        <v>202021.08</v>
      </c>
      <c r="O843" s="8">
        <v>66623.460000000006</v>
      </c>
      <c r="P843" s="9">
        <f>[1]!Capstone_Sales_Data[[#This Row],[Total Profit]]/[1]!Capstone_Sales_Data[[#This Row],[Total Revenue]]</f>
        <v>0.24799856345489102</v>
      </c>
    </row>
    <row r="844" spans="1:16" x14ac:dyDescent="0.35">
      <c r="A844" s="1" t="s">
        <v>0</v>
      </c>
      <c r="B844" s="1" t="s">
        <v>149</v>
      </c>
      <c r="C844" s="1" t="s">
        <v>63</v>
      </c>
      <c r="D844" s="1" t="s">
        <v>14</v>
      </c>
      <c r="E844" s="1" t="s">
        <v>38</v>
      </c>
      <c r="F844" s="2">
        <v>42811</v>
      </c>
      <c r="G844" s="1" t="s">
        <v>1048</v>
      </c>
      <c r="H844" s="3">
        <f>[1]!Capstone_Sales_Data[[#This Row],[Ship Date]]-[1]!Capstone_Sales_Data[[#This Row],[Order Date]]</f>
        <v>8</v>
      </c>
      <c r="I844" s="2">
        <v>42819</v>
      </c>
      <c r="J844" s="3">
        <v>6346</v>
      </c>
      <c r="K844" s="4">
        <v>437.2</v>
      </c>
      <c r="L844" s="4">
        <v>263.33</v>
      </c>
      <c r="M844" s="4">
        <v>2774471.2</v>
      </c>
      <c r="N844" s="4">
        <v>1671092.18</v>
      </c>
      <c r="O844" s="4">
        <v>1103379.02</v>
      </c>
      <c r="P844" s="5">
        <f>[1]!Capstone_Sales_Data[[#This Row],[Total Profit]]/[1]!Capstone_Sales_Data[[#This Row],[Total Revenue]]</f>
        <v>0.39768984446477584</v>
      </c>
    </row>
    <row r="845" spans="1:16" x14ac:dyDescent="0.35">
      <c r="A845" t="s">
        <v>0</v>
      </c>
      <c r="B845" t="s">
        <v>1049</v>
      </c>
      <c r="C845" t="s">
        <v>51</v>
      </c>
      <c r="D845" t="s">
        <v>14</v>
      </c>
      <c r="E845" t="s">
        <v>22</v>
      </c>
      <c r="F845" s="6">
        <v>40304</v>
      </c>
      <c r="G845" t="s">
        <v>1050</v>
      </c>
      <c r="H845" s="7">
        <f>[1]!Capstone_Sales_Data[[#This Row],[Ship Date]]-[1]!Capstone_Sales_Data[[#This Row],[Order Date]]</f>
        <v>20</v>
      </c>
      <c r="I845" s="6">
        <v>40324</v>
      </c>
      <c r="J845" s="7">
        <v>5245</v>
      </c>
      <c r="K845" s="8">
        <v>152.58000000000001</v>
      </c>
      <c r="L845" s="8">
        <v>97.44</v>
      </c>
      <c r="M845" s="8">
        <v>800282.1</v>
      </c>
      <c r="N845" s="8">
        <v>511072.8</v>
      </c>
      <c r="O845" s="8">
        <v>289209.3</v>
      </c>
      <c r="P845" s="9">
        <f>[1]!Capstone_Sales_Data[[#This Row],[Total Profit]]/[1]!Capstone_Sales_Data[[#This Row],[Total Revenue]]</f>
        <v>0.36138419189933152</v>
      </c>
    </row>
    <row r="846" spans="1:16" x14ac:dyDescent="0.35">
      <c r="A846" s="1" t="s">
        <v>0</v>
      </c>
      <c r="B846" s="1" t="s">
        <v>496</v>
      </c>
      <c r="C846" s="1" t="s">
        <v>51</v>
      </c>
      <c r="D846" s="1" t="s">
        <v>14</v>
      </c>
      <c r="E846" s="1" t="s">
        <v>38</v>
      </c>
      <c r="F846" s="2">
        <v>42188</v>
      </c>
      <c r="G846" s="1" t="s">
        <v>1051</v>
      </c>
      <c r="H846" s="3">
        <f>[1]!Capstone_Sales_Data[[#This Row],[Ship Date]]-[1]!Capstone_Sales_Data[[#This Row],[Order Date]]</f>
        <v>17</v>
      </c>
      <c r="I846" s="2">
        <v>42205</v>
      </c>
      <c r="J846" s="3">
        <v>2260</v>
      </c>
      <c r="K846" s="4">
        <v>152.58000000000001</v>
      </c>
      <c r="L846" s="4">
        <v>97.44</v>
      </c>
      <c r="M846" s="4">
        <v>344830.8</v>
      </c>
      <c r="N846" s="4">
        <v>220214.39999999999</v>
      </c>
      <c r="O846" s="4">
        <v>124616.4</v>
      </c>
      <c r="P846" s="5">
        <f>[1]!Capstone_Sales_Data[[#This Row],[Total Profit]]/[1]!Capstone_Sales_Data[[#This Row],[Total Revenue]]</f>
        <v>0.36138419189933152</v>
      </c>
    </row>
    <row r="847" spans="1:16" x14ac:dyDescent="0.35">
      <c r="A847" t="s">
        <v>6</v>
      </c>
      <c r="B847" t="s">
        <v>120</v>
      </c>
      <c r="C847" t="s">
        <v>31</v>
      </c>
      <c r="D847" t="s">
        <v>3</v>
      </c>
      <c r="E847" t="s">
        <v>9</v>
      </c>
      <c r="F847" s="6">
        <v>40398</v>
      </c>
      <c r="G847" t="s">
        <v>1052</v>
      </c>
      <c r="H847" s="7">
        <f>[1]!Capstone_Sales_Data[[#This Row],[Ship Date]]-[1]!Capstone_Sales_Data[[#This Row],[Order Date]]</f>
        <v>38</v>
      </c>
      <c r="I847" s="6">
        <v>40436</v>
      </c>
      <c r="J847" s="7">
        <v>9583</v>
      </c>
      <c r="K847" s="8">
        <v>421.89</v>
      </c>
      <c r="L847" s="8">
        <v>364.69</v>
      </c>
      <c r="M847" s="8">
        <v>4042971.87</v>
      </c>
      <c r="N847" s="8">
        <v>3494824.27</v>
      </c>
      <c r="O847" s="8">
        <v>548147.6</v>
      </c>
      <c r="P847" s="9">
        <f>[1]!Capstone_Sales_Data[[#This Row],[Total Profit]]/[1]!Capstone_Sales_Data[[#This Row],[Total Revenue]]</f>
        <v>0.13558036455000116</v>
      </c>
    </row>
    <row r="848" spans="1:16" x14ac:dyDescent="0.35">
      <c r="A848" s="1" t="s">
        <v>24</v>
      </c>
      <c r="B848" s="1" t="s">
        <v>214</v>
      </c>
      <c r="C848" s="1" t="s">
        <v>51</v>
      </c>
      <c r="D848" s="1" t="s">
        <v>14</v>
      </c>
      <c r="E848" s="1" t="s">
        <v>38</v>
      </c>
      <c r="F848" s="2">
        <v>41089</v>
      </c>
      <c r="G848" s="1" t="s">
        <v>1053</v>
      </c>
      <c r="H848" s="3">
        <f>[1]!Capstone_Sales_Data[[#This Row],[Ship Date]]-[1]!Capstone_Sales_Data[[#This Row],[Order Date]]</f>
        <v>31</v>
      </c>
      <c r="I848" s="2">
        <v>41120</v>
      </c>
      <c r="J848" s="3">
        <v>1438</v>
      </c>
      <c r="K848" s="4">
        <v>152.58000000000001</v>
      </c>
      <c r="L848" s="4">
        <v>97.44</v>
      </c>
      <c r="M848" s="4">
        <v>219410.04</v>
      </c>
      <c r="N848" s="4">
        <v>140118.72</v>
      </c>
      <c r="O848" s="4">
        <v>79291.320000000007</v>
      </c>
      <c r="P848" s="5">
        <f>[1]!Capstone_Sales_Data[[#This Row],[Total Profit]]/[1]!Capstone_Sales_Data[[#This Row],[Total Revenue]]</f>
        <v>0.36138419189933152</v>
      </c>
    </row>
    <row r="849" spans="1:16" x14ac:dyDescent="0.35">
      <c r="A849" t="s">
        <v>176</v>
      </c>
      <c r="B849" t="s">
        <v>613</v>
      </c>
      <c r="C849" t="s">
        <v>37</v>
      </c>
      <c r="D849" t="s">
        <v>14</v>
      </c>
      <c r="E849" t="s">
        <v>22</v>
      </c>
      <c r="F849" s="6">
        <v>41124</v>
      </c>
      <c r="G849" t="s">
        <v>1054</v>
      </c>
      <c r="H849" s="7">
        <f>[1]!Capstone_Sales_Data[[#This Row],[Ship Date]]-[1]!Capstone_Sales_Data[[#This Row],[Order Date]]</f>
        <v>39</v>
      </c>
      <c r="I849" s="6">
        <v>41163</v>
      </c>
      <c r="J849" s="7">
        <v>9080</v>
      </c>
      <c r="K849" s="8">
        <v>205.7</v>
      </c>
      <c r="L849" s="8">
        <v>117.11</v>
      </c>
      <c r="M849" s="8">
        <v>1867756</v>
      </c>
      <c r="N849" s="8">
        <v>1063358.8</v>
      </c>
      <c r="O849" s="8">
        <v>804397.2</v>
      </c>
      <c r="P849" s="9">
        <f>[1]!Capstone_Sales_Data[[#This Row],[Total Profit]]/[1]!Capstone_Sales_Data[[#This Row],[Total Revenue]]</f>
        <v>0.43067574137092851</v>
      </c>
    </row>
    <row r="850" spans="1:16" x14ac:dyDescent="0.35">
      <c r="A850" s="1" t="s">
        <v>11</v>
      </c>
      <c r="B850" s="1" t="s">
        <v>339</v>
      </c>
      <c r="C850" s="1" t="s">
        <v>37</v>
      </c>
      <c r="D850" s="1" t="s">
        <v>3</v>
      </c>
      <c r="E850" s="1" t="s">
        <v>38</v>
      </c>
      <c r="F850" s="2">
        <v>40520</v>
      </c>
      <c r="G850" s="1" t="s">
        <v>1055</v>
      </c>
      <c r="H850" s="3">
        <f>[1]!Capstone_Sales_Data[[#This Row],[Ship Date]]-[1]!Capstone_Sales_Data[[#This Row],[Order Date]]</f>
        <v>12</v>
      </c>
      <c r="I850" s="2">
        <v>40532</v>
      </c>
      <c r="J850" s="3">
        <v>5795</v>
      </c>
      <c r="K850" s="4">
        <v>205.7</v>
      </c>
      <c r="L850" s="4">
        <v>117.11</v>
      </c>
      <c r="M850" s="4">
        <v>1192031.5</v>
      </c>
      <c r="N850" s="4">
        <v>678652.45</v>
      </c>
      <c r="O850" s="4">
        <v>513379.05</v>
      </c>
      <c r="P850" s="5">
        <f>[1]!Capstone_Sales_Data[[#This Row],[Total Profit]]/[1]!Capstone_Sales_Data[[#This Row],[Total Revenue]]</f>
        <v>0.43067574137092851</v>
      </c>
    </row>
    <row r="851" spans="1:16" x14ac:dyDescent="0.35">
      <c r="A851" t="s">
        <v>6</v>
      </c>
      <c r="B851" t="s">
        <v>42</v>
      </c>
      <c r="C851" t="s">
        <v>51</v>
      </c>
      <c r="D851" t="s">
        <v>3</v>
      </c>
      <c r="E851" t="s">
        <v>4</v>
      </c>
      <c r="F851" s="6">
        <v>41067</v>
      </c>
      <c r="G851" t="s">
        <v>1056</v>
      </c>
      <c r="H851" s="7">
        <f>[1]!Capstone_Sales_Data[[#This Row],[Ship Date]]-[1]!Capstone_Sales_Data[[#This Row],[Order Date]]</f>
        <v>44</v>
      </c>
      <c r="I851" s="6">
        <v>41111</v>
      </c>
      <c r="J851" s="7">
        <v>1900</v>
      </c>
      <c r="K851" s="8">
        <v>152.58000000000001</v>
      </c>
      <c r="L851" s="8">
        <v>97.44</v>
      </c>
      <c r="M851" s="8">
        <v>289902</v>
      </c>
      <c r="N851" s="8">
        <v>185136</v>
      </c>
      <c r="O851" s="8">
        <v>104766</v>
      </c>
      <c r="P851" s="9">
        <f>[1]!Capstone_Sales_Data[[#This Row],[Total Profit]]/[1]!Capstone_Sales_Data[[#This Row],[Total Revenue]]</f>
        <v>0.36138419189933152</v>
      </c>
    </row>
    <row r="852" spans="1:16" x14ac:dyDescent="0.35">
      <c r="A852" s="1" t="s">
        <v>33</v>
      </c>
      <c r="B852" s="1" t="s">
        <v>561</v>
      </c>
      <c r="C852" s="1" t="s">
        <v>63</v>
      </c>
      <c r="D852" s="1" t="s">
        <v>14</v>
      </c>
      <c r="E852" s="1" t="s">
        <v>4</v>
      </c>
      <c r="F852" s="2">
        <v>42177</v>
      </c>
      <c r="G852" s="1" t="s">
        <v>1057</v>
      </c>
      <c r="H852" s="3">
        <f>[1]!Capstone_Sales_Data[[#This Row],[Ship Date]]-[1]!Capstone_Sales_Data[[#This Row],[Order Date]]</f>
        <v>37</v>
      </c>
      <c r="I852" s="2">
        <v>42214</v>
      </c>
      <c r="J852" s="3">
        <v>9745</v>
      </c>
      <c r="K852" s="4">
        <v>437.2</v>
      </c>
      <c r="L852" s="4">
        <v>263.33</v>
      </c>
      <c r="M852" s="4">
        <v>4260514</v>
      </c>
      <c r="N852" s="4">
        <v>2566150.85</v>
      </c>
      <c r="O852" s="4">
        <v>1694363.15</v>
      </c>
      <c r="P852" s="5">
        <f>[1]!Capstone_Sales_Data[[#This Row],[Total Profit]]/[1]!Capstone_Sales_Data[[#This Row],[Total Revenue]]</f>
        <v>0.39768984446477584</v>
      </c>
    </row>
    <row r="853" spans="1:16" x14ac:dyDescent="0.35">
      <c r="A853" t="s">
        <v>33</v>
      </c>
      <c r="B853" t="s">
        <v>606</v>
      </c>
      <c r="C853" t="s">
        <v>8</v>
      </c>
      <c r="D853" t="s">
        <v>3</v>
      </c>
      <c r="E853" t="s">
        <v>22</v>
      </c>
      <c r="F853" s="6">
        <v>42269</v>
      </c>
      <c r="G853" t="s">
        <v>1058</v>
      </c>
      <c r="H853" s="7">
        <f>[1]!Capstone_Sales_Data[[#This Row],[Ship Date]]-[1]!Capstone_Sales_Data[[#This Row],[Order Date]]</f>
        <v>34</v>
      </c>
      <c r="I853" s="6">
        <v>42303</v>
      </c>
      <c r="J853" s="7">
        <v>8708</v>
      </c>
      <c r="K853" s="8">
        <v>47.45</v>
      </c>
      <c r="L853" s="8">
        <v>31.79</v>
      </c>
      <c r="M853" s="8">
        <v>413194.6</v>
      </c>
      <c r="N853" s="8">
        <v>276827.32</v>
      </c>
      <c r="O853" s="8">
        <v>136367.28</v>
      </c>
      <c r="P853" s="9">
        <f>[1]!Capstone_Sales_Data[[#This Row],[Total Profit]]/[1]!Capstone_Sales_Data[[#This Row],[Total Revenue]]</f>
        <v>0.33003161222339306</v>
      </c>
    </row>
    <row r="854" spans="1:16" x14ac:dyDescent="0.35">
      <c r="A854" s="1" t="s">
        <v>24</v>
      </c>
      <c r="B854" s="1" t="s">
        <v>370</v>
      </c>
      <c r="C854" s="1" t="s">
        <v>58</v>
      </c>
      <c r="D854" s="1" t="s">
        <v>3</v>
      </c>
      <c r="E854" s="1" t="s">
        <v>38</v>
      </c>
      <c r="F854" s="2">
        <v>42916</v>
      </c>
      <c r="G854" s="1" t="s">
        <v>1059</v>
      </c>
      <c r="H854" s="3">
        <f>[1]!Capstone_Sales_Data[[#This Row],[Ship Date]]-[1]!Capstone_Sales_Data[[#This Row],[Order Date]]</f>
        <v>43</v>
      </c>
      <c r="I854" s="2">
        <v>42959</v>
      </c>
      <c r="J854" s="3">
        <v>202</v>
      </c>
      <c r="K854" s="4">
        <v>81.73</v>
      </c>
      <c r="L854" s="4">
        <v>56.67</v>
      </c>
      <c r="M854" s="4">
        <v>16509.46</v>
      </c>
      <c r="N854" s="4">
        <v>11447.34</v>
      </c>
      <c r="O854" s="4">
        <v>5062.12</v>
      </c>
      <c r="P854" s="5">
        <f>[1]!Capstone_Sales_Data[[#This Row],[Total Profit]]/[1]!Capstone_Sales_Data[[#This Row],[Total Revenue]]</f>
        <v>0.30661935641747218</v>
      </c>
    </row>
    <row r="855" spans="1:16" x14ac:dyDescent="0.35">
      <c r="A855" t="s">
        <v>11</v>
      </c>
      <c r="B855" t="s">
        <v>191</v>
      </c>
      <c r="C855" t="s">
        <v>8</v>
      </c>
      <c r="D855" t="s">
        <v>3</v>
      </c>
      <c r="E855" t="s">
        <v>4</v>
      </c>
      <c r="F855" s="6">
        <v>41931</v>
      </c>
      <c r="G855" t="s">
        <v>1060</v>
      </c>
      <c r="H855" s="7">
        <f>[1]!Capstone_Sales_Data[[#This Row],[Ship Date]]-[1]!Capstone_Sales_Data[[#This Row],[Order Date]]</f>
        <v>6</v>
      </c>
      <c r="I855" s="6">
        <v>41937</v>
      </c>
      <c r="J855" s="7">
        <v>2668</v>
      </c>
      <c r="K855" s="8">
        <v>47.45</v>
      </c>
      <c r="L855" s="8">
        <v>31.79</v>
      </c>
      <c r="M855" s="8">
        <v>126596.6</v>
      </c>
      <c r="N855" s="8">
        <v>84815.72</v>
      </c>
      <c r="O855" s="8">
        <v>41780.879999999997</v>
      </c>
      <c r="P855" s="9">
        <f>[1]!Capstone_Sales_Data[[#This Row],[Total Profit]]/[1]!Capstone_Sales_Data[[#This Row],[Total Revenue]]</f>
        <v>0.330031612223393</v>
      </c>
    </row>
    <row r="856" spans="1:16" x14ac:dyDescent="0.35">
      <c r="A856" s="1" t="s">
        <v>0</v>
      </c>
      <c r="B856" s="1" t="s">
        <v>199</v>
      </c>
      <c r="C856" s="1" t="s">
        <v>2</v>
      </c>
      <c r="D856" s="1" t="s">
        <v>14</v>
      </c>
      <c r="E856" s="1" t="s">
        <v>22</v>
      </c>
      <c r="F856" s="2">
        <v>40284</v>
      </c>
      <c r="G856" s="1" t="s">
        <v>1061</v>
      </c>
      <c r="H856" s="3">
        <f>[1]!Capstone_Sales_Data[[#This Row],[Ship Date]]-[1]!Capstone_Sales_Data[[#This Row],[Order Date]]</f>
        <v>32</v>
      </c>
      <c r="I856" s="2">
        <v>40316</v>
      </c>
      <c r="J856" s="3">
        <v>6580</v>
      </c>
      <c r="K856" s="4">
        <v>651.21</v>
      </c>
      <c r="L856" s="4">
        <v>524.96</v>
      </c>
      <c r="M856" s="4">
        <v>4284961.8</v>
      </c>
      <c r="N856" s="4">
        <v>3454236.8</v>
      </c>
      <c r="O856" s="4">
        <v>830725</v>
      </c>
      <c r="P856" s="5">
        <f>[1]!Capstone_Sales_Data[[#This Row],[Total Profit]]/[1]!Capstone_Sales_Data[[#This Row],[Total Revenue]]</f>
        <v>0.19386987300563568</v>
      </c>
    </row>
    <row r="857" spans="1:16" x14ac:dyDescent="0.35">
      <c r="A857" t="s">
        <v>6</v>
      </c>
      <c r="B857" t="s">
        <v>113</v>
      </c>
      <c r="C857" t="s">
        <v>58</v>
      </c>
      <c r="D857" t="s">
        <v>3</v>
      </c>
      <c r="E857" t="s">
        <v>22</v>
      </c>
      <c r="F857" s="6">
        <v>40713</v>
      </c>
      <c r="G857" t="s">
        <v>1062</v>
      </c>
      <c r="H857" s="7">
        <f>[1]!Capstone_Sales_Data[[#This Row],[Ship Date]]-[1]!Capstone_Sales_Data[[#This Row],[Order Date]]</f>
        <v>16</v>
      </c>
      <c r="I857" s="6">
        <v>40729</v>
      </c>
      <c r="J857" s="7">
        <v>9443</v>
      </c>
      <c r="K857" s="8">
        <v>81.73</v>
      </c>
      <c r="L857" s="8">
        <v>56.67</v>
      </c>
      <c r="M857" s="8">
        <v>771776.39</v>
      </c>
      <c r="N857" s="8">
        <v>535134.81000000006</v>
      </c>
      <c r="O857" s="8">
        <v>236641.58</v>
      </c>
      <c r="P857" s="9">
        <f>[1]!Capstone_Sales_Data[[#This Row],[Total Profit]]/[1]!Capstone_Sales_Data[[#This Row],[Total Revenue]]</f>
        <v>0.30661935641747212</v>
      </c>
    </row>
    <row r="858" spans="1:16" x14ac:dyDescent="0.35">
      <c r="A858" s="1" t="s">
        <v>24</v>
      </c>
      <c r="B858" s="1" t="s">
        <v>401</v>
      </c>
      <c r="C858" s="1" t="s">
        <v>58</v>
      </c>
      <c r="D858" s="1" t="s">
        <v>3</v>
      </c>
      <c r="E858" s="1" t="s">
        <v>22</v>
      </c>
      <c r="F858" s="2">
        <v>40818</v>
      </c>
      <c r="G858" s="1" t="s">
        <v>1063</v>
      </c>
      <c r="H858" s="3">
        <f>[1]!Capstone_Sales_Data[[#This Row],[Ship Date]]-[1]!Capstone_Sales_Data[[#This Row],[Order Date]]</f>
        <v>17</v>
      </c>
      <c r="I858" s="2">
        <v>40835</v>
      </c>
      <c r="J858" s="3">
        <v>793</v>
      </c>
      <c r="K858" s="4">
        <v>81.73</v>
      </c>
      <c r="L858" s="4">
        <v>56.67</v>
      </c>
      <c r="M858" s="4">
        <v>64811.89</v>
      </c>
      <c r="N858" s="4">
        <v>44939.31</v>
      </c>
      <c r="O858" s="4">
        <v>19872.580000000002</v>
      </c>
      <c r="P858" s="5">
        <f>[1]!Capstone_Sales_Data[[#This Row],[Total Profit]]/[1]!Capstone_Sales_Data[[#This Row],[Total Revenue]]</f>
        <v>0.30661935641747218</v>
      </c>
    </row>
    <row r="859" spans="1:16" x14ac:dyDescent="0.35">
      <c r="A859" t="s">
        <v>6</v>
      </c>
      <c r="B859" t="s">
        <v>111</v>
      </c>
      <c r="C859" t="s">
        <v>28</v>
      </c>
      <c r="D859" t="s">
        <v>3</v>
      </c>
      <c r="E859" t="s">
        <v>4</v>
      </c>
      <c r="F859" s="6">
        <v>42732</v>
      </c>
      <c r="G859" t="s">
        <v>1064</v>
      </c>
      <c r="H859" s="7">
        <f>[1]!Capstone_Sales_Data[[#This Row],[Ship Date]]-[1]!Capstone_Sales_Data[[#This Row],[Order Date]]</f>
        <v>33</v>
      </c>
      <c r="I859" s="6">
        <v>42765</v>
      </c>
      <c r="J859" s="7">
        <v>7197</v>
      </c>
      <c r="K859" s="8">
        <v>255.28</v>
      </c>
      <c r="L859" s="8">
        <v>159.41999999999999</v>
      </c>
      <c r="M859" s="8">
        <v>1837250.16</v>
      </c>
      <c r="N859" s="8">
        <v>1147345.74</v>
      </c>
      <c r="O859" s="8">
        <v>689904.42</v>
      </c>
      <c r="P859" s="9">
        <f>[1]!Capstone_Sales_Data[[#This Row],[Total Profit]]/[1]!Capstone_Sales_Data[[#This Row],[Total Revenue]]</f>
        <v>0.37550924475086184</v>
      </c>
    </row>
    <row r="860" spans="1:16" x14ac:dyDescent="0.35">
      <c r="A860" s="1" t="s">
        <v>11</v>
      </c>
      <c r="B860" s="1" t="s">
        <v>191</v>
      </c>
      <c r="C860" s="1" t="s">
        <v>47</v>
      </c>
      <c r="D860" s="1" t="s">
        <v>14</v>
      </c>
      <c r="E860" s="1" t="s">
        <v>38</v>
      </c>
      <c r="F860" s="2">
        <v>40682</v>
      </c>
      <c r="G860" s="1" t="s">
        <v>1065</v>
      </c>
      <c r="H860" s="3">
        <f>[1]!Capstone_Sales_Data[[#This Row],[Ship Date]]-[1]!Capstone_Sales_Data[[#This Row],[Order Date]]</f>
        <v>25</v>
      </c>
      <c r="I860" s="2">
        <v>40707</v>
      </c>
      <c r="J860" s="3">
        <v>7255</v>
      </c>
      <c r="K860" s="4">
        <v>109.28</v>
      </c>
      <c r="L860" s="4">
        <v>35.840000000000003</v>
      </c>
      <c r="M860" s="4">
        <v>792826.4</v>
      </c>
      <c r="N860" s="4">
        <v>260019.20000000001</v>
      </c>
      <c r="O860" s="4">
        <v>532807.19999999995</v>
      </c>
      <c r="P860" s="5">
        <f>[1]!Capstone_Sales_Data[[#This Row],[Total Profit]]/[1]!Capstone_Sales_Data[[#This Row],[Total Revenue]]</f>
        <v>0.67203513909224</v>
      </c>
    </row>
    <row r="861" spans="1:16" x14ac:dyDescent="0.35">
      <c r="A861" t="s">
        <v>11</v>
      </c>
      <c r="B861" t="s">
        <v>139</v>
      </c>
      <c r="C861" t="s">
        <v>91</v>
      </c>
      <c r="D861" t="s">
        <v>14</v>
      </c>
      <c r="E861" t="s">
        <v>38</v>
      </c>
      <c r="F861" s="6">
        <v>41730</v>
      </c>
      <c r="G861" t="s">
        <v>1066</v>
      </c>
      <c r="H861" s="7">
        <f>[1]!Capstone_Sales_Data[[#This Row],[Ship Date]]-[1]!Capstone_Sales_Data[[#This Row],[Order Date]]</f>
        <v>41</v>
      </c>
      <c r="I861" s="6">
        <v>41771</v>
      </c>
      <c r="J861" s="7">
        <v>6596</v>
      </c>
      <c r="K861" s="8">
        <v>9.33</v>
      </c>
      <c r="L861" s="8">
        <v>6.92</v>
      </c>
      <c r="M861" s="8">
        <v>61540.68</v>
      </c>
      <c r="N861" s="8">
        <v>45644.32</v>
      </c>
      <c r="O861" s="8">
        <v>15896.36</v>
      </c>
      <c r="P861" s="9">
        <f>[1]!Capstone_Sales_Data[[#This Row],[Total Profit]]/[1]!Capstone_Sales_Data[[#This Row],[Total Revenue]]</f>
        <v>0.25830653804930331</v>
      </c>
    </row>
    <row r="862" spans="1:16" x14ac:dyDescent="0.35">
      <c r="A862" s="1" t="s">
        <v>11</v>
      </c>
      <c r="B862" s="1" t="s">
        <v>860</v>
      </c>
      <c r="C862" s="1" t="s">
        <v>13</v>
      </c>
      <c r="D862" s="1" t="s">
        <v>14</v>
      </c>
      <c r="E862" s="1" t="s">
        <v>22</v>
      </c>
      <c r="F862" s="2">
        <v>42264</v>
      </c>
      <c r="G862" s="1" t="s">
        <v>1067</v>
      </c>
      <c r="H862" s="3">
        <f>[1]!Capstone_Sales_Data[[#This Row],[Ship Date]]-[1]!Capstone_Sales_Data[[#This Row],[Order Date]]</f>
        <v>44</v>
      </c>
      <c r="I862" s="2">
        <v>42308</v>
      </c>
      <c r="J862" s="3">
        <v>2880</v>
      </c>
      <c r="K862" s="4">
        <v>154.06</v>
      </c>
      <c r="L862" s="4">
        <v>90.93</v>
      </c>
      <c r="M862" s="4">
        <v>443692.79999999999</v>
      </c>
      <c r="N862" s="4">
        <v>261878.39999999999</v>
      </c>
      <c r="O862" s="4">
        <v>181814.39999999999</v>
      </c>
      <c r="P862" s="5">
        <f>[1]!Capstone_Sales_Data[[#This Row],[Total Profit]]/[1]!Capstone_Sales_Data[[#This Row],[Total Revenue]]</f>
        <v>0.40977541217707386</v>
      </c>
    </row>
    <row r="863" spans="1:16" x14ac:dyDescent="0.35">
      <c r="A863" t="s">
        <v>6</v>
      </c>
      <c r="B863" t="s">
        <v>202</v>
      </c>
      <c r="C863" t="s">
        <v>37</v>
      </c>
      <c r="D863" t="s">
        <v>14</v>
      </c>
      <c r="E863" t="s">
        <v>4</v>
      </c>
      <c r="F863" s="6">
        <v>40442</v>
      </c>
      <c r="G863" t="s">
        <v>1068</v>
      </c>
      <c r="H863" s="7">
        <f>[1]!Capstone_Sales_Data[[#This Row],[Ship Date]]-[1]!Capstone_Sales_Data[[#This Row],[Order Date]]</f>
        <v>33</v>
      </c>
      <c r="I863" s="6">
        <v>40475</v>
      </c>
      <c r="J863" s="7">
        <v>802</v>
      </c>
      <c r="K863" s="8">
        <v>205.7</v>
      </c>
      <c r="L863" s="8">
        <v>117.11</v>
      </c>
      <c r="M863" s="8">
        <v>164971.4</v>
      </c>
      <c r="N863" s="8">
        <v>93922.22</v>
      </c>
      <c r="O863" s="8">
        <v>71049.179999999993</v>
      </c>
      <c r="P863" s="9">
        <f>[1]!Capstone_Sales_Data[[#This Row],[Total Profit]]/[1]!Capstone_Sales_Data[[#This Row],[Total Revenue]]</f>
        <v>0.43067574137092851</v>
      </c>
    </row>
    <row r="864" spans="1:16" x14ac:dyDescent="0.35">
      <c r="A864" s="1" t="s">
        <v>24</v>
      </c>
      <c r="B864" s="1" t="s">
        <v>210</v>
      </c>
      <c r="C864" s="1" t="s">
        <v>2</v>
      </c>
      <c r="D864" s="1" t="s">
        <v>3</v>
      </c>
      <c r="E864" s="1" t="s">
        <v>22</v>
      </c>
      <c r="F864" s="2">
        <v>40345</v>
      </c>
      <c r="G864" s="1" t="s">
        <v>1069</v>
      </c>
      <c r="H864" s="3">
        <f>[1]!Capstone_Sales_Data[[#This Row],[Ship Date]]-[1]!Capstone_Sales_Data[[#This Row],[Order Date]]</f>
        <v>23</v>
      </c>
      <c r="I864" s="2">
        <v>40368</v>
      </c>
      <c r="J864" s="3">
        <v>7083</v>
      </c>
      <c r="K864" s="4">
        <v>651.21</v>
      </c>
      <c r="L864" s="4">
        <v>524.96</v>
      </c>
      <c r="M864" s="4">
        <v>4612520.43</v>
      </c>
      <c r="N864" s="4">
        <v>3718291.68</v>
      </c>
      <c r="O864" s="4">
        <v>894228.75</v>
      </c>
      <c r="P864" s="5">
        <f>[1]!Capstone_Sales_Data[[#This Row],[Total Profit]]/[1]!Capstone_Sales_Data[[#This Row],[Total Revenue]]</f>
        <v>0.19386987300563568</v>
      </c>
    </row>
    <row r="865" spans="1:16" x14ac:dyDescent="0.35">
      <c r="A865" t="s">
        <v>176</v>
      </c>
      <c r="B865" t="s">
        <v>177</v>
      </c>
      <c r="C865" t="s">
        <v>63</v>
      </c>
      <c r="D865" t="s">
        <v>14</v>
      </c>
      <c r="E865" t="s">
        <v>4</v>
      </c>
      <c r="F865" s="6">
        <v>42293</v>
      </c>
      <c r="G865" t="s">
        <v>1070</v>
      </c>
      <c r="H865" s="7">
        <f>[1]!Capstone_Sales_Data[[#This Row],[Ship Date]]-[1]!Capstone_Sales_Data[[#This Row],[Order Date]]</f>
        <v>17</v>
      </c>
      <c r="I865" s="6">
        <v>42310</v>
      </c>
      <c r="J865" s="7">
        <v>5479</v>
      </c>
      <c r="K865" s="8">
        <v>437.2</v>
      </c>
      <c r="L865" s="8">
        <v>263.33</v>
      </c>
      <c r="M865" s="8">
        <v>2395418.7999999998</v>
      </c>
      <c r="N865" s="8">
        <v>1442785.07</v>
      </c>
      <c r="O865" s="8">
        <v>952633.73</v>
      </c>
      <c r="P865" s="9">
        <f>[1]!Capstone_Sales_Data[[#This Row],[Total Profit]]/[1]!Capstone_Sales_Data[[#This Row],[Total Revenue]]</f>
        <v>0.39768984446477584</v>
      </c>
    </row>
    <row r="866" spans="1:16" x14ac:dyDescent="0.35">
      <c r="A866" s="1" t="s">
        <v>11</v>
      </c>
      <c r="B866" s="1" t="s">
        <v>280</v>
      </c>
      <c r="C866" s="1" t="s">
        <v>28</v>
      </c>
      <c r="D866" s="1" t="s">
        <v>3</v>
      </c>
      <c r="E866" s="1" t="s">
        <v>22</v>
      </c>
      <c r="F866" s="2">
        <v>41463</v>
      </c>
      <c r="G866" s="1" t="s">
        <v>1071</v>
      </c>
      <c r="H866" s="3">
        <f>[1]!Capstone_Sales_Data[[#This Row],[Ship Date]]-[1]!Capstone_Sales_Data[[#This Row],[Order Date]]</f>
        <v>29</v>
      </c>
      <c r="I866" s="2">
        <v>41492</v>
      </c>
      <c r="J866" s="3">
        <v>1777</v>
      </c>
      <c r="K866" s="4">
        <v>255.28</v>
      </c>
      <c r="L866" s="4">
        <v>159.41999999999999</v>
      </c>
      <c r="M866" s="4">
        <v>453632.56</v>
      </c>
      <c r="N866" s="4">
        <v>283289.34000000003</v>
      </c>
      <c r="O866" s="4">
        <v>170343.22</v>
      </c>
      <c r="P866" s="5">
        <f>[1]!Capstone_Sales_Data[[#This Row],[Total Profit]]/[1]!Capstone_Sales_Data[[#This Row],[Total Revenue]]</f>
        <v>0.37550924475086178</v>
      </c>
    </row>
    <row r="867" spans="1:16" x14ac:dyDescent="0.35">
      <c r="A867" t="s">
        <v>0</v>
      </c>
      <c r="B867" t="s">
        <v>324</v>
      </c>
      <c r="C867" t="s">
        <v>17</v>
      </c>
      <c r="D867" t="s">
        <v>14</v>
      </c>
      <c r="E867" t="s">
        <v>9</v>
      </c>
      <c r="F867" s="6">
        <v>40336</v>
      </c>
      <c r="G867" t="s">
        <v>1072</v>
      </c>
      <c r="H867" s="7">
        <f>[1]!Capstone_Sales_Data[[#This Row],[Ship Date]]-[1]!Capstone_Sales_Data[[#This Row],[Order Date]]</f>
        <v>12</v>
      </c>
      <c r="I867" s="6">
        <v>40348</v>
      </c>
      <c r="J867" s="7">
        <v>8793</v>
      </c>
      <c r="K867" s="8">
        <v>668.27</v>
      </c>
      <c r="L867" s="8">
        <v>502.54</v>
      </c>
      <c r="M867" s="8">
        <v>5876098.1100000003</v>
      </c>
      <c r="N867" s="8">
        <v>4418834.22</v>
      </c>
      <c r="O867" s="8">
        <v>1457263.89</v>
      </c>
      <c r="P867" s="9">
        <f>[1]!Capstone_Sales_Data[[#This Row],[Total Profit]]/[1]!Capstone_Sales_Data[[#This Row],[Total Revenue]]</f>
        <v>0.24799856345489096</v>
      </c>
    </row>
    <row r="868" spans="1:16" x14ac:dyDescent="0.35">
      <c r="A868" s="1" t="s">
        <v>49</v>
      </c>
      <c r="B868" s="1" t="s">
        <v>392</v>
      </c>
      <c r="C868" s="1" t="s">
        <v>17</v>
      </c>
      <c r="D868" s="1" t="s">
        <v>3</v>
      </c>
      <c r="E868" s="1" t="s">
        <v>38</v>
      </c>
      <c r="F868" s="2">
        <v>41782</v>
      </c>
      <c r="G868" s="1" t="s">
        <v>1073</v>
      </c>
      <c r="H868" s="3">
        <f>[1]!Capstone_Sales_Data[[#This Row],[Ship Date]]-[1]!Capstone_Sales_Data[[#This Row],[Order Date]]</f>
        <v>36</v>
      </c>
      <c r="I868" s="2">
        <v>41818</v>
      </c>
      <c r="J868" s="3">
        <v>1376</v>
      </c>
      <c r="K868" s="4">
        <v>668.27</v>
      </c>
      <c r="L868" s="4">
        <v>502.54</v>
      </c>
      <c r="M868" s="4">
        <v>919539.52</v>
      </c>
      <c r="N868" s="4">
        <v>691495.04</v>
      </c>
      <c r="O868" s="4">
        <v>228044.48</v>
      </c>
      <c r="P868" s="5">
        <f>[1]!Capstone_Sales_Data[[#This Row],[Total Profit]]/[1]!Capstone_Sales_Data[[#This Row],[Total Revenue]]</f>
        <v>0.24799856345489099</v>
      </c>
    </row>
    <row r="869" spans="1:16" x14ac:dyDescent="0.35">
      <c r="A869" t="s">
        <v>0</v>
      </c>
      <c r="B869" t="s">
        <v>241</v>
      </c>
      <c r="C869" t="s">
        <v>58</v>
      </c>
      <c r="D869" t="s">
        <v>14</v>
      </c>
      <c r="E869" t="s">
        <v>22</v>
      </c>
      <c r="F869" s="6">
        <v>42144</v>
      </c>
      <c r="G869" t="s">
        <v>1074</v>
      </c>
      <c r="H869" s="7">
        <f>[1]!Capstone_Sales_Data[[#This Row],[Ship Date]]-[1]!Capstone_Sales_Data[[#This Row],[Order Date]]</f>
        <v>2</v>
      </c>
      <c r="I869" s="6">
        <v>42146</v>
      </c>
      <c r="J869" s="7">
        <v>1407</v>
      </c>
      <c r="K869" s="8">
        <v>81.73</v>
      </c>
      <c r="L869" s="8">
        <v>56.67</v>
      </c>
      <c r="M869" s="8">
        <v>114994.11</v>
      </c>
      <c r="N869" s="8">
        <v>79734.69</v>
      </c>
      <c r="O869" s="8">
        <v>35259.42</v>
      </c>
      <c r="P869" s="9">
        <f>[1]!Capstone_Sales_Data[[#This Row],[Total Profit]]/[1]!Capstone_Sales_Data[[#This Row],[Total Revenue]]</f>
        <v>0.30661935641747212</v>
      </c>
    </row>
    <row r="870" spans="1:16" x14ac:dyDescent="0.35">
      <c r="A870" s="1" t="s">
        <v>11</v>
      </c>
      <c r="B870" s="1" t="s">
        <v>106</v>
      </c>
      <c r="C870" s="1" t="s">
        <v>51</v>
      </c>
      <c r="D870" s="1" t="s">
        <v>14</v>
      </c>
      <c r="E870" s="1" t="s">
        <v>22</v>
      </c>
      <c r="F870" s="2">
        <v>40923</v>
      </c>
      <c r="G870" s="1" t="s">
        <v>1075</v>
      </c>
      <c r="H870" s="3">
        <f>[1]!Capstone_Sales_Data[[#This Row],[Ship Date]]-[1]!Capstone_Sales_Data[[#This Row],[Order Date]]</f>
        <v>32</v>
      </c>
      <c r="I870" s="2">
        <v>40955</v>
      </c>
      <c r="J870" s="3">
        <v>2795</v>
      </c>
      <c r="K870" s="4">
        <v>152.58000000000001</v>
      </c>
      <c r="L870" s="4">
        <v>97.44</v>
      </c>
      <c r="M870" s="4">
        <v>426461.1</v>
      </c>
      <c r="N870" s="4">
        <v>272344.8</v>
      </c>
      <c r="O870" s="4">
        <v>154116.29999999999</v>
      </c>
      <c r="P870" s="5">
        <f>[1]!Capstone_Sales_Data[[#This Row],[Total Profit]]/[1]!Capstone_Sales_Data[[#This Row],[Total Revenue]]</f>
        <v>0.36138419189933146</v>
      </c>
    </row>
    <row r="871" spans="1:16" x14ac:dyDescent="0.35">
      <c r="A871" t="s">
        <v>33</v>
      </c>
      <c r="B871" t="s">
        <v>100</v>
      </c>
      <c r="C871" t="s">
        <v>47</v>
      </c>
      <c r="D871" t="s">
        <v>3</v>
      </c>
      <c r="E871" t="s">
        <v>38</v>
      </c>
      <c r="F871" s="6">
        <v>42154</v>
      </c>
      <c r="G871" t="s">
        <v>1076</v>
      </c>
      <c r="H871" s="7">
        <f>[1]!Capstone_Sales_Data[[#This Row],[Ship Date]]-[1]!Capstone_Sales_Data[[#This Row],[Order Date]]</f>
        <v>31</v>
      </c>
      <c r="I871" s="6">
        <v>42185</v>
      </c>
      <c r="J871" s="7">
        <v>6484</v>
      </c>
      <c r="K871" s="8">
        <v>109.28</v>
      </c>
      <c r="L871" s="8">
        <v>35.840000000000003</v>
      </c>
      <c r="M871" s="8">
        <v>708571.52</v>
      </c>
      <c r="N871" s="8">
        <v>232386.56</v>
      </c>
      <c r="O871" s="8">
        <v>476184.96</v>
      </c>
      <c r="P871" s="9">
        <f>[1]!Capstone_Sales_Data[[#This Row],[Total Profit]]/[1]!Capstone_Sales_Data[[#This Row],[Total Revenue]]</f>
        <v>0.67203513909224011</v>
      </c>
    </row>
    <row r="872" spans="1:16" x14ac:dyDescent="0.35">
      <c r="A872" s="1" t="s">
        <v>24</v>
      </c>
      <c r="B872" s="1" t="s">
        <v>530</v>
      </c>
      <c r="C872" s="1" t="s">
        <v>17</v>
      </c>
      <c r="D872" s="1" t="s">
        <v>14</v>
      </c>
      <c r="E872" s="1" t="s">
        <v>22</v>
      </c>
      <c r="F872" s="2">
        <v>41966</v>
      </c>
      <c r="G872" s="1" t="s">
        <v>1077</v>
      </c>
      <c r="H872" s="3">
        <f>[1]!Capstone_Sales_Data[[#This Row],[Ship Date]]-[1]!Capstone_Sales_Data[[#This Row],[Order Date]]</f>
        <v>18</v>
      </c>
      <c r="I872" s="2">
        <v>41984</v>
      </c>
      <c r="J872" s="3">
        <v>5448</v>
      </c>
      <c r="K872" s="4">
        <v>668.27</v>
      </c>
      <c r="L872" s="4">
        <v>502.54</v>
      </c>
      <c r="M872" s="4">
        <v>3640734.96</v>
      </c>
      <c r="N872" s="4">
        <v>2737837.92</v>
      </c>
      <c r="O872" s="4">
        <v>902897.04</v>
      </c>
      <c r="P872" s="5">
        <f>[1]!Capstone_Sales_Data[[#This Row],[Total Profit]]/[1]!Capstone_Sales_Data[[#This Row],[Total Revenue]]</f>
        <v>0.24799856345489099</v>
      </c>
    </row>
    <row r="873" spans="1:16" x14ac:dyDescent="0.35">
      <c r="A873" t="s">
        <v>6</v>
      </c>
      <c r="B873" t="s">
        <v>102</v>
      </c>
      <c r="C873" t="s">
        <v>47</v>
      </c>
      <c r="D873" t="s">
        <v>3</v>
      </c>
      <c r="E873" t="s">
        <v>9</v>
      </c>
      <c r="F873" s="6">
        <v>41024</v>
      </c>
      <c r="G873" t="s">
        <v>1078</v>
      </c>
      <c r="H873" s="7">
        <f>[1]!Capstone_Sales_Data[[#This Row],[Ship Date]]-[1]!Capstone_Sales_Data[[#This Row],[Order Date]]</f>
        <v>4</v>
      </c>
      <c r="I873" s="6">
        <v>41028</v>
      </c>
      <c r="J873" s="7">
        <v>9690</v>
      </c>
      <c r="K873" s="8">
        <v>109.28</v>
      </c>
      <c r="L873" s="8">
        <v>35.840000000000003</v>
      </c>
      <c r="M873" s="8">
        <v>1058923.2</v>
      </c>
      <c r="N873" s="8">
        <v>347289.59999999998</v>
      </c>
      <c r="O873" s="8">
        <v>711633.6</v>
      </c>
      <c r="P873" s="9">
        <f>[1]!Capstone_Sales_Data[[#This Row],[Total Profit]]/[1]!Capstone_Sales_Data[[#This Row],[Total Revenue]]</f>
        <v>0.67203513909224011</v>
      </c>
    </row>
    <row r="874" spans="1:16" x14ac:dyDescent="0.35">
      <c r="A874" s="1" t="s">
        <v>0</v>
      </c>
      <c r="B874" s="1" t="s">
        <v>284</v>
      </c>
      <c r="C874" s="1" t="s">
        <v>28</v>
      </c>
      <c r="D874" s="1" t="s">
        <v>3</v>
      </c>
      <c r="E874" s="1" t="s">
        <v>22</v>
      </c>
      <c r="F874" s="2">
        <v>40383</v>
      </c>
      <c r="G874" s="1" t="s">
        <v>1079</v>
      </c>
      <c r="H874" s="3">
        <f>[1]!Capstone_Sales_Data[[#This Row],[Ship Date]]-[1]!Capstone_Sales_Data[[#This Row],[Order Date]]</f>
        <v>9</v>
      </c>
      <c r="I874" s="2">
        <v>40392</v>
      </c>
      <c r="J874" s="3">
        <v>1248</v>
      </c>
      <c r="K874" s="4">
        <v>255.28</v>
      </c>
      <c r="L874" s="4">
        <v>159.41999999999999</v>
      </c>
      <c r="M874" s="4">
        <v>318589.44</v>
      </c>
      <c r="N874" s="4">
        <v>198956.16</v>
      </c>
      <c r="O874" s="4">
        <v>119633.28</v>
      </c>
      <c r="P874" s="5">
        <f>[1]!Capstone_Sales_Data[[#This Row],[Total Profit]]/[1]!Capstone_Sales_Data[[#This Row],[Total Revenue]]</f>
        <v>0.37550924475086178</v>
      </c>
    </row>
    <row r="875" spans="1:16" x14ac:dyDescent="0.35">
      <c r="A875" t="s">
        <v>6</v>
      </c>
      <c r="B875" t="s">
        <v>65</v>
      </c>
      <c r="C875" t="s">
        <v>47</v>
      </c>
      <c r="D875" t="s">
        <v>3</v>
      </c>
      <c r="E875" t="s">
        <v>22</v>
      </c>
      <c r="F875" s="6">
        <v>42870</v>
      </c>
      <c r="G875" t="s">
        <v>1080</v>
      </c>
      <c r="H875" s="7">
        <f>[1]!Capstone_Sales_Data[[#This Row],[Ship Date]]-[1]!Capstone_Sales_Data[[#This Row],[Order Date]]</f>
        <v>44</v>
      </c>
      <c r="I875" s="6">
        <v>42914</v>
      </c>
      <c r="J875" s="7">
        <v>9188</v>
      </c>
      <c r="K875" s="8">
        <v>109.28</v>
      </c>
      <c r="L875" s="8">
        <v>35.840000000000003</v>
      </c>
      <c r="M875" s="8">
        <v>1004064.64</v>
      </c>
      <c r="N875" s="8">
        <v>329297.91999999998</v>
      </c>
      <c r="O875" s="8">
        <v>674766.72</v>
      </c>
      <c r="P875" s="9">
        <f>[1]!Capstone_Sales_Data[[#This Row],[Total Profit]]/[1]!Capstone_Sales_Data[[#This Row],[Total Revenue]]</f>
        <v>0.67203513909224011</v>
      </c>
    </row>
    <row r="876" spans="1:16" x14ac:dyDescent="0.35">
      <c r="A876" s="1" t="s">
        <v>24</v>
      </c>
      <c r="B876" s="1" t="s">
        <v>800</v>
      </c>
      <c r="C876" s="1" t="s">
        <v>17</v>
      </c>
      <c r="D876" s="1" t="s">
        <v>3</v>
      </c>
      <c r="E876" s="1" t="s">
        <v>38</v>
      </c>
      <c r="F876" s="2">
        <v>40637</v>
      </c>
      <c r="G876" s="1" t="s">
        <v>1081</v>
      </c>
      <c r="H876" s="3">
        <f>[1]!Capstone_Sales_Data[[#This Row],[Ship Date]]-[1]!Capstone_Sales_Data[[#This Row],[Order Date]]</f>
        <v>31</v>
      </c>
      <c r="I876" s="2">
        <v>40668</v>
      </c>
      <c r="J876" s="3">
        <v>4609</v>
      </c>
      <c r="K876" s="4">
        <v>668.27</v>
      </c>
      <c r="L876" s="4">
        <v>502.54</v>
      </c>
      <c r="M876" s="4">
        <v>3080056.43</v>
      </c>
      <c r="N876" s="4">
        <v>2316206.86</v>
      </c>
      <c r="O876" s="4">
        <v>763849.57</v>
      </c>
      <c r="P876" s="5">
        <f>[1]!Capstone_Sales_Data[[#This Row],[Total Profit]]/[1]!Capstone_Sales_Data[[#This Row],[Total Revenue]]</f>
        <v>0.24799856345489096</v>
      </c>
    </row>
    <row r="877" spans="1:16" x14ac:dyDescent="0.35">
      <c r="A877" t="s">
        <v>0</v>
      </c>
      <c r="B877" t="s">
        <v>563</v>
      </c>
      <c r="C877" t="s">
        <v>47</v>
      </c>
      <c r="D877" t="s">
        <v>14</v>
      </c>
      <c r="E877" t="s">
        <v>9</v>
      </c>
      <c r="F877" s="6">
        <v>41438</v>
      </c>
      <c r="G877" t="s">
        <v>1082</v>
      </c>
      <c r="H877" s="7">
        <f>[1]!Capstone_Sales_Data[[#This Row],[Ship Date]]-[1]!Capstone_Sales_Data[[#This Row],[Order Date]]</f>
        <v>32</v>
      </c>
      <c r="I877" s="6">
        <v>41470</v>
      </c>
      <c r="J877" s="7">
        <v>5642</v>
      </c>
      <c r="K877" s="8">
        <v>109.28</v>
      </c>
      <c r="L877" s="8">
        <v>35.840000000000003</v>
      </c>
      <c r="M877" s="8">
        <v>616557.76</v>
      </c>
      <c r="N877" s="8">
        <v>202209.28</v>
      </c>
      <c r="O877" s="8">
        <v>414348.48</v>
      </c>
      <c r="P877" s="9">
        <f>[1]!Capstone_Sales_Data[[#This Row],[Total Profit]]/[1]!Capstone_Sales_Data[[#This Row],[Total Revenue]]</f>
        <v>0.67203513909224011</v>
      </c>
    </row>
    <row r="878" spans="1:16" x14ac:dyDescent="0.35">
      <c r="A878" s="1" t="s">
        <v>6</v>
      </c>
      <c r="B878" s="1" t="s">
        <v>111</v>
      </c>
      <c r="C878" s="1" t="s">
        <v>51</v>
      </c>
      <c r="D878" s="1" t="s">
        <v>14</v>
      </c>
      <c r="E878" s="1" t="s">
        <v>38</v>
      </c>
      <c r="F878" s="2">
        <v>42351</v>
      </c>
      <c r="G878" s="1" t="s">
        <v>1083</v>
      </c>
      <c r="H878" s="3">
        <f>[1]!Capstone_Sales_Data[[#This Row],[Ship Date]]-[1]!Capstone_Sales_Data[[#This Row],[Order Date]]</f>
        <v>21</v>
      </c>
      <c r="I878" s="2">
        <v>42372</v>
      </c>
      <c r="J878" s="3">
        <v>2446</v>
      </c>
      <c r="K878" s="4">
        <v>152.58000000000001</v>
      </c>
      <c r="L878" s="4">
        <v>97.44</v>
      </c>
      <c r="M878" s="4">
        <v>373210.68</v>
      </c>
      <c r="N878" s="4">
        <v>238338.24</v>
      </c>
      <c r="O878" s="4">
        <v>134872.44</v>
      </c>
      <c r="P878" s="5">
        <f>[1]!Capstone_Sales_Data[[#This Row],[Total Profit]]/[1]!Capstone_Sales_Data[[#This Row],[Total Revenue]]</f>
        <v>0.36138419189933152</v>
      </c>
    </row>
    <row r="879" spans="1:16" x14ac:dyDescent="0.35">
      <c r="A879" t="s">
        <v>0</v>
      </c>
      <c r="B879" t="s">
        <v>314</v>
      </c>
      <c r="C879" t="s">
        <v>17</v>
      </c>
      <c r="D879" t="s">
        <v>3</v>
      </c>
      <c r="E879" t="s">
        <v>22</v>
      </c>
      <c r="F879" s="6">
        <v>42226</v>
      </c>
      <c r="G879" t="s">
        <v>1084</v>
      </c>
      <c r="H879" s="7">
        <f>[1]!Capstone_Sales_Data[[#This Row],[Ship Date]]-[1]!Capstone_Sales_Data[[#This Row],[Order Date]]</f>
        <v>11</v>
      </c>
      <c r="I879" s="6">
        <v>42237</v>
      </c>
      <c r="J879" s="7">
        <v>2216</v>
      </c>
      <c r="K879" s="8">
        <v>668.27</v>
      </c>
      <c r="L879" s="8">
        <v>502.54</v>
      </c>
      <c r="M879" s="8">
        <v>1480886.32</v>
      </c>
      <c r="N879" s="8">
        <v>1113628.6399999999</v>
      </c>
      <c r="O879" s="8">
        <v>367257.68</v>
      </c>
      <c r="P879" s="9">
        <f>[1]!Capstone_Sales_Data[[#This Row],[Total Profit]]/[1]!Capstone_Sales_Data[[#This Row],[Total Revenue]]</f>
        <v>0.24799856345489096</v>
      </c>
    </row>
    <row r="880" spans="1:16" x14ac:dyDescent="0.35">
      <c r="A880" s="1" t="s">
        <v>24</v>
      </c>
      <c r="B880" s="1" t="s">
        <v>433</v>
      </c>
      <c r="C880" s="1" t="s">
        <v>51</v>
      </c>
      <c r="D880" s="1" t="s">
        <v>14</v>
      </c>
      <c r="E880" s="1" t="s">
        <v>38</v>
      </c>
      <c r="F880" s="2">
        <v>40304</v>
      </c>
      <c r="G880" s="1" t="s">
        <v>1085</v>
      </c>
      <c r="H880" s="3">
        <f>[1]!Capstone_Sales_Data[[#This Row],[Ship Date]]-[1]!Capstone_Sales_Data[[#This Row],[Order Date]]</f>
        <v>30</v>
      </c>
      <c r="I880" s="2">
        <v>40334</v>
      </c>
      <c r="J880" s="3">
        <v>4174</v>
      </c>
      <c r="K880" s="4">
        <v>152.58000000000001</v>
      </c>
      <c r="L880" s="4">
        <v>97.44</v>
      </c>
      <c r="M880" s="4">
        <v>636868.92000000004</v>
      </c>
      <c r="N880" s="4">
        <v>406714.56</v>
      </c>
      <c r="O880" s="4">
        <v>230154.36</v>
      </c>
      <c r="P880" s="5">
        <f>[1]!Capstone_Sales_Data[[#This Row],[Total Profit]]/[1]!Capstone_Sales_Data[[#This Row],[Total Revenue]]</f>
        <v>0.36138419189933146</v>
      </c>
    </row>
    <row r="881" spans="1:16" x14ac:dyDescent="0.35">
      <c r="A881" t="s">
        <v>24</v>
      </c>
      <c r="B881" t="s">
        <v>210</v>
      </c>
      <c r="C881" t="s">
        <v>28</v>
      </c>
      <c r="D881" t="s">
        <v>3</v>
      </c>
      <c r="E881" t="s">
        <v>22</v>
      </c>
      <c r="F881" s="6">
        <v>40362</v>
      </c>
      <c r="G881" t="s">
        <v>1086</v>
      </c>
      <c r="H881" s="7">
        <f>[1]!Capstone_Sales_Data[[#This Row],[Ship Date]]-[1]!Capstone_Sales_Data[[#This Row],[Order Date]]</f>
        <v>41</v>
      </c>
      <c r="I881" s="6">
        <v>40403</v>
      </c>
      <c r="J881" s="7">
        <v>4574</v>
      </c>
      <c r="K881" s="8">
        <v>255.28</v>
      </c>
      <c r="L881" s="8">
        <v>159.41999999999999</v>
      </c>
      <c r="M881" s="8">
        <v>1167650.72</v>
      </c>
      <c r="N881" s="8">
        <v>729187.08</v>
      </c>
      <c r="O881" s="8">
        <v>438463.64</v>
      </c>
      <c r="P881" s="9">
        <f>[1]!Capstone_Sales_Data[[#This Row],[Total Profit]]/[1]!Capstone_Sales_Data[[#This Row],[Total Revenue]]</f>
        <v>0.37550924475086184</v>
      </c>
    </row>
    <row r="882" spans="1:16" x14ac:dyDescent="0.35">
      <c r="A882" s="1" t="s">
        <v>6</v>
      </c>
      <c r="B882" s="1" t="s">
        <v>554</v>
      </c>
      <c r="C882" s="1" t="s">
        <v>31</v>
      </c>
      <c r="D882" s="1" t="s">
        <v>3</v>
      </c>
      <c r="E882" s="1" t="s">
        <v>4</v>
      </c>
      <c r="F882" s="2">
        <v>41034</v>
      </c>
      <c r="G882" s="1" t="s">
        <v>1087</v>
      </c>
      <c r="H882" s="3">
        <f>[1]!Capstone_Sales_Data[[#This Row],[Ship Date]]-[1]!Capstone_Sales_Data[[#This Row],[Order Date]]</f>
        <v>22</v>
      </c>
      <c r="I882" s="2">
        <v>41056</v>
      </c>
      <c r="J882" s="3">
        <v>1704</v>
      </c>
      <c r="K882" s="4">
        <v>421.89</v>
      </c>
      <c r="L882" s="4">
        <v>364.69</v>
      </c>
      <c r="M882" s="4">
        <v>718900.56</v>
      </c>
      <c r="N882" s="4">
        <v>621431.76</v>
      </c>
      <c r="O882" s="4">
        <v>97468.800000000003</v>
      </c>
      <c r="P882" s="5">
        <f>[1]!Capstone_Sales_Data[[#This Row],[Total Profit]]/[1]!Capstone_Sales_Data[[#This Row],[Total Revenue]]</f>
        <v>0.13558036455000119</v>
      </c>
    </row>
    <row r="883" spans="1:16" x14ac:dyDescent="0.35">
      <c r="A883" t="s">
        <v>49</v>
      </c>
      <c r="B883" t="s">
        <v>122</v>
      </c>
      <c r="C883" t="s">
        <v>8</v>
      </c>
      <c r="D883" t="s">
        <v>14</v>
      </c>
      <c r="E883" t="s">
        <v>38</v>
      </c>
      <c r="F883" s="6">
        <v>42728</v>
      </c>
      <c r="G883" t="s">
        <v>1088</v>
      </c>
      <c r="H883" s="7">
        <f>[1]!Capstone_Sales_Data[[#This Row],[Ship Date]]-[1]!Capstone_Sales_Data[[#This Row],[Order Date]]</f>
        <v>40</v>
      </c>
      <c r="I883" s="6">
        <v>42768</v>
      </c>
      <c r="J883" s="7">
        <v>881</v>
      </c>
      <c r="K883" s="8">
        <v>47.45</v>
      </c>
      <c r="L883" s="8">
        <v>31.79</v>
      </c>
      <c r="M883" s="8">
        <v>41803.449999999997</v>
      </c>
      <c r="N883" s="8">
        <v>28006.99</v>
      </c>
      <c r="O883" s="8">
        <v>13796.46</v>
      </c>
      <c r="P883" s="9">
        <f>[1]!Capstone_Sales_Data[[#This Row],[Total Profit]]/[1]!Capstone_Sales_Data[[#This Row],[Total Revenue]]</f>
        <v>0.33003161222339306</v>
      </c>
    </row>
    <row r="884" spans="1:16" x14ac:dyDescent="0.35">
      <c r="A884" s="1" t="s">
        <v>0</v>
      </c>
      <c r="B884" s="1" t="s">
        <v>129</v>
      </c>
      <c r="C884" s="1" t="s">
        <v>2</v>
      </c>
      <c r="D884" s="1" t="s">
        <v>14</v>
      </c>
      <c r="E884" s="1" t="s">
        <v>22</v>
      </c>
      <c r="F884" s="2">
        <v>40706</v>
      </c>
      <c r="G884" s="1" t="s">
        <v>1089</v>
      </c>
      <c r="H884" s="3">
        <f>[1]!Capstone_Sales_Data[[#This Row],[Ship Date]]-[1]!Capstone_Sales_Data[[#This Row],[Order Date]]</f>
        <v>24</v>
      </c>
      <c r="I884" s="2">
        <v>40730</v>
      </c>
      <c r="J884" s="3">
        <v>9453</v>
      </c>
      <c r="K884" s="4">
        <v>651.21</v>
      </c>
      <c r="L884" s="4">
        <v>524.96</v>
      </c>
      <c r="M884" s="4">
        <v>6155888.1299999999</v>
      </c>
      <c r="N884" s="4">
        <v>4962446.88</v>
      </c>
      <c r="O884" s="4">
        <v>1193441.25</v>
      </c>
      <c r="P884" s="5">
        <f>[1]!Capstone_Sales_Data[[#This Row],[Total Profit]]/[1]!Capstone_Sales_Data[[#This Row],[Total Revenue]]</f>
        <v>0.19386987300563566</v>
      </c>
    </row>
    <row r="885" spans="1:16" x14ac:dyDescent="0.35">
      <c r="A885" t="s">
        <v>24</v>
      </c>
      <c r="B885" t="s">
        <v>520</v>
      </c>
      <c r="C885" t="s">
        <v>31</v>
      </c>
      <c r="D885" t="s">
        <v>14</v>
      </c>
      <c r="E885" t="s">
        <v>4</v>
      </c>
      <c r="F885" s="6">
        <v>40302</v>
      </c>
      <c r="G885" t="s">
        <v>1090</v>
      </c>
      <c r="H885" s="7">
        <f>[1]!Capstone_Sales_Data[[#This Row],[Ship Date]]-[1]!Capstone_Sales_Data[[#This Row],[Order Date]]</f>
        <v>41</v>
      </c>
      <c r="I885" s="6">
        <v>40343</v>
      </c>
      <c r="J885" s="7">
        <v>1801</v>
      </c>
      <c r="K885" s="8">
        <v>421.89</v>
      </c>
      <c r="L885" s="8">
        <v>364.69</v>
      </c>
      <c r="M885" s="8">
        <v>759823.89</v>
      </c>
      <c r="N885" s="8">
        <v>656806.68999999994</v>
      </c>
      <c r="O885" s="8">
        <v>103017.2</v>
      </c>
      <c r="P885" s="9">
        <f>[1]!Capstone_Sales_Data[[#This Row],[Total Profit]]/[1]!Capstone_Sales_Data[[#This Row],[Total Revenue]]</f>
        <v>0.13558036455000119</v>
      </c>
    </row>
    <row r="886" spans="1:16" x14ac:dyDescent="0.35">
      <c r="A886" s="1" t="s">
        <v>24</v>
      </c>
      <c r="B886" s="1" t="s">
        <v>360</v>
      </c>
      <c r="C886" s="1" t="s">
        <v>63</v>
      </c>
      <c r="D886" s="1" t="s">
        <v>14</v>
      </c>
      <c r="E886" s="1" t="s">
        <v>22</v>
      </c>
      <c r="F886" s="2">
        <v>41707</v>
      </c>
      <c r="G886" s="1" t="s">
        <v>1091</v>
      </c>
      <c r="H886" s="3">
        <f>[1]!Capstone_Sales_Data[[#This Row],[Ship Date]]-[1]!Capstone_Sales_Data[[#This Row],[Order Date]]</f>
        <v>22</v>
      </c>
      <c r="I886" s="2">
        <v>41729</v>
      </c>
      <c r="J886" s="3">
        <v>4334</v>
      </c>
      <c r="K886" s="4">
        <v>437.2</v>
      </c>
      <c r="L886" s="4">
        <v>263.33</v>
      </c>
      <c r="M886" s="4">
        <v>1894824.8</v>
      </c>
      <c r="N886" s="4">
        <v>1141272.22</v>
      </c>
      <c r="O886" s="4">
        <v>753552.58</v>
      </c>
      <c r="P886" s="5">
        <f>[1]!Capstone_Sales_Data[[#This Row],[Total Profit]]/[1]!Capstone_Sales_Data[[#This Row],[Total Revenue]]</f>
        <v>0.39768984446477579</v>
      </c>
    </row>
    <row r="887" spans="1:16" x14ac:dyDescent="0.35">
      <c r="A887" t="s">
        <v>6</v>
      </c>
      <c r="B887" t="s">
        <v>42</v>
      </c>
      <c r="C887" t="s">
        <v>58</v>
      </c>
      <c r="D887" t="s">
        <v>14</v>
      </c>
      <c r="E887" t="s">
        <v>9</v>
      </c>
      <c r="F887" s="6">
        <v>41350</v>
      </c>
      <c r="G887" t="s">
        <v>1092</v>
      </c>
      <c r="H887" s="7">
        <f>[1]!Capstone_Sales_Data[[#This Row],[Ship Date]]-[1]!Capstone_Sales_Data[[#This Row],[Order Date]]</f>
        <v>38</v>
      </c>
      <c r="I887" s="6">
        <v>41388</v>
      </c>
      <c r="J887" s="7">
        <v>496</v>
      </c>
      <c r="K887" s="8">
        <v>81.73</v>
      </c>
      <c r="L887" s="8">
        <v>56.67</v>
      </c>
      <c r="M887" s="8">
        <v>40538.080000000002</v>
      </c>
      <c r="N887" s="8">
        <v>28108.32</v>
      </c>
      <c r="O887" s="8">
        <v>12429.76</v>
      </c>
      <c r="P887" s="9">
        <f>[1]!Capstone_Sales_Data[[#This Row],[Total Profit]]/[1]!Capstone_Sales_Data[[#This Row],[Total Revenue]]</f>
        <v>0.30661935641747218</v>
      </c>
    </row>
    <row r="888" spans="1:16" x14ac:dyDescent="0.35">
      <c r="A888" s="1" t="s">
        <v>6</v>
      </c>
      <c r="B888" s="1" t="s">
        <v>146</v>
      </c>
      <c r="C888" s="1" t="s">
        <v>47</v>
      </c>
      <c r="D888" s="1" t="s">
        <v>14</v>
      </c>
      <c r="E888" s="1" t="s">
        <v>38</v>
      </c>
      <c r="F888" s="2">
        <v>41584</v>
      </c>
      <c r="G888" s="1" t="s">
        <v>1093</v>
      </c>
      <c r="H888" s="3">
        <f>[1]!Capstone_Sales_Data[[#This Row],[Ship Date]]-[1]!Capstone_Sales_Data[[#This Row],[Order Date]]</f>
        <v>20</v>
      </c>
      <c r="I888" s="2">
        <v>41604</v>
      </c>
      <c r="J888" s="3">
        <v>5761</v>
      </c>
      <c r="K888" s="4">
        <v>109.28</v>
      </c>
      <c r="L888" s="4">
        <v>35.840000000000003</v>
      </c>
      <c r="M888" s="4">
        <v>629562.07999999996</v>
      </c>
      <c r="N888" s="4">
        <v>206474.23999999999</v>
      </c>
      <c r="O888" s="4">
        <v>423087.84</v>
      </c>
      <c r="P888" s="5">
        <f>[1]!Capstone_Sales_Data[[#This Row],[Total Profit]]/[1]!Capstone_Sales_Data[[#This Row],[Total Revenue]]</f>
        <v>0.67203513909224022</v>
      </c>
    </row>
    <row r="889" spans="1:16" x14ac:dyDescent="0.35">
      <c r="A889" t="s">
        <v>49</v>
      </c>
      <c r="B889" t="s">
        <v>310</v>
      </c>
      <c r="C889" t="s">
        <v>58</v>
      </c>
      <c r="D889" t="s">
        <v>3</v>
      </c>
      <c r="E889" t="s">
        <v>38</v>
      </c>
      <c r="F889" s="6">
        <v>40999</v>
      </c>
      <c r="G889" t="s">
        <v>1094</v>
      </c>
      <c r="H889" s="7">
        <f>[1]!Capstone_Sales_Data[[#This Row],[Ship Date]]-[1]!Capstone_Sales_Data[[#This Row],[Order Date]]</f>
        <v>39</v>
      </c>
      <c r="I889" s="6">
        <v>41038</v>
      </c>
      <c r="J889" s="7">
        <v>2633</v>
      </c>
      <c r="K889" s="8">
        <v>81.73</v>
      </c>
      <c r="L889" s="8">
        <v>56.67</v>
      </c>
      <c r="M889" s="8">
        <v>215195.09</v>
      </c>
      <c r="N889" s="8">
        <v>149212.10999999999</v>
      </c>
      <c r="O889" s="8">
        <v>65982.98</v>
      </c>
      <c r="P889" s="9">
        <f>[1]!Capstone_Sales_Data[[#This Row],[Total Profit]]/[1]!Capstone_Sales_Data[[#This Row],[Total Revenue]]</f>
        <v>0.30661935641747218</v>
      </c>
    </row>
    <row r="890" spans="1:16" x14ac:dyDescent="0.35">
      <c r="A890" s="1" t="s">
        <v>49</v>
      </c>
      <c r="B890" s="1" t="s">
        <v>502</v>
      </c>
      <c r="C890" s="1" t="s">
        <v>37</v>
      </c>
      <c r="D890" s="1" t="s">
        <v>14</v>
      </c>
      <c r="E890" s="1" t="s">
        <v>9</v>
      </c>
      <c r="F890" s="2">
        <v>41342</v>
      </c>
      <c r="G890" s="1" t="s">
        <v>1095</v>
      </c>
      <c r="H890" s="3">
        <f>[1]!Capstone_Sales_Data[[#This Row],[Ship Date]]-[1]!Capstone_Sales_Data[[#This Row],[Order Date]]</f>
        <v>29</v>
      </c>
      <c r="I890" s="2">
        <v>41371</v>
      </c>
      <c r="J890" s="3">
        <v>5648</v>
      </c>
      <c r="K890" s="4">
        <v>205.7</v>
      </c>
      <c r="L890" s="4">
        <v>117.11</v>
      </c>
      <c r="M890" s="4">
        <v>1161793.6000000001</v>
      </c>
      <c r="N890" s="4">
        <v>661437.28</v>
      </c>
      <c r="O890" s="4">
        <v>500356.32</v>
      </c>
      <c r="P890" s="5">
        <f>[1]!Capstone_Sales_Data[[#This Row],[Total Profit]]/[1]!Capstone_Sales_Data[[#This Row],[Total Revenue]]</f>
        <v>0.43067574137092851</v>
      </c>
    </row>
    <row r="891" spans="1:16" x14ac:dyDescent="0.35">
      <c r="A891" t="s">
        <v>6</v>
      </c>
      <c r="B891" t="s">
        <v>554</v>
      </c>
      <c r="C891" t="s">
        <v>8</v>
      </c>
      <c r="D891" t="s">
        <v>3</v>
      </c>
      <c r="E891" t="s">
        <v>4</v>
      </c>
      <c r="F891" s="6">
        <v>40600</v>
      </c>
      <c r="G891" t="s">
        <v>1096</v>
      </c>
      <c r="H891" s="7">
        <f>[1]!Capstone_Sales_Data[[#This Row],[Ship Date]]-[1]!Capstone_Sales_Data[[#This Row],[Order Date]]</f>
        <v>13</v>
      </c>
      <c r="I891" s="6">
        <v>40613</v>
      </c>
      <c r="J891" s="7">
        <v>6374</v>
      </c>
      <c r="K891" s="8">
        <v>47.45</v>
      </c>
      <c r="L891" s="8">
        <v>31.79</v>
      </c>
      <c r="M891" s="8">
        <v>302446.3</v>
      </c>
      <c r="N891" s="8">
        <v>202629.46</v>
      </c>
      <c r="O891" s="8">
        <v>99816.84</v>
      </c>
      <c r="P891" s="9">
        <f>[1]!Capstone_Sales_Data[[#This Row],[Total Profit]]/[1]!Capstone_Sales_Data[[#This Row],[Total Revenue]]</f>
        <v>0.33003161222339306</v>
      </c>
    </row>
    <row r="892" spans="1:16" x14ac:dyDescent="0.35">
      <c r="A892" s="1" t="s">
        <v>6</v>
      </c>
      <c r="B892" s="1" t="s">
        <v>113</v>
      </c>
      <c r="C892" s="1" t="s">
        <v>51</v>
      </c>
      <c r="D892" s="1" t="s">
        <v>14</v>
      </c>
      <c r="E892" s="1" t="s">
        <v>4</v>
      </c>
      <c r="F892" s="2">
        <v>42679</v>
      </c>
      <c r="G892" s="1" t="s">
        <v>1097</v>
      </c>
      <c r="H892" s="3">
        <f>[1]!Capstone_Sales_Data[[#This Row],[Ship Date]]-[1]!Capstone_Sales_Data[[#This Row],[Order Date]]</f>
        <v>26</v>
      </c>
      <c r="I892" s="2">
        <v>42705</v>
      </c>
      <c r="J892" s="3">
        <v>8409</v>
      </c>
      <c r="K892" s="4">
        <v>152.58000000000001</v>
      </c>
      <c r="L892" s="4">
        <v>97.44</v>
      </c>
      <c r="M892" s="4">
        <v>1283045.22</v>
      </c>
      <c r="N892" s="4">
        <v>819372.96</v>
      </c>
      <c r="O892" s="4">
        <v>463672.26</v>
      </c>
      <c r="P892" s="5">
        <f>[1]!Capstone_Sales_Data[[#This Row],[Total Profit]]/[1]!Capstone_Sales_Data[[#This Row],[Total Revenue]]</f>
        <v>0.36138419189933152</v>
      </c>
    </row>
    <row r="893" spans="1:16" x14ac:dyDescent="0.35">
      <c r="A893" t="s">
        <v>11</v>
      </c>
      <c r="B893" t="s">
        <v>118</v>
      </c>
      <c r="C893" t="s">
        <v>31</v>
      </c>
      <c r="D893" t="s">
        <v>3</v>
      </c>
      <c r="E893" t="s">
        <v>4</v>
      </c>
      <c r="F893" s="6">
        <v>42194</v>
      </c>
      <c r="G893" t="s">
        <v>1098</v>
      </c>
      <c r="H893" s="7">
        <f>[1]!Capstone_Sales_Data[[#This Row],[Ship Date]]-[1]!Capstone_Sales_Data[[#This Row],[Order Date]]</f>
        <v>43</v>
      </c>
      <c r="I893" s="6">
        <v>42237</v>
      </c>
      <c r="J893" s="7">
        <v>2383</v>
      </c>
      <c r="K893" s="8">
        <v>421.89</v>
      </c>
      <c r="L893" s="8">
        <v>364.69</v>
      </c>
      <c r="M893" s="8">
        <v>1005363.87</v>
      </c>
      <c r="N893" s="8">
        <v>869056.27</v>
      </c>
      <c r="O893" s="8">
        <v>136307.6</v>
      </c>
      <c r="P893" s="9">
        <f>[1]!Capstone_Sales_Data[[#This Row],[Total Profit]]/[1]!Capstone_Sales_Data[[#This Row],[Total Revenue]]</f>
        <v>0.13558036455000119</v>
      </c>
    </row>
    <row r="894" spans="1:16" x14ac:dyDescent="0.35">
      <c r="A894" s="1" t="s">
        <v>6</v>
      </c>
      <c r="B894" s="1" t="s">
        <v>480</v>
      </c>
      <c r="C894" s="1" t="s">
        <v>2</v>
      </c>
      <c r="D894" s="1" t="s">
        <v>3</v>
      </c>
      <c r="E894" s="1" t="s">
        <v>9</v>
      </c>
      <c r="F894" s="2">
        <v>42448</v>
      </c>
      <c r="G894" s="1" t="s">
        <v>1099</v>
      </c>
      <c r="H894" s="3">
        <f>[1]!Capstone_Sales_Data[[#This Row],[Ship Date]]-[1]!Capstone_Sales_Data[[#This Row],[Order Date]]</f>
        <v>50</v>
      </c>
      <c r="I894" s="2">
        <v>42498</v>
      </c>
      <c r="J894" s="3">
        <v>958</v>
      </c>
      <c r="K894" s="4">
        <v>651.21</v>
      </c>
      <c r="L894" s="4">
        <v>524.96</v>
      </c>
      <c r="M894" s="4">
        <v>623859.18000000005</v>
      </c>
      <c r="N894" s="4">
        <v>502911.68</v>
      </c>
      <c r="O894" s="4">
        <v>120947.5</v>
      </c>
      <c r="P894" s="5">
        <f>[1]!Capstone_Sales_Data[[#This Row],[Total Profit]]/[1]!Capstone_Sales_Data[[#This Row],[Total Revenue]]</f>
        <v>0.19386987300563566</v>
      </c>
    </row>
    <row r="895" spans="1:16" x14ac:dyDescent="0.35">
      <c r="A895" t="s">
        <v>6</v>
      </c>
      <c r="B895" t="s">
        <v>423</v>
      </c>
      <c r="C895" t="s">
        <v>63</v>
      </c>
      <c r="D895" t="s">
        <v>3</v>
      </c>
      <c r="E895" t="s">
        <v>9</v>
      </c>
      <c r="F895" s="6">
        <v>40218</v>
      </c>
      <c r="G895" t="s">
        <v>1100</v>
      </c>
      <c r="H895" s="7">
        <f>[1]!Capstone_Sales_Data[[#This Row],[Ship Date]]-[1]!Capstone_Sales_Data[[#This Row],[Order Date]]</f>
        <v>23</v>
      </c>
      <c r="I895" s="6">
        <v>40241</v>
      </c>
      <c r="J895" s="7">
        <v>3825</v>
      </c>
      <c r="K895" s="8">
        <v>437.2</v>
      </c>
      <c r="L895" s="8">
        <v>263.33</v>
      </c>
      <c r="M895" s="8">
        <v>1672290</v>
      </c>
      <c r="N895" s="8">
        <v>1007237.25</v>
      </c>
      <c r="O895" s="8">
        <v>665052.75</v>
      </c>
      <c r="P895" s="9">
        <f>[1]!Capstone_Sales_Data[[#This Row],[Total Profit]]/[1]!Capstone_Sales_Data[[#This Row],[Total Revenue]]</f>
        <v>0.39768984446477584</v>
      </c>
    </row>
    <row r="896" spans="1:16" x14ac:dyDescent="0.35">
      <c r="A896" s="1" t="s">
        <v>24</v>
      </c>
      <c r="B896" s="1" t="s">
        <v>640</v>
      </c>
      <c r="C896" s="1" t="s">
        <v>37</v>
      </c>
      <c r="D896" s="1" t="s">
        <v>3</v>
      </c>
      <c r="E896" s="1" t="s">
        <v>38</v>
      </c>
      <c r="F896" s="2">
        <v>40965</v>
      </c>
      <c r="G896" s="1" t="s">
        <v>1101</v>
      </c>
      <c r="H896" s="3">
        <f>[1]!Capstone_Sales_Data[[#This Row],[Ship Date]]-[1]!Capstone_Sales_Data[[#This Row],[Order Date]]</f>
        <v>0</v>
      </c>
      <c r="I896" s="2">
        <v>40965</v>
      </c>
      <c r="J896" s="3">
        <v>2709</v>
      </c>
      <c r="K896" s="4">
        <v>205.7</v>
      </c>
      <c r="L896" s="4">
        <v>117.11</v>
      </c>
      <c r="M896" s="4">
        <v>557241.30000000005</v>
      </c>
      <c r="N896" s="4">
        <v>317250.99</v>
      </c>
      <c r="O896" s="4">
        <v>239990.31</v>
      </c>
      <c r="P896" s="5">
        <f>[1]!Capstone_Sales_Data[[#This Row],[Total Profit]]/[1]!Capstone_Sales_Data[[#This Row],[Total Revenue]]</f>
        <v>0.43067574137092851</v>
      </c>
    </row>
    <row r="897" spans="1:16" x14ac:dyDescent="0.35">
      <c r="A897" t="s">
        <v>11</v>
      </c>
      <c r="B897" t="s">
        <v>208</v>
      </c>
      <c r="C897" t="s">
        <v>2</v>
      </c>
      <c r="D897" t="s">
        <v>14</v>
      </c>
      <c r="E897" t="s">
        <v>22</v>
      </c>
      <c r="F897" s="6">
        <v>40861</v>
      </c>
      <c r="G897" t="s">
        <v>1102</v>
      </c>
      <c r="H897" s="7">
        <f>[1]!Capstone_Sales_Data[[#This Row],[Ship Date]]-[1]!Capstone_Sales_Data[[#This Row],[Order Date]]</f>
        <v>10</v>
      </c>
      <c r="I897" s="6">
        <v>40871</v>
      </c>
      <c r="J897" s="7">
        <v>6365</v>
      </c>
      <c r="K897" s="8">
        <v>651.21</v>
      </c>
      <c r="L897" s="8">
        <v>524.96</v>
      </c>
      <c r="M897" s="8">
        <v>4144951.65</v>
      </c>
      <c r="N897" s="8">
        <v>3341370.4</v>
      </c>
      <c r="O897" s="8">
        <v>803581.25</v>
      </c>
      <c r="P897" s="9">
        <f>[1]!Capstone_Sales_Data[[#This Row],[Total Profit]]/[1]!Capstone_Sales_Data[[#This Row],[Total Revenue]]</f>
        <v>0.19386987300563566</v>
      </c>
    </row>
    <row r="898" spans="1:16" x14ac:dyDescent="0.35">
      <c r="A898" s="1" t="s">
        <v>0</v>
      </c>
      <c r="B898" s="1" t="s">
        <v>159</v>
      </c>
      <c r="C898" s="1" t="s">
        <v>31</v>
      </c>
      <c r="D898" s="1" t="s">
        <v>14</v>
      </c>
      <c r="E898" s="1" t="s">
        <v>22</v>
      </c>
      <c r="F898" s="2">
        <v>41999</v>
      </c>
      <c r="G898" s="1" t="s">
        <v>1103</v>
      </c>
      <c r="H898" s="3">
        <f>[1]!Capstone_Sales_Data[[#This Row],[Ship Date]]-[1]!Capstone_Sales_Data[[#This Row],[Order Date]]</f>
        <v>43</v>
      </c>
      <c r="I898" s="2">
        <v>42042</v>
      </c>
      <c r="J898" s="3">
        <v>5577</v>
      </c>
      <c r="K898" s="4">
        <v>421.89</v>
      </c>
      <c r="L898" s="4">
        <v>364.69</v>
      </c>
      <c r="M898" s="4">
        <v>2352880.5299999998</v>
      </c>
      <c r="N898" s="4">
        <v>2033876.13</v>
      </c>
      <c r="O898" s="4">
        <v>319004.40000000002</v>
      </c>
      <c r="P898" s="5">
        <f>[1]!Capstone_Sales_Data[[#This Row],[Total Profit]]/[1]!Capstone_Sales_Data[[#This Row],[Total Revenue]]</f>
        <v>0.13558036455000122</v>
      </c>
    </row>
    <row r="899" spans="1:16" x14ac:dyDescent="0.35">
      <c r="A899" t="s">
        <v>24</v>
      </c>
      <c r="B899" t="s">
        <v>104</v>
      </c>
      <c r="C899" t="s">
        <v>58</v>
      </c>
      <c r="D899" t="s">
        <v>14</v>
      </c>
      <c r="E899" t="s">
        <v>4</v>
      </c>
      <c r="F899" s="6">
        <v>42710</v>
      </c>
      <c r="G899" t="s">
        <v>1104</v>
      </c>
      <c r="H899" s="7">
        <f>[1]!Capstone_Sales_Data[[#This Row],[Ship Date]]-[1]!Capstone_Sales_Data[[#This Row],[Order Date]]</f>
        <v>25</v>
      </c>
      <c r="I899" s="6">
        <v>42735</v>
      </c>
      <c r="J899" s="7">
        <v>8165</v>
      </c>
      <c r="K899" s="8">
        <v>81.73</v>
      </c>
      <c r="L899" s="8">
        <v>56.67</v>
      </c>
      <c r="M899" s="8">
        <v>667325.44999999995</v>
      </c>
      <c r="N899" s="8">
        <v>462710.55</v>
      </c>
      <c r="O899" s="8">
        <v>204614.9</v>
      </c>
      <c r="P899" s="9">
        <f>[1]!Capstone_Sales_Data[[#This Row],[Total Profit]]/[1]!Capstone_Sales_Data[[#This Row],[Total Revenue]]</f>
        <v>0.30661935641747218</v>
      </c>
    </row>
    <row r="900" spans="1:16" x14ac:dyDescent="0.35">
      <c r="A900" s="1" t="s">
        <v>24</v>
      </c>
      <c r="B900" s="1" t="s">
        <v>214</v>
      </c>
      <c r="C900" s="1" t="s">
        <v>58</v>
      </c>
      <c r="D900" s="1" t="s">
        <v>14</v>
      </c>
      <c r="E900" s="1" t="s">
        <v>22</v>
      </c>
      <c r="F900" s="2">
        <v>41715</v>
      </c>
      <c r="G900" s="1" t="s">
        <v>1105</v>
      </c>
      <c r="H900" s="3">
        <f>[1]!Capstone_Sales_Data[[#This Row],[Ship Date]]-[1]!Capstone_Sales_Data[[#This Row],[Order Date]]</f>
        <v>1</v>
      </c>
      <c r="I900" s="2">
        <v>41716</v>
      </c>
      <c r="J900" s="3">
        <v>3975</v>
      </c>
      <c r="K900" s="4">
        <v>81.73</v>
      </c>
      <c r="L900" s="4">
        <v>56.67</v>
      </c>
      <c r="M900" s="4">
        <v>324876.75</v>
      </c>
      <c r="N900" s="4">
        <v>225263.25</v>
      </c>
      <c r="O900" s="4">
        <v>99613.5</v>
      </c>
      <c r="P900" s="5">
        <f>[1]!Capstone_Sales_Data[[#This Row],[Total Profit]]/[1]!Capstone_Sales_Data[[#This Row],[Total Revenue]]</f>
        <v>0.30661935641747218</v>
      </c>
    </row>
    <row r="901" spans="1:16" x14ac:dyDescent="0.35">
      <c r="A901" t="s">
        <v>6</v>
      </c>
      <c r="B901" t="s">
        <v>286</v>
      </c>
      <c r="C901" t="s">
        <v>58</v>
      </c>
      <c r="D901" t="s">
        <v>3</v>
      </c>
      <c r="E901" t="s">
        <v>22</v>
      </c>
      <c r="F901" s="6">
        <v>42274</v>
      </c>
      <c r="G901" t="s">
        <v>1106</v>
      </c>
      <c r="H901" s="7">
        <f>[1]!Capstone_Sales_Data[[#This Row],[Ship Date]]-[1]!Capstone_Sales_Data[[#This Row],[Order Date]]</f>
        <v>50</v>
      </c>
      <c r="I901" s="6">
        <v>42324</v>
      </c>
      <c r="J901" s="7">
        <v>9890</v>
      </c>
      <c r="K901" s="8">
        <v>81.73</v>
      </c>
      <c r="L901" s="8">
        <v>56.67</v>
      </c>
      <c r="M901" s="8">
        <v>808309.7</v>
      </c>
      <c r="N901" s="8">
        <v>560466.30000000005</v>
      </c>
      <c r="O901" s="8">
        <v>247843.4</v>
      </c>
      <c r="P901" s="9">
        <f>[1]!Capstone_Sales_Data[[#This Row],[Total Profit]]/[1]!Capstone_Sales_Data[[#This Row],[Total Revenue]]</f>
        <v>0.30661935641747218</v>
      </c>
    </row>
    <row r="902" spans="1:16" x14ac:dyDescent="0.35">
      <c r="A902" s="1" t="s">
        <v>33</v>
      </c>
      <c r="B902" s="1" t="s">
        <v>606</v>
      </c>
      <c r="C902" s="1" t="s">
        <v>31</v>
      </c>
      <c r="D902" s="1" t="s">
        <v>14</v>
      </c>
      <c r="E902" s="1" t="s">
        <v>4</v>
      </c>
      <c r="F902" s="2">
        <v>42501</v>
      </c>
      <c r="G902" s="1" t="s">
        <v>1107</v>
      </c>
      <c r="H902" s="3">
        <f>[1]!Capstone_Sales_Data[[#This Row],[Ship Date]]-[1]!Capstone_Sales_Data[[#This Row],[Order Date]]</f>
        <v>15</v>
      </c>
      <c r="I902" s="2">
        <v>42516</v>
      </c>
      <c r="J902" s="3">
        <v>4818</v>
      </c>
      <c r="K902" s="4">
        <v>421.89</v>
      </c>
      <c r="L902" s="4">
        <v>364.69</v>
      </c>
      <c r="M902" s="4">
        <v>2032666.02</v>
      </c>
      <c r="N902" s="4">
        <v>1757076.42</v>
      </c>
      <c r="O902" s="4">
        <v>275589.59999999998</v>
      </c>
      <c r="P902" s="5">
        <f>[1]!Capstone_Sales_Data[[#This Row],[Total Profit]]/[1]!Capstone_Sales_Data[[#This Row],[Total Revenue]]</f>
        <v>0.13558036455000116</v>
      </c>
    </row>
    <row r="903" spans="1:16" x14ac:dyDescent="0.35">
      <c r="A903" t="s">
        <v>6</v>
      </c>
      <c r="B903" t="s">
        <v>60</v>
      </c>
      <c r="C903" t="s">
        <v>13</v>
      </c>
      <c r="D903" t="s">
        <v>14</v>
      </c>
      <c r="E903" t="s">
        <v>4</v>
      </c>
      <c r="F903" s="6">
        <v>42286</v>
      </c>
      <c r="G903" t="s">
        <v>1108</v>
      </c>
      <c r="H903" s="7">
        <f>[1]!Capstone_Sales_Data[[#This Row],[Ship Date]]-[1]!Capstone_Sales_Data[[#This Row],[Order Date]]</f>
        <v>29</v>
      </c>
      <c r="I903" s="6">
        <v>42315</v>
      </c>
      <c r="J903" s="7">
        <v>4704</v>
      </c>
      <c r="K903" s="8">
        <v>154.06</v>
      </c>
      <c r="L903" s="8">
        <v>90.93</v>
      </c>
      <c r="M903" s="8">
        <v>724698.24</v>
      </c>
      <c r="N903" s="8">
        <v>427734.72</v>
      </c>
      <c r="O903" s="8">
        <v>296963.52</v>
      </c>
      <c r="P903" s="9">
        <f>[1]!Capstone_Sales_Data[[#This Row],[Total Profit]]/[1]!Capstone_Sales_Data[[#This Row],[Total Revenue]]</f>
        <v>0.40977541217707392</v>
      </c>
    </row>
    <row r="904" spans="1:16" x14ac:dyDescent="0.35">
      <c r="A904" s="1" t="s">
        <v>33</v>
      </c>
      <c r="B904" s="1" t="s">
        <v>518</v>
      </c>
      <c r="C904" s="1" t="s">
        <v>58</v>
      </c>
      <c r="D904" s="1" t="s">
        <v>3</v>
      </c>
      <c r="E904" s="1" t="s">
        <v>38</v>
      </c>
      <c r="F904" s="2">
        <v>41904</v>
      </c>
      <c r="G904" s="1" t="s">
        <v>1109</v>
      </c>
      <c r="H904" s="3">
        <f>[1]!Capstone_Sales_Data[[#This Row],[Ship Date]]-[1]!Capstone_Sales_Data[[#This Row],[Order Date]]</f>
        <v>35</v>
      </c>
      <c r="I904" s="2">
        <v>41939</v>
      </c>
      <c r="J904" s="3">
        <v>7519</v>
      </c>
      <c r="K904" s="4">
        <v>81.73</v>
      </c>
      <c r="L904" s="4">
        <v>56.67</v>
      </c>
      <c r="M904" s="4">
        <v>614527.87</v>
      </c>
      <c r="N904" s="4">
        <v>426101.73</v>
      </c>
      <c r="O904" s="4">
        <v>188426.14</v>
      </c>
      <c r="P904" s="5">
        <f>[1]!Capstone_Sales_Data[[#This Row],[Total Profit]]/[1]!Capstone_Sales_Data[[#This Row],[Total Revenue]]</f>
        <v>0.30661935641747218</v>
      </c>
    </row>
    <row r="905" spans="1:16" x14ac:dyDescent="0.35">
      <c r="A905" t="s">
        <v>11</v>
      </c>
      <c r="B905" t="s">
        <v>46</v>
      </c>
      <c r="C905" t="s">
        <v>91</v>
      </c>
      <c r="D905" t="s">
        <v>3</v>
      </c>
      <c r="E905" t="s">
        <v>4</v>
      </c>
      <c r="F905" s="6">
        <v>40640</v>
      </c>
      <c r="G905" t="s">
        <v>1110</v>
      </c>
      <c r="H905" s="7">
        <f>[1]!Capstone_Sales_Data[[#This Row],[Ship Date]]-[1]!Capstone_Sales_Data[[#This Row],[Order Date]]</f>
        <v>18</v>
      </c>
      <c r="I905" s="6">
        <v>40658</v>
      </c>
      <c r="J905" s="7">
        <v>8270</v>
      </c>
      <c r="K905" s="8">
        <v>9.33</v>
      </c>
      <c r="L905" s="8">
        <v>6.92</v>
      </c>
      <c r="M905" s="8">
        <v>77159.100000000006</v>
      </c>
      <c r="N905" s="8">
        <v>57228.4</v>
      </c>
      <c r="O905" s="8">
        <v>19930.7</v>
      </c>
      <c r="P905" s="9">
        <f>[1]!Capstone_Sales_Data[[#This Row],[Total Profit]]/[1]!Capstone_Sales_Data[[#This Row],[Total Revenue]]</f>
        <v>0.25830653804930331</v>
      </c>
    </row>
    <row r="906" spans="1:16" x14ac:dyDescent="0.35">
      <c r="A906" s="1" t="s">
        <v>11</v>
      </c>
      <c r="B906" s="1" t="s">
        <v>139</v>
      </c>
      <c r="C906" s="1" t="s">
        <v>17</v>
      </c>
      <c r="D906" s="1" t="s">
        <v>3</v>
      </c>
      <c r="E906" s="1" t="s">
        <v>38</v>
      </c>
      <c r="F906" s="2">
        <v>40930</v>
      </c>
      <c r="G906" s="1" t="s">
        <v>1111</v>
      </c>
      <c r="H906" s="3">
        <f>[1]!Capstone_Sales_Data[[#This Row],[Ship Date]]-[1]!Capstone_Sales_Data[[#This Row],[Order Date]]</f>
        <v>25</v>
      </c>
      <c r="I906" s="2">
        <v>40955</v>
      </c>
      <c r="J906" s="3">
        <v>3993</v>
      </c>
      <c r="K906" s="4">
        <v>668.27</v>
      </c>
      <c r="L906" s="4">
        <v>502.54</v>
      </c>
      <c r="M906" s="4">
        <v>2668402.11</v>
      </c>
      <c r="N906" s="4">
        <v>2006642.22</v>
      </c>
      <c r="O906" s="4">
        <v>661759.89</v>
      </c>
      <c r="P906" s="5">
        <f>[1]!Capstone_Sales_Data[[#This Row],[Total Profit]]/[1]!Capstone_Sales_Data[[#This Row],[Total Revenue]]</f>
        <v>0.24799856345489099</v>
      </c>
    </row>
    <row r="907" spans="1:16" x14ac:dyDescent="0.35">
      <c r="A907" t="s">
        <v>24</v>
      </c>
      <c r="B907" t="s">
        <v>520</v>
      </c>
      <c r="C907" t="s">
        <v>58</v>
      </c>
      <c r="D907" t="s">
        <v>3</v>
      </c>
      <c r="E907" t="s">
        <v>22</v>
      </c>
      <c r="F907" s="6">
        <v>41452</v>
      </c>
      <c r="G907" t="s">
        <v>1112</v>
      </c>
      <c r="H907" s="7">
        <f>[1]!Capstone_Sales_Data[[#This Row],[Ship Date]]-[1]!Capstone_Sales_Data[[#This Row],[Order Date]]</f>
        <v>40</v>
      </c>
      <c r="I907" s="6">
        <v>41492</v>
      </c>
      <c r="J907" s="7">
        <v>8755</v>
      </c>
      <c r="K907" s="8">
        <v>81.73</v>
      </c>
      <c r="L907" s="8">
        <v>56.67</v>
      </c>
      <c r="M907" s="8">
        <v>715546.15</v>
      </c>
      <c r="N907" s="8">
        <v>496145.85</v>
      </c>
      <c r="O907" s="8">
        <v>219400.3</v>
      </c>
      <c r="P907" s="9">
        <f>[1]!Capstone_Sales_Data[[#This Row],[Total Profit]]/[1]!Capstone_Sales_Data[[#This Row],[Total Revenue]]</f>
        <v>0.30661935641747212</v>
      </c>
    </row>
    <row r="908" spans="1:16" x14ac:dyDescent="0.35">
      <c r="A908" s="1" t="s">
        <v>24</v>
      </c>
      <c r="B908" s="1" t="s">
        <v>520</v>
      </c>
      <c r="C908" s="1" t="s">
        <v>13</v>
      </c>
      <c r="D908" s="1" t="s">
        <v>3</v>
      </c>
      <c r="E908" s="1" t="s">
        <v>4</v>
      </c>
      <c r="F908" s="2">
        <v>41273</v>
      </c>
      <c r="G908" s="1" t="s">
        <v>1113</v>
      </c>
      <c r="H908" s="3">
        <f>[1]!Capstone_Sales_Data[[#This Row],[Ship Date]]-[1]!Capstone_Sales_Data[[#This Row],[Order Date]]</f>
        <v>11</v>
      </c>
      <c r="I908" s="2">
        <v>41284</v>
      </c>
      <c r="J908" s="3">
        <v>8654</v>
      </c>
      <c r="K908" s="4">
        <v>154.06</v>
      </c>
      <c r="L908" s="4">
        <v>90.93</v>
      </c>
      <c r="M908" s="4">
        <v>1333235.24</v>
      </c>
      <c r="N908" s="4">
        <v>786908.22</v>
      </c>
      <c r="O908" s="4">
        <v>546327.02</v>
      </c>
      <c r="P908" s="5">
        <f>[1]!Capstone_Sales_Data[[#This Row],[Total Profit]]/[1]!Capstone_Sales_Data[[#This Row],[Total Revenue]]</f>
        <v>0.40977541217707386</v>
      </c>
    </row>
    <row r="909" spans="1:16" x14ac:dyDescent="0.35">
      <c r="A909" t="s">
        <v>0</v>
      </c>
      <c r="B909" t="s">
        <v>151</v>
      </c>
      <c r="C909" t="s">
        <v>31</v>
      </c>
      <c r="D909" t="s">
        <v>14</v>
      </c>
      <c r="E909" t="s">
        <v>38</v>
      </c>
      <c r="F909" s="6">
        <v>41232</v>
      </c>
      <c r="G909" t="s">
        <v>1114</v>
      </c>
      <c r="H909" s="7">
        <f>[1]!Capstone_Sales_Data[[#This Row],[Ship Date]]-[1]!Capstone_Sales_Data[[#This Row],[Order Date]]</f>
        <v>25</v>
      </c>
      <c r="I909" s="6">
        <v>41257</v>
      </c>
      <c r="J909" s="7">
        <v>6820</v>
      </c>
      <c r="K909" s="8">
        <v>421.89</v>
      </c>
      <c r="L909" s="8">
        <v>364.69</v>
      </c>
      <c r="M909" s="8">
        <v>2877289.8</v>
      </c>
      <c r="N909" s="8">
        <v>2487185.7999999998</v>
      </c>
      <c r="O909" s="8">
        <v>390104</v>
      </c>
      <c r="P909" s="9">
        <f>[1]!Capstone_Sales_Data[[#This Row],[Total Profit]]/[1]!Capstone_Sales_Data[[#This Row],[Total Revenue]]</f>
        <v>0.13558036455000119</v>
      </c>
    </row>
    <row r="910" spans="1:16" x14ac:dyDescent="0.35">
      <c r="A910" s="1" t="s">
        <v>49</v>
      </c>
      <c r="B910" s="1" t="s">
        <v>449</v>
      </c>
      <c r="C910" s="1" t="s">
        <v>63</v>
      </c>
      <c r="D910" s="1" t="s">
        <v>14</v>
      </c>
      <c r="E910" s="1" t="s">
        <v>4</v>
      </c>
      <c r="F910" s="2">
        <v>42557</v>
      </c>
      <c r="G910" s="1" t="s">
        <v>1115</v>
      </c>
      <c r="H910" s="3">
        <f>[1]!Capstone_Sales_Data[[#This Row],[Ship Date]]-[1]!Capstone_Sales_Data[[#This Row],[Order Date]]</f>
        <v>31</v>
      </c>
      <c r="I910" s="2">
        <v>42588</v>
      </c>
      <c r="J910" s="3">
        <v>8415</v>
      </c>
      <c r="K910" s="4">
        <v>437.2</v>
      </c>
      <c r="L910" s="4">
        <v>263.33</v>
      </c>
      <c r="M910" s="4">
        <v>3679038</v>
      </c>
      <c r="N910" s="4">
        <v>2215921.9500000002</v>
      </c>
      <c r="O910" s="4">
        <v>1463116.05</v>
      </c>
      <c r="P910" s="5">
        <f>[1]!Capstone_Sales_Data[[#This Row],[Total Profit]]/[1]!Capstone_Sales_Data[[#This Row],[Total Revenue]]</f>
        <v>0.39768984446477584</v>
      </c>
    </row>
    <row r="911" spans="1:16" x14ac:dyDescent="0.35">
      <c r="A911" t="s">
        <v>6</v>
      </c>
      <c r="B911" t="s">
        <v>133</v>
      </c>
      <c r="C911" t="s">
        <v>17</v>
      </c>
      <c r="D911" t="s">
        <v>3</v>
      </c>
      <c r="E911" t="s">
        <v>38</v>
      </c>
      <c r="F911" s="6">
        <v>42715</v>
      </c>
      <c r="G911" t="s">
        <v>1116</v>
      </c>
      <c r="H911" s="7">
        <f>[1]!Capstone_Sales_Data[[#This Row],[Ship Date]]-[1]!Capstone_Sales_Data[[#This Row],[Order Date]]</f>
        <v>17</v>
      </c>
      <c r="I911" s="6">
        <v>42732</v>
      </c>
      <c r="J911" s="7">
        <v>5630</v>
      </c>
      <c r="K911" s="8">
        <v>668.27</v>
      </c>
      <c r="L911" s="8">
        <v>502.54</v>
      </c>
      <c r="M911" s="8">
        <v>3762360.1</v>
      </c>
      <c r="N911" s="8">
        <v>2829300.2</v>
      </c>
      <c r="O911" s="8">
        <v>933059.9</v>
      </c>
      <c r="P911" s="9">
        <f>[1]!Capstone_Sales_Data[[#This Row],[Total Profit]]/[1]!Capstone_Sales_Data[[#This Row],[Total Revenue]]</f>
        <v>0.24799856345489099</v>
      </c>
    </row>
    <row r="912" spans="1:16" x14ac:dyDescent="0.35">
      <c r="A912" s="1" t="s">
        <v>24</v>
      </c>
      <c r="B912" s="1" t="s">
        <v>95</v>
      </c>
      <c r="C912" s="1" t="s">
        <v>37</v>
      </c>
      <c r="D912" s="1" t="s">
        <v>3</v>
      </c>
      <c r="E912" s="1" t="s">
        <v>9</v>
      </c>
      <c r="F912" s="2">
        <v>42328</v>
      </c>
      <c r="G912" s="1" t="s">
        <v>1117</v>
      </c>
      <c r="H912" s="3">
        <f>[1]!Capstone_Sales_Data[[#This Row],[Ship Date]]-[1]!Capstone_Sales_Data[[#This Row],[Order Date]]</f>
        <v>36</v>
      </c>
      <c r="I912" s="2">
        <v>42364</v>
      </c>
      <c r="J912" s="3">
        <v>2691</v>
      </c>
      <c r="K912" s="4">
        <v>205.7</v>
      </c>
      <c r="L912" s="4">
        <v>117.11</v>
      </c>
      <c r="M912" s="4">
        <v>553538.69999999995</v>
      </c>
      <c r="N912" s="4">
        <v>315143.01</v>
      </c>
      <c r="O912" s="4">
        <v>238395.69</v>
      </c>
      <c r="P912" s="5">
        <f>[1]!Capstone_Sales_Data[[#This Row],[Total Profit]]/[1]!Capstone_Sales_Data[[#This Row],[Total Revenue]]</f>
        <v>0.43067574137092857</v>
      </c>
    </row>
    <row r="913" spans="1:16" x14ac:dyDescent="0.35">
      <c r="A913" t="s">
        <v>49</v>
      </c>
      <c r="B913" t="s">
        <v>78</v>
      </c>
      <c r="C913" t="s">
        <v>17</v>
      </c>
      <c r="D913" t="s">
        <v>14</v>
      </c>
      <c r="E913" t="s">
        <v>9</v>
      </c>
      <c r="F913" s="6">
        <v>41026</v>
      </c>
      <c r="G913" t="s">
        <v>1118</v>
      </c>
      <c r="H913" s="7">
        <f>[1]!Capstone_Sales_Data[[#This Row],[Ship Date]]-[1]!Capstone_Sales_Data[[#This Row],[Order Date]]</f>
        <v>26</v>
      </c>
      <c r="I913" s="6">
        <v>41052</v>
      </c>
      <c r="J913" s="7">
        <v>850</v>
      </c>
      <c r="K913" s="8">
        <v>668.27</v>
      </c>
      <c r="L913" s="8">
        <v>502.54</v>
      </c>
      <c r="M913" s="8">
        <v>568029.5</v>
      </c>
      <c r="N913" s="8">
        <v>427159</v>
      </c>
      <c r="O913" s="8">
        <v>140870.5</v>
      </c>
      <c r="P913" s="9">
        <f>[1]!Capstone_Sales_Data[[#This Row],[Total Profit]]/[1]!Capstone_Sales_Data[[#This Row],[Total Revenue]]</f>
        <v>0.24799856345489099</v>
      </c>
    </row>
    <row r="914" spans="1:16" x14ac:dyDescent="0.35">
      <c r="A914" s="1" t="s">
        <v>6</v>
      </c>
      <c r="B914" s="1" t="s">
        <v>7</v>
      </c>
      <c r="C914" s="1" t="s">
        <v>63</v>
      </c>
      <c r="D914" s="1" t="s">
        <v>3</v>
      </c>
      <c r="E914" s="1" t="s">
        <v>38</v>
      </c>
      <c r="F914" s="2">
        <v>41592</v>
      </c>
      <c r="G914" s="1" t="s">
        <v>1119</v>
      </c>
      <c r="H914" s="3">
        <f>[1]!Capstone_Sales_Data[[#This Row],[Ship Date]]-[1]!Capstone_Sales_Data[[#This Row],[Order Date]]</f>
        <v>40</v>
      </c>
      <c r="I914" s="2">
        <v>41632</v>
      </c>
      <c r="J914" s="3">
        <v>3395</v>
      </c>
      <c r="K914" s="4">
        <v>437.2</v>
      </c>
      <c r="L914" s="4">
        <v>263.33</v>
      </c>
      <c r="M914" s="4">
        <v>1484294</v>
      </c>
      <c r="N914" s="4">
        <v>894005.35</v>
      </c>
      <c r="O914" s="4">
        <v>590288.65</v>
      </c>
      <c r="P914" s="5">
        <f>[1]!Capstone_Sales_Data[[#This Row],[Total Profit]]/[1]!Capstone_Sales_Data[[#This Row],[Total Revenue]]</f>
        <v>0.39768984446477584</v>
      </c>
    </row>
    <row r="915" spans="1:16" x14ac:dyDescent="0.35">
      <c r="A915" t="s">
        <v>0</v>
      </c>
      <c r="B915" t="s">
        <v>166</v>
      </c>
      <c r="C915" t="s">
        <v>47</v>
      </c>
      <c r="D915" t="s">
        <v>14</v>
      </c>
      <c r="E915" t="s">
        <v>9</v>
      </c>
      <c r="F915" s="6">
        <v>40283</v>
      </c>
      <c r="G915" t="s">
        <v>1120</v>
      </c>
      <c r="H915" s="7">
        <f>[1]!Capstone_Sales_Data[[#This Row],[Ship Date]]-[1]!Capstone_Sales_Data[[#This Row],[Order Date]]</f>
        <v>19</v>
      </c>
      <c r="I915" s="6">
        <v>40302</v>
      </c>
      <c r="J915" s="7">
        <v>643</v>
      </c>
      <c r="K915" s="8">
        <v>109.28</v>
      </c>
      <c r="L915" s="8">
        <v>35.840000000000003</v>
      </c>
      <c r="M915" s="8">
        <v>70267.039999999994</v>
      </c>
      <c r="N915" s="8">
        <v>23045.119999999999</v>
      </c>
      <c r="O915" s="8">
        <v>47221.919999999998</v>
      </c>
      <c r="P915" s="9">
        <f>[1]!Capstone_Sales_Data[[#This Row],[Total Profit]]/[1]!Capstone_Sales_Data[[#This Row],[Total Revenue]]</f>
        <v>0.67203513909224011</v>
      </c>
    </row>
    <row r="916" spans="1:16" x14ac:dyDescent="0.35">
      <c r="A916" s="1" t="s">
        <v>0</v>
      </c>
      <c r="B916" s="1" t="s">
        <v>386</v>
      </c>
      <c r="C916" s="1" t="s">
        <v>28</v>
      </c>
      <c r="D916" s="1" t="s">
        <v>3</v>
      </c>
      <c r="E916" s="1" t="s">
        <v>9</v>
      </c>
      <c r="F916" s="2">
        <v>42044</v>
      </c>
      <c r="G916" s="1" t="s">
        <v>1121</v>
      </c>
      <c r="H916" s="3">
        <f>[1]!Capstone_Sales_Data[[#This Row],[Ship Date]]-[1]!Capstone_Sales_Data[[#This Row],[Order Date]]</f>
        <v>18</v>
      </c>
      <c r="I916" s="2">
        <v>42062</v>
      </c>
      <c r="J916" s="3">
        <v>4943</v>
      </c>
      <c r="K916" s="4">
        <v>255.28</v>
      </c>
      <c r="L916" s="4">
        <v>159.41999999999999</v>
      </c>
      <c r="M916" s="4">
        <v>1261849.04</v>
      </c>
      <c r="N916" s="4">
        <v>788013.06</v>
      </c>
      <c r="O916" s="4">
        <v>473835.98</v>
      </c>
      <c r="P916" s="5">
        <f>[1]!Capstone_Sales_Data[[#This Row],[Total Profit]]/[1]!Capstone_Sales_Data[[#This Row],[Total Revenue]]</f>
        <v>0.37550924475086178</v>
      </c>
    </row>
    <row r="917" spans="1:16" x14ac:dyDescent="0.35">
      <c r="A917" t="s">
        <v>0</v>
      </c>
      <c r="B917" t="s">
        <v>364</v>
      </c>
      <c r="C917" t="s">
        <v>8</v>
      </c>
      <c r="D917" t="s">
        <v>3</v>
      </c>
      <c r="E917" t="s">
        <v>9</v>
      </c>
      <c r="F917" s="6">
        <v>42527</v>
      </c>
      <c r="G917" t="s">
        <v>1122</v>
      </c>
      <c r="H917" s="7">
        <f>[1]!Capstone_Sales_Data[[#This Row],[Ship Date]]-[1]!Capstone_Sales_Data[[#This Row],[Order Date]]</f>
        <v>29</v>
      </c>
      <c r="I917" s="6">
        <v>42556</v>
      </c>
      <c r="J917" s="7">
        <v>5674</v>
      </c>
      <c r="K917" s="8">
        <v>47.45</v>
      </c>
      <c r="L917" s="8">
        <v>31.79</v>
      </c>
      <c r="M917" s="8">
        <v>269231.3</v>
      </c>
      <c r="N917" s="8">
        <v>180376.46</v>
      </c>
      <c r="O917" s="8">
        <v>88854.84</v>
      </c>
      <c r="P917" s="9">
        <f>[1]!Capstone_Sales_Data[[#This Row],[Total Profit]]/[1]!Capstone_Sales_Data[[#This Row],[Total Revenue]]</f>
        <v>0.33003161222339306</v>
      </c>
    </row>
    <row r="918" spans="1:16" x14ac:dyDescent="0.35">
      <c r="A918" s="1" t="s">
        <v>0</v>
      </c>
      <c r="B918" s="1" t="s">
        <v>179</v>
      </c>
      <c r="C918" s="1" t="s">
        <v>28</v>
      </c>
      <c r="D918" s="1" t="s">
        <v>14</v>
      </c>
      <c r="E918" s="1" t="s">
        <v>38</v>
      </c>
      <c r="F918" s="2">
        <v>40541</v>
      </c>
      <c r="G918" s="1" t="s">
        <v>1123</v>
      </c>
      <c r="H918" s="3">
        <f>[1]!Capstone_Sales_Data[[#This Row],[Ship Date]]-[1]!Capstone_Sales_Data[[#This Row],[Order Date]]</f>
        <v>9</v>
      </c>
      <c r="I918" s="2">
        <v>40550</v>
      </c>
      <c r="J918" s="3">
        <v>4248</v>
      </c>
      <c r="K918" s="4">
        <v>255.28</v>
      </c>
      <c r="L918" s="4">
        <v>159.41999999999999</v>
      </c>
      <c r="M918" s="4">
        <v>1084429.44</v>
      </c>
      <c r="N918" s="4">
        <v>677216.16</v>
      </c>
      <c r="O918" s="4">
        <v>407213.28</v>
      </c>
      <c r="P918" s="5">
        <f>[1]!Capstone_Sales_Data[[#This Row],[Total Profit]]/[1]!Capstone_Sales_Data[[#This Row],[Total Revenue]]</f>
        <v>0.37550924475086184</v>
      </c>
    </row>
    <row r="919" spans="1:16" x14ac:dyDescent="0.35">
      <c r="A919" t="s">
        <v>0</v>
      </c>
      <c r="B919" t="s">
        <v>1049</v>
      </c>
      <c r="C919" t="s">
        <v>28</v>
      </c>
      <c r="D919" t="s">
        <v>3</v>
      </c>
      <c r="E919" t="s">
        <v>9</v>
      </c>
      <c r="F919" s="6">
        <v>42195</v>
      </c>
      <c r="G919" t="s">
        <v>1124</v>
      </c>
      <c r="H919" s="7">
        <f>[1]!Capstone_Sales_Data[[#This Row],[Ship Date]]-[1]!Capstone_Sales_Data[[#This Row],[Order Date]]</f>
        <v>2</v>
      </c>
      <c r="I919" s="6">
        <v>42197</v>
      </c>
      <c r="J919" s="7">
        <v>9106</v>
      </c>
      <c r="K919" s="8">
        <v>255.28</v>
      </c>
      <c r="L919" s="8">
        <v>159.41999999999999</v>
      </c>
      <c r="M919" s="8">
        <v>2324579.6800000002</v>
      </c>
      <c r="N919" s="8">
        <v>1451678.52</v>
      </c>
      <c r="O919" s="8">
        <v>872901.16</v>
      </c>
      <c r="P919" s="9">
        <f>[1]!Capstone_Sales_Data[[#This Row],[Total Profit]]/[1]!Capstone_Sales_Data[[#This Row],[Total Revenue]]</f>
        <v>0.37550924475086178</v>
      </c>
    </row>
    <row r="920" spans="1:16" x14ac:dyDescent="0.35">
      <c r="A920" s="1" t="s">
        <v>0</v>
      </c>
      <c r="B920" s="1" t="s">
        <v>563</v>
      </c>
      <c r="C920" s="1" t="s">
        <v>13</v>
      </c>
      <c r="D920" s="1" t="s">
        <v>14</v>
      </c>
      <c r="E920" s="1" t="s">
        <v>22</v>
      </c>
      <c r="F920" s="2">
        <v>42927</v>
      </c>
      <c r="G920" s="1" t="s">
        <v>1125</v>
      </c>
      <c r="H920" s="3">
        <f>[1]!Capstone_Sales_Data[[#This Row],[Ship Date]]-[1]!Capstone_Sales_Data[[#This Row],[Order Date]]</f>
        <v>15</v>
      </c>
      <c r="I920" s="2">
        <v>42942</v>
      </c>
      <c r="J920" s="3">
        <v>723</v>
      </c>
      <c r="K920" s="4">
        <v>154.06</v>
      </c>
      <c r="L920" s="4">
        <v>90.93</v>
      </c>
      <c r="M920" s="4">
        <v>111385.38</v>
      </c>
      <c r="N920" s="4">
        <v>65742.39</v>
      </c>
      <c r="O920" s="4">
        <v>45642.99</v>
      </c>
      <c r="P920" s="5">
        <f>[1]!Capstone_Sales_Data[[#This Row],[Total Profit]]/[1]!Capstone_Sales_Data[[#This Row],[Total Revenue]]</f>
        <v>0.40977541217707381</v>
      </c>
    </row>
    <row r="921" spans="1:16" x14ac:dyDescent="0.35">
      <c r="A921" t="s">
        <v>0</v>
      </c>
      <c r="B921" t="s">
        <v>218</v>
      </c>
      <c r="C921" t="s">
        <v>31</v>
      </c>
      <c r="D921" t="s">
        <v>3</v>
      </c>
      <c r="E921" t="s">
        <v>38</v>
      </c>
      <c r="F921" s="6">
        <v>42711</v>
      </c>
      <c r="G921" t="s">
        <v>1126</v>
      </c>
      <c r="H921" s="7">
        <f>[1]!Capstone_Sales_Data[[#This Row],[Ship Date]]-[1]!Capstone_Sales_Data[[#This Row],[Order Date]]</f>
        <v>44</v>
      </c>
      <c r="I921" s="6">
        <v>42755</v>
      </c>
      <c r="J921" s="7">
        <v>6604</v>
      </c>
      <c r="K921" s="8">
        <v>421.89</v>
      </c>
      <c r="L921" s="8">
        <v>364.69</v>
      </c>
      <c r="M921" s="8">
        <v>2786161.56</v>
      </c>
      <c r="N921" s="8">
        <v>2408412.7599999998</v>
      </c>
      <c r="O921" s="8">
        <v>377748.8</v>
      </c>
      <c r="P921" s="9">
        <f>[1]!Capstone_Sales_Data[[#This Row],[Total Profit]]/[1]!Capstone_Sales_Data[[#This Row],[Total Revenue]]</f>
        <v>0.13558036455000116</v>
      </c>
    </row>
    <row r="922" spans="1:16" x14ac:dyDescent="0.35">
      <c r="A922" s="1" t="s">
        <v>33</v>
      </c>
      <c r="B922" s="1" t="s">
        <v>141</v>
      </c>
      <c r="C922" s="1" t="s">
        <v>51</v>
      </c>
      <c r="D922" s="1" t="s">
        <v>3</v>
      </c>
      <c r="E922" s="1" t="s">
        <v>9</v>
      </c>
      <c r="F922" s="2">
        <v>41911</v>
      </c>
      <c r="G922" s="1" t="s">
        <v>1127</v>
      </c>
      <c r="H922" s="3">
        <f>[1]!Capstone_Sales_Data[[#This Row],[Ship Date]]-[1]!Capstone_Sales_Data[[#This Row],[Order Date]]</f>
        <v>48</v>
      </c>
      <c r="I922" s="2">
        <v>41959</v>
      </c>
      <c r="J922" s="3">
        <v>6284</v>
      </c>
      <c r="K922" s="4">
        <v>152.58000000000001</v>
      </c>
      <c r="L922" s="4">
        <v>97.44</v>
      </c>
      <c r="M922" s="4">
        <v>958812.72</v>
      </c>
      <c r="N922" s="4">
        <v>612312.96</v>
      </c>
      <c r="O922" s="4">
        <v>346499.76</v>
      </c>
      <c r="P922" s="5">
        <f>[1]!Capstone_Sales_Data[[#This Row],[Total Profit]]/[1]!Capstone_Sales_Data[[#This Row],[Total Revenue]]</f>
        <v>0.36138419189933152</v>
      </c>
    </row>
    <row r="923" spans="1:16" x14ac:dyDescent="0.35">
      <c r="A923" t="s">
        <v>33</v>
      </c>
      <c r="B923" t="s">
        <v>80</v>
      </c>
      <c r="C923" t="s">
        <v>17</v>
      </c>
      <c r="D923" t="s">
        <v>3</v>
      </c>
      <c r="E923" t="s">
        <v>4</v>
      </c>
      <c r="F923" s="6">
        <v>42660</v>
      </c>
      <c r="G923" t="s">
        <v>1128</v>
      </c>
      <c r="H923" s="7">
        <f>[1]!Capstone_Sales_Data[[#This Row],[Ship Date]]-[1]!Capstone_Sales_Data[[#This Row],[Order Date]]</f>
        <v>25</v>
      </c>
      <c r="I923" s="6">
        <v>42685</v>
      </c>
      <c r="J923" s="7">
        <v>6331</v>
      </c>
      <c r="K923" s="8">
        <v>668.27</v>
      </c>
      <c r="L923" s="8">
        <v>502.54</v>
      </c>
      <c r="M923" s="8">
        <v>4230817.37</v>
      </c>
      <c r="N923" s="8">
        <v>3181580.74</v>
      </c>
      <c r="O923" s="8">
        <v>1049236.6299999999</v>
      </c>
      <c r="P923" s="9">
        <f>[1]!Capstone_Sales_Data[[#This Row],[Total Profit]]/[1]!Capstone_Sales_Data[[#This Row],[Total Revenue]]</f>
        <v>0.24799856345489096</v>
      </c>
    </row>
    <row r="924" spans="1:16" x14ac:dyDescent="0.35">
      <c r="A924" s="1" t="s">
        <v>11</v>
      </c>
      <c r="B924" s="1" t="s">
        <v>208</v>
      </c>
      <c r="C924" s="1" t="s">
        <v>91</v>
      </c>
      <c r="D924" s="1" t="s">
        <v>14</v>
      </c>
      <c r="E924" s="1" t="s">
        <v>22</v>
      </c>
      <c r="F924" s="2">
        <v>41953</v>
      </c>
      <c r="G924" s="1" t="s">
        <v>1129</v>
      </c>
      <c r="H924" s="3">
        <f>[1]!Capstone_Sales_Data[[#This Row],[Ship Date]]-[1]!Capstone_Sales_Data[[#This Row],[Order Date]]</f>
        <v>35</v>
      </c>
      <c r="I924" s="2">
        <v>41988</v>
      </c>
      <c r="J924" s="3">
        <v>5344</v>
      </c>
      <c r="K924" s="4">
        <v>9.33</v>
      </c>
      <c r="L924" s="4">
        <v>6.92</v>
      </c>
      <c r="M924" s="4">
        <v>49859.519999999997</v>
      </c>
      <c r="N924" s="4">
        <v>36980.480000000003</v>
      </c>
      <c r="O924" s="4">
        <v>12879.04</v>
      </c>
      <c r="P924" s="5">
        <f>[1]!Capstone_Sales_Data[[#This Row],[Total Profit]]/[1]!Capstone_Sales_Data[[#This Row],[Total Revenue]]</f>
        <v>0.25830653804930337</v>
      </c>
    </row>
    <row r="925" spans="1:16" x14ac:dyDescent="0.35">
      <c r="A925" t="s">
        <v>33</v>
      </c>
      <c r="B925" t="s">
        <v>170</v>
      </c>
      <c r="C925" t="s">
        <v>17</v>
      </c>
      <c r="D925" t="s">
        <v>3</v>
      </c>
      <c r="E925" t="s">
        <v>4</v>
      </c>
      <c r="F925" s="6">
        <v>41318</v>
      </c>
      <c r="G925" t="s">
        <v>1130</v>
      </c>
      <c r="H925" s="7">
        <f>[1]!Capstone_Sales_Data[[#This Row],[Ship Date]]-[1]!Capstone_Sales_Data[[#This Row],[Order Date]]</f>
        <v>27</v>
      </c>
      <c r="I925" s="6">
        <v>41345</v>
      </c>
      <c r="J925" s="7">
        <v>8952</v>
      </c>
      <c r="K925" s="8">
        <v>668.27</v>
      </c>
      <c r="L925" s="8">
        <v>502.54</v>
      </c>
      <c r="M925" s="8">
        <v>5982353.04</v>
      </c>
      <c r="N925" s="8">
        <v>4498738.08</v>
      </c>
      <c r="O925" s="8">
        <v>1483614.96</v>
      </c>
      <c r="P925" s="9">
        <f>[1]!Capstone_Sales_Data[[#This Row],[Total Profit]]/[1]!Capstone_Sales_Data[[#This Row],[Total Revenue]]</f>
        <v>0.24799856345489099</v>
      </c>
    </row>
    <row r="926" spans="1:16" x14ac:dyDescent="0.35">
      <c r="A926" s="1" t="s">
        <v>6</v>
      </c>
      <c r="B926" s="1" t="s">
        <v>537</v>
      </c>
      <c r="C926" s="1" t="s">
        <v>8</v>
      </c>
      <c r="D926" s="1" t="s">
        <v>3</v>
      </c>
      <c r="E926" s="1" t="s">
        <v>9</v>
      </c>
      <c r="F926" s="2">
        <v>42676</v>
      </c>
      <c r="G926" s="1" t="s">
        <v>1131</v>
      </c>
      <c r="H926" s="3">
        <f>[1]!Capstone_Sales_Data[[#This Row],[Ship Date]]-[1]!Capstone_Sales_Data[[#This Row],[Order Date]]</f>
        <v>13</v>
      </c>
      <c r="I926" s="2">
        <v>42689</v>
      </c>
      <c r="J926" s="3">
        <v>4817</v>
      </c>
      <c r="K926" s="4">
        <v>47.45</v>
      </c>
      <c r="L926" s="4">
        <v>31.79</v>
      </c>
      <c r="M926" s="4">
        <v>228566.65</v>
      </c>
      <c r="N926" s="4">
        <v>153132.43</v>
      </c>
      <c r="O926" s="4">
        <v>75434.22</v>
      </c>
      <c r="P926" s="5">
        <f>[1]!Capstone_Sales_Data[[#This Row],[Total Profit]]/[1]!Capstone_Sales_Data[[#This Row],[Total Revenue]]</f>
        <v>0.33003161222339306</v>
      </c>
    </row>
    <row r="927" spans="1:16" x14ac:dyDescent="0.35">
      <c r="A927" t="s">
        <v>0</v>
      </c>
      <c r="B927" t="s">
        <v>1</v>
      </c>
      <c r="C927" t="s">
        <v>37</v>
      </c>
      <c r="D927" t="s">
        <v>3</v>
      </c>
      <c r="E927" t="s">
        <v>22</v>
      </c>
      <c r="F927" s="6">
        <v>41419</v>
      </c>
      <c r="G927" t="s">
        <v>1132</v>
      </c>
      <c r="H927" s="7">
        <f>[1]!Capstone_Sales_Data[[#This Row],[Ship Date]]-[1]!Capstone_Sales_Data[[#This Row],[Order Date]]</f>
        <v>45</v>
      </c>
      <c r="I927" s="6">
        <v>41464</v>
      </c>
      <c r="J927" s="7">
        <v>7631</v>
      </c>
      <c r="K927" s="8">
        <v>205.7</v>
      </c>
      <c r="L927" s="8">
        <v>117.11</v>
      </c>
      <c r="M927" s="8">
        <v>1569696.7</v>
      </c>
      <c r="N927" s="8">
        <v>893666.41</v>
      </c>
      <c r="O927" s="8">
        <v>676030.29</v>
      </c>
      <c r="P927" s="9">
        <f>[1]!Capstone_Sales_Data[[#This Row],[Total Profit]]/[1]!Capstone_Sales_Data[[#This Row],[Total Revenue]]</f>
        <v>0.43067574137092857</v>
      </c>
    </row>
    <row r="928" spans="1:16" x14ac:dyDescent="0.35">
      <c r="A928" s="1" t="s">
        <v>0</v>
      </c>
      <c r="B928" s="1" t="s">
        <v>334</v>
      </c>
      <c r="C928" s="1" t="s">
        <v>28</v>
      </c>
      <c r="D928" s="1" t="s">
        <v>3</v>
      </c>
      <c r="E928" s="1" t="s">
        <v>22</v>
      </c>
      <c r="F928" s="2">
        <v>41628</v>
      </c>
      <c r="G928" s="1" t="s">
        <v>1133</v>
      </c>
      <c r="H928" s="3">
        <f>[1]!Capstone_Sales_Data[[#This Row],[Ship Date]]-[1]!Capstone_Sales_Data[[#This Row],[Order Date]]</f>
        <v>35</v>
      </c>
      <c r="I928" s="2">
        <v>41663</v>
      </c>
      <c r="J928" s="3">
        <v>4117</v>
      </c>
      <c r="K928" s="4">
        <v>255.28</v>
      </c>
      <c r="L928" s="4">
        <v>159.41999999999999</v>
      </c>
      <c r="M928" s="4">
        <v>1050987.76</v>
      </c>
      <c r="N928" s="4">
        <v>656332.14</v>
      </c>
      <c r="O928" s="4">
        <v>394655.62</v>
      </c>
      <c r="P928" s="5">
        <f>[1]!Capstone_Sales_Data[[#This Row],[Total Profit]]/[1]!Capstone_Sales_Data[[#This Row],[Total Revenue]]</f>
        <v>0.37550924475086178</v>
      </c>
    </row>
    <row r="929" spans="1:16" x14ac:dyDescent="0.35">
      <c r="A929" t="s">
        <v>11</v>
      </c>
      <c r="B929" t="s">
        <v>174</v>
      </c>
      <c r="C929" t="s">
        <v>31</v>
      </c>
      <c r="D929" t="s">
        <v>14</v>
      </c>
      <c r="E929" t="s">
        <v>38</v>
      </c>
      <c r="F929" s="6">
        <v>40855</v>
      </c>
      <c r="G929" t="s">
        <v>1134</v>
      </c>
      <c r="H929" s="7">
        <f>[1]!Capstone_Sales_Data[[#This Row],[Ship Date]]-[1]!Capstone_Sales_Data[[#This Row],[Order Date]]</f>
        <v>36</v>
      </c>
      <c r="I929" s="6">
        <v>40891</v>
      </c>
      <c r="J929" s="7">
        <v>8031</v>
      </c>
      <c r="K929" s="8">
        <v>421.89</v>
      </c>
      <c r="L929" s="8">
        <v>364.69</v>
      </c>
      <c r="M929" s="8">
        <v>3388198.59</v>
      </c>
      <c r="N929" s="8">
        <v>2928825.39</v>
      </c>
      <c r="O929" s="8">
        <v>459373.2</v>
      </c>
      <c r="P929" s="9">
        <f>[1]!Capstone_Sales_Data[[#This Row],[Total Profit]]/[1]!Capstone_Sales_Data[[#This Row],[Total Revenue]]</f>
        <v>0.13558036455000119</v>
      </c>
    </row>
    <row r="930" spans="1:16" x14ac:dyDescent="0.35">
      <c r="A930" s="1" t="s">
        <v>11</v>
      </c>
      <c r="B930" s="1" t="s">
        <v>970</v>
      </c>
      <c r="C930" s="1" t="s">
        <v>2</v>
      </c>
      <c r="D930" s="1" t="s">
        <v>3</v>
      </c>
      <c r="E930" s="1" t="s">
        <v>38</v>
      </c>
      <c r="F930" s="2">
        <v>42578</v>
      </c>
      <c r="G930" s="1" t="s">
        <v>1135</v>
      </c>
      <c r="H930" s="3">
        <f>[1]!Capstone_Sales_Data[[#This Row],[Ship Date]]-[1]!Capstone_Sales_Data[[#This Row],[Order Date]]</f>
        <v>13</v>
      </c>
      <c r="I930" s="2">
        <v>42591</v>
      </c>
      <c r="J930" s="3">
        <v>5159</v>
      </c>
      <c r="K930" s="4">
        <v>651.21</v>
      </c>
      <c r="L930" s="4">
        <v>524.96</v>
      </c>
      <c r="M930" s="4">
        <v>3359592.39</v>
      </c>
      <c r="N930" s="4">
        <v>2708268.64</v>
      </c>
      <c r="O930" s="4">
        <v>651323.75</v>
      </c>
      <c r="P930" s="5">
        <f>[1]!Capstone_Sales_Data[[#This Row],[Total Profit]]/[1]!Capstone_Sales_Data[[#This Row],[Total Revenue]]</f>
        <v>0.19386987300563566</v>
      </c>
    </row>
    <row r="931" spans="1:16" x14ac:dyDescent="0.35">
      <c r="A931" t="s">
        <v>6</v>
      </c>
      <c r="B931" t="s">
        <v>263</v>
      </c>
      <c r="C931" t="s">
        <v>13</v>
      </c>
      <c r="D931" t="s">
        <v>3</v>
      </c>
      <c r="E931" t="s">
        <v>22</v>
      </c>
      <c r="F931" s="6">
        <v>40978</v>
      </c>
      <c r="G931" t="s">
        <v>1136</v>
      </c>
      <c r="H931" s="7">
        <f>[1]!Capstone_Sales_Data[[#This Row],[Ship Date]]-[1]!Capstone_Sales_Data[[#This Row],[Order Date]]</f>
        <v>20</v>
      </c>
      <c r="I931" s="6">
        <v>40998</v>
      </c>
      <c r="J931" s="7">
        <v>8317</v>
      </c>
      <c r="K931" s="8">
        <v>154.06</v>
      </c>
      <c r="L931" s="8">
        <v>90.93</v>
      </c>
      <c r="M931" s="8">
        <v>1281317.02</v>
      </c>
      <c r="N931" s="8">
        <v>756264.81</v>
      </c>
      <c r="O931" s="8">
        <v>525052.21</v>
      </c>
      <c r="P931" s="9">
        <f>[1]!Capstone_Sales_Data[[#This Row],[Total Profit]]/[1]!Capstone_Sales_Data[[#This Row],[Total Revenue]]</f>
        <v>0.40977541217707381</v>
      </c>
    </row>
    <row r="932" spans="1:16" x14ac:dyDescent="0.35">
      <c r="A932" s="1" t="s">
        <v>0</v>
      </c>
      <c r="B932" s="1" t="s">
        <v>865</v>
      </c>
      <c r="C932" s="1" t="s">
        <v>47</v>
      </c>
      <c r="D932" s="1" t="s">
        <v>14</v>
      </c>
      <c r="E932" s="1" t="s">
        <v>22</v>
      </c>
      <c r="F932" s="2">
        <v>41692</v>
      </c>
      <c r="G932" s="1" t="s">
        <v>1137</v>
      </c>
      <c r="H932" s="3">
        <f>[1]!Capstone_Sales_Data[[#This Row],[Ship Date]]-[1]!Capstone_Sales_Data[[#This Row],[Order Date]]</f>
        <v>24</v>
      </c>
      <c r="I932" s="2">
        <v>41716</v>
      </c>
      <c r="J932" s="3">
        <v>2356</v>
      </c>
      <c r="K932" s="4">
        <v>109.28</v>
      </c>
      <c r="L932" s="4">
        <v>35.840000000000003</v>
      </c>
      <c r="M932" s="4">
        <v>257463.67999999999</v>
      </c>
      <c r="N932" s="4">
        <v>84439.039999999994</v>
      </c>
      <c r="O932" s="4">
        <v>173024.64000000001</v>
      </c>
      <c r="P932" s="5">
        <f>[1]!Capstone_Sales_Data[[#This Row],[Total Profit]]/[1]!Capstone_Sales_Data[[#This Row],[Total Revenue]]</f>
        <v>0.67203513909224022</v>
      </c>
    </row>
    <row r="933" spans="1:16" x14ac:dyDescent="0.35">
      <c r="A933" t="s">
        <v>6</v>
      </c>
      <c r="B933" t="s">
        <v>407</v>
      </c>
      <c r="C933" t="s">
        <v>2</v>
      </c>
      <c r="D933" t="s">
        <v>3</v>
      </c>
      <c r="E933" t="s">
        <v>9</v>
      </c>
      <c r="F933" s="6">
        <v>41063</v>
      </c>
      <c r="G933" t="s">
        <v>1138</v>
      </c>
      <c r="H933" s="7">
        <f>[1]!Capstone_Sales_Data[[#This Row],[Ship Date]]-[1]!Capstone_Sales_Data[[#This Row],[Order Date]]</f>
        <v>30</v>
      </c>
      <c r="I933" s="6">
        <v>41093</v>
      </c>
      <c r="J933" s="7">
        <v>9154</v>
      </c>
      <c r="K933" s="8">
        <v>651.21</v>
      </c>
      <c r="L933" s="8">
        <v>524.96</v>
      </c>
      <c r="M933" s="8">
        <v>5961176.3399999999</v>
      </c>
      <c r="N933" s="8">
        <v>4805483.84</v>
      </c>
      <c r="O933" s="8">
        <v>1155692.5</v>
      </c>
      <c r="P933" s="9">
        <f>[1]!Capstone_Sales_Data[[#This Row],[Total Profit]]/[1]!Capstone_Sales_Data[[#This Row],[Total Revenue]]</f>
        <v>0.19386987300563566</v>
      </c>
    </row>
    <row r="934" spans="1:16" x14ac:dyDescent="0.35">
      <c r="A934" s="1" t="s">
        <v>0</v>
      </c>
      <c r="B934" s="1" t="s">
        <v>774</v>
      </c>
      <c r="C934" s="1" t="s">
        <v>31</v>
      </c>
      <c r="D934" s="1" t="s">
        <v>14</v>
      </c>
      <c r="E934" s="1" t="s">
        <v>38</v>
      </c>
      <c r="F934" s="2">
        <v>41357</v>
      </c>
      <c r="G934" s="1" t="s">
        <v>1139</v>
      </c>
      <c r="H934" s="3">
        <f>[1]!Capstone_Sales_Data[[#This Row],[Ship Date]]-[1]!Capstone_Sales_Data[[#This Row],[Order Date]]</f>
        <v>5</v>
      </c>
      <c r="I934" s="2">
        <v>41362</v>
      </c>
      <c r="J934" s="3">
        <v>2622</v>
      </c>
      <c r="K934" s="4">
        <v>421.89</v>
      </c>
      <c r="L934" s="4">
        <v>364.69</v>
      </c>
      <c r="M934" s="4">
        <v>1106195.58</v>
      </c>
      <c r="N934" s="4">
        <v>956217.18</v>
      </c>
      <c r="O934" s="4">
        <v>149978.4</v>
      </c>
      <c r="P934" s="5">
        <f>[1]!Capstone_Sales_Data[[#This Row],[Total Profit]]/[1]!Capstone_Sales_Data[[#This Row],[Total Revenue]]</f>
        <v>0.13558036455000116</v>
      </c>
    </row>
    <row r="935" spans="1:16" x14ac:dyDescent="0.35">
      <c r="A935" t="s">
        <v>6</v>
      </c>
      <c r="B935" t="s">
        <v>111</v>
      </c>
      <c r="C935" t="s">
        <v>17</v>
      </c>
      <c r="D935" t="s">
        <v>3</v>
      </c>
      <c r="E935" t="s">
        <v>4</v>
      </c>
      <c r="F935" s="6">
        <v>41078</v>
      </c>
      <c r="G935" t="s">
        <v>1140</v>
      </c>
      <c r="H935" s="7">
        <f>[1]!Capstone_Sales_Data[[#This Row],[Ship Date]]-[1]!Capstone_Sales_Data[[#This Row],[Order Date]]</f>
        <v>8</v>
      </c>
      <c r="I935" s="6">
        <v>41086</v>
      </c>
      <c r="J935" s="7">
        <v>3704</v>
      </c>
      <c r="K935" s="8">
        <v>668.27</v>
      </c>
      <c r="L935" s="8">
        <v>502.54</v>
      </c>
      <c r="M935" s="8">
        <v>2475272.08</v>
      </c>
      <c r="N935" s="8">
        <v>1861408.16</v>
      </c>
      <c r="O935" s="8">
        <v>613863.92000000004</v>
      </c>
      <c r="P935" s="9">
        <f>[1]!Capstone_Sales_Data[[#This Row],[Total Profit]]/[1]!Capstone_Sales_Data[[#This Row],[Total Revenue]]</f>
        <v>0.24799856345489099</v>
      </c>
    </row>
    <row r="936" spans="1:16" x14ac:dyDescent="0.35">
      <c r="A936" s="1" t="s">
        <v>0</v>
      </c>
      <c r="B936" s="1" t="s">
        <v>216</v>
      </c>
      <c r="C936" s="1" t="s">
        <v>51</v>
      </c>
      <c r="D936" s="1" t="s">
        <v>3</v>
      </c>
      <c r="E936" s="1" t="s">
        <v>22</v>
      </c>
      <c r="F936" s="2">
        <v>41886</v>
      </c>
      <c r="G936" s="1" t="s">
        <v>1141</v>
      </c>
      <c r="H936" s="3">
        <f>[1]!Capstone_Sales_Data[[#This Row],[Ship Date]]-[1]!Capstone_Sales_Data[[#This Row],[Order Date]]</f>
        <v>9</v>
      </c>
      <c r="I936" s="2">
        <v>41895</v>
      </c>
      <c r="J936" s="3">
        <v>5372</v>
      </c>
      <c r="K936" s="4">
        <v>152.58000000000001</v>
      </c>
      <c r="L936" s="4">
        <v>97.44</v>
      </c>
      <c r="M936" s="4">
        <v>819659.76</v>
      </c>
      <c r="N936" s="4">
        <v>523447.68</v>
      </c>
      <c r="O936" s="4">
        <v>296212.08</v>
      </c>
      <c r="P936" s="5">
        <f>[1]!Capstone_Sales_Data[[#This Row],[Total Profit]]/[1]!Capstone_Sales_Data[[#This Row],[Total Revenue]]</f>
        <v>0.36138419189933152</v>
      </c>
    </row>
    <row r="937" spans="1:16" x14ac:dyDescent="0.35">
      <c r="A937" t="s">
        <v>11</v>
      </c>
      <c r="B937" t="s">
        <v>970</v>
      </c>
      <c r="C937" t="s">
        <v>31</v>
      </c>
      <c r="D937" t="s">
        <v>14</v>
      </c>
      <c r="E937" t="s">
        <v>9</v>
      </c>
      <c r="F937" s="6">
        <v>41682</v>
      </c>
      <c r="G937" t="s">
        <v>1142</v>
      </c>
      <c r="H937" s="7">
        <f>[1]!Capstone_Sales_Data[[#This Row],[Ship Date]]-[1]!Capstone_Sales_Data[[#This Row],[Order Date]]</f>
        <v>14</v>
      </c>
      <c r="I937" s="6">
        <v>41696</v>
      </c>
      <c r="J937" s="7">
        <v>7632</v>
      </c>
      <c r="K937" s="8">
        <v>421.89</v>
      </c>
      <c r="L937" s="8">
        <v>364.69</v>
      </c>
      <c r="M937" s="8">
        <v>3219864.48</v>
      </c>
      <c r="N937" s="8">
        <v>2783314.08</v>
      </c>
      <c r="O937" s="8">
        <v>436550.40000000002</v>
      </c>
      <c r="P937" s="9">
        <f>[1]!Capstone_Sales_Data[[#This Row],[Total Profit]]/[1]!Capstone_Sales_Data[[#This Row],[Total Revenue]]</f>
        <v>0.13558036455000119</v>
      </c>
    </row>
    <row r="938" spans="1:16" x14ac:dyDescent="0.35">
      <c r="A938" s="1" t="s">
        <v>6</v>
      </c>
      <c r="B938" s="1" t="s">
        <v>225</v>
      </c>
      <c r="C938" s="1" t="s">
        <v>58</v>
      </c>
      <c r="D938" s="1" t="s">
        <v>14</v>
      </c>
      <c r="E938" s="1" t="s">
        <v>22</v>
      </c>
      <c r="F938" s="2">
        <v>41519</v>
      </c>
      <c r="G938" s="1" t="s">
        <v>1143</v>
      </c>
      <c r="H938" s="3">
        <f>[1]!Capstone_Sales_Data[[#This Row],[Ship Date]]-[1]!Capstone_Sales_Data[[#This Row],[Order Date]]</f>
        <v>48</v>
      </c>
      <c r="I938" s="2">
        <v>41567</v>
      </c>
      <c r="J938" s="3">
        <v>2520</v>
      </c>
      <c r="K938" s="4">
        <v>81.73</v>
      </c>
      <c r="L938" s="4">
        <v>56.67</v>
      </c>
      <c r="M938" s="4">
        <v>205959.6</v>
      </c>
      <c r="N938" s="4">
        <v>142808.4</v>
      </c>
      <c r="O938" s="4">
        <v>63151.199999999997</v>
      </c>
      <c r="P938" s="5">
        <f>[1]!Capstone_Sales_Data[[#This Row],[Total Profit]]/[1]!Capstone_Sales_Data[[#This Row],[Total Revenue]]</f>
        <v>0.30661935641747212</v>
      </c>
    </row>
    <row r="939" spans="1:16" x14ac:dyDescent="0.35">
      <c r="A939" t="s">
        <v>0</v>
      </c>
      <c r="B939" t="s">
        <v>223</v>
      </c>
      <c r="C939" t="s">
        <v>91</v>
      </c>
      <c r="D939" t="s">
        <v>14</v>
      </c>
      <c r="E939" t="s">
        <v>22</v>
      </c>
      <c r="F939" s="6">
        <v>41459</v>
      </c>
      <c r="G939" t="s">
        <v>1144</v>
      </c>
      <c r="H939" s="7">
        <f>[1]!Capstone_Sales_Data[[#This Row],[Ship Date]]-[1]!Capstone_Sales_Data[[#This Row],[Order Date]]</f>
        <v>18</v>
      </c>
      <c r="I939" s="6">
        <v>41477</v>
      </c>
      <c r="J939" s="7">
        <v>9103</v>
      </c>
      <c r="K939" s="8">
        <v>9.33</v>
      </c>
      <c r="L939" s="8">
        <v>6.92</v>
      </c>
      <c r="M939" s="8">
        <v>84930.99</v>
      </c>
      <c r="N939" s="8">
        <v>62992.76</v>
      </c>
      <c r="O939" s="8">
        <v>21938.23</v>
      </c>
      <c r="P939" s="9">
        <f>[1]!Capstone_Sales_Data[[#This Row],[Total Profit]]/[1]!Capstone_Sales_Data[[#This Row],[Total Revenue]]</f>
        <v>0.25830653804930331</v>
      </c>
    </row>
    <row r="940" spans="1:16" x14ac:dyDescent="0.35">
      <c r="A940" s="1" t="s">
        <v>0</v>
      </c>
      <c r="B940" s="1" t="s">
        <v>570</v>
      </c>
      <c r="C940" s="1" t="s">
        <v>2</v>
      </c>
      <c r="D940" s="1" t="s">
        <v>3</v>
      </c>
      <c r="E940" s="1" t="s">
        <v>38</v>
      </c>
      <c r="F940" s="2">
        <v>41952</v>
      </c>
      <c r="G940" s="1" t="s">
        <v>1145</v>
      </c>
      <c r="H940" s="3">
        <f>[1]!Capstone_Sales_Data[[#This Row],[Ship Date]]-[1]!Capstone_Sales_Data[[#This Row],[Order Date]]</f>
        <v>48</v>
      </c>
      <c r="I940" s="2">
        <v>42000</v>
      </c>
      <c r="J940" s="3">
        <v>8479</v>
      </c>
      <c r="K940" s="4">
        <v>651.21</v>
      </c>
      <c r="L940" s="4">
        <v>524.96</v>
      </c>
      <c r="M940" s="4">
        <v>5521609.5899999999</v>
      </c>
      <c r="N940" s="4">
        <v>4451135.84</v>
      </c>
      <c r="O940" s="4">
        <v>1070473.75</v>
      </c>
      <c r="P940" s="5">
        <f>[1]!Capstone_Sales_Data[[#This Row],[Total Profit]]/[1]!Capstone_Sales_Data[[#This Row],[Total Revenue]]</f>
        <v>0.19386987300563566</v>
      </c>
    </row>
    <row r="941" spans="1:16" x14ac:dyDescent="0.35">
      <c r="A941" t="s">
        <v>6</v>
      </c>
      <c r="B941" t="s">
        <v>40</v>
      </c>
      <c r="C941" t="s">
        <v>28</v>
      </c>
      <c r="D941" t="s">
        <v>14</v>
      </c>
      <c r="E941" t="s">
        <v>9</v>
      </c>
      <c r="F941" s="6">
        <v>42453</v>
      </c>
      <c r="G941" t="s">
        <v>1146</v>
      </c>
      <c r="H941" s="7">
        <f>[1]!Capstone_Sales_Data[[#This Row],[Ship Date]]-[1]!Capstone_Sales_Data[[#This Row],[Order Date]]</f>
        <v>50</v>
      </c>
      <c r="I941" s="6">
        <v>42503</v>
      </c>
      <c r="J941" s="7">
        <v>8779</v>
      </c>
      <c r="K941" s="8">
        <v>255.28</v>
      </c>
      <c r="L941" s="8">
        <v>159.41999999999999</v>
      </c>
      <c r="M941" s="8">
        <v>2241103.12</v>
      </c>
      <c r="N941" s="8">
        <v>1399548.18</v>
      </c>
      <c r="O941" s="8">
        <v>841554.94</v>
      </c>
      <c r="P941" s="9">
        <f>[1]!Capstone_Sales_Data[[#This Row],[Total Profit]]/[1]!Capstone_Sales_Data[[#This Row],[Total Revenue]]</f>
        <v>0.37550924475086178</v>
      </c>
    </row>
    <row r="942" spans="1:16" x14ac:dyDescent="0.35">
      <c r="A942" s="1" t="s">
        <v>6</v>
      </c>
      <c r="B942" s="1" t="s">
        <v>537</v>
      </c>
      <c r="C942" s="1" t="s">
        <v>47</v>
      </c>
      <c r="D942" s="1" t="s">
        <v>3</v>
      </c>
      <c r="E942" s="1" t="s">
        <v>38</v>
      </c>
      <c r="F942" s="2">
        <v>42806</v>
      </c>
      <c r="G942" s="1" t="s">
        <v>1147</v>
      </c>
      <c r="H942" s="3">
        <f>[1]!Capstone_Sales_Data[[#This Row],[Ship Date]]-[1]!Capstone_Sales_Data[[#This Row],[Order Date]]</f>
        <v>48</v>
      </c>
      <c r="I942" s="2">
        <v>42854</v>
      </c>
      <c r="J942" s="3">
        <v>164</v>
      </c>
      <c r="K942" s="4">
        <v>109.28</v>
      </c>
      <c r="L942" s="4">
        <v>35.840000000000003</v>
      </c>
      <c r="M942" s="4">
        <v>17921.919999999998</v>
      </c>
      <c r="N942" s="4">
        <v>5877.76</v>
      </c>
      <c r="O942" s="4">
        <v>12044.16</v>
      </c>
      <c r="P942" s="5">
        <f>[1]!Capstone_Sales_Data[[#This Row],[Total Profit]]/[1]!Capstone_Sales_Data[[#This Row],[Total Revenue]]</f>
        <v>0.67203513909224022</v>
      </c>
    </row>
    <row r="943" spans="1:16" x14ac:dyDescent="0.35">
      <c r="A943" t="s">
        <v>6</v>
      </c>
      <c r="B943" t="s">
        <v>407</v>
      </c>
      <c r="C943" t="s">
        <v>2</v>
      </c>
      <c r="D943" t="s">
        <v>3</v>
      </c>
      <c r="E943" t="s">
        <v>22</v>
      </c>
      <c r="F943" s="6">
        <v>41863</v>
      </c>
      <c r="G943" t="s">
        <v>1148</v>
      </c>
      <c r="H943" s="7">
        <f>[1]!Capstone_Sales_Data[[#This Row],[Ship Date]]-[1]!Capstone_Sales_Data[[#This Row],[Order Date]]</f>
        <v>5</v>
      </c>
      <c r="I943" s="6">
        <v>41868</v>
      </c>
      <c r="J943" s="7">
        <v>9826</v>
      </c>
      <c r="K943" s="8">
        <v>651.21</v>
      </c>
      <c r="L943" s="8">
        <v>524.96</v>
      </c>
      <c r="M943" s="8">
        <v>6398789.46</v>
      </c>
      <c r="N943" s="8">
        <v>5158256.96</v>
      </c>
      <c r="O943" s="8">
        <v>1240532.5</v>
      </c>
      <c r="P943" s="9">
        <f>[1]!Capstone_Sales_Data[[#This Row],[Total Profit]]/[1]!Capstone_Sales_Data[[#This Row],[Total Revenue]]</f>
        <v>0.19386987300563566</v>
      </c>
    </row>
    <row r="944" spans="1:16" x14ac:dyDescent="0.35">
      <c r="A944" s="1" t="s">
        <v>33</v>
      </c>
      <c r="B944" s="1" t="s">
        <v>528</v>
      </c>
      <c r="C944" s="1" t="s">
        <v>17</v>
      </c>
      <c r="D944" s="1" t="s">
        <v>3</v>
      </c>
      <c r="E944" s="1" t="s">
        <v>4</v>
      </c>
      <c r="F944" s="2">
        <v>41629</v>
      </c>
      <c r="G944" s="1" t="s">
        <v>1149</v>
      </c>
      <c r="H944" s="3">
        <f>[1]!Capstone_Sales_Data[[#This Row],[Ship Date]]-[1]!Capstone_Sales_Data[[#This Row],[Order Date]]</f>
        <v>49</v>
      </c>
      <c r="I944" s="2">
        <v>41678</v>
      </c>
      <c r="J944" s="3">
        <v>6989</v>
      </c>
      <c r="K944" s="4">
        <v>668.27</v>
      </c>
      <c r="L944" s="4">
        <v>502.54</v>
      </c>
      <c r="M944" s="4">
        <v>4670539.03</v>
      </c>
      <c r="N944" s="4">
        <v>3512252.06</v>
      </c>
      <c r="O944" s="4">
        <v>1158286.97</v>
      </c>
      <c r="P944" s="5">
        <f>[1]!Capstone_Sales_Data[[#This Row],[Total Profit]]/[1]!Capstone_Sales_Data[[#This Row],[Total Revenue]]</f>
        <v>0.24799856345489096</v>
      </c>
    </row>
    <row r="945" spans="1:16" x14ac:dyDescent="0.35">
      <c r="A945" t="s">
        <v>24</v>
      </c>
      <c r="B945" t="s">
        <v>227</v>
      </c>
      <c r="C945" t="s">
        <v>37</v>
      </c>
      <c r="D945" t="s">
        <v>14</v>
      </c>
      <c r="E945" t="s">
        <v>4</v>
      </c>
      <c r="F945" s="6">
        <v>40350</v>
      </c>
      <c r="G945" t="s">
        <v>1150</v>
      </c>
      <c r="H945" s="7">
        <f>[1]!Capstone_Sales_Data[[#This Row],[Ship Date]]-[1]!Capstone_Sales_Data[[#This Row],[Order Date]]</f>
        <v>43</v>
      </c>
      <c r="I945" s="6">
        <v>40393</v>
      </c>
      <c r="J945" s="7">
        <v>7907</v>
      </c>
      <c r="K945" s="8">
        <v>205.7</v>
      </c>
      <c r="L945" s="8">
        <v>117.11</v>
      </c>
      <c r="M945" s="8">
        <v>1626469.9</v>
      </c>
      <c r="N945" s="8">
        <v>925988.77</v>
      </c>
      <c r="O945" s="8">
        <v>700481.13</v>
      </c>
      <c r="P945" s="9">
        <f>[1]!Capstone_Sales_Data[[#This Row],[Total Profit]]/[1]!Capstone_Sales_Data[[#This Row],[Total Revenue]]</f>
        <v>0.43067574137092857</v>
      </c>
    </row>
    <row r="946" spans="1:16" x14ac:dyDescent="0.35">
      <c r="A946" s="1" t="s">
        <v>11</v>
      </c>
      <c r="B946" s="1" t="s">
        <v>477</v>
      </c>
      <c r="C946" s="1" t="s">
        <v>63</v>
      </c>
      <c r="D946" s="1" t="s">
        <v>3</v>
      </c>
      <c r="E946" s="1" t="s">
        <v>38</v>
      </c>
      <c r="F946" s="2">
        <v>42192</v>
      </c>
      <c r="G946" s="1" t="s">
        <v>1151</v>
      </c>
      <c r="H946" s="3">
        <f>[1]!Capstone_Sales_Data[[#This Row],[Ship Date]]-[1]!Capstone_Sales_Data[[#This Row],[Order Date]]</f>
        <v>14</v>
      </c>
      <c r="I946" s="2">
        <v>42206</v>
      </c>
      <c r="J946" s="3">
        <v>867</v>
      </c>
      <c r="K946" s="4">
        <v>437.2</v>
      </c>
      <c r="L946" s="4">
        <v>263.33</v>
      </c>
      <c r="M946" s="4">
        <v>379052.4</v>
      </c>
      <c r="N946" s="4">
        <v>228307.11</v>
      </c>
      <c r="O946" s="4">
        <v>150745.29</v>
      </c>
      <c r="P946" s="5">
        <f>[1]!Capstone_Sales_Data[[#This Row],[Total Profit]]/[1]!Capstone_Sales_Data[[#This Row],[Total Revenue]]</f>
        <v>0.39768984446477584</v>
      </c>
    </row>
    <row r="947" spans="1:16" x14ac:dyDescent="0.35">
      <c r="A947" t="s">
        <v>24</v>
      </c>
      <c r="B947" t="s">
        <v>104</v>
      </c>
      <c r="C947" t="s">
        <v>13</v>
      </c>
      <c r="D947" t="s">
        <v>3</v>
      </c>
      <c r="E947" t="s">
        <v>22</v>
      </c>
      <c r="F947" s="6">
        <v>42030</v>
      </c>
      <c r="G947" t="s">
        <v>1152</v>
      </c>
      <c r="H947" s="7">
        <f>[1]!Capstone_Sales_Data[[#This Row],[Ship Date]]-[1]!Capstone_Sales_Data[[#This Row],[Order Date]]</f>
        <v>30</v>
      </c>
      <c r="I947" s="6">
        <v>42060</v>
      </c>
      <c r="J947" s="7">
        <v>1187</v>
      </c>
      <c r="K947" s="8">
        <v>154.06</v>
      </c>
      <c r="L947" s="8">
        <v>90.93</v>
      </c>
      <c r="M947" s="8">
        <v>182869.22</v>
      </c>
      <c r="N947" s="8">
        <v>107933.91</v>
      </c>
      <c r="O947" s="8">
        <v>74935.31</v>
      </c>
      <c r="P947" s="9">
        <f>[1]!Capstone_Sales_Data[[#This Row],[Total Profit]]/[1]!Capstone_Sales_Data[[#This Row],[Total Revenue]]</f>
        <v>0.40977541217707386</v>
      </c>
    </row>
    <row r="948" spans="1:16" x14ac:dyDescent="0.35">
      <c r="A948" s="1" t="s">
        <v>6</v>
      </c>
      <c r="B948" s="1" t="s">
        <v>220</v>
      </c>
      <c r="C948" s="1" t="s">
        <v>51</v>
      </c>
      <c r="D948" s="1" t="s">
        <v>14</v>
      </c>
      <c r="E948" s="1" t="s">
        <v>22</v>
      </c>
      <c r="F948" s="2">
        <v>40659</v>
      </c>
      <c r="G948" s="1" t="s">
        <v>1153</v>
      </c>
      <c r="H948" s="3">
        <f>[1]!Capstone_Sales_Data[[#This Row],[Ship Date]]-[1]!Capstone_Sales_Data[[#This Row],[Order Date]]</f>
        <v>19</v>
      </c>
      <c r="I948" s="2">
        <v>40678</v>
      </c>
      <c r="J948" s="3">
        <v>6214</v>
      </c>
      <c r="K948" s="4">
        <v>152.58000000000001</v>
      </c>
      <c r="L948" s="4">
        <v>97.44</v>
      </c>
      <c r="M948" s="4">
        <v>948132.12</v>
      </c>
      <c r="N948" s="4">
        <v>605492.16</v>
      </c>
      <c r="O948" s="4">
        <v>342639.96</v>
      </c>
      <c r="P948" s="5">
        <f>[1]!Capstone_Sales_Data[[#This Row],[Total Profit]]/[1]!Capstone_Sales_Data[[#This Row],[Total Revenue]]</f>
        <v>0.36138419189933152</v>
      </c>
    </row>
    <row r="949" spans="1:16" x14ac:dyDescent="0.35">
      <c r="A949" t="s">
        <v>0</v>
      </c>
      <c r="B949" t="s">
        <v>199</v>
      </c>
      <c r="C949" t="s">
        <v>37</v>
      </c>
      <c r="D949" t="s">
        <v>14</v>
      </c>
      <c r="E949" t="s">
        <v>9</v>
      </c>
      <c r="F949" s="6">
        <v>40647</v>
      </c>
      <c r="G949" t="s">
        <v>1154</v>
      </c>
      <c r="H949" s="7">
        <f>[1]!Capstone_Sales_Data[[#This Row],[Ship Date]]-[1]!Capstone_Sales_Data[[#This Row],[Order Date]]</f>
        <v>0</v>
      </c>
      <c r="I949" s="6">
        <v>40647</v>
      </c>
      <c r="J949" s="7">
        <v>329</v>
      </c>
      <c r="K949" s="8">
        <v>205.7</v>
      </c>
      <c r="L949" s="8">
        <v>117.11</v>
      </c>
      <c r="M949" s="8">
        <v>67675.3</v>
      </c>
      <c r="N949" s="8">
        <v>38529.19</v>
      </c>
      <c r="O949" s="8">
        <v>29146.11</v>
      </c>
      <c r="P949" s="9">
        <f>[1]!Capstone_Sales_Data[[#This Row],[Total Profit]]/[1]!Capstone_Sales_Data[[#This Row],[Total Revenue]]</f>
        <v>0.43067574137092851</v>
      </c>
    </row>
    <row r="950" spans="1:16" x14ac:dyDescent="0.35">
      <c r="A950" s="1" t="s">
        <v>6</v>
      </c>
      <c r="B950" s="1" t="s">
        <v>40</v>
      </c>
      <c r="C950" s="1" t="s">
        <v>63</v>
      </c>
      <c r="D950" s="1" t="s">
        <v>3</v>
      </c>
      <c r="E950" s="1" t="s">
        <v>9</v>
      </c>
      <c r="F950" s="2">
        <v>42184</v>
      </c>
      <c r="G950" s="1" t="s">
        <v>1155</v>
      </c>
      <c r="H950" s="3">
        <f>[1]!Capstone_Sales_Data[[#This Row],[Ship Date]]-[1]!Capstone_Sales_Data[[#This Row],[Order Date]]</f>
        <v>3</v>
      </c>
      <c r="I950" s="2">
        <v>42187</v>
      </c>
      <c r="J950" s="3">
        <v>9942</v>
      </c>
      <c r="K950" s="4">
        <v>437.2</v>
      </c>
      <c r="L950" s="4">
        <v>263.33</v>
      </c>
      <c r="M950" s="4">
        <v>4346642.4000000004</v>
      </c>
      <c r="N950" s="4">
        <v>2618026.86</v>
      </c>
      <c r="O950" s="4">
        <v>1728615.54</v>
      </c>
      <c r="P950" s="5">
        <f>[1]!Capstone_Sales_Data[[#This Row],[Total Profit]]/[1]!Capstone_Sales_Data[[#This Row],[Total Revenue]]</f>
        <v>0.39768984446477584</v>
      </c>
    </row>
    <row r="951" spans="1:16" x14ac:dyDescent="0.35">
      <c r="A951" t="s">
        <v>6</v>
      </c>
      <c r="B951" t="s">
        <v>111</v>
      </c>
      <c r="C951" t="s">
        <v>91</v>
      </c>
      <c r="D951" t="s">
        <v>14</v>
      </c>
      <c r="E951" t="s">
        <v>9</v>
      </c>
      <c r="F951" s="6">
        <v>41700</v>
      </c>
      <c r="G951" t="s">
        <v>1156</v>
      </c>
      <c r="H951" s="7">
        <f>[1]!Capstone_Sales_Data[[#This Row],[Ship Date]]-[1]!Capstone_Sales_Data[[#This Row],[Order Date]]</f>
        <v>49</v>
      </c>
      <c r="I951" s="6">
        <v>41749</v>
      </c>
      <c r="J951" s="7">
        <v>8497</v>
      </c>
      <c r="K951" s="8">
        <v>9.33</v>
      </c>
      <c r="L951" s="8">
        <v>6.92</v>
      </c>
      <c r="M951" s="8">
        <v>79277.009999999995</v>
      </c>
      <c r="N951" s="8">
        <v>58799.24</v>
      </c>
      <c r="O951" s="8">
        <v>20477.77</v>
      </c>
      <c r="P951" s="9">
        <f>[1]!Capstone_Sales_Data[[#This Row],[Total Profit]]/[1]!Capstone_Sales_Data[[#This Row],[Total Revenue]]</f>
        <v>0.25830653804930337</v>
      </c>
    </row>
    <row r="952" spans="1:16" x14ac:dyDescent="0.35">
      <c r="A952" s="1" t="s">
        <v>0</v>
      </c>
      <c r="B952" s="1" t="s">
        <v>684</v>
      </c>
      <c r="C952" s="1" t="s">
        <v>63</v>
      </c>
      <c r="D952" s="1" t="s">
        <v>3</v>
      </c>
      <c r="E952" s="1" t="s">
        <v>9</v>
      </c>
      <c r="F952" s="2">
        <v>41548</v>
      </c>
      <c r="G952" s="1" t="s">
        <v>1157</v>
      </c>
      <c r="H952" s="3">
        <f>[1]!Capstone_Sales_Data[[#This Row],[Ship Date]]-[1]!Capstone_Sales_Data[[#This Row],[Order Date]]</f>
        <v>17</v>
      </c>
      <c r="I952" s="2">
        <v>41565</v>
      </c>
      <c r="J952" s="3">
        <v>1467</v>
      </c>
      <c r="K952" s="4">
        <v>437.2</v>
      </c>
      <c r="L952" s="4">
        <v>263.33</v>
      </c>
      <c r="M952" s="4">
        <v>641372.4</v>
      </c>
      <c r="N952" s="4">
        <v>386305.11</v>
      </c>
      <c r="O952" s="4">
        <v>255067.29</v>
      </c>
      <c r="P952" s="5">
        <f>[1]!Capstone_Sales_Data[[#This Row],[Total Profit]]/[1]!Capstone_Sales_Data[[#This Row],[Total Revenue]]</f>
        <v>0.39768984446477584</v>
      </c>
    </row>
    <row r="953" spans="1:16" x14ac:dyDescent="0.35">
      <c r="A953" t="s">
        <v>24</v>
      </c>
      <c r="B953" t="s">
        <v>800</v>
      </c>
      <c r="C953" t="s">
        <v>63</v>
      </c>
      <c r="D953" t="s">
        <v>14</v>
      </c>
      <c r="E953" t="s">
        <v>22</v>
      </c>
      <c r="F953" s="6">
        <v>40318</v>
      </c>
      <c r="G953" t="s">
        <v>1158</v>
      </c>
      <c r="H953" s="7">
        <f>[1]!Capstone_Sales_Data[[#This Row],[Ship Date]]-[1]!Capstone_Sales_Data[[#This Row],[Order Date]]</f>
        <v>31</v>
      </c>
      <c r="I953" s="6">
        <v>40349</v>
      </c>
      <c r="J953" s="7">
        <v>1356</v>
      </c>
      <c r="K953" s="8">
        <v>437.2</v>
      </c>
      <c r="L953" s="8">
        <v>263.33</v>
      </c>
      <c r="M953" s="8">
        <v>592843.19999999995</v>
      </c>
      <c r="N953" s="8">
        <v>357075.48</v>
      </c>
      <c r="O953" s="8">
        <v>235767.72</v>
      </c>
      <c r="P953" s="9">
        <f>[1]!Capstone_Sales_Data[[#This Row],[Total Profit]]/[1]!Capstone_Sales_Data[[#This Row],[Total Revenue]]</f>
        <v>0.3976898444647759</v>
      </c>
    </row>
    <row r="954" spans="1:16" x14ac:dyDescent="0.35">
      <c r="A954" s="1" t="s">
        <v>24</v>
      </c>
      <c r="B954" s="1" t="s">
        <v>127</v>
      </c>
      <c r="C954" s="1" t="s">
        <v>8</v>
      </c>
      <c r="D954" s="1" t="s">
        <v>3</v>
      </c>
      <c r="E954" s="1" t="s">
        <v>22</v>
      </c>
      <c r="F954" s="2">
        <v>42522</v>
      </c>
      <c r="G954" s="1" t="s">
        <v>1159</v>
      </c>
      <c r="H954" s="3">
        <f>[1]!Capstone_Sales_Data[[#This Row],[Ship Date]]-[1]!Capstone_Sales_Data[[#This Row],[Order Date]]</f>
        <v>24</v>
      </c>
      <c r="I954" s="2">
        <v>42546</v>
      </c>
      <c r="J954" s="3">
        <v>2701</v>
      </c>
      <c r="K954" s="4">
        <v>47.45</v>
      </c>
      <c r="L954" s="4">
        <v>31.79</v>
      </c>
      <c r="M954" s="4">
        <v>128162.45</v>
      </c>
      <c r="N954" s="4">
        <v>85864.79</v>
      </c>
      <c r="O954" s="4">
        <v>42297.66</v>
      </c>
      <c r="P954" s="5">
        <f>[1]!Capstone_Sales_Data[[#This Row],[Total Profit]]/[1]!Capstone_Sales_Data[[#This Row],[Total Revenue]]</f>
        <v>0.33003161222339306</v>
      </c>
    </row>
    <row r="955" spans="1:16" x14ac:dyDescent="0.35">
      <c r="A955" t="s">
        <v>24</v>
      </c>
      <c r="B955" t="s">
        <v>800</v>
      </c>
      <c r="C955" t="s">
        <v>91</v>
      </c>
      <c r="D955" t="s">
        <v>14</v>
      </c>
      <c r="E955" t="s">
        <v>38</v>
      </c>
      <c r="F955" s="6">
        <v>40615</v>
      </c>
      <c r="G955" t="s">
        <v>1160</v>
      </c>
      <c r="H955" s="7">
        <f>[1]!Capstone_Sales_Data[[#This Row],[Ship Date]]-[1]!Capstone_Sales_Data[[#This Row],[Order Date]]</f>
        <v>18</v>
      </c>
      <c r="I955" s="6">
        <v>40633</v>
      </c>
      <c r="J955" s="7">
        <v>7070</v>
      </c>
      <c r="K955" s="8">
        <v>9.33</v>
      </c>
      <c r="L955" s="8">
        <v>6.92</v>
      </c>
      <c r="M955" s="8">
        <v>65963.100000000006</v>
      </c>
      <c r="N955" s="8">
        <v>48924.4</v>
      </c>
      <c r="O955" s="8">
        <v>17038.7</v>
      </c>
      <c r="P955" s="9">
        <f>[1]!Capstone_Sales_Data[[#This Row],[Total Profit]]/[1]!Capstone_Sales_Data[[#This Row],[Total Revenue]]</f>
        <v>0.25830653804930331</v>
      </c>
    </row>
    <row r="956" spans="1:16" x14ac:dyDescent="0.35">
      <c r="A956" s="1" t="s">
        <v>49</v>
      </c>
      <c r="B956" s="1" t="s">
        <v>116</v>
      </c>
      <c r="C956" s="1" t="s">
        <v>8</v>
      </c>
      <c r="D956" s="1" t="s">
        <v>14</v>
      </c>
      <c r="E956" s="1" t="s">
        <v>9</v>
      </c>
      <c r="F956" s="2">
        <v>41270</v>
      </c>
      <c r="G956" s="1" t="s">
        <v>1161</v>
      </c>
      <c r="H956" s="3">
        <f>[1]!Capstone_Sales_Data[[#This Row],[Ship Date]]-[1]!Capstone_Sales_Data[[#This Row],[Order Date]]</f>
        <v>0</v>
      </c>
      <c r="I956" s="2">
        <v>41270</v>
      </c>
      <c r="J956" s="3">
        <v>8060</v>
      </c>
      <c r="K956" s="4">
        <v>47.45</v>
      </c>
      <c r="L956" s="4">
        <v>31.79</v>
      </c>
      <c r="M956" s="4">
        <v>382447</v>
      </c>
      <c r="N956" s="4">
        <v>256227.4</v>
      </c>
      <c r="O956" s="4">
        <v>126219.6</v>
      </c>
      <c r="P956" s="5">
        <f>[1]!Capstone_Sales_Data[[#This Row],[Total Profit]]/[1]!Capstone_Sales_Data[[#This Row],[Total Revenue]]</f>
        <v>0.33003161222339306</v>
      </c>
    </row>
    <row r="957" spans="1:16" x14ac:dyDescent="0.35">
      <c r="A957" t="s">
        <v>24</v>
      </c>
      <c r="B957" t="s">
        <v>295</v>
      </c>
      <c r="C957" t="s">
        <v>31</v>
      </c>
      <c r="D957" t="s">
        <v>3</v>
      </c>
      <c r="E957" t="s">
        <v>38</v>
      </c>
      <c r="F957" s="6">
        <v>41869</v>
      </c>
      <c r="G957" t="s">
        <v>1162</v>
      </c>
      <c r="H957" s="7">
        <f>[1]!Capstone_Sales_Data[[#This Row],[Ship Date]]-[1]!Capstone_Sales_Data[[#This Row],[Order Date]]</f>
        <v>43</v>
      </c>
      <c r="I957" s="6">
        <v>41912</v>
      </c>
      <c r="J957" s="7">
        <v>6302</v>
      </c>
      <c r="K957" s="8">
        <v>421.89</v>
      </c>
      <c r="L957" s="8">
        <v>364.69</v>
      </c>
      <c r="M957" s="8">
        <v>2658750.7799999998</v>
      </c>
      <c r="N957" s="8">
        <v>2298276.38</v>
      </c>
      <c r="O957" s="8">
        <v>360474.4</v>
      </c>
      <c r="P957" s="9">
        <f>[1]!Capstone_Sales_Data[[#This Row],[Total Profit]]/[1]!Capstone_Sales_Data[[#This Row],[Total Revenue]]</f>
        <v>0.13558036455000119</v>
      </c>
    </row>
    <row r="958" spans="1:16" x14ac:dyDescent="0.35">
      <c r="A958" s="1" t="s">
        <v>49</v>
      </c>
      <c r="B958" s="1" t="s">
        <v>310</v>
      </c>
      <c r="C958" s="1" t="s">
        <v>58</v>
      </c>
      <c r="D958" s="1" t="s">
        <v>14</v>
      </c>
      <c r="E958" s="1" t="s">
        <v>22</v>
      </c>
      <c r="F958" s="2">
        <v>40181</v>
      </c>
      <c r="G958" s="1" t="s">
        <v>1163</v>
      </c>
      <c r="H958" s="3">
        <f>[1]!Capstone_Sales_Data[[#This Row],[Ship Date]]-[1]!Capstone_Sales_Data[[#This Row],[Order Date]]</f>
        <v>34</v>
      </c>
      <c r="I958" s="2">
        <v>40215</v>
      </c>
      <c r="J958" s="3">
        <v>4457</v>
      </c>
      <c r="K958" s="4">
        <v>81.73</v>
      </c>
      <c r="L958" s="4">
        <v>56.67</v>
      </c>
      <c r="M958" s="4">
        <v>364270.61</v>
      </c>
      <c r="N958" s="4">
        <v>252578.19</v>
      </c>
      <c r="O958" s="4">
        <v>111692.42</v>
      </c>
      <c r="P958" s="5">
        <f>[1]!Capstone_Sales_Data[[#This Row],[Total Profit]]/[1]!Capstone_Sales_Data[[#This Row],[Total Revenue]]</f>
        <v>0.30661935641747218</v>
      </c>
    </row>
    <row r="959" spans="1:16" x14ac:dyDescent="0.35">
      <c r="A959" t="s">
        <v>11</v>
      </c>
      <c r="B959" t="s">
        <v>57</v>
      </c>
      <c r="C959" t="s">
        <v>47</v>
      </c>
      <c r="D959" t="s">
        <v>14</v>
      </c>
      <c r="E959" t="s">
        <v>9</v>
      </c>
      <c r="F959" s="6">
        <v>41281</v>
      </c>
      <c r="G959" t="s">
        <v>1164</v>
      </c>
      <c r="H959" s="7">
        <f>[1]!Capstone_Sales_Data[[#This Row],[Ship Date]]-[1]!Capstone_Sales_Data[[#This Row],[Order Date]]</f>
        <v>49</v>
      </c>
      <c r="I959" s="6">
        <v>41330</v>
      </c>
      <c r="J959" s="7">
        <v>2217</v>
      </c>
      <c r="K959" s="8">
        <v>109.28</v>
      </c>
      <c r="L959" s="8">
        <v>35.840000000000003</v>
      </c>
      <c r="M959" s="8">
        <v>242273.76</v>
      </c>
      <c r="N959" s="8">
        <v>79457.279999999999</v>
      </c>
      <c r="O959" s="8">
        <v>162816.48000000001</v>
      </c>
      <c r="P959" s="9">
        <f>[1]!Capstone_Sales_Data[[#This Row],[Total Profit]]/[1]!Capstone_Sales_Data[[#This Row],[Total Revenue]]</f>
        <v>0.67203513909224011</v>
      </c>
    </row>
    <row r="960" spans="1:16" x14ac:dyDescent="0.35">
      <c r="A960" s="1" t="s">
        <v>6</v>
      </c>
      <c r="B960" s="1" t="s">
        <v>74</v>
      </c>
      <c r="C960" s="1" t="s">
        <v>63</v>
      </c>
      <c r="D960" s="1" t="s">
        <v>14</v>
      </c>
      <c r="E960" s="1" t="s">
        <v>9</v>
      </c>
      <c r="F960" s="2">
        <v>42333</v>
      </c>
      <c r="G960" s="1" t="s">
        <v>1165</v>
      </c>
      <c r="H960" s="3">
        <f>[1]!Capstone_Sales_Data[[#This Row],[Ship Date]]-[1]!Capstone_Sales_Data[[#This Row],[Order Date]]</f>
        <v>27</v>
      </c>
      <c r="I960" s="2">
        <v>42360</v>
      </c>
      <c r="J960" s="3">
        <v>1306</v>
      </c>
      <c r="K960" s="4">
        <v>437.2</v>
      </c>
      <c r="L960" s="4">
        <v>263.33</v>
      </c>
      <c r="M960" s="4">
        <v>570983.19999999995</v>
      </c>
      <c r="N960" s="4">
        <v>343908.98</v>
      </c>
      <c r="O960" s="4">
        <v>227074.22</v>
      </c>
      <c r="P960" s="5">
        <f>[1]!Capstone_Sales_Data[[#This Row],[Total Profit]]/[1]!Capstone_Sales_Data[[#This Row],[Total Revenue]]</f>
        <v>0.3976898444647759</v>
      </c>
    </row>
    <row r="961" spans="1:16" x14ac:dyDescent="0.35">
      <c r="A961" t="s">
        <v>6</v>
      </c>
      <c r="B961" t="s">
        <v>380</v>
      </c>
      <c r="C961" t="s">
        <v>2</v>
      </c>
      <c r="D961" t="s">
        <v>14</v>
      </c>
      <c r="E961" t="s">
        <v>38</v>
      </c>
      <c r="F961" s="6">
        <v>42276</v>
      </c>
      <c r="G961" t="s">
        <v>1166</v>
      </c>
      <c r="H961" s="7">
        <f>[1]!Capstone_Sales_Data[[#This Row],[Ship Date]]-[1]!Capstone_Sales_Data[[#This Row],[Order Date]]</f>
        <v>44</v>
      </c>
      <c r="I961" s="6">
        <v>42320</v>
      </c>
      <c r="J961" s="7">
        <v>479</v>
      </c>
      <c r="K961" s="8">
        <v>651.21</v>
      </c>
      <c r="L961" s="8">
        <v>524.96</v>
      </c>
      <c r="M961" s="8">
        <v>311929.59000000003</v>
      </c>
      <c r="N961" s="8">
        <v>251455.84</v>
      </c>
      <c r="O961" s="8">
        <v>60473.75</v>
      </c>
      <c r="P961" s="9">
        <f>[1]!Capstone_Sales_Data[[#This Row],[Total Profit]]/[1]!Capstone_Sales_Data[[#This Row],[Total Revenue]]</f>
        <v>0.19386987300563566</v>
      </c>
    </row>
    <row r="962" spans="1:16" x14ac:dyDescent="0.35">
      <c r="A962" s="1" t="s">
        <v>6</v>
      </c>
      <c r="B962" s="1" t="s">
        <v>312</v>
      </c>
      <c r="C962" s="1" t="s">
        <v>31</v>
      </c>
      <c r="D962" s="1" t="s">
        <v>14</v>
      </c>
      <c r="E962" s="1" t="s">
        <v>22</v>
      </c>
      <c r="F962" s="2">
        <v>40434</v>
      </c>
      <c r="G962" s="1" t="s">
        <v>1167</v>
      </c>
      <c r="H962" s="3">
        <f>[1]!Capstone_Sales_Data[[#This Row],[Ship Date]]-[1]!Capstone_Sales_Data[[#This Row],[Order Date]]</f>
        <v>41</v>
      </c>
      <c r="I962" s="2">
        <v>40475</v>
      </c>
      <c r="J962" s="3">
        <v>521</v>
      </c>
      <c r="K962" s="4">
        <v>421.89</v>
      </c>
      <c r="L962" s="4">
        <v>364.69</v>
      </c>
      <c r="M962" s="4">
        <v>219804.69</v>
      </c>
      <c r="N962" s="4">
        <v>190003.49</v>
      </c>
      <c r="O962" s="4">
        <v>29801.200000000001</v>
      </c>
      <c r="P962" s="5">
        <f>[1]!Capstone_Sales_Data[[#This Row],[Total Profit]]/[1]!Capstone_Sales_Data[[#This Row],[Total Revenue]]</f>
        <v>0.13558036455000119</v>
      </c>
    </row>
    <row r="963" spans="1:16" x14ac:dyDescent="0.35">
      <c r="A963" t="s">
        <v>6</v>
      </c>
      <c r="B963" t="s">
        <v>40</v>
      </c>
      <c r="C963" t="s">
        <v>51</v>
      </c>
      <c r="D963" t="s">
        <v>14</v>
      </c>
      <c r="E963" t="s">
        <v>38</v>
      </c>
      <c r="F963" s="6">
        <v>40672</v>
      </c>
      <c r="G963" t="s">
        <v>1168</v>
      </c>
      <c r="H963" s="7">
        <f>[1]!Capstone_Sales_Data[[#This Row],[Ship Date]]-[1]!Capstone_Sales_Data[[#This Row],[Order Date]]</f>
        <v>47</v>
      </c>
      <c r="I963" s="6">
        <v>40719</v>
      </c>
      <c r="J963" s="7">
        <v>9251</v>
      </c>
      <c r="K963" s="8">
        <v>152.58000000000001</v>
      </c>
      <c r="L963" s="8">
        <v>97.44</v>
      </c>
      <c r="M963" s="8">
        <v>1411517.58</v>
      </c>
      <c r="N963" s="8">
        <v>901417.44</v>
      </c>
      <c r="O963" s="8">
        <v>510100.14</v>
      </c>
      <c r="P963" s="9">
        <f>[1]!Capstone_Sales_Data[[#This Row],[Total Profit]]/[1]!Capstone_Sales_Data[[#This Row],[Total Revenue]]</f>
        <v>0.36138419189933146</v>
      </c>
    </row>
    <row r="964" spans="1:16" x14ac:dyDescent="0.35">
      <c r="A964" s="1" t="s">
        <v>6</v>
      </c>
      <c r="B964" s="1" t="s">
        <v>303</v>
      </c>
      <c r="C964" s="1" t="s">
        <v>91</v>
      </c>
      <c r="D964" s="1" t="s">
        <v>3</v>
      </c>
      <c r="E964" s="1" t="s">
        <v>38</v>
      </c>
      <c r="F964" s="2">
        <v>41712</v>
      </c>
      <c r="G964" s="1" t="s">
        <v>1169</v>
      </c>
      <c r="H964" s="3">
        <f>[1]!Capstone_Sales_Data[[#This Row],[Ship Date]]-[1]!Capstone_Sales_Data[[#This Row],[Order Date]]</f>
        <v>3</v>
      </c>
      <c r="I964" s="2">
        <v>41715</v>
      </c>
      <c r="J964" s="3">
        <v>6517</v>
      </c>
      <c r="K964" s="4">
        <v>9.33</v>
      </c>
      <c r="L964" s="4">
        <v>6.92</v>
      </c>
      <c r="M964" s="4">
        <v>60803.61</v>
      </c>
      <c r="N964" s="4">
        <v>45097.64</v>
      </c>
      <c r="O964" s="4">
        <v>15705.97</v>
      </c>
      <c r="P964" s="5">
        <f>[1]!Capstone_Sales_Data[[#This Row],[Total Profit]]/[1]!Capstone_Sales_Data[[#This Row],[Total Revenue]]</f>
        <v>0.25830653804930331</v>
      </c>
    </row>
    <row r="965" spans="1:16" x14ac:dyDescent="0.35">
      <c r="A965" t="s">
        <v>6</v>
      </c>
      <c r="B965" t="s">
        <v>153</v>
      </c>
      <c r="C965" t="s">
        <v>28</v>
      </c>
      <c r="D965" t="s">
        <v>3</v>
      </c>
      <c r="E965" t="s">
        <v>38</v>
      </c>
      <c r="F965" s="6">
        <v>41279</v>
      </c>
      <c r="G965" t="s">
        <v>1170</v>
      </c>
      <c r="H965" s="7">
        <f>[1]!Capstone_Sales_Data[[#This Row],[Ship Date]]-[1]!Capstone_Sales_Data[[#This Row],[Order Date]]</f>
        <v>41</v>
      </c>
      <c r="I965" s="6">
        <v>41320</v>
      </c>
      <c r="J965" s="7">
        <v>9199</v>
      </c>
      <c r="K965" s="8">
        <v>255.28</v>
      </c>
      <c r="L965" s="8">
        <v>159.41999999999999</v>
      </c>
      <c r="M965" s="8">
        <v>2348320.7200000002</v>
      </c>
      <c r="N965" s="8">
        <v>1466504.58</v>
      </c>
      <c r="O965" s="8">
        <v>881816.14</v>
      </c>
      <c r="P965" s="9">
        <f>[1]!Capstone_Sales_Data[[#This Row],[Total Profit]]/[1]!Capstone_Sales_Data[[#This Row],[Total Revenue]]</f>
        <v>0.37550924475086178</v>
      </c>
    </row>
    <row r="966" spans="1:16" x14ac:dyDescent="0.35">
      <c r="A966" s="1" t="s">
        <v>33</v>
      </c>
      <c r="B966" s="1" t="s">
        <v>135</v>
      </c>
      <c r="C966" s="1" t="s">
        <v>51</v>
      </c>
      <c r="D966" s="1" t="s">
        <v>14</v>
      </c>
      <c r="E966" s="1" t="s">
        <v>4</v>
      </c>
      <c r="F966" s="2">
        <v>40256</v>
      </c>
      <c r="G966" s="1" t="s">
        <v>1171</v>
      </c>
      <c r="H966" s="3">
        <f>[1]!Capstone_Sales_Data[[#This Row],[Ship Date]]-[1]!Capstone_Sales_Data[[#This Row],[Order Date]]</f>
        <v>2</v>
      </c>
      <c r="I966" s="2">
        <v>40258</v>
      </c>
      <c r="J966" s="3">
        <v>6208</v>
      </c>
      <c r="K966" s="4">
        <v>152.58000000000001</v>
      </c>
      <c r="L966" s="4">
        <v>97.44</v>
      </c>
      <c r="M966" s="4">
        <v>947216.64</v>
      </c>
      <c r="N966" s="4">
        <v>604907.52000000002</v>
      </c>
      <c r="O966" s="4">
        <v>342309.12</v>
      </c>
      <c r="P966" s="5">
        <f>[1]!Capstone_Sales_Data[[#This Row],[Total Profit]]/[1]!Capstone_Sales_Data[[#This Row],[Total Revenue]]</f>
        <v>0.36138419189933146</v>
      </c>
    </row>
    <row r="967" spans="1:16" x14ac:dyDescent="0.35">
      <c r="A967" t="s">
        <v>0</v>
      </c>
      <c r="B967" t="s">
        <v>1049</v>
      </c>
      <c r="C967" t="s">
        <v>47</v>
      </c>
      <c r="D967" t="s">
        <v>14</v>
      </c>
      <c r="E967" t="s">
        <v>4</v>
      </c>
      <c r="F967" s="6">
        <v>41296</v>
      </c>
      <c r="G967" t="s">
        <v>1172</v>
      </c>
      <c r="H967" s="7">
        <f>[1]!Capstone_Sales_Data[[#This Row],[Ship Date]]-[1]!Capstone_Sales_Data[[#This Row],[Order Date]]</f>
        <v>21</v>
      </c>
      <c r="I967" s="6">
        <v>41317</v>
      </c>
      <c r="J967" s="7">
        <v>3486</v>
      </c>
      <c r="K967" s="8">
        <v>109.28</v>
      </c>
      <c r="L967" s="8">
        <v>35.840000000000003</v>
      </c>
      <c r="M967" s="8">
        <v>380950.08</v>
      </c>
      <c r="N967" s="8">
        <v>124938.24000000001</v>
      </c>
      <c r="O967" s="8">
        <v>256011.84</v>
      </c>
      <c r="P967" s="9">
        <f>[1]!Capstone_Sales_Data[[#This Row],[Total Profit]]/[1]!Capstone_Sales_Data[[#This Row],[Total Revenue]]</f>
        <v>0.67203513909224011</v>
      </c>
    </row>
    <row r="968" spans="1:16" x14ac:dyDescent="0.35">
      <c r="A968" s="1" t="s">
        <v>0</v>
      </c>
      <c r="B968" s="1" t="s">
        <v>1</v>
      </c>
      <c r="C968" s="1" t="s">
        <v>2</v>
      </c>
      <c r="D968" s="1" t="s">
        <v>14</v>
      </c>
      <c r="E968" s="1" t="s">
        <v>22</v>
      </c>
      <c r="F968" s="2">
        <v>41912</v>
      </c>
      <c r="G968" s="1" t="s">
        <v>1173</v>
      </c>
      <c r="H968" s="3">
        <f>[1]!Capstone_Sales_Data[[#This Row],[Ship Date]]-[1]!Capstone_Sales_Data[[#This Row],[Order Date]]</f>
        <v>40</v>
      </c>
      <c r="I968" s="2">
        <v>41952</v>
      </c>
      <c r="J968" s="3">
        <v>9006</v>
      </c>
      <c r="K968" s="4">
        <v>651.21</v>
      </c>
      <c r="L968" s="4">
        <v>524.96</v>
      </c>
      <c r="M968" s="4">
        <v>5864797.2599999998</v>
      </c>
      <c r="N968" s="4">
        <v>4727789.76</v>
      </c>
      <c r="O968" s="4">
        <v>1137007.5</v>
      </c>
      <c r="P968" s="5">
        <f>[1]!Capstone_Sales_Data[[#This Row],[Total Profit]]/[1]!Capstone_Sales_Data[[#This Row],[Total Revenue]]</f>
        <v>0.19386987300563566</v>
      </c>
    </row>
    <row r="969" spans="1:16" x14ac:dyDescent="0.35">
      <c r="A969" t="s">
        <v>6</v>
      </c>
      <c r="B969" t="s">
        <v>303</v>
      </c>
      <c r="C969" t="s">
        <v>58</v>
      </c>
      <c r="D969" t="s">
        <v>3</v>
      </c>
      <c r="E969" t="s">
        <v>22</v>
      </c>
      <c r="F969" s="6">
        <v>41384</v>
      </c>
      <c r="G969" t="s">
        <v>1174</v>
      </c>
      <c r="H969" s="7">
        <f>[1]!Capstone_Sales_Data[[#This Row],[Ship Date]]-[1]!Capstone_Sales_Data[[#This Row],[Order Date]]</f>
        <v>43</v>
      </c>
      <c r="I969" s="6">
        <v>41427</v>
      </c>
      <c r="J969" s="7">
        <v>7775</v>
      </c>
      <c r="K969" s="8">
        <v>81.73</v>
      </c>
      <c r="L969" s="8">
        <v>56.67</v>
      </c>
      <c r="M969" s="8">
        <v>635450.75</v>
      </c>
      <c r="N969" s="8">
        <v>440609.25</v>
      </c>
      <c r="O969" s="8">
        <v>194841.5</v>
      </c>
      <c r="P969" s="9">
        <f>[1]!Capstone_Sales_Data[[#This Row],[Total Profit]]/[1]!Capstone_Sales_Data[[#This Row],[Total Revenue]]</f>
        <v>0.30661935641747218</v>
      </c>
    </row>
    <row r="970" spans="1:16" x14ac:dyDescent="0.35">
      <c r="A970" s="1" t="s">
        <v>24</v>
      </c>
      <c r="B970" s="1" t="s">
        <v>295</v>
      </c>
      <c r="C970" s="1" t="s">
        <v>47</v>
      </c>
      <c r="D970" s="1" t="s">
        <v>3</v>
      </c>
      <c r="E970" s="1" t="s">
        <v>22</v>
      </c>
      <c r="F970" s="2">
        <v>42152</v>
      </c>
      <c r="G970" s="1" t="s">
        <v>1175</v>
      </c>
      <c r="H970" s="3">
        <f>[1]!Capstone_Sales_Data[[#This Row],[Ship Date]]-[1]!Capstone_Sales_Data[[#This Row],[Order Date]]</f>
        <v>27</v>
      </c>
      <c r="I970" s="2">
        <v>42179</v>
      </c>
      <c r="J970" s="3">
        <v>6828</v>
      </c>
      <c r="K970" s="4">
        <v>109.28</v>
      </c>
      <c r="L970" s="4">
        <v>35.840000000000003</v>
      </c>
      <c r="M970" s="4">
        <v>746163.84</v>
      </c>
      <c r="N970" s="4">
        <v>244715.51999999999</v>
      </c>
      <c r="O970" s="4">
        <v>501448.32</v>
      </c>
      <c r="P970" s="5">
        <f>[1]!Capstone_Sales_Data[[#This Row],[Total Profit]]/[1]!Capstone_Sales_Data[[#This Row],[Total Revenue]]</f>
        <v>0.67203513909224011</v>
      </c>
    </row>
    <row r="971" spans="1:16" x14ac:dyDescent="0.35">
      <c r="A971" t="s">
        <v>24</v>
      </c>
      <c r="B971" t="s">
        <v>401</v>
      </c>
      <c r="C971" t="s">
        <v>47</v>
      </c>
      <c r="D971" t="s">
        <v>14</v>
      </c>
      <c r="E971" t="s">
        <v>9</v>
      </c>
      <c r="F971" s="6">
        <v>42893</v>
      </c>
      <c r="G971" t="s">
        <v>1176</v>
      </c>
      <c r="H971" s="7">
        <f>[1]!Capstone_Sales_Data[[#This Row],[Ship Date]]-[1]!Capstone_Sales_Data[[#This Row],[Order Date]]</f>
        <v>28</v>
      </c>
      <c r="I971" s="6">
        <v>42921</v>
      </c>
      <c r="J971" s="7">
        <v>232</v>
      </c>
      <c r="K971" s="8">
        <v>109.28</v>
      </c>
      <c r="L971" s="8">
        <v>35.840000000000003</v>
      </c>
      <c r="M971" s="8">
        <v>25352.959999999999</v>
      </c>
      <c r="N971" s="8">
        <v>8314.8799999999992</v>
      </c>
      <c r="O971" s="8">
        <v>17038.080000000002</v>
      </c>
      <c r="P971" s="9">
        <f>[1]!Capstone_Sales_Data[[#This Row],[Total Profit]]/[1]!Capstone_Sales_Data[[#This Row],[Total Revenue]]</f>
        <v>0.67203513909224022</v>
      </c>
    </row>
    <row r="972" spans="1:16" x14ac:dyDescent="0.35">
      <c r="A972" s="1" t="s">
        <v>6</v>
      </c>
      <c r="B972" s="1" t="s">
        <v>286</v>
      </c>
      <c r="C972" s="1" t="s">
        <v>47</v>
      </c>
      <c r="D972" s="1" t="s">
        <v>3</v>
      </c>
      <c r="E972" s="1" t="s">
        <v>38</v>
      </c>
      <c r="F972" s="2">
        <v>42674</v>
      </c>
      <c r="G972" s="1" t="s">
        <v>1177</v>
      </c>
      <c r="H972" s="3">
        <f>[1]!Capstone_Sales_Data[[#This Row],[Ship Date]]-[1]!Capstone_Sales_Data[[#This Row],[Order Date]]</f>
        <v>42</v>
      </c>
      <c r="I972" s="2">
        <v>42716</v>
      </c>
      <c r="J972" s="3">
        <v>4086</v>
      </c>
      <c r="K972" s="4">
        <v>109.28</v>
      </c>
      <c r="L972" s="4">
        <v>35.840000000000003</v>
      </c>
      <c r="M972" s="4">
        <v>446518.08</v>
      </c>
      <c r="N972" s="4">
        <v>146442.23999999999</v>
      </c>
      <c r="O972" s="4">
        <v>300075.84000000003</v>
      </c>
      <c r="P972" s="5">
        <f>[1]!Capstone_Sales_Data[[#This Row],[Total Profit]]/[1]!Capstone_Sales_Data[[#This Row],[Total Revenue]]</f>
        <v>0.67203513909224011</v>
      </c>
    </row>
    <row r="973" spans="1:16" x14ac:dyDescent="0.35">
      <c r="A973" t="s">
        <v>24</v>
      </c>
      <c r="B973" t="s">
        <v>401</v>
      </c>
      <c r="C973" t="s">
        <v>91</v>
      </c>
      <c r="D973" t="s">
        <v>14</v>
      </c>
      <c r="E973" t="s">
        <v>22</v>
      </c>
      <c r="F973" s="6">
        <v>42333</v>
      </c>
      <c r="G973" t="s">
        <v>1178</v>
      </c>
      <c r="H973" s="7">
        <f>[1]!Capstone_Sales_Data[[#This Row],[Ship Date]]-[1]!Capstone_Sales_Data[[#This Row],[Order Date]]</f>
        <v>6</v>
      </c>
      <c r="I973" s="6">
        <v>42339</v>
      </c>
      <c r="J973" s="7">
        <v>1520</v>
      </c>
      <c r="K973" s="8">
        <v>9.33</v>
      </c>
      <c r="L973" s="8">
        <v>6.92</v>
      </c>
      <c r="M973" s="8">
        <v>14181.6</v>
      </c>
      <c r="N973" s="8">
        <v>10518.4</v>
      </c>
      <c r="O973" s="8">
        <v>3663.2</v>
      </c>
      <c r="P973" s="9">
        <f>[1]!Capstone_Sales_Data[[#This Row],[Total Profit]]/[1]!Capstone_Sales_Data[[#This Row],[Total Revenue]]</f>
        <v>0.25830653804930331</v>
      </c>
    </row>
    <row r="974" spans="1:16" x14ac:dyDescent="0.35">
      <c r="A974" s="1" t="s">
        <v>6</v>
      </c>
      <c r="B974" s="1" t="s">
        <v>74</v>
      </c>
      <c r="C974" s="1" t="s">
        <v>58</v>
      </c>
      <c r="D974" s="1" t="s">
        <v>3</v>
      </c>
      <c r="E974" s="1" t="s">
        <v>38</v>
      </c>
      <c r="F974" s="2">
        <v>40333</v>
      </c>
      <c r="G974" s="1" t="s">
        <v>1179</v>
      </c>
      <c r="H974" s="3">
        <f>[1]!Capstone_Sales_Data[[#This Row],[Ship Date]]-[1]!Capstone_Sales_Data[[#This Row],[Order Date]]</f>
        <v>22</v>
      </c>
      <c r="I974" s="2">
        <v>40355</v>
      </c>
      <c r="J974" s="3">
        <v>7695</v>
      </c>
      <c r="K974" s="4">
        <v>81.73</v>
      </c>
      <c r="L974" s="4">
        <v>56.67</v>
      </c>
      <c r="M974" s="4">
        <v>628912.35</v>
      </c>
      <c r="N974" s="4">
        <v>436075.65</v>
      </c>
      <c r="O974" s="4">
        <v>192836.7</v>
      </c>
      <c r="P974" s="5">
        <f>[1]!Capstone_Sales_Data[[#This Row],[Total Profit]]/[1]!Capstone_Sales_Data[[#This Row],[Total Revenue]]</f>
        <v>0.30661935641747218</v>
      </c>
    </row>
    <row r="975" spans="1:16" x14ac:dyDescent="0.35">
      <c r="A975" t="s">
        <v>6</v>
      </c>
      <c r="B975" t="s">
        <v>290</v>
      </c>
      <c r="C975" t="s">
        <v>28</v>
      </c>
      <c r="D975" t="s">
        <v>14</v>
      </c>
      <c r="E975" t="s">
        <v>22</v>
      </c>
      <c r="F975" s="6">
        <v>42438</v>
      </c>
      <c r="G975" t="s">
        <v>1180</v>
      </c>
      <c r="H975" s="7">
        <f>[1]!Capstone_Sales_Data[[#This Row],[Ship Date]]-[1]!Capstone_Sales_Data[[#This Row],[Order Date]]</f>
        <v>26</v>
      </c>
      <c r="I975" s="6">
        <v>42464</v>
      </c>
      <c r="J975" s="7">
        <v>4803</v>
      </c>
      <c r="K975" s="8">
        <v>255.28</v>
      </c>
      <c r="L975" s="8">
        <v>159.41999999999999</v>
      </c>
      <c r="M975" s="8">
        <v>1226109.8400000001</v>
      </c>
      <c r="N975" s="8">
        <v>765694.26</v>
      </c>
      <c r="O975" s="8">
        <v>460415.58</v>
      </c>
      <c r="P975" s="9">
        <f>[1]!Capstone_Sales_Data[[#This Row],[Total Profit]]/[1]!Capstone_Sales_Data[[#This Row],[Total Revenue]]</f>
        <v>0.37550924475086178</v>
      </c>
    </row>
    <row r="976" spans="1:16" x14ac:dyDescent="0.35">
      <c r="A976" s="1" t="s">
        <v>24</v>
      </c>
      <c r="B976" s="1" t="s">
        <v>44</v>
      </c>
      <c r="C976" s="1" t="s">
        <v>31</v>
      </c>
      <c r="D976" s="1" t="s">
        <v>14</v>
      </c>
      <c r="E976" s="1" t="s">
        <v>9</v>
      </c>
      <c r="F976" s="2">
        <v>40974</v>
      </c>
      <c r="G976" s="1" t="s">
        <v>1181</v>
      </c>
      <c r="H976" s="3">
        <f>[1]!Capstone_Sales_Data[[#This Row],[Ship Date]]-[1]!Capstone_Sales_Data[[#This Row],[Order Date]]</f>
        <v>18</v>
      </c>
      <c r="I976" s="2">
        <v>40992</v>
      </c>
      <c r="J976" s="3">
        <v>7068</v>
      </c>
      <c r="K976" s="4">
        <v>421.89</v>
      </c>
      <c r="L976" s="4">
        <v>364.69</v>
      </c>
      <c r="M976" s="4">
        <v>2981918.52</v>
      </c>
      <c r="N976" s="4">
        <v>2577628.92</v>
      </c>
      <c r="O976" s="4">
        <v>404289.6</v>
      </c>
      <c r="P976" s="5">
        <f>[1]!Capstone_Sales_Data[[#This Row],[Total Profit]]/[1]!Capstone_Sales_Data[[#This Row],[Total Revenue]]</f>
        <v>0.13558036455000116</v>
      </c>
    </row>
    <row r="977" spans="1:16" x14ac:dyDescent="0.35">
      <c r="A977" t="s">
        <v>6</v>
      </c>
      <c r="B977" t="s">
        <v>286</v>
      </c>
      <c r="C977" t="s">
        <v>2</v>
      </c>
      <c r="D977" t="s">
        <v>14</v>
      </c>
      <c r="E977" t="s">
        <v>9</v>
      </c>
      <c r="F977" s="6">
        <v>41101</v>
      </c>
      <c r="G977" t="s">
        <v>1182</v>
      </c>
      <c r="H977" s="7">
        <f>[1]!Capstone_Sales_Data[[#This Row],[Ship Date]]-[1]!Capstone_Sales_Data[[#This Row],[Order Date]]</f>
        <v>41</v>
      </c>
      <c r="I977" s="6">
        <v>41142</v>
      </c>
      <c r="J977" s="7">
        <v>5745</v>
      </c>
      <c r="K977" s="8">
        <v>651.21</v>
      </c>
      <c r="L977" s="8">
        <v>524.96</v>
      </c>
      <c r="M977" s="8">
        <v>3741201.45</v>
      </c>
      <c r="N977" s="8">
        <v>3015895.2</v>
      </c>
      <c r="O977" s="8">
        <v>725306.25</v>
      </c>
      <c r="P977" s="9">
        <f>[1]!Capstone_Sales_Data[[#This Row],[Total Profit]]/[1]!Capstone_Sales_Data[[#This Row],[Total Revenue]]</f>
        <v>0.19386987300563566</v>
      </c>
    </row>
    <row r="978" spans="1:16" x14ac:dyDescent="0.35">
      <c r="A978" s="1" t="s">
        <v>0</v>
      </c>
      <c r="B978" s="1" t="s">
        <v>441</v>
      </c>
      <c r="C978" s="1" t="s">
        <v>2</v>
      </c>
      <c r="D978" s="1" t="s">
        <v>3</v>
      </c>
      <c r="E978" s="1" t="s">
        <v>4</v>
      </c>
      <c r="F978" s="2">
        <v>42836</v>
      </c>
      <c r="G978" s="1" t="s">
        <v>1183</v>
      </c>
      <c r="H978" s="3">
        <f>[1]!Capstone_Sales_Data[[#This Row],[Ship Date]]-[1]!Capstone_Sales_Data[[#This Row],[Order Date]]</f>
        <v>45</v>
      </c>
      <c r="I978" s="2">
        <v>42881</v>
      </c>
      <c r="J978" s="3">
        <v>4121</v>
      </c>
      <c r="K978" s="4">
        <v>651.21</v>
      </c>
      <c r="L978" s="4">
        <v>524.96</v>
      </c>
      <c r="M978" s="4">
        <v>2683636.41</v>
      </c>
      <c r="N978" s="4">
        <v>2163360.16</v>
      </c>
      <c r="O978" s="4">
        <v>520276.25</v>
      </c>
      <c r="P978" s="5">
        <f>[1]!Capstone_Sales_Data[[#This Row],[Total Profit]]/[1]!Capstone_Sales_Data[[#This Row],[Total Revenue]]</f>
        <v>0.19386987300563566</v>
      </c>
    </row>
    <row r="979" spans="1:16" x14ac:dyDescent="0.35">
      <c r="A979" t="s">
        <v>6</v>
      </c>
      <c r="B979" t="s">
        <v>290</v>
      </c>
      <c r="C979" t="s">
        <v>47</v>
      </c>
      <c r="D979" t="s">
        <v>3</v>
      </c>
      <c r="E979" t="s">
        <v>38</v>
      </c>
      <c r="F979" s="6">
        <v>42437</v>
      </c>
      <c r="G979" t="s">
        <v>1184</v>
      </c>
      <c r="H979" s="7">
        <f>[1]!Capstone_Sales_Data[[#This Row],[Ship Date]]-[1]!Capstone_Sales_Data[[#This Row],[Order Date]]</f>
        <v>22</v>
      </c>
      <c r="I979" s="6">
        <v>42459</v>
      </c>
      <c r="J979" s="7">
        <v>2511</v>
      </c>
      <c r="K979" s="8">
        <v>109.28</v>
      </c>
      <c r="L979" s="8">
        <v>35.840000000000003</v>
      </c>
      <c r="M979" s="8">
        <v>274402.08</v>
      </c>
      <c r="N979" s="8">
        <v>89994.240000000005</v>
      </c>
      <c r="O979" s="8">
        <v>184407.84</v>
      </c>
      <c r="P979" s="9">
        <f>[1]!Capstone_Sales_Data[[#This Row],[Total Profit]]/[1]!Capstone_Sales_Data[[#This Row],[Total Revenue]]</f>
        <v>0.67203513909224011</v>
      </c>
    </row>
    <row r="980" spans="1:16" x14ac:dyDescent="0.35">
      <c r="A980" s="1" t="s">
        <v>49</v>
      </c>
      <c r="B980" s="1" t="s">
        <v>392</v>
      </c>
      <c r="C980" s="1" t="s">
        <v>28</v>
      </c>
      <c r="D980" s="1" t="s">
        <v>3</v>
      </c>
      <c r="E980" s="1" t="s">
        <v>9</v>
      </c>
      <c r="F980" s="2">
        <v>42083</v>
      </c>
      <c r="G980" s="1" t="s">
        <v>1185</v>
      </c>
      <c r="H980" s="3">
        <f>[1]!Capstone_Sales_Data[[#This Row],[Ship Date]]-[1]!Capstone_Sales_Data[[#This Row],[Order Date]]</f>
        <v>27</v>
      </c>
      <c r="I980" s="2">
        <v>42110</v>
      </c>
      <c r="J980" s="3">
        <v>3266</v>
      </c>
      <c r="K980" s="4">
        <v>255.28</v>
      </c>
      <c r="L980" s="4">
        <v>159.41999999999999</v>
      </c>
      <c r="M980" s="4">
        <v>833744.48</v>
      </c>
      <c r="N980" s="4">
        <v>520665.72</v>
      </c>
      <c r="O980" s="4">
        <v>313078.76</v>
      </c>
      <c r="P980" s="5">
        <f>[1]!Capstone_Sales_Data[[#This Row],[Total Profit]]/[1]!Capstone_Sales_Data[[#This Row],[Total Revenue]]</f>
        <v>0.37550924475086184</v>
      </c>
    </row>
    <row r="981" spans="1:16" x14ac:dyDescent="0.35">
      <c r="A981" t="s">
        <v>24</v>
      </c>
      <c r="B981" t="s">
        <v>127</v>
      </c>
      <c r="C981" t="s">
        <v>37</v>
      </c>
      <c r="D981" t="s">
        <v>3</v>
      </c>
      <c r="E981" t="s">
        <v>9</v>
      </c>
      <c r="F981" s="6">
        <v>40193</v>
      </c>
      <c r="G981" t="s">
        <v>1186</v>
      </c>
      <c r="H981" s="7">
        <f>[1]!Capstone_Sales_Data[[#This Row],[Ship Date]]-[1]!Capstone_Sales_Data[[#This Row],[Order Date]]</f>
        <v>2</v>
      </c>
      <c r="I981" s="6">
        <v>40195</v>
      </c>
      <c r="J981" s="7">
        <v>5765</v>
      </c>
      <c r="K981" s="8">
        <v>205.7</v>
      </c>
      <c r="L981" s="8">
        <v>117.11</v>
      </c>
      <c r="M981" s="8">
        <v>1185860.5</v>
      </c>
      <c r="N981" s="8">
        <v>675139.15</v>
      </c>
      <c r="O981" s="8">
        <v>510721.35</v>
      </c>
      <c r="P981" s="9">
        <f>[1]!Capstone_Sales_Data[[#This Row],[Total Profit]]/[1]!Capstone_Sales_Data[[#This Row],[Total Revenue]]</f>
        <v>0.43067574137092851</v>
      </c>
    </row>
    <row r="982" spans="1:16" x14ac:dyDescent="0.35">
      <c r="A982" s="1" t="s">
        <v>33</v>
      </c>
      <c r="B982" s="1" t="s">
        <v>239</v>
      </c>
      <c r="C982" s="1" t="s">
        <v>58</v>
      </c>
      <c r="D982" s="1" t="s">
        <v>3</v>
      </c>
      <c r="E982" s="1" t="s">
        <v>4</v>
      </c>
      <c r="F982" s="2">
        <v>41104</v>
      </c>
      <c r="G982" s="1" t="s">
        <v>1187</v>
      </c>
      <c r="H982" s="3">
        <f>[1]!Capstone_Sales_Data[[#This Row],[Ship Date]]-[1]!Capstone_Sales_Data[[#This Row],[Order Date]]</f>
        <v>4</v>
      </c>
      <c r="I982" s="2">
        <v>41108</v>
      </c>
      <c r="J982" s="3">
        <v>1418</v>
      </c>
      <c r="K982" s="4">
        <v>81.73</v>
      </c>
      <c r="L982" s="4">
        <v>56.67</v>
      </c>
      <c r="M982" s="4">
        <v>115893.14</v>
      </c>
      <c r="N982" s="4">
        <v>80358.06</v>
      </c>
      <c r="O982" s="4">
        <v>35535.08</v>
      </c>
      <c r="P982" s="5">
        <f>[1]!Capstone_Sales_Data[[#This Row],[Total Profit]]/[1]!Capstone_Sales_Data[[#This Row],[Total Revenue]]</f>
        <v>0.30661935641747218</v>
      </c>
    </row>
    <row r="983" spans="1:16" x14ac:dyDescent="0.35">
      <c r="A983" t="s">
        <v>6</v>
      </c>
      <c r="B983" t="s">
        <v>60</v>
      </c>
      <c r="C983" t="s">
        <v>91</v>
      </c>
      <c r="D983" t="s">
        <v>3</v>
      </c>
      <c r="E983" t="s">
        <v>4</v>
      </c>
      <c r="F983" s="6">
        <v>42632</v>
      </c>
      <c r="G983" t="s">
        <v>1188</v>
      </c>
      <c r="H983" s="7">
        <f>[1]!Capstone_Sales_Data[[#This Row],[Ship Date]]-[1]!Capstone_Sales_Data[[#This Row],[Order Date]]</f>
        <v>26</v>
      </c>
      <c r="I983" s="6">
        <v>42658</v>
      </c>
      <c r="J983" s="7">
        <v>8669</v>
      </c>
      <c r="K983" s="8">
        <v>9.33</v>
      </c>
      <c r="L983" s="8">
        <v>6.92</v>
      </c>
      <c r="M983" s="8">
        <v>80881.77</v>
      </c>
      <c r="N983" s="8">
        <v>59989.48</v>
      </c>
      <c r="O983" s="8">
        <v>20892.29</v>
      </c>
      <c r="P983" s="9">
        <f>[1]!Capstone_Sales_Data[[#This Row],[Total Profit]]/[1]!Capstone_Sales_Data[[#This Row],[Total Revenue]]</f>
        <v>0.25830653804930331</v>
      </c>
    </row>
    <row r="984" spans="1:16" x14ac:dyDescent="0.35">
      <c r="A984" s="1" t="s">
        <v>33</v>
      </c>
      <c r="B984" s="1" t="s">
        <v>516</v>
      </c>
      <c r="C984" s="1" t="s">
        <v>2</v>
      </c>
      <c r="D984" s="1" t="s">
        <v>14</v>
      </c>
      <c r="E984" s="1" t="s">
        <v>22</v>
      </c>
      <c r="F984" s="2">
        <v>40212</v>
      </c>
      <c r="G984" s="1" t="s">
        <v>1189</v>
      </c>
      <c r="H984" s="3">
        <f>[1]!Capstone_Sales_Data[[#This Row],[Ship Date]]-[1]!Capstone_Sales_Data[[#This Row],[Order Date]]</f>
        <v>26</v>
      </c>
      <c r="I984" s="2">
        <v>40238</v>
      </c>
      <c r="J984" s="3">
        <v>7992</v>
      </c>
      <c r="K984" s="4">
        <v>651.21</v>
      </c>
      <c r="L984" s="4">
        <v>524.96</v>
      </c>
      <c r="M984" s="4">
        <v>5204470.32</v>
      </c>
      <c r="N984" s="4">
        <v>4195480.32</v>
      </c>
      <c r="O984" s="4">
        <v>1008990</v>
      </c>
      <c r="P984" s="5">
        <f>[1]!Capstone_Sales_Data[[#This Row],[Total Profit]]/[1]!Capstone_Sales_Data[[#This Row],[Total Revenue]]</f>
        <v>0.19386987300563566</v>
      </c>
    </row>
    <row r="985" spans="1:16" x14ac:dyDescent="0.35">
      <c r="A985" t="s">
        <v>6</v>
      </c>
      <c r="B985" t="s">
        <v>303</v>
      </c>
      <c r="C985" t="s">
        <v>17</v>
      </c>
      <c r="D985" t="s">
        <v>14</v>
      </c>
      <c r="E985" t="s">
        <v>9</v>
      </c>
      <c r="F985" s="6">
        <v>42116</v>
      </c>
      <c r="G985" t="s">
        <v>1190</v>
      </c>
      <c r="H985" s="7">
        <f>[1]!Capstone_Sales_Data[[#This Row],[Ship Date]]-[1]!Capstone_Sales_Data[[#This Row],[Order Date]]</f>
        <v>0</v>
      </c>
      <c r="I985" s="6">
        <v>42116</v>
      </c>
      <c r="J985" s="7">
        <v>6890</v>
      </c>
      <c r="K985" s="8">
        <v>668.27</v>
      </c>
      <c r="L985" s="8">
        <v>502.54</v>
      </c>
      <c r="M985" s="8">
        <v>4604380.3</v>
      </c>
      <c r="N985" s="8">
        <v>3462500.6</v>
      </c>
      <c r="O985" s="8">
        <v>1141879.7</v>
      </c>
      <c r="P985" s="9">
        <f>[1]!Capstone_Sales_Data[[#This Row],[Total Profit]]/[1]!Capstone_Sales_Data[[#This Row],[Total Revenue]]</f>
        <v>0.24799856345489099</v>
      </c>
    </row>
    <row r="986" spans="1:16" x14ac:dyDescent="0.35">
      <c r="A986" s="1" t="s">
        <v>6</v>
      </c>
      <c r="B986" s="1" t="s">
        <v>156</v>
      </c>
      <c r="C986" s="1" t="s">
        <v>91</v>
      </c>
      <c r="D986" s="1" t="s">
        <v>3</v>
      </c>
      <c r="E986" s="1" t="s">
        <v>9</v>
      </c>
      <c r="F986" s="2">
        <v>40411</v>
      </c>
      <c r="G986" s="1" t="s">
        <v>1191</v>
      </c>
      <c r="H986" s="3">
        <f>[1]!Capstone_Sales_Data[[#This Row],[Ship Date]]-[1]!Capstone_Sales_Data[[#This Row],[Order Date]]</f>
        <v>7</v>
      </c>
      <c r="I986" s="2">
        <v>40418</v>
      </c>
      <c r="J986" s="3">
        <v>4900</v>
      </c>
      <c r="K986" s="4">
        <v>9.33</v>
      </c>
      <c r="L986" s="4">
        <v>6.92</v>
      </c>
      <c r="M986" s="4">
        <v>45717</v>
      </c>
      <c r="N986" s="4">
        <v>33908</v>
      </c>
      <c r="O986" s="4">
        <v>11809</v>
      </c>
      <c r="P986" s="5">
        <f>[1]!Capstone_Sales_Data[[#This Row],[Total Profit]]/[1]!Capstone_Sales_Data[[#This Row],[Total Revenue]]</f>
        <v>0.25830653804930331</v>
      </c>
    </row>
    <row r="987" spans="1:16" x14ac:dyDescent="0.35">
      <c r="A987" t="s">
        <v>0</v>
      </c>
      <c r="B987" t="s">
        <v>256</v>
      </c>
      <c r="C987" t="s">
        <v>17</v>
      </c>
      <c r="D987" t="s">
        <v>3</v>
      </c>
      <c r="E987" t="s">
        <v>22</v>
      </c>
      <c r="F987" s="6">
        <v>42762</v>
      </c>
      <c r="G987" t="s">
        <v>1192</v>
      </c>
      <c r="H987" s="7">
        <f>[1]!Capstone_Sales_Data[[#This Row],[Ship Date]]-[1]!Capstone_Sales_Data[[#This Row],[Order Date]]</f>
        <v>45</v>
      </c>
      <c r="I987" s="6">
        <v>42807</v>
      </c>
      <c r="J987" s="7">
        <v>8590</v>
      </c>
      <c r="K987" s="8">
        <v>668.27</v>
      </c>
      <c r="L987" s="8">
        <v>502.54</v>
      </c>
      <c r="M987" s="8">
        <v>5740439.2999999998</v>
      </c>
      <c r="N987" s="8">
        <v>4316818.5999999996</v>
      </c>
      <c r="O987" s="8">
        <v>1423620.7</v>
      </c>
      <c r="P987" s="9">
        <f>[1]!Capstone_Sales_Data[[#This Row],[Total Profit]]/[1]!Capstone_Sales_Data[[#This Row],[Total Revenue]]</f>
        <v>0.24799856345489099</v>
      </c>
    </row>
    <row r="988" spans="1:16" x14ac:dyDescent="0.35">
      <c r="A988" s="1" t="s">
        <v>6</v>
      </c>
      <c r="B988" s="1" t="s">
        <v>143</v>
      </c>
      <c r="C988" s="1" t="s">
        <v>8</v>
      </c>
      <c r="D988" s="1" t="s">
        <v>14</v>
      </c>
      <c r="E988" s="1" t="s">
        <v>9</v>
      </c>
      <c r="F988" s="2">
        <v>40631</v>
      </c>
      <c r="G988" s="1" t="s">
        <v>1193</v>
      </c>
      <c r="H988" s="3">
        <f>[1]!Capstone_Sales_Data[[#This Row],[Ship Date]]-[1]!Capstone_Sales_Data[[#This Row],[Order Date]]</f>
        <v>23</v>
      </c>
      <c r="I988" s="2">
        <v>40654</v>
      </c>
      <c r="J988" s="3">
        <v>6557</v>
      </c>
      <c r="K988" s="4">
        <v>47.45</v>
      </c>
      <c r="L988" s="4">
        <v>31.79</v>
      </c>
      <c r="M988" s="4">
        <v>311129.65000000002</v>
      </c>
      <c r="N988" s="4">
        <v>208447.03</v>
      </c>
      <c r="O988" s="4">
        <v>102682.62</v>
      </c>
      <c r="P988" s="5">
        <f>[1]!Capstone_Sales_Data[[#This Row],[Total Profit]]/[1]!Capstone_Sales_Data[[#This Row],[Total Revenue]]</f>
        <v>0.330031612223393</v>
      </c>
    </row>
    <row r="989" spans="1:16" x14ac:dyDescent="0.35">
      <c r="A989" t="s">
        <v>49</v>
      </c>
      <c r="B989" t="s">
        <v>268</v>
      </c>
      <c r="C989" t="s">
        <v>91</v>
      </c>
      <c r="D989" t="s">
        <v>3</v>
      </c>
      <c r="E989" t="s">
        <v>22</v>
      </c>
      <c r="F989" s="6">
        <v>41080</v>
      </c>
      <c r="G989" t="s">
        <v>1194</v>
      </c>
      <c r="H989" s="7">
        <f>[1]!Capstone_Sales_Data[[#This Row],[Ship Date]]-[1]!Capstone_Sales_Data[[#This Row],[Order Date]]</f>
        <v>41</v>
      </c>
      <c r="I989" s="6">
        <v>41121</v>
      </c>
      <c r="J989" s="7">
        <v>4433</v>
      </c>
      <c r="K989" s="8">
        <v>9.33</v>
      </c>
      <c r="L989" s="8">
        <v>6.92</v>
      </c>
      <c r="M989" s="8">
        <v>41359.89</v>
      </c>
      <c r="N989" s="8">
        <v>30676.36</v>
      </c>
      <c r="O989" s="8">
        <v>10683.53</v>
      </c>
      <c r="P989" s="9">
        <f>[1]!Capstone_Sales_Data[[#This Row],[Total Profit]]/[1]!Capstone_Sales_Data[[#This Row],[Total Revenue]]</f>
        <v>0.25830653804930337</v>
      </c>
    </row>
    <row r="990" spans="1:16" x14ac:dyDescent="0.35">
      <c r="A990" s="1" t="s">
        <v>6</v>
      </c>
      <c r="B990" s="1" t="s">
        <v>153</v>
      </c>
      <c r="C990" s="1" t="s">
        <v>17</v>
      </c>
      <c r="D990" s="1" t="s">
        <v>14</v>
      </c>
      <c r="E990" s="1" t="s">
        <v>9</v>
      </c>
      <c r="F990" s="2">
        <v>40495</v>
      </c>
      <c r="G990" s="1" t="s">
        <v>1195</v>
      </c>
      <c r="H990" s="3">
        <f>[1]!Capstone_Sales_Data[[#This Row],[Ship Date]]-[1]!Capstone_Sales_Data[[#This Row],[Order Date]]</f>
        <v>11</v>
      </c>
      <c r="I990" s="2">
        <v>40506</v>
      </c>
      <c r="J990" s="3">
        <v>9878</v>
      </c>
      <c r="K990" s="4">
        <v>668.27</v>
      </c>
      <c r="L990" s="4">
        <v>502.54</v>
      </c>
      <c r="M990" s="4">
        <v>6601171.0599999996</v>
      </c>
      <c r="N990" s="4">
        <v>4964090.12</v>
      </c>
      <c r="O990" s="4">
        <v>1637080.94</v>
      </c>
      <c r="P990" s="5">
        <f>[1]!Capstone_Sales_Data[[#This Row],[Total Profit]]/[1]!Capstone_Sales_Data[[#This Row],[Total Revenue]]</f>
        <v>0.24799856345489099</v>
      </c>
    </row>
    <row r="991" spans="1:16" x14ac:dyDescent="0.35">
      <c r="A991" t="s">
        <v>49</v>
      </c>
      <c r="B991" t="s">
        <v>50</v>
      </c>
      <c r="C991" t="s">
        <v>63</v>
      </c>
      <c r="D991" t="s">
        <v>14</v>
      </c>
      <c r="E991" t="s">
        <v>4</v>
      </c>
      <c r="F991" s="6">
        <v>42569</v>
      </c>
      <c r="G991" t="s">
        <v>1196</v>
      </c>
      <c r="H991" s="7">
        <f>[1]!Capstone_Sales_Data[[#This Row],[Ship Date]]-[1]!Capstone_Sales_Data[[#This Row],[Order Date]]</f>
        <v>35</v>
      </c>
      <c r="I991" s="6">
        <v>42604</v>
      </c>
      <c r="J991" s="7">
        <v>7584</v>
      </c>
      <c r="K991" s="8">
        <v>437.2</v>
      </c>
      <c r="L991" s="8">
        <v>263.33</v>
      </c>
      <c r="M991" s="8">
        <v>3315724.8</v>
      </c>
      <c r="N991" s="8">
        <v>1997094.72</v>
      </c>
      <c r="O991" s="8">
        <v>1318630.08</v>
      </c>
      <c r="P991" s="9">
        <f>[1]!Capstone_Sales_Data[[#This Row],[Total Profit]]/[1]!Capstone_Sales_Data[[#This Row],[Total Revenue]]</f>
        <v>0.3976898444647759</v>
      </c>
    </row>
    <row r="992" spans="1:16" x14ac:dyDescent="0.35">
      <c r="A992" s="1" t="s">
        <v>33</v>
      </c>
      <c r="B992" s="1" t="s">
        <v>273</v>
      </c>
      <c r="C992" s="1" t="s">
        <v>17</v>
      </c>
      <c r="D992" s="1" t="s">
        <v>3</v>
      </c>
      <c r="E992" s="1" t="s">
        <v>38</v>
      </c>
      <c r="F992" s="2">
        <v>40317</v>
      </c>
      <c r="G992" s="1" t="s">
        <v>1197</v>
      </c>
      <c r="H992" s="3">
        <f>[1]!Capstone_Sales_Data[[#This Row],[Ship Date]]-[1]!Capstone_Sales_Data[[#This Row],[Order Date]]</f>
        <v>25</v>
      </c>
      <c r="I992" s="2">
        <v>40342</v>
      </c>
      <c r="J992" s="3">
        <v>4276</v>
      </c>
      <c r="K992" s="4">
        <v>668.27</v>
      </c>
      <c r="L992" s="4">
        <v>502.54</v>
      </c>
      <c r="M992" s="4">
        <v>2857522.52</v>
      </c>
      <c r="N992" s="4">
        <v>2148861.04</v>
      </c>
      <c r="O992" s="4">
        <v>708661.48</v>
      </c>
      <c r="P992" s="5">
        <f>[1]!Capstone_Sales_Data[[#This Row],[Total Profit]]/[1]!Capstone_Sales_Data[[#This Row],[Total Revenue]]</f>
        <v>0.24799856345489099</v>
      </c>
    </row>
    <row r="993" spans="1:16" x14ac:dyDescent="0.35">
      <c r="A993" t="s">
        <v>49</v>
      </c>
      <c r="B993" t="s">
        <v>392</v>
      </c>
      <c r="C993" t="s">
        <v>37</v>
      </c>
      <c r="D993" t="s">
        <v>3</v>
      </c>
      <c r="E993" t="s">
        <v>38</v>
      </c>
      <c r="F993" s="6">
        <v>42356</v>
      </c>
      <c r="G993" t="s">
        <v>1198</v>
      </c>
      <c r="H993" s="7">
        <f>[1]!Capstone_Sales_Data[[#This Row],[Ship Date]]-[1]!Capstone_Sales_Data[[#This Row],[Order Date]]</f>
        <v>34</v>
      </c>
      <c r="I993" s="6">
        <v>42390</v>
      </c>
      <c r="J993" s="7">
        <v>3708</v>
      </c>
      <c r="K993" s="8">
        <v>205.7</v>
      </c>
      <c r="L993" s="8">
        <v>117.11</v>
      </c>
      <c r="M993" s="8">
        <v>762735.6</v>
      </c>
      <c r="N993" s="8">
        <v>434243.88</v>
      </c>
      <c r="O993" s="8">
        <v>328491.71999999997</v>
      </c>
      <c r="P993" s="9">
        <f>[1]!Capstone_Sales_Data[[#This Row],[Total Profit]]/[1]!Capstone_Sales_Data[[#This Row],[Total Revenue]]</f>
        <v>0.43067574137092851</v>
      </c>
    </row>
    <row r="994" spans="1:16" x14ac:dyDescent="0.35">
      <c r="A994" s="1" t="s">
        <v>11</v>
      </c>
      <c r="B994" s="1" t="s">
        <v>511</v>
      </c>
      <c r="C994" s="1" t="s">
        <v>28</v>
      </c>
      <c r="D994" s="1" t="s">
        <v>3</v>
      </c>
      <c r="E994" s="1" t="s">
        <v>9</v>
      </c>
      <c r="F994" s="2">
        <v>41100</v>
      </c>
      <c r="G994" s="1" t="s">
        <v>1199</v>
      </c>
      <c r="H994" s="3">
        <f>[1]!Capstone_Sales_Data[[#This Row],[Ship Date]]-[1]!Capstone_Sales_Data[[#This Row],[Order Date]]</f>
        <v>26</v>
      </c>
      <c r="I994" s="2">
        <v>41126</v>
      </c>
      <c r="J994" s="3">
        <v>1665</v>
      </c>
      <c r="K994" s="4">
        <v>255.28</v>
      </c>
      <c r="L994" s="4">
        <v>159.41999999999999</v>
      </c>
      <c r="M994" s="4">
        <v>425041.2</v>
      </c>
      <c r="N994" s="4">
        <v>265434.3</v>
      </c>
      <c r="O994" s="4">
        <v>159606.9</v>
      </c>
      <c r="P994" s="5">
        <f>[1]!Capstone_Sales_Data[[#This Row],[Total Profit]]/[1]!Capstone_Sales_Data[[#This Row],[Total Revenue]]</f>
        <v>0.37550924475086178</v>
      </c>
    </row>
    <row r="995" spans="1:16" x14ac:dyDescent="0.35">
      <c r="A995" t="s">
        <v>6</v>
      </c>
      <c r="B995" t="s">
        <v>143</v>
      </c>
      <c r="C995" t="s">
        <v>63</v>
      </c>
      <c r="D995" t="s">
        <v>3</v>
      </c>
      <c r="E995" t="s">
        <v>38</v>
      </c>
      <c r="F995" s="6">
        <v>41793</v>
      </c>
      <c r="G995" t="s">
        <v>1200</v>
      </c>
      <c r="H995" s="7">
        <f>[1]!Capstone_Sales_Data[[#This Row],[Ship Date]]-[1]!Capstone_Sales_Data[[#This Row],[Order Date]]</f>
        <v>6</v>
      </c>
      <c r="I995" s="6">
        <v>41799</v>
      </c>
      <c r="J995" s="7">
        <v>967</v>
      </c>
      <c r="K995" s="8">
        <v>437.2</v>
      </c>
      <c r="L995" s="8">
        <v>263.33</v>
      </c>
      <c r="M995" s="8">
        <v>422772.4</v>
      </c>
      <c r="N995" s="8">
        <v>254640.11</v>
      </c>
      <c r="O995" s="8">
        <v>168132.29</v>
      </c>
      <c r="P995" s="9">
        <f>[1]!Capstone_Sales_Data[[#This Row],[Total Profit]]/[1]!Capstone_Sales_Data[[#This Row],[Total Revenue]]</f>
        <v>0.39768984446477584</v>
      </c>
    </row>
    <row r="996" spans="1:16" x14ac:dyDescent="0.35">
      <c r="A996" s="1" t="s">
        <v>0</v>
      </c>
      <c r="B996" s="1" t="s">
        <v>151</v>
      </c>
      <c r="C996" s="1" t="s">
        <v>37</v>
      </c>
      <c r="D996" s="1" t="s">
        <v>14</v>
      </c>
      <c r="E996" s="1" t="s">
        <v>22</v>
      </c>
      <c r="F996" s="2">
        <v>41775</v>
      </c>
      <c r="G996" s="1" t="s">
        <v>1201</v>
      </c>
      <c r="H996" s="3">
        <f>[1]!Capstone_Sales_Data[[#This Row],[Ship Date]]-[1]!Capstone_Sales_Data[[#This Row],[Order Date]]</f>
        <v>41</v>
      </c>
      <c r="I996" s="2">
        <v>41816</v>
      </c>
      <c r="J996" s="3">
        <v>6460</v>
      </c>
      <c r="K996" s="4">
        <v>205.7</v>
      </c>
      <c r="L996" s="4">
        <v>117.11</v>
      </c>
      <c r="M996" s="4">
        <v>1328822</v>
      </c>
      <c r="N996" s="4">
        <v>756530.6</v>
      </c>
      <c r="O996" s="4">
        <v>572291.4</v>
      </c>
      <c r="P996" s="5">
        <f>[1]!Capstone_Sales_Data[[#This Row],[Total Profit]]/[1]!Capstone_Sales_Data[[#This Row],[Total Revenue]]</f>
        <v>0.43067574137092857</v>
      </c>
    </row>
    <row r="997" spans="1:16" x14ac:dyDescent="0.35">
      <c r="A997" t="s">
        <v>0</v>
      </c>
      <c r="B997" t="s">
        <v>334</v>
      </c>
      <c r="C997" t="s">
        <v>2</v>
      </c>
      <c r="D997" t="s">
        <v>3</v>
      </c>
      <c r="E997" t="s">
        <v>4</v>
      </c>
      <c r="F997" s="6">
        <v>42921</v>
      </c>
      <c r="G997" t="s">
        <v>1202</v>
      </c>
      <c r="H997" s="7">
        <f>[1]!Capstone_Sales_Data[[#This Row],[Ship Date]]-[1]!Capstone_Sales_Data[[#This Row],[Order Date]]</f>
        <v>35</v>
      </c>
      <c r="I997" s="6">
        <v>42956</v>
      </c>
      <c r="J997" s="7">
        <v>26</v>
      </c>
      <c r="K997" s="8">
        <v>651.21</v>
      </c>
      <c r="L997" s="8">
        <v>524.96</v>
      </c>
      <c r="M997" s="8">
        <v>16931.46</v>
      </c>
      <c r="N997" s="8">
        <v>13648.96</v>
      </c>
      <c r="O997" s="8">
        <v>3282.5</v>
      </c>
      <c r="P997" s="9">
        <f>[1]!Capstone_Sales_Data[[#This Row],[Total Profit]]/[1]!Capstone_Sales_Data[[#This Row],[Total Revenue]]</f>
        <v>0.19386987300563568</v>
      </c>
    </row>
    <row r="998" spans="1:16" x14ac:dyDescent="0.35">
      <c r="A998" s="1" t="s">
        <v>11</v>
      </c>
      <c r="B998" s="1" t="s">
        <v>373</v>
      </c>
      <c r="C998" s="1" t="s">
        <v>2</v>
      </c>
      <c r="D998" s="1" t="s">
        <v>3</v>
      </c>
      <c r="E998" s="1" t="s">
        <v>22</v>
      </c>
      <c r="F998" s="2">
        <v>41964</v>
      </c>
      <c r="G998" s="1" t="s">
        <v>1203</v>
      </c>
      <c r="H998" s="3">
        <f>[1]!Capstone_Sales_Data[[#This Row],[Ship Date]]-[1]!Capstone_Sales_Data[[#This Row],[Order Date]]</f>
        <v>7</v>
      </c>
      <c r="I998" s="2">
        <v>41971</v>
      </c>
      <c r="J998" s="3">
        <v>5574</v>
      </c>
      <c r="K998" s="4">
        <v>651.21</v>
      </c>
      <c r="L998" s="4">
        <v>524.96</v>
      </c>
      <c r="M998" s="4">
        <v>3629844.54</v>
      </c>
      <c r="N998" s="4">
        <v>2926127.04</v>
      </c>
      <c r="O998" s="4">
        <v>703717.5</v>
      </c>
      <c r="P998" s="5">
        <f>[1]!Capstone_Sales_Data[[#This Row],[Total Profit]]/[1]!Capstone_Sales_Data[[#This Row],[Total Revenue]]</f>
        <v>0.19386987300563566</v>
      </c>
    </row>
    <row r="999" spans="1:16" x14ac:dyDescent="0.35">
      <c r="A999" t="s">
        <v>6</v>
      </c>
      <c r="B999" t="s">
        <v>143</v>
      </c>
      <c r="C999" t="s">
        <v>17</v>
      </c>
      <c r="D999" t="s">
        <v>3</v>
      </c>
      <c r="E999" t="s">
        <v>22</v>
      </c>
      <c r="F999" s="6">
        <v>42941</v>
      </c>
      <c r="G999" t="s">
        <v>1204</v>
      </c>
      <c r="H999" s="7">
        <f>[1]!Capstone_Sales_Data[[#This Row],[Ship Date]]-[1]!Capstone_Sales_Data[[#This Row],[Order Date]]</f>
        <v>15</v>
      </c>
      <c r="I999" s="6">
        <v>42956</v>
      </c>
      <c r="J999" s="7">
        <v>4048</v>
      </c>
      <c r="K999" s="8">
        <v>668.27</v>
      </c>
      <c r="L999" s="8">
        <v>502.54</v>
      </c>
      <c r="M999" s="8">
        <v>2705156.96</v>
      </c>
      <c r="N999" s="8">
        <v>2034281.92</v>
      </c>
      <c r="O999" s="8">
        <v>670875.04</v>
      </c>
      <c r="P999" s="9">
        <f>[1]!Capstone_Sales_Data[[#This Row],[Total Profit]]/[1]!Capstone_Sales_Data[[#This Row],[Total Revenue]]</f>
        <v>0.24799856345489099</v>
      </c>
    </row>
    <row r="1000" spans="1:16" x14ac:dyDescent="0.35">
      <c r="A1000" s="1" t="s">
        <v>6</v>
      </c>
      <c r="B1000" s="1" t="s">
        <v>290</v>
      </c>
      <c r="C1000" s="1" t="s">
        <v>91</v>
      </c>
      <c r="D1000" s="1" t="s">
        <v>3</v>
      </c>
      <c r="E1000" s="1" t="s">
        <v>4</v>
      </c>
      <c r="F1000" s="2">
        <v>41980</v>
      </c>
      <c r="G1000" s="1" t="s">
        <v>1205</v>
      </c>
      <c r="H1000" s="3">
        <f>[1]!Capstone_Sales_Data[[#This Row],[Ship Date]]-[1]!Capstone_Sales_Data[[#This Row],[Order Date]]</f>
        <v>27</v>
      </c>
      <c r="I1000" s="2">
        <v>42007</v>
      </c>
      <c r="J1000" s="3">
        <v>8422</v>
      </c>
      <c r="K1000" s="4">
        <v>9.33</v>
      </c>
      <c r="L1000" s="4">
        <v>6.92</v>
      </c>
      <c r="M1000" s="4">
        <v>78577.259999999995</v>
      </c>
      <c r="N1000" s="4">
        <v>58280.24</v>
      </c>
      <c r="O1000" s="4">
        <v>20297.02</v>
      </c>
      <c r="P1000" s="5">
        <f>[1]!Capstone_Sales_Data[[#This Row],[Total Profit]]/[1]!Capstone_Sales_Data[[#This Row],[Total Revenue]]</f>
        <v>0.25830653804930337</v>
      </c>
    </row>
    <row r="1001" spans="1:16" x14ac:dyDescent="0.35">
      <c r="A1001" t="s">
        <v>24</v>
      </c>
      <c r="B1001" t="s">
        <v>800</v>
      </c>
      <c r="C1001" t="s">
        <v>2</v>
      </c>
      <c r="D1001" t="s">
        <v>3</v>
      </c>
      <c r="E1001" t="s">
        <v>38</v>
      </c>
      <c r="F1001" s="6">
        <v>42513</v>
      </c>
      <c r="G1001" t="s">
        <v>1206</v>
      </c>
      <c r="H1001" s="7">
        <f>[1]!Capstone_Sales_Data[[#This Row],[Ship Date]]-[1]!Capstone_Sales_Data[[#This Row],[Order Date]]</f>
        <v>3</v>
      </c>
      <c r="I1001" s="6">
        <v>42516</v>
      </c>
      <c r="J1001" s="7">
        <v>8699</v>
      </c>
      <c r="K1001" s="8">
        <v>651.21</v>
      </c>
      <c r="L1001" s="8">
        <v>524.96</v>
      </c>
      <c r="M1001" s="8">
        <v>5664875.79</v>
      </c>
      <c r="N1001" s="8">
        <v>4566627.04</v>
      </c>
      <c r="O1001" s="8">
        <v>1098248.75</v>
      </c>
      <c r="P1001" s="9">
        <f>[1]!Capstone_Sales_Data[[#This Row],[Total Profit]]/[1]!Capstone_Sales_Data[[#This Row],[Total Revenue]]</f>
        <v>0.19386987300563566</v>
      </c>
    </row>
    <row r="1002" spans="1:16" x14ac:dyDescent="0.35">
      <c r="A1002" s="1" t="s">
        <v>0</v>
      </c>
      <c r="B1002" s="1" t="s">
        <v>30</v>
      </c>
      <c r="C1002" s="1" t="s">
        <v>13</v>
      </c>
      <c r="D1002" s="1" t="s">
        <v>3</v>
      </c>
      <c r="E1002" s="1" t="s">
        <v>38</v>
      </c>
      <c r="F1002" s="2">
        <v>42828</v>
      </c>
      <c r="G1002" s="1" t="s">
        <v>1207</v>
      </c>
      <c r="H1002" s="3">
        <f>[1]!Capstone_Sales_Data[[#This Row],[Ship Date]]-[1]!Capstone_Sales_Data[[#This Row],[Order Date]]</f>
        <v>14</v>
      </c>
      <c r="I1002" s="2">
        <v>42842</v>
      </c>
      <c r="J1002" s="3">
        <v>6917</v>
      </c>
      <c r="K1002" s="4">
        <v>154.06</v>
      </c>
      <c r="L1002" s="4">
        <v>90.93</v>
      </c>
      <c r="M1002" s="4">
        <v>1065633.02</v>
      </c>
      <c r="N1002" s="4">
        <v>628962.81000000006</v>
      </c>
      <c r="O1002" s="4">
        <v>436670.21</v>
      </c>
      <c r="P1002" s="5">
        <f>[1]!Capstone_Sales_Data[[#This Row],[Total Profit]]/[1]!Capstone_Sales_Data[[#This Row],[Total Revenue]]</f>
        <v>0.40977541217707386</v>
      </c>
    </row>
    <row r="1003" spans="1:16" x14ac:dyDescent="0.35">
      <c r="A1003" t="s">
        <v>6</v>
      </c>
      <c r="B1003" t="s">
        <v>146</v>
      </c>
      <c r="C1003" t="s">
        <v>28</v>
      </c>
      <c r="D1003" t="s">
        <v>14</v>
      </c>
      <c r="E1003" t="s">
        <v>38</v>
      </c>
      <c r="F1003" s="6">
        <v>40221</v>
      </c>
      <c r="G1003" t="s">
        <v>1208</v>
      </c>
      <c r="H1003" s="7">
        <f>[1]!Capstone_Sales_Data[[#This Row],[Ship Date]]-[1]!Capstone_Sales_Data[[#This Row],[Order Date]]</f>
        <v>19</v>
      </c>
      <c r="I1003" s="6">
        <v>40240</v>
      </c>
      <c r="J1003" s="7">
        <v>2142</v>
      </c>
      <c r="K1003" s="8">
        <v>255.28</v>
      </c>
      <c r="L1003" s="8">
        <v>159.41999999999999</v>
      </c>
      <c r="M1003" s="8">
        <v>546809.76</v>
      </c>
      <c r="N1003" s="8">
        <v>341477.64</v>
      </c>
      <c r="O1003" s="8">
        <v>205332.12</v>
      </c>
      <c r="P1003" s="9">
        <f>[1]!Capstone_Sales_Data[[#This Row],[Total Profit]]/[1]!Capstone_Sales_Data[[#This Row],[Total Revenue]]</f>
        <v>0.37550924475086178</v>
      </c>
    </row>
    <row r="1004" spans="1:16" x14ac:dyDescent="0.35">
      <c r="A1004" s="1" t="s">
        <v>0</v>
      </c>
      <c r="B1004" s="1" t="s">
        <v>386</v>
      </c>
      <c r="C1004" s="1" t="s">
        <v>13</v>
      </c>
      <c r="D1004" s="1" t="s">
        <v>3</v>
      </c>
      <c r="E1004" s="1" t="s">
        <v>4</v>
      </c>
      <c r="F1004" s="2">
        <v>40673</v>
      </c>
      <c r="G1004" s="1" t="s">
        <v>1209</v>
      </c>
      <c r="H1004" s="3">
        <f>[1]!Capstone_Sales_Data[[#This Row],[Ship Date]]-[1]!Capstone_Sales_Data[[#This Row],[Order Date]]</f>
        <v>43</v>
      </c>
      <c r="I1004" s="2">
        <v>40716</v>
      </c>
      <c r="J1004" s="3">
        <v>5474</v>
      </c>
      <c r="K1004" s="4">
        <v>154.06</v>
      </c>
      <c r="L1004" s="4">
        <v>90.93</v>
      </c>
      <c r="M1004" s="4">
        <v>843324.44</v>
      </c>
      <c r="N1004" s="4">
        <v>497750.82</v>
      </c>
      <c r="O1004" s="4">
        <v>345573.62</v>
      </c>
      <c r="P1004" s="5">
        <f>[1]!Capstone_Sales_Data[[#This Row],[Total Profit]]/[1]!Capstone_Sales_Data[[#This Row],[Total Revenue]]</f>
        <v>0.40977541217707392</v>
      </c>
    </row>
    <row r="1005" spans="1:16" x14ac:dyDescent="0.35">
      <c r="A1005" t="s">
        <v>49</v>
      </c>
      <c r="B1005" t="s">
        <v>237</v>
      </c>
      <c r="C1005" t="s">
        <v>2</v>
      </c>
      <c r="D1005" t="s">
        <v>14</v>
      </c>
      <c r="E1005" t="s">
        <v>22</v>
      </c>
      <c r="F1005" s="6">
        <v>40874</v>
      </c>
      <c r="G1005" t="s">
        <v>1210</v>
      </c>
      <c r="H1005" s="7">
        <f>[1]!Capstone_Sales_Data[[#This Row],[Ship Date]]-[1]!Capstone_Sales_Data[[#This Row],[Order Date]]</f>
        <v>46</v>
      </c>
      <c r="I1005" s="6">
        <v>40920</v>
      </c>
      <c r="J1005" s="7">
        <v>5042</v>
      </c>
      <c r="K1005" s="8">
        <v>651.21</v>
      </c>
      <c r="L1005" s="8">
        <v>524.96</v>
      </c>
      <c r="M1005" s="8">
        <v>3283400.82</v>
      </c>
      <c r="N1005" s="8">
        <v>2646848.3199999998</v>
      </c>
      <c r="O1005" s="8">
        <v>636552.5</v>
      </c>
      <c r="P1005" s="9">
        <f>[1]!Capstone_Sales_Data[[#This Row],[Total Profit]]/[1]!Capstone_Sales_Data[[#This Row],[Total Revenue]]</f>
        <v>0.19386987300563568</v>
      </c>
    </row>
    <row r="1006" spans="1:16" x14ac:dyDescent="0.35">
      <c r="A1006" s="1" t="s">
        <v>11</v>
      </c>
      <c r="B1006" s="1" t="s">
        <v>57</v>
      </c>
      <c r="C1006" s="1" t="s">
        <v>47</v>
      </c>
      <c r="D1006" s="1" t="s">
        <v>14</v>
      </c>
      <c r="E1006" s="1" t="s">
        <v>4</v>
      </c>
      <c r="F1006" s="2">
        <v>40669</v>
      </c>
      <c r="G1006" s="1" t="s">
        <v>1211</v>
      </c>
      <c r="H1006" s="3">
        <f>[1]!Capstone_Sales_Data[[#This Row],[Ship Date]]-[1]!Capstone_Sales_Data[[#This Row],[Order Date]]</f>
        <v>3</v>
      </c>
      <c r="I1006" s="2">
        <v>40672</v>
      </c>
      <c r="J1006" s="3">
        <v>1007</v>
      </c>
      <c r="K1006" s="4">
        <v>109.28</v>
      </c>
      <c r="L1006" s="4">
        <v>35.840000000000003</v>
      </c>
      <c r="M1006" s="4">
        <v>110044.96</v>
      </c>
      <c r="N1006" s="4">
        <v>36090.879999999997</v>
      </c>
      <c r="O1006" s="4">
        <v>73954.080000000002</v>
      </c>
      <c r="P1006" s="5">
        <f>[1]!Capstone_Sales_Data[[#This Row],[Total Profit]]/[1]!Capstone_Sales_Data[[#This Row],[Total Revenue]]</f>
        <v>0.67203513909224011</v>
      </c>
    </row>
    <row r="1007" spans="1:16" x14ac:dyDescent="0.35">
      <c r="A1007" t="s">
        <v>0</v>
      </c>
      <c r="B1007" t="s">
        <v>364</v>
      </c>
      <c r="C1007" t="s">
        <v>13</v>
      </c>
      <c r="D1007" t="s">
        <v>3</v>
      </c>
      <c r="E1007" t="s">
        <v>4</v>
      </c>
      <c r="F1007" s="6">
        <v>41673</v>
      </c>
      <c r="G1007" t="s">
        <v>1212</v>
      </c>
      <c r="H1007" s="7">
        <f>[1]!Capstone_Sales_Data[[#This Row],[Ship Date]]-[1]!Capstone_Sales_Data[[#This Row],[Order Date]]</f>
        <v>28</v>
      </c>
      <c r="I1007" s="6">
        <v>41701</v>
      </c>
      <c r="J1007" s="7">
        <v>561</v>
      </c>
      <c r="K1007" s="8">
        <v>154.06</v>
      </c>
      <c r="L1007" s="8">
        <v>90.93</v>
      </c>
      <c r="M1007" s="8">
        <v>86427.66</v>
      </c>
      <c r="N1007" s="8">
        <v>51011.73</v>
      </c>
      <c r="O1007" s="8">
        <v>35415.93</v>
      </c>
      <c r="P1007" s="9">
        <f>[1]!Capstone_Sales_Data[[#This Row],[Total Profit]]/[1]!Capstone_Sales_Data[[#This Row],[Total Revenue]]</f>
        <v>0.40977541217707386</v>
      </c>
    </row>
    <row r="1008" spans="1:16" x14ac:dyDescent="0.35">
      <c r="A1008" s="1" t="s">
        <v>11</v>
      </c>
      <c r="B1008" s="1" t="s">
        <v>139</v>
      </c>
      <c r="C1008" s="1" t="s">
        <v>17</v>
      </c>
      <c r="D1008" s="1" t="s">
        <v>3</v>
      </c>
      <c r="E1008" s="1" t="s">
        <v>38</v>
      </c>
      <c r="F1008" s="2">
        <v>40362</v>
      </c>
      <c r="G1008" s="1" t="s">
        <v>1213</v>
      </c>
      <c r="H1008" s="3">
        <f>[1]!Capstone_Sales_Data[[#This Row],[Ship Date]]-[1]!Capstone_Sales_Data[[#This Row],[Order Date]]</f>
        <v>46</v>
      </c>
      <c r="I1008" s="2">
        <v>40408</v>
      </c>
      <c r="J1008" s="3">
        <v>2929</v>
      </c>
      <c r="K1008" s="4">
        <v>668.27</v>
      </c>
      <c r="L1008" s="4">
        <v>502.54</v>
      </c>
      <c r="M1008" s="4">
        <v>1957362.83</v>
      </c>
      <c r="N1008" s="4">
        <v>1471939.66</v>
      </c>
      <c r="O1008" s="4">
        <v>485423.17</v>
      </c>
      <c r="P1008" s="5">
        <f>[1]!Capstone_Sales_Data[[#This Row],[Total Profit]]/[1]!Capstone_Sales_Data[[#This Row],[Total Revenue]]</f>
        <v>0.24799856345489096</v>
      </c>
    </row>
    <row r="1009" spans="1:16" x14ac:dyDescent="0.35">
      <c r="A1009" t="s">
        <v>24</v>
      </c>
      <c r="B1009" t="s">
        <v>227</v>
      </c>
      <c r="C1009" t="s">
        <v>31</v>
      </c>
      <c r="D1009" t="s">
        <v>14</v>
      </c>
      <c r="E1009" t="s">
        <v>22</v>
      </c>
      <c r="F1009" s="6">
        <v>40511</v>
      </c>
      <c r="G1009" t="s">
        <v>1214</v>
      </c>
      <c r="H1009" s="7">
        <f>[1]!Capstone_Sales_Data[[#This Row],[Ship Date]]-[1]!Capstone_Sales_Data[[#This Row],[Order Date]]</f>
        <v>21</v>
      </c>
      <c r="I1009" s="6">
        <v>40532</v>
      </c>
      <c r="J1009" s="7">
        <v>4365</v>
      </c>
      <c r="K1009" s="8">
        <v>421.89</v>
      </c>
      <c r="L1009" s="8">
        <v>364.69</v>
      </c>
      <c r="M1009" s="8">
        <v>1841549.85</v>
      </c>
      <c r="N1009" s="8">
        <v>1591871.85</v>
      </c>
      <c r="O1009" s="8">
        <v>249678</v>
      </c>
      <c r="P1009" s="9">
        <f>[1]!Capstone_Sales_Data[[#This Row],[Total Profit]]/[1]!Capstone_Sales_Data[[#This Row],[Total Revenue]]</f>
        <v>0.13558036455000116</v>
      </c>
    </row>
    <row r="1010" spans="1:16" x14ac:dyDescent="0.35">
      <c r="A1010" s="1" t="s">
        <v>24</v>
      </c>
      <c r="B1010" s="1" t="s">
        <v>401</v>
      </c>
      <c r="C1010" s="1" t="s">
        <v>28</v>
      </c>
      <c r="D1010" s="1" t="s">
        <v>14</v>
      </c>
      <c r="E1010" s="1" t="s">
        <v>22</v>
      </c>
      <c r="F1010" s="2">
        <v>40757</v>
      </c>
      <c r="G1010" s="1" t="s">
        <v>1215</v>
      </c>
      <c r="H1010" s="3">
        <f>[1]!Capstone_Sales_Data[[#This Row],[Ship Date]]-[1]!Capstone_Sales_Data[[#This Row],[Order Date]]</f>
        <v>34</v>
      </c>
      <c r="I1010" s="2">
        <v>40791</v>
      </c>
      <c r="J1010" s="3">
        <v>3155</v>
      </c>
      <c r="K1010" s="4">
        <v>255.28</v>
      </c>
      <c r="L1010" s="4">
        <v>159.41999999999999</v>
      </c>
      <c r="M1010" s="4">
        <v>805408.4</v>
      </c>
      <c r="N1010" s="4">
        <v>502970.1</v>
      </c>
      <c r="O1010" s="4">
        <v>302438.3</v>
      </c>
      <c r="P1010" s="5">
        <f>[1]!Capstone_Sales_Data[[#This Row],[Total Profit]]/[1]!Capstone_Sales_Data[[#This Row],[Total Revenue]]</f>
        <v>0.37550924475086178</v>
      </c>
    </row>
    <row r="1011" spans="1:16" x14ac:dyDescent="0.35">
      <c r="A1011" t="s">
        <v>24</v>
      </c>
      <c r="B1011" t="s">
        <v>640</v>
      </c>
      <c r="C1011" t="s">
        <v>28</v>
      </c>
      <c r="D1011" t="s">
        <v>3</v>
      </c>
      <c r="E1011" t="s">
        <v>38</v>
      </c>
      <c r="F1011" s="6">
        <v>41505</v>
      </c>
      <c r="G1011" t="s">
        <v>1216</v>
      </c>
      <c r="H1011" s="7">
        <f>[1]!Capstone_Sales_Data[[#This Row],[Ship Date]]-[1]!Capstone_Sales_Data[[#This Row],[Order Date]]</f>
        <v>48</v>
      </c>
      <c r="I1011" s="6">
        <v>41553</v>
      </c>
      <c r="J1011" s="7">
        <v>4617</v>
      </c>
      <c r="K1011" s="8">
        <v>255.28</v>
      </c>
      <c r="L1011" s="8">
        <v>159.41999999999999</v>
      </c>
      <c r="M1011" s="8">
        <v>1178627.76</v>
      </c>
      <c r="N1011" s="8">
        <v>736042.14</v>
      </c>
      <c r="O1011" s="8">
        <v>442585.62</v>
      </c>
      <c r="P1011" s="9">
        <f>[1]!Capstone_Sales_Data[[#This Row],[Total Profit]]/[1]!Capstone_Sales_Data[[#This Row],[Total Revenue]]</f>
        <v>0.37550924475086178</v>
      </c>
    </row>
    <row r="1012" spans="1:16" x14ac:dyDescent="0.35">
      <c r="A1012" s="1" t="s">
        <v>11</v>
      </c>
      <c r="B1012" s="1" t="s">
        <v>265</v>
      </c>
      <c r="C1012" s="1" t="s">
        <v>31</v>
      </c>
      <c r="D1012" s="1" t="s">
        <v>14</v>
      </c>
      <c r="E1012" s="1" t="s">
        <v>4</v>
      </c>
      <c r="F1012" s="2">
        <v>40785</v>
      </c>
      <c r="G1012" s="1" t="s">
        <v>1217</v>
      </c>
      <c r="H1012" s="3">
        <f>[1]!Capstone_Sales_Data[[#This Row],[Ship Date]]-[1]!Capstone_Sales_Data[[#This Row],[Order Date]]</f>
        <v>43</v>
      </c>
      <c r="I1012" s="2">
        <v>40828</v>
      </c>
      <c r="J1012" s="3">
        <v>6099</v>
      </c>
      <c r="K1012" s="4">
        <v>421.89</v>
      </c>
      <c r="L1012" s="4">
        <v>364.69</v>
      </c>
      <c r="M1012" s="4">
        <v>2573107.11</v>
      </c>
      <c r="N1012" s="4">
        <v>2224244.31</v>
      </c>
      <c r="O1012" s="4">
        <v>348862.8</v>
      </c>
      <c r="P1012" s="5">
        <f>[1]!Capstone_Sales_Data[[#This Row],[Total Profit]]/[1]!Capstone_Sales_Data[[#This Row],[Total Revenue]]</f>
        <v>0.13558036455000119</v>
      </c>
    </row>
    <row r="1013" spans="1:16" x14ac:dyDescent="0.35">
      <c r="A1013" t="s">
        <v>33</v>
      </c>
      <c r="B1013" t="s">
        <v>454</v>
      </c>
      <c r="C1013" t="s">
        <v>8</v>
      </c>
      <c r="D1013" t="s">
        <v>14</v>
      </c>
      <c r="E1013" t="s">
        <v>4</v>
      </c>
      <c r="F1013" s="6">
        <v>41165</v>
      </c>
      <c r="G1013" t="s">
        <v>1218</v>
      </c>
      <c r="H1013" s="7">
        <f>[1]!Capstone_Sales_Data[[#This Row],[Ship Date]]-[1]!Capstone_Sales_Data[[#This Row],[Order Date]]</f>
        <v>38</v>
      </c>
      <c r="I1013" s="6">
        <v>41203</v>
      </c>
      <c r="J1013" s="7">
        <v>1982</v>
      </c>
      <c r="K1013" s="8">
        <v>47.45</v>
      </c>
      <c r="L1013" s="8">
        <v>31.79</v>
      </c>
      <c r="M1013" s="8">
        <v>94045.9</v>
      </c>
      <c r="N1013" s="8">
        <v>63007.78</v>
      </c>
      <c r="O1013" s="8">
        <v>31038.12</v>
      </c>
      <c r="P1013" s="9">
        <f>[1]!Capstone_Sales_Data[[#This Row],[Total Profit]]/[1]!Capstone_Sales_Data[[#This Row],[Total Revenue]]</f>
        <v>0.33003161222339306</v>
      </c>
    </row>
    <row r="1014" spans="1:16" x14ac:dyDescent="0.35">
      <c r="A1014" s="1" t="s">
        <v>33</v>
      </c>
      <c r="B1014" s="1" t="s">
        <v>135</v>
      </c>
      <c r="C1014" s="1" t="s">
        <v>13</v>
      </c>
      <c r="D1014" s="1" t="s">
        <v>14</v>
      </c>
      <c r="E1014" s="1" t="s">
        <v>9</v>
      </c>
      <c r="F1014" s="2">
        <v>42834</v>
      </c>
      <c r="G1014" s="1" t="s">
        <v>1219</v>
      </c>
      <c r="H1014" s="3">
        <f>[1]!Capstone_Sales_Data[[#This Row],[Ship Date]]-[1]!Capstone_Sales_Data[[#This Row],[Order Date]]</f>
        <v>12</v>
      </c>
      <c r="I1014" s="2">
        <v>42846</v>
      </c>
      <c r="J1014" s="3">
        <v>8675</v>
      </c>
      <c r="K1014" s="4">
        <v>154.06</v>
      </c>
      <c r="L1014" s="4">
        <v>90.93</v>
      </c>
      <c r="M1014" s="4">
        <v>1336470.5</v>
      </c>
      <c r="N1014" s="4">
        <v>788817.75</v>
      </c>
      <c r="O1014" s="4">
        <v>547652.75</v>
      </c>
      <c r="P1014" s="5">
        <f>[1]!Capstone_Sales_Data[[#This Row],[Total Profit]]/[1]!Capstone_Sales_Data[[#This Row],[Total Revenue]]</f>
        <v>0.40977541217707386</v>
      </c>
    </row>
    <row r="1015" spans="1:16" x14ac:dyDescent="0.35">
      <c r="A1015" t="s">
        <v>33</v>
      </c>
      <c r="B1015" t="s">
        <v>249</v>
      </c>
      <c r="C1015" t="s">
        <v>28</v>
      </c>
      <c r="D1015" t="s">
        <v>3</v>
      </c>
      <c r="E1015" t="s">
        <v>38</v>
      </c>
      <c r="F1015" s="6">
        <v>42223</v>
      </c>
      <c r="G1015" t="s">
        <v>1220</v>
      </c>
      <c r="H1015" s="7">
        <f>[1]!Capstone_Sales_Data[[#This Row],[Ship Date]]-[1]!Capstone_Sales_Data[[#This Row],[Order Date]]</f>
        <v>37</v>
      </c>
      <c r="I1015" s="6">
        <v>42260</v>
      </c>
      <c r="J1015" s="7">
        <v>9623</v>
      </c>
      <c r="K1015" s="8">
        <v>255.28</v>
      </c>
      <c r="L1015" s="8">
        <v>159.41999999999999</v>
      </c>
      <c r="M1015" s="8">
        <v>2456559.44</v>
      </c>
      <c r="N1015" s="8">
        <v>1534098.66</v>
      </c>
      <c r="O1015" s="8">
        <v>922460.78</v>
      </c>
      <c r="P1015" s="9">
        <f>[1]!Capstone_Sales_Data[[#This Row],[Total Profit]]/[1]!Capstone_Sales_Data[[#This Row],[Total Revenue]]</f>
        <v>0.37550924475086184</v>
      </c>
    </row>
    <row r="1016" spans="1:16" x14ac:dyDescent="0.35">
      <c r="A1016" s="1" t="s">
        <v>11</v>
      </c>
      <c r="B1016" s="1" t="s">
        <v>139</v>
      </c>
      <c r="C1016" s="1" t="s">
        <v>51</v>
      </c>
      <c r="D1016" s="1" t="s">
        <v>3</v>
      </c>
      <c r="E1016" s="1" t="s">
        <v>4</v>
      </c>
      <c r="F1016" s="2">
        <v>41685</v>
      </c>
      <c r="G1016" s="1" t="s">
        <v>1221</v>
      </c>
      <c r="H1016" s="3">
        <f>[1]!Capstone_Sales_Data[[#This Row],[Ship Date]]-[1]!Capstone_Sales_Data[[#This Row],[Order Date]]</f>
        <v>43</v>
      </c>
      <c r="I1016" s="2">
        <v>41728</v>
      </c>
      <c r="J1016" s="3">
        <v>298</v>
      </c>
      <c r="K1016" s="4">
        <v>152.58000000000001</v>
      </c>
      <c r="L1016" s="4">
        <v>97.44</v>
      </c>
      <c r="M1016" s="4">
        <v>45468.84</v>
      </c>
      <c r="N1016" s="4">
        <v>29037.119999999999</v>
      </c>
      <c r="O1016" s="4">
        <v>16431.72</v>
      </c>
      <c r="P1016" s="5">
        <f>[1]!Capstone_Sales_Data[[#This Row],[Total Profit]]/[1]!Capstone_Sales_Data[[#This Row],[Total Revenue]]</f>
        <v>0.36138419189933157</v>
      </c>
    </row>
    <row r="1017" spans="1:16" x14ac:dyDescent="0.35">
      <c r="A1017" t="s">
        <v>11</v>
      </c>
      <c r="B1017" t="s">
        <v>399</v>
      </c>
      <c r="C1017" t="s">
        <v>8</v>
      </c>
      <c r="D1017" t="s">
        <v>3</v>
      </c>
      <c r="E1017" t="s">
        <v>38</v>
      </c>
      <c r="F1017" s="6">
        <v>42575</v>
      </c>
      <c r="G1017" t="s">
        <v>1222</v>
      </c>
      <c r="H1017" s="7">
        <f>[1]!Capstone_Sales_Data[[#This Row],[Ship Date]]-[1]!Capstone_Sales_Data[[#This Row],[Order Date]]</f>
        <v>1</v>
      </c>
      <c r="I1017" s="6">
        <v>42576</v>
      </c>
      <c r="J1017" s="7">
        <v>3204</v>
      </c>
      <c r="K1017" s="8">
        <v>47.45</v>
      </c>
      <c r="L1017" s="8">
        <v>31.79</v>
      </c>
      <c r="M1017" s="8">
        <v>152029.79999999999</v>
      </c>
      <c r="N1017" s="8">
        <v>101855.16</v>
      </c>
      <c r="O1017" s="8">
        <v>50174.64</v>
      </c>
      <c r="P1017" s="9">
        <f>[1]!Capstone_Sales_Data[[#This Row],[Total Profit]]/[1]!Capstone_Sales_Data[[#This Row],[Total Revenue]]</f>
        <v>0.33003161222339306</v>
      </c>
    </row>
    <row r="1018" spans="1:16" x14ac:dyDescent="0.35">
      <c r="A1018" s="1" t="s">
        <v>6</v>
      </c>
      <c r="B1018" s="1" t="s">
        <v>156</v>
      </c>
      <c r="C1018" s="1" t="s">
        <v>8</v>
      </c>
      <c r="D1018" s="1" t="s">
        <v>3</v>
      </c>
      <c r="E1018" s="1" t="s">
        <v>9</v>
      </c>
      <c r="F1018" s="2">
        <v>41108</v>
      </c>
      <c r="G1018" s="1" t="s">
        <v>1223</v>
      </c>
      <c r="H1018" s="3">
        <f>[1]!Capstone_Sales_Data[[#This Row],[Ship Date]]-[1]!Capstone_Sales_Data[[#This Row],[Order Date]]</f>
        <v>48</v>
      </c>
      <c r="I1018" s="2">
        <v>41156</v>
      </c>
      <c r="J1018" s="3">
        <v>2880</v>
      </c>
      <c r="K1018" s="4">
        <v>47.45</v>
      </c>
      <c r="L1018" s="4">
        <v>31.79</v>
      </c>
      <c r="M1018" s="4">
        <v>136656</v>
      </c>
      <c r="N1018" s="4">
        <v>91555.199999999997</v>
      </c>
      <c r="O1018" s="4">
        <v>45100.800000000003</v>
      </c>
      <c r="P1018" s="5">
        <f>[1]!Capstone_Sales_Data[[#This Row],[Total Profit]]/[1]!Capstone_Sales_Data[[#This Row],[Total Revenue]]</f>
        <v>0.33003161222339306</v>
      </c>
    </row>
    <row r="1019" spans="1:16" x14ac:dyDescent="0.35">
      <c r="A1019" t="s">
        <v>0</v>
      </c>
      <c r="B1019" t="s">
        <v>316</v>
      </c>
      <c r="C1019" t="s">
        <v>51</v>
      </c>
      <c r="D1019" t="s">
        <v>3</v>
      </c>
      <c r="E1019" t="s">
        <v>4</v>
      </c>
      <c r="F1019" s="6">
        <v>40803</v>
      </c>
      <c r="G1019" t="s">
        <v>1224</v>
      </c>
      <c r="H1019" s="7">
        <f>[1]!Capstone_Sales_Data[[#This Row],[Ship Date]]-[1]!Capstone_Sales_Data[[#This Row],[Order Date]]</f>
        <v>2</v>
      </c>
      <c r="I1019" s="6">
        <v>40805</v>
      </c>
      <c r="J1019" s="7">
        <v>891</v>
      </c>
      <c r="K1019" s="8">
        <v>152.58000000000001</v>
      </c>
      <c r="L1019" s="8">
        <v>97.44</v>
      </c>
      <c r="M1019" s="8">
        <v>135948.78</v>
      </c>
      <c r="N1019" s="8">
        <v>86819.04</v>
      </c>
      <c r="O1019" s="8">
        <v>49129.74</v>
      </c>
      <c r="P1019" s="9">
        <f>[1]!Capstone_Sales_Data[[#This Row],[Total Profit]]/[1]!Capstone_Sales_Data[[#This Row],[Total Revenue]]</f>
        <v>0.36138419189933146</v>
      </c>
    </row>
    <row r="1020" spans="1:16" x14ac:dyDescent="0.35">
      <c r="A1020" s="1" t="s">
        <v>33</v>
      </c>
      <c r="B1020" s="1" t="s">
        <v>170</v>
      </c>
      <c r="C1020" s="1" t="s">
        <v>63</v>
      </c>
      <c r="D1020" s="1" t="s">
        <v>14</v>
      </c>
      <c r="E1020" s="1" t="s">
        <v>38</v>
      </c>
      <c r="F1020" s="2">
        <v>42801</v>
      </c>
      <c r="G1020" s="1" t="s">
        <v>1225</v>
      </c>
      <c r="H1020" s="3">
        <f>[1]!Capstone_Sales_Data[[#This Row],[Ship Date]]-[1]!Capstone_Sales_Data[[#This Row],[Order Date]]</f>
        <v>2</v>
      </c>
      <c r="I1020" s="2">
        <v>42803</v>
      </c>
      <c r="J1020" s="3">
        <v>836</v>
      </c>
      <c r="K1020" s="4">
        <v>437.2</v>
      </c>
      <c r="L1020" s="4">
        <v>263.33</v>
      </c>
      <c r="M1020" s="4">
        <v>365499.2</v>
      </c>
      <c r="N1020" s="4">
        <v>220143.88</v>
      </c>
      <c r="O1020" s="4">
        <v>145355.32</v>
      </c>
      <c r="P1020" s="5">
        <f>[1]!Capstone_Sales_Data[[#This Row],[Total Profit]]/[1]!Capstone_Sales_Data[[#This Row],[Total Revenue]]</f>
        <v>0.39768984446477584</v>
      </c>
    </row>
    <row r="1021" spans="1:16" x14ac:dyDescent="0.35">
      <c r="A1021" t="s">
        <v>24</v>
      </c>
      <c r="B1021" t="s">
        <v>520</v>
      </c>
      <c r="C1021" t="s">
        <v>47</v>
      </c>
      <c r="D1021" t="s">
        <v>3</v>
      </c>
      <c r="E1021" t="s">
        <v>38</v>
      </c>
      <c r="F1021" s="6">
        <v>41717</v>
      </c>
      <c r="G1021" t="s">
        <v>1226</v>
      </c>
      <c r="H1021" s="7">
        <f>[1]!Capstone_Sales_Data[[#This Row],[Ship Date]]-[1]!Capstone_Sales_Data[[#This Row],[Order Date]]</f>
        <v>21</v>
      </c>
      <c r="I1021" s="6">
        <v>41738</v>
      </c>
      <c r="J1021" s="7">
        <v>3346</v>
      </c>
      <c r="K1021" s="8">
        <v>109.28</v>
      </c>
      <c r="L1021" s="8">
        <v>35.840000000000003</v>
      </c>
      <c r="M1021" s="8">
        <v>365650.88</v>
      </c>
      <c r="N1021" s="8">
        <v>119920.64</v>
      </c>
      <c r="O1021" s="8">
        <v>245730.24</v>
      </c>
      <c r="P1021" s="9">
        <f>[1]!Capstone_Sales_Data[[#This Row],[Total Profit]]/[1]!Capstone_Sales_Data[[#This Row],[Total Revenue]]</f>
        <v>0.67203513909224011</v>
      </c>
    </row>
    <row r="1022" spans="1:16" x14ac:dyDescent="0.35">
      <c r="A1022" s="1" t="s">
        <v>33</v>
      </c>
      <c r="B1022" s="1" t="s">
        <v>86</v>
      </c>
      <c r="C1022" s="1" t="s">
        <v>28</v>
      </c>
      <c r="D1022" s="1" t="s">
        <v>14</v>
      </c>
      <c r="E1022" s="1" t="s">
        <v>9</v>
      </c>
      <c r="F1022" s="2">
        <v>40853</v>
      </c>
      <c r="G1022" s="1" t="s">
        <v>1227</v>
      </c>
      <c r="H1022" s="3">
        <f>[1]!Capstone_Sales_Data[[#This Row],[Ship Date]]-[1]!Capstone_Sales_Data[[#This Row],[Order Date]]</f>
        <v>47</v>
      </c>
      <c r="I1022" s="2">
        <v>40900</v>
      </c>
      <c r="J1022" s="3">
        <v>1081</v>
      </c>
      <c r="K1022" s="4">
        <v>255.28</v>
      </c>
      <c r="L1022" s="4">
        <v>159.41999999999999</v>
      </c>
      <c r="M1022" s="4">
        <v>275957.68</v>
      </c>
      <c r="N1022" s="4">
        <v>172333.02</v>
      </c>
      <c r="O1022" s="4">
        <v>103624.66</v>
      </c>
      <c r="P1022" s="5">
        <f>[1]!Capstone_Sales_Data[[#This Row],[Total Profit]]/[1]!Capstone_Sales_Data[[#This Row],[Total Revenue]]</f>
        <v>0.37550924475086184</v>
      </c>
    </row>
    <row r="1023" spans="1:16" x14ac:dyDescent="0.35">
      <c r="A1023" t="s">
        <v>49</v>
      </c>
      <c r="B1023" t="s">
        <v>449</v>
      </c>
      <c r="C1023" t="s">
        <v>31</v>
      </c>
      <c r="D1023" t="s">
        <v>3</v>
      </c>
      <c r="E1023" t="s">
        <v>22</v>
      </c>
      <c r="F1023" s="6">
        <v>42517</v>
      </c>
      <c r="G1023" t="s">
        <v>1228</v>
      </c>
      <c r="H1023" s="7">
        <f>[1]!Capstone_Sales_Data[[#This Row],[Ship Date]]-[1]!Capstone_Sales_Data[[#This Row],[Order Date]]</f>
        <v>3</v>
      </c>
      <c r="I1023" s="6">
        <v>42520</v>
      </c>
      <c r="J1023" s="7">
        <v>3733</v>
      </c>
      <c r="K1023" s="8">
        <v>421.89</v>
      </c>
      <c r="L1023" s="8">
        <v>364.69</v>
      </c>
      <c r="M1023" s="8">
        <v>1574915.37</v>
      </c>
      <c r="N1023" s="8">
        <v>1361387.77</v>
      </c>
      <c r="O1023" s="8">
        <v>213527.6</v>
      </c>
      <c r="P1023" s="9">
        <f>[1]!Capstone_Sales_Data[[#This Row],[Total Profit]]/[1]!Capstone_Sales_Data[[#This Row],[Total Revenue]]</f>
        <v>0.13558036455000119</v>
      </c>
    </row>
    <row r="1024" spans="1:16" x14ac:dyDescent="0.35">
      <c r="A1024" s="1" t="s">
        <v>0</v>
      </c>
      <c r="B1024" s="1" t="s">
        <v>496</v>
      </c>
      <c r="C1024" s="1" t="s">
        <v>31</v>
      </c>
      <c r="D1024" s="1" t="s">
        <v>14</v>
      </c>
      <c r="E1024" s="1" t="s">
        <v>9</v>
      </c>
      <c r="F1024" s="2">
        <v>41109</v>
      </c>
      <c r="G1024" s="1" t="s">
        <v>1229</v>
      </c>
      <c r="H1024" s="3">
        <f>[1]!Capstone_Sales_Data[[#This Row],[Ship Date]]-[1]!Capstone_Sales_Data[[#This Row],[Order Date]]</f>
        <v>31</v>
      </c>
      <c r="I1024" s="2">
        <v>41140</v>
      </c>
      <c r="J1024" s="3">
        <v>3027</v>
      </c>
      <c r="K1024" s="4">
        <v>421.89</v>
      </c>
      <c r="L1024" s="4">
        <v>364.69</v>
      </c>
      <c r="M1024" s="4">
        <v>1277061.03</v>
      </c>
      <c r="N1024" s="4">
        <v>1103916.6299999999</v>
      </c>
      <c r="O1024" s="4">
        <v>173144.4</v>
      </c>
      <c r="P1024" s="5">
        <f>[1]!Capstone_Sales_Data[[#This Row],[Total Profit]]/[1]!Capstone_Sales_Data[[#This Row],[Total Revenue]]</f>
        <v>0.13558036455000116</v>
      </c>
    </row>
    <row r="1025" spans="1:16" x14ac:dyDescent="0.35">
      <c r="A1025" t="s">
        <v>0</v>
      </c>
      <c r="B1025" t="s">
        <v>774</v>
      </c>
      <c r="C1025" t="s">
        <v>58</v>
      </c>
      <c r="D1025" t="s">
        <v>3</v>
      </c>
      <c r="E1025" t="s">
        <v>9</v>
      </c>
      <c r="F1025" s="6">
        <v>41097</v>
      </c>
      <c r="G1025" t="s">
        <v>1230</v>
      </c>
      <c r="H1025" s="7">
        <f>[1]!Capstone_Sales_Data[[#This Row],[Ship Date]]-[1]!Capstone_Sales_Data[[#This Row],[Order Date]]</f>
        <v>5</v>
      </c>
      <c r="I1025" s="6">
        <v>41102</v>
      </c>
      <c r="J1025" s="7">
        <v>7718</v>
      </c>
      <c r="K1025" s="8">
        <v>81.73</v>
      </c>
      <c r="L1025" s="8">
        <v>56.67</v>
      </c>
      <c r="M1025" s="8">
        <v>630792.14</v>
      </c>
      <c r="N1025" s="8">
        <v>437379.06</v>
      </c>
      <c r="O1025" s="8">
        <v>193413.08</v>
      </c>
      <c r="P1025" s="9">
        <f>[1]!Capstone_Sales_Data[[#This Row],[Total Profit]]/[1]!Capstone_Sales_Data[[#This Row],[Total Revenue]]</f>
        <v>0.30661935641747212</v>
      </c>
    </row>
    <row r="1026" spans="1:16" x14ac:dyDescent="0.35">
      <c r="A1026" s="1" t="s">
        <v>49</v>
      </c>
      <c r="B1026" s="1" t="s">
        <v>392</v>
      </c>
      <c r="C1026" s="1" t="s">
        <v>17</v>
      </c>
      <c r="D1026" s="1" t="s">
        <v>3</v>
      </c>
      <c r="E1026" s="1" t="s">
        <v>38</v>
      </c>
      <c r="F1026" s="2">
        <v>41808</v>
      </c>
      <c r="G1026" s="1" t="s">
        <v>1231</v>
      </c>
      <c r="H1026" s="3">
        <f>[1]!Capstone_Sales_Data[[#This Row],[Ship Date]]-[1]!Capstone_Sales_Data[[#This Row],[Order Date]]</f>
        <v>18</v>
      </c>
      <c r="I1026" s="2">
        <v>41826</v>
      </c>
      <c r="J1026" s="3">
        <v>8591</v>
      </c>
      <c r="K1026" s="4">
        <v>668.27</v>
      </c>
      <c r="L1026" s="4">
        <v>502.54</v>
      </c>
      <c r="M1026" s="4">
        <v>5741107.5700000003</v>
      </c>
      <c r="N1026" s="4">
        <v>4317321.1399999997</v>
      </c>
      <c r="O1026" s="4">
        <v>1423786.43</v>
      </c>
      <c r="P1026" s="5">
        <f>[1]!Capstone_Sales_Data[[#This Row],[Total Profit]]/[1]!Capstone_Sales_Data[[#This Row],[Total Revenue]]</f>
        <v>0.24799856345489096</v>
      </c>
    </row>
    <row r="1027" spans="1:16" x14ac:dyDescent="0.35">
      <c r="A1027" t="s">
        <v>0</v>
      </c>
      <c r="B1027" t="s">
        <v>161</v>
      </c>
      <c r="C1027" t="s">
        <v>91</v>
      </c>
      <c r="D1027" t="s">
        <v>14</v>
      </c>
      <c r="E1027" t="s">
        <v>38</v>
      </c>
      <c r="F1027" s="6">
        <v>41574</v>
      </c>
      <c r="G1027" t="s">
        <v>1232</v>
      </c>
      <c r="H1027" s="7">
        <f>[1]!Capstone_Sales_Data[[#This Row],[Ship Date]]-[1]!Capstone_Sales_Data[[#This Row],[Order Date]]</f>
        <v>47</v>
      </c>
      <c r="I1027" s="6">
        <v>41621</v>
      </c>
      <c r="J1027" s="7">
        <v>3463</v>
      </c>
      <c r="K1027" s="8">
        <v>9.33</v>
      </c>
      <c r="L1027" s="8">
        <v>6.92</v>
      </c>
      <c r="M1027" s="8">
        <v>32309.79</v>
      </c>
      <c r="N1027" s="8">
        <v>23963.96</v>
      </c>
      <c r="O1027" s="8">
        <v>8345.83</v>
      </c>
      <c r="P1027" s="9">
        <f>[1]!Capstone_Sales_Data[[#This Row],[Total Profit]]/[1]!Capstone_Sales_Data[[#This Row],[Total Revenue]]</f>
        <v>0.25830653804930331</v>
      </c>
    </row>
    <row r="1028" spans="1:16" x14ac:dyDescent="0.35">
      <c r="A1028" s="1" t="s">
        <v>24</v>
      </c>
      <c r="B1028" s="1" t="s">
        <v>104</v>
      </c>
      <c r="C1028" s="1" t="s">
        <v>63</v>
      </c>
      <c r="D1028" s="1" t="s">
        <v>14</v>
      </c>
      <c r="E1028" s="1" t="s">
        <v>22</v>
      </c>
      <c r="F1028" s="2">
        <v>41881</v>
      </c>
      <c r="G1028" s="1" t="s">
        <v>1233</v>
      </c>
      <c r="H1028" s="3">
        <f>[1]!Capstone_Sales_Data[[#This Row],[Ship Date]]-[1]!Capstone_Sales_Data[[#This Row],[Order Date]]</f>
        <v>34</v>
      </c>
      <c r="I1028" s="2">
        <v>41915</v>
      </c>
      <c r="J1028" s="3">
        <v>2184</v>
      </c>
      <c r="K1028" s="4">
        <v>437.2</v>
      </c>
      <c r="L1028" s="4">
        <v>263.33</v>
      </c>
      <c r="M1028" s="4">
        <v>954844.8</v>
      </c>
      <c r="N1028" s="4">
        <v>575112.72</v>
      </c>
      <c r="O1028" s="4">
        <v>379732.08</v>
      </c>
      <c r="P1028" s="5">
        <f>[1]!Capstone_Sales_Data[[#This Row],[Total Profit]]/[1]!Capstone_Sales_Data[[#This Row],[Total Revenue]]</f>
        <v>0.39768984446477584</v>
      </c>
    </row>
    <row r="1029" spans="1:16" x14ac:dyDescent="0.35">
      <c r="A1029" t="s">
        <v>6</v>
      </c>
      <c r="B1029" t="s">
        <v>263</v>
      </c>
      <c r="C1029" t="s">
        <v>58</v>
      </c>
      <c r="D1029" t="s">
        <v>3</v>
      </c>
      <c r="E1029" t="s">
        <v>9</v>
      </c>
      <c r="F1029" s="6">
        <v>40457</v>
      </c>
      <c r="G1029" t="s">
        <v>1234</v>
      </c>
      <c r="H1029" s="7">
        <f>[1]!Capstone_Sales_Data[[#This Row],[Ship Date]]-[1]!Capstone_Sales_Data[[#This Row],[Order Date]]</f>
        <v>10</v>
      </c>
      <c r="I1029" s="6">
        <v>40467</v>
      </c>
      <c r="J1029" s="7">
        <v>1633</v>
      </c>
      <c r="K1029" s="8">
        <v>81.73</v>
      </c>
      <c r="L1029" s="8">
        <v>56.67</v>
      </c>
      <c r="M1029" s="8">
        <v>133465.09</v>
      </c>
      <c r="N1029" s="8">
        <v>92542.11</v>
      </c>
      <c r="O1029" s="8">
        <v>40922.980000000003</v>
      </c>
      <c r="P1029" s="9">
        <f>[1]!Capstone_Sales_Data[[#This Row],[Total Profit]]/[1]!Capstone_Sales_Data[[#This Row],[Total Revenue]]</f>
        <v>0.30661935641747218</v>
      </c>
    </row>
    <row r="1030" spans="1:16" x14ac:dyDescent="0.35">
      <c r="A1030" s="1" t="s">
        <v>33</v>
      </c>
      <c r="B1030" s="1" t="s">
        <v>273</v>
      </c>
      <c r="C1030" s="1" t="s">
        <v>13</v>
      </c>
      <c r="D1030" s="1" t="s">
        <v>3</v>
      </c>
      <c r="E1030" s="1" t="s">
        <v>9</v>
      </c>
      <c r="F1030" s="2">
        <v>40949</v>
      </c>
      <c r="G1030" s="1" t="s">
        <v>1235</v>
      </c>
      <c r="H1030" s="3">
        <f>[1]!Capstone_Sales_Data[[#This Row],[Ship Date]]-[1]!Capstone_Sales_Data[[#This Row],[Order Date]]</f>
        <v>19</v>
      </c>
      <c r="I1030" s="2">
        <v>40968</v>
      </c>
      <c r="J1030" s="3">
        <v>722</v>
      </c>
      <c r="K1030" s="4">
        <v>154.06</v>
      </c>
      <c r="L1030" s="4">
        <v>90.93</v>
      </c>
      <c r="M1030" s="4">
        <v>111231.32</v>
      </c>
      <c r="N1030" s="4">
        <v>65651.460000000006</v>
      </c>
      <c r="O1030" s="4">
        <v>45579.86</v>
      </c>
      <c r="P1030" s="5">
        <f>[1]!Capstone_Sales_Data[[#This Row],[Total Profit]]/[1]!Capstone_Sales_Data[[#This Row],[Total Revenue]]</f>
        <v>0.40977541217707386</v>
      </c>
    </row>
    <row r="1031" spans="1:16" x14ac:dyDescent="0.35">
      <c r="A1031" t="s">
        <v>11</v>
      </c>
      <c r="B1031" t="s">
        <v>57</v>
      </c>
      <c r="C1031" t="s">
        <v>13</v>
      </c>
      <c r="D1031" t="s">
        <v>14</v>
      </c>
      <c r="E1031" t="s">
        <v>4</v>
      </c>
      <c r="F1031" s="6">
        <v>40480</v>
      </c>
      <c r="G1031" t="s">
        <v>1236</v>
      </c>
      <c r="H1031" s="7">
        <f>[1]!Capstone_Sales_Data[[#This Row],[Ship Date]]-[1]!Capstone_Sales_Data[[#This Row],[Order Date]]</f>
        <v>41</v>
      </c>
      <c r="I1031" s="6">
        <v>40521</v>
      </c>
      <c r="J1031" s="7">
        <v>5393</v>
      </c>
      <c r="K1031" s="8">
        <v>154.06</v>
      </c>
      <c r="L1031" s="8">
        <v>90.93</v>
      </c>
      <c r="M1031" s="8">
        <v>830845.58</v>
      </c>
      <c r="N1031" s="8">
        <v>490385.49</v>
      </c>
      <c r="O1031" s="8">
        <v>340460.09</v>
      </c>
      <c r="P1031" s="9">
        <f>[1]!Capstone_Sales_Data[[#This Row],[Total Profit]]/[1]!Capstone_Sales_Data[[#This Row],[Total Revenue]]</f>
        <v>0.40977541217707392</v>
      </c>
    </row>
    <row r="1032" spans="1:16" x14ac:dyDescent="0.35">
      <c r="A1032" s="1" t="s">
        <v>0</v>
      </c>
      <c r="B1032" s="1" t="s">
        <v>223</v>
      </c>
      <c r="C1032" s="1" t="s">
        <v>13</v>
      </c>
      <c r="D1032" s="1" t="s">
        <v>14</v>
      </c>
      <c r="E1032" s="1" t="s">
        <v>38</v>
      </c>
      <c r="F1032" s="2">
        <v>42092</v>
      </c>
      <c r="G1032" s="1" t="s">
        <v>1237</v>
      </c>
      <c r="H1032" s="3">
        <f>[1]!Capstone_Sales_Data[[#This Row],[Ship Date]]-[1]!Capstone_Sales_Data[[#This Row],[Order Date]]</f>
        <v>22</v>
      </c>
      <c r="I1032" s="2">
        <v>42114</v>
      </c>
      <c r="J1032" s="3">
        <v>3619</v>
      </c>
      <c r="K1032" s="4">
        <v>154.06</v>
      </c>
      <c r="L1032" s="4">
        <v>90.93</v>
      </c>
      <c r="M1032" s="4">
        <v>557543.14</v>
      </c>
      <c r="N1032" s="4">
        <v>329075.67</v>
      </c>
      <c r="O1032" s="4">
        <v>228467.47</v>
      </c>
      <c r="P1032" s="5">
        <f>[1]!Capstone_Sales_Data[[#This Row],[Total Profit]]/[1]!Capstone_Sales_Data[[#This Row],[Total Revenue]]</f>
        <v>0.40977541217707386</v>
      </c>
    </row>
    <row r="1033" spans="1:16" x14ac:dyDescent="0.35">
      <c r="A1033" t="s">
        <v>0</v>
      </c>
      <c r="B1033" t="s">
        <v>218</v>
      </c>
      <c r="C1033" t="s">
        <v>37</v>
      </c>
      <c r="D1033" t="s">
        <v>14</v>
      </c>
      <c r="E1033" t="s">
        <v>22</v>
      </c>
      <c r="F1033" s="6">
        <v>42302</v>
      </c>
      <c r="G1033" t="s">
        <v>1238</v>
      </c>
      <c r="H1033" s="7">
        <f>[1]!Capstone_Sales_Data[[#This Row],[Ship Date]]-[1]!Capstone_Sales_Data[[#This Row],[Order Date]]</f>
        <v>46</v>
      </c>
      <c r="I1033" s="6">
        <v>42348</v>
      </c>
      <c r="J1033" s="7">
        <v>405</v>
      </c>
      <c r="K1033" s="8">
        <v>205.7</v>
      </c>
      <c r="L1033" s="8">
        <v>117.11</v>
      </c>
      <c r="M1033" s="8">
        <v>83308.5</v>
      </c>
      <c r="N1033" s="8">
        <v>47429.55</v>
      </c>
      <c r="O1033" s="8">
        <v>35878.949999999997</v>
      </c>
      <c r="P1033" s="9">
        <f>[1]!Capstone_Sales_Data[[#This Row],[Total Profit]]/[1]!Capstone_Sales_Data[[#This Row],[Total Revenue]]</f>
        <v>0.43067574137092851</v>
      </c>
    </row>
    <row r="1034" spans="1:16" x14ac:dyDescent="0.35">
      <c r="A1034" s="1" t="s">
        <v>24</v>
      </c>
      <c r="B1034" s="1" t="s">
        <v>370</v>
      </c>
      <c r="C1034" s="1" t="s">
        <v>37</v>
      </c>
      <c r="D1034" s="1" t="s">
        <v>3</v>
      </c>
      <c r="E1034" s="1" t="s">
        <v>22</v>
      </c>
      <c r="F1034" s="2">
        <v>40782</v>
      </c>
      <c r="G1034" s="1" t="s">
        <v>1239</v>
      </c>
      <c r="H1034" s="3">
        <f>[1]!Capstone_Sales_Data[[#This Row],[Ship Date]]-[1]!Capstone_Sales_Data[[#This Row],[Order Date]]</f>
        <v>7</v>
      </c>
      <c r="I1034" s="2">
        <v>40789</v>
      </c>
      <c r="J1034" s="3">
        <v>2788</v>
      </c>
      <c r="K1034" s="4">
        <v>205.7</v>
      </c>
      <c r="L1034" s="4">
        <v>117.11</v>
      </c>
      <c r="M1034" s="4">
        <v>573491.6</v>
      </c>
      <c r="N1034" s="4">
        <v>326502.68</v>
      </c>
      <c r="O1034" s="4">
        <v>246988.92</v>
      </c>
      <c r="P1034" s="5">
        <f>[1]!Capstone_Sales_Data[[#This Row],[Total Profit]]/[1]!Capstone_Sales_Data[[#This Row],[Total Revenue]]</f>
        <v>0.43067574137092857</v>
      </c>
    </row>
    <row r="1035" spans="1:16" x14ac:dyDescent="0.35">
      <c r="A1035" t="s">
        <v>24</v>
      </c>
      <c r="B1035" t="s">
        <v>95</v>
      </c>
      <c r="C1035" t="s">
        <v>37</v>
      </c>
      <c r="D1035" t="s">
        <v>14</v>
      </c>
      <c r="E1035" t="s">
        <v>4</v>
      </c>
      <c r="F1035" s="6">
        <v>41742</v>
      </c>
      <c r="G1035" t="s">
        <v>1240</v>
      </c>
      <c r="H1035" s="7">
        <f>[1]!Capstone_Sales_Data[[#This Row],[Ship Date]]-[1]!Capstone_Sales_Data[[#This Row],[Order Date]]</f>
        <v>44</v>
      </c>
      <c r="I1035" s="6">
        <v>41786</v>
      </c>
      <c r="J1035" s="7">
        <v>4834</v>
      </c>
      <c r="K1035" s="8">
        <v>205.7</v>
      </c>
      <c r="L1035" s="8">
        <v>117.11</v>
      </c>
      <c r="M1035" s="8">
        <v>994353.8</v>
      </c>
      <c r="N1035" s="8">
        <v>566109.74</v>
      </c>
      <c r="O1035" s="8">
        <v>428244.06</v>
      </c>
      <c r="P1035" s="9">
        <f>[1]!Capstone_Sales_Data[[#This Row],[Total Profit]]/[1]!Capstone_Sales_Data[[#This Row],[Total Revenue]]</f>
        <v>0.43067574137092851</v>
      </c>
    </row>
    <row r="1036" spans="1:16" x14ac:dyDescent="0.35">
      <c r="A1036" s="1" t="s">
        <v>0</v>
      </c>
      <c r="B1036" s="1" t="s">
        <v>62</v>
      </c>
      <c r="C1036" s="1" t="s">
        <v>91</v>
      </c>
      <c r="D1036" s="1" t="s">
        <v>3</v>
      </c>
      <c r="E1036" s="1" t="s">
        <v>22</v>
      </c>
      <c r="F1036" s="2">
        <v>41482</v>
      </c>
      <c r="G1036" s="1" t="s">
        <v>1241</v>
      </c>
      <c r="H1036" s="3">
        <f>[1]!Capstone_Sales_Data[[#This Row],[Ship Date]]-[1]!Capstone_Sales_Data[[#This Row],[Order Date]]</f>
        <v>1</v>
      </c>
      <c r="I1036" s="2">
        <v>41483</v>
      </c>
      <c r="J1036" s="3">
        <v>2643</v>
      </c>
      <c r="K1036" s="4">
        <v>9.33</v>
      </c>
      <c r="L1036" s="4">
        <v>6.92</v>
      </c>
      <c r="M1036" s="4">
        <v>24659.19</v>
      </c>
      <c r="N1036" s="4">
        <v>18289.560000000001</v>
      </c>
      <c r="O1036" s="4">
        <v>6369.63</v>
      </c>
      <c r="P1036" s="5">
        <f>[1]!Capstone_Sales_Data[[#This Row],[Total Profit]]/[1]!Capstone_Sales_Data[[#This Row],[Total Revenue]]</f>
        <v>0.25830653804930331</v>
      </c>
    </row>
    <row r="1037" spans="1:16" x14ac:dyDescent="0.35">
      <c r="A1037" t="s">
        <v>11</v>
      </c>
      <c r="B1037" t="s">
        <v>860</v>
      </c>
      <c r="C1037" t="s">
        <v>91</v>
      </c>
      <c r="D1037" t="s">
        <v>14</v>
      </c>
      <c r="E1037" t="s">
        <v>22</v>
      </c>
      <c r="F1037" s="6">
        <v>40841</v>
      </c>
      <c r="G1037" t="s">
        <v>1242</v>
      </c>
      <c r="H1037" s="7">
        <f>[1]!Capstone_Sales_Data[[#This Row],[Ship Date]]-[1]!Capstone_Sales_Data[[#This Row],[Order Date]]</f>
        <v>17</v>
      </c>
      <c r="I1037" s="6">
        <v>40858</v>
      </c>
      <c r="J1037" s="7">
        <v>9345</v>
      </c>
      <c r="K1037" s="8">
        <v>9.33</v>
      </c>
      <c r="L1037" s="8">
        <v>6.92</v>
      </c>
      <c r="M1037" s="8">
        <v>87188.85</v>
      </c>
      <c r="N1037" s="8">
        <v>64667.4</v>
      </c>
      <c r="O1037" s="8">
        <v>22521.45</v>
      </c>
      <c r="P1037" s="9">
        <f>[1]!Capstone_Sales_Data[[#This Row],[Total Profit]]/[1]!Capstone_Sales_Data[[#This Row],[Total Revenue]]</f>
        <v>0.25830653804930331</v>
      </c>
    </row>
    <row r="1038" spans="1:16" x14ac:dyDescent="0.35">
      <c r="A1038" s="1" t="s">
        <v>0</v>
      </c>
      <c r="B1038" s="1" t="s">
        <v>149</v>
      </c>
      <c r="C1038" s="1" t="s">
        <v>91</v>
      </c>
      <c r="D1038" s="1" t="s">
        <v>3</v>
      </c>
      <c r="E1038" s="1" t="s">
        <v>38</v>
      </c>
      <c r="F1038" s="2">
        <v>41048</v>
      </c>
      <c r="G1038" s="1" t="s">
        <v>1243</v>
      </c>
      <c r="H1038" s="3">
        <f>[1]!Capstone_Sales_Data[[#This Row],[Ship Date]]-[1]!Capstone_Sales_Data[[#This Row],[Order Date]]</f>
        <v>42</v>
      </c>
      <c r="I1038" s="2">
        <v>41090</v>
      </c>
      <c r="J1038" s="3">
        <v>100</v>
      </c>
      <c r="K1038" s="4">
        <v>9.33</v>
      </c>
      <c r="L1038" s="4">
        <v>6.92</v>
      </c>
      <c r="M1038" s="4">
        <v>933</v>
      </c>
      <c r="N1038" s="4">
        <v>692</v>
      </c>
      <c r="O1038" s="4">
        <v>241</v>
      </c>
      <c r="P1038" s="5">
        <f>[1]!Capstone_Sales_Data[[#This Row],[Total Profit]]/[1]!Capstone_Sales_Data[[#This Row],[Total Revenue]]</f>
        <v>0.25830653804930331</v>
      </c>
    </row>
    <row r="1039" spans="1:16" x14ac:dyDescent="0.35">
      <c r="A1039" t="s">
        <v>6</v>
      </c>
      <c r="B1039" t="s">
        <v>97</v>
      </c>
      <c r="C1039" t="s">
        <v>31</v>
      </c>
      <c r="D1039" t="s">
        <v>3</v>
      </c>
      <c r="E1039" t="s">
        <v>22</v>
      </c>
      <c r="F1039" s="6">
        <v>42335</v>
      </c>
      <c r="G1039" t="s">
        <v>1244</v>
      </c>
      <c r="H1039" s="7">
        <f>[1]!Capstone_Sales_Data[[#This Row],[Ship Date]]-[1]!Capstone_Sales_Data[[#This Row],[Order Date]]</f>
        <v>12</v>
      </c>
      <c r="I1039" s="6">
        <v>42347</v>
      </c>
      <c r="J1039" s="7">
        <v>7101</v>
      </c>
      <c r="K1039" s="8">
        <v>421.89</v>
      </c>
      <c r="L1039" s="8">
        <v>364.69</v>
      </c>
      <c r="M1039" s="8">
        <v>2995840.89</v>
      </c>
      <c r="N1039" s="8">
        <v>2589663.69</v>
      </c>
      <c r="O1039" s="8">
        <v>406177.2</v>
      </c>
      <c r="P1039" s="9">
        <f>[1]!Capstone_Sales_Data[[#This Row],[Total Profit]]/[1]!Capstone_Sales_Data[[#This Row],[Total Revenue]]</f>
        <v>0.13558036455000119</v>
      </c>
    </row>
    <row r="1040" spans="1:16" x14ac:dyDescent="0.35">
      <c r="A1040" s="1" t="s">
        <v>24</v>
      </c>
      <c r="B1040" s="1" t="s">
        <v>370</v>
      </c>
      <c r="C1040" s="1" t="s">
        <v>63</v>
      </c>
      <c r="D1040" s="1" t="s">
        <v>14</v>
      </c>
      <c r="E1040" s="1" t="s">
        <v>22</v>
      </c>
      <c r="F1040" s="2">
        <v>42559</v>
      </c>
      <c r="G1040" s="1" t="s">
        <v>1245</v>
      </c>
      <c r="H1040" s="3">
        <f>[1]!Capstone_Sales_Data[[#This Row],[Ship Date]]-[1]!Capstone_Sales_Data[[#This Row],[Order Date]]</f>
        <v>30</v>
      </c>
      <c r="I1040" s="2">
        <v>42589</v>
      </c>
      <c r="J1040" s="3">
        <v>4571</v>
      </c>
      <c r="K1040" s="4">
        <v>437.2</v>
      </c>
      <c r="L1040" s="4">
        <v>263.33</v>
      </c>
      <c r="M1040" s="4">
        <v>1998441.2</v>
      </c>
      <c r="N1040" s="4">
        <v>1203681.43</v>
      </c>
      <c r="O1040" s="4">
        <v>794759.77</v>
      </c>
      <c r="P1040" s="5">
        <f>[1]!Capstone_Sales_Data[[#This Row],[Total Profit]]/[1]!Capstone_Sales_Data[[#This Row],[Total Revenue]]</f>
        <v>0.39768984446477584</v>
      </c>
    </row>
    <row r="1041" spans="1:16" x14ac:dyDescent="0.35">
      <c r="A1041" t="s">
        <v>49</v>
      </c>
      <c r="B1041" t="s">
        <v>78</v>
      </c>
      <c r="C1041" t="s">
        <v>13</v>
      </c>
      <c r="D1041" t="s">
        <v>14</v>
      </c>
      <c r="E1041" t="s">
        <v>38</v>
      </c>
      <c r="F1041" s="6">
        <v>41348</v>
      </c>
      <c r="G1041" t="s">
        <v>1246</v>
      </c>
      <c r="H1041" s="7">
        <f>[1]!Capstone_Sales_Data[[#This Row],[Ship Date]]-[1]!Capstone_Sales_Data[[#This Row],[Order Date]]</f>
        <v>34</v>
      </c>
      <c r="I1041" s="6">
        <v>41382</v>
      </c>
      <c r="J1041" s="7">
        <v>3766</v>
      </c>
      <c r="K1041" s="8">
        <v>154.06</v>
      </c>
      <c r="L1041" s="8">
        <v>90.93</v>
      </c>
      <c r="M1041" s="8">
        <v>580189.96</v>
      </c>
      <c r="N1041" s="8">
        <v>342442.38</v>
      </c>
      <c r="O1041" s="8">
        <v>237747.58</v>
      </c>
      <c r="P1041" s="9">
        <f>[1]!Capstone_Sales_Data[[#This Row],[Total Profit]]/[1]!Capstone_Sales_Data[[#This Row],[Total Revenue]]</f>
        <v>0.40977541217707386</v>
      </c>
    </row>
    <row r="1042" spans="1:16" x14ac:dyDescent="0.35">
      <c r="A1042" s="1" t="s">
        <v>24</v>
      </c>
      <c r="B1042" s="1" t="s">
        <v>360</v>
      </c>
      <c r="C1042" s="1" t="s">
        <v>8</v>
      </c>
      <c r="D1042" s="1" t="s">
        <v>14</v>
      </c>
      <c r="E1042" s="1" t="s">
        <v>22</v>
      </c>
      <c r="F1042" s="2">
        <v>41487</v>
      </c>
      <c r="G1042" s="1" t="s">
        <v>1247</v>
      </c>
      <c r="H1042" s="3">
        <f>[1]!Capstone_Sales_Data[[#This Row],[Ship Date]]-[1]!Capstone_Sales_Data[[#This Row],[Order Date]]</f>
        <v>29</v>
      </c>
      <c r="I1042" s="2">
        <v>41516</v>
      </c>
      <c r="J1042" s="3">
        <v>7971</v>
      </c>
      <c r="K1042" s="4">
        <v>47.45</v>
      </c>
      <c r="L1042" s="4">
        <v>31.79</v>
      </c>
      <c r="M1042" s="4">
        <v>378223.95</v>
      </c>
      <c r="N1042" s="4">
        <v>253398.09</v>
      </c>
      <c r="O1042" s="4">
        <v>124825.86</v>
      </c>
      <c r="P1042" s="5">
        <f>[1]!Capstone_Sales_Data[[#This Row],[Total Profit]]/[1]!Capstone_Sales_Data[[#This Row],[Total Revenue]]</f>
        <v>0.33003161222339306</v>
      </c>
    </row>
    <row r="1043" spans="1:16" x14ac:dyDescent="0.35">
      <c r="A1043" t="s">
        <v>24</v>
      </c>
      <c r="B1043" t="s">
        <v>667</v>
      </c>
      <c r="C1043" t="s">
        <v>28</v>
      </c>
      <c r="D1043" t="s">
        <v>14</v>
      </c>
      <c r="E1043" t="s">
        <v>22</v>
      </c>
      <c r="F1043" s="6">
        <v>41999</v>
      </c>
      <c r="G1043" t="s">
        <v>1248</v>
      </c>
      <c r="H1043" s="7">
        <f>[1]!Capstone_Sales_Data[[#This Row],[Ship Date]]-[1]!Capstone_Sales_Data[[#This Row],[Order Date]]</f>
        <v>4</v>
      </c>
      <c r="I1043" s="6">
        <v>42003</v>
      </c>
      <c r="J1043" s="7">
        <v>7504</v>
      </c>
      <c r="K1043" s="8">
        <v>255.28</v>
      </c>
      <c r="L1043" s="8">
        <v>159.41999999999999</v>
      </c>
      <c r="M1043" s="8">
        <v>1915621.12</v>
      </c>
      <c r="N1043" s="8">
        <v>1196287.68</v>
      </c>
      <c r="O1043" s="8">
        <v>719333.44</v>
      </c>
      <c r="P1043" s="9">
        <f>[1]!Capstone_Sales_Data[[#This Row],[Total Profit]]/[1]!Capstone_Sales_Data[[#This Row],[Total Revenue]]</f>
        <v>0.37550924475086173</v>
      </c>
    </row>
    <row r="1044" spans="1:16" x14ac:dyDescent="0.35">
      <c r="A1044" s="1" t="s">
        <v>11</v>
      </c>
      <c r="B1044" s="1" t="s">
        <v>118</v>
      </c>
      <c r="C1044" s="1" t="s">
        <v>63</v>
      </c>
      <c r="D1044" s="1" t="s">
        <v>14</v>
      </c>
      <c r="E1044" s="1" t="s">
        <v>9</v>
      </c>
      <c r="F1044" s="2">
        <v>42296</v>
      </c>
      <c r="G1044" s="1" t="s">
        <v>1249</v>
      </c>
      <c r="H1044" s="3">
        <f>[1]!Capstone_Sales_Data[[#This Row],[Ship Date]]-[1]!Capstone_Sales_Data[[#This Row],[Order Date]]</f>
        <v>15</v>
      </c>
      <c r="I1044" s="2">
        <v>42311</v>
      </c>
      <c r="J1044" s="3">
        <v>4714</v>
      </c>
      <c r="K1044" s="4">
        <v>437.2</v>
      </c>
      <c r="L1044" s="4">
        <v>263.33</v>
      </c>
      <c r="M1044" s="4">
        <v>2060960.8</v>
      </c>
      <c r="N1044" s="4">
        <v>1241337.6200000001</v>
      </c>
      <c r="O1044" s="4">
        <v>819623.18</v>
      </c>
      <c r="P1044" s="5">
        <f>[1]!Capstone_Sales_Data[[#This Row],[Total Profit]]/[1]!Capstone_Sales_Data[[#This Row],[Total Revenue]]</f>
        <v>0.39768984446477584</v>
      </c>
    </row>
    <row r="1045" spans="1:16" x14ac:dyDescent="0.35">
      <c r="A1045" t="s">
        <v>6</v>
      </c>
      <c r="B1045" t="s">
        <v>111</v>
      </c>
      <c r="C1045" t="s">
        <v>31</v>
      </c>
      <c r="D1045" t="s">
        <v>3</v>
      </c>
      <c r="E1045" t="s">
        <v>22</v>
      </c>
      <c r="F1045" s="6">
        <v>40797</v>
      </c>
      <c r="G1045" t="s">
        <v>1250</v>
      </c>
      <c r="H1045" s="7">
        <f>[1]!Capstone_Sales_Data[[#This Row],[Ship Date]]-[1]!Capstone_Sales_Data[[#This Row],[Order Date]]</f>
        <v>4</v>
      </c>
      <c r="I1045" s="6">
        <v>40801</v>
      </c>
      <c r="J1045" s="7">
        <v>8980</v>
      </c>
      <c r="K1045" s="8">
        <v>421.89</v>
      </c>
      <c r="L1045" s="8">
        <v>364.69</v>
      </c>
      <c r="M1045" s="8">
        <v>3788572.2</v>
      </c>
      <c r="N1045" s="8">
        <v>3274916.2</v>
      </c>
      <c r="O1045" s="8">
        <v>513656</v>
      </c>
      <c r="P1045" s="9">
        <f>[1]!Capstone_Sales_Data[[#This Row],[Total Profit]]/[1]!Capstone_Sales_Data[[#This Row],[Total Revenue]]</f>
        <v>0.13558036455000119</v>
      </c>
    </row>
    <row r="1046" spans="1:16" x14ac:dyDescent="0.35">
      <c r="A1046" s="1" t="s">
        <v>6</v>
      </c>
      <c r="B1046" s="1" t="s">
        <v>480</v>
      </c>
      <c r="C1046" s="1" t="s">
        <v>2</v>
      </c>
      <c r="D1046" s="1" t="s">
        <v>14</v>
      </c>
      <c r="E1046" s="1" t="s">
        <v>38</v>
      </c>
      <c r="F1046" s="2">
        <v>41841</v>
      </c>
      <c r="G1046" s="1" t="s">
        <v>1251</v>
      </c>
      <c r="H1046" s="3">
        <f>[1]!Capstone_Sales_Data[[#This Row],[Ship Date]]-[1]!Capstone_Sales_Data[[#This Row],[Order Date]]</f>
        <v>27</v>
      </c>
      <c r="I1046" s="2">
        <v>41868</v>
      </c>
      <c r="J1046" s="3">
        <v>1714</v>
      </c>
      <c r="K1046" s="4">
        <v>651.21</v>
      </c>
      <c r="L1046" s="4">
        <v>524.96</v>
      </c>
      <c r="M1046" s="4">
        <v>1116173.94</v>
      </c>
      <c r="N1046" s="4">
        <v>899781.44</v>
      </c>
      <c r="O1046" s="4">
        <v>216392.5</v>
      </c>
      <c r="P1046" s="5">
        <f>[1]!Capstone_Sales_Data[[#This Row],[Total Profit]]/[1]!Capstone_Sales_Data[[#This Row],[Total Revenue]]</f>
        <v>0.19386987300563568</v>
      </c>
    </row>
    <row r="1047" spans="1:16" x14ac:dyDescent="0.35">
      <c r="A1047" t="s">
        <v>24</v>
      </c>
      <c r="B1047" t="s">
        <v>640</v>
      </c>
      <c r="C1047" t="s">
        <v>17</v>
      </c>
      <c r="D1047" t="s">
        <v>3</v>
      </c>
      <c r="E1047" t="s">
        <v>4</v>
      </c>
      <c r="F1047" s="6">
        <v>40475</v>
      </c>
      <c r="G1047" t="s">
        <v>1252</v>
      </c>
      <c r="H1047" s="7">
        <f>[1]!Capstone_Sales_Data[[#This Row],[Ship Date]]-[1]!Capstone_Sales_Data[[#This Row],[Order Date]]</f>
        <v>29</v>
      </c>
      <c r="I1047" s="6">
        <v>40504</v>
      </c>
      <c r="J1047" s="7">
        <v>1358</v>
      </c>
      <c r="K1047" s="8">
        <v>668.27</v>
      </c>
      <c r="L1047" s="8">
        <v>502.54</v>
      </c>
      <c r="M1047" s="8">
        <v>907510.66</v>
      </c>
      <c r="N1047" s="8">
        <v>682449.32</v>
      </c>
      <c r="O1047" s="8">
        <v>225061.34</v>
      </c>
      <c r="P1047" s="9">
        <f>[1]!Capstone_Sales_Data[[#This Row],[Total Profit]]/[1]!Capstone_Sales_Data[[#This Row],[Total Revenue]]</f>
        <v>0.24799856345489096</v>
      </c>
    </row>
    <row r="1048" spans="1:16" x14ac:dyDescent="0.35">
      <c r="A1048" s="1" t="s">
        <v>33</v>
      </c>
      <c r="B1048" s="1" t="s">
        <v>299</v>
      </c>
      <c r="C1048" s="1" t="s">
        <v>17</v>
      </c>
      <c r="D1048" s="1" t="s">
        <v>14</v>
      </c>
      <c r="E1048" s="1" t="s">
        <v>4</v>
      </c>
      <c r="F1048" s="2">
        <v>40435</v>
      </c>
      <c r="G1048" s="1" t="s">
        <v>1253</v>
      </c>
      <c r="H1048" s="3">
        <f>[1]!Capstone_Sales_Data[[#This Row],[Ship Date]]-[1]!Capstone_Sales_Data[[#This Row],[Order Date]]</f>
        <v>15</v>
      </c>
      <c r="I1048" s="2">
        <v>40450</v>
      </c>
      <c r="J1048" s="3">
        <v>8385</v>
      </c>
      <c r="K1048" s="4">
        <v>668.27</v>
      </c>
      <c r="L1048" s="4">
        <v>502.54</v>
      </c>
      <c r="M1048" s="4">
        <v>5603443.9500000002</v>
      </c>
      <c r="N1048" s="4">
        <v>4213797.9000000004</v>
      </c>
      <c r="O1048" s="4">
        <v>1389646.05</v>
      </c>
      <c r="P1048" s="5">
        <f>[1]!Capstone_Sales_Data[[#This Row],[Total Profit]]/[1]!Capstone_Sales_Data[[#This Row],[Total Revenue]]</f>
        <v>0.24799856345489099</v>
      </c>
    </row>
    <row r="1049" spans="1:16" x14ac:dyDescent="0.35">
      <c r="A1049" t="s">
        <v>11</v>
      </c>
      <c r="B1049" t="s">
        <v>46</v>
      </c>
      <c r="C1049" t="s">
        <v>28</v>
      </c>
      <c r="D1049" t="s">
        <v>14</v>
      </c>
      <c r="E1049" t="s">
        <v>4</v>
      </c>
      <c r="F1049" s="6">
        <v>41694</v>
      </c>
      <c r="G1049" t="s">
        <v>1254</v>
      </c>
      <c r="H1049" s="7">
        <f>[1]!Capstone_Sales_Data[[#This Row],[Ship Date]]-[1]!Capstone_Sales_Data[[#This Row],[Order Date]]</f>
        <v>35</v>
      </c>
      <c r="I1049" s="6">
        <v>41729</v>
      </c>
      <c r="J1049" s="7">
        <v>301</v>
      </c>
      <c r="K1049" s="8">
        <v>255.28</v>
      </c>
      <c r="L1049" s="8">
        <v>159.41999999999999</v>
      </c>
      <c r="M1049" s="8">
        <v>76839.28</v>
      </c>
      <c r="N1049" s="8">
        <v>47985.42</v>
      </c>
      <c r="O1049" s="8">
        <v>28853.86</v>
      </c>
      <c r="P1049" s="9">
        <f>[1]!Capstone_Sales_Data[[#This Row],[Total Profit]]/[1]!Capstone_Sales_Data[[#This Row],[Total Revenue]]</f>
        <v>0.37550924475086184</v>
      </c>
    </row>
    <row r="1050" spans="1:16" x14ac:dyDescent="0.35">
      <c r="A1050" s="1" t="s">
        <v>24</v>
      </c>
      <c r="B1050" s="1" t="s">
        <v>640</v>
      </c>
      <c r="C1050" s="1" t="s">
        <v>8</v>
      </c>
      <c r="D1050" s="1" t="s">
        <v>3</v>
      </c>
      <c r="E1050" s="1" t="s">
        <v>22</v>
      </c>
      <c r="F1050" s="2">
        <v>41849</v>
      </c>
      <c r="G1050" s="1" t="s">
        <v>1255</v>
      </c>
      <c r="H1050" s="3">
        <f>[1]!Capstone_Sales_Data[[#This Row],[Ship Date]]-[1]!Capstone_Sales_Data[[#This Row],[Order Date]]</f>
        <v>45</v>
      </c>
      <c r="I1050" s="2">
        <v>41894</v>
      </c>
      <c r="J1050" s="3">
        <v>6641</v>
      </c>
      <c r="K1050" s="4">
        <v>47.45</v>
      </c>
      <c r="L1050" s="4">
        <v>31.79</v>
      </c>
      <c r="M1050" s="4">
        <v>315115.45</v>
      </c>
      <c r="N1050" s="4">
        <v>211117.39</v>
      </c>
      <c r="O1050" s="4">
        <v>103998.06</v>
      </c>
      <c r="P1050" s="5">
        <f>[1]!Capstone_Sales_Data[[#This Row],[Total Profit]]/[1]!Capstone_Sales_Data[[#This Row],[Total Revenue]]</f>
        <v>0.330031612223393</v>
      </c>
    </row>
    <row r="1051" spans="1:16" x14ac:dyDescent="0.35">
      <c r="A1051" t="s">
        <v>24</v>
      </c>
      <c r="B1051" t="s">
        <v>667</v>
      </c>
      <c r="C1051" t="s">
        <v>47</v>
      </c>
      <c r="D1051" t="s">
        <v>14</v>
      </c>
      <c r="E1051" t="s">
        <v>9</v>
      </c>
      <c r="F1051" s="6">
        <v>40271</v>
      </c>
      <c r="G1051" t="s">
        <v>1256</v>
      </c>
      <c r="H1051" s="7">
        <f>[1]!Capstone_Sales_Data[[#This Row],[Ship Date]]-[1]!Capstone_Sales_Data[[#This Row],[Order Date]]</f>
        <v>43</v>
      </c>
      <c r="I1051" s="6">
        <v>40314</v>
      </c>
      <c r="J1051" s="7">
        <v>3973</v>
      </c>
      <c r="K1051" s="8">
        <v>109.28</v>
      </c>
      <c r="L1051" s="8">
        <v>35.840000000000003</v>
      </c>
      <c r="M1051" s="8">
        <v>434169.44</v>
      </c>
      <c r="N1051" s="8">
        <v>142392.32000000001</v>
      </c>
      <c r="O1051" s="8">
        <v>291777.12</v>
      </c>
      <c r="P1051" s="9">
        <f>[1]!Capstone_Sales_Data[[#This Row],[Total Profit]]/[1]!Capstone_Sales_Data[[#This Row],[Total Revenue]]</f>
        <v>0.67203513909224011</v>
      </c>
    </row>
    <row r="1052" spans="1:16" x14ac:dyDescent="0.35">
      <c r="A1052" s="1" t="s">
        <v>6</v>
      </c>
      <c r="B1052" s="1" t="s">
        <v>263</v>
      </c>
      <c r="C1052" s="1" t="s">
        <v>47</v>
      </c>
      <c r="D1052" s="1" t="s">
        <v>3</v>
      </c>
      <c r="E1052" s="1" t="s">
        <v>22</v>
      </c>
      <c r="F1052" s="2">
        <v>42248</v>
      </c>
      <c r="G1052" s="1" t="s">
        <v>1257</v>
      </c>
      <c r="H1052" s="3">
        <f>[1]!Capstone_Sales_Data[[#This Row],[Ship Date]]-[1]!Capstone_Sales_Data[[#This Row],[Order Date]]</f>
        <v>39</v>
      </c>
      <c r="I1052" s="2">
        <v>42287</v>
      </c>
      <c r="J1052" s="3">
        <v>896</v>
      </c>
      <c r="K1052" s="4">
        <v>109.28</v>
      </c>
      <c r="L1052" s="4">
        <v>35.840000000000003</v>
      </c>
      <c r="M1052" s="4">
        <v>97914.880000000005</v>
      </c>
      <c r="N1052" s="4">
        <v>32112.639999999999</v>
      </c>
      <c r="O1052" s="4">
        <v>65802.240000000005</v>
      </c>
      <c r="P1052" s="5">
        <f>[1]!Capstone_Sales_Data[[#This Row],[Total Profit]]/[1]!Capstone_Sales_Data[[#This Row],[Total Revenue]]</f>
        <v>0.67203513909224011</v>
      </c>
    </row>
    <row r="1053" spans="1:16" x14ac:dyDescent="0.35">
      <c r="A1053" t="s">
        <v>6</v>
      </c>
      <c r="B1053" t="s">
        <v>246</v>
      </c>
      <c r="C1053" t="s">
        <v>28</v>
      </c>
      <c r="D1053" t="s">
        <v>3</v>
      </c>
      <c r="E1053" t="s">
        <v>9</v>
      </c>
      <c r="F1053" s="6">
        <v>41014</v>
      </c>
      <c r="G1053" t="s">
        <v>1258</v>
      </c>
      <c r="H1053" s="7">
        <f>[1]!Capstone_Sales_Data[[#This Row],[Ship Date]]-[1]!Capstone_Sales_Data[[#This Row],[Order Date]]</f>
        <v>34</v>
      </c>
      <c r="I1053" s="6">
        <v>41048</v>
      </c>
      <c r="J1053" s="7">
        <v>3039</v>
      </c>
      <c r="K1053" s="8">
        <v>255.28</v>
      </c>
      <c r="L1053" s="8">
        <v>159.41999999999999</v>
      </c>
      <c r="M1053" s="8">
        <v>775795.92</v>
      </c>
      <c r="N1053" s="8">
        <v>484477.38</v>
      </c>
      <c r="O1053" s="8">
        <v>291318.53999999998</v>
      </c>
      <c r="P1053" s="9">
        <f>[1]!Capstone_Sales_Data[[#This Row],[Total Profit]]/[1]!Capstone_Sales_Data[[#This Row],[Total Revenue]]</f>
        <v>0.37550924475086173</v>
      </c>
    </row>
    <row r="1054" spans="1:16" x14ac:dyDescent="0.35">
      <c r="A1054" s="1" t="s">
        <v>33</v>
      </c>
      <c r="B1054" s="1" t="s">
        <v>273</v>
      </c>
      <c r="C1054" s="1" t="s">
        <v>58</v>
      </c>
      <c r="D1054" s="1" t="s">
        <v>14</v>
      </c>
      <c r="E1054" s="1" t="s">
        <v>22</v>
      </c>
      <c r="F1054" s="2">
        <v>41253</v>
      </c>
      <c r="G1054" s="1" t="s">
        <v>1259</v>
      </c>
      <c r="H1054" s="3">
        <f>[1]!Capstone_Sales_Data[[#This Row],[Ship Date]]-[1]!Capstone_Sales_Data[[#This Row],[Order Date]]</f>
        <v>38</v>
      </c>
      <c r="I1054" s="2">
        <v>41291</v>
      </c>
      <c r="J1054" s="3">
        <v>8064</v>
      </c>
      <c r="K1054" s="4">
        <v>81.73</v>
      </c>
      <c r="L1054" s="4">
        <v>56.67</v>
      </c>
      <c r="M1054" s="4">
        <v>659070.71999999997</v>
      </c>
      <c r="N1054" s="4">
        <v>456986.88</v>
      </c>
      <c r="O1054" s="4">
        <v>202083.84</v>
      </c>
      <c r="P1054" s="5">
        <f>[1]!Capstone_Sales_Data[[#This Row],[Total Profit]]/[1]!Capstone_Sales_Data[[#This Row],[Total Revenue]]</f>
        <v>0.30661935641747218</v>
      </c>
    </row>
    <row r="1055" spans="1:16" x14ac:dyDescent="0.35">
      <c r="A1055" t="s">
        <v>6</v>
      </c>
      <c r="B1055" t="s">
        <v>186</v>
      </c>
      <c r="C1055" t="s">
        <v>31</v>
      </c>
      <c r="D1055" t="s">
        <v>14</v>
      </c>
      <c r="E1055" t="s">
        <v>4</v>
      </c>
      <c r="F1055" s="6">
        <v>41126</v>
      </c>
      <c r="G1055" t="s">
        <v>1260</v>
      </c>
      <c r="H1055" s="7">
        <f>[1]!Capstone_Sales_Data[[#This Row],[Ship Date]]-[1]!Capstone_Sales_Data[[#This Row],[Order Date]]</f>
        <v>3</v>
      </c>
      <c r="I1055" s="6">
        <v>41129</v>
      </c>
      <c r="J1055" s="7">
        <v>663</v>
      </c>
      <c r="K1055" s="8">
        <v>421.89</v>
      </c>
      <c r="L1055" s="8">
        <v>364.69</v>
      </c>
      <c r="M1055" s="8">
        <v>279713.07</v>
      </c>
      <c r="N1055" s="8">
        <v>241789.47</v>
      </c>
      <c r="O1055" s="8">
        <v>37923.599999999999</v>
      </c>
      <c r="P1055" s="9">
        <f>[1]!Capstone_Sales_Data[[#This Row],[Total Profit]]/[1]!Capstone_Sales_Data[[#This Row],[Total Revenue]]</f>
        <v>0.13558036455000116</v>
      </c>
    </row>
    <row r="1056" spans="1:16" x14ac:dyDescent="0.35">
      <c r="A1056" s="1" t="s">
        <v>6</v>
      </c>
      <c r="B1056" s="1" t="s">
        <v>131</v>
      </c>
      <c r="C1056" s="1" t="s">
        <v>58</v>
      </c>
      <c r="D1056" s="1" t="s">
        <v>3</v>
      </c>
      <c r="E1056" s="1" t="s">
        <v>9</v>
      </c>
      <c r="F1056" s="2">
        <v>41944</v>
      </c>
      <c r="G1056" s="1" t="s">
        <v>1261</v>
      </c>
      <c r="H1056" s="3">
        <f>[1]!Capstone_Sales_Data[[#This Row],[Ship Date]]-[1]!Capstone_Sales_Data[[#This Row],[Order Date]]</f>
        <v>43</v>
      </c>
      <c r="I1056" s="2">
        <v>41987</v>
      </c>
      <c r="J1056" s="3">
        <v>7560</v>
      </c>
      <c r="K1056" s="4">
        <v>81.73</v>
      </c>
      <c r="L1056" s="4">
        <v>56.67</v>
      </c>
      <c r="M1056" s="4">
        <v>617878.80000000005</v>
      </c>
      <c r="N1056" s="4">
        <v>428425.2</v>
      </c>
      <c r="O1056" s="4">
        <v>189453.6</v>
      </c>
      <c r="P1056" s="5">
        <f>[1]!Capstone_Sales_Data[[#This Row],[Total Profit]]/[1]!Capstone_Sales_Data[[#This Row],[Total Revenue]]</f>
        <v>0.30661935641747218</v>
      </c>
    </row>
    <row r="1057" spans="1:16" x14ac:dyDescent="0.35">
      <c r="A1057" t="s">
        <v>0</v>
      </c>
      <c r="B1057" t="s">
        <v>216</v>
      </c>
      <c r="C1057" t="s">
        <v>51</v>
      </c>
      <c r="D1057" t="s">
        <v>3</v>
      </c>
      <c r="E1057" t="s">
        <v>38</v>
      </c>
      <c r="F1057" s="6">
        <v>41264</v>
      </c>
      <c r="G1057" t="s">
        <v>1262</v>
      </c>
      <c r="H1057" s="7">
        <f>[1]!Capstone_Sales_Data[[#This Row],[Ship Date]]-[1]!Capstone_Sales_Data[[#This Row],[Order Date]]</f>
        <v>9</v>
      </c>
      <c r="I1057" s="6">
        <v>41273</v>
      </c>
      <c r="J1057" s="7">
        <v>2509</v>
      </c>
      <c r="K1057" s="8">
        <v>152.58000000000001</v>
      </c>
      <c r="L1057" s="8">
        <v>97.44</v>
      </c>
      <c r="M1057" s="8">
        <v>382823.22</v>
      </c>
      <c r="N1057" s="8">
        <v>244476.96</v>
      </c>
      <c r="O1057" s="8">
        <v>138346.26</v>
      </c>
      <c r="P1057" s="9">
        <f>[1]!Capstone_Sales_Data[[#This Row],[Total Profit]]/[1]!Capstone_Sales_Data[[#This Row],[Total Revenue]]</f>
        <v>0.36138419189933157</v>
      </c>
    </row>
    <row r="1058" spans="1:16" x14ac:dyDescent="0.35">
      <c r="A1058" s="1" t="s">
        <v>6</v>
      </c>
      <c r="B1058" s="1" t="s">
        <v>60</v>
      </c>
      <c r="C1058" s="1" t="s">
        <v>47</v>
      </c>
      <c r="D1058" s="1" t="s">
        <v>14</v>
      </c>
      <c r="E1058" s="1" t="s">
        <v>9</v>
      </c>
      <c r="F1058" s="2">
        <v>42560</v>
      </c>
      <c r="G1058" s="1" t="s">
        <v>1263</v>
      </c>
      <c r="H1058" s="3">
        <f>[1]!Capstone_Sales_Data[[#This Row],[Ship Date]]-[1]!Capstone_Sales_Data[[#This Row],[Order Date]]</f>
        <v>16</v>
      </c>
      <c r="I1058" s="2">
        <v>42576</v>
      </c>
      <c r="J1058" s="3">
        <v>1297</v>
      </c>
      <c r="K1058" s="4">
        <v>109.28</v>
      </c>
      <c r="L1058" s="4">
        <v>35.840000000000003</v>
      </c>
      <c r="M1058" s="4">
        <v>141736.16</v>
      </c>
      <c r="N1058" s="4">
        <v>46484.480000000003</v>
      </c>
      <c r="O1058" s="4">
        <v>95251.68</v>
      </c>
      <c r="P1058" s="5">
        <f>[1]!Capstone_Sales_Data[[#This Row],[Total Profit]]/[1]!Capstone_Sales_Data[[#This Row],[Total Revenue]]</f>
        <v>0.67203513909224</v>
      </c>
    </row>
    <row r="1059" spans="1:16" x14ac:dyDescent="0.35">
      <c r="A1059" t="s">
        <v>11</v>
      </c>
      <c r="B1059" t="s">
        <v>307</v>
      </c>
      <c r="C1059" t="s">
        <v>63</v>
      </c>
      <c r="D1059" t="s">
        <v>3</v>
      </c>
      <c r="E1059" t="s">
        <v>9</v>
      </c>
      <c r="F1059" s="6">
        <v>42781</v>
      </c>
      <c r="G1059" t="s">
        <v>1264</v>
      </c>
      <c r="H1059" s="7">
        <f>[1]!Capstone_Sales_Data[[#This Row],[Ship Date]]-[1]!Capstone_Sales_Data[[#This Row],[Order Date]]</f>
        <v>20</v>
      </c>
      <c r="I1059" s="6">
        <v>42801</v>
      </c>
      <c r="J1059" s="7">
        <v>6741</v>
      </c>
      <c r="K1059" s="8">
        <v>437.2</v>
      </c>
      <c r="L1059" s="8">
        <v>263.33</v>
      </c>
      <c r="M1059" s="8">
        <v>2947165.2</v>
      </c>
      <c r="N1059" s="8">
        <v>1775107.53</v>
      </c>
      <c r="O1059" s="8">
        <v>1172057.67</v>
      </c>
      <c r="P1059" s="9">
        <f>[1]!Capstone_Sales_Data[[#This Row],[Total Profit]]/[1]!Capstone_Sales_Data[[#This Row],[Total Revenue]]</f>
        <v>0.39768984446477579</v>
      </c>
    </row>
    <row r="1060" spans="1:16" x14ac:dyDescent="0.35">
      <c r="A1060" s="1" t="s">
        <v>0</v>
      </c>
      <c r="B1060" s="1" t="s">
        <v>36</v>
      </c>
      <c r="C1060" s="1" t="s">
        <v>58</v>
      </c>
      <c r="D1060" s="1" t="s">
        <v>3</v>
      </c>
      <c r="E1060" s="1" t="s">
        <v>4</v>
      </c>
      <c r="F1060" s="2">
        <v>42030</v>
      </c>
      <c r="G1060" s="1" t="s">
        <v>1265</v>
      </c>
      <c r="H1060" s="3">
        <f>[1]!Capstone_Sales_Data[[#This Row],[Ship Date]]-[1]!Capstone_Sales_Data[[#This Row],[Order Date]]</f>
        <v>35</v>
      </c>
      <c r="I1060" s="2">
        <v>42065</v>
      </c>
      <c r="J1060" s="3">
        <v>3689</v>
      </c>
      <c r="K1060" s="4">
        <v>81.73</v>
      </c>
      <c r="L1060" s="4">
        <v>56.67</v>
      </c>
      <c r="M1060" s="4">
        <v>301501.96999999997</v>
      </c>
      <c r="N1060" s="4">
        <v>209055.63</v>
      </c>
      <c r="O1060" s="4">
        <v>92446.34</v>
      </c>
      <c r="P1060" s="5">
        <f>[1]!Capstone_Sales_Data[[#This Row],[Total Profit]]/[1]!Capstone_Sales_Data[[#This Row],[Total Revenue]]</f>
        <v>0.30661935641747218</v>
      </c>
    </row>
    <row r="1061" spans="1:16" x14ac:dyDescent="0.35">
      <c r="A1061" t="s">
        <v>6</v>
      </c>
      <c r="B1061" t="s">
        <v>111</v>
      </c>
      <c r="C1061" t="s">
        <v>58</v>
      </c>
      <c r="D1061" t="s">
        <v>14</v>
      </c>
      <c r="E1061" t="s">
        <v>9</v>
      </c>
      <c r="F1061" s="6">
        <v>42185</v>
      </c>
      <c r="G1061" t="s">
        <v>1266</v>
      </c>
      <c r="H1061" s="7">
        <f>[1]!Capstone_Sales_Data[[#This Row],[Ship Date]]-[1]!Capstone_Sales_Data[[#This Row],[Order Date]]</f>
        <v>18</v>
      </c>
      <c r="I1061" s="6">
        <v>42203</v>
      </c>
      <c r="J1061" s="7">
        <v>4022</v>
      </c>
      <c r="K1061" s="8">
        <v>81.73</v>
      </c>
      <c r="L1061" s="8">
        <v>56.67</v>
      </c>
      <c r="M1061" s="8">
        <v>328718.06</v>
      </c>
      <c r="N1061" s="8">
        <v>227926.74</v>
      </c>
      <c r="O1061" s="8">
        <v>100791.32</v>
      </c>
      <c r="P1061" s="9">
        <f>[1]!Capstone_Sales_Data[[#This Row],[Total Profit]]/[1]!Capstone_Sales_Data[[#This Row],[Total Revenue]]</f>
        <v>0.30661935641747218</v>
      </c>
    </row>
    <row r="1062" spans="1:16" x14ac:dyDescent="0.35">
      <c r="A1062" s="1" t="s">
        <v>0</v>
      </c>
      <c r="B1062" s="1" t="s">
        <v>179</v>
      </c>
      <c r="C1062" s="1" t="s">
        <v>31</v>
      </c>
      <c r="D1062" s="1" t="s">
        <v>14</v>
      </c>
      <c r="E1062" s="1" t="s">
        <v>22</v>
      </c>
      <c r="F1062" s="2">
        <v>42743</v>
      </c>
      <c r="G1062" s="1" t="s">
        <v>1267</v>
      </c>
      <c r="H1062" s="3">
        <f>[1]!Capstone_Sales_Data[[#This Row],[Ship Date]]-[1]!Capstone_Sales_Data[[#This Row],[Order Date]]</f>
        <v>37</v>
      </c>
      <c r="I1062" s="2">
        <v>42780</v>
      </c>
      <c r="J1062" s="3">
        <v>1651</v>
      </c>
      <c r="K1062" s="4">
        <v>421.89</v>
      </c>
      <c r="L1062" s="4">
        <v>364.69</v>
      </c>
      <c r="M1062" s="4">
        <v>696540.39</v>
      </c>
      <c r="N1062" s="4">
        <v>602103.18999999994</v>
      </c>
      <c r="O1062" s="4">
        <v>94437.2</v>
      </c>
      <c r="P1062" s="5">
        <f>[1]!Capstone_Sales_Data[[#This Row],[Total Profit]]/[1]!Capstone_Sales_Data[[#This Row],[Total Revenue]]</f>
        <v>0.13558036455000116</v>
      </c>
    </row>
    <row r="1063" spans="1:16" x14ac:dyDescent="0.35">
      <c r="A1063" t="s">
        <v>6</v>
      </c>
      <c r="B1063" t="s">
        <v>108</v>
      </c>
      <c r="C1063" t="s">
        <v>8</v>
      </c>
      <c r="D1063" t="s">
        <v>14</v>
      </c>
      <c r="E1063" t="s">
        <v>22</v>
      </c>
      <c r="F1063" s="6">
        <v>42211</v>
      </c>
      <c r="G1063" t="s">
        <v>1268</v>
      </c>
      <c r="H1063" s="7">
        <f>[1]!Capstone_Sales_Data[[#This Row],[Ship Date]]-[1]!Capstone_Sales_Data[[#This Row],[Order Date]]</f>
        <v>50</v>
      </c>
      <c r="I1063" s="6">
        <v>42261</v>
      </c>
      <c r="J1063" s="7">
        <v>7518</v>
      </c>
      <c r="K1063" s="8">
        <v>47.45</v>
      </c>
      <c r="L1063" s="8">
        <v>31.79</v>
      </c>
      <c r="M1063" s="8">
        <v>356729.1</v>
      </c>
      <c r="N1063" s="8">
        <v>238997.22</v>
      </c>
      <c r="O1063" s="8">
        <v>117731.88</v>
      </c>
      <c r="P1063" s="9">
        <f>[1]!Capstone_Sales_Data[[#This Row],[Total Profit]]/[1]!Capstone_Sales_Data[[#This Row],[Total Revenue]]</f>
        <v>0.33003161222339306</v>
      </c>
    </row>
    <row r="1064" spans="1:16" x14ac:dyDescent="0.35">
      <c r="A1064" s="1" t="s">
        <v>11</v>
      </c>
      <c r="B1064" s="1" t="s">
        <v>1269</v>
      </c>
      <c r="C1064" s="1" t="s">
        <v>47</v>
      </c>
      <c r="D1064" s="1" t="s">
        <v>3</v>
      </c>
      <c r="E1064" s="1" t="s">
        <v>38</v>
      </c>
      <c r="F1064" s="2">
        <v>42247</v>
      </c>
      <c r="G1064" s="1" t="s">
        <v>1270</v>
      </c>
      <c r="H1064" s="3">
        <f>[1]!Capstone_Sales_Data[[#This Row],[Ship Date]]-[1]!Capstone_Sales_Data[[#This Row],[Order Date]]</f>
        <v>24</v>
      </c>
      <c r="I1064" s="2">
        <v>42271</v>
      </c>
      <c r="J1064" s="3">
        <v>4597</v>
      </c>
      <c r="K1064" s="4">
        <v>109.28</v>
      </c>
      <c r="L1064" s="4">
        <v>35.840000000000003</v>
      </c>
      <c r="M1064" s="4">
        <v>502360.16</v>
      </c>
      <c r="N1064" s="4">
        <v>164756.48000000001</v>
      </c>
      <c r="O1064" s="4">
        <v>337603.68</v>
      </c>
      <c r="P1064" s="5">
        <f>[1]!Capstone_Sales_Data[[#This Row],[Total Profit]]/[1]!Capstone_Sales_Data[[#This Row],[Total Revenue]]</f>
        <v>0.67203513909224011</v>
      </c>
    </row>
    <row r="1065" spans="1:16" x14ac:dyDescent="0.35">
      <c r="A1065" t="s">
        <v>49</v>
      </c>
      <c r="B1065" t="s">
        <v>310</v>
      </c>
      <c r="C1065" t="s">
        <v>58</v>
      </c>
      <c r="D1065" t="s">
        <v>14</v>
      </c>
      <c r="E1065" t="s">
        <v>9</v>
      </c>
      <c r="F1065" s="6">
        <v>40751</v>
      </c>
      <c r="G1065" t="s">
        <v>1271</v>
      </c>
      <c r="H1065" s="7">
        <f>[1]!Capstone_Sales_Data[[#This Row],[Ship Date]]-[1]!Capstone_Sales_Data[[#This Row],[Order Date]]</f>
        <v>19</v>
      </c>
      <c r="I1065" s="6">
        <v>40770</v>
      </c>
      <c r="J1065" s="7">
        <v>2892</v>
      </c>
      <c r="K1065" s="8">
        <v>81.73</v>
      </c>
      <c r="L1065" s="8">
        <v>56.67</v>
      </c>
      <c r="M1065" s="8">
        <v>236363.16</v>
      </c>
      <c r="N1065" s="8">
        <v>163889.64000000001</v>
      </c>
      <c r="O1065" s="8">
        <v>72473.52</v>
      </c>
      <c r="P1065" s="9">
        <f>[1]!Capstone_Sales_Data[[#This Row],[Total Profit]]/[1]!Capstone_Sales_Data[[#This Row],[Total Revenue]]</f>
        <v>0.30661935641747218</v>
      </c>
    </row>
    <row r="1066" spans="1:16" x14ac:dyDescent="0.35">
      <c r="A1066" s="1" t="s">
        <v>11</v>
      </c>
      <c r="B1066" s="1" t="s">
        <v>511</v>
      </c>
      <c r="C1066" s="1" t="s">
        <v>91</v>
      </c>
      <c r="D1066" s="1" t="s">
        <v>14</v>
      </c>
      <c r="E1066" s="1" t="s">
        <v>9</v>
      </c>
      <c r="F1066" s="2">
        <v>41545</v>
      </c>
      <c r="G1066" s="1" t="s">
        <v>1272</v>
      </c>
      <c r="H1066" s="3">
        <f>[1]!Capstone_Sales_Data[[#This Row],[Ship Date]]-[1]!Capstone_Sales_Data[[#This Row],[Order Date]]</f>
        <v>8</v>
      </c>
      <c r="I1066" s="2">
        <v>41553</v>
      </c>
      <c r="J1066" s="3">
        <v>4439</v>
      </c>
      <c r="K1066" s="4">
        <v>9.33</v>
      </c>
      <c r="L1066" s="4">
        <v>6.92</v>
      </c>
      <c r="M1066" s="4">
        <v>41415.870000000003</v>
      </c>
      <c r="N1066" s="4">
        <v>30717.88</v>
      </c>
      <c r="O1066" s="4">
        <v>10697.99</v>
      </c>
      <c r="P1066" s="5">
        <f>[1]!Capstone_Sales_Data[[#This Row],[Total Profit]]/[1]!Capstone_Sales_Data[[#This Row],[Total Revenue]]</f>
        <v>0.25830653804930331</v>
      </c>
    </row>
    <row r="1067" spans="1:16" x14ac:dyDescent="0.35">
      <c r="A1067" t="s">
        <v>0</v>
      </c>
      <c r="B1067" t="s">
        <v>258</v>
      </c>
      <c r="C1067" t="s">
        <v>8</v>
      </c>
      <c r="D1067" t="s">
        <v>14</v>
      </c>
      <c r="E1067" t="s">
        <v>9</v>
      </c>
      <c r="F1067" s="6">
        <v>41922</v>
      </c>
      <c r="G1067" t="s">
        <v>1273</v>
      </c>
      <c r="H1067" s="7">
        <f>[1]!Capstone_Sales_Data[[#This Row],[Ship Date]]-[1]!Capstone_Sales_Data[[#This Row],[Order Date]]</f>
        <v>50</v>
      </c>
      <c r="I1067" s="6">
        <v>41972</v>
      </c>
      <c r="J1067" s="7">
        <v>8307</v>
      </c>
      <c r="K1067" s="8">
        <v>47.45</v>
      </c>
      <c r="L1067" s="8">
        <v>31.79</v>
      </c>
      <c r="M1067" s="8">
        <v>394167.15</v>
      </c>
      <c r="N1067" s="8">
        <v>264079.53000000003</v>
      </c>
      <c r="O1067" s="8">
        <v>130087.62</v>
      </c>
      <c r="P1067" s="9">
        <f>[1]!Capstone_Sales_Data[[#This Row],[Total Profit]]/[1]!Capstone_Sales_Data[[#This Row],[Total Revenue]]</f>
        <v>0.330031612223393</v>
      </c>
    </row>
    <row r="1068" spans="1:16" x14ac:dyDescent="0.35">
      <c r="A1068" s="1" t="s">
        <v>0</v>
      </c>
      <c r="B1068" s="1" t="s">
        <v>161</v>
      </c>
      <c r="C1068" s="1" t="s">
        <v>31</v>
      </c>
      <c r="D1068" s="1" t="s">
        <v>14</v>
      </c>
      <c r="E1068" s="1" t="s">
        <v>22</v>
      </c>
      <c r="F1068" s="2">
        <v>42334</v>
      </c>
      <c r="G1068" s="1" t="s">
        <v>1274</v>
      </c>
      <c r="H1068" s="3">
        <f>[1]!Capstone_Sales_Data[[#This Row],[Ship Date]]-[1]!Capstone_Sales_Data[[#This Row],[Order Date]]</f>
        <v>16</v>
      </c>
      <c r="I1068" s="2">
        <v>42350</v>
      </c>
      <c r="J1068" s="3">
        <v>5594</v>
      </c>
      <c r="K1068" s="4">
        <v>421.89</v>
      </c>
      <c r="L1068" s="4">
        <v>364.69</v>
      </c>
      <c r="M1068" s="4">
        <v>2360052.66</v>
      </c>
      <c r="N1068" s="4">
        <v>2040075.86</v>
      </c>
      <c r="O1068" s="4">
        <v>319976.8</v>
      </c>
      <c r="P1068" s="5">
        <f>[1]!Capstone_Sales_Data[[#This Row],[Total Profit]]/[1]!Capstone_Sales_Data[[#This Row],[Total Revenue]]</f>
        <v>0.13558036455000116</v>
      </c>
    </row>
    <row r="1069" spans="1:16" x14ac:dyDescent="0.35">
      <c r="A1069" t="s">
        <v>0</v>
      </c>
      <c r="B1069" t="s">
        <v>386</v>
      </c>
      <c r="C1069" t="s">
        <v>8</v>
      </c>
      <c r="D1069" t="s">
        <v>14</v>
      </c>
      <c r="E1069" t="s">
        <v>4</v>
      </c>
      <c r="F1069" s="6">
        <v>42235</v>
      </c>
      <c r="G1069" t="s">
        <v>1275</v>
      </c>
      <c r="H1069" s="7">
        <f>[1]!Capstone_Sales_Data[[#This Row],[Ship Date]]-[1]!Capstone_Sales_Data[[#This Row],[Order Date]]</f>
        <v>20</v>
      </c>
      <c r="I1069" s="6">
        <v>42255</v>
      </c>
      <c r="J1069" s="7">
        <v>4429</v>
      </c>
      <c r="K1069" s="8">
        <v>47.45</v>
      </c>
      <c r="L1069" s="8">
        <v>31.79</v>
      </c>
      <c r="M1069" s="8">
        <v>210156.05</v>
      </c>
      <c r="N1069" s="8">
        <v>140797.91</v>
      </c>
      <c r="O1069" s="8">
        <v>69358.14</v>
      </c>
      <c r="P1069" s="9">
        <f>[1]!Capstone_Sales_Data[[#This Row],[Total Profit]]/[1]!Capstone_Sales_Data[[#This Row],[Total Revenue]]</f>
        <v>0.33003161222339306</v>
      </c>
    </row>
    <row r="1070" spans="1:16" x14ac:dyDescent="0.35">
      <c r="A1070" s="1" t="s">
        <v>11</v>
      </c>
      <c r="B1070" s="1" t="s">
        <v>1269</v>
      </c>
      <c r="C1070" s="1" t="s">
        <v>28</v>
      </c>
      <c r="D1070" s="1" t="s">
        <v>3</v>
      </c>
      <c r="E1070" s="1" t="s">
        <v>38</v>
      </c>
      <c r="F1070" s="2">
        <v>41470</v>
      </c>
      <c r="G1070" s="1" t="s">
        <v>1276</v>
      </c>
      <c r="H1070" s="3">
        <f>[1]!Capstone_Sales_Data[[#This Row],[Ship Date]]-[1]!Capstone_Sales_Data[[#This Row],[Order Date]]</f>
        <v>37</v>
      </c>
      <c r="I1070" s="2">
        <v>41507</v>
      </c>
      <c r="J1070" s="3">
        <v>4974</v>
      </c>
      <c r="K1070" s="4">
        <v>255.28</v>
      </c>
      <c r="L1070" s="4">
        <v>159.41999999999999</v>
      </c>
      <c r="M1070" s="4">
        <v>1269762.72</v>
      </c>
      <c r="N1070" s="4">
        <v>792955.08</v>
      </c>
      <c r="O1070" s="4">
        <v>476807.64</v>
      </c>
      <c r="P1070" s="5">
        <f>[1]!Capstone_Sales_Data[[#This Row],[Total Profit]]/[1]!Capstone_Sales_Data[[#This Row],[Total Revenue]]</f>
        <v>0.37550924475086184</v>
      </c>
    </row>
    <row r="1071" spans="1:16" x14ac:dyDescent="0.35">
      <c r="A1071" t="s">
        <v>6</v>
      </c>
      <c r="B1071" t="s">
        <v>137</v>
      </c>
      <c r="C1071" t="s">
        <v>31</v>
      </c>
      <c r="D1071" t="s">
        <v>14</v>
      </c>
      <c r="E1071" t="s">
        <v>38</v>
      </c>
      <c r="F1071" s="6">
        <v>41656</v>
      </c>
      <c r="G1071" t="s">
        <v>1277</v>
      </c>
      <c r="H1071" s="7">
        <f>[1]!Capstone_Sales_Data[[#This Row],[Ship Date]]-[1]!Capstone_Sales_Data[[#This Row],[Order Date]]</f>
        <v>28</v>
      </c>
      <c r="I1071" s="6">
        <v>41684</v>
      </c>
      <c r="J1071" s="7">
        <v>4421</v>
      </c>
      <c r="K1071" s="8">
        <v>421.89</v>
      </c>
      <c r="L1071" s="8">
        <v>364.69</v>
      </c>
      <c r="M1071" s="8">
        <v>1865175.69</v>
      </c>
      <c r="N1071" s="8">
        <v>1612294.49</v>
      </c>
      <c r="O1071" s="8">
        <v>252881.2</v>
      </c>
      <c r="P1071" s="9">
        <f>[1]!Capstone_Sales_Data[[#This Row],[Total Profit]]/[1]!Capstone_Sales_Data[[#This Row],[Total Revenue]]</f>
        <v>0.13558036455000119</v>
      </c>
    </row>
    <row r="1072" spans="1:16" x14ac:dyDescent="0.35">
      <c r="A1072" s="1" t="s">
        <v>0</v>
      </c>
      <c r="B1072" s="1" t="s">
        <v>62</v>
      </c>
      <c r="C1072" s="1" t="s">
        <v>8</v>
      </c>
      <c r="D1072" s="1" t="s">
        <v>14</v>
      </c>
      <c r="E1072" s="1" t="s">
        <v>22</v>
      </c>
      <c r="F1072" s="2">
        <v>42033</v>
      </c>
      <c r="G1072" s="1" t="s">
        <v>1278</v>
      </c>
      <c r="H1072" s="3">
        <f>[1]!Capstone_Sales_Data[[#This Row],[Ship Date]]-[1]!Capstone_Sales_Data[[#This Row],[Order Date]]</f>
        <v>20</v>
      </c>
      <c r="I1072" s="2">
        <v>42053</v>
      </c>
      <c r="J1072" s="3">
        <v>1994</v>
      </c>
      <c r="K1072" s="4">
        <v>47.45</v>
      </c>
      <c r="L1072" s="4">
        <v>31.79</v>
      </c>
      <c r="M1072" s="4">
        <v>94615.3</v>
      </c>
      <c r="N1072" s="4">
        <v>63389.26</v>
      </c>
      <c r="O1072" s="4">
        <v>31226.04</v>
      </c>
      <c r="P1072" s="5">
        <f>[1]!Capstone_Sales_Data[[#This Row],[Total Profit]]/[1]!Capstone_Sales_Data[[#This Row],[Total Revenue]]</f>
        <v>0.33003161222339306</v>
      </c>
    </row>
    <row r="1073" spans="1:16" x14ac:dyDescent="0.35">
      <c r="A1073" t="s">
        <v>24</v>
      </c>
      <c r="B1073" t="s">
        <v>127</v>
      </c>
      <c r="C1073" t="s">
        <v>28</v>
      </c>
      <c r="D1073" t="s">
        <v>3</v>
      </c>
      <c r="E1073" t="s">
        <v>38</v>
      </c>
      <c r="F1073" s="6">
        <v>40845</v>
      </c>
      <c r="G1073" t="s">
        <v>1279</v>
      </c>
      <c r="H1073" s="7">
        <f>[1]!Capstone_Sales_Data[[#This Row],[Ship Date]]-[1]!Capstone_Sales_Data[[#This Row],[Order Date]]</f>
        <v>29</v>
      </c>
      <c r="I1073" s="6">
        <v>40874</v>
      </c>
      <c r="J1073" s="7">
        <v>3948</v>
      </c>
      <c r="K1073" s="8">
        <v>255.28</v>
      </c>
      <c r="L1073" s="8">
        <v>159.41999999999999</v>
      </c>
      <c r="M1073" s="8">
        <v>1007845.44</v>
      </c>
      <c r="N1073" s="8">
        <v>629390.16</v>
      </c>
      <c r="O1073" s="8">
        <v>378455.28</v>
      </c>
      <c r="P1073" s="9">
        <f>[1]!Capstone_Sales_Data[[#This Row],[Total Profit]]/[1]!Capstone_Sales_Data[[#This Row],[Total Revenue]]</f>
        <v>0.37550924475086184</v>
      </c>
    </row>
    <row r="1074" spans="1:16" x14ac:dyDescent="0.35">
      <c r="A1074" s="1" t="s">
        <v>49</v>
      </c>
      <c r="B1074" s="1" t="s">
        <v>116</v>
      </c>
      <c r="C1074" s="1" t="s">
        <v>37</v>
      </c>
      <c r="D1074" s="1" t="s">
        <v>3</v>
      </c>
      <c r="E1074" s="1" t="s">
        <v>38</v>
      </c>
      <c r="F1074" s="2">
        <v>42261</v>
      </c>
      <c r="G1074" s="1" t="s">
        <v>1280</v>
      </c>
      <c r="H1074" s="3">
        <f>[1]!Capstone_Sales_Data[[#This Row],[Ship Date]]-[1]!Capstone_Sales_Data[[#This Row],[Order Date]]</f>
        <v>31</v>
      </c>
      <c r="I1074" s="2">
        <v>42292</v>
      </c>
      <c r="J1074" s="3">
        <v>8568</v>
      </c>
      <c r="K1074" s="4">
        <v>205.7</v>
      </c>
      <c r="L1074" s="4">
        <v>117.11</v>
      </c>
      <c r="M1074" s="4">
        <v>1762437.6</v>
      </c>
      <c r="N1074" s="4">
        <v>1003398.48</v>
      </c>
      <c r="O1074" s="4">
        <v>759039.12</v>
      </c>
      <c r="P1074" s="5">
        <f>[1]!Capstone_Sales_Data[[#This Row],[Total Profit]]/[1]!Capstone_Sales_Data[[#This Row],[Total Revenue]]</f>
        <v>0.43067574137092851</v>
      </c>
    </row>
    <row r="1075" spans="1:16" x14ac:dyDescent="0.35">
      <c r="A1075" t="s">
        <v>11</v>
      </c>
      <c r="B1075" t="s">
        <v>106</v>
      </c>
      <c r="C1075" t="s">
        <v>47</v>
      </c>
      <c r="D1075" t="s">
        <v>14</v>
      </c>
      <c r="E1075" t="s">
        <v>9</v>
      </c>
      <c r="F1075" s="6">
        <v>41153</v>
      </c>
      <c r="G1075" t="s">
        <v>1281</v>
      </c>
      <c r="H1075" s="7">
        <f>[1]!Capstone_Sales_Data[[#This Row],[Ship Date]]-[1]!Capstone_Sales_Data[[#This Row],[Order Date]]</f>
        <v>44</v>
      </c>
      <c r="I1075" s="6">
        <v>41197</v>
      </c>
      <c r="J1075" s="7">
        <v>1173</v>
      </c>
      <c r="K1075" s="8">
        <v>109.28</v>
      </c>
      <c r="L1075" s="8">
        <v>35.840000000000003</v>
      </c>
      <c r="M1075" s="8">
        <v>128185.44</v>
      </c>
      <c r="N1075" s="8">
        <v>42040.32</v>
      </c>
      <c r="O1075" s="8">
        <v>86145.12</v>
      </c>
      <c r="P1075" s="9">
        <f>[1]!Capstone_Sales_Data[[#This Row],[Total Profit]]/[1]!Capstone_Sales_Data[[#This Row],[Total Revenue]]</f>
        <v>0.67203513909224011</v>
      </c>
    </row>
    <row r="1076" spans="1:16" x14ac:dyDescent="0.35">
      <c r="A1076" s="1" t="s">
        <v>24</v>
      </c>
      <c r="B1076" s="1" t="s">
        <v>44</v>
      </c>
      <c r="C1076" s="1" t="s">
        <v>91</v>
      </c>
      <c r="D1076" s="1" t="s">
        <v>3</v>
      </c>
      <c r="E1076" s="1" t="s">
        <v>38</v>
      </c>
      <c r="F1076" s="2">
        <v>41084</v>
      </c>
      <c r="G1076" s="1" t="s">
        <v>1282</v>
      </c>
      <c r="H1076" s="3">
        <f>[1]!Capstone_Sales_Data[[#This Row],[Ship Date]]-[1]!Capstone_Sales_Data[[#This Row],[Order Date]]</f>
        <v>45</v>
      </c>
      <c r="I1076" s="2">
        <v>41129</v>
      </c>
      <c r="J1076" s="3">
        <v>9110</v>
      </c>
      <c r="K1076" s="4">
        <v>9.33</v>
      </c>
      <c r="L1076" s="4">
        <v>6.92</v>
      </c>
      <c r="M1076" s="4">
        <v>84996.3</v>
      </c>
      <c r="N1076" s="4">
        <v>63041.2</v>
      </c>
      <c r="O1076" s="4">
        <v>21955.1</v>
      </c>
      <c r="P1076" s="5">
        <f>[1]!Capstone_Sales_Data[[#This Row],[Total Profit]]/[1]!Capstone_Sales_Data[[#This Row],[Total Revenue]]</f>
        <v>0.25830653804930331</v>
      </c>
    </row>
    <row r="1077" spans="1:16" x14ac:dyDescent="0.35">
      <c r="A1077" t="s">
        <v>6</v>
      </c>
      <c r="B1077" t="s">
        <v>55</v>
      </c>
      <c r="C1077" t="s">
        <v>8</v>
      </c>
      <c r="D1077" t="s">
        <v>14</v>
      </c>
      <c r="E1077" t="s">
        <v>4</v>
      </c>
      <c r="F1077" s="6">
        <v>41855</v>
      </c>
      <c r="G1077" t="s">
        <v>1283</v>
      </c>
      <c r="H1077" s="7">
        <f>[1]!Capstone_Sales_Data[[#This Row],[Ship Date]]-[1]!Capstone_Sales_Data[[#This Row],[Order Date]]</f>
        <v>2</v>
      </c>
      <c r="I1077" s="6">
        <v>41857</v>
      </c>
      <c r="J1077" s="7">
        <v>6760</v>
      </c>
      <c r="K1077" s="8">
        <v>47.45</v>
      </c>
      <c r="L1077" s="8">
        <v>31.79</v>
      </c>
      <c r="M1077" s="8">
        <v>320762</v>
      </c>
      <c r="N1077" s="8">
        <v>214900.4</v>
      </c>
      <c r="O1077" s="8">
        <v>105861.6</v>
      </c>
      <c r="P1077" s="9">
        <f>[1]!Capstone_Sales_Data[[#This Row],[Total Profit]]/[1]!Capstone_Sales_Data[[#This Row],[Total Revenue]]</f>
        <v>0.33003161222339306</v>
      </c>
    </row>
    <row r="1078" spans="1:16" x14ac:dyDescent="0.35">
      <c r="A1078" s="1" t="s">
        <v>49</v>
      </c>
      <c r="B1078" s="1" t="s">
        <v>318</v>
      </c>
      <c r="C1078" s="1" t="s">
        <v>47</v>
      </c>
      <c r="D1078" s="1" t="s">
        <v>14</v>
      </c>
      <c r="E1078" s="1" t="s">
        <v>22</v>
      </c>
      <c r="F1078" s="2">
        <v>40891</v>
      </c>
      <c r="G1078" s="1" t="s">
        <v>1284</v>
      </c>
      <c r="H1078" s="3">
        <f>[1]!Capstone_Sales_Data[[#This Row],[Ship Date]]-[1]!Capstone_Sales_Data[[#This Row],[Order Date]]</f>
        <v>50</v>
      </c>
      <c r="I1078" s="2">
        <v>40941</v>
      </c>
      <c r="J1078" s="3">
        <v>534</v>
      </c>
      <c r="K1078" s="4">
        <v>109.28</v>
      </c>
      <c r="L1078" s="4">
        <v>35.840000000000003</v>
      </c>
      <c r="M1078" s="4">
        <v>58355.519999999997</v>
      </c>
      <c r="N1078" s="4">
        <v>19138.560000000001</v>
      </c>
      <c r="O1078" s="4">
        <v>39216.959999999999</v>
      </c>
      <c r="P1078" s="5">
        <f>[1]!Capstone_Sales_Data[[#This Row],[Total Profit]]/[1]!Capstone_Sales_Data[[#This Row],[Total Revenue]]</f>
        <v>0.67203513909224011</v>
      </c>
    </row>
    <row r="1079" spans="1:16" x14ac:dyDescent="0.35">
      <c r="A1079" t="s">
        <v>0</v>
      </c>
      <c r="B1079" t="s">
        <v>334</v>
      </c>
      <c r="C1079" t="s">
        <v>37</v>
      </c>
      <c r="D1079" t="s">
        <v>3</v>
      </c>
      <c r="E1079" t="s">
        <v>9</v>
      </c>
      <c r="F1079" s="6">
        <v>42919</v>
      </c>
      <c r="G1079" t="s">
        <v>1285</v>
      </c>
      <c r="H1079" s="7">
        <f>[1]!Capstone_Sales_Data[[#This Row],[Ship Date]]-[1]!Capstone_Sales_Data[[#This Row],[Order Date]]</f>
        <v>2</v>
      </c>
      <c r="I1079" s="6">
        <v>42921</v>
      </c>
      <c r="J1079" s="7">
        <v>3874</v>
      </c>
      <c r="K1079" s="8">
        <v>205.7</v>
      </c>
      <c r="L1079" s="8">
        <v>117.11</v>
      </c>
      <c r="M1079" s="8">
        <v>796881.8</v>
      </c>
      <c r="N1079" s="8">
        <v>453684.14</v>
      </c>
      <c r="O1079" s="8">
        <v>343197.66</v>
      </c>
      <c r="P1079" s="9">
        <f>[1]!Capstone_Sales_Data[[#This Row],[Total Profit]]/[1]!Capstone_Sales_Data[[#This Row],[Total Revenue]]</f>
        <v>0.43067574137092846</v>
      </c>
    </row>
    <row r="1080" spans="1:16" x14ac:dyDescent="0.35">
      <c r="A1080" s="1" t="s">
        <v>0</v>
      </c>
      <c r="B1080" s="1" t="s">
        <v>1</v>
      </c>
      <c r="C1080" s="1" t="s">
        <v>47</v>
      </c>
      <c r="D1080" s="1" t="s">
        <v>14</v>
      </c>
      <c r="E1080" s="1" t="s">
        <v>4</v>
      </c>
      <c r="F1080" s="2">
        <v>41994</v>
      </c>
      <c r="G1080" s="1" t="s">
        <v>1286</v>
      </c>
      <c r="H1080" s="3">
        <f>[1]!Capstone_Sales_Data[[#This Row],[Ship Date]]-[1]!Capstone_Sales_Data[[#This Row],[Order Date]]</f>
        <v>46</v>
      </c>
      <c r="I1080" s="2">
        <v>42040</v>
      </c>
      <c r="J1080" s="3">
        <v>2253</v>
      </c>
      <c r="K1080" s="4">
        <v>109.28</v>
      </c>
      <c r="L1080" s="4">
        <v>35.840000000000003</v>
      </c>
      <c r="M1080" s="4">
        <v>246207.84</v>
      </c>
      <c r="N1080" s="4">
        <v>80747.520000000004</v>
      </c>
      <c r="O1080" s="4">
        <v>165460.32</v>
      </c>
      <c r="P1080" s="5">
        <f>[1]!Capstone_Sales_Data[[#This Row],[Total Profit]]/[1]!Capstone_Sales_Data[[#This Row],[Total Revenue]]</f>
        <v>0.67203513909224011</v>
      </c>
    </row>
    <row r="1081" spans="1:16" x14ac:dyDescent="0.35">
      <c r="A1081" t="s">
        <v>6</v>
      </c>
      <c r="B1081" t="s">
        <v>480</v>
      </c>
      <c r="C1081" t="s">
        <v>51</v>
      </c>
      <c r="D1081" t="s">
        <v>14</v>
      </c>
      <c r="E1081" t="s">
        <v>9</v>
      </c>
      <c r="F1081" s="6">
        <v>42239</v>
      </c>
      <c r="G1081" t="s">
        <v>1287</v>
      </c>
      <c r="H1081" s="7">
        <f>[1]!Capstone_Sales_Data[[#This Row],[Ship Date]]-[1]!Capstone_Sales_Data[[#This Row],[Order Date]]</f>
        <v>50</v>
      </c>
      <c r="I1081" s="6">
        <v>42289</v>
      </c>
      <c r="J1081" s="7">
        <v>8178</v>
      </c>
      <c r="K1081" s="8">
        <v>152.58000000000001</v>
      </c>
      <c r="L1081" s="8">
        <v>97.44</v>
      </c>
      <c r="M1081" s="8">
        <v>1247799.24</v>
      </c>
      <c r="N1081" s="8">
        <v>796864.32</v>
      </c>
      <c r="O1081" s="8">
        <v>450934.92</v>
      </c>
      <c r="P1081" s="9">
        <f>[1]!Capstone_Sales_Data[[#This Row],[Total Profit]]/[1]!Capstone_Sales_Data[[#This Row],[Total Revenue]]</f>
        <v>0.36138419189933146</v>
      </c>
    </row>
    <row r="1082" spans="1:16" x14ac:dyDescent="0.35">
      <c r="A1082" s="1" t="s">
        <v>33</v>
      </c>
      <c r="B1082" s="1" t="s">
        <v>100</v>
      </c>
      <c r="C1082" s="1" t="s">
        <v>63</v>
      </c>
      <c r="D1082" s="1" t="s">
        <v>3</v>
      </c>
      <c r="E1082" s="1" t="s">
        <v>4</v>
      </c>
      <c r="F1082" s="2">
        <v>42634</v>
      </c>
      <c r="G1082" s="1" t="s">
        <v>1288</v>
      </c>
      <c r="H1082" s="3">
        <f>[1]!Capstone_Sales_Data[[#This Row],[Ship Date]]-[1]!Capstone_Sales_Data[[#This Row],[Order Date]]</f>
        <v>49</v>
      </c>
      <c r="I1082" s="2">
        <v>42683</v>
      </c>
      <c r="J1082" s="3">
        <v>6183</v>
      </c>
      <c r="K1082" s="4">
        <v>437.2</v>
      </c>
      <c r="L1082" s="4">
        <v>263.33</v>
      </c>
      <c r="M1082" s="4">
        <v>2703207.6</v>
      </c>
      <c r="N1082" s="4">
        <v>1628169.39</v>
      </c>
      <c r="O1082" s="4">
        <v>1075038.21</v>
      </c>
      <c r="P1082" s="5">
        <f>[1]!Capstone_Sales_Data[[#This Row],[Total Profit]]/[1]!Capstone_Sales_Data[[#This Row],[Total Revenue]]</f>
        <v>0.39768984446477584</v>
      </c>
    </row>
    <row r="1083" spans="1:16" x14ac:dyDescent="0.35">
      <c r="A1083" t="s">
        <v>33</v>
      </c>
      <c r="B1083" t="s">
        <v>299</v>
      </c>
      <c r="C1083" t="s">
        <v>31</v>
      </c>
      <c r="D1083" t="s">
        <v>3</v>
      </c>
      <c r="E1083" t="s">
        <v>9</v>
      </c>
      <c r="F1083" s="6">
        <v>41164</v>
      </c>
      <c r="G1083" t="s">
        <v>1289</v>
      </c>
      <c r="H1083" s="7">
        <f>[1]!Capstone_Sales_Data[[#This Row],[Ship Date]]-[1]!Capstone_Sales_Data[[#This Row],[Order Date]]</f>
        <v>14</v>
      </c>
      <c r="I1083" s="6">
        <v>41178</v>
      </c>
      <c r="J1083" s="7">
        <v>7837</v>
      </c>
      <c r="K1083" s="8">
        <v>421.89</v>
      </c>
      <c r="L1083" s="8">
        <v>364.69</v>
      </c>
      <c r="M1083" s="8">
        <v>3306351.93</v>
      </c>
      <c r="N1083" s="8">
        <v>2858075.53</v>
      </c>
      <c r="O1083" s="8">
        <v>448276.4</v>
      </c>
      <c r="P1083" s="9">
        <f>[1]!Capstone_Sales_Data[[#This Row],[Total Profit]]/[1]!Capstone_Sales_Data[[#This Row],[Total Revenue]]</f>
        <v>0.13558036455000119</v>
      </c>
    </row>
    <row r="1084" spans="1:16" x14ac:dyDescent="0.35">
      <c r="A1084" s="1" t="s">
        <v>11</v>
      </c>
      <c r="B1084" s="1" t="s">
        <v>208</v>
      </c>
      <c r="C1084" s="1" t="s">
        <v>58</v>
      </c>
      <c r="D1084" s="1" t="s">
        <v>3</v>
      </c>
      <c r="E1084" s="1" t="s">
        <v>38</v>
      </c>
      <c r="F1084" s="2">
        <v>41739</v>
      </c>
      <c r="G1084" s="1" t="s">
        <v>1290</v>
      </c>
      <c r="H1084" s="3">
        <f>[1]!Capstone_Sales_Data[[#This Row],[Ship Date]]-[1]!Capstone_Sales_Data[[#This Row],[Order Date]]</f>
        <v>33</v>
      </c>
      <c r="I1084" s="2">
        <v>41772</v>
      </c>
      <c r="J1084" s="3">
        <v>6737</v>
      </c>
      <c r="K1084" s="4">
        <v>81.73</v>
      </c>
      <c r="L1084" s="4">
        <v>56.67</v>
      </c>
      <c r="M1084" s="4">
        <v>550615.01</v>
      </c>
      <c r="N1084" s="4">
        <v>381785.79</v>
      </c>
      <c r="O1084" s="4">
        <v>168829.22</v>
      </c>
      <c r="P1084" s="5">
        <f>[1]!Capstone_Sales_Data[[#This Row],[Total Profit]]/[1]!Capstone_Sales_Data[[#This Row],[Total Revenue]]</f>
        <v>0.30661935641747218</v>
      </c>
    </row>
    <row r="1085" spans="1:16" x14ac:dyDescent="0.35">
      <c r="A1085" t="s">
        <v>24</v>
      </c>
      <c r="B1085" t="s">
        <v>275</v>
      </c>
      <c r="C1085" t="s">
        <v>37</v>
      </c>
      <c r="D1085" t="s">
        <v>3</v>
      </c>
      <c r="E1085" t="s">
        <v>9</v>
      </c>
      <c r="F1085" s="6">
        <v>41738</v>
      </c>
      <c r="G1085" t="s">
        <v>1291</v>
      </c>
      <c r="H1085" s="7">
        <f>[1]!Capstone_Sales_Data[[#This Row],[Ship Date]]-[1]!Capstone_Sales_Data[[#This Row],[Order Date]]</f>
        <v>28</v>
      </c>
      <c r="I1085" s="6">
        <v>41766</v>
      </c>
      <c r="J1085" s="7">
        <v>3514</v>
      </c>
      <c r="K1085" s="8">
        <v>205.7</v>
      </c>
      <c r="L1085" s="8">
        <v>117.11</v>
      </c>
      <c r="M1085" s="8">
        <v>722829.8</v>
      </c>
      <c r="N1085" s="8">
        <v>411524.54</v>
      </c>
      <c r="O1085" s="8">
        <v>311305.26</v>
      </c>
      <c r="P1085" s="9">
        <f>[1]!Capstone_Sales_Data[[#This Row],[Total Profit]]/[1]!Capstone_Sales_Data[[#This Row],[Total Revenue]]</f>
        <v>0.43067574137092851</v>
      </c>
    </row>
    <row r="1086" spans="1:16" x14ac:dyDescent="0.35">
      <c r="A1086" s="1" t="s">
        <v>6</v>
      </c>
      <c r="B1086" s="1" t="s">
        <v>102</v>
      </c>
      <c r="C1086" s="1" t="s">
        <v>31</v>
      </c>
      <c r="D1086" s="1" t="s">
        <v>3</v>
      </c>
      <c r="E1086" s="1" t="s">
        <v>9</v>
      </c>
      <c r="F1086" s="2">
        <v>41697</v>
      </c>
      <c r="G1086" s="1" t="s">
        <v>1292</v>
      </c>
      <c r="H1086" s="3">
        <f>[1]!Capstone_Sales_Data[[#This Row],[Ship Date]]-[1]!Capstone_Sales_Data[[#This Row],[Order Date]]</f>
        <v>37</v>
      </c>
      <c r="I1086" s="2">
        <v>41734</v>
      </c>
      <c r="J1086" s="3">
        <v>829</v>
      </c>
      <c r="K1086" s="4">
        <v>421.89</v>
      </c>
      <c r="L1086" s="4">
        <v>364.69</v>
      </c>
      <c r="M1086" s="4">
        <v>349746.81</v>
      </c>
      <c r="N1086" s="4">
        <v>302328.01</v>
      </c>
      <c r="O1086" s="4">
        <v>47418.8</v>
      </c>
      <c r="P1086" s="5">
        <f>[1]!Capstone_Sales_Data[[#This Row],[Total Profit]]/[1]!Capstone_Sales_Data[[#This Row],[Total Revenue]]</f>
        <v>0.13558036455000119</v>
      </c>
    </row>
    <row r="1087" spans="1:16" x14ac:dyDescent="0.35">
      <c r="A1087" t="s">
        <v>0</v>
      </c>
      <c r="B1087" t="s">
        <v>232</v>
      </c>
      <c r="C1087" t="s">
        <v>2</v>
      </c>
      <c r="D1087" t="s">
        <v>14</v>
      </c>
      <c r="E1087" t="s">
        <v>9</v>
      </c>
      <c r="F1087" s="6">
        <v>41160</v>
      </c>
      <c r="G1087" t="s">
        <v>1293</v>
      </c>
      <c r="H1087" s="7">
        <f>[1]!Capstone_Sales_Data[[#This Row],[Ship Date]]-[1]!Capstone_Sales_Data[[#This Row],[Order Date]]</f>
        <v>36</v>
      </c>
      <c r="I1087" s="6">
        <v>41196</v>
      </c>
      <c r="J1087" s="7">
        <v>8375</v>
      </c>
      <c r="K1087" s="8">
        <v>651.21</v>
      </c>
      <c r="L1087" s="8">
        <v>524.96</v>
      </c>
      <c r="M1087" s="8">
        <v>5453883.75</v>
      </c>
      <c r="N1087" s="8">
        <v>4396540</v>
      </c>
      <c r="O1087" s="8">
        <v>1057343.75</v>
      </c>
      <c r="P1087" s="9">
        <f>[1]!Capstone_Sales_Data[[#This Row],[Total Profit]]/[1]!Capstone_Sales_Data[[#This Row],[Total Revenue]]</f>
        <v>0.19386987300563566</v>
      </c>
    </row>
    <row r="1088" spans="1:16" x14ac:dyDescent="0.35">
      <c r="A1088" s="1" t="s">
        <v>24</v>
      </c>
      <c r="B1088" s="1" t="s">
        <v>520</v>
      </c>
      <c r="C1088" s="1" t="s">
        <v>28</v>
      </c>
      <c r="D1088" s="1" t="s">
        <v>3</v>
      </c>
      <c r="E1088" s="1" t="s">
        <v>22</v>
      </c>
      <c r="F1088" s="2">
        <v>42823</v>
      </c>
      <c r="G1088" s="1" t="s">
        <v>1294</v>
      </c>
      <c r="H1088" s="3">
        <f>[1]!Capstone_Sales_Data[[#This Row],[Ship Date]]-[1]!Capstone_Sales_Data[[#This Row],[Order Date]]</f>
        <v>12</v>
      </c>
      <c r="I1088" s="2">
        <v>42835</v>
      </c>
      <c r="J1088" s="3">
        <v>7874</v>
      </c>
      <c r="K1088" s="4">
        <v>255.28</v>
      </c>
      <c r="L1088" s="4">
        <v>159.41999999999999</v>
      </c>
      <c r="M1088" s="4">
        <v>2010074.72</v>
      </c>
      <c r="N1088" s="4">
        <v>1255273.08</v>
      </c>
      <c r="O1088" s="4">
        <v>754801.64</v>
      </c>
      <c r="P1088" s="5">
        <f>[1]!Capstone_Sales_Data[[#This Row],[Total Profit]]/[1]!Capstone_Sales_Data[[#This Row],[Total Revenue]]</f>
        <v>0.37550924475086184</v>
      </c>
    </row>
    <row r="1089" spans="1:16" x14ac:dyDescent="0.35">
      <c r="A1089" t="s">
        <v>24</v>
      </c>
      <c r="B1089" t="s">
        <v>667</v>
      </c>
      <c r="C1089" t="s">
        <v>51</v>
      </c>
      <c r="D1089" t="s">
        <v>3</v>
      </c>
      <c r="E1089" t="s">
        <v>9</v>
      </c>
      <c r="F1089" s="6">
        <v>42857</v>
      </c>
      <c r="G1089" t="s">
        <v>1295</v>
      </c>
      <c r="H1089" s="7">
        <f>[1]!Capstone_Sales_Data[[#This Row],[Ship Date]]-[1]!Capstone_Sales_Data[[#This Row],[Order Date]]</f>
        <v>45</v>
      </c>
      <c r="I1089" s="6">
        <v>42902</v>
      </c>
      <c r="J1089" s="7">
        <v>8082</v>
      </c>
      <c r="K1089" s="8">
        <v>152.58000000000001</v>
      </c>
      <c r="L1089" s="8">
        <v>97.44</v>
      </c>
      <c r="M1089" s="8">
        <v>1233151.56</v>
      </c>
      <c r="N1089" s="8">
        <v>787510.08</v>
      </c>
      <c r="O1089" s="8">
        <v>445641.48</v>
      </c>
      <c r="P1089" s="9">
        <f>[1]!Capstone_Sales_Data[[#This Row],[Total Profit]]/[1]!Capstone_Sales_Data[[#This Row],[Total Revenue]]</f>
        <v>0.36138419189933146</v>
      </c>
    </row>
    <row r="1090" spans="1:16" x14ac:dyDescent="0.35">
      <c r="A1090" s="1" t="s">
        <v>33</v>
      </c>
      <c r="B1090" s="1" t="s">
        <v>90</v>
      </c>
      <c r="C1090" s="1" t="s">
        <v>37</v>
      </c>
      <c r="D1090" s="1" t="s">
        <v>14</v>
      </c>
      <c r="E1090" s="1" t="s">
        <v>9</v>
      </c>
      <c r="F1090" s="2">
        <v>40589</v>
      </c>
      <c r="G1090" s="1" t="s">
        <v>1296</v>
      </c>
      <c r="H1090" s="3">
        <f>[1]!Capstone_Sales_Data[[#This Row],[Ship Date]]-[1]!Capstone_Sales_Data[[#This Row],[Order Date]]</f>
        <v>22</v>
      </c>
      <c r="I1090" s="2">
        <v>40611</v>
      </c>
      <c r="J1090" s="3">
        <v>9785</v>
      </c>
      <c r="K1090" s="4">
        <v>205.7</v>
      </c>
      <c r="L1090" s="4">
        <v>117.11</v>
      </c>
      <c r="M1090" s="4">
        <v>2012774.5</v>
      </c>
      <c r="N1090" s="4">
        <v>1145921.3500000001</v>
      </c>
      <c r="O1090" s="4">
        <v>866853.15</v>
      </c>
      <c r="P1090" s="5">
        <f>[1]!Capstone_Sales_Data[[#This Row],[Total Profit]]/[1]!Capstone_Sales_Data[[#This Row],[Total Revenue]]</f>
        <v>0.43067574137092857</v>
      </c>
    </row>
    <row r="1091" spans="1:16" x14ac:dyDescent="0.35">
      <c r="A1091" t="s">
        <v>24</v>
      </c>
      <c r="B1091" t="s">
        <v>275</v>
      </c>
      <c r="C1091" t="s">
        <v>51</v>
      </c>
      <c r="D1091" t="s">
        <v>14</v>
      </c>
      <c r="E1091" t="s">
        <v>4</v>
      </c>
      <c r="F1091" s="6">
        <v>42648</v>
      </c>
      <c r="G1091" t="s">
        <v>1297</v>
      </c>
      <c r="H1091" s="7">
        <f>[1]!Capstone_Sales_Data[[#This Row],[Ship Date]]-[1]!Capstone_Sales_Data[[#This Row],[Order Date]]</f>
        <v>25</v>
      </c>
      <c r="I1091" s="6">
        <v>42673</v>
      </c>
      <c r="J1091" s="7">
        <v>800</v>
      </c>
      <c r="K1091" s="8">
        <v>152.58000000000001</v>
      </c>
      <c r="L1091" s="8">
        <v>97.44</v>
      </c>
      <c r="M1091" s="8">
        <v>122064</v>
      </c>
      <c r="N1091" s="8">
        <v>77952</v>
      </c>
      <c r="O1091" s="8">
        <v>44112</v>
      </c>
      <c r="P1091" s="9">
        <f>[1]!Capstone_Sales_Data[[#This Row],[Total Profit]]/[1]!Capstone_Sales_Data[[#This Row],[Total Revenue]]</f>
        <v>0.36138419189933152</v>
      </c>
    </row>
    <row r="1092" spans="1:16" x14ac:dyDescent="0.35">
      <c r="A1092" s="1" t="s">
        <v>33</v>
      </c>
      <c r="B1092" s="1" t="s">
        <v>80</v>
      </c>
      <c r="C1092" s="1" t="s">
        <v>91</v>
      </c>
      <c r="D1092" s="1" t="s">
        <v>3</v>
      </c>
      <c r="E1092" s="1" t="s">
        <v>22</v>
      </c>
      <c r="F1092" s="2">
        <v>42223</v>
      </c>
      <c r="G1092" s="1" t="s">
        <v>1298</v>
      </c>
      <c r="H1092" s="3">
        <f>[1]!Capstone_Sales_Data[[#This Row],[Ship Date]]-[1]!Capstone_Sales_Data[[#This Row],[Order Date]]</f>
        <v>43</v>
      </c>
      <c r="I1092" s="2">
        <v>42266</v>
      </c>
      <c r="J1092" s="3">
        <v>976</v>
      </c>
      <c r="K1092" s="4">
        <v>9.33</v>
      </c>
      <c r="L1092" s="4">
        <v>6.92</v>
      </c>
      <c r="M1092" s="4">
        <v>9106.08</v>
      </c>
      <c r="N1092" s="4">
        <v>6753.92</v>
      </c>
      <c r="O1092" s="4">
        <v>2352.16</v>
      </c>
      <c r="P1092" s="5">
        <f>[1]!Capstone_Sales_Data[[#This Row],[Total Profit]]/[1]!Capstone_Sales_Data[[#This Row],[Total Revenue]]</f>
        <v>0.25830653804930331</v>
      </c>
    </row>
    <row r="1093" spans="1:16" x14ac:dyDescent="0.35">
      <c r="A1093" t="s">
        <v>0</v>
      </c>
      <c r="B1093" t="s">
        <v>420</v>
      </c>
      <c r="C1093" t="s">
        <v>13</v>
      </c>
      <c r="D1093" t="s">
        <v>14</v>
      </c>
      <c r="E1093" t="s">
        <v>4</v>
      </c>
      <c r="F1093" s="6">
        <v>42573</v>
      </c>
      <c r="G1093" t="s">
        <v>1299</v>
      </c>
      <c r="H1093" s="7">
        <f>[1]!Capstone_Sales_Data[[#This Row],[Ship Date]]-[1]!Capstone_Sales_Data[[#This Row],[Order Date]]</f>
        <v>8</v>
      </c>
      <c r="I1093" s="6">
        <v>42581</v>
      </c>
      <c r="J1093" s="7">
        <v>7193</v>
      </c>
      <c r="K1093" s="8">
        <v>154.06</v>
      </c>
      <c r="L1093" s="8">
        <v>90.93</v>
      </c>
      <c r="M1093" s="8">
        <v>1108153.58</v>
      </c>
      <c r="N1093" s="8">
        <v>654059.49</v>
      </c>
      <c r="O1093" s="8">
        <v>454094.09</v>
      </c>
      <c r="P1093" s="9">
        <f>[1]!Capstone_Sales_Data[[#This Row],[Total Profit]]/[1]!Capstone_Sales_Data[[#This Row],[Total Revenue]]</f>
        <v>0.40977541217707386</v>
      </c>
    </row>
    <row r="1094" spans="1:16" x14ac:dyDescent="0.35">
      <c r="A1094" s="1" t="s">
        <v>0</v>
      </c>
      <c r="B1094" s="1" t="s">
        <v>684</v>
      </c>
      <c r="C1094" s="1" t="s">
        <v>28</v>
      </c>
      <c r="D1094" s="1" t="s">
        <v>3</v>
      </c>
      <c r="E1094" s="1" t="s">
        <v>4</v>
      </c>
      <c r="F1094" s="2">
        <v>41815</v>
      </c>
      <c r="G1094" s="1" t="s">
        <v>1300</v>
      </c>
      <c r="H1094" s="3">
        <f>[1]!Capstone_Sales_Data[[#This Row],[Ship Date]]-[1]!Capstone_Sales_Data[[#This Row],[Order Date]]</f>
        <v>13</v>
      </c>
      <c r="I1094" s="2">
        <v>41828</v>
      </c>
      <c r="J1094" s="3">
        <v>8362</v>
      </c>
      <c r="K1094" s="4">
        <v>255.28</v>
      </c>
      <c r="L1094" s="4">
        <v>159.41999999999999</v>
      </c>
      <c r="M1094" s="4">
        <v>2134651.36</v>
      </c>
      <c r="N1094" s="4">
        <v>1333070.04</v>
      </c>
      <c r="O1094" s="4">
        <v>801581.32</v>
      </c>
      <c r="P1094" s="5">
        <f>[1]!Capstone_Sales_Data[[#This Row],[Total Profit]]/[1]!Capstone_Sales_Data[[#This Row],[Total Revenue]]</f>
        <v>0.37550924475086178</v>
      </c>
    </row>
    <row r="1095" spans="1:16" x14ac:dyDescent="0.35">
      <c r="A1095" t="s">
        <v>0</v>
      </c>
      <c r="B1095" t="s">
        <v>496</v>
      </c>
      <c r="C1095" t="s">
        <v>63</v>
      </c>
      <c r="D1095" t="s">
        <v>3</v>
      </c>
      <c r="E1095" t="s">
        <v>22</v>
      </c>
      <c r="F1095" s="6">
        <v>42602</v>
      </c>
      <c r="G1095" t="s">
        <v>1301</v>
      </c>
      <c r="H1095" s="7">
        <f>[1]!Capstone_Sales_Data[[#This Row],[Ship Date]]-[1]!Capstone_Sales_Data[[#This Row],[Order Date]]</f>
        <v>40</v>
      </c>
      <c r="I1095" s="6">
        <v>42642</v>
      </c>
      <c r="J1095" s="7">
        <v>425</v>
      </c>
      <c r="K1095" s="8">
        <v>437.2</v>
      </c>
      <c r="L1095" s="8">
        <v>263.33</v>
      </c>
      <c r="M1095" s="8">
        <v>185810</v>
      </c>
      <c r="N1095" s="8">
        <v>111915.25</v>
      </c>
      <c r="O1095" s="8">
        <v>73894.75</v>
      </c>
      <c r="P1095" s="9">
        <f>[1]!Capstone_Sales_Data[[#This Row],[Total Profit]]/[1]!Capstone_Sales_Data[[#This Row],[Total Revenue]]</f>
        <v>0.39768984446477584</v>
      </c>
    </row>
    <row r="1096" spans="1:16" x14ac:dyDescent="0.35">
      <c r="A1096" s="1" t="s">
        <v>11</v>
      </c>
      <c r="B1096" s="1" t="s">
        <v>399</v>
      </c>
      <c r="C1096" s="1" t="s">
        <v>31</v>
      </c>
      <c r="D1096" s="1" t="s">
        <v>3</v>
      </c>
      <c r="E1096" s="1" t="s">
        <v>4</v>
      </c>
      <c r="F1096" s="2">
        <v>42445</v>
      </c>
      <c r="G1096" s="1" t="s">
        <v>1302</v>
      </c>
      <c r="H1096" s="3">
        <f>[1]!Capstone_Sales_Data[[#This Row],[Ship Date]]-[1]!Capstone_Sales_Data[[#This Row],[Order Date]]</f>
        <v>33</v>
      </c>
      <c r="I1096" s="2">
        <v>42478</v>
      </c>
      <c r="J1096" s="3">
        <v>1356</v>
      </c>
      <c r="K1096" s="4">
        <v>421.89</v>
      </c>
      <c r="L1096" s="4">
        <v>364.69</v>
      </c>
      <c r="M1096" s="4">
        <v>572082.84</v>
      </c>
      <c r="N1096" s="4">
        <v>494519.64</v>
      </c>
      <c r="O1096" s="4">
        <v>77563.199999999997</v>
      </c>
      <c r="P1096" s="5">
        <f>[1]!Capstone_Sales_Data[[#This Row],[Total Profit]]/[1]!Capstone_Sales_Data[[#This Row],[Total Revenue]]</f>
        <v>0.13558036455000119</v>
      </c>
    </row>
    <row r="1097" spans="1:16" x14ac:dyDescent="0.35">
      <c r="A1097" t="s">
        <v>6</v>
      </c>
      <c r="B1097" t="s">
        <v>113</v>
      </c>
      <c r="C1097" t="s">
        <v>51</v>
      </c>
      <c r="D1097" t="s">
        <v>3</v>
      </c>
      <c r="E1097" t="s">
        <v>38</v>
      </c>
      <c r="F1097" s="6">
        <v>40626</v>
      </c>
      <c r="G1097" t="s">
        <v>1303</v>
      </c>
      <c r="H1097" s="7">
        <f>[1]!Capstone_Sales_Data[[#This Row],[Ship Date]]-[1]!Capstone_Sales_Data[[#This Row],[Order Date]]</f>
        <v>26</v>
      </c>
      <c r="I1097" s="6">
        <v>40652</v>
      </c>
      <c r="J1097" s="7">
        <v>6160</v>
      </c>
      <c r="K1097" s="8">
        <v>152.58000000000001</v>
      </c>
      <c r="L1097" s="8">
        <v>97.44</v>
      </c>
      <c r="M1097" s="8">
        <v>939892.8</v>
      </c>
      <c r="N1097" s="8">
        <v>600230.40000000002</v>
      </c>
      <c r="O1097" s="8">
        <v>339662.4</v>
      </c>
      <c r="P1097" s="9">
        <f>[1]!Capstone_Sales_Data[[#This Row],[Total Profit]]/[1]!Capstone_Sales_Data[[#This Row],[Total Revenue]]</f>
        <v>0.36138419189933152</v>
      </c>
    </row>
    <row r="1098" spans="1:16" x14ac:dyDescent="0.35">
      <c r="A1098" s="1" t="s">
        <v>11</v>
      </c>
      <c r="B1098" s="1" t="s">
        <v>280</v>
      </c>
      <c r="C1098" s="1" t="s">
        <v>58</v>
      </c>
      <c r="D1098" s="1" t="s">
        <v>3</v>
      </c>
      <c r="E1098" s="1" t="s">
        <v>22</v>
      </c>
      <c r="F1098" s="2">
        <v>42350</v>
      </c>
      <c r="G1098" s="1" t="s">
        <v>1304</v>
      </c>
      <c r="H1098" s="3">
        <f>[1]!Capstone_Sales_Data[[#This Row],[Ship Date]]-[1]!Capstone_Sales_Data[[#This Row],[Order Date]]</f>
        <v>15</v>
      </c>
      <c r="I1098" s="2">
        <v>42365</v>
      </c>
      <c r="J1098" s="3">
        <v>1872</v>
      </c>
      <c r="K1098" s="4">
        <v>81.73</v>
      </c>
      <c r="L1098" s="4">
        <v>56.67</v>
      </c>
      <c r="M1098" s="4">
        <v>152998.56</v>
      </c>
      <c r="N1098" s="4">
        <v>106086.24</v>
      </c>
      <c r="O1098" s="4">
        <v>46912.32</v>
      </c>
      <c r="P1098" s="5">
        <f>[1]!Capstone_Sales_Data[[#This Row],[Total Profit]]/[1]!Capstone_Sales_Data[[#This Row],[Total Revenue]]</f>
        <v>0.30661935641747218</v>
      </c>
    </row>
    <row r="1099" spans="1:16" x14ac:dyDescent="0.35">
      <c r="A1099" t="s">
        <v>24</v>
      </c>
      <c r="B1099" t="s">
        <v>414</v>
      </c>
      <c r="C1099" t="s">
        <v>58</v>
      </c>
      <c r="D1099" t="s">
        <v>3</v>
      </c>
      <c r="E1099" t="s">
        <v>9</v>
      </c>
      <c r="F1099" s="6">
        <v>40763</v>
      </c>
      <c r="G1099" t="s">
        <v>1305</v>
      </c>
      <c r="H1099" s="7">
        <f>[1]!Capstone_Sales_Data[[#This Row],[Ship Date]]-[1]!Capstone_Sales_Data[[#This Row],[Order Date]]</f>
        <v>37</v>
      </c>
      <c r="I1099" s="6">
        <v>40800</v>
      </c>
      <c r="J1099" s="7">
        <v>2562</v>
      </c>
      <c r="K1099" s="8">
        <v>81.73</v>
      </c>
      <c r="L1099" s="8">
        <v>56.67</v>
      </c>
      <c r="M1099" s="8">
        <v>209392.26</v>
      </c>
      <c r="N1099" s="8">
        <v>145188.54</v>
      </c>
      <c r="O1099" s="8">
        <v>64203.72</v>
      </c>
      <c r="P1099" s="9">
        <f>[1]!Capstone_Sales_Data[[#This Row],[Total Profit]]/[1]!Capstone_Sales_Data[[#This Row],[Total Revenue]]</f>
        <v>0.30661935641747218</v>
      </c>
    </row>
    <row r="1100" spans="1:16" x14ac:dyDescent="0.35">
      <c r="A1100" s="1" t="s">
        <v>6</v>
      </c>
      <c r="B1100" s="1" t="s">
        <v>82</v>
      </c>
      <c r="C1100" s="1" t="s">
        <v>28</v>
      </c>
      <c r="D1100" s="1" t="s">
        <v>3</v>
      </c>
      <c r="E1100" s="1" t="s">
        <v>38</v>
      </c>
      <c r="F1100" s="2">
        <v>40463</v>
      </c>
      <c r="G1100" s="1" t="s">
        <v>1306</v>
      </c>
      <c r="H1100" s="3">
        <f>[1]!Capstone_Sales_Data[[#This Row],[Ship Date]]-[1]!Capstone_Sales_Data[[#This Row],[Order Date]]</f>
        <v>39</v>
      </c>
      <c r="I1100" s="2">
        <v>40502</v>
      </c>
      <c r="J1100" s="3">
        <v>4326</v>
      </c>
      <c r="K1100" s="4">
        <v>255.28</v>
      </c>
      <c r="L1100" s="4">
        <v>159.41999999999999</v>
      </c>
      <c r="M1100" s="4">
        <v>1104341.28</v>
      </c>
      <c r="N1100" s="4">
        <v>689650.92</v>
      </c>
      <c r="O1100" s="4">
        <v>414690.36</v>
      </c>
      <c r="P1100" s="5">
        <f>[1]!Capstone_Sales_Data[[#This Row],[Total Profit]]/[1]!Capstone_Sales_Data[[#This Row],[Total Revenue]]</f>
        <v>0.37550924475086178</v>
      </c>
    </row>
    <row r="1101" spans="1:16" x14ac:dyDescent="0.35">
      <c r="A1101" t="s">
        <v>6</v>
      </c>
      <c r="B1101" t="s">
        <v>202</v>
      </c>
      <c r="C1101" t="s">
        <v>2</v>
      </c>
      <c r="D1101" t="s">
        <v>3</v>
      </c>
      <c r="E1101" t="s">
        <v>38</v>
      </c>
      <c r="F1101" s="6">
        <v>42288</v>
      </c>
      <c r="G1101" t="s">
        <v>1307</v>
      </c>
      <c r="H1101" s="7">
        <f>[1]!Capstone_Sales_Data[[#This Row],[Ship Date]]-[1]!Capstone_Sales_Data[[#This Row],[Order Date]]</f>
        <v>5</v>
      </c>
      <c r="I1101" s="6">
        <v>42293</v>
      </c>
      <c r="J1101" s="7">
        <v>295</v>
      </c>
      <c r="K1101" s="8">
        <v>651.21</v>
      </c>
      <c r="L1101" s="8">
        <v>524.96</v>
      </c>
      <c r="M1101" s="8">
        <v>192106.95</v>
      </c>
      <c r="N1101" s="8">
        <v>154863.20000000001</v>
      </c>
      <c r="O1101" s="8">
        <v>37243.75</v>
      </c>
      <c r="P1101" s="9">
        <f>[1]!Capstone_Sales_Data[[#This Row],[Total Profit]]/[1]!Capstone_Sales_Data[[#This Row],[Total Revenue]]</f>
        <v>0.19386987300563566</v>
      </c>
    </row>
    <row r="1102" spans="1:16" x14ac:dyDescent="0.35">
      <c r="A1102" s="1" t="s">
        <v>6</v>
      </c>
      <c r="B1102" s="1" t="s">
        <v>537</v>
      </c>
      <c r="C1102" s="1" t="s">
        <v>37</v>
      </c>
      <c r="D1102" s="1" t="s">
        <v>14</v>
      </c>
      <c r="E1102" s="1" t="s">
        <v>4</v>
      </c>
      <c r="F1102" s="2">
        <v>41935</v>
      </c>
      <c r="G1102" s="1" t="s">
        <v>1308</v>
      </c>
      <c r="H1102" s="3">
        <f>[1]!Capstone_Sales_Data[[#This Row],[Ship Date]]-[1]!Capstone_Sales_Data[[#This Row],[Order Date]]</f>
        <v>39</v>
      </c>
      <c r="I1102" s="2">
        <v>41974</v>
      </c>
      <c r="J1102" s="3">
        <v>5630</v>
      </c>
      <c r="K1102" s="4">
        <v>205.7</v>
      </c>
      <c r="L1102" s="4">
        <v>117.11</v>
      </c>
      <c r="M1102" s="4">
        <v>1158091</v>
      </c>
      <c r="N1102" s="4">
        <v>659329.30000000005</v>
      </c>
      <c r="O1102" s="4">
        <v>498761.7</v>
      </c>
      <c r="P1102" s="5">
        <f>[1]!Capstone_Sales_Data[[#This Row],[Total Profit]]/[1]!Capstone_Sales_Data[[#This Row],[Total Revenue]]</f>
        <v>0.43067574137092857</v>
      </c>
    </row>
    <row r="1103" spans="1:16" x14ac:dyDescent="0.35">
      <c r="A1103" t="s">
        <v>33</v>
      </c>
      <c r="B1103" t="s">
        <v>277</v>
      </c>
      <c r="C1103" t="s">
        <v>91</v>
      </c>
      <c r="D1103" t="s">
        <v>3</v>
      </c>
      <c r="E1103" t="s">
        <v>4</v>
      </c>
      <c r="F1103" s="6">
        <v>42404</v>
      </c>
      <c r="G1103" t="s">
        <v>1309</v>
      </c>
      <c r="H1103" s="7">
        <f>[1]!Capstone_Sales_Data[[#This Row],[Ship Date]]-[1]!Capstone_Sales_Data[[#This Row],[Order Date]]</f>
        <v>26</v>
      </c>
      <c r="I1103" s="6">
        <v>42430</v>
      </c>
      <c r="J1103" s="7">
        <v>2523</v>
      </c>
      <c r="K1103" s="8">
        <v>9.33</v>
      </c>
      <c r="L1103" s="8">
        <v>6.92</v>
      </c>
      <c r="M1103" s="8">
        <v>23539.59</v>
      </c>
      <c r="N1103" s="8">
        <v>17459.16</v>
      </c>
      <c r="O1103" s="8">
        <v>6080.43</v>
      </c>
      <c r="P1103" s="9">
        <f>[1]!Capstone_Sales_Data[[#This Row],[Total Profit]]/[1]!Capstone_Sales_Data[[#This Row],[Total Revenue]]</f>
        <v>0.25830653804930331</v>
      </c>
    </row>
    <row r="1104" spans="1:16" x14ac:dyDescent="0.35">
      <c r="A1104" s="1" t="s">
        <v>6</v>
      </c>
      <c r="B1104" s="1" t="s">
        <v>82</v>
      </c>
      <c r="C1104" s="1" t="s">
        <v>8</v>
      </c>
      <c r="D1104" s="1" t="s">
        <v>3</v>
      </c>
      <c r="E1104" s="1" t="s">
        <v>4</v>
      </c>
      <c r="F1104" s="2">
        <v>41550</v>
      </c>
      <c r="G1104" s="1" t="s">
        <v>1310</v>
      </c>
      <c r="H1104" s="3">
        <f>[1]!Capstone_Sales_Data[[#This Row],[Ship Date]]-[1]!Capstone_Sales_Data[[#This Row],[Order Date]]</f>
        <v>18</v>
      </c>
      <c r="I1104" s="2">
        <v>41568</v>
      </c>
      <c r="J1104" s="3">
        <v>5199</v>
      </c>
      <c r="K1104" s="4">
        <v>47.45</v>
      </c>
      <c r="L1104" s="4">
        <v>31.79</v>
      </c>
      <c r="M1104" s="4">
        <v>246692.55</v>
      </c>
      <c r="N1104" s="4">
        <v>165276.21</v>
      </c>
      <c r="O1104" s="4">
        <v>81416.34</v>
      </c>
      <c r="P1104" s="5">
        <f>[1]!Capstone_Sales_Data[[#This Row],[Total Profit]]/[1]!Capstone_Sales_Data[[#This Row],[Total Revenue]]</f>
        <v>0.33003161222339306</v>
      </c>
    </row>
    <row r="1105" spans="1:16" x14ac:dyDescent="0.35">
      <c r="A1105" t="s">
        <v>176</v>
      </c>
      <c r="B1105" t="s">
        <v>613</v>
      </c>
      <c r="C1105" t="s">
        <v>2</v>
      </c>
      <c r="D1105" t="s">
        <v>3</v>
      </c>
      <c r="E1105" t="s">
        <v>22</v>
      </c>
      <c r="F1105" s="6">
        <v>41769</v>
      </c>
      <c r="G1105" t="s">
        <v>1311</v>
      </c>
      <c r="H1105" s="7">
        <f>[1]!Capstone_Sales_Data[[#This Row],[Ship Date]]-[1]!Capstone_Sales_Data[[#This Row],[Order Date]]</f>
        <v>5</v>
      </c>
      <c r="I1105" s="6">
        <v>41774</v>
      </c>
      <c r="J1105" s="7">
        <v>4911</v>
      </c>
      <c r="K1105" s="8">
        <v>651.21</v>
      </c>
      <c r="L1105" s="8">
        <v>524.96</v>
      </c>
      <c r="M1105" s="8">
        <v>3198092.31</v>
      </c>
      <c r="N1105" s="8">
        <v>2578078.56</v>
      </c>
      <c r="O1105" s="8">
        <v>620013.75</v>
      </c>
      <c r="P1105" s="9">
        <f>[1]!Capstone_Sales_Data[[#This Row],[Total Profit]]/[1]!Capstone_Sales_Data[[#This Row],[Total Revenue]]</f>
        <v>0.19386987300563566</v>
      </c>
    </row>
    <row r="1106" spans="1:16" x14ac:dyDescent="0.35">
      <c r="A1106" s="1" t="s">
        <v>6</v>
      </c>
      <c r="B1106" s="1" t="s">
        <v>263</v>
      </c>
      <c r="C1106" s="1" t="s">
        <v>58</v>
      </c>
      <c r="D1106" s="1" t="s">
        <v>14</v>
      </c>
      <c r="E1106" s="1" t="s">
        <v>22</v>
      </c>
      <c r="F1106" s="2">
        <v>40311</v>
      </c>
      <c r="G1106" s="1" t="s">
        <v>1312</v>
      </c>
      <c r="H1106" s="3">
        <f>[1]!Capstone_Sales_Data[[#This Row],[Ship Date]]-[1]!Capstone_Sales_Data[[#This Row],[Order Date]]</f>
        <v>41</v>
      </c>
      <c r="I1106" s="2">
        <v>40352</v>
      </c>
      <c r="J1106" s="3">
        <v>4947</v>
      </c>
      <c r="K1106" s="4">
        <v>81.73</v>
      </c>
      <c r="L1106" s="4">
        <v>56.67</v>
      </c>
      <c r="M1106" s="4">
        <v>404318.31</v>
      </c>
      <c r="N1106" s="4">
        <v>280346.49</v>
      </c>
      <c r="O1106" s="4">
        <v>123971.82</v>
      </c>
      <c r="P1106" s="5">
        <f>[1]!Capstone_Sales_Data[[#This Row],[Total Profit]]/[1]!Capstone_Sales_Data[[#This Row],[Total Revenue]]</f>
        <v>0.30661935641747218</v>
      </c>
    </row>
    <row r="1107" spans="1:16" x14ac:dyDescent="0.35">
      <c r="A1107" t="s">
        <v>0</v>
      </c>
      <c r="B1107" t="s">
        <v>604</v>
      </c>
      <c r="C1107" t="s">
        <v>2</v>
      </c>
      <c r="D1107" t="s">
        <v>3</v>
      </c>
      <c r="E1107" t="s">
        <v>38</v>
      </c>
      <c r="F1107" s="6">
        <v>41733</v>
      </c>
      <c r="G1107" t="s">
        <v>1313</v>
      </c>
      <c r="H1107" s="7">
        <f>[1]!Capstone_Sales_Data[[#This Row],[Ship Date]]-[1]!Capstone_Sales_Data[[#This Row],[Order Date]]</f>
        <v>14</v>
      </c>
      <c r="I1107" s="6">
        <v>41747</v>
      </c>
      <c r="J1107" s="7">
        <v>5622</v>
      </c>
      <c r="K1107" s="8">
        <v>651.21</v>
      </c>
      <c r="L1107" s="8">
        <v>524.96</v>
      </c>
      <c r="M1107" s="8">
        <v>3661102.62</v>
      </c>
      <c r="N1107" s="8">
        <v>2951325.12</v>
      </c>
      <c r="O1107" s="8">
        <v>709777.5</v>
      </c>
      <c r="P1107" s="9">
        <f>[1]!Capstone_Sales_Data[[#This Row],[Total Profit]]/[1]!Capstone_Sales_Data[[#This Row],[Total Revenue]]</f>
        <v>0.19386987300563566</v>
      </c>
    </row>
    <row r="1108" spans="1:16" x14ac:dyDescent="0.35">
      <c r="A1108" s="1" t="s">
        <v>33</v>
      </c>
      <c r="B1108" s="1" t="s">
        <v>80</v>
      </c>
      <c r="C1108" s="1" t="s">
        <v>58</v>
      </c>
      <c r="D1108" s="1" t="s">
        <v>3</v>
      </c>
      <c r="E1108" s="1" t="s">
        <v>22</v>
      </c>
      <c r="F1108" s="2">
        <v>42681</v>
      </c>
      <c r="G1108" s="1" t="s">
        <v>1314</v>
      </c>
      <c r="H1108" s="3">
        <f>[1]!Capstone_Sales_Data[[#This Row],[Ship Date]]-[1]!Capstone_Sales_Data[[#This Row],[Order Date]]</f>
        <v>31</v>
      </c>
      <c r="I1108" s="2">
        <v>42712</v>
      </c>
      <c r="J1108" s="3">
        <v>9287</v>
      </c>
      <c r="K1108" s="4">
        <v>81.73</v>
      </c>
      <c r="L1108" s="4">
        <v>56.67</v>
      </c>
      <c r="M1108" s="4">
        <v>759026.51</v>
      </c>
      <c r="N1108" s="4">
        <v>526294.29</v>
      </c>
      <c r="O1108" s="4">
        <v>232732.22</v>
      </c>
      <c r="P1108" s="5">
        <f>[1]!Capstone_Sales_Data[[#This Row],[Total Profit]]/[1]!Capstone_Sales_Data[[#This Row],[Total Revenue]]</f>
        <v>0.30661935641747218</v>
      </c>
    </row>
    <row r="1109" spans="1:16" x14ac:dyDescent="0.35">
      <c r="A1109" t="s">
        <v>0</v>
      </c>
      <c r="B1109" t="s">
        <v>570</v>
      </c>
      <c r="C1109" t="s">
        <v>37</v>
      </c>
      <c r="D1109" t="s">
        <v>14</v>
      </c>
      <c r="E1109" t="s">
        <v>9</v>
      </c>
      <c r="F1109" s="6">
        <v>41574</v>
      </c>
      <c r="G1109" t="s">
        <v>1315</v>
      </c>
      <c r="H1109" s="7">
        <f>[1]!Capstone_Sales_Data[[#This Row],[Ship Date]]-[1]!Capstone_Sales_Data[[#This Row],[Order Date]]</f>
        <v>34</v>
      </c>
      <c r="I1109" s="6">
        <v>41608</v>
      </c>
      <c r="J1109" s="7">
        <v>5321</v>
      </c>
      <c r="K1109" s="8">
        <v>205.7</v>
      </c>
      <c r="L1109" s="8">
        <v>117.11</v>
      </c>
      <c r="M1109" s="8">
        <v>1094529.7</v>
      </c>
      <c r="N1109" s="8">
        <v>623142.31000000006</v>
      </c>
      <c r="O1109" s="8">
        <v>471387.39</v>
      </c>
      <c r="P1109" s="9">
        <f>[1]!Capstone_Sales_Data[[#This Row],[Total Profit]]/[1]!Capstone_Sales_Data[[#This Row],[Total Revenue]]</f>
        <v>0.43067574137092857</v>
      </c>
    </row>
    <row r="1110" spans="1:16" x14ac:dyDescent="0.35">
      <c r="A1110" s="1" t="s">
        <v>11</v>
      </c>
      <c r="B1110" s="1" t="s">
        <v>329</v>
      </c>
      <c r="C1110" s="1" t="s">
        <v>2</v>
      </c>
      <c r="D1110" s="1" t="s">
        <v>14</v>
      </c>
      <c r="E1110" s="1" t="s">
        <v>38</v>
      </c>
      <c r="F1110" s="2">
        <v>42750</v>
      </c>
      <c r="G1110" s="1" t="s">
        <v>1316</v>
      </c>
      <c r="H1110" s="3">
        <f>[1]!Capstone_Sales_Data[[#This Row],[Ship Date]]-[1]!Capstone_Sales_Data[[#This Row],[Order Date]]</f>
        <v>28</v>
      </c>
      <c r="I1110" s="2">
        <v>42778</v>
      </c>
      <c r="J1110" s="3">
        <v>5135</v>
      </c>
      <c r="K1110" s="4">
        <v>651.21</v>
      </c>
      <c r="L1110" s="4">
        <v>524.96</v>
      </c>
      <c r="M1110" s="4">
        <v>3343963.35</v>
      </c>
      <c r="N1110" s="4">
        <v>2695669.6</v>
      </c>
      <c r="O1110" s="4">
        <v>648293.75</v>
      </c>
      <c r="P1110" s="5">
        <f>[1]!Capstone_Sales_Data[[#This Row],[Total Profit]]/[1]!Capstone_Sales_Data[[#This Row],[Total Revenue]]</f>
        <v>0.19386987300563566</v>
      </c>
    </row>
    <row r="1111" spans="1:16" x14ac:dyDescent="0.35">
      <c r="A1111" t="s">
        <v>0</v>
      </c>
      <c r="B1111" t="s">
        <v>232</v>
      </c>
      <c r="C1111" t="s">
        <v>91</v>
      </c>
      <c r="D1111" t="s">
        <v>3</v>
      </c>
      <c r="E1111" t="s">
        <v>22</v>
      </c>
      <c r="F1111" s="6">
        <v>41258</v>
      </c>
      <c r="G1111" t="s">
        <v>1317</v>
      </c>
      <c r="H1111" s="7">
        <f>[1]!Capstone_Sales_Data[[#This Row],[Ship Date]]-[1]!Capstone_Sales_Data[[#This Row],[Order Date]]</f>
        <v>9</v>
      </c>
      <c r="I1111" s="6">
        <v>41267</v>
      </c>
      <c r="J1111" s="7">
        <v>7171</v>
      </c>
      <c r="K1111" s="8">
        <v>9.33</v>
      </c>
      <c r="L1111" s="8">
        <v>6.92</v>
      </c>
      <c r="M1111" s="8">
        <v>66905.429999999993</v>
      </c>
      <c r="N1111" s="8">
        <v>49623.32</v>
      </c>
      <c r="O1111" s="8">
        <v>17282.11</v>
      </c>
      <c r="P1111" s="9">
        <f>[1]!Capstone_Sales_Data[[#This Row],[Total Profit]]/[1]!Capstone_Sales_Data[[#This Row],[Total Revenue]]</f>
        <v>0.25830653804930337</v>
      </c>
    </row>
    <row r="1112" spans="1:16" x14ac:dyDescent="0.35">
      <c r="A1112" s="1" t="s">
        <v>33</v>
      </c>
      <c r="B1112" s="1" t="s">
        <v>277</v>
      </c>
      <c r="C1112" s="1" t="s">
        <v>37</v>
      </c>
      <c r="D1112" s="1" t="s">
        <v>3</v>
      </c>
      <c r="E1112" s="1" t="s">
        <v>22</v>
      </c>
      <c r="F1112" s="2">
        <v>40831</v>
      </c>
      <c r="G1112" s="1" t="s">
        <v>1318</v>
      </c>
      <c r="H1112" s="3">
        <f>[1]!Capstone_Sales_Data[[#This Row],[Ship Date]]-[1]!Capstone_Sales_Data[[#This Row],[Order Date]]</f>
        <v>33</v>
      </c>
      <c r="I1112" s="2">
        <v>40864</v>
      </c>
      <c r="J1112" s="3">
        <v>1903</v>
      </c>
      <c r="K1112" s="4">
        <v>205.7</v>
      </c>
      <c r="L1112" s="4">
        <v>117.11</v>
      </c>
      <c r="M1112" s="4">
        <v>391447.1</v>
      </c>
      <c r="N1112" s="4">
        <v>222860.33</v>
      </c>
      <c r="O1112" s="4">
        <v>168586.77</v>
      </c>
      <c r="P1112" s="5">
        <f>[1]!Capstone_Sales_Data[[#This Row],[Total Profit]]/[1]!Capstone_Sales_Data[[#This Row],[Total Revenue]]</f>
        <v>0.43067574137092851</v>
      </c>
    </row>
    <row r="1113" spans="1:16" x14ac:dyDescent="0.35">
      <c r="A1113" t="s">
        <v>0</v>
      </c>
      <c r="B1113" t="s">
        <v>865</v>
      </c>
      <c r="C1113" t="s">
        <v>31</v>
      </c>
      <c r="D1113" t="s">
        <v>3</v>
      </c>
      <c r="E1113" t="s">
        <v>9</v>
      </c>
      <c r="F1113" s="6">
        <v>41444</v>
      </c>
      <c r="G1113" t="s">
        <v>1319</v>
      </c>
      <c r="H1113" s="7">
        <f>[1]!Capstone_Sales_Data[[#This Row],[Ship Date]]-[1]!Capstone_Sales_Data[[#This Row],[Order Date]]</f>
        <v>48</v>
      </c>
      <c r="I1113" s="6">
        <v>41492</v>
      </c>
      <c r="J1113" s="7">
        <v>6837</v>
      </c>
      <c r="K1113" s="8">
        <v>421.89</v>
      </c>
      <c r="L1113" s="8">
        <v>364.69</v>
      </c>
      <c r="M1113" s="8">
        <v>2884461.93</v>
      </c>
      <c r="N1113" s="8">
        <v>2493385.5299999998</v>
      </c>
      <c r="O1113" s="8">
        <v>391076.4</v>
      </c>
      <c r="P1113" s="9">
        <f>[1]!Capstone_Sales_Data[[#This Row],[Total Profit]]/[1]!Capstone_Sales_Data[[#This Row],[Total Revenue]]</f>
        <v>0.13558036455000119</v>
      </c>
    </row>
    <row r="1114" spans="1:16" x14ac:dyDescent="0.35">
      <c r="A1114" s="1" t="s">
        <v>0</v>
      </c>
      <c r="B1114" s="1" t="s">
        <v>223</v>
      </c>
      <c r="C1114" s="1" t="s">
        <v>17</v>
      </c>
      <c r="D1114" s="1" t="s">
        <v>14</v>
      </c>
      <c r="E1114" s="1" t="s">
        <v>4</v>
      </c>
      <c r="F1114" s="2">
        <v>40695</v>
      </c>
      <c r="G1114" s="1" t="s">
        <v>1320</v>
      </c>
      <c r="H1114" s="3">
        <f>[1]!Capstone_Sales_Data[[#This Row],[Ship Date]]-[1]!Capstone_Sales_Data[[#This Row],[Order Date]]</f>
        <v>9</v>
      </c>
      <c r="I1114" s="2">
        <v>40704</v>
      </c>
      <c r="J1114" s="3">
        <v>1507</v>
      </c>
      <c r="K1114" s="4">
        <v>668.27</v>
      </c>
      <c r="L1114" s="4">
        <v>502.54</v>
      </c>
      <c r="M1114" s="4">
        <v>1007082.89</v>
      </c>
      <c r="N1114" s="4">
        <v>757327.78</v>
      </c>
      <c r="O1114" s="4">
        <v>249755.11</v>
      </c>
      <c r="P1114" s="5">
        <f>[1]!Capstone_Sales_Data[[#This Row],[Total Profit]]/[1]!Capstone_Sales_Data[[#This Row],[Total Revenue]]</f>
        <v>0.24799856345489096</v>
      </c>
    </row>
    <row r="1115" spans="1:16" x14ac:dyDescent="0.35">
      <c r="A1115" t="s">
        <v>6</v>
      </c>
      <c r="B1115" t="s">
        <v>74</v>
      </c>
      <c r="C1115" t="s">
        <v>37</v>
      </c>
      <c r="D1115" t="s">
        <v>3</v>
      </c>
      <c r="E1115" t="s">
        <v>9</v>
      </c>
      <c r="F1115" s="6">
        <v>40718</v>
      </c>
      <c r="G1115" t="s">
        <v>1321</v>
      </c>
      <c r="H1115" s="7">
        <f>[1]!Capstone_Sales_Data[[#This Row],[Ship Date]]-[1]!Capstone_Sales_Data[[#This Row],[Order Date]]</f>
        <v>18</v>
      </c>
      <c r="I1115" s="6">
        <v>40736</v>
      </c>
      <c r="J1115" s="7">
        <v>2482</v>
      </c>
      <c r="K1115" s="8">
        <v>205.7</v>
      </c>
      <c r="L1115" s="8">
        <v>117.11</v>
      </c>
      <c r="M1115" s="8">
        <v>510547.4</v>
      </c>
      <c r="N1115" s="8">
        <v>290667.02</v>
      </c>
      <c r="O1115" s="8">
        <v>219880.38</v>
      </c>
      <c r="P1115" s="9">
        <f>[1]!Capstone_Sales_Data[[#This Row],[Total Profit]]/[1]!Capstone_Sales_Data[[#This Row],[Total Revenue]]</f>
        <v>0.43067574137092851</v>
      </c>
    </row>
    <row r="1116" spans="1:16" x14ac:dyDescent="0.35">
      <c r="A1116" s="1" t="s">
        <v>0</v>
      </c>
      <c r="B1116" s="1" t="s">
        <v>216</v>
      </c>
      <c r="C1116" s="1" t="s">
        <v>47</v>
      </c>
      <c r="D1116" s="1" t="s">
        <v>14</v>
      </c>
      <c r="E1116" s="1" t="s">
        <v>4</v>
      </c>
      <c r="F1116" s="2">
        <v>41272</v>
      </c>
      <c r="G1116" s="1" t="s">
        <v>1322</v>
      </c>
      <c r="H1116" s="3">
        <f>[1]!Capstone_Sales_Data[[#This Row],[Ship Date]]-[1]!Capstone_Sales_Data[[#This Row],[Order Date]]</f>
        <v>33</v>
      </c>
      <c r="I1116" s="2">
        <v>41305</v>
      </c>
      <c r="J1116" s="3">
        <v>8360</v>
      </c>
      <c r="K1116" s="4">
        <v>109.28</v>
      </c>
      <c r="L1116" s="4">
        <v>35.840000000000003</v>
      </c>
      <c r="M1116" s="4">
        <v>913580.8</v>
      </c>
      <c r="N1116" s="4">
        <v>299622.40000000002</v>
      </c>
      <c r="O1116" s="4">
        <v>613958.40000000002</v>
      </c>
      <c r="P1116" s="5">
        <f>[1]!Capstone_Sales_Data[[#This Row],[Total Profit]]/[1]!Capstone_Sales_Data[[#This Row],[Total Revenue]]</f>
        <v>0.67203513909224011</v>
      </c>
    </row>
    <row r="1117" spans="1:16" x14ac:dyDescent="0.35">
      <c r="A1117" t="s">
        <v>49</v>
      </c>
      <c r="B1117" t="s">
        <v>237</v>
      </c>
      <c r="C1117" t="s">
        <v>28</v>
      </c>
      <c r="D1117" t="s">
        <v>3</v>
      </c>
      <c r="E1117" t="s">
        <v>9</v>
      </c>
      <c r="F1117" s="6">
        <v>41121</v>
      </c>
      <c r="G1117" t="s">
        <v>1323</v>
      </c>
      <c r="H1117" s="7">
        <f>[1]!Capstone_Sales_Data[[#This Row],[Ship Date]]-[1]!Capstone_Sales_Data[[#This Row],[Order Date]]</f>
        <v>4</v>
      </c>
      <c r="I1117" s="6">
        <v>41125</v>
      </c>
      <c r="J1117" s="7">
        <v>4771</v>
      </c>
      <c r="K1117" s="8">
        <v>255.28</v>
      </c>
      <c r="L1117" s="8">
        <v>159.41999999999999</v>
      </c>
      <c r="M1117" s="8">
        <v>1217940.8799999999</v>
      </c>
      <c r="N1117" s="8">
        <v>760592.82</v>
      </c>
      <c r="O1117" s="8">
        <v>457348.06</v>
      </c>
      <c r="P1117" s="9">
        <f>[1]!Capstone_Sales_Data[[#This Row],[Total Profit]]/[1]!Capstone_Sales_Data[[#This Row],[Total Revenue]]</f>
        <v>0.37550924475086184</v>
      </c>
    </row>
    <row r="1118" spans="1:16" x14ac:dyDescent="0.35">
      <c r="A1118" s="1" t="s">
        <v>0</v>
      </c>
      <c r="B1118" s="1" t="s">
        <v>258</v>
      </c>
      <c r="C1118" s="1" t="s">
        <v>47</v>
      </c>
      <c r="D1118" s="1" t="s">
        <v>3</v>
      </c>
      <c r="E1118" s="1" t="s">
        <v>9</v>
      </c>
      <c r="F1118" s="2">
        <v>42184</v>
      </c>
      <c r="G1118" s="1" t="s">
        <v>1324</v>
      </c>
      <c r="H1118" s="3">
        <f>[1]!Capstone_Sales_Data[[#This Row],[Ship Date]]-[1]!Capstone_Sales_Data[[#This Row],[Order Date]]</f>
        <v>43</v>
      </c>
      <c r="I1118" s="2">
        <v>42227</v>
      </c>
      <c r="J1118" s="3">
        <v>9376</v>
      </c>
      <c r="K1118" s="4">
        <v>109.28</v>
      </c>
      <c r="L1118" s="4">
        <v>35.840000000000003</v>
      </c>
      <c r="M1118" s="4">
        <v>1024609.28</v>
      </c>
      <c r="N1118" s="4">
        <v>336035.84000000003</v>
      </c>
      <c r="O1118" s="4">
        <v>688573.43999999994</v>
      </c>
      <c r="P1118" s="5">
        <f>[1]!Capstone_Sales_Data[[#This Row],[Total Profit]]/[1]!Capstone_Sales_Data[[#This Row],[Total Revenue]]</f>
        <v>0.67203513909224</v>
      </c>
    </row>
    <row r="1119" spans="1:16" x14ac:dyDescent="0.35">
      <c r="A1119" t="s">
        <v>0</v>
      </c>
      <c r="B1119" t="s">
        <v>229</v>
      </c>
      <c r="C1119" t="s">
        <v>28</v>
      </c>
      <c r="D1119" t="s">
        <v>3</v>
      </c>
      <c r="E1119" t="s">
        <v>9</v>
      </c>
      <c r="F1119" s="6">
        <v>42621</v>
      </c>
      <c r="G1119" t="s">
        <v>1325</v>
      </c>
      <c r="H1119" s="7">
        <f>[1]!Capstone_Sales_Data[[#This Row],[Ship Date]]-[1]!Capstone_Sales_Data[[#This Row],[Order Date]]</f>
        <v>50</v>
      </c>
      <c r="I1119" s="6">
        <v>42671</v>
      </c>
      <c r="J1119" s="7">
        <v>6867</v>
      </c>
      <c r="K1119" s="8">
        <v>255.28</v>
      </c>
      <c r="L1119" s="8">
        <v>159.41999999999999</v>
      </c>
      <c r="M1119" s="8">
        <v>1753007.76</v>
      </c>
      <c r="N1119" s="8">
        <v>1094737.1399999999</v>
      </c>
      <c r="O1119" s="8">
        <v>658270.62</v>
      </c>
      <c r="P1119" s="9">
        <f>[1]!Capstone_Sales_Data[[#This Row],[Total Profit]]/[1]!Capstone_Sales_Data[[#This Row],[Total Revenue]]</f>
        <v>0.37550924475086178</v>
      </c>
    </row>
    <row r="1120" spans="1:16" x14ac:dyDescent="0.35">
      <c r="A1120" s="1" t="s">
        <v>6</v>
      </c>
      <c r="B1120" s="1" t="s">
        <v>286</v>
      </c>
      <c r="C1120" s="1" t="s">
        <v>47</v>
      </c>
      <c r="D1120" s="1" t="s">
        <v>3</v>
      </c>
      <c r="E1120" s="1" t="s">
        <v>4</v>
      </c>
      <c r="F1120" s="2">
        <v>40979</v>
      </c>
      <c r="G1120" s="1" t="s">
        <v>1326</v>
      </c>
      <c r="H1120" s="3">
        <f>[1]!Capstone_Sales_Data[[#This Row],[Ship Date]]-[1]!Capstone_Sales_Data[[#This Row],[Order Date]]</f>
        <v>39</v>
      </c>
      <c r="I1120" s="2">
        <v>41018</v>
      </c>
      <c r="J1120" s="3">
        <v>3969</v>
      </c>
      <c r="K1120" s="4">
        <v>109.28</v>
      </c>
      <c r="L1120" s="4">
        <v>35.840000000000003</v>
      </c>
      <c r="M1120" s="4">
        <v>433732.32</v>
      </c>
      <c r="N1120" s="4">
        <v>142248.95999999999</v>
      </c>
      <c r="O1120" s="4">
        <v>291483.36</v>
      </c>
      <c r="P1120" s="5">
        <f>[1]!Capstone_Sales_Data[[#This Row],[Total Profit]]/[1]!Capstone_Sales_Data[[#This Row],[Total Revenue]]</f>
        <v>0.67203513909224011</v>
      </c>
    </row>
    <row r="1121" spans="1:16" x14ac:dyDescent="0.35">
      <c r="A1121" t="s">
        <v>33</v>
      </c>
      <c r="B1121" t="s">
        <v>277</v>
      </c>
      <c r="C1121" t="s">
        <v>47</v>
      </c>
      <c r="D1121" t="s">
        <v>3</v>
      </c>
      <c r="E1121" t="s">
        <v>22</v>
      </c>
      <c r="F1121" s="6">
        <v>40345</v>
      </c>
      <c r="G1121" t="s">
        <v>1327</v>
      </c>
      <c r="H1121" s="7">
        <f>[1]!Capstone_Sales_Data[[#This Row],[Ship Date]]-[1]!Capstone_Sales_Data[[#This Row],[Order Date]]</f>
        <v>12</v>
      </c>
      <c r="I1121" s="6">
        <v>40357</v>
      </c>
      <c r="J1121" s="7">
        <v>4436</v>
      </c>
      <c r="K1121" s="8">
        <v>109.28</v>
      </c>
      <c r="L1121" s="8">
        <v>35.840000000000003</v>
      </c>
      <c r="M1121" s="8">
        <v>484766.08</v>
      </c>
      <c r="N1121" s="8">
        <v>158986.23999999999</v>
      </c>
      <c r="O1121" s="8">
        <v>325779.84000000003</v>
      </c>
      <c r="P1121" s="9">
        <f>[1]!Capstone_Sales_Data[[#This Row],[Total Profit]]/[1]!Capstone_Sales_Data[[#This Row],[Total Revenue]]</f>
        <v>0.67203513909224011</v>
      </c>
    </row>
    <row r="1122" spans="1:16" x14ac:dyDescent="0.35">
      <c r="A1122" s="1" t="s">
        <v>33</v>
      </c>
      <c r="B1122" s="1" t="s">
        <v>34</v>
      </c>
      <c r="C1122" s="1" t="s">
        <v>17</v>
      </c>
      <c r="D1122" s="1" t="s">
        <v>3</v>
      </c>
      <c r="E1122" s="1" t="s">
        <v>22</v>
      </c>
      <c r="F1122" s="2">
        <v>41427</v>
      </c>
      <c r="G1122" s="1" t="s">
        <v>1328</v>
      </c>
      <c r="H1122" s="3">
        <f>[1]!Capstone_Sales_Data[[#This Row],[Ship Date]]-[1]!Capstone_Sales_Data[[#This Row],[Order Date]]</f>
        <v>36</v>
      </c>
      <c r="I1122" s="2">
        <v>41463</v>
      </c>
      <c r="J1122" s="3">
        <v>4054</v>
      </c>
      <c r="K1122" s="4">
        <v>668.27</v>
      </c>
      <c r="L1122" s="4">
        <v>502.54</v>
      </c>
      <c r="M1122" s="4">
        <v>2709166.58</v>
      </c>
      <c r="N1122" s="4">
        <v>2037297.16</v>
      </c>
      <c r="O1122" s="4">
        <v>671869.42</v>
      </c>
      <c r="P1122" s="5">
        <f>[1]!Capstone_Sales_Data[[#This Row],[Total Profit]]/[1]!Capstone_Sales_Data[[#This Row],[Total Revenue]]</f>
        <v>0.24799856345489099</v>
      </c>
    </row>
    <row r="1123" spans="1:16" x14ac:dyDescent="0.35">
      <c r="A1123" t="s">
        <v>11</v>
      </c>
      <c r="B1123" t="s">
        <v>139</v>
      </c>
      <c r="C1123" t="s">
        <v>13</v>
      </c>
      <c r="D1123" t="s">
        <v>14</v>
      </c>
      <c r="E1123" t="s">
        <v>9</v>
      </c>
      <c r="F1123" s="6">
        <v>41175</v>
      </c>
      <c r="G1123" t="s">
        <v>1329</v>
      </c>
      <c r="H1123" s="7">
        <f>[1]!Capstone_Sales_Data[[#This Row],[Ship Date]]-[1]!Capstone_Sales_Data[[#This Row],[Order Date]]</f>
        <v>11</v>
      </c>
      <c r="I1123" s="6">
        <v>41186</v>
      </c>
      <c r="J1123" s="7">
        <v>5640</v>
      </c>
      <c r="K1123" s="8">
        <v>154.06</v>
      </c>
      <c r="L1123" s="8">
        <v>90.93</v>
      </c>
      <c r="M1123" s="8">
        <v>868898.4</v>
      </c>
      <c r="N1123" s="8">
        <v>512845.2</v>
      </c>
      <c r="O1123" s="8">
        <v>356053.2</v>
      </c>
      <c r="P1123" s="9">
        <f>[1]!Capstone_Sales_Data[[#This Row],[Total Profit]]/[1]!Capstone_Sales_Data[[#This Row],[Total Revenue]]</f>
        <v>0.40977541217707386</v>
      </c>
    </row>
    <row r="1124" spans="1:16" x14ac:dyDescent="0.35">
      <c r="A1124" s="1" t="s">
        <v>24</v>
      </c>
      <c r="B1124" s="1" t="s">
        <v>27</v>
      </c>
      <c r="C1124" s="1" t="s">
        <v>91</v>
      </c>
      <c r="D1124" s="1" t="s">
        <v>3</v>
      </c>
      <c r="E1124" s="1" t="s">
        <v>38</v>
      </c>
      <c r="F1124" s="2">
        <v>42459</v>
      </c>
      <c r="G1124" s="1" t="s">
        <v>1330</v>
      </c>
      <c r="H1124" s="3">
        <f>[1]!Capstone_Sales_Data[[#This Row],[Ship Date]]-[1]!Capstone_Sales_Data[[#This Row],[Order Date]]</f>
        <v>8</v>
      </c>
      <c r="I1124" s="2">
        <v>42467</v>
      </c>
      <c r="J1124" s="3">
        <v>4044</v>
      </c>
      <c r="K1124" s="4">
        <v>9.33</v>
      </c>
      <c r="L1124" s="4">
        <v>6.92</v>
      </c>
      <c r="M1124" s="4">
        <v>37730.519999999997</v>
      </c>
      <c r="N1124" s="4">
        <v>27984.48</v>
      </c>
      <c r="O1124" s="4">
        <v>9746.0400000000009</v>
      </c>
      <c r="P1124" s="5">
        <f>[1]!Capstone_Sales_Data[[#This Row],[Total Profit]]/[1]!Capstone_Sales_Data[[#This Row],[Total Revenue]]</f>
        <v>0.25830653804930337</v>
      </c>
    </row>
    <row r="1125" spans="1:16" x14ac:dyDescent="0.35">
      <c r="A1125" t="s">
        <v>24</v>
      </c>
      <c r="B1125" t="s">
        <v>530</v>
      </c>
      <c r="C1125" t="s">
        <v>8</v>
      </c>
      <c r="D1125" t="s">
        <v>14</v>
      </c>
      <c r="E1125" t="s">
        <v>38</v>
      </c>
      <c r="F1125" s="6">
        <v>41622</v>
      </c>
      <c r="G1125" t="s">
        <v>1331</v>
      </c>
      <c r="H1125" s="7">
        <f>[1]!Capstone_Sales_Data[[#This Row],[Ship Date]]-[1]!Capstone_Sales_Data[[#This Row],[Order Date]]</f>
        <v>30</v>
      </c>
      <c r="I1125" s="6">
        <v>41652</v>
      </c>
      <c r="J1125" s="7">
        <v>1144</v>
      </c>
      <c r="K1125" s="8">
        <v>47.45</v>
      </c>
      <c r="L1125" s="8">
        <v>31.79</v>
      </c>
      <c r="M1125" s="8">
        <v>54282.8</v>
      </c>
      <c r="N1125" s="8">
        <v>36367.760000000002</v>
      </c>
      <c r="O1125" s="8">
        <v>17915.04</v>
      </c>
      <c r="P1125" s="9">
        <f>[1]!Capstone_Sales_Data[[#This Row],[Total Profit]]/[1]!Capstone_Sales_Data[[#This Row],[Total Revenue]]</f>
        <v>0.33003161222339306</v>
      </c>
    </row>
    <row r="1126" spans="1:16" x14ac:dyDescent="0.35">
      <c r="A1126" s="1" t="s">
        <v>6</v>
      </c>
      <c r="B1126" s="1" t="s">
        <v>220</v>
      </c>
      <c r="C1126" s="1" t="s">
        <v>51</v>
      </c>
      <c r="D1126" s="1" t="s">
        <v>14</v>
      </c>
      <c r="E1126" s="1" t="s">
        <v>38</v>
      </c>
      <c r="F1126" s="2">
        <v>40930</v>
      </c>
      <c r="G1126" s="1" t="s">
        <v>1332</v>
      </c>
      <c r="H1126" s="3">
        <f>[1]!Capstone_Sales_Data[[#This Row],[Ship Date]]-[1]!Capstone_Sales_Data[[#This Row],[Order Date]]</f>
        <v>46</v>
      </c>
      <c r="I1126" s="2">
        <v>40976</v>
      </c>
      <c r="J1126" s="3">
        <v>853</v>
      </c>
      <c r="K1126" s="4">
        <v>152.58000000000001</v>
      </c>
      <c r="L1126" s="4">
        <v>97.44</v>
      </c>
      <c r="M1126" s="4">
        <v>130150.74</v>
      </c>
      <c r="N1126" s="4">
        <v>83116.320000000007</v>
      </c>
      <c r="O1126" s="4">
        <v>47034.42</v>
      </c>
      <c r="P1126" s="5">
        <f>[1]!Capstone_Sales_Data[[#This Row],[Total Profit]]/[1]!Capstone_Sales_Data[[#This Row],[Total Revenue]]</f>
        <v>0.36138419189933146</v>
      </c>
    </row>
    <row r="1127" spans="1:16" x14ac:dyDescent="0.35">
      <c r="A1127" t="s">
        <v>6</v>
      </c>
      <c r="B1127" t="s">
        <v>390</v>
      </c>
      <c r="C1127" t="s">
        <v>91</v>
      </c>
      <c r="D1127" t="s">
        <v>3</v>
      </c>
      <c r="E1127" t="s">
        <v>22</v>
      </c>
      <c r="F1127" s="6">
        <v>41653</v>
      </c>
      <c r="G1127" t="s">
        <v>1333</v>
      </c>
      <c r="H1127" s="7">
        <f>[1]!Capstone_Sales_Data[[#This Row],[Ship Date]]-[1]!Capstone_Sales_Data[[#This Row],[Order Date]]</f>
        <v>11</v>
      </c>
      <c r="I1127" s="6">
        <v>41664</v>
      </c>
      <c r="J1127" s="7">
        <v>4113</v>
      </c>
      <c r="K1127" s="8">
        <v>9.33</v>
      </c>
      <c r="L1127" s="8">
        <v>6.92</v>
      </c>
      <c r="M1127" s="8">
        <v>38374.29</v>
      </c>
      <c r="N1127" s="8">
        <v>28461.96</v>
      </c>
      <c r="O1127" s="8">
        <v>9912.33</v>
      </c>
      <c r="P1127" s="9">
        <f>[1]!Capstone_Sales_Data[[#This Row],[Total Profit]]/[1]!Capstone_Sales_Data[[#This Row],[Total Revenue]]</f>
        <v>0.25830653804930331</v>
      </c>
    </row>
    <row r="1128" spans="1:16" x14ac:dyDescent="0.35">
      <c r="A1128" s="1" t="s">
        <v>49</v>
      </c>
      <c r="B1128" s="1" t="s">
        <v>268</v>
      </c>
      <c r="C1128" s="1" t="s">
        <v>31</v>
      </c>
      <c r="D1128" s="1" t="s">
        <v>3</v>
      </c>
      <c r="E1128" s="1" t="s">
        <v>38</v>
      </c>
      <c r="F1128" s="2">
        <v>42686</v>
      </c>
      <c r="G1128" s="1" t="s">
        <v>1334</v>
      </c>
      <c r="H1128" s="3">
        <f>[1]!Capstone_Sales_Data[[#This Row],[Ship Date]]-[1]!Capstone_Sales_Data[[#This Row],[Order Date]]</f>
        <v>49</v>
      </c>
      <c r="I1128" s="2">
        <v>42735</v>
      </c>
      <c r="J1128" s="3">
        <v>3896</v>
      </c>
      <c r="K1128" s="4">
        <v>421.89</v>
      </c>
      <c r="L1128" s="4">
        <v>364.69</v>
      </c>
      <c r="M1128" s="4">
        <v>1643683.44</v>
      </c>
      <c r="N1128" s="4">
        <v>1420832.24</v>
      </c>
      <c r="O1128" s="4">
        <v>222851.20000000001</v>
      </c>
      <c r="P1128" s="5">
        <f>[1]!Capstone_Sales_Data[[#This Row],[Total Profit]]/[1]!Capstone_Sales_Data[[#This Row],[Total Revenue]]</f>
        <v>0.13558036455000119</v>
      </c>
    </row>
    <row r="1129" spans="1:16" x14ac:dyDescent="0.35">
      <c r="A1129" t="s">
        <v>49</v>
      </c>
      <c r="B1129" t="s">
        <v>122</v>
      </c>
      <c r="C1129" t="s">
        <v>8</v>
      </c>
      <c r="D1129" t="s">
        <v>14</v>
      </c>
      <c r="E1129" t="s">
        <v>9</v>
      </c>
      <c r="F1129" s="6">
        <v>41928</v>
      </c>
      <c r="G1129" t="s">
        <v>1335</v>
      </c>
      <c r="H1129" s="7">
        <f>[1]!Capstone_Sales_Data[[#This Row],[Ship Date]]-[1]!Capstone_Sales_Data[[#This Row],[Order Date]]</f>
        <v>14</v>
      </c>
      <c r="I1129" s="6">
        <v>41942</v>
      </c>
      <c r="J1129" s="7">
        <v>209</v>
      </c>
      <c r="K1129" s="8">
        <v>47.45</v>
      </c>
      <c r="L1129" s="8">
        <v>31.79</v>
      </c>
      <c r="M1129" s="8">
        <v>9917.0499999999993</v>
      </c>
      <c r="N1129" s="8">
        <v>6644.11</v>
      </c>
      <c r="O1129" s="8">
        <v>3272.94</v>
      </c>
      <c r="P1129" s="9">
        <f>[1]!Capstone_Sales_Data[[#This Row],[Total Profit]]/[1]!Capstone_Sales_Data[[#This Row],[Total Revenue]]</f>
        <v>0.33003161222339306</v>
      </c>
    </row>
    <row r="1130" spans="1:16" x14ac:dyDescent="0.35">
      <c r="A1130" s="1" t="s">
        <v>0</v>
      </c>
      <c r="B1130" s="1" t="s">
        <v>232</v>
      </c>
      <c r="C1130" s="1" t="s">
        <v>13</v>
      </c>
      <c r="D1130" s="1" t="s">
        <v>3</v>
      </c>
      <c r="E1130" s="1" t="s">
        <v>9</v>
      </c>
      <c r="F1130" s="2">
        <v>40433</v>
      </c>
      <c r="G1130" s="1" t="s">
        <v>1336</v>
      </c>
      <c r="H1130" s="3">
        <f>[1]!Capstone_Sales_Data[[#This Row],[Ship Date]]-[1]!Capstone_Sales_Data[[#This Row],[Order Date]]</f>
        <v>30</v>
      </c>
      <c r="I1130" s="2">
        <v>40463</v>
      </c>
      <c r="J1130" s="3">
        <v>5087</v>
      </c>
      <c r="K1130" s="4">
        <v>154.06</v>
      </c>
      <c r="L1130" s="4">
        <v>90.93</v>
      </c>
      <c r="M1130" s="4">
        <v>783703.22</v>
      </c>
      <c r="N1130" s="4">
        <v>462560.91</v>
      </c>
      <c r="O1130" s="4">
        <v>321142.31</v>
      </c>
      <c r="P1130" s="5">
        <f>[1]!Capstone_Sales_Data[[#This Row],[Total Profit]]/[1]!Capstone_Sales_Data[[#This Row],[Total Revenue]]</f>
        <v>0.40977541217707386</v>
      </c>
    </row>
    <row r="1131" spans="1:16" x14ac:dyDescent="0.35">
      <c r="A1131" t="s">
        <v>6</v>
      </c>
      <c r="B1131" t="s">
        <v>303</v>
      </c>
      <c r="C1131" t="s">
        <v>28</v>
      </c>
      <c r="D1131" t="s">
        <v>3</v>
      </c>
      <c r="E1131" t="s">
        <v>9</v>
      </c>
      <c r="F1131" s="6">
        <v>41030</v>
      </c>
      <c r="G1131" t="s">
        <v>1337</v>
      </c>
      <c r="H1131" s="7">
        <f>[1]!Capstone_Sales_Data[[#This Row],[Ship Date]]-[1]!Capstone_Sales_Data[[#This Row],[Order Date]]</f>
        <v>7</v>
      </c>
      <c r="I1131" s="6">
        <v>41037</v>
      </c>
      <c r="J1131" s="7">
        <v>7597</v>
      </c>
      <c r="K1131" s="8">
        <v>255.28</v>
      </c>
      <c r="L1131" s="8">
        <v>159.41999999999999</v>
      </c>
      <c r="M1131" s="8">
        <v>1939362.16</v>
      </c>
      <c r="N1131" s="8">
        <v>1211113.74</v>
      </c>
      <c r="O1131" s="8">
        <v>728248.42</v>
      </c>
      <c r="P1131" s="9">
        <f>[1]!Capstone_Sales_Data[[#This Row],[Total Profit]]/[1]!Capstone_Sales_Data[[#This Row],[Total Revenue]]</f>
        <v>0.37550924475086184</v>
      </c>
    </row>
    <row r="1132" spans="1:16" x14ac:dyDescent="0.35">
      <c r="A1132" s="1" t="s">
        <v>0</v>
      </c>
      <c r="B1132" s="1" t="s">
        <v>420</v>
      </c>
      <c r="C1132" s="1" t="s">
        <v>51</v>
      </c>
      <c r="D1132" s="1" t="s">
        <v>14</v>
      </c>
      <c r="E1132" s="1" t="s">
        <v>22</v>
      </c>
      <c r="F1132" s="2">
        <v>41401</v>
      </c>
      <c r="G1132" s="1" t="s">
        <v>1338</v>
      </c>
      <c r="H1132" s="3">
        <f>[1]!Capstone_Sales_Data[[#This Row],[Ship Date]]-[1]!Capstone_Sales_Data[[#This Row],[Order Date]]</f>
        <v>17</v>
      </c>
      <c r="I1132" s="2">
        <v>41418</v>
      </c>
      <c r="J1132" s="3">
        <v>8839</v>
      </c>
      <c r="K1132" s="4">
        <v>152.58000000000001</v>
      </c>
      <c r="L1132" s="4">
        <v>97.44</v>
      </c>
      <c r="M1132" s="4">
        <v>1348654.62</v>
      </c>
      <c r="N1132" s="4">
        <v>861272.16</v>
      </c>
      <c r="O1132" s="4">
        <v>487382.46</v>
      </c>
      <c r="P1132" s="5">
        <f>[1]!Capstone_Sales_Data[[#This Row],[Total Profit]]/[1]!Capstone_Sales_Data[[#This Row],[Total Revenue]]</f>
        <v>0.36138419189933146</v>
      </c>
    </row>
    <row r="1133" spans="1:16" x14ac:dyDescent="0.35">
      <c r="A1133" t="s">
        <v>176</v>
      </c>
      <c r="B1133" t="s">
        <v>613</v>
      </c>
      <c r="C1133" t="s">
        <v>47</v>
      </c>
      <c r="D1133" t="s">
        <v>14</v>
      </c>
      <c r="E1133" t="s">
        <v>4</v>
      </c>
      <c r="F1133" s="6">
        <v>41002</v>
      </c>
      <c r="G1133" t="s">
        <v>1339</v>
      </c>
      <c r="H1133" s="7">
        <f>[1]!Capstone_Sales_Data[[#This Row],[Ship Date]]-[1]!Capstone_Sales_Data[[#This Row],[Order Date]]</f>
        <v>23</v>
      </c>
      <c r="I1133" s="6">
        <v>41025</v>
      </c>
      <c r="J1133" s="7">
        <v>6942</v>
      </c>
      <c r="K1133" s="8">
        <v>109.28</v>
      </c>
      <c r="L1133" s="8">
        <v>35.840000000000003</v>
      </c>
      <c r="M1133" s="8">
        <v>758621.76</v>
      </c>
      <c r="N1133" s="8">
        <v>248801.28</v>
      </c>
      <c r="O1133" s="8">
        <v>509820.48</v>
      </c>
      <c r="P1133" s="9">
        <f>[1]!Capstone_Sales_Data[[#This Row],[Total Profit]]/[1]!Capstone_Sales_Data[[#This Row],[Total Revenue]]</f>
        <v>0.67203513909224011</v>
      </c>
    </row>
    <row r="1134" spans="1:16" x14ac:dyDescent="0.35">
      <c r="A1134" s="1" t="s">
        <v>11</v>
      </c>
      <c r="B1134" s="1" t="s">
        <v>970</v>
      </c>
      <c r="C1134" s="1" t="s">
        <v>2</v>
      </c>
      <c r="D1134" s="1" t="s">
        <v>14</v>
      </c>
      <c r="E1134" s="1" t="s">
        <v>38</v>
      </c>
      <c r="F1134" s="2">
        <v>42444</v>
      </c>
      <c r="G1134" s="1" t="s">
        <v>1340</v>
      </c>
      <c r="H1134" s="3">
        <f>[1]!Capstone_Sales_Data[[#This Row],[Ship Date]]-[1]!Capstone_Sales_Data[[#This Row],[Order Date]]</f>
        <v>49</v>
      </c>
      <c r="I1134" s="2">
        <v>42493</v>
      </c>
      <c r="J1134" s="3">
        <v>2067</v>
      </c>
      <c r="K1134" s="4">
        <v>651.21</v>
      </c>
      <c r="L1134" s="4">
        <v>524.96</v>
      </c>
      <c r="M1134" s="4">
        <v>1346051.07</v>
      </c>
      <c r="N1134" s="4">
        <v>1085092.32</v>
      </c>
      <c r="O1134" s="4">
        <v>260958.75</v>
      </c>
      <c r="P1134" s="5">
        <f>[1]!Capstone_Sales_Data[[#This Row],[Total Profit]]/[1]!Capstone_Sales_Data[[#This Row],[Total Revenue]]</f>
        <v>0.19386987300563566</v>
      </c>
    </row>
    <row r="1135" spans="1:16" x14ac:dyDescent="0.35">
      <c r="A1135" t="s">
        <v>24</v>
      </c>
      <c r="B1135" t="s">
        <v>25</v>
      </c>
      <c r="C1135" t="s">
        <v>47</v>
      </c>
      <c r="D1135" t="s">
        <v>3</v>
      </c>
      <c r="E1135" t="s">
        <v>4</v>
      </c>
      <c r="F1135" s="6">
        <v>41812</v>
      </c>
      <c r="G1135" t="s">
        <v>1341</v>
      </c>
      <c r="H1135" s="7">
        <f>[1]!Capstone_Sales_Data[[#This Row],[Ship Date]]-[1]!Capstone_Sales_Data[[#This Row],[Order Date]]</f>
        <v>6</v>
      </c>
      <c r="I1135" s="6">
        <v>41818</v>
      </c>
      <c r="J1135" s="7">
        <v>1407</v>
      </c>
      <c r="K1135" s="8">
        <v>109.28</v>
      </c>
      <c r="L1135" s="8">
        <v>35.840000000000003</v>
      </c>
      <c r="M1135" s="8">
        <v>153756.96</v>
      </c>
      <c r="N1135" s="8">
        <v>50426.879999999997</v>
      </c>
      <c r="O1135" s="8">
        <v>103330.08</v>
      </c>
      <c r="P1135" s="9">
        <f>[1]!Capstone_Sales_Data[[#This Row],[Total Profit]]/[1]!Capstone_Sales_Data[[#This Row],[Total Revenue]]</f>
        <v>0.67203513909224022</v>
      </c>
    </row>
    <row r="1136" spans="1:16" x14ac:dyDescent="0.35">
      <c r="A1136" s="1" t="s">
        <v>6</v>
      </c>
      <c r="B1136" s="1" t="s">
        <v>202</v>
      </c>
      <c r="C1136" s="1" t="s">
        <v>13</v>
      </c>
      <c r="D1136" s="1" t="s">
        <v>3</v>
      </c>
      <c r="E1136" s="1" t="s">
        <v>38</v>
      </c>
      <c r="F1136" s="2">
        <v>41111</v>
      </c>
      <c r="G1136" s="1" t="s">
        <v>1342</v>
      </c>
      <c r="H1136" s="3">
        <f>[1]!Capstone_Sales_Data[[#This Row],[Ship Date]]-[1]!Capstone_Sales_Data[[#This Row],[Order Date]]</f>
        <v>24</v>
      </c>
      <c r="I1136" s="2">
        <v>41135</v>
      </c>
      <c r="J1136" s="3">
        <v>4185</v>
      </c>
      <c r="K1136" s="4">
        <v>154.06</v>
      </c>
      <c r="L1136" s="4">
        <v>90.93</v>
      </c>
      <c r="M1136" s="4">
        <v>644741.1</v>
      </c>
      <c r="N1136" s="4">
        <v>380542.05</v>
      </c>
      <c r="O1136" s="4">
        <v>264199.05</v>
      </c>
      <c r="P1136" s="5">
        <f>[1]!Capstone_Sales_Data[[#This Row],[Total Profit]]/[1]!Capstone_Sales_Data[[#This Row],[Total Revenue]]</f>
        <v>0.40977541217707386</v>
      </c>
    </row>
    <row r="1137" spans="1:16" x14ac:dyDescent="0.35">
      <c r="A1137" t="s">
        <v>11</v>
      </c>
      <c r="B1137" t="s">
        <v>373</v>
      </c>
      <c r="C1137" t="s">
        <v>17</v>
      </c>
      <c r="D1137" t="s">
        <v>3</v>
      </c>
      <c r="E1137" t="s">
        <v>4</v>
      </c>
      <c r="F1137" s="6">
        <v>41352</v>
      </c>
      <c r="G1137" t="s">
        <v>1343</v>
      </c>
      <c r="H1137" s="7">
        <f>[1]!Capstone_Sales_Data[[#This Row],[Ship Date]]-[1]!Capstone_Sales_Data[[#This Row],[Order Date]]</f>
        <v>14</v>
      </c>
      <c r="I1137" s="6">
        <v>41366</v>
      </c>
      <c r="J1137" s="7">
        <v>6656</v>
      </c>
      <c r="K1137" s="8">
        <v>668.27</v>
      </c>
      <c r="L1137" s="8">
        <v>502.54</v>
      </c>
      <c r="M1137" s="8">
        <v>4448005.12</v>
      </c>
      <c r="N1137" s="8">
        <v>3344906.2400000002</v>
      </c>
      <c r="O1137" s="8">
        <v>1103098.8799999999</v>
      </c>
      <c r="P1137" s="9">
        <f>[1]!Capstone_Sales_Data[[#This Row],[Total Profit]]/[1]!Capstone_Sales_Data[[#This Row],[Total Revenue]]</f>
        <v>0.24799856345489096</v>
      </c>
    </row>
    <row r="1138" spans="1:16" x14ac:dyDescent="0.35">
      <c r="A1138" s="1" t="s">
        <v>0</v>
      </c>
      <c r="B1138" s="1" t="s">
        <v>218</v>
      </c>
      <c r="C1138" s="1" t="s">
        <v>13</v>
      </c>
      <c r="D1138" s="1" t="s">
        <v>14</v>
      </c>
      <c r="E1138" s="1" t="s">
        <v>22</v>
      </c>
      <c r="F1138" s="2">
        <v>41171</v>
      </c>
      <c r="G1138" s="1" t="s">
        <v>1344</v>
      </c>
      <c r="H1138" s="3">
        <f>[1]!Capstone_Sales_Data[[#This Row],[Ship Date]]-[1]!Capstone_Sales_Data[[#This Row],[Order Date]]</f>
        <v>7</v>
      </c>
      <c r="I1138" s="2">
        <v>41178</v>
      </c>
      <c r="J1138" s="3">
        <v>7106</v>
      </c>
      <c r="K1138" s="4">
        <v>154.06</v>
      </c>
      <c r="L1138" s="4">
        <v>90.93</v>
      </c>
      <c r="M1138" s="4">
        <v>1094750.3600000001</v>
      </c>
      <c r="N1138" s="4">
        <v>646148.57999999996</v>
      </c>
      <c r="O1138" s="4">
        <v>448601.78</v>
      </c>
      <c r="P1138" s="5">
        <f>[1]!Capstone_Sales_Data[[#This Row],[Total Profit]]/[1]!Capstone_Sales_Data[[#This Row],[Total Revenue]]</f>
        <v>0.40977541217707386</v>
      </c>
    </row>
    <row r="1139" spans="1:16" x14ac:dyDescent="0.35">
      <c r="A1139" t="s">
        <v>6</v>
      </c>
      <c r="B1139" t="s">
        <v>88</v>
      </c>
      <c r="C1139" t="s">
        <v>47</v>
      </c>
      <c r="D1139" t="s">
        <v>14</v>
      </c>
      <c r="E1139" t="s">
        <v>4</v>
      </c>
      <c r="F1139" s="6">
        <v>40974</v>
      </c>
      <c r="G1139" t="s">
        <v>1345</v>
      </c>
      <c r="H1139" s="7">
        <f>[1]!Capstone_Sales_Data[[#This Row],[Ship Date]]-[1]!Capstone_Sales_Data[[#This Row],[Order Date]]</f>
        <v>17</v>
      </c>
      <c r="I1139" s="6">
        <v>40991</v>
      </c>
      <c r="J1139" s="7">
        <v>853</v>
      </c>
      <c r="K1139" s="8">
        <v>109.28</v>
      </c>
      <c r="L1139" s="8">
        <v>35.840000000000003</v>
      </c>
      <c r="M1139" s="8">
        <v>93215.84</v>
      </c>
      <c r="N1139" s="8">
        <v>30571.52</v>
      </c>
      <c r="O1139" s="8">
        <v>62644.32</v>
      </c>
      <c r="P1139" s="9">
        <f>[1]!Capstone_Sales_Data[[#This Row],[Total Profit]]/[1]!Capstone_Sales_Data[[#This Row],[Total Revenue]]</f>
        <v>0.67203513909224011</v>
      </c>
    </row>
    <row r="1140" spans="1:16" x14ac:dyDescent="0.35">
      <c r="A1140" s="1" t="s">
        <v>0</v>
      </c>
      <c r="B1140" s="1" t="s">
        <v>341</v>
      </c>
      <c r="C1140" s="1" t="s">
        <v>91</v>
      </c>
      <c r="D1140" s="1" t="s">
        <v>3</v>
      </c>
      <c r="E1140" s="1" t="s">
        <v>38</v>
      </c>
      <c r="F1140" s="2">
        <v>41556</v>
      </c>
      <c r="G1140" s="1" t="s">
        <v>1346</v>
      </c>
      <c r="H1140" s="3">
        <f>[1]!Capstone_Sales_Data[[#This Row],[Ship Date]]-[1]!Capstone_Sales_Data[[#This Row],[Order Date]]</f>
        <v>24</v>
      </c>
      <c r="I1140" s="2">
        <v>41580</v>
      </c>
      <c r="J1140" s="3">
        <v>5246</v>
      </c>
      <c r="K1140" s="4">
        <v>9.33</v>
      </c>
      <c r="L1140" s="4">
        <v>6.92</v>
      </c>
      <c r="M1140" s="4">
        <v>48945.18</v>
      </c>
      <c r="N1140" s="4">
        <v>36302.32</v>
      </c>
      <c r="O1140" s="4">
        <v>12642.86</v>
      </c>
      <c r="P1140" s="5">
        <f>[1]!Capstone_Sales_Data[[#This Row],[Total Profit]]/[1]!Capstone_Sales_Data[[#This Row],[Total Revenue]]</f>
        <v>0.25830653804930331</v>
      </c>
    </row>
    <row r="1141" spans="1:16" x14ac:dyDescent="0.35">
      <c r="A1141" t="s">
        <v>6</v>
      </c>
      <c r="B1141" t="s">
        <v>423</v>
      </c>
      <c r="C1141" t="s">
        <v>37</v>
      </c>
      <c r="D1141" t="s">
        <v>3</v>
      </c>
      <c r="E1141" t="s">
        <v>9</v>
      </c>
      <c r="F1141" s="6">
        <v>42719</v>
      </c>
      <c r="G1141" t="s">
        <v>1347</v>
      </c>
      <c r="H1141" s="7">
        <f>[1]!Capstone_Sales_Data[[#This Row],[Ship Date]]-[1]!Capstone_Sales_Data[[#This Row],[Order Date]]</f>
        <v>47</v>
      </c>
      <c r="I1141" s="6">
        <v>42766</v>
      </c>
      <c r="J1141" s="7">
        <v>4663</v>
      </c>
      <c r="K1141" s="8">
        <v>205.7</v>
      </c>
      <c r="L1141" s="8">
        <v>117.11</v>
      </c>
      <c r="M1141" s="8">
        <v>959179.1</v>
      </c>
      <c r="N1141" s="8">
        <v>546083.93000000005</v>
      </c>
      <c r="O1141" s="8">
        <v>413095.17</v>
      </c>
      <c r="P1141" s="9">
        <f>[1]!Capstone_Sales_Data[[#This Row],[Total Profit]]/[1]!Capstone_Sales_Data[[#This Row],[Total Revenue]]</f>
        <v>0.43067574137092851</v>
      </c>
    </row>
    <row r="1142" spans="1:16" x14ac:dyDescent="0.35">
      <c r="A1142" s="1" t="s">
        <v>6</v>
      </c>
      <c r="B1142" s="1" t="s">
        <v>113</v>
      </c>
      <c r="C1142" s="1" t="s">
        <v>13</v>
      </c>
      <c r="D1142" s="1" t="s">
        <v>14</v>
      </c>
      <c r="E1142" s="1" t="s">
        <v>9</v>
      </c>
      <c r="F1142" s="2">
        <v>41887</v>
      </c>
      <c r="G1142" s="1" t="s">
        <v>1348</v>
      </c>
      <c r="H1142" s="3">
        <f>[1]!Capstone_Sales_Data[[#This Row],[Ship Date]]-[1]!Capstone_Sales_Data[[#This Row],[Order Date]]</f>
        <v>14</v>
      </c>
      <c r="I1142" s="2">
        <v>41901</v>
      </c>
      <c r="J1142" s="3">
        <v>5517</v>
      </c>
      <c r="K1142" s="4">
        <v>154.06</v>
      </c>
      <c r="L1142" s="4">
        <v>90.93</v>
      </c>
      <c r="M1142" s="4">
        <v>849949.02</v>
      </c>
      <c r="N1142" s="4">
        <v>501660.81</v>
      </c>
      <c r="O1142" s="4">
        <v>348288.21</v>
      </c>
      <c r="P1142" s="5">
        <f>[1]!Capstone_Sales_Data[[#This Row],[Total Profit]]/[1]!Capstone_Sales_Data[[#This Row],[Total Revenue]]</f>
        <v>0.40977541217707386</v>
      </c>
    </row>
    <row r="1143" spans="1:16" x14ac:dyDescent="0.35">
      <c r="A1143" t="s">
        <v>24</v>
      </c>
      <c r="B1143" t="s">
        <v>295</v>
      </c>
      <c r="C1143" t="s">
        <v>91</v>
      </c>
      <c r="D1143" t="s">
        <v>14</v>
      </c>
      <c r="E1143" t="s">
        <v>9</v>
      </c>
      <c r="F1143" s="6">
        <v>41022</v>
      </c>
      <c r="G1143" t="s">
        <v>1349</v>
      </c>
      <c r="H1143" s="7">
        <f>[1]!Capstone_Sales_Data[[#This Row],[Ship Date]]-[1]!Capstone_Sales_Data[[#This Row],[Order Date]]</f>
        <v>48</v>
      </c>
      <c r="I1143" s="6">
        <v>41070</v>
      </c>
      <c r="J1143" s="7">
        <v>1249</v>
      </c>
      <c r="K1143" s="8">
        <v>9.33</v>
      </c>
      <c r="L1143" s="8">
        <v>6.92</v>
      </c>
      <c r="M1143" s="8">
        <v>11653.17</v>
      </c>
      <c r="N1143" s="8">
        <v>8643.08</v>
      </c>
      <c r="O1143" s="8">
        <v>3010.09</v>
      </c>
      <c r="P1143" s="9">
        <f>[1]!Capstone_Sales_Data[[#This Row],[Total Profit]]/[1]!Capstone_Sales_Data[[#This Row],[Total Revenue]]</f>
        <v>0.25830653804930331</v>
      </c>
    </row>
    <row r="1144" spans="1:16" x14ac:dyDescent="0.35">
      <c r="A1144" s="1" t="s">
        <v>6</v>
      </c>
      <c r="B1144" s="1" t="s">
        <v>76</v>
      </c>
      <c r="C1144" s="1" t="s">
        <v>47</v>
      </c>
      <c r="D1144" s="1" t="s">
        <v>3</v>
      </c>
      <c r="E1144" s="1" t="s">
        <v>22</v>
      </c>
      <c r="F1144" s="2">
        <v>42477</v>
      </c>
      <c r="G1144" s="1" t="s">
        <v>1350</v>
      </c>
      <c r="H1144" s="3">
        <f>[1]!Capstone_Sales_Data[[#This Row],[Ship Date]]-[1]!Capstone_Sales_Data[[#This Row],[Order Date]]</f>
        <v>28</v>
      </c>
      <c r="I1144" s="2">
        <v>42505</v>
      </c>
      <c r="J1144" s="3">
        <v>7334</v>
      </c>
      <c r="K1144" s="4">
        <v>109.28</v>
      </c>
      <c r="L1144" s="4">
        <v>35.840000000000003</v>
      </c>
      <c r="M1144" s="4">
        <v>801459.52</v>
      </c>
      <c r="N1144" s="4">
        <v>262850.56</v>
      </c>
      <c r="O1144" s="4">
        <v>538608.96</v>
      </c>
      <c r="P1144" s="5">
        <f>[1]!Capstone_Sales_Data[[#This Row],[Total Profit]]/[1]!Capstone_Sales_Data[[#This Row],[Total Revenue]]</f>
        <v>0.67203513909224011</v>
      </c>
    </row>
    <row r="1145" spans="1:16" x14ac:dyDescent="0.35">
      <c r="A1145" t="s">
        <v>33</v>
      </c>
      <c r="B1145" t="s">
        <v>273</v>
      </c>
      <c r="C1145" t="s">
        <v>8</v>
      </c>
      <c r="D1145" t="s">
        <v>3</v>
      </c>
      <c r="E1145" t="s">
        <v>4</v>
      </c>
      <c r="F1145" s="6">
        <v>42076</v>
      </c>
      <c r="G1145" t="s">
        <v>1351</v>
      </c>
      <c r="H1145" s="7">
        <f>[1]!Capstone_Sales_Data[[#This Row],[Ship Date]]-[1]!Capstone_Sales_Data[[#This Row],[Order Date]]</f>
        <v>26</v>
      </c>
      <c r="I1145" s="6">
        <v>42102</v>
      </c>
      <c r="J1145" s="7">
        <v>6276</v>
      </c>
      <c r="K1145" s="8">
        <v>47.45</v>
      </c>
      <c r="L1145" s="8">
        <v>31.79</v>
      </c>
      <c r="M1145" s="8">
        <v>297796.2</v>
      </c>
      <c r="N1145" s="8">
        <v>199514.04</v>
      </c>
      <c r="O1145" s="8">
        <v>98282.16</v>
      </c>
      <c r="P1145" s="9">
        <f>[1]!Capstone_Sales_Data[[#This Row],[Total Profit]]/[1]!Capstone_Sales_Data[[#This Row],[Total Revenue]]</f>
        <v>0.33003161222339306</v>
      </c>
    </row>
    <row r="1146" spans="1:16" x14ac:dyDescent="0.35">
      <c r="A1146" s="1" t="s">
        <v>49</v>
      </c>
      <c r="B1146" s="1" t="s">
        <v>122</v>
      </c>
      <c r="C1146" s="1" t="s">
        <v>31</v>
      </c>
      <c r="D1146" s="1" t="s">
        <v>3</v>
      </c>
      <c r="E1146" s="1" t="s">
        <v>9</v>
      </c>
      <c r="F1146" s="2">
        <v>41566</v>
      </c>
      <c r="G1146" s="1" t="s">
        <v>1352</v>
      </c>
      <c r="H1146" s="3">
        <f>[1]!Capstone_Sales_Data[[#This Row],[Ship Date]]-[1]!Capstone_Sales_Data[[#This Row],[Order Date]]</f>
        <v>28</v>
      </c>
      <c r="I1146" s="2">
        <v>41594</v>
      </c>
      <c r="J1146" s="3">
        <v>2612</v>
      </c>
      <c r="K1146" s="4">
        <v>421.89</v>
      </c>
      <c r="L1146" s="4">
        <v>364.69</v>
      </c>
      <c r="M1146" s="4">
        <v>1101976.68</v>
      </c>
      <c r="N1146" s="4">
        <v>952570.28</v>
      </c>
      <c r="O1146" s="4">
        <v>149406.39999999999</v>
      </c>
      <c r="P1146" s="5">
        <f>[1]!Capstone_Sales_Data[[#This Row],[Total Profit]]/[1]!Capstone_Sales_Data[[#This Row],[Total Revenue]]</f>
        <v>0.13558036455000119</v>
      </c>
    </row>
    <row r="1147" spans="1:16" x14ac:dyDescent="0.35">
      <c r="A1147" t="s">
        <v>6</v>
      </c>
      <c r="B1147" t="s">
        <v>290</v>
      </c>
      <c r="C1147" t="s">
        <v>2</v>
      </c>
      <c r="D1147" t="s">
        <v>3</v>
      </c>
      <c r="E1147" t="s">
        <v>4</v>
      </c>
      <c r="F1147" s="6">
        <v>41698</v>
      </c>
      <c r="G1147" t="s">
        <v>1353</v>
      </c>
      <c r="H1147" s="7">
        <f>[1]!Capstone_Sales_Data[[#This Row],[Ship Date]]-[1]!Capstone_Sales_Data[[#This Row],[Order Date]]</f>
        <v>4</v>
      </c>
      <c r="I1147" s="6">
        <v>41702</v>
      </c>
      <c r="J1147" s="7">
        <v>7908</v>
      </c>
      <c r="K1147" s="8">
        <v>651.21</v>
      </c>
      <c r="L1147" s="8">
        <v>524.96</v>
      </c>
      <c r="M1147" s="8">
        <v>5149768.68</v>
      </c>
      <c r="N1147" s="8">
        <v>4151383.68</v>
      </c>
      <c r="O1147" s="8">
        <v>998385</v>
      </c>
      <c r="P1147" s="9">
        <f>[1]!Capstone_Sales_Data[[#This Row],[Total Profit]]/[1]!Capstone_Sales_Data[[#This Row],[Total Revenue]]</f>
        <v>0.19386987300563568</v>
      </c>
    </row>
    <row r="1148" spans="1:16" x14ac:dyDescent="0.35">
      <c r="A1148" s="1" t="s">
        <v>24</v>
      </c>
      <c r="B1148" s="1" t="s">
        <v>401</v>
      </c>
      <c r="C1148" s="1" t="s">
        <v>63</v>
      </c>
      <c r="D1148" s="1" t="s">
        <v>3</v>
      </c>
      <c r="E1148" s="1" t="s">
        <v>38</v>
      </c>
      <c r="F1148" s="2">
        <v>40849</v>
      </c>
      <c r="G1148" s="1" t="s">
        <v>1354</v>
      </c>
      <c r="H1148" s="3">
        <f>[1]!Capstone_Sales_Data[[#This Row],[Ship Date]]-[1]!Capstone_Sales_Data[[#This Row],[Order Date]]</f>
        <v>41</v>
      </c>
      <c r="I1148" s="2">
        <v>40890</v>
      </c>
      <c r="J1148" s="3">
        <v>5763</v>
      </c>
      <c r="K1148" s="4">
        <v>437.2</v>
      </c>
      <c r="L1148" s="4">
        <v>263.33</v>
      </c>
      <c r="M1148" s="4">
        <v>2519583.6</v>
      </c>
      <c r="N1148" s="4">
        <v>1517570.79</v>
      </c>
      <c r="O1148" s="4">
        <v>1002012.81</v>
      </c>
      <c r="P1148" s="5">
        <f>[1]!Capstone_Sales_Data[[#This Row],[Total Profit]]/[1]!Capstone_Sales_Data[[#This Row],[Total Revenue]]</f>
        <v>0.39768984446477584</v>
      </c>
    </row>
    <row r="1149" spans="1:16" x14ac:dyDescent="0.35">
      <c r="A1149" t="s">
        <v>11</v>
      </c>
      <c r="B1149" t="s">
        <v>93</v>
      </c>
      <c r="C1149" t="s">
        <v>17</v>
      </c>
      <c r="D1149" t="s">
        <v>14</v>
      </c>
      <c r="E1149" t="s">
        <v>4</v>
      </c>
      <c r="F1149" s="6">
        <v>41931</v>
      </c>
      <c r="G1149" t="s">
        <v>1355</v>
      </c>
      <c r="H1149" s="7">
        <f>[1]!Capstone_Sales_Data[[#This Row],[Ship Date]]-[1]!Capstone_Sales_Data[[#This Row],[Order Date]]</f>
        <v>12</v>
      </c>
      <c r="I1149" s="6">
        <v>41943</v>
      </c>
      <c r="J1149" s="7">
        <v>6808</v>
      </c>
      <c r="K1149" s="8">
        <v>668.27</v>
      </c>
      <c r="L1149" s="8">
        <v>502.54</v>
      </c>
      <c r="M1149" s="8">
        <v>4549582.16</v>
      </c>
      <c r="N1149" s="8">
        <v>3421292.32</v>
      </c>
      <c r="O1149" s="8">
        <v>1128289.8400000001</v>
      </c>
      <c r="P1149" s="9">
        <f>[1]!Capstone_Sales_Data[[#This Row],[Total Profit]]/[1]!Capstone_Sales_Data[[#This Row],[Total Revenue]]</f>
        <v>0.24799856345489099</v>
      </c>
    </row>
    <row r="1150" spans="1:16" x14ac:dyDescent="0.35">
      <c r="A1150" s="1" t="s">
        <v>11</v>
      </c>
      <c r="B1150" s="1" t="s">
        <v>292</v>
      </c>
      <c r="C1150" s="1" t="s">
        <v>91</v>
      </c>
      <c r="D1150" s="1" t="s">
        <v>14</v>
      </c>
      <c r="E1150" s="1" t="s">
        <v>22</v>
      </c>
      <c r="F1150" s="2">
        <v>42715</v>
      </c>
      <c r="G1150" s="1" t="s">
        <v>1356</v>
      </c>
      <c r="H1150" s="3">
        <f>[1]!Capstone_Sales_Data[[#This Row],[Ship Date]]-[1]!Capstone_Sales_Data[[#This Row],[Order Date]]</f>
        <v>5</v>
      </c>
      <c r="I1150" s="2">
        <v>42720</v>
      </c>
      <c r="J1150" s="3">
        <v>3703</v>
      </c>
      <c r="K1150" s="4">
        <v>9.33</v>
      </c>
      <c r="L1150" s="4">
        <v>6.92</v>
      </c>
      <c r="M1150" s="4">
        <v>34548.99</v>
      </c>
      <c r="N1150" s="4">
        <v>25624.76</v>
      </c>
      <c r="O1150" s="4">
        <v>8924.23</v>
      </c>
      <c r="P1150" s="5">
        <f>[1]!Capstone_Sales_Data[[#This Row],[Total Profit]]/[1]!Capstone_Sales_Data[[#This Row],[Total Revenue]]</f>
        <v>0.25830653804930331</v>
      </c>
    </row>
    <row r="1151" spans="1:16" x14ac:dyDescent="0.35">
      <c r="A1151" t="s">
        <v>0</v>
      </c>
      <c r="B1151" t="s">
        <v>129</v>
      </c>
      <c r="C1151" t="s">
        <v>31</v>
      </c>
      <c r="D1151" t="s">
        <v>3</v>
      </c>
      <c r="E1151" t="s">
        <v>4</v>
      </c>
      <c r="F1151" s="6">
        <v>42742</v>
      </c>
      <c r="G1151" t="s">
        <v>1357</v>
      </c>
      <c r="H1151" s="7">
        <f>[1]!Capstone_Sales_Data[[#This Row],[Ship Date]]-[1]!Capstone_Sales_Data[[#This Row],[Order Date]]</f>
        <v>46</v>
      </c>
      <c r="I1151" s="6">
        <v>42788</v>
      </c>
      <c r="J1151" s="7">
        <v>6141</v>
      </c>
      <c r="K1151" s="8">
        <v>421.89</v>
      </c>
      <c r="L1151" s="8">
        <v>364.69</v>
      </c>
      <c r="M1151" s="8">
        <v>2590826.4900000002</v>
      </c>
      <c r="N1151" s="8">
        <v>2239561.29</v>
      </c>
      <c r="O1151" s="8">
        <v>351265.2</v>
      </c>
      <c r="P1151" s="9">
        <f>[1]!Capstone_Sales_Data[[#This Row],[Total Profit]]/[1]!Capstone_Sales_Data[[#This Row],[Total Revenue]]</f>
        <v>0.13558036455000116</v>
      </c>
    </row>
    <row r="1152" spans="1:16" x14ac:dyDescent="0.35">
      <c r="A1152" s="1" t="s">
        <v>6</v>
      </c>
      <c r="B1152" s="1" t="s">
        <v>55</v>
      </c>
      <c r="C1152" s="1" t="s">
        <v>47</v>
      </c>
      <c r="D1152" s="1" t="s">
        <v>3</v>
      </c>
      <c r="E1152" s="1" t="s">
        <v>4</v>
      </c>
      <c r="F1152" s="2">
        <v>41944</v>
      </c>
      <c r="G1152" s="1" t="s">
        <v>1358</v>
      </c>
      <c r="H1152" s="3">
        <f>[1]!Capstone_Sales_Data[[#This Row],[Ship Date]]-[1]!Capstone_Sales_Data[[#This Row],[Order Date]]</f>
        <v>23</v>
      </c>
      <c r="I1152" s="2">
        <v>41967</v>
      </c>
      <c r="J1152" s="3">
        <v>5845</v>
      </c>
      <c r="K1152" s="4">
        <v>109.28</v>
      </c>
      <c r="L1152" s="4">
        <v>35.840000000000003</v>
      </c>
      <c r="M1152" s="4">
        <v>638741.6</v>
      </c>
      <c r="N1152" s="4">
        <v>209484.79999999999</v>
      </c>
      <c r="O1152" s="4">
        <v>429256.8</v>
      </c>
      <c r="P1152" s="5">
        <f>[1]!Capstone_Sales_Data[[#This Row],[Total Profit]]/[1]!Capstone_Sales_Data[[#This Row],[Total Revenue]]</f>
        <v>0.67203513909224011</v>
      </c>
    </row>
    <row r="1153" spans="1:16" x14ac:dyDescent="0.35">
      <c r="A1153" t="s">
        <v>6</v>
      </c>
      <c r="B1153" t="s">
        <v>648</v>
      </c>
      <c r="C1153" t="s">
        <v>2</v>
      </c>
      <c r="D1153" t="s">
        <v>14</v>
      </c>
      <c r="E1153" t="s">
        <v>22</v>
      </c>
      <c r="F1153" s="6">
        <v>42025</v>
      </c>
      <c r="G1153" t="s">
        <v>1359</v>
      </c>
      <c r="H1153" s="7">
        <f>[1]!Capstone_Sales_Data[[#This Row],[Ship Date]]-[1]!Capstone_Sales_Data[[#This Row],[Order Date]]</f>
        <v>12</v>
      </c>
      <c r="I1153" s="6">
        <v>42037</v>
      </c>
      <c r="J1153" s="7">
        <v>1571</v>
      </c>
      <c r="K1153" s="8">
        <v>651.21</v>
      </c>
      <c r="L1153" s="8">
        <v>524.96</v>
      </c>
      <c r="M1153" s="8">
        <v>1023050.91</v>
      </c>
      <c r="N1153" s="8">
        <v>824712.16</v>
      </c>
      <c r="O1153" s="8">
        <v>198338.75</v>
      </c>
      <c r="P1153" s="9">
        <f>[1]!Capstone_Sales_Data[[#This Row],[Total Profit]]/[1]!Capstone_Sales_Data[[#This Row],[Total Revenue]]</f>
        <v>0.19386987300563566</v>
      </c>
    </row>
    <row r="1154" spans="1:16" x14ac:dyDescent="0.35">
      <c r="A1154" s="1" t="s">
        <v>6</v>
      </c>
      <c r="B1154" s="1" t="s">
        <v>42</v>
      </c>
      <c r="C1154" s="1" t="s">
        <v>58</v>
      </c>
      <c r="D1154" s="1" t="s">
        <v>3</v>
      </c>
      <c r="E1154" s="1" t="s">
        <v>4</v>
      </c>
      <c r="F1154" s="2">
        <v>42309</v>
      </c>
      <c r="G1154" s="1" t="s">
        <v>1360</v>
      </c>
      <c r="H1154" s="3">
        <f>[1]!Capstone_Sales_Data[[#This Row],[Ship Date]]-[1]!Capstone_Sales_Data[[#This Row],[Order Date]]</f>
        <v>5</v>
      </c>
      <c r="I1154" s="2">
        <v>42314</v>
      </c>
      <c r="J1154" s="3">
        <v>4104</v>
      </c>
      <c r="K1154" s="4">
        <v>81.73</v>
      </c>
      <c r="L1154" s="4">
        <v>56.67</v>
      </c>
      <c r="M1154" s="4">
        <v>335419.92</v>
      </c>
      <c r="N1154" s="4">
        <v>232573.68</v>
      </c>
      <c r="O1154" s="4">
        <v>102846.24</v>
      </c>
      <c r="P1154" s="5">
        <f>[1]!Capstone_Sales_Data[[#This Row],[Total Profit]]/[1]!Capstone_Sales_Data[[#This Row],[Total Revenue]]</f>
        <v>0.30661935641747218</v>
      </c>
    </row>
    <row r="1155" spans="1:16" x14ac:dyDescent="0.35">
      <c r="A1155" t="s">
        <v>33</v>
      </c>
      <c r="B1155" t="s">
        <v>561</v>
      </c>
      <c r="C1155" t="s">
        <v>17</v>
      </c>
      <c r="D1155" t="s">
        <v>3</v>
      </c>
      <c r="E1155" t="s">
        <v>22</v>
      </c>
      <c r="F1155" s="6">
        <v>41129</v>
      </c>
      <c r="G1155" t="s">
        <v>1361</v>
      </c>
      <c r="H1155" s="7">
        <f>[1]!Capstone_Sales_Data[[#This Row],[Ship Date]]-[1]!Capstone_Sales_Data[[#This Row],[Order Date]]</f>
        <v>31</v>
      </c>
      <c r="I1155" s="6">
        <v>41160</v>
      </c>
      <c r="J1155" s="7">
        <v>1262</v>
      </c>
      <c r="K1155" s="8">
        <v>668.27</v>
      </c>
      <c r="L1155" s="8">
        <v>502.54</v>
      </c>
      <c r="M1155" s="8">
        <v>843356.74</v>
      </c>
      <c r="N1155" s="8">
        <v>634205.48</v>
      </c>
      <c r="O1155" s="8">
        <v>209151.26</v>
      </c>
      <c r="P1155" s="9">
        <f>[1]!Capstone_Sales_Data[[#This Row],[Total Profit]]/[1]!Capstone_Sales_Data[[#This Row],[Total Revenue]]</f>
        <v>0.24799856345489099</v>
      </c>
    </row>
    <row r="1156" spans="1:16" x14ac:dyDescent="0.35">
      <c r="A1156" s="1" t="s">
        <v>11</v>
      </c>
      <c r="B1156" s="1" t="s">
        <v>860</v>
      </c>
      <c r="C1156" s="1" t="s">
        <v>31</v>
      </c>
      <c r="D1156" s="1" t="s">
        <v>14</v>
      </c>
      <c r="E1156" s="1" t="s">
        <v>4</v>
      </c>
      <c r="F1156" s="2">
        <v>42738</v>
      </c>
      <c r="G1156" s="1" t="s">
        <v>1362</v>
      </c>
      <c r="H1156" s="3">
        <f>[1]!Capstone_Sales_Data[[#This Row],[Ship Date]]-[1]!Capstone_Sales_Data[[#This Row],[Order Date]]</f>
        <v>30</v>
      </c>
      <c r="I1156" s="2">
        <v>42768</v>
      </c>
      <c r="J1156" s="3">
        <v>2893</v>
      </c>
      <c r="K1156" s="4">
        <v>421.89</v>
      </c>
      <c r="L1156" s="4">
        <v>364.69</v>
      </c>
      <c r="M1156" s="4">
        <v>1220527.77</v>
      </c>
      <c r="N1156" s="4">
        <v>1055048.17</v>
      </c>
      <c r="O1156" s="4">
        <v>165479.6</v>
      </c>
      <c r="P1156" s="5">
        <f>[1]!Capstone_Sales_Data[[#This Row],[Total Profit]]/[1]!Capstone_Sales_Data[[#This Row],[Total Revenue]]</f>
        <v>0.13558036455000119</v>
      </c>
    </row>
    <row r="1157" spans="1:16" x14ac:dyDescent="0.35">
      <c r="A1157" t="s">
        <v>0</v>
      </c>
      <c r="B1157" t="s">
        <v>570</v>
      </c>
      <c r="C1157" t="s">
        <v>13</v>
      </c>
      <c r="D1157" t="s">
        <v>14</v>
      </c>
      <c r="E1157" t="s">
        <v>9</v>
      </c>
      <c r="F1157" s="6">
        <v>42097</v>
      </c>
      <c r="G1157" t="s">
        <v>1363</v>
      </c>
      <c r="H1157" s="7">
        <f>[1]!Capstone_Sales_Data[[#This Row],[Ship Date]]-[1]!Capstone_Sales_Data[[#This Row],[Order Date]]</f>
        <v>34</v>
      </c>
      <c r="I1157" s="6">
        <v>42131</v>
      </c>
      <c r="J1157" s="7">
        <v>5877</v>
      </c>
      <c r="K1157" s="8">
        <v>154.06</v>
      </c>
      <c r="L1157" s="8">
        <v>90.93</v>
      </c>
      <c r="M1157" s="8">
        <v>905410.62</v>
      </c>
      <c r="N1157" s="8">
        <v>534395.61</v>
      </c>
      <c r="O1157" s="8">
        <v>371015.01</v>
      </c>
      <c r="P1157" s="9">
        <f>[1]!Capstone_Sales_Data[[#This Row],[Total Profit]]/[1]!Capstone_Sales_Data[[#This Row],[Total Revenue]]</f>
        <v>0.40977541217707386</v>
      </c>
    </row>
    <row r="1158" spans="1:16" x14ac:dyDescent="0.35">
      <c r="A1158" s="1" t="s">
        <v>49</v>
      </c>
      <c r="B1158" s="1" t="s">
        <v>719</v>
      </c>
      <c r="C1158" s="1" t="s">
        <v>8</v>
      </c>
      <c r="D1158" s="1" t="s">
        <v>14</v>
      </c>
      <c r="E1158" s="1" t="s">
        <v>4</v>
      </c>
      <c r="F1158" s="2">
        <v>42854</v>
      </c>
      <c r="G1158" s="1" t="s">
        <v>1364</v>
      </c>
      <c r="H1158" s="3">
        <f>[1]!Capstone_Sales_Data[[#This Row],[Ship Date]]-[1]!Capstone_Sales_Data[[#This Row],[Order Date]]</f>
        <v>35</v>
      </c>
      <c r="I1158" s="2">
        <v>42889</v>
      </c>
      <c r="J1158" s="3">
        <v>9126</v>
      </c>
      <c r="K1158" s="4">
        <v>47.45</v>
      </c>
      <c r="L1158" s="4">
        <v>31.79</v>
      </c>
      <c r="M1158" s="4">
        <v>433028.7</v>
      </c>
      <c r="N1158" s="4">
        <v>290115.53999999998</v>
      </c>
      <c r="O1158" s="4">
        <v>142913.16</v>
      </c>
      <c r="P1158" s="5">
        <f>[1]!Capstone_Sales_Data[[#This Row],[Total Profit]]/[1]!Capstone_Sales_Data[[#This Row],[Total Revenue]]</f>
        <v>0.33003161222339306</v>
      </c>
    </row>
    <row r="1159" spans="1:16" x14ac:dyDescent="0.35">
      <c r="A1159" t="s">
        <v>11</v>
      </c>
      <c r="B1159" t="s">
        <v>118</v>
      </c>
      <c r="C1159" t="s">
        <v>63</v>
      </c>
      <c r="D1159" t="s">
        <v>3</v>
      </c>
      <c r="E1159" t="s">
        <v>22</v>
      </c>
      <c r="F1159" s="6">
        <v>42131</v>
      </c>
      <c r="G1159" t="s">
        <v>1365</v>
      </c>
      <c r="H1159" s="7">
        <f>[1]!Capstone_Sales_Data[[#This Row],[Ship Date]]-[1]!Capstone_Sales_Data[[#This Row],[Order Date]]</f>
        <v>16</v>
      </c>
      <c r="I1159" s="6">
        <v>42147</v>
      </c>
      <c r="J1159" s="7">
        <v>8582</v>
      </c>
      <c r="K1159" s="8">
        <v>437.2</v>
      </c>
      <c r="L1159" s="8">
        <v>263.33</v>
      </c>
      <c r="M1159" s="8">
        <v>3752050.4</v>
      </c>
      <c r="N1159" s="8">
        <v>2259898.06</v>
      </c>
      <c r="O1159" s="8">
        <v>1492152.34</v>
      </c>
      <c r="P1159" s="9">
        <f>[1]!Capstone_Sales_Data[[#This Row],[Total Profit]]/[1]!Capstone_Sales_Data[[#This Row],[Total Revenue]]</f>
        <v>0.3976898444647759</v>
      </c>
    </row>
    <row r="1160" spans="1:16" x14ac:dyDescent="0.35">
      <c r="A1160" s="1" t="s">
        <v>6</v>
      </c>
      <c r="B1160" s="1" t="s">
        <v>263</v>
      </c>
      <c r="C1160" s="1" t="s">
        <v>51</v>
      </c>
      <c r="D1160" s="1" t="s">
        <v>3</v>
      </c>
      <c r="E1160" s="1" t="s">
        <v>38</v>
      </c>
      <c r="F1160" s="2">
        <v>40204</v>
      </c>
      <c r="G1160" s="1" t="s">
        <v>1366</v>
      </c>
      <c r="H1160" s="3">
        <f>[1]!Capstone_Sales_Data[[#This Row],[Ship Date]]-[1]!Capstone_Sales_Data[[#This Row],[Order Date]]</f>
        <v>21</v>
      </c>
      <c r="I1160" s="2">
        <v>40225</v>
      </c>
      <c r="J1160" s="3">
        <v>2218</v>
      </c>
      <c r="K1160" s="4">
        <v>152.58000000000001</v>
      </c>
      <c r="L1160" s="4">
        <v>97.44</v>
      </c>
      <c r="M1160" s="4">
        <v>338422.44</v>
      </c>
      <c r="N1160" s="4">
        <v>216121.92</v>
      </c>
      <c r="O1160" s="4">
        <v>122300.52</v>
      </c>
      <c r="P1160" s="5">
        <f>[1]!Capstone_Sales_Data[[#This Row],[Total Profit]]/[1]!Capstone_Sales_Data[[#This Row],[Total Revenue]]</f>
        <v>0.36138419189933152</v>
      </c>
    </row>
    <row r="1161" spans="1:16" x14ac:dyDescent="0.35">
      <c r="A1161" t="s">
        <v>0</v>
      </c>
      <c r="B1161" t="s">
        <v>21</v>
      </c>
      <c r="C1161" t="s">
        <v>47</v>
      </c>
      <c r="D1161" t="s">
        <v>14</v>
      </c>
      <c r="E1161" t="s">
        <v>22</v>
      </c>
      <c r="F1161" s="6">
        <v>41889</v>
      </c>
      <c r="G1161" t="s">
        <v>1367</v>
      </c>
      <c r="H1161" s="7">
        <f>[1]!Capstone_Sales_Data[[#This Row],[Ship Date]]-[1]!Capstone_Sales_Data[[#This Row],[Order Date]]</f>
        <v>35</v>
      </c>
      <c r="I1161" s="6">
        <v>41924</v>
      </c>
      <c r="J1161" s="7">
        <v>5039</v>
      </c>
      <c r="K1161" s="8">
        <v>109.28</v>
      </c>
      <c r="L1161" s="8">
        <v>35.840000000000003</v>
      </c>
      <c r="M1161" s="8">
        <v>550661.92000000004</v>
      </c>
      <c r="N1161" s="8">
        <v>180597.76000000001</v>
      </c>
      <c r="O1161" s="8">
        <v>370064.16</v>
      </c>
      <c r="P1161" s="9">
        <f>[1]!Capstone_Sales_Data[[#This Row],[Total Profit]]/[1]!Capstone_Sales_Data[[#This Row],[Total Revenue]]</f>
        <v>0.67203513909224</v>
      </c>
    </row>
    <row r="1162" spans="1:16" x14ac:dyDescent="0.35">
      <c r="A1162" s="1" t="s">
        <v>6</v>
      </c>
      <c r="B1162" s="1" t="s">
        <v>407</v>
      </c>
      <c r="C1162" s="1" t="s">
        <v>13</v>
      </c>
      <c r="D1162" s="1" t="s">
        <v>3</v>
      </c>
      <c r="E1162" s="1" t="s">
        <v>9</v>
      </c>
      <c r="F1162" s="2">
        <v>41326</v>
      </c>
      <c r="G1162" s="1" t="s">
        <v>1368</v>
      </c>
      <c r="H1162" s="3">
        <f>[1]!Capstone_Sales_Data[[#This Row],[Ship Date]]-[1]!Capstone_Sales_Data[[#This Row],[Order Date]]</f>
        <v>2</v>
      </c>
      <c r="I1162" s="2">
        <v>41328</v>
      </c>
      <c r="J1162" s="3">
        <v>4082</v>
      </c>
      <c r="K1162" s="4">
        <v>154.06</v>
      </c>
      <c r="L1162" s="4">
        <v>90.93</v>
      </c>
      <c r="M1162" s="4">
        <v>628872.92000000004</v>
      </c>
      <c r="N1162" s="4">
        <v>371176.26</v>
      </c>
      <c r="O1162" s="4">
        <v>257696.66</v>
      </c>
      <c r="P1162" s="5">
        <f>[1]!Capstone_Sales_Data[[#This Row],[Total Profit]]/[1]!Capstone_Sales_Data[[#This Row],[Total Revenue]]</f>
        <v>0.40977541217707386</v>
      </c>
    </row>
    <row r="1163" spans="1:16" x14ac:dyDescent="0.35">
      <c r="A1163" t="s">
        <v>11</v>
      </c>
      <c r="B1163" t="s">
        <v>292</v>
      </c>
      <c r="C1163" t="s">
        <v>91</v>
      </c>
      <c r="D1163" t="s">
        <v>3</v>
      </c>
      <c r="E1163" t="s">
        <v>38</v>
      </c>
      <c r="F1163" s="6">
        <v>42723</v>
      </c>
      <c r="G1163" t="s">
        <v>1369</v>
      </c>
      <c r="H1163" s="7">
        <f>[1]!Capstone_Sales_Data[[#This Row],[Ship Date]]-[1]!Capstone_Sales_Data[[#This Row],[Order Date]]</f>
        <v>9</v>
      </c>
      <c r="I1163" s="6">
        <v>42732</v>
      </c>
      <c r="J1163" s="7">
        <v>3414</v>
      </c>
      <c r="K1163" s="8">
        <v>9.33</v>
      </c>
      <c r="L1163" s="8">
        <v>6.92</v>
      </c>
      <c r="M1163" s="8">
        <v>31852.62</v>
      </c>
      <c r="N1163" s="8">
        <v>23624.880000000001</v>
      </c>
      <c r="O1163" s="8">
        <v>8227.74</v>
      </c>
      <c r="P1163" s="9">
        <f>[1]!Capstone_Sales_Data[[#This Row],[Total Profit]]/[1]!Capstone_Sales_Data[[#This Row],[Total Revenue]]</f>
        <v>0.25830653804930331</v>
      </c>
    </row>
    <row r="1164" spans="1:16" x14ac:dyDescent="0.35">
      <c r="A1164" s="1" t="s">
        <v>0</v>
      </c>
      <c r="B1164" s="1" t="s">
        <v>241</v>
      </c>
      <c r="C1164" s="1" t="s">
        <v>8</v>
      </c>
      <c r="D1164" s="1" t="s">
        <v>3</v>
      </c>
      <c r="E1164" s="1" t="s">
        <v>9</v>
      </c>
      <c r="F1164" s="2">
        <v>42382</v>
      </c>
      <c r="G1164" s="1" t="s">
        <v>1370</v>
      </c>
      <c r="H1164" s="3">
        <f>[1]!Capstone_Sales_Data[[#This Row],[Ship Date]]-[1]!Capstone_Sales_Data[[#This Row],[Order Date]]</f>
        <v>3</v>
      </c>
      <c r="I1164" s="2">
        <v>42385</v>
      </c>
      <c r="J1164" s="3">
        <v>9133</v>
      </c>
      <c r="K1164" s="4">
        <v>47.45</v>
      </c>
      <c r="L1164" s="4">
        <v>31.79</v>
      </c>
      <c r="M1164" s="4">
        <v>433360.85</v>
      </c>
      <c r="N1164" s="4">
        <v>290338.07</v>
      </c>
      <c r="O1164" s="4">
        <v>143022.78</v>
      </c>
      <c r="P1164" s="5">
        <f>[1]!Capstone_Sales_Data[[#This Row],[Total Profit]]/[1]!Capstone_Sales_Data[[#This Row],[Total Revenue]]</f>
        <v>0.33003161222339306</v>
      </c>
    </row>
    <row r="1165" spans="1:16" x14ac:dyDescent="0.35">
      <c r="A1165" t="s">
        <v>0</v>
      </c>
      <c r="B1165" t="s">
        <v>334</v>
      </c>
      <c r="C1165" t="s">
        <v>51</v>
      </c>
      <c r="D1165" t="s">
        <v>14</v>
      </c>
      <c r="E1165" t="s">
        <v>9</v>
      </c>
      <c r="F1165" s="6">
        <v>41142</v>
      </c>
      <c r="G1165" t="s">
        <v>1371</v>
      </c>
      <c r="H1165" s="7">
        <f>[1]!Capstone_Sales_Data[[#This Row],[Ship Date]]-[1]!Capstone_Sales_Data[[#This Row],[Order Date]]</f>
        <v>22</v>
      </c>
      <c r="I1165" s="6">
        <v>41164</v>
      </c>
      <c r="J1165" s="7">
        <v>4370</v>
      </c>
      <c r="K1165" s="8">
        <v>152.58000000000001</v>
      </c>
      <c r="L1165" s="8">
        <v>97.44</v>
      </c>
      <c r="M1165" s="8">
        <v>666774.6</v>
      </c>
      <c r="N1165" s="8">
        <v>425812.8</v>
      </c>
      <c r="O1165" s="8">
        <v>240961.8</v>
      </c>
      <c r="P1165" s="9">
        <f>[1]!Capstone_Sales_Data[[#This Row],[Total Profit]]/[1]!Capstone_Sales_Data[[#This Row],[Total Revenue]]</f>
        <v>0.36138419189933152</v>
      </c>
    </row>
    <row r="1166" spans="1:16" x14ac:dyDescent="0.35">
      <c r="A1166" s="1" t="s">
        <v>0</v>
      </c>
      <c r="B1166" s="1" t="s">
        <v>166</v>
      </c>
      <c r="C1166" s="1" t="s">
        <v>37</v>
      </c>
      <c r="D1166" s="1" t="s">
        <v>14</v>
      </c>
      <c r="E1166" s="1" t="s">
        <v>38</v>
      </c>
      <c r="F1166" s="2">
        <v>40230</v>
      </c>
      <c r="G1166" s="1" t="s">
        <v>1372</v>
      </c>
      <c r="H1166" s="3">
        <f>[1]!Capstone_Sales_Data[[#This Row],[Ship Date]]-[1]!Capstone_Sales_Data[[#This Row],[Order Date]]</f>
        <v>14</v>
      </c>
      <c r="I1166" s="2">
        <v>40244</v>
      </c>
      <c r="J1166" s="3">
        <v>4285</v>
      </c>
      <c r="K1166" s="4">
        <v>205.7</v>
      </c>
      <c r="L1166" s="4">
        <v>117.11</v>
      </c>
      <c r="M1166" s="4">
        <v>881424.5</v>
      </c>
      <c r="N1166" s="4">
        <v>501816.35</v>
      </c>
      <c r="O1166" s="4">
        <v>379608.15</v>
      </c>
      <c r="P1166" s="5">
        <f>[1]!Capstone_Sales_Data[[#This Row],[Total Profit]]/[1]!Capstone_Sales_Data[[#This Row],[Total Revenue]]</f>
        <v>0.43067574137092857</v>
      </c>
    </row>
    <row r="1167" spans="1:16" x14ac:dyDescent="0.35">
      <c r="A1167" t="s">
        <v>0</v>
      </c>
      <c r="B1167" t="s">
        <v>637</v>
      </c>
      <c r="C1167" t="s">
        <v>63</v>
      </c>
      <c r="D1167" t="s">
        <v>3</v>
      </c>
      <c r="E1167" t="s">
        <v>38</v>
      </c>
      <c r="F1167" s="6">
        <v>42646</v>
      </c>
      <c r="G1167" t="s">
        <v>1373</v>
      </c>
      <c r="H1167" s="7">
        <f>[1]!Capstone_Sales_Data[[#This Row],[Ship Date]]-[1]!Capstone_Sales_Data[[#This Row],[Order Date]]</f>
        <v>19</v>
      </c>
      <c r="I1167" s="6">
        <v>42665</v>
      </c>
      <c r="J1167" s="7">
        <v>1071</v>
      </c>
      <c r="K1167" s="8">
        <v>437.2</v>
      </c>
      <c r="L1167" s="8">
        <v>263.33</v>
      </c>
      <c r="M1167" s="8">
        <v>468241.2</v>
      </c>
      <c r="N1167" s="8">
        <v>282026.43</v>
      </c>
      <c r="O1167" s="8">
        <v>186214.77</v>
      </c>
      <c r="P1167" s="9">
        <f>[1]!Capstone_Sales_Data[[#This Row],[Total Profit]]/[1]!Capstone_Sales_Data[[#This Row],[Total Revenue]]</f>
        <v>0.39768984446477579</v>
      </c>
    </row>
    <row r="1168" spans="1:16" x14ac:dyDescent="0.35">
      <c r="A1168" s="1" t="s">
        <v>6</v>
      </c>
      <c r="B1168" s="1" t="s">
        <v>120</v>
      </c>
      <c r="C1168" s="1" t="s">
        <v>8</v>
      </c>
      <c r="D1168" s="1" t="s">
        <v>3</v>
      </c>
      <c r="E1168" s="1" t="s">
        <v>38</v>
      </c>
      <c r="F1168" s="2">
        <v>40714</v>
      </c>
      <c r="G1168" s="1" t="s">
        <v>1374</v>
      </c>
      <c r="H1168" s="3">
        <f>[1]!Capstone_Sales_Data[[#This Row],[Ship Date]]-[1]!Capstone_Sales_Data[[#This Row],[Order Date]]</f>
        <v>36</v>
      </c>
      <c r="I1168" s="2">
        <v>40750</v>
      </c>
      <c r="J1168" s="3">
        <v>8952</v>
      </c>
      <c r="K1168" s="4">
        <v>47.45</v>
      </c>
      <c r="L1168" s="4">
        <v>31.79</v>
      </c>
      <c r="M1168" s="4">
        <v>424772.4</v>
      </c>
      <c r="N1168" s="4">
        <v>284584.08</v>
      </c>
      <c r="O1168" s="4">
        <v>140188.32</v>
      </c>
      <c r="P1168" s="5">
        <f>[1]!Capstone_Sales_Data[[#This Row],[Total Profit]]/[1]!Capstone_Sales_Data[[#This Row],[Total Revenue]]</f>
        <v>0.33003161222339306</v>
      </c>
    </row>
    <row r="1169" spans="1:16" x14ac:dyDescent="0.35">
      <c r="A1169" t="s">
        <v>11</v>
      </c>
      <c r="B1169" t="s">
        <v>139</v>
      </c>
      <c r="C1169" t="s">
        <v>47</v>
      </c>
      <c r="D1169" t="s">
        <v>3</v>
      </c>
      <c r="E1169" t="s">
        <v>22</v>
      </c>
      <c r="F1169" s="6">
        <v>42362</v>
      </c>
      <c r="G1169" t="s">
        <v>1375</v>
      </c>
      <c r="H1169" s="7">
        <f>[1]!Capstone_Sales_Data[[#This Row],[Ship Date]]-[1]!Capstone_Sales_Data[[#This Row],[Order Date]]</f>
        <v>5</v>
      </c>
      <c r="I1169" s="6">
        <v>42367</v>
      </c>
      <c r="J1169" s="7">
        <v>9181</v>
      </c>
      <c r="K1169" s="8">
        <v>109.28</v>
      </c>
      <c r="L1169" s="8">
        <v>35.840000000000003</v>
      </c>
      <c r="M1169" s="8">
        <v>1003299.68</v>
      </c>
      <c r="N1169" s="8">
        <v>329047.03999999998</v>
      </c>
      <c r="O1169" s="8">
        <v>674252.64</v>
      </c>
      <c r="P1169" s="9">
        <f>[1]!Capstone_Sales_Data[[#This Row],[Total Profit]]/[1]!Capstone_Sales_Data[[#This Row],[Total Revenue]]</f>
        <v>0.67203513909224011</v>
      </c>
    </row>
    <row r="1170" spans="1:16" x14ac:dyDescent="0.35">
      <c r="A1170" s="1" t="s">
        <v>24</v>
      </c>
      <c r="B1170" s="1" t="s">
        <v>27</v>
      </c>
      <c r="C1170" s="1" t="s">
        <v>2</v>
      </c>
      <c r="D1170" s="1" t="s">
        <v>3</v>
      </c>
      <c r="E1170" s="1" t="s">
        <v>38</v>
      </c>
      <c r="F1170" s="2">
        <v>42074</v>
      </c>
      <c r="G1170" s="1" t="s">
        <v>1376</v>
      </c>
      <c r="H1170" s="3">
        <f>[1]!Capstone_Sales_Data[[#This Row],[Ship Date]]-[1]!Capstone_Sales_Data[[#This Row],[Order Date]]</f>
        <v>31</v>
      </c>
      <c r="I1170" s="2">
        <v>42105</v>
      </c>
      <c r="J1170" s="3">
        <v>5047</v>
      </c>
      <c r="K1170" s="4">
        <v>651.21</v>
      </c>
      <c r="L1170" s="4">
        <v>524.96</v>
      </c>
      <c r="M1170" s="4">
        <v>3286656.87</v>
      </c>
      <c r="N1170" s="4">
        <v>2649473.12</v>
      </c>
      <c r="O1170" s="4">
        <v>637183.75</v>
      </c>
      <c r="P1170" s="5">
        <f>[1]!Capstone_Sales_Data[[#This Row],[Total Profit]]/[1]!Capstone_Sales_Data[[#This Row],[Total Revenue]]</f>
        <v>0.19386987300563566</v>
      </c>
    </row>
    <row r="1171" spans="1:16" x14ac:dyDescent="0.35">
      <c r="A1171" t="s">
        <v>6</v>
      </c>
      <c r="B1171" t="s">
        <v>303</v>
      </c>
      <c r="C1171" t="s">
        <v>28</v>
      </c>
      <c r="D1171" t="s">
        <v>14</v>
      </c>
      <c r="E1171" t="s">
        <v>4</v>
      </c>
      <c r="F1171" s="6">
        <v>41640</v>
      </c>
      <c r="G1171" t="s">
        <v>1377</v>
      </c>
      <c r="H1171" s="7">
        <f>[1]!Capstone_Sales_Data[[#This Row],[Ship Date]]-[1]!Capstone_Sales_Data[[#This Row],[Order Date]]</f>
        <v>2</v>
      </c>
      <c r="I1171" s="6">
        <v>41642</v>
      </c>
      <c r="J1171" s="7">
        <v>6865</v>
      </c>
      <c r="K1171" s="8">
        <v>255.28</v>
      </c>
      <c r="L1171" s="8">
        <v>159.41999999999999</v>
      </c>
      <c r="M1171" s="8">
        <v>1752497.2</v>
      </c>
      <c r="N1171" s="8">
        <v>1094418.3</v>
      </c>
      <c r="O1171" s="8">
        <v>658078.9</v>
      </c>
      <c r="P1171" s="9">
        <f>[1]!Capstone_Sales_Data[[#This Row],[Total Profit]]/[1]!Capstone_Sales_Data[[#This Row],[Total Revenue]]</f>
        <v>0.37550924475086184</v>
      </c>
    </row>
    <row r="1172" spans="1:16" x14ac:dyDescent="0.35">
      <c r="A1172" s="1" t="s">
        <v>49</v>
      </c>
      <c r="B1172" s="1" t="s">
        <v>237</v>
      </c>
      <c r="C1172" s="1" t="s">
        <v>63</v>
      </c>
      <c r="D1172" s="1" t="s">
        <v>14</v>
      </c>
      <c r="E1172" s="1" t="s">
        <v>9</v>
      </c>
      <c r="F1172" s="2">
        <v>40473</v>
      </c>
      <c r="G1172" s="1" t="s">
        <v>1378</v>
      </c>
      <c r="H1172" s="3">
        <f>[1]!Capstone_Sales_Data[[#This Row],[Ship Date]]-[1]!Capstone_Sales_Data[[#This Row],[Order Date]]</f>
        <v>25</v>
      </c>
      <c r="I1172" s="2">
        <v>40498</v>
      </c>
      <c r="J1172" s="3">
        <v>6985</v>
      </c>
      <c r="K1172" s="4">
        <v>437.2</v>
      </c>
      <c r="L1172" s="4">
        <v>263.33</v>
      </c>
      <c r="M1172" s="4">
        <v>3053842</v>
      </c>
      <c r="N1172" s="4">
        <v>1839360.05</v>
      </c>
      <c r="O1172" s="4">
        <v>1214481.95</v>
      </c>
      <c r="P1172" s="5">
        <f>[1]!Capstone_Sales_Data[[#This Row],[Total Profit]]/[1]!Capstone_Sales_Data[[#This Row],[Total Revenue]]</f>
        <v>0.39768984446477584</v>
      </c>
    </row>
    <row r="1173" spans="1:16" x14ac:dyDescent="0.35">
      <c r="A1173" t="s">
        <v>6</v>
      </c>
      <c r="B1173" t="s">
        <v>156</v>
      </c>
      <c r="C1173" t="s">
        <v>51</v>
      </c>
      <c r="D1173" t="s">
        <v>3</v>
      </c>
      <c r="E1173" t="s">
        <v>9</v>
      </c>
      <c r="F1173" s="6">
        <v>42524</v>
      </c>
      <c r="G1173" t="s">
        <v>1379</v>
      </c>
      <c r="H1173" s="7">
        <f>[1]!Capstone_Sales_Data[[#This Row],[Ship Date]]-[1]!Capstone_Sales_Data[[#This Row],[Order Date]]</f>
        <v>42</v>
      </c>
      <c r="I1173" s="6">
        <v>42566</v>
      </c>
      <c r="J1173" s="7">
        <v>4787</v>
      </c>
      <c r="K1173" s="8">
        <v>152.58000000000001</v>
      </c>
      <c r="L1173" s="8">
        <v>97.44</v>
      </c>
      <c r="M1173" s="8">
        <v>730400.46</v>
      </c>
      <c r="N1173" s="8">
        <v>466445.28</v>
      </c>
      <c r="O1173" s="8">
        <v>263955.18</v>
      </c>
      <c r="P1173" s="9">
        <f>[1]!Capstone_Sales_Data[[#This Row],[Total Profit]]/[1]!Capstone_Sales_Data[[#This Row],[Total Revenue]]</f>
        <v>0.36138419189933152</v>
      </c>
    </row>
    <row r="1174" spans="1:16" x14ac:dyDescent="0.35">
      <c r="A1174" s="1" t="s">
        <v>11</v>
      </c>
      <c r="B1174" s="1" t="s">
        <v>57</v>
      </c>
      <c r="C1174" s="1" t="s">
        <v>58</v>
      </c>
      <c r="D1174" s="1" t="s">
        <v>3</v>
      </c>
      <c r="E1174" s="1" t="s">
        <v>4</v>
      </c>
      <c r="F1174" s="2">
        <v>41066</v>
      </c>
      <c r="G1174" s="1" t="s">
        <v>1380</v>
      </c>
      <c r="H1174" s="3">
        <f>[1]!Capstone_Sales_Data[[#This Row],[Ship Date]]-[1]!Capstone_Sales_Data[[#This Row],[Order Date]]</f>
        <v>7</v>
      </c>
      <c r="I1174" s="2">
        <v>41073</v>
      </c>
      <c r="J1174" s="3">
        <v>1680</v>
      </c>
      <c r="K1174" s="4">
        <v>81.73</v>
      </c>
      <c r="L1174" s="4">
        <v>56.67</v>
      </c>
      <c r="M1174" s="4">
        <v>137306.4</v>
      </c>
      <c r="N1174" s="4">
        <v>95205.6</v>
      </c>
      <c r="O1174" s="4">
        <v>42100.800000000003</v>
      </c>
      <c r="P1174" s="5">
        <f>[1]!Capstone_Sales_Data[[#This Row],[Total Profit]]/[1]!Capstone_Sales_Data[[#This Row],[Total Revenue]]</f>
        <v>0.30661935641747218</v>
      </c>
    </row>
    <row r="1175" spans="1:16" x14ac:dyDescent="0.35">
      <c r="A1175" t="s">
        <v>0</v>
      </c>
      <c r="B1175" t="s">
        <v>252</v>
      </c>
      <c r="C1175" t="s">
        <v>37</v>
      </c>
      <c r="D1175" t="s">
        <v>14</v>
      </c>
      <c r="E1175" t="s">
        <v>4</v>
      </c>
      <c r="F1175" s="6">
        <v>42213</v>
      </c>
      <c r="G1175" t="s">
        <v>1381</v>
      </c>
      <c r="H1175" s="7">
        <f>[1]!Capstone_Sales_Data[[#This Row],[Ship Date]]-[1]!Capstone_Sales_Data[[#This Row],[Order Date]]</f>
        <v>17</v>
      </c>
      <c r="I1175" s="6">
        <v>42230</v>
      </c>
      <c r="J1175" s="7">
        <v>6109</v>
      </c>
      <c r="K1175" s="8">
        <v>205.7</v>
      </c>
      <c r="L1175" s="8">
        <v>117.11</v>
      </c>
      <c r="M1175" s="8">
        <v>1256621.3</v>
      </c>
      <c r="N1175" s="8">
        <v>715424.99</v>
      </c>
      <c r="O1175" s="8">
        <v>541196.31000000006</v>
      </c>
      <c r="P1175" s="9">
        <f>[1]!Capstone_Sales_Data[[#This Row],[Total Profit]]/[1]!Capstone_Sales_Data[[#This Row],[Total Revenue]]</f>
        <v>0.43067574137092857</v>
      </c>
    </row>
    <row r="1176" spans="1:16" x14ac:dyDescent="0.35">
      <c r="A1176" s="1" t="s">
        <v>0</v>
      </c>
      <c r="B1176" s="1" t="s">
        <v>1</v>
      </c>
      <c r="C1176" s="1" t="s">
        <v>47</v>
      </c>
      <c r="D1176" s="1" t="s">
        <v>3</v>
      </c>
      <c r="E1176" s="1" t="s">
        <v>22</v>
      </c>
      <c r="F1176" s="2">
        <v>41400</v>
      </c>
      <c r="G1176" s="1" t="s">
        <v>1382</v>
      </c>
      <c r="H1176" s="3">
        <f>[1]!Capstone_Sales_Data[[#This Row],[Ship Date]]-[1]!Capstone_Sales_Data[[#This Row],[Order Date]]</f>
        <v>29</v>
      </c>
      <c r="I1176" s="2">
        <v>41429</v>
      </c>
      <c r="J1176" s="3">
        <v>8547</v>
      </c>
      <c r="K1176" s="4">
        <v>109.28</v>
      </c>
      <c r="L1176" s="4">
        <v>35.840000000000003</v>
      </c>
      <c r="M1176" s="4">
        <v>934016.16</v>
      </c>
      <c r="N1176" s="4">
        <v>306324.47999999998</v>
      </c>
      <c r="O1176" s="4">
        <v>627691.68000000005</v>
      </c>
      <c r="P1176" s="5">
        <f>[1]!Capstone_Sales_Data[[#This Row],[Total Profit]]/[1]!Capstone_Sales_Data[[#This Row],[Total Revenue]]</f>
        <v>0.67203513909224011</v>
      </c>
    </row>
    <row r="1177" spans="1:16" x14ac:dyDescent="0.35">
      <c r="A1177" t="s">
        <v>0</v>
      </c>
      <c r="B1177" t="s">
        <v>161</v>
      </c>
      <c r="C1177" t="s">
        <v>91</v>
      </c>
      <c r="D1177" t="s">
        <v>14</v>
      </c>
      <c r="E1177" t="s">
        <v>38</v>
      </c>
      <c r="F1177" s="6">
        <v>41368</v>
      </c>
      <c r="G1177" t="s">
        <v>1383</v>
      </c>
      <c r="H1177" s="7">
        <f>[1]!Capstone_Sales_Data[[#This Row],[Ship Date]]-[1]!Capstone_Sales_Data[[#This Row],[Order Date]]</f>
        <v>38</v>
      </c>
      <c r="I1177" s="6">
        <v>41406</v>
      </c>
      <c r="J1177" s="7">
        <v>6497</v>
      </c>
      <c r="K1177" s="8">
        <v>9.33</v>
      </c>
      <c r="L1177" s="8">
        <v>6.92</v>
      </c>
      <c r="M1177" s="8">
        <v>60617.01</v>
      </c>
      <c r="N1177" s="8">
        <v>44959.24</v>
      </c>
      <c r="O1177" s="8">
        <v>15657.77</v>
      </c>
      <c r="P1177" s="9">
        <f>[1]!Capstone_Sales_Data[[#This Row],[Total Profit]]/[1]!Capstone_Sales_Data[[#This Row],[Total Revenue]]</f>
        <v>0.25830653804930331</v>
      </c>
    </row>
    <row r="1178" spans="1:16" x14ac:dyDescent="0.35">
      <c r="A1178" s="1" t="s">
        <v>0</v>
      </c>
      <c r="B1178" s="1" t="s">
        <v>149</v>
      </c>
      <c r="C1178" s="1" t="s">
        <v>17</v>
      </c>
      <c r="D1178" s="1" t="s">
        <v>14</v>
      </c>
      <c r="E1178" s="1" t="s">
        <v>4</v>
      </c>
      <c r="F1178" s="2">
        <v>42480</v>
      </c>
      <c r="G1178" s="1" t="s">
        <v>1384</v>
      </c>
      <c r="H1178" s="3">
        <f>[1]!Capstone_Sales_Data[[#This Row],[Ship Date]]-[1]!Capstone_Sales_Data[[#This Row],[Order Date]]</f>
        <v>3</v>
      </c>
      <c r="I1178" s="2">
        <v>42483</v>
      </c>
      <c r="J1178" s="3">
        <v>9498</v>
      </c>
      <c r="K1178" s="4">
        <v>668.27</v>
      </c>
      <c r="L1178" s="4">
        <v>502.54</v>
      </c>
      <c r="M1178" s="4">
        <v>6347228.46</v>
      </c>
      <c r="N1178" s="4">
        <v>4773124.92</v>
      </c>
      <c r="O1178" s="4">
        <v>1574103.54</v>
      </c>
      <c r="P1178" s="5">
        <f>[1]!Capstone_Sales_Data[[#This Row],[Total Profit]]/[1]!Capstone_Sales_Data[[#This Row],[Total Revenue]]</f>
        <v>0.24799856345489099</v>
      </c>
    </row>
    <row r="1179" spans="1:16" x14ac:dyDescent="0.35">
      <c r="A1179" t="s">
        <v>0</v>
      </c>
      <c r="B1179" t="s">
        <v>216</v>
      </c>
      <c r="C1179" t="s">
        <v>58</v>
      </c>
      <c r="D1179" t="s">
        <v>3</v>
      </c>
      <c r="E1179" t="s">
        <v>22</v>
      </c>
      <c r="F1179" s="6">
        <v>41338</v>
      </c>
      <c r="G1179" t="s">
        <v>1385</v>
      </c>
      <c r="H1179" s="7">
        <f>[1]!Capstone_Sales_Data[[#This Row],[Ship Date]]-[1]!Capstone_Sales_Data[[#This Row],[Order Date]]</f>
        <v>22</v>
      </c>
      <c r="I1179" s="6">
        <v>41360</v>
      </c>
      <c r="J1179" s="7">
        <v>4115</v>
      </c>
      <c r="K1179" s="8">
        <v>81.73</v>
      </c>
      <c r="L1179" s="8">
        <v>56.67</v>
      </c>
      <c r="M1179" s="8">
        <v>336318.95</v>
      </c>
      <c r="N1179" s="8">
        <v>233197.05</v>
      </c>
      <c r="O1179" s="8">
        <v>103121.9</v>
      </c>
      <c r="P1179" s="9">
        <f>[1]!Capstone_Sales_Data[[#This Row],[Total Profit]]/[1]!Capstone_Sales_Data[[#This Row],[Total Revenue]]</f>
        <v>0.30661935641747212</v>
      </c>
    </row>
    <row r="1180" spans="1:16" x14ac:dyDescent="0.35">
      <c r="A1180" s="1" t="s">
        <v>24</v>
      </c>
      <c r="B1180" s="1" t="s">
        <v>69</v>
      </c>
      <c r="C1180" s="1" t="s">
        <v>28</v>
      </c>
      <c r="D1180" s="1" t="s">
        <v>3</v>
      </c>
      <c r="E1180" s="1" t="s">
        <v>4</v>
      </c>
      <c r="F1180" s="2">
        <v>40469</v>
      </c>
      <c r="G1180" s="1" t="s">
        <v>1386</v>
      </c>
      <c r="H1180" s="3">
        <f>[1]!Capstone_Sales_Data[[#This Row],[Ship Date]]-[1]!Capstone_Sales_Data[[#This Row],[Order Date]]</f>
        <v>5</v>
      </c>
      <c r="I1180" s="2">
        <v>40474</v>
      </c>
      <c r="J1180" s="3">
        <v>8948</v>
      </c>
      <c r="K1180" s="4">
        <v>255.28</v>
      </c>
      <c r="L1180" s="4">
        <v>159.41999999999999</v>
      </c>
      <c r="M1180" s="4">
        <v>2284245.44</v>
      </c>
      <c r="N1180" s="4">
        <v>1426490.16</v>
      </c>
      <c r="O1180" s="4">
        <v>857755.28</v>
      </c>
      <c r="P1180" s="5">
        <f>[1]!Capstone_Sales_Data[[#This Row],[Total Profit]]/[1]!Capstone_Sales_Data[[#This Row],[Total Revenue]]</f>
        <v>0.37550924475086184</v>
      </c>
    </row>
    <row r="1181" spans="1:16" x14ac:dyDescent="0.35">
      <c r="A1181" t="s">
        <v>33</v>
      </c>
      <c r="B1181" t="s">
        <v>516</v>
      </c>
      <c r="C1181" t="s">
        <v>63</v>
      </c>
      <c r="D1181" t="s">
        <v>14</v>
      </c>
      <c r="E1181" t="s">
        <v>22</v>
      </c>
      <c r="F1181" s="6">
        <v>41401</v>
      </c>
      <c r="G1181" t="s">
        <v>1387</v>
      </c>
      <c r="H1181" s="7">
        <f>[1]!Capstone_Sales_Data[[#This Row],[Ship Date]]-[1]!Capstone_Sales_Data[[#This Row],[Order Date]]</f>
        <v>2</v>
      </c>
      <c r="I1181" s="6">
        <v>41403</v>
      </c>
      <c r="J1181" s="7">
        <v>9627</v>
      </c>
      <c r="K1181" s="8">
        <v>437.2</v>
      </c>
      <c r="L1181" s="8">
        <v>263.33</v>
      </c>
      <c r="M1181" s="8">
        <v>4208924.4000000004</v>
      </c>
      <c r="N1181" s="8">
        <v>2535077.91</v>
      </c>
      <c r="O1181" s="8">
        <v>1673846.49</v>
      </c>
      <c r="P1181" s="9">
        <f>[1]!Capstone_Sales_Data[[#This Row],[Total Profit]]/[1]!Capstone_Sales_Data[[#This Row],[Total Revenue]]</f>
        <v>0.39768984446477579</v>
      </c>
    </row>
    <row r="1182" spans="1:16" x14ac:dyDescent="0.35">
      <c r="A1182" s="1" t="s">
        <v>11</v>
      </c>
      <c r="B1182" s="1" t="s">
        <v>12</v>
      </c>
      <c r="C1182" s="1" t="s">
        <v>28</v>
      </c>
      <c r="D1182" s="1" t="s">
        <v>3</v>
      </c>
      <c r="E1182" s="1" t="s">
        <v>9</v>
      </c>
      <c r="F1182" s="2">
        <v>40522</v>
      </c>
      <c r="G1182" s="1" t="s">
        <v>1388</v>
      </c>
      <c r="H1182" s="3">
        <f>[1]!Capstone_Sales_Data[[#This Row],[Ship Date]]-[1]!Capstone_Sales_Data[[#This Row],[Order Date]]</f>
        <v>26</v>
      </c>
      <c r="I1182" s="2">
        <v>40548</v>
      </c>
      <c r="J1182" s="3">
        <v>3812</v>
      </c>
      <c r="K1182" s="4">
        <v>255.28</v>
      </c>
      <c r="L1182" s="4">
        <v>159.41999999999999</v>
      </c>
      <c r="M1182" s="4">
        <v>973127.36</v>
      </c>
      <c r="N1182" s="4">
        <v>607709.04</v>
      </c>
      <c r="O1182" s="4">
        <v>365418.32</v>
      </c>
      <c r="P1182" s="5">
        <f>[1]!Capstone_Sales_Data[[#This Row],[Total Profit]]/[1]!Capstone_Sales_Data[[#This Row],[Total Revenue]]</f>
        <v>0.37550924475086184</v>
      </c>
    </row>
    <row r="1183" spans="1:16" x14ac:dyDescent="0.35">
      <c r="A1183" t="s">
        <v>24</v>
      </c>
      <c r="B1183" t="s">
        <v>295</v>
      </c>
      <c r="C1183" t="s">
        <v>47</v>
      </c>
      <c r="D1183" t="s">
        <v>14</v>
      </c>
      <c r="E1183" t="s">
        <v>38</v>
      </c>
      <c r="F1183" s="6">
        <v>41523</v>
      </c>
      <c r="G1183" t="s">
        <v>1389</v>
      </c>
      <c r="H1183" s="7">
        <f>[1]!Capstone_Sales_Data[[#This Row],[Ship Date]]-[1]!Capstone_Sales_Data[[#This Row],[Order Date]]</f>
        <v>24</v>
      </c>
      <c r="I1183" s="6">
        <v>41547</v>
      </c>
      <c r="J1183" s="7">
        <v>6196</v>
      </c>
      <c r="K1183" s="8">
        <v>109.28</v>
      </c>
      <c r="L1183" s="8">
        <v>35.840000000000003</v>
      </c>
      <c r="M1183" s="8">
        <v>677098.88</v>
      </c>
      <c r="N1183" s="8">
        <v>222064.64000000001</v>
      </c>
      <c r="O1183" s="8">
        <v>455034.24</v>
      </c>
      <c r="P1183" s="9">
        <f>[1]!Capstone_Sales_Data[[#This Row],[Total Profit]]/[1]!Capstone_Sales_Data[[#This Row],[Total Revenue]]</f>
        <v>0.67203513909224011</v>
      </c>
    </row>
    <row r="1184" spans="1:16" x14ac:dyDescent="0.35">
      <c r="A1184" s="1" t="s">
        <v>6</v>
      </c>
      <c r="B1184" s="1" t="s">
        <v>72</v>
      </c>
      <c r="C1184" s="1" t="s">
        <v>28</v>
      </c>
      <c r="D1184" s="1" t="s">
        <v>3</v>
      </c>
      <c r="E1184" s="1" t="s">
        <v>9</v>
      </c>
      <c r="F1184" s="2">
        <v>40187</v>
      </c>
      <c r="G1184" s="1" t="s">
        <v>1390</v>
      </c>
      <c r="H1184" s="3">
        <f>[1]!Capstone_Sales_Data[[#This Row],[Ship Date]]-[1]!Capstone_Sales_Data[[#This Row],[Order Date]]</f>
        <v>13</v>
      </c>
      <c r="I1184" s="2">
        <v>40200</v>
      </c>
      <c r="J1184" s="3">
        <v>3503</v>
      </c>
      <c r="K1184" s="4">
        <v>255.28</v>
      </c>
      <c r="L1184" s="4">
        <v>159.41999999999999</v>
      </c>
      <c r="M1184" s="4">
        <v>894245.84</v>
      </c>
      <c r="N1184" s="4">
        <v>558448.26</v>
      </c>
      <c r="O1184" s="4">
        <v>335797.58</v>
      </c>
      <c r="P1184" s="5">
        <f>[1]!Capstone_Sales_Data[[#This Row],[Total Profit]]/[1]!Capstone_Sales_Data[[#This Row],[Total Revenue]]</f>
        <v>0.37550924475086184</v>
      </c>
    </row>
    <row r="1185" spans="1:16" x14ac:dyDescent="0.35">
      <c r="A1185" t="s">
        <v>6</v>
      </c>
      <c r="B1185" t="s">
        <v>55</v>
      </c>
      <c r="C1185" t="s">
        <v>51</v>
      </c>
      <c r="D1185" t="s">
        <v>14</v>
      </c>
      <c r="E1185" t="s">
        <v>9</v>
      </c>
      <c r="F1185" s="6">
        <v>42364</v>
      </c>
      <c r="G1185" t="s">
        <v>1391</v>
      </c>
      <c r="H1185" s="7">
        <f>[1]!Capstone_Sales_Data[[#This Row],[Ship Date]]-[1]!Capstone_Sales_Data[[#This Row],[Order Date]]</f>
        <v>44</v>
      </c>
      <c r="I1185" s="6">
        <v>42408</v>
      </c>
      <c r="J1185" s="7">
        <v>9487</v>
      </c>
      <c r="K1185" s="8">
        <v>152.58000000000001</v>
      </c>
      <c r="L1185" s="8">
        <v>97.44</v>
      </c>
      <c r="M1185" s="8">
        <v>1447526.46</v>
      </c>
      <c r="N1185" s="8">
        <v>924413.28</v>
      </c>
      <c r="O1185" s="8">
        <v>523113.18</v>
      </c>
      <c r="P1185" s="9">
        <f>[1]!Capstone_Sales_Data[[#This Row],[Total Profit]]/[1]!Capstone_Sales_Data[[#This Row],[Total Revenue]]</f>
        <v>0.36138419189933152</v>
      </c>
    </row>
    <row r="1186" spans="1:16" x14ac:dyDescent="0.35">
      <c r="A1186" s="1" t="s">
        <v>0</v>
      </c>
      <c r="B1186" s="1" t="s">
        <v>865</v>
      </c>
      <c r="C1186" s="1" t="s">
        <v>51</v>
      </c>
      <c r="D1186" s="1" t="s">
        <v>14</v>
      </c>
      <c r="E1186" s="1" t="s">
        <v>4</v>
      </c>
      <c r="F1186" s="2">
        <v>40467</v>
      </c>
      <c r="G1186" s="1" t="s">
        <v>1392</v>
      </c>
      <c r="H1186" s="3">
        <f>[1]!Capstone_Sales_Data[[#This Row],[Ship Date]]-[1]!Capstone_Sales_Data[[#This Row],[Order Date]]</f>
        <v>33</v>
      </c>
      <c r="I1186" s="2">
        <v>40500</v>
      </c>
      <c r="J1186" s="3">
        <v>9935</v>
      </c>
      <c r="K1186" s="4">
        <v>152.58000000000001</v>
      </c>
      <c r="L1186" s="4">
        <v>97.44</v>
      </c>
      <c r="M1186" s="4">
        <v>1515882.3</v>
      </c>
      <c r="N1186" s="4">
        <v>968066.4</v>
      </c>
      <c r="O1186" s="4">
        <v>547815.9</v>
      </c>
      <c r="P1186" s="5">
        <f>[1]!Capstone_Sales_Data[[#This Row],[Total Profit]]/[1]!Capstone_Sales_Data[[#This Row],[Total Revenue]]</f>
        <v>0.36138419189933152</v>
      </c>
    </row>
    <row r="1187" spans="1:16" x14ac:dyDescent="0.35">
      <c r="A1187" t="s">
        <v>11</v>
      </c>
      <c r="B1187" t="s">
        <v>174</v>
      </c>
      <c r="C1187" t="s">
        <v>47</v>
      </c>
      <c r="D1187" t="s">
        <v>14</v>
      </c>
      <c r="E1187" t="s">
        <v>22</v>
      </c>
      <c r="F1187" s="6">
        <v>42509</v>
      </c>
      <c r="G1187" t="s">
        <v>1393</v>
      </c>
      <c r="H1187" s="7">
        <f>[1]!Capstone_Sales_Data[[#This Row],[Ship Date]]-[1]!Capstone_Sales_Data[[#This Row],[Order Date]]</f>
        <v>32</v>
      </c>
      <c r="I1187" s="6">
        <v>42541</v>
      </c>
      <c r="J1187" s="7">
        <v>7664</v>
      </c>
      <c r="K1187" s="8">
        <v>109.28</v>
      </c>
      <c r="L1187" s="8">
        <v>35.840000000000003</v>
      </c>
      <c r="M1187" s="8">
        <v>837521.92000000004</v>
      </c>
      <c r="N1187" s="8">
        <v>274677.76000000001</v>
      </c>
      <c r="O1187" s="8">
        <v>562844.16000000003</v>
      </c>
      <c r="P1187" s="9">
        <f>[1]!Capstone_Sales_Data[[#This Row],[Total Profit]]/[1]!Capstone_Sales_Data[[#This Row],[Total Revenue]]</f>
        <v>0.67203513909224011</v>
      </c>
    </row>
    <row r="1188" spans="1:16" x14ac:dyDescent="0.35">
      <c r="A1188" s="1" t="s">
        <v>11</v>
      </c>
      <c r="B1188" s="1" t="s">
        <v>139</v>
      </c>
      <c r="C1188" s="1" t="s">
        <v>37</v>
      </c>
      <c r="D1188" s="1" t="s">
        <v>14</v>
      </c>
      <c r="E1188" s="1" t="s">
        <v>38</v>
      </c>
      <c r="F1188" s="2">
        <v>40294</v>
      </c>
      <c r="G1188" s="1" t="s">
        <v>1394</v>
      </c>
      <c r="H1188" s="3">
        <f>[1]!Capstone_Sales_Data[[#This Row],[Ship Date]]-[1]!Capstone_Sales_Data[[#This Row],[Order Date]]</f>
        <v>9</v>
      </c>
      <c r="I1188" s="2">
        <v>40303</v>
      </c>
      <c r="J1188" s="3">
        <v>7523</v>
      </c>
      <c r="K1188" s="4">
        <v>205.7</v>
      </c>
      <c r="L1188" s="4">
        <v>117.11</v>
      </c>
      <c r="M1188" s="4">
        <v>1547481.1</v>
      </c>
      <c r="N1188" s="4">
        <v>881018.53</v>
      </c>
      <c r="O1188" s="4">
        <v>666462.56999999995</v>
      </c>
      <c r="P1188" s="5">
        <f>[1]!Capstone_Sales_Data[[#This Row],[Total Profit]]/[1]!Capstone_Sales_Data[[#This Row],[Total Revenue]]</f>
        <v>0.43067574137092846</v>
      </c>
    </row>
    <row r="1189" spans="1:16" x14ac:dyDescent="0.35">
      <c r="A1189" t="s">
        <v>0</v>
      </c>
      <c r="B1189" t="s">
        <v>21</v>
      </c>
      <c r="C1189" t="s">
        <v>31</v>
      </c>
      <c r="D1189" t="s">
        <v>14</v>
      </c>
      <c r="E1189" t="s">
        <v>22</v>
      </c>
      <c r="F1189" s="6">
        <v>41232</v>
      </c>
      <c r="G1189" t="s">
        <v>1395</v>
      </c>
      <c r="H1189" s="7">
        <f>[1]!Capstone_Sales_Data[[#This Row],[Ship Date]]-[1]!Capstone_Sales_Data[[#This Row],[Order Date]]</f>
        <v>19</v>
      </c>
      <c r="I1189" s="6">
        <v>41251</v>
      </c>
      <c r="J1189" s="7">
        <v>1391</v>
      </c>
      <c r="K1189" s="8">
        <v>421.89</v>
      </c>
      <c r="L1189" s="8">
        <v>364.69</v>
      </c>
      <c r="M1189" s="8">
        <v>586848.99</v>
      </c>
      <c r="N1189" s="8">
        <v>507283.79</v>
      </c>
      <c r="O1189" s="8">
        <v>79565.2</v>
      </c>
      <c r="P1189" s="9">
        <f>[1]!Capstone_Sales_Data[[#This Row],[Total Profit]]/[1]!Capstone_Sales_Data[[#This Row],[Total Revenue]]</f>
        <v>0.13558036455000119</v>
      </c>
    </row>
    <row r="1190" spans="1:16" x14ac:dyDescent="0.35">
      <c r="A1190" s="1" t="s">
        <v>11</v>
      </c>
      <c r="B1190" s="1" t="s">
        <v>477</v>
      </c>
      <c r="C1190" s="1" t="s">
        <v>91</v>
      </c>
      <c r="D1190" s="1" t="s">
        <v>3</v>
      </c>
      <c r="E1190" s="1" t="s">
        <v>22</v>
      </c>
      <c r="F1190" s="2">
        <v>42055</v>
      </c>
      <c r="G1190" s="1" t="s">
        <v>1396</v>
      </c>
      <c r="H1190" s="3">
        <f>[1]!Capstone_Sales_Data[[#This Row],[Ship Date]]-[1]!Capstone_Sales_Data[[#This Row],[Order Date]]</f>
        <v>32</v>
      </c>
      <c r="I1190" s="2">
        <v>42087</v>
      </c>
      <c r="J1190" s="3">
        <v>3180</v>
      </c>
      <c r="K1190" s="4">
        <v>9.33</v>
      </c>
      <c r="L1190" s="4">
        <v>6.92</v>
      </c>
      <c r="M1190" s="4">
        <v>29669.4</v>
      </c>
      <c r="N1190" s="4">
        <v>22005.599999999999</v>
      </c>
      <c r="O1190" s="4">
        <v>7663.8</v>
      </c>
      <c r="P1190" s="5">
        <f>[1]!Capstone_Sales_Data[[#This Row],[Total Profit]]/[1]!Capstone_Sales_Data[[#This Row],[Total Revenue]]</f>
        <v>0.25830653804930331</v>
      </c>
    </row>
    <row r="1191" spans="1:16" x14ac:dyDescent="0.35">
      <c r="A1191" t="s">
        <v>6</v>
      </c>
      <c r="B1191" t="s">
        <v>286</v>
      </c>
      <c r="C1191" t="s">
        <v>8</v>
      </c>
      <c r="D1191" t="s">
        <v>14</v>
      </c>
      <c r="E1191" t="s">
        <v>4</v>
      </c>
      <c r="F1191" s="6">
        <v>41269</v>
      </c>
      <c r="G1191" t="s">
        <v>1397</v>
      </c>
      <c r="H1191" s="7">
        <f>[1]!Capstone_Sales_Data[[#This Row],[Ship Date]]-[1]!Capstone_Sales_Data[[#This Row],[Order Date]]</f>
        <v>2</v>
      </c>
      <c r="I1191" s="6">
        <v>41271</v>
      </c>
      <c r="J1191" s="7">
        <v>3832</v>
      </c>
      <c r="K1191" s="8">
        <v>47.45</v>
      </c>
      <c r="L1191" s="8">
        <v>31.79</v>
      </c>
      <c r="M1191" s="8">
        <v>181828.4</v>
      </c>
      <c r="N1191" s="8">
        <v>121819.28</v>
      </c>
      <c r="O1191" s="8">
        <v>60009.120000000003</v>
      </c>
      <c r="P1191" s="9">
        <f>[1]!Capstone_Sales_Data[[#This Row],[Total Profit]]/[1]!Capstone_Sales_Data[[#This Row],[Total Revenue]]</f>
        <v>0.33003161222339306</v>
      </c>
    </row>
    <row r="1192" spans="1:16" x14ac:dyDescent="0.35">
      <c r="A1192" s="1" t="s">
        <v>0</v>
      </c>
      <c r="B1192" s="1" t="s">
        <v>199</v>
      </c>
      <c r="C1192" s="1" t="s">
        <v>31</v>
      </c>
      <c r="D1192" s="1" t="s">
        <v>3</v>
      </c>
      <c r="E1192" s="1" t="s">
        <v>4</v>
      </c>
      <c r="F1192" s="2">
        <v>40532</v>
      </c>
      <c r="G1192" s="1" t="s">
        <v>1398</v>
      </c>
      <c r="H1192" s="3">
        <f>[1]!Capstone_Sales_Data[[#This Row],[Ship Date]]-[1]!Capstone_Sales_Data[[#This Row],[Order Date]]</f>
        <v>1</v>
      </c>
      <c r="I1192" s="2">
        <v>40533</v>
      </c>
      <c r="J1192" s="3">
        <v>6321</v>
      </c>
      <c r="K1192" s="4">
        <v>421.89</v>
      </c>
      <c r="L1192" s="4">
        <v>364.69</v>
      </c>
      <c r="M1192" s="4">
        <v>2666766.69</v>
      </c>
      <c r="N1192" s="4">
        <v>2305205.4900000002</v>
      </c>
      <c r="O1192" s="4">
        <v>361561.2</v>
      </c>
      <c r="P1192" s="5">
        <f>[1]!Capstone_Sales_Data[[#This Row],[Total Profit]]/[1]!Capstone_Sales_Data[[#This Row],[Total Revenue]]</f>
        <v>0.13558036455000119</v>
      </c>
    </row>
    <row r="1193" spans="1:16" x14ac:dyDescent="0.35">
      <c r="A1193" t="s">
        <v>24</v>
      </c>
      <c r="B1193" t="s">
        <v>44</v>
      </c>
      <c r="C1193" t="s">
        <v>2</v>
      </c>
      <c r="D1193" t="s">
        <v>3</v>
      </c>
      <c r="E1193" t="s">
        <v>22</v>
      </c>
      <c r="F1193" s="6">
        <v>40511</v>
      </c>
      <c r="G1193" t="s">
        <v>1399</v>
      </c>
      <c r="H1193" s="7">
        <f>[1]!Capstone_Sales_Data[[#This Row],[Ship Date]]-[1]!Capstone_Sales_Data[[#This Row],[Order Date]]</f>
        <v>37</v>
      </c>
      <c r="I1193" s="6">
        <v>40548</v>
      </c>
      <c r="J1193" s="7">
        <v>651</v>
      </c>
      <c r="K1193" s="8">
        <v>651.21</v>
      </c>
      <c r="L1193" s="8">
        <v>524.96</v>
      </c>
      <c r="M1193" s="8">
        <v>423937.71</v>
      </c>
      <c r="N1193" s="8">
        <v>341748.96</v>
      </c>
      <c r="O1193" s="8">
        <v>82188.75</v>
      </c>
      <c r="P1193" s="9">
        <f>[1]!Capstone_Sales_Data[[#This Row],[Total Profit]]/[1]!Capstone_Sales_Data[[#This Row],[Total Revenue]]</f>
        <v>0.19386987300563566</v>
      </c>
    </row>
    <row r="1194" spans="1:16" x14ac:dyDescent="0.35">
      <c r="A1194" s="1" t="s">
        <v>6</v>
      </c>
      <c r="B1194" s="1" t="s">
        <v>131</v>
      </c>
      <c r="C1194" s="1" t="s">
        <v>58</v>
      </c>
      <c r="D1194" s="1" t="s">
        <v>3</v>
      </c>
      <c r="E1194" s="1" t="s">
        <v>22</v>
      </c>
      <c r="F1194" s="2">
        <v>42261</v>
      </c>
      <c r="G1194" s="1" t="s">
        <v>1400</v>
      </c>
      <c r="H1194" s="3">
        <f>[1]!Capstone_Sales_Data[[#This Row],[Ship Date]]-[1]!Capstone_Sales_Data[[#This Row],[Order Date]]</f>
        <v>31</v>
      </c>
      <c r="I1194" s="2">
        <v>42292</v>
      </c>
      <c r="J1194" s="3">
        <v>8859</v>
      </c>
      <c r="K1194" s="4">
        <v>81.73</v>
      </c>
      <c r="L1194" s="4">
        <v>56.67</v>
      </c>
      <c r="M1194" s="4">
        <v>724046.07</v>
      </c>
      <c r="N1194" s="4">
        <v>502039.53</v>
      </c>
      <c r="O1194" s="4">
        <v>222006.54</v>
      </c>
      <c r="P1194" s="5">
        <f>[1]!Capstone_Sales_Data[[#This Row],[Total Profit]]/[1]!Capstone_Sales_Data[[#This Row],[Total Revenue]]</f>
        <v>0.30661935641747218</v>
      </c>
    </row>
    <row r="1195" spans="1:16" x14ac:dyDescent="0.35">
      <c r="A1195" t="s">
        <v>24</v>
      </c>
      <c r="B1195" t="s">
        <v>433</v>
      </c>
      <c r="C1195" t="s">
        <v>13</v>
      </c>
      <c r="D1195" t="s">
        <v>3</v>
      </c>
      <c r="E1195" t="s">
        <v>9</v>
      </c>
      <c r="F1195" s="6">
        <v>40310</v>
      </c>
      <c r="G1195" t="s">
        <v>1401</v>
      </c>
      <c r="H1195" s="7">
        <f>[1]!Capstone_Sales_Data[[#This Row],[Ship Date]]-[1]!Capstone_Sales_Data[[#This Row],[Order Date]]</f>
        <v>44</v>
      </c>
      <c r="I1195" s="6">
        <v>40354</v>
      </c>
      <c r="J1195" s="7">
        <v>12</v>
      </c>
      <c r="K1195" s="8">
        <v>154.06</v>
      </c>
      <c r="L1195" s="8">
        <v>90.93</v>
      </c>
      <c r="M1195" s="8">
        <v>1848.72</v>
      </c>
      <c r="N1195" s="8">
        <v>1091.1600000000001</v>
      </c>
      <c r="O1195" s="8">
        <v>757.56</v>
      </c>
      <c r="P1195" s="9">
        <f>[1]!Capstone_Sales_Data[[#This Row],[Total Profit]]/[1]!Capstone_Sales_Data[[#This Row],[Total Revenue]]</f>
        <v>0.40977541217707381</v>
      </c>
    </row>
    <row r="1196" spans="1:16" x14ac:dyDescent="0.35">
      <c r="A1196" s="1" t="s">
        <v>0</v>
      </c>
      <c r="B1196" s="1" t="s">
        <v>774</v>
      </c>
      <c r="C1196" s="1" t="s">
        <v>13</v>
      </c>
      <c r="D1196" s="1" t="s">
        <v>3</v>
      </c>
      <c r="E1196" s="1" t="s">
        <v>22</v>
      </c>
      <c r="F1196" s="2">
        <v>40641</v>
      </c>
      <c r="G1196" s="1" t="s">
        <v>1402</v>
      </c>
      <c r="H1196" s="3">
        <f>[1]!Capstone_Sales_Data[[#This Row],[Ship Date]]-[1]!Capstone_Sales_Data[[#This Row],[Order Date]]</f>
        <v>47</v>
      </c>
      <c r="I1196" s="2">
        <v>40688</v>
      </c>
      <c r="J1196" s="3">
        <v>5209</v>
      </c>
      <c r="K1196" s="4">
        <v>154.06</v>
      </c>
      <c r="L1196" s="4">
        <v>90.93</v>
      </c>
      <c r="M1196" s="4">
        <v>802498.54</v>
      </c>
      <c r="N1196" s="4">
        <v>473654.37</v>
      </c>
      <c r="O1196" s="4">
        <v>328844.17</v>
      </c>
      <c r="P1196" s="5">
        <f>[1]!Capstone_Sales_Data[[#This Row],[Total Profit]]/[1]!Capstone_Sales_Data[[#This Row],[Total Revenue]]</f>
        <v>0.40977541217707381</v>
      </c>
    </row>
    <row r="1197" spans="1:16" x14ac:dyDescent="0.35">
      <c r="A1197" t="s">
        <v>6</v>
      </c>
      <c r="B1197" t="s">
        <v>137</v>
      </c>
      <c r="C1197" t="s">
        <v>17</v>
      </c>
      <c r="D1197" t="s">
        <v>14</v>
      </c>
      <c r="E1197" t="s">
        <v>9</v>
      </c>
      <c r="F1197" s="6">
        <v>42708</v>
      </c>
      <c r="G1197" t="s">
        <v>1403</v>
      </c>
      <c r="H1197" s="7">
        <f>[1]!Capstone_Sales_Data[[#This Row],[Ship Date]]-[1]!Capstone_Sales_Data[[#This Row],[Order Date]]</f>
        <v>3</v>
      </c>
      <c r="I1197" s="6">
        <v>42711</v>
      </c>
      <c r="J1197" s="7">
        <v>2579</v>
      </c>
      <c r="K1197" s="8">
        <v>668.27</v>
      </c>
      <c r="L1197" s="8">
        <v>502.54</v>
      </c>
      <c r="M1197" s="8">
        <v>1723468.33</v>
      </c>
      <c r="N1197" s="8">
        <v>1296050.6599999999</v>
      </c>
      <c r="O1197" s="8">
        <v>427417.67</v>
      </c>
      <c r="P1197" s="9">
        <f>[1]!Capstone_Sales_Data[[#This Row],[Total Profit]]/[1]!Capstone_Sales_Data[[#This Row],[Total Revenue]]</f>
        <v>0.24799856345489096</v>
      </c>
    </row>
    <row r="1198" spans="1:16" x14ac:dyDescent="0.35">
      <c r="A1198" s="1" t="s">
        <v>6</v>
      </c>
      <c r="B1198" s="1" t="s">
        <v>225</v>
      </c>
      <c r="C1198" s="1" t="s">
        <v>28</v>
      </c>
      <c r="D1198" s="1" t="s">
        <v>14</v>
      </c>
      <c r="E1198" s="1" t="s">
        <v>4</v>
      </c>
      <c r="F1198" s="2">
        <v>40825</v>
      </c>
      <c r="G1198" s="1" t="s">
        <v>1404</v>
      </c>
      <c r="H1198" s="3">
        <f>[1]!Capstone_Sales_Data[[#This Row],[Ship Date]]-[1]!Capstone_Sales_Data[[#This Row],[Order Date]]</f>
        <v>38</v>
      </c>
      <c r="I1198" s="2">
        <v>40863</v>
      </c>
      <c r="J1198" s="3">
        <v>2284</v>
      </c>
      <c r="K1198" s="4">
        <v>255.28</v>
      </c>
      <c r="L1198" s="4">
        <v>159.41999999999999</v>
      </c>
      <c r="M1198" s="4">
        <v>583059.52</v>
      </c>
      <c r="N1198" s="4">
        <v>364115.28</v>
      </c>
      <c r="O1198" s="4">
        <v>218944.24</v>
      </c>
      <c r="P1198" s="5">
        <f>[1]!Capstone_Sales_Data[[#This Row],[Total Profit]]/[1]!Capstone_Sales_Data[[#This Row],[Total Revenue]]</f>
        <v>0.37550924475086178</v>
      </c>
    </row>
    <row r="1199" spans="1:16" x14ac:dyDescent="0.35">
      <c r="A1199" t="s">
        <v>0</v>
      </c>
      <c r="B1199" t="s">
        <v>316</v>
      </c>
      <c r="C1199" t="s">
        <v>91</v>
      </c>
      <c r="D1199" t="s">
        <v>14</v>
      </c>
      <c r="E1199" t="s">
        <v>9</v>
      </c>
      <c r="F1199" s="6">
        <v>42140</v>
      </c>
      <c r="G1199" t="s">
        <v>1405</v>
      </c>
      <c r="H1199" s="7">
        <f>[1]!Capstone_Sales_Data[[#This Row],[Ship Date]]-[1]!Capstone_Sales_Data[[#This Row],[Order Date]]</f>
        <v>13</v>
      </c>
      <c r="I1199" s="6">
        <v>42153</v>
      </c>
      <c r="J1199" s="7">
        <v>1517</v>
      </c>
      <c r="K1199" s="8">
        <v>9.33</v>
      </c>
      <c r="L1199" s="8">
        <v>6.92</v>
      </c>
      <c r="M1199" s="8">
        <v>14153.61</v>
      </c>
      <c r="N1199" s="8">
        <v>10497.64</v>
      </c>
      <c r="O1199" s="8">
        <v>3655.97</v>
      </c>
      <c r="P1199" s="9">
        <f>[1]!Capstone_Sales_Data[[#This Row],[Total Profit]]/[1]!Capstone_Sales_Data[[#This Row],[Total Revenue]]</f>
        <v>0.25830653804930331</v>
      </c>
    </row>
    <row r="1200" spans="1:16" x14ac:dyDescent="0.35">
      <c r="A1200" s="1" t="s">
        <v>11</v>
      </c>
      <c r="B1200" s="1" t="s">
        <v>208</v>
      </c>
      <c r="C1200" s="1" t="s">
        <v>8</v>
      </c>
      <c r="D1200" s="1" t="s">
        <v>14</v>
      </c>
      <c r="E1200" s="1" t="s">
        <v>9</v>
      </c>
      <c r="F1200" s="2">
        <v>40361</v>
      </c>
      <c r="G1200" s="1" t="s">
        <v>1406</v>
      </c>
      <c r="H1200" s="3">
        <f>[1]!Capstone_Sales_Data[[#This Row],[Ship Date]]-[1]!Capstone_Sales_Data[[#This Row],[Order Date]]</f>
        <v>4</v>
      </c>
      <c r="I1200" s="2">
        <v>40365</v>
      </c>
      <c r="J1200" s="3">
        <v>9500</v>
      </c>
      <c r="K1200" s="4">
        <v>47.45</v>
      </c>
      <c r="L1200" s="4">
        <v>31.79</v>
      </c>
      <c r="M1200" s="4">
        <v>450775</v>
      </c>
      <c r="N1200" s="4">
        <v>302005</v>
      </c>
      <c r="O1200" s="4">
        <v>148770</v>
      </c>
      <c r="P1200" s="5">
        <f>[1]!Capstone_Sales_Data[[#This Row],[Total Profit]]/[1]!Capstone_Sales_Data[[#This Row],[Total Revenue]]</f>
        <v>0.33003161222339306</v>
      </c>
    </row>
    <row r="1201" spans="1:16" x14ac:dyDescent="0.35">
      <c r="A1201" t="s">
        <v>6</v>
      </c>
      <c r="B1201" t="s">
        <v>290</v>
      </c>
      <c r="C1201" t="s">
        <v>58</v>
      </c>
      <c r="D1201" t="s">
        <v>3</v>
      </c>
      <c r="E1201" t="s">
        <v>38</v>
      </c>
      <c r="F1201" s="6">
        <v>42032</v>
      </c>
      <c r="G1201" t="s">
        <v>1407</v>
      </c>
      <c r="H1201" s="7">
        <f>[1]!Capstone_Sales_Data[[#This Row],[Ship Date]]-[1]!Capstone_Sales_Data[[#This Row],[Order Date]]</f>
        <v>28</v>
      </c>
      <c r="I1201" s="6">
        <v>42060</v>
      </c>
      <c r="J1201" s="7">
        <v>2489</v>
      </c>
      <c r="K1201" s="8">
        <v>81.73</v>
      </c>
      <c r="L1201" s="8">
        <v>56.67</v>
      </c>
      <c r="M1201" s="8">
        <v>203425.97</v>
      </c>
      <c r="N1201" s="8">
        <v>141051.63</v>
      </c>
      <c r="O1201" s="8">
        <v>62374.34</v>
      </c>
      <c r="P1201" s="9">
        <f>[1]!Capstone_Sales_Data[[#This Row],[Total Profit]]/[1]!Capstone_Sales_Data[[#This Row],[Total Revenue]]</f>
        <v>0.30661935641747212</v>
      </c>
    </row>
    <row r="1202" spans="1:16" x14ac:dyDescent="0.35">
      <c r="A1202" s="1" t="s">
        <v>49</v>
      </c>
      <c r="B1202" s="1" t="s">
        <v>116</v>
      </c>
      <c r="C1202" s="1" t="s">
        <v>47</v>
      </c>
      <c r="D1202" s="1" t="s">
        <v>3</v>
      </c>
      <c r="E1202" s="1" t="s">
        <v>9</v>
      </c>
      <c r="F1202" s="2">
        <v>40254</v>
      </c>
      <c r="G1202" s="1" t="s">
        <v>1408</v>
      </c>
      <c r="H1202" s="3">
        <f>[1]!Capstone_Sales_Data[[#This Row],[Ship Date]]-[1]!Capstone_Sales_Data[[#This Row],[Order Date]]</f>
        <v>11</v>
      </c>
      <c r="I1202" s="2">
        <v>40265</v>
      </c>
      <c r="J1202" s="3">
        <v>8769</v>
      </c>
      <c r="K1202" s="4">
        <v>109.28</v>
      </c>
      <c r="L1202" s="4">
        <v>35.840000000000003</v>
      </c>
      <c r="M1202" s="4">
        <v>958276.32</v>
      </c>
      <c r="N1202" s="4">
        <v>314280.96000000002</v>
      </c>
      <c r="O1202" s="4">
        <v>643995.36</v>
      </c>
      <c r="P1202" s="5">
        <f>[1]!Capstone_Sales_Data[[#This Row],[Total Profit]]/[1]!Capstone_Sales_Data[[#This Row],[Total Revenue]]</f>
        <v>0.67203513909224011</v>
      </c>
    </row>
    <row r="1203" spans="1:16" x14ac:dyDescent="0.35">
      <c r="A1203" t="s">
        <v>0</v>
      </c>
      <c r="B1203" t="s">
        <v>324</v>
      </c>
      <c r="C1203" t="s">
        <v>28</v>
      </c>
      <c r="D1203" t="s">
        <v>3</v>
      </c>
      <c r="E1203" t="s">
        <v>4</v>
      </c>
      <c r="F1203" s="6">
        <v>40967</v>
      </c>
      <c r="G1203" t="s">
        <v>1409</v>
      </c>
      <c r="H1203" s="7">
        <f>[1]!Capstone_Sales_Data[[#This Row],[Ship Date]]-[1]!Capstone_Sales_Data[[#This Row],[Order Date]]</f>
        <v>19</v>
      </c>
      <c r="I1203" s="6">
        <v>40986</v>
      </c>
      <c r="J1203" s="7">
        <v>3659</v>
      </c>
      <c r="K1203" s="8">
        <v>255.28</v>
      </c>
      <c r="L1203" s="8">
        <v>159.41999999999999</v>
      </c>
      <c r="M1203" s="8">
        <v>934069.52</v>
      </c>
      <c r="N1203" s="8">
        <v>583317.78</v>
      </c>
      <c r="O1203" s="8">
        <v>350751.74</v>
      </c>
      <c r="P1203" s="9">
        <f>[1]!Capstone_Sales_Data[[#This Row],[Total Profit]]/[1]!Capstone_Sales_Data[[#This Row],[Total Revenue]]</f>
        <v>0.37550924475086178</v>
      </c>
    </row>
    <row r="1204" spans="1:16" x14ac:dyDescent="0.35">
      <c r="A1204" s="1" t="s">
        <v>0</v>
      </c>
      <c r="B1204" s="1" t="s">
        <v>334</v>
      </c>
      <c r="C1204" s="1" t="s">
        <v>2</v>
      </c>
      <c r="D1204" s="1" t="s">
        <v>14</v>
      </c>
      <c r="E1204" s="1" t="s">
        <v>4</v>
      </c>
      <c r="F1204" s="2">
        <v>42200</v>
      </c>
      <c r="G1204" s="1" t="s">
        <v>1410</v>
      </c>
      <c r="H1204" s="3">
        <f>[1]!Capstone_Sales_Data[[#This Row],[Ship Date]]-[1]!Capstone_Sales_Data[[#This Row],[Order Date]]</f>
        <v>33</v>
      </c>
      <c r="I1204" s="2">
        <v>42233</v>
      </c>
      <c r="J1204" s="3">
        <v>4506</v>
      </c>
      <c r="K1204" s="4">
        <v>651.21</v>
      </c>
      <c r="L1204" s="4">
        <v>524.96</v>
      </c>
      <c r="M1204" s="4">
        <v>2934352.26</v>
      </c>
      <c r="N1204" s="4">
        <v>2365469.7599999998</v>
      </c>
      <c r="O1204" s="4">
        <v>568882.5</v>
      </c>
      <c r="P1204" s="5">
        <f>[1]!Capstone_Sales_Data[[#This Row],[Total Profit]]/[1]!Capstone_Sales_Data[[#This Row],[Total Revenue]]</f>
        <v>0.19386987300563568</v>
      </c>
    </row>
    <row r="1205" spans="1:16" x14ac:dyDescent="0.35">
      <c r="A1205" t="s">
        <v>6</v>
      </c>
      <c r="B1205" t="s">
        <v>67</v>
      </c>
      <c r="C1205" t="s">
        <v>2</v>
      </c>
      <c r="D1205" t="s">
        <v>14</v>
      </c>
      <c r="E1205" t="s">
        <v>4</v>
      </c>
      <c r="F1205" s="6">
        <v>40989</v>
      </c>
      <c r="G1205" t="s">
        <v>1411</v>
      </c>
      <c r="H1205" s="7">
        <f>[1]!Capstone_Sales_Data[[#This Row],[Ship Date]]-[1]!Capstone_Sales_Data[[#This Row],[Order Date]]</f>
        <v>18</v>
      </c>
      <c r="I1205" s="6">
        <v>41007</v>
      </c>
      <c r="J1205" s="7">
        <v>5691</v>
      </c>
      <c r="K1205" s="8">
        <v>651.21</v>
      </c>
      <c r="L1205" s="8">
        <v>524.96</v>
      </c>
      <c r="M1205" s="8">
        <v>3706036.11</v>
      </c>
      <c r="N1205" s="8">
        <v>2987547.36</v>
      </c>
      <c r="O1205" s="8">
        <v>718488.75</v>
      </c>
      <c r="P1205" s="9">
        <f>[1]!Capstone_Sales_Data[[#This Row],[Total Profit]]/[1]!Capstone_Sales_Data[[#This Row],[Total Revenue]]</f>
        <v>0.19386987300563566</v>
      </c>
    </row>
    <row r="1206" spans="1:16" x14ac:dyDescent="0.35">
      <c r="A1206" s="1" t="s">
        <v>0</v>
      </c>
      <c r="B1206" s="1" t="s">
        <v>364</v>
      </c>
      <c r="C1206" s="1" t="s">
        <v>37</v>
      </c>
      <c r="D1206" s="1" t="s">
        <v>14</v>
      </c>
      <c r="E1206" s="1" t="s">
        <v>9</v>
      </c>
      <c r="F1206" s="2">
        <v>40289</v>
      </c>
      <c r="G1206" s="1" t="s">
        <v>1412</v>
      </c>
      <c r="H1206" s="3">
        <f>[1]!Capstone_Sales_Data[[#This Row],[Ship Date]]-[1]!Capstone_Sales_Data[[#This Row],[Order Date]]</f>
        <v>7</v>
      </c>
      <c r="I1206" s="2">
        <v>40296</v>
      </c>
      <c r="J1206" s="3">
        <v>3625</v>
      </c>
      <c r="K1206" s="4">
        <v>205.7</v>
      </c>
      <c r="L1206" s="4">
        <v>117.11</v>
      </c>
      <c r="M1206" s="4">
        <v>745662.5</v>
      </c>
      <c r="N1206" s="4">
        <v>424523.75</v>
      </c>
      <c r="O1206" s="4">
        <v>321138.75</v>
      </c>
      <c r="P1206" s="5">
        <f>[1]!Capstone_Sales_Data[[#This Row],[Total Profit]]/[1]!Capstone_Sales_Data[[#This Row],[Total Revenue]]</f>
        <v>0.43067574137092851</v>
      </c>
    </row>
    <row r="1207" spans="1:16" x14ac:dyDescent="0.35">
      <c r="A1207" t="s">
        <v>6</v>
      </c>
      <c r="B1207" t="s">
        <v>88</v>
      </c>
      <c r="C1207" t="s">
        <v>17</v>
      </c>
      <c r="D1207" t="s">
        <v>14</v>
      </c>
      <c r="E1207" t="s">
        <v>22</v>
      </c>
      <c r="F1207" s="6">
        <v>42064</v>
      </c>
      <c r="G1207" t="s">
        <v>1413</v>
      </c>
      <c r="H1207" s="7">
        <f>[1]!Capstone_Sales_Data[[#This Row],[Ship Date]]-[1]!Capstone_Sales_Data[[#This Row],[Order Date]]</f>
        <v>20</v>
      </c>
      <c r="I1207" s="6">
        <v>42084</v>
      </c>
      <c r="J1207" s="7">
        <v>1750</v>
      </c>
      <c r="K1207" s="8">
        <v>668.27</v>
      </c>
      <c r="L1207" s="8">
        <v>502.54</v>
      </c>
      <c r="M1207" s="8">
        <v>1169472.5</v>
      </c>
      <c r="N1207" s="8">
        <v>879445</v>
      </c>
      <c r="O1207" s="8">
        <v>290027.5</v>
      </c>
      <c r="P1207" s="9">
        <f>[1]!Capstone_Sales_Data[[#This Row],[Total Profit]]/[1]!Capstone_Sales_Data[[#This Row],[Total Revenue]]</f>
        <v>0.24799856345489099</v>
      </c>
    </row>
    <row r="1208" spans="1:16" x14ac:dyDescent="0.35">
      <c r="A1208" s="1" t="s">
        <v>0</v>
      </c>
      <c r="B1208" s="1" t="s">
        <v>341</v>
      </c>
      <c r="C1208" s="1" t="s">
        <v>28</v>
      </c>
      <c r="D1208" s="1" t="s">
        <v>14</v>
      </c>
      <c r="E1208" s="1" t="s">
        <v>9</v>
      </c>
      <c r="F1208" s="2">
        <v>40366</v>
      </c>
      <c r="G1208" s="1" t="s">
        <v>1414</v>
      </c>
      <c r="H1208" s="3">
        <f>[1]!Capstone_Sales_Data[[#This Row],[Ship Date]]-[1]!Capstone_Sales_Data[[#This Row],[Order Date]]</f>
        <v>38</v>
      </c>
      <c r="I1208" s="2">
        <v>40404</v>
      </c>
      <c r="J1208" s="3">
        <v>5540</v>
      </c>
      <c r="K1208" s="4">
        <v>255.28</v>
      </c>
      <c r="L1208" s="4">
        <v>159.41999999999999</v>
      </c>
      <c r="M1208" s="4">
        <v>1414251.2</v>
      </c>
      <c r="N1208" s="4">
        <v>883186.8</v>
      </c>
      <c r="O1208" s="4">
        <v>531064.4</v>
      </c>
      <c r="P1208" s="5">
        <f>[1]!Capstone_Sales_Data[[#This Row],[Total Profit]]/[1]!Capstone_Sales_Data[[#This Row],[Total Revenue]]</f>
        <v>0.37550924475086184</v>
      </c>
    </row>
    <row r="1209" spans="1:16" x14ac:dyDescent="0.35">
      <c r="A1209" t="s">
        <v>49</v>
      </c>
      <c r="B1209" t="s">
        <v>270</v>
      </c>
      <c r="C1209" t="s">
        <v>91</v>
      </c>
      <c r="D1209" t="s">
        <v>3</v>
      </c>
      <c r="E1209" t="s">
        <v>4</v>
      </c>
      <c r="F1209" s="6">
        <v>42086</v>
      </c>
      <c r="G1209" t="s">
        <v>1415</v>
      </c>
      <c r="H1209" s="7">
        <f>[1]!Capstone_Sales_Data[[#This Row],[Ship Date]]-[1]!Capstone_Sales_Data[[#This Row],[Order Date]]</f>
        <v>31</v>
      </c>
      <c r="I1209" s="6">
        <v>42117</v>
      </c>
      <c r="J1209" s="7">
        <v>7500</v>
      </c>
      <c r="K1209" s="8">
        <v>9.33</v>
      </c>
      <c r="L1209" s="8">
        <v>6.92</v>
      </c>
      <c r="M1209" s="8">
        <v>69975</v>
      </c>
      <c r="N1209" s="8">
        <v>51900</v>
      </c>
      <c r="O1209" s="8">
        <v>18075</v>
      </c>
      <c r="P1209" s="9">
        <f>[1]!Capstone_Sales_Data[[#This Row],[Total Profit]]/[1]!Capstone_Sales_Data[[#This Row],[Total Revenue]]</f>
        <v>0.25830653804930331</v>
      </c>
    </row>
    <row r="1210" spans="1:16" x14ac:dyDescent="0.35">
      <c r="A1210" s="1" t="s">
        <v>6</v>
      </c>
      <c r="B1210" s="1" t="s">
        <v>554</v>
      </c>
      <c r="C1210" s="1" t="s">
        <v>37</v>
      </c>
      <c r="D1210" s="1" t="s">
        <v>3</v>
      </c>
      <c r="E1210" s="1" t="s">
        <v>38</v>
      </c>
      <c r="F1210" s="2">
        <v>40671</v>
      </c>
      <c r="G1210" s="1" t="s">
        <v>1416</v>
      </c>
      <c r="H1210" s="3">
        <f>[1]!Capstone_Sales_Data[[#This Row],[Ship Date]]-[1]!Capstone_Sales_Data[[#This Row],[Order Date]]</f>
        <v>36</v>
      </c>
      <c r="I1210" s="2">
        <v>40707</v>
      </c>
      <c r="J1210" s="3">
        <v>2165</v>
      </c>
      <c r="K1210" s="4">
        <v>205.7</v>
      </c>
      <c r="L1210" s="4">
        <v>117.11</v>
      </c>
      <c r="M1210" s="4">
        <v>445340.5</v>
      </c>
      <c r="N1210" s="4">
        <v>253543.15</v>
      </c>
      <c r="O1210" s="4">
        <v>191797.35</v>
      </c>
      <c r="P1210" s="5">
        <f>[1]!Capstone_Sales_Data[[#This Row],[Total Profit]]/[1]!Capstone_Sales_Data[[#This Row],[Total Revenue]]</f>
        <v>0.43067574137092857</v>
      </c>
    </row>
    <row r="1211" spans="1:16" x14ac:dyDescent="0.35">
      <c r="A1211" t="s">
        <v>6</v>
      </c>
      <c r="B1211" t="s">
        <v>156</v>
      </c>
      <c r="C1211" t="s">
        <v>31</v>
      </c>
      <c r="D1211" t="s">
        <v>3</v>
      </c>
      <c r="E1211" t="s">
        <v>4</v>
      </c>
      <c r="F1211" s="6">
        <v>42405</v>
      </c>
      <c r="G1211" t="s">
        <v>1417</v>
      </c>
      <c r="H1211" s="7">
        <f>[1]!Capstone_Sales_Data[[#This Row],[Ship Date]]-[1]!Capstone_Sales_Data[[#This Row],[Order Date]]</f>
        <v>22</v>
      </c>
      <c r="I1211" s="6">
        <v>42427</v>
      </c>
      <c r="J1211" s="7">
        <v>1104</v>
      </c>
      <c r="K1211" s="8">
        <v>421.89</v>
      </c>
      <c r="L1211" s="8">
        <v>364.69</v>
      </c>
      <c r="M1211" s="8">
        <v>465766.56</v>
      </c>
      <c r="N1211" s="8">
        <v>402617.76</v>
      </c>
      <c r="O1211" s="8">
        <v>63148.800000000003</v>
      </c>
      <c r="P1211" s="9">
        <f>[1]!Capstone_Sales_Data[[#This Row],[Total Profit]]/[1]!Capstone_Sales_Data[[#This Row],[Total Revenue]]</f>
        <v>0.13558036455000119</v>
      </c>
    </row>
    <row r="1212" spans="1:16" x14ac:dyDescent="0.35">
      <c r="A1212" s="1" t="s">
        <v>0</v>
      </c>
      <c r="B1212" s="1" t="s">
        <v>199</v>
      </c>
      <c r="C1212" s="1" t="s">
        <v>28</v>
      </c>
      <c r="D1212" s="1" t="s">
        <v>3</v>
      </c>
      <c r="E1212" s="1" t="s">
        <v>9</v>
      </c>
      <c r="F1212" s="2">
        <v>42898</v>
      </c>
      <c r="G1212" s="1" t="s">
        <v>1418</v>
      </c>
      <c r="H1212" s="3">
        <f>[1]!Capstone_Sales_Data[[#This Row],[Ship Date]]-[1]!Capstone_Sales_Data[[#This Row],[Order Date]]</f>
        <v>28</v>
      </c>
      <c r="I1212" s="2">
        <v>42926</v>
      </c>
      <c r="J1212" s="3">
        <v>7915</v>
      </c>
      <c r="K1212" s="4">
        <v>255.28</v>
      </c>
      <c r="L1212" s="4">
        <v>159.41999999999999</v>
      </c>
      <c r="M1212" s="4">
        <v>2020541.2</v>
      </c>
      <c r="N1212" s="4">
        <v>1261809.3</v>
      </c>
      <c r="O1212" s="4">
        <v>758731.9</v>
      </c>
      <c r="P1212" s="5">
        <f>[1]!Capstone_Sales_Data[[#This Row],[Total Profit]]/[1]!Capstone_Sales_Data[[#This Row],[Total Revenue]]</f>
        <v>0.37550924475086184</v>
      </c>
    </row>
    <row r="1213" spans="1:16" x14ac:dyDescent="0.35">
      <c r="A1213" t="s">
        <v>6</v>
      </c>
      <c r="B1213" t="s">
        <v>407</v>
      </c>
      <c r="C1213" t="s">
        <v>2</v>
      </c>
      <c r="D1213" t="s">
        <v>3</v>
      </c>
      <c r="E1213" t="s">
        <v>4</v>
      </c>
      <c r="F1213" s="6">
        <v>42298</v>
      </c>
      <c r="G1213" t="s">
        <v>1419</v>
      </c>
      <c r="H1213" s="7">
        <f>[1]!Capstone_Sales_Data[[#This Row],[Ship Date]]-[1]!Capstone_Sales_Data[[#This Row],[Order Date]]</f>
        <v>25</v>
      </c>
      <c r="I1213" s="6">
        <v>42323</v>
      </c>
      <c r="J1213" s="7">
        <v>3227</v>
      </c>
      <c r="K1213" s="8">
        <v>651.21</v>
      </c>
      <c r="L1213" s="8">
        <v>524.96</v>
      </c>
      <c r="M1213" s="8">
        <v>2101454.67</v>
      </c>
      <c r="N1213" s="8">
        <v>1694045.92</v>
      </c>
      <c r="O1213" s="8">
        <v>407408.75</v>
      </c>
      <c r="P1213" s="9">
        <f>[1]!Capstone_Sales_Data[[#This Row],[Total Profit]]/[1]!Capstone_Sales_Data[[#This Row],[Total Revenue]]</f>
        <v>0.19386987300563566</v>
      </c>
    </row>
    <row r="1214" spans="1:16" x14ac:dyDescent="0.35">
      <c r="A1214" s="1" t="s">
        <v>24</v>
      </c>
      <c r="B1214" s="1" t="s">
        <v>214</v>
      </c>
      <c r="C1214" s="1" t="s">
        <v>63</v>
      </c>
      <c r="D1214" s="1" t="s">
        <v>3</v>
      </c>
      <c r="E1214" s="1" t="s">
        <v>9</v>
      </c>
      <c r="F1214" s="2">
        <v>41139</v>
      </c>
      <c r="G1214" s="1" t="s">
        <v>1420</v>
      </c>
      <c r="H1214" s="3">
        <f>[1]!Capstone_Sales_Data[[#This Row],[Ship Date]]-[1]!Capstone_Sales_Data[[#This Row],[Order Date]]</f>
        <v>2</v>
      </c>
      <c r="I1214" s="2">
        <v>41141</v>
      </c>
      <c r="J1214" s="3">
        <v>9702</v>
      </c>
      <c r="K1214" s="4">
        <v>437.2</v>
      </c>
      <c r="L1214" s="4">
        <v>263.33</v>
      </c>
      <c r="M1214" s="4">
        <v>4241714.4000000004</v>
      </c>
      <c r="N1214" s="4">
        <v>2554827.66</v>
      </c>
      <c r="O1214" s="4">
        <v>1686886.74</v>
      </c>
      <c r="P1214" s="5">
        <f>[1]!Capstone_Sales_Data[[#This Row],[Total Profit]]/[1]!Capstone_Sales_Data[[#This Row],[Total Revenue]]</f>
        <v>0.39768984446477579</v>
      </c>
    </row>
    <row r="1215" spans="1:16" x14ac:dyDescent="0.35">
      <c r="A1215" t="s">
        <v>0</v>
      </c>
      <c r="B1215" t="s">
        <v>684</v>
      </c>
      <c r="C1215" t="s">
        <v>47</v>
      </c>
      <c r="D1215" t="s">
        <v>3</v>
      </c>
      <c r="E1215" t="s">
        <v>9</v>
      </c>
      <c r="F1215" s="6">
        <v>41731</v>
      </c>
      <c r="G1215" t="s">
        <v>1421</v>
      </c>
      <c r="H1215" s="7">
        <f>[1]!Capstone_Sales_Data[[#This Row],[Ship Date]]-[1]!Capstone_Sales_Data[[#This Row],[Order Date]]</f>
        <v>35</v>
      </c>
      <c r="I1215" s="6">
        <v>41766</v>
      </c>
      <c r="J1215" s="7">
        <v>7033</v>
      </c>
      <c r="K1215" s="8">
        <v>109.28</v>
      </c>
      <c r="L1215" s="8">
        <v>35.840000000000003</v>
      </c>
      <c r="M1215" s="8">
        <v>768566.24</v>
      </c>
      <c r="N1215" s="8">
        <v>252062.72</v>
      </c>
      <c r="O1215" s="8">
        <v>516503.52</v>
      </c>
      <c r="P1215" s="9">
        <f>[1]!Capstone_Sales_Data[[#This Row],[Total Profit]]/[1]!Capstone_Sales_Data[[#This Row],[Total Revenue]]</f>
        <v>0.67203513909224011</v>
      </c>
    </row>
    <row r="1216" spans="1:16" x14ac:dyDescent="0.35">
      <c r="A1216" s="1" t="s">
        <v>24</v>
      </c>
      <c r="B1216" s="1" t="s">
        <v>69</v>
      </c>
      <c r="C1216" s="1" t="s">
        <v>58</v>
      </c>
      <c r="D1216" s="1" t="s">
        <v>3</v>
      </c>
      <c r="E1216" s="1" t="s">
        <v>38</v>
      </c>
      <c r="F1216" s="2">
        <v>41238</v>
      </c>
      <c r="G1216" s="1" t="s">
        <v>1422</v>
      </c>
      <c r="H1216" s="3">
        <f>[1]!Capstone_Sales_Data[[#This Row],[Ship Date]]-[1]!Capstone_Sales_Data[[#This Row],[Order Date]]</f>
        <v>11</v>
      </c>
      <c r="I1216" s="2">
        <v>41249</v>
      </c>
      <c r="J1216" s="3">
        <v>6942</v>
      </c>
      <c r="K1216" s="4">
        <v>81.73</v>
      </c>
      <c r="L1216" s="4">
        <v>56.67</v>
      </c>
      <c r="M1216" s="4">
        <v>567369.66</v>
      </c>
      <c r="N1216" s="4">
        <v>393403.14</v>
      </c>
      <c r="O1216" s="4">
        <v>173966.52</v>
      </c>
      <c r="P1216" s="5">
        <f>[1]!Capstone_Sales_Data[[#This Row],[Total Profit]]/[1]!Capstone_Sales_Data[[#This Row],[Total Revenue]]</f>
        <v>0.30661935641747212</v>
      </c>
    </row>
    <row r="1217" spans="1:16" x14ac:dyDescent="0.35">
      <c r="A1217" t="s">
        <v>0</v>
      </c>
      <c r="B1217" t="s">
        <v>218</v>
      </c>
      <c r="C1217" t="s">
        <v>37</v>
      </c>
      <c r="D1217" t="s">
        <v>14</v>
      </c>
      <c r="E1217" t="s">
        <v>4</v>
      </c>
      <c r="F1217" s="6">
        <v>41365</v>
      </c>
      <c r="G1217" t="s">
        <v>1423</v>
      </c>
      <c r="H1217" s="7">
        <f>[1]!Capstone_Sales_Data[[#This Row],[Ship Date]]-[1]!Capstone_Sales_Data[[#This Row],[Order Date]]</f>
        <v>8</v>
      </c>
      <c r="I1217" s="6">
        <v>41373</v>
      </c>
      <c r="J1217" s="7">
        <v>8185</v>
      </c>
      <c r="K1217" s="8">
        <v>205.7</v>
      </c>
      <c r="L1217" s="8">
        <v>117.11</v>
      </c>
      <c r="M1217" s="8">
        <v>1683654.5</v>
      </c>
      <c r="N1217" s="8">
        <v>958545.35</v>
      </c>
      <c r="O1217" s="8">
        <v>725109.15</v>
      </c>
      <c r="P1217" s="9">
        <f>[1]!Capstone_Sales_Data[[#This Row],[Total Profit]]/[1]!Capstone_Sales_Data[[#This Row],[Total Revenue]]</f>
        <v>0.43067574137092857</v>
      </c>
    </row>
    <row r="1218" spans="1:16" x14ac:dyDescent="0.35">
      <c r="A1218" s="1" t="s">
        <v>11</v>
      </c>
      <c r="B1218" s="1" t="s">
        <v>93</v>
      </c>
      <c r="C1218" s="1" t="s">
        <v>13</v>
      </c>
      <c r="D1218" s="1" t="s">
        <v>3</v>
      </c>
      <c r="E1218" s="1" t="s">
        <v>9</v>
      </c>
      <c r="F1218" s="2">
        <v>41435</v>
      </c>
      <c r="G1218" s="1" t="s">
        <v>1424</v>
      </c>
      <c r="H1218" s="3">
        <f>[1]!Capstone_Sales_Data[[#This Row],[Ship Date]]-[1]!Capstone_Sales_Data[[#This Row],[Order Date]]</f>
        <v>16</v>
      </c>
      <c r="I1218" s="2">
        <v>41451</v>
      </c>
      <c r="J1218" s="3">
        <v>1548</v>
      </c>
      <c r="K1218" s="4">
        <v>154.06</v>
      </c>
      <c r="L1218" s="4">
        <v>90.93</v>
      </c>
      <c r="M1218" s="4">
        <v>238484.88</v>
      </c>
      <c r="N1218" s="4">
        <v>140759.64000000001</v>
      </c>
      <c r="O1218" s="4">
        <v>97725.24</v>
      </c>
      <c r="P1218" s="5">
        <f>[1]!Capstone_Sales_Data[[#This Row],[Total Profit]]/[1]!Capstone_Sales_Data[[#This Row],[Total Revenue]]</f>
        <v>0.40977541217707386</v>
      </c>
    </row>
    <row r="1219" spans="1:16" x14ac:dyDescent="0.35">
      <c r="A1219" t="s">
        <v>24</v>
      </c>
      <c r="B1219" t="s">
        <v>370</v>
      </c>
      <c r="C1219" t="s">
        <v>17</v>
      </c>
      <c r="D1219" t="s">
        <v>3</v>
      </c>
      <c r="E1219" t="s">
        <v>22</v>
      </c>
      <c r="F1219" s="6">
        <v>42549</v>
      </c>
      <c r="G1219" t="s">
        <v>1425</v>
      </c>
      <c r="H1219" s="7">
        <f>[1]!Capstone_Sales_Data[[#This Row],[Ship Date]]-[1]!Capstone_Sales_Data[[#This Row],[Order Date]]</f>
        <v>15</v>
      </c>
      <c r="I1219" s="6">
        <v>42564</v>
      </c>
      <c r="J1219" s="7">
        <v>4848</v>
      </c>
      <c r="K1219" s="8">
        <v>668.27</v>
      </c>
      <c r="L1219" s="8">
        <v>502.54</v>
      </c>
      <c r="M1219" s="8">
        <v>3239772.96</v>
      </c>
      <c r="N1219" s="8">
        <v>2436313.92</v>
      </c>
      <c r="O1219" s="8">
        <v>803459.04</v>
      </c>
      <c r="P1219" s="9">
        <f>[1]!Capstone_Sales_Data[[#This Row],[Total Profit]]/[1]!Capstone_Sales_Data[[#This Row],[Total Revenue]]</f>
        <v>0.24799856345489099</v>
      </c>
    </row>
    <row r="1220" spans="1:16" x14ac:dyDescent="0.35">
      <c r="A1220" s="1" t="s">
        <v>49</v>
      </c>
      <c r="B1220" s="1" t="s">
        <v>719</v>
      </c>
      <c r="C1220" s="1" t="s">
        <v>28</v>
      </c>
      <c r="D1220" s="1" t="s">
        <v>3</v>
      </c>
      <c r="E1220" s="1" t="s">
        <v>38</v>
      </c>
      <c r="F1220" s="2">
        <v>40660</v>
      </c>
      <c r="G1220" s="1" t="s">
        <v>1426</v>
      </c>
      <c r="H1220" s="3">
        <f>[1]!Capstone_Sales_Data[[#This Row],[Ship Date]]-[1]!Capstone_Sales_Data[[#This Row],[Order Date]]</f>
        <v>45</v>
      </c>
      <c r="I1220" s="2">
        <v>40705</v>
      </c>
      <c r="J1220" s="3">
        <v>7934</v>
      </c>
      <c r="K1220" s="4">
        <v>255.28</v>
      </c>
      <c r="L1220" s="4">
        <v>159.41999999999999</v>
      </c>
      <c r="M1220" s="4">
        <v>2025391.52</v>
      </c>
      <c r="N1220" s="4">
        <v>1264838.28</v>
      </c>
      <c r="O1220" s="4">
        <v>760553.24</v>
      </c>
      <c r="P1220" s="5">
        <f>[1]!Capstone_Sales_Data[[#This Row],[Total Profit]]/[1]!Capstone_Sales_Data[[#This Row],[Total Revenue]]</f>
        <v>0.37550924475086178</v>
      </c>
    </row>
    <row r="1221" spans="1:16" x14ac:dyDescent="0.35">
      <c r="A1221" t="s">
        <v>24</v>
      </c>
      <c r="B1221" t="s">
        <v>433</v>
      </c>
      <c r="C1221" t="s">
        <v>31</v>
      </c>
      <c r="D1221" t="s">
        <v>3</v>
      </c>
      <c r="E1221" t="s">
        <v>38</v>
      </c>
      <c r="F1221" s="6">
        <v>41794</v>
      </c>
      <c r="G1221" t="s">
        <v>1427</v>
      </c>
      <c r="H1221" s="7">
        <f>[1]!Capstone_Sales_Data[[#This Row],[Ship Date]]-[1]!Capstone_Sales_Data[[#This Row],[Order Date]]</f>
        <v>38</v>
      </c>
      <c r="I1221" s="6">
        <v>41832</v>
      </c>
      <c r="J1221" s="7">
        <v>7687</v>
      </c>
      <c r="K1221" s="8">
        <v>421.89</v>
      </c>
      <c r="L1221" s="8">
        <v>364.69</v>
      </c>
      <c r="M1221" s="8">
        <v>3243068.43</v>
      </c>
      <c r="N1221" s="8">
        <v>2803372.03</v>
      </c>
      <c r="O1221" s="8">
        <v>439696.4</v>
      </c>
      <c r="P1221" s="9">
        <f>[1]!Capstone_Sales_Data[[#This Row],[Total Profit]]/[1]!Capstone_Sales_Data[[#This Row],[Total Revenue]]</f>
        <v>0.13558036455000119</v>
      </c>
    </row>
    <row r="1222" spans="1:16" x14ac:dyDescent="0.35">
      <c r="A1222" s="1" t="s">
        <v>11</v>
      </c>
      <c r="B1222" s="1" t="s">
        <v>477</v>
      </c>
      <c r="C1222" s="1" t="s">
        <v>8</v>
      </c>
      <c r="D1222" s="1" t="s">
        <v>3</v>
      </c>
      <c r="E1222" s="1" t="s">
        <v>9</v>
      </c>
      <c r="F1222" s="2">
        <v>41300</v>
      </c>
      <c r="G1222" s="1" t="s">
        <v>1428</v>
      </c>
      <c r="H1222" s="3">
        <f>[1]!Capstone_Sales_Data[[#This Row],[Ship Date]]-[1]!Capstone_Sales_Data[[#This Row],[Order Date]]</f>
        <v>35</v>
      </c>
      <c r="I1222" s="2">
        <v>41335</v>
      </c>
      <c r="J1222" s="3">
        <v>3015</v>
      </c>
      <c r="K1222" s="4">
        <v>47.45</v>
      </c>
      <c r="L1222" s="4">
        <v>31.79</v>
      </c>
      <c r="M1222" s="4">
        <v>143061.75</v>
      </c>
      <c r="N1222" s="4">
        <v>95846.85</v>
      </c>
      <c r="O1222" s="4">
        <v>47214.9</v>
      </c>
      <c r="P1222" s="5">
        <f>[1]!Capstone_Sales_Data[[#This Row],[Total Profit]]/[1]!Capstone_Sales_Data[[#This Row],[Total Revenue]]</f>
        <v>0.33003161222339306</v>
      </c>
    </row>
    <row r="1223" spans="1:16" x14ac:dyDescent="0.35">
      <c r="A1223" t="s">
        <v>0</v>
      </c>
      <c r="B1223" t="s">
        <v>166</v>
      </c>
      <c r="C1223" t="s">
        <v>13</v>
      </c>
      <c r="D1223" t="s">
        <v>14</v>
      </c>
      <c r="E1223" t="s">
        <v>22</v>
      </c>
      <c r="F1223" s="6">
        <v>41833</v>
      </c>
      <c r="G1223" t="s">
        <v>1429</v>
      </c>
      <c r="H1223" s="7">
        <f>[1]!Capstone_Sales_Data[[#This Row],[Ship Date]]-[1]!Capstone_Sales_Data[[#This Row],[Order Date]]</f>
        <v>20</v>
      </c>
      <c r="I1223" s="6">
        <v>41853</v>
      </c>
      <c r="J1223" s="7">
        <v>9864</v>
      </c>
      <c r="K1223" s="8">
        <v>154.06</v>
      </c>
      <c r="L1223" s="8">
        <v>90.93</v>
      </c>
      <c r="M1223" s="8">
        <v>1519647.84</v>
      </c>
      <c r="N1223" s="8">
        <v>896933.52</v>
      </c>
      <c r="O1223" s="8">
        <v>622714.31999999995</v>
      </c>
      <c r="P1223" s="9">
        <f>[1]!Capstone_Sales_Data[[#This Row],[Total Profit]]/[1]!Capstone_Sales_Data[[#This Row],[Total Revenue]]</f>
        <v>0.40977541217707381</v>
      </c>
    </row>
    <row r="1224" spans="1:16" x14ac:dyDescent="0.35">
      <c r="A1224" s="1" t="s">
        <v>0</v>
      </c>
      <c r="B1224" s="1" t="s">
        <v>223</v>
      </c>
      <c r="C1224" s="1" t="s">
        <v>2</v>
      </c>
      <c r="D1224" s="1" t="s">
        <v>14</v>
      </c>
      <c r="E1224" s="1" t="s">
        <v>38</v>
      </c>
      <c r="F1224" s="2">
        <v>40903</v>
      </c>
      <c r="G1224" s="1" t="s">
        <v>1430</v>
      </c>
      <c r="H1224" s="3">
        <f>[1]!Capstone_Sales_Data[[#This Row],[Ship Date]]-[1]!Capstone_Sales_Data[[#This Row],[Order Date]]</f>
        <v>38</v>
      </c>
      <c r="I1224" s="2">
        <v>40941</v>
      </c>
      <c r="J1224" s="3">
        <v>6205</v>
      </c>
      <c r="K1224" s="4">
        <v>651.21</v>
      </c>
      <c r="L1224" s="4">
        <v>524.96</v>
      </c>
      <c r="M1224" s="4">
        <v>4040758.05</v>
      </c>
      <c r="N1224" s="4">
        <v>3257376.8</v>
      </c>
      <c r="O1224" s="4">
        <v>783381.25</v>
      </c>
      <c r="P1224" s="5">
        <f>[1]!Capstone_Sales_Data[[#This Row],[Total Profit]]/[1]!Capstone_Sales_Data[[#This Row],[Total Revenue]]</f>
        <v>0.19386987300563568</v>
      </c>
    </row>
    <row r="1225" spans="1:16" x14ac:dyDescent="0.35">
      <c r="A1225" t="s">
        <v>6</v>
      </c>
      <c r="B1225" t="s">
        <v>111</v>
      </c>
      <c r="C1225" t="s">
        <v>51</v>
      </c>
      <c r="D1225" t="s">
        <v>3</v>
      </c>
      <c r="E1225" t="s">
        <v>22</v>
      </c>
      <c r="F1225" s="6">
        <v>40559</v>
      </c>
      <c r="G1225" t="s">
        <v>1431</v>
      </c>
      <c r="H1225" s="7">
        <f>[1]!Capstone_Sales_Data[[#This Row],[Ship Date]]-[1]!Capstone_Sales_Data[[#This Row],[Order Date]]</f>
        <v>21</v>
      </c>
      <c r="I1225" s="6">
        <v>40580</v>
      </c>
      <c r="J1225" s="7">
        <v>7044</v>
      </c>
      <c r="K1225" s="8">
        <v>152.58000000000001</v>
      </c>
      <c r="L1225" s="8">
        <v>97.44</v>
      </c>
      <c r="M1225" s="8">
        <v>1074773.52</v>
      </c>
      <c r="N1225" s="8">
        <v>686367.36</v>
      </c>
      <c r="O1225" s="8">
        <v>388406.16</v>
      </c>
      <c r="P1225" s="9">
        <f>[1]!Capstone_Sales_Data[[#This Row],[Total Profit]]/[1]!Capstone_Sales_Data[[#This Row],[Total Revenue]]</f>
        <v>0.36138419189933146</v>
      </c>
    </row>
    <row r="1226" spans="1:16" x14ac:dyDescent="0.35">
      <c r="A1226" s="1" t="s">
        <v>6</v>
      </c>
      <c r="B1226" s="1" t="s">
        <v>67</v>
      </c>
      <c r="C1226" s="1" t="s">
        <v>63</v>
      </c>
      <c r="D1226" s="1" t="s">
        <v>14</v>
      </c>
      <c r="E1226" s="1" t="s">
        <v>4</v>
      </c>
      <c r="F1226" s="2">
        <v>40474</v>
      </c>
      <c r="G1226" s="1" t="s">
        <v>1432</v>
      </c>
      <c r="H1226" s="3">
        <f>[1]!Capstone_Sales_Data[[#This Row],[Ship Date]]-[1]!Capstone_Sales_Data[[#This Row],[Order Date]]</f>
        <v>16</v>
      </c>
      <c r="I1226" s="2">
        <v>40490</v>
      </c>
      <c r="J1226" s="3">
        <v>9417</v>
      </c>
      <c r="K1226" s="4">
        <v>437.2</v>
      </c>
      <c r="L1226" s="4">
        <v>263.33</v>
      </c>
      <c r="M1226" s="4">
        <v>4117112.4</v>
      </c>
      <c r="N1226" s="4">
        <v>2479778.61</v>
      </c>
      <c r="O1226" s="4">
        <v>1637333.79</v>
      </c>
      <c r="P1226" s="5">
        <f>[1]!Capstone_Sales_Data[[#This Row],[Total Profit]]/[1]!Capstone_Sales_Data[[#This Row],[Total Revenue]]</f>
        <v>0.39768984446477584</v>
      </c>
    </row>
    <row r="1227" spans="1:16" x14ac:dyDescent="0.35">
      <c r="A1227" t="s">
        <v>6</v>
      </c>
      <c r="B1227" t="s">
        <v>42</v>
      </c>
      <c r="C1227" t="s">
        <v>63</v>
      </c>
      <c r="D1227" t="s">
        <v>3</v>
      </c>
      <c r="E1227" t="s">
        <v>38</v>
      </c>
      <c r="F1227" s="6">
        <v>42090</v>
      </c>
      <c r="G1227" t="s">
        <v>1433</v>
      </c>
      <c r="H1227" s="7">
        <f>[1]!Capstone_Sales_Data[[#This Row],[Ship Date]]-[1]!Capstone_Sales_Data[[#This Row],[Order Date]]</f>
        <v>9</v>
      </c>
      <c r="I1227" s="6">
        <v>42099</v>
      </c>
      <c r="J1227" s="7">
        <v>7391</v>
      </c>
      <c r="K1227" s="8">
        <v>437.2</v>
      </c>
      <c r="L1227" s="8">
        <v>263.33</v>
      </c>
      <c r="M1227" s="8">
        <v>3231345.2</v>
      </c>
      <c r="N1227" s="8">
        <v>1946272.03</v>
      </c>
      <c r="O1227" s="8">
        <v>1285073.17</v>
      </c>
      <c r="P1227" s="9">
        <f>[1]!Capstone_Sales_Data[[#This Row],[Total Profit]]/[1]!Capstone_Sales_Data[[#This Row],[Total Revenue]]</f>
        <v>0.39768984446477579</v>
      </c>
    </row>
    <row r="1228" spans="1:16" x14ac:dyDescent="0.35">
      <c r="A1228" s="1" t="s">
        <v>6</v>
      </c>
      <c r="B1228" s="1" t="s">
        <v>554</v>
      </c>
      <c r="C1228" s="1" t="s">
        <v>28</v>
      </c>
      <c r="D1228" s="1" t="s">
        <v>14</v>
      </c>
      <c r="E1228" s="1" t="s">
        <v>9</v>
      </c>
      <c r="F1228" s="2">
        <v>41709</v>
      </c>
      <c r="G1228" s="1" t="s">
        <v>1434</v>
      </c>
      <c r="H1228" s="3">
        <f>[1]!Capstone_Sales_Data[[#This Row],[Ship Date]]-[1]!Capstone_Sales_Data[[#This Row],[Order Date]]</f>
        <v>48</v>
      </c>
      <c r="I1228" s="2">
        <v>41757</v>
      </c>
      <c r="J1228" s="3">
        <v>7066</v>
      </c>
      <c r="K1228" s="4">
        <v>255.28</v>
      </c>
      <c r="L1228" s="4">
        <v>159.41999999999999</v>
      </c>
      <c r="M1228" s="4">
        <v>1803808.48</v>
      </c>
      <c r="N1228" s="4">
        <v>1126461.72</v>
      </c>
      <c r="O1228" s="4">
        <v>677346.76</v>
      </c>
      <c r="P1228" s="5">
        <f>[1]!Capstone_Sales_Data[[#This Row],[Total Profit]]/[1]!Capstone_Sales_Data[[#This Row],[Total Revenue]]</f>
        <v>0.37550924475086178</v>
      </c>
    </row>
    <row r="1229" spans="1:16" x14ac:dyDescent="0.35">
      <c r="A1229" t="s">
        <v>11</v>
      </c>
      <c r="B1229" t="s">
        <v>307</v>
      </c>
      <c r="C1229" t="s">
        <v>13</v>
      </c>
      <c r="D1229" t="s">
        <v>3</v>
      </c>
      <c r="E1229" t="s">
        <v>4</v>
      </c>
      <c r="F1229" s="6">
        <v>42935</v>
      </c>
      <c r="G1229" t="s">
        <v>1435</v>
      </c>
      <c r="H1229" s="7">
        <f>[1]!Capstone_Sales_Data[[#This Row],[Ship Date]]-[1]!Capstone_Sales_Data[[#This Row],[Order Date]]</f>
        <v>17</v>
      </c>
      <c r="I1229" s="6">
        <v>42952</v>
      </c>
      <c r="J1229" s="7">
        <v>1570</v>
      </c>
      <c r="K1229" s="8">
        <v>154.06</v>
      </c>
      <c r="L1229" s="8">
        <v>90.93</v>
      </c>
      <c r="M1229" s="8">
        <v>241874.2</v>
      </c>
      <c r="N1229" s="8">
        <v>142760.1</v>
      </c>
      <c r="O1229" s="8">
        <v>99114.1</v>
      </c>
      <c r="P1229" s="9">
        <f>[1]!Capstone_Sales_Data[[#This Row],[Total Profit]]/[1]!Capstone_Sales_Data[[#This Row],[Total Revenue]]</f>
        <v>0.40977541217707386</v>
      </c>
    </row>
    <row r="1230" spans="1:16" x14ac:dyDescent="0.35">
      <c r="A1230" s="1" t="s">
        <v>6</v>
      </c>
      <c r="B1230" s="1" t="s">
        <v>88</v>
      </c>
      <c r="C1230" s="1" t="s">
        <v>13</v>
      </c>
      <c r="D1230" s="1" t="s">
        <v>3</v>
      </c>
      <c r="E1230" s="1" t="s">
        <v>38</v>
      </c>
      <c r="F1230" s="2">
        <v>41464</v>
      </c>
      <c r="G1230" s="1" t="s">
        <v>1436</v>
      </c>
      <c r="H1230" s="3">
        <f>[1]!Capstone_Sales_Data[[#This Row],[Ship Date]]-[1]!Capstone_Sales_Data[[#This Row],[Order Date]]</f>
        <v>18</v>
      </c>
      <c r="I1230" s="2">
        <v>41482</v>
      </c>
      <c r="J1230" s="3">
        <v>6065</v>
      </c>
      <c r="K1230" s="4">
        <v>154.06</v>
      </c>
      <c r="L1230" s="4">
        <v>90.93</v>
      </c>
      <c r="M1230" s="4">
        <v>934373.9</v>
      </c>
      <c r="N1230" s="4">
        <v>551490.44999999995</v>
      </c>
      <c r="O1230" s="4">
        <v>382883.45</v>
      </c>
      <c r="P1230" s="5">
        <f>[1]!Capstone_Sales_Data[[#This Row],[Total Profit]]/[1]!Capstone_Sales_Data[[#This Row],[Total Revenue]]</f>
        <v>0.40977541217707386</v>
      </c>
    </row>
    <row r="1231" spans="1:16" x14ac:dyDescent="0.35">
      <c r="A1231" t="s">
        <v>24</v>
      </c>
      <c r="B1231" t="s">
        <v>69</v>
      </c>
      <c r="C1231" t="s">
        <v>91</v>
      </c>
      <c r="D1231" t="s">
        <v>3</v>
      </c>
      <c r="E1231" t="s">
        <v>38</v>
      </c>
      <c r="F1231" s="6">
        <v>40295</v>
      </c>
      <c r="G1231" t="s">
        <v>1437</v>
      </c>
      <c r="H1231" s="7">
        <f>[1]!Capstone_Sales_Data[[#This Row],[Ship Date]]-[1]!Capstone_Sales_Data[[#This Row],[Order Date]]</f>
        <v>40</v>
      </c>
      <c r="I1231" s="6">
        <v>40335</v>
      </c>
      <c r="J1231" s="7">
        <v>2744</v>
      </c>
      <c r="K1231" s="8">
        <v>9.33</v>
      </c>
      <c r="L1231" s="8">
        <v>6.92</v>
      </c>
      <c r="M1231" s="8">
        <v>25601.52</v>
      </c>
      <c r="N1231" s="8">
        <v>18988.48</v>
      </c>
      <c r="O1231" s="8">
        <v>6613.04</v>
      </c>
      <c r="P1231" s="9">
        <f>[1]!Capstone_Sales_Data[[#This Row],[Total Profit]]/[1]!Capstone_Sales_Data[[#This Row],[Total Revenue]]</f>
        <v>0.25830653804930331</v>
      </c>
    </row>
    <row r="1232" spans="1:16" x14ac:dyDescent="0.35">
      <c r="A1232" s="1" t="s">
        <v>0</v>
      </c>
      <c r="B1232" s="1" t="s">
        <v>1049</v>
      </c>
      <c r="C1232" s="1" t="s">
        <v>63</v>
      </c>
      <c r="D1232" s="1" t="s">
        <v>14</v>
      </c>
      <c r="E1232" s="1" t="s">
        <v>4</v>
      </c>
      <c r="F1232" s="2">
        <v>42818</v>
      </c>
      <c r="G1232" s="1" t="s">
        <v>1438</v>
      </c>
      <c r="H1232" s="3">
        <f>[1]!Capstone_Sales_Data[[#This Row],[Ship Date]]-[1]!Capstone_Sales_Data[[#This Row],[Order Date]]</f>
        <v>31</v>
      </c>
      <c r="I1232" s="2">
        <v>42849</v>
      </c>
      <c r="J1232" s="3">
        <v>5829</v>
      </c>
      <c r="K1232" s="4">
        <v>437.2</v>
      </c>
      <c r="L1232" s="4">
        <v>263.33</v>
      </c>
      <c r="M1232" s="4">
        <v>2548438.7999999998</v>
      </c>
      <c r="N1232" s="4">
        <v>1534950.57</v>
      </c>
      <c r="O1232" s="4">
        <v>1013488.23</v>
      </c>
      <c r="P1232" s="5">
        <f>[1]!Capstone_Sales_Data[[#This Row],[Total Profit]]/[1]!Capstone_Sales_Data[[#This Row],[Total Revenue]]</f>
        <v>0.39768984446477584</v>
      </c>
    </row>
    <row r="1233" spans="1:16" x14ac:dyDescent="0.35">
      <c r="A1233" t="s">
        <v>0</v>
      </c>
      <c r="B1233" t="s">
        <v>223</v>
      </c>
      <c r="C1233" t="s">
        <v>91</v>
      </c>
      <c r="D1233" t="s">
        <v>14</v>
      </c>
      <c r="E1233" t="s">
        <v>38</v>
      </c>
      <c r="F1233" s="6">
        <v>40362</v>
      </c>
      <c r="G1233" t="s">
        <v>1439</v>
      </c>
      <c r="H1233" s="7">
        <f>[1]!Capstone_Sales_Data[[#This Row],[Ship Date]]-[1]!Capstone_Sales_Data[[#This Row],[Order Date]]</f>
        <v>33</v>
      </c>
      <c r="I1233" s="6">
        <v>40395</v>
      </c>
      <c r="J1233" s="7">
        <v>6577</v>
      </c>
      <c r="K1233" s="8">
        <v>9.33</v>
      </c>
      <c r="L1233" s="8">
        <v>6.92</v>
      </c>
      <c r="M1233" s="8">
        <v>61363.41</v>
      </c>
      <c r="N1233" s="8">
        <v>45512.84</v>
      </c>
      <c r="O1233" s="8">
        <v>15850.57</v>
      </c>
      <c r="P1233" s="9">
        <f>[1]!Capstone_Sales_Data[[#This Row],[Total Profit]]/[1]!Capstone_Sales_Data[[#This Row],[Total Revenue]]</f>
        <v>0.25830653804930331</v>
      </c>
    </row>
    <row r="1234" spans="1:16" x14ac:dyDescent="0.35">
      <c r="A1234" s="1" t="s">
        <v>33</v>
      </c>
      <c r="B1234" s="1" t="s">
        <v>80</v>
      </c>
      <c r="C1234" s="1" t="s">
        <v>2</v>
      </c>
      <c r="D1234" s="1" t="s">
        <v>3</v>
      </c>
      <c r="E1234" s="1" t="s">
        <v>9</v>
      </c>
      <c r="F1234" s="2">
        <v>41244</v>
      </c>
      <c r="G1234" s="1" t="s">
        <v>1440</v>
      </c>
      <c r="H1234" s="3">
        <f>[1]!Capstone_Sales_Data[[#This Row],[Ship Date]]-[1]!Capstone_Sales_Data[[#This Row],[Order Date]]</f>
        <v>49</v>
      </c>
      <c r="I1234" s="2">
        <v>41293</v>
      </c>
      <c r="J1234" s="3">
        <v>8272</v>
      </c>
      <c r="K1234" s="4">
        <v>651.21</v>
      </c>
      <c r="L1234" s="4">
        <v>524.96</v>
      </c>
      <c r="M1234" s="4">
        <v>5386809.1200000001</v>
      </c>
      <c r="N1234" s="4">
        <v>4342469.12</v>
      </c>
      <c r="O1234" s="4">
        <v>1044340</v>
      </c>
      <c r="P1234" s="5">
        <f>[1]!Capstone_Sales_Data[[#This Row],[Total Profit]]/[1]!Capstone_Sales_Data[[#This Row],[Total Revenue]]</f>
        <v>0.19386987300563566</v>
      </c>
    </row>
    <row r="1235" spans="1:16" x14ac:dyDescent="0.35">
      <c r="A1235" t="s">
        <v>6</v>
      </c>
      <c r="B1235" t="s">
        <v>537</v>
      </c>
      <c r="C1235" t="s">
        <v>47</v>
      </c>
      <c r="D1235" t="s">
        <v>3</v>
      </c>
      <c r="E1235" t="s">
        <v>38</v>
      </c>
      <c r="F1235" s="6">
        <v>41721</v>
      </c>
      <c r="G1235" t="s">
        <v>1441</v>
      </c>
      <c r="H1235" s="7">
        <f>[1]!Capstone_Sales_Data[[#This Row],[Ship Date]]-[1]!Capstone_Sales_Data[[#This Row],[Order Date]]</f>
        <v>18</v>
      </c>
      <c r="I1235" s="6">
        <v>41739</v>
      </c>
      <c r="J1235" s="7">
        <v>1233</v>
      </c>
      <c r="K1235" s="8">
        <v>109.28</v>
      </c>
      <c r="L1235" s="8">
        <v>35.840000000000003</v>
      </c>
      <c r="M1235" s="8">
        <v>134742.24</v>
      </c>
      <c r="N1235" s="8">
        <v>44190.720000000001</v>
      </c>
      <c r="O1235" s="8">
        <v>90551.52</v>
      </c>
      <c r="P1235" s="9">
        <f>[1]!Capstone_Sales_Data[[#This Row],[Total Profit]]/[1]!Capstone_Sales_Data[[#This Row],[Total Revenue]]</f>
        <v>0.67203513909224022</v>
      </c>
    </row>
    <row r="1236" spans="1:16" x14ac:dyDescent="0.35">
      <c r="A1236" s="1" t="s">
        <v>6</v>
      </c>
      <c r="B1236" s="1" t="s">
        <v>220</v>
      </c>
      <c r="C1236" s="1" t="s">
        <v>8</v>
      </c>
      <c r="D1236" s="1" t="s">
        <v>3</v>
      </c>
      <c r="E1236" s="1" t="s">
        <v>9</v>
      </c>
      <c r="F1236" s="2">
        <v>41205</v>
      </c>
      <c r="G1236" s="1" t="s">
        <v>1442</v>
      </c>
      <c r="H1236" s="3">
        <f>[1]!Capstone_Sales_Data[[#This Row],[Ship Date]]-[1]!Capstone_Sales_Data[[#This Row],[Order Date]]</f>
        <v>47</v>
      </c>
      <c r="I1236" s="2">
        <v>41252</v>
      </c>
      <c r="J1236" s="3">
        <v>7808</v>
      </c>
      <c r="K1236" s="4">
        <v>47.45</v>
      </c>
      <c r="L1236" s="4">
        <v>31.79</v>
      </c>
      <c r="M1236" s="4">
        <v>370489.59999999998</v>
      </c>
      <c r="N1236" s="4">
        <v>248216.32000000001</v>
      </c>
      <c r="O1236" s="4">
        <v>122273.28</v>
      </c>
      <c r="P1236" s="5">
        <f>[1]!Capstone_Sales_Data[[#This Row],[Total Profit]]/[1]!Capstone_Sales_Data[[#This Row],[Total Revenue]]</f>
        <v>0.33003161222339306</v>
      </c>
    </row>
    <row r="1237" spans="1:16" x14ac:dyDescent="0.35">
      <c r="A1237" t="s">
        <v>0</v>
      </c>
      <c r="B1237" t="s">
        <v>21</v>
      </c>
      <c r="C1237" t="s">
        <v>47</v>
      </c>
      <c r="D1237" t="s">
        <v>3</v>
      </c>
      <c r="E1237" t="s">
        <v>22</v>
      </c>
      <c r="F1237" s="6">
        <v>40880</v>
      </c>
      <c r="G1237" t="s">
        <v>1443</v>
      </c>
      <c r="H1237" s="7">
        <f>[1]!Capstone_Sales_Data[[#This Row],[Ship Date]]-[1]!Capstone_Sales_Data[[#This Row],[Order Date]]</f>
        <v>27</v>
      </c>
      <c r="I1237" s="6">
        <v>40907</v>
      </c>
      <c r="J1237" s="7">
        <v>7377</v>
      </c>
      <c r="K1237" s="8">
        <v>109.28</v>
      </c>
      <c r="L1237" s="8">
        <v>35.840000000000003</v>
      </c>
      <c r="M1237" s="8">
        <v>806158.56</v>
      </c>
      <c r="N1237" s="8">
        <v>264391.67999999999</v>
      </c>
      <c r="O1237" s="8">
        <v>541766.88</v>
      </c>
      <c r="P1237" s="9">
        <f>[1]!Capstone_Sales_Data[[#This Row],[Total Profit]]/[1]!Capstone_Sales_Data[[#This Row],[Total Revenue]]</f>
        <v>0.67203513909224011</v>
      </c>
    </row>
    <row r="1238" spans="1:16" x14ac:dyDescent="0.35">
      <c r="A1238" s="1" t="s">
        <v>11</v>
      </c>
      <c r="B1238" s="1" t="s">
        <v>191</v>
      </c>
      <c r="C1238" s="1" t="s">
        <v>8</v>
      </c>
      <c r="D1238" s="1" t="s">
        <v>3</v>
      </c>
      <c r="E1238" s="1" t="s">
        <v>38</v>
      </c>
      <c r="F1238" s="2">
        <v>42321</v>
      </c>
      <c r="G1238" s="1" t="s">
        <v>1444</v>
      </c>
      <c r="H1238" s="3">
        <f>[1]!Capstone_Sales_Data[[#This Row],[Ship Date]]-[1]!Capstone_Sales_Data[[#This Row],[Order Date]]</f>
        <v>14</v>
      </c>
      <c r="I1238" s="2">
        <v>42335</v>
      </c>
      <c r="J1238" s="3">
        <v>1351</v>
      </c>
      <c r="K1238" s="4">
        <v>47.45</v>
      </c>
      <c r="L1238" s="4">
        <v>31.79</v>
      </c>
      <c r="M1238" s="4">
        <v>64104.95</v>
      </c>
      <c r="N1238" s="4">
        <v>42948.29</v>
      </c>
      <c r="O1238" s="4">
        <v>21156.66</v>
      </c>
      <c r="P1238" s="5">
        <f>[1]!Capstone_Sales_Data[[#This Row],[Total Profit]]/[1]!Capstone_Sales_Data[[#This Row],[Total Revenue]]</f>
        <v>0.33003161222339306</v>
      </c>
    </row>
    <row r="1239" spans="1:16" x14ac:dyDescent="0.35">
      <c r="A1239" t="s">
        <v>176</v>
      </c>
      <c r="B1239" t="s">
        <v>177</v>
      </c>
      <c r="C1239" t="s">
        <v>28</v>
      </c>
      <c r="D1239" t="s">
        <v>14</v>
      </c>
      <c r="E1239" t="s">
        <v>4</v>
      </c>
      <c r="F1239" s="6">
        <v>40575</v>
      </c>
      <c r="G1239" t="s">
        <v>1445</v>
      </c>
      <c r="H1239" s="7">
        <f>[1]!Capstone_Sales_Data[[#This Row],[Ship Date]]-[1]!Capstone_Sales_Data[[#This Row],[Order Date]]</f>
        <v>4</v>
      </c>
      <c r="I1239" s="6">
        <v>40579</v>
      </c>
      <c r="J1239" s="7">
        <v>8173</v>
      </c>
      <c r="K1239" s="8">
        <v>255.28</v>
      </c>
      <c r="L1239" s="8">
        <v>159.41999999999999</v>
      </c>
      <c r="M1239" s="8">
        <v>2086403.44</v>
      </c>
      <c r="N1239" s="8">
        <v>1302939.6599999999</v>
      </c>
      <c r="O1239" s="8">
        <v>783463.78</v>
      </c>
      <c r="P1239" s="9">
        <f>[1]!Capstone_Sales_Data[[#This Row],[Total Profit]]/[1]!Capstone_Sales_Data[[#This Row],[Total Revenue]]</f>
        <v>0.37550924475086184</v>
      </c>
    </row>
    <row r="1240" spans="1:16" x14ac:dyDescent="0.35">
      <c r="A1240" s="1" t="s">
        <v>0</v>
      </c>
      <c r="B1240" s="1" t="s">
        <v>570</v>
      </c>
      <c r="C1240" s="1" t="s">
        <v>58</v>
      </c>
      <c r="D1240" s="1" t="s">
        <v>14</v>
      </c>
      <c r="E1240" s="1" t="s">
        <v>4</v>
      </c>
      <c r="F1240" s="2">
        <v>42142</v>
      </c>
      <c r="G1240" s="1" t="s">
        <v>1446</v>
      </c>
      <c r="H1240" s="3">
        <f>[1]!Capstone_Sales_Data[[#This Row],[Ship Date]]-[1]!Capstone_Sales_Data[[#This Row],[Order Date]]</f>
        <v>2</v>
      </c>
      <c r="I1240" s="2">
        <v>42144</v>
      </c>
      <c r="J1240" s="3">
        <v>8315</v>
      </c>
      <c r="K1240" s="4">
        <v>81.73</v>
      </c>
      <c r="L1240" s="4">
        <v>56.67</v>
      </c>
      <c r="M1240" s="4">
        <v>679584.95</v>
      </c>
      <c r="N1240" s="4">
        <v>471211.05</v>
      </c>
      <c r="O1240" s="4">
        <v>208373.9</v>
      </c>
      <c r="P1240" s="5">
        <f>[1]!Capstone_Sales_Data[[#This Row],[Total Profit]]/[1]!Capstone_Sales_Data[[#This Row],[Total Revenue]]</f>
        <v>0.30661935641747218</v>
      </c>
    </row>
    <row r="1241" spans="1:16" x14ac:dyDescent="0.35">
      <c r="A1241" t="s">
        <v>6</v>
      </c>
      <c r="B1241" t="s">
        <v>65</v>
      </c>
      <c r="C1241" t="s">
        <v>37</v>
      </c>
      <c r="D1241" t="s">
        <v>3</v>
      </c>
      <c r="E1241" t="s">
        <v>22</v>
      </c>
      <c r="F1241" s="6">
        <v>41464</v>
      </c>
      <c r="G1241" t="s">
        <v>1447</v>
      </c>
      <c r="H1241" s="7">
        <f>[1]!Capstone_Sales_Data[[#This Row],[Ship Date]]-[1]!Capstone_Sales_Data[[#This Row],[Order Date]]</f>
        <v>6</v>
      </c>
      <c r="I1241" s="6">
        <v>41470</v>
      </c>
      <c r="J1241" s="7">
        <v>9283</v>
      </c>
      <c r="K1241" s="8">
        <v>205.7</v>
      </c>
      <c r="L1241" s="8">
        <v>117.11</v>
      </c>
      <c r="M1241" s="8">
        <v>1909513.1</v>
      </c>
      <c r="N1241" s="8">
        <v>1087132.1299999999</v>
      </c>
      <c r="O1241" s="8">
        <v>822380.97</v>
      </c>
      <c r="P1241" s="9">
        <f>[1]!Capstone_Sales_Data[[#This Row],[Total Profit]]/[1]!Capstone_Sales_Data[[#This Row],[Total Revenue]]</f>
        <v>0.43067574137092851</v>
      </c>
    </row>
    <row r="1242" spans="1:16" x14ac:dyDescent="0.35">
      <c r="A1242" s="1" t="s">
        <v>0</v>
      </c>
      <c r="B1242" s="1" t="s">
        <v>216</v>
      </c>
      <c r="C1242" s="1" t="s">
        <v>51</v>
      </c>
      <c r="D1242" s="1" t="s">
        <v>3</v>
      </c>
      <c r="E1242" s="1" t="s">
        <v>4</v>
      </c>
      <c r="F1242" s="2">
        <v>41671</v>
      </c>
      <c r="G1242" s="1" t="s">
        <v>1448</v>
      </c>
      <c r="H1242" s="3">
        <f>[1]!Capstone_Sales_Data[[#This Row],[Ship Date]]-[1]!Capstone_Sales_Data[[#This Row],[Order Date]]</f>
        <v>25</v>
      </c>
      <c r="I1242" s="2">
        <v>41696</v>
      </c>
      <c r="J1242" s="3">
        <v>614</v>
      </c>
      <c r="K1242" s="4">
        <v>152.58000000000001</v>
      </c>
      <c r="L1242" s="4">
        <v>97.44</v>
      </c>
      <c r="M1242" s="4">
        <v>93684.12</v>
      </c>
      <c r="N1242" s="4">
        <v>59828.160000000003</v>
      </c>
      <c r="O1242" s="4">
        <v>33855.96</v>
      </c>
      <c r="P1242" s="5">
        <f>[1]!Capstone_Sales_Data[[#This Row],[Total Profit]]/[1]!Capstone_Sales_Data[[#This Row],[Total Revenue]]</f>
        <v>0.36138419189933152</v>
      </c>
    </row>
    <row r="1243" spans="1:16" x14ac:dyDescent="0.35">
      <c r="A1243" t="s">
        <v>11</v>
      </c>
      <c r="B1243" t="s">
        <v>139</v>
      </c>
      <c r="C1243" t="s">
        <v>91</v>
      </c>
      <c r="D1243" t="s">
        <v>3</v>
      </c>
      <c r="E1243" t="s">
        <v>9</v>
      </c>
      <c r="F1243" s="6">
        <v>42132</v>
      </c>
      <c r="G1243" t="s">
        <v>1449</v>
      </c>
      <c r="H1243" s="7">
        <f>[1]!Capstone_Sales_Data[[#This Row],[Ship Date]]-[1]!Capstone_Sales_Data[[#This Row],[Order Date]]</f>
        <v>4</v>
      </c>
      <c r="I1243" s="6">
        <v>42136</v>
      </c>
      <c r="J1243" s="7">
        <v>8874</v>
      </c>
      <c r="K1243" s="8">
        <v>9.33</v>
      </c>
      <c r="L1243" s="8">
        <v>6.92</v>
      </c>
      <c r="M1243" s="8">
        <v>82794.42</v>
      </c>
      <c r="N1243" s="8">
        <v>61408.08</v>
      </c>
      <c r="O1243" s="8">
        <v>21386.34</v>
      </c>
      <c r="P1243" s="9">
        <f>[1]!Capstone_Sales_Data[[#This Row],[Total Profit]]/[1]!Capstone_Sales_Data[[#This Row],[Total Revenue]]</f>
        <v>0.25830653804930331</v>
      </c>
    </row>
    <row r="1244" spans="1:16" x14ac:dyDescent="0.35">
      <c r="A1244" s="1" t="s">
        <v>6</v>
      </c>
      <c r="B1244" s="1" t="s">
        <v>554</v>
      </c>
      <c r="C1244" s="1" t="s">
        <v>13</v>
      </c>
      <c r="D1244" s="1" t="s">
        <v>14</v>
      </c>
      <c r="E1244" s="1" t="s">
        <v>4</v>
      </c>
      <c r="F1244" s="2">
        <v>42605</v>
      </c>
      <c r="G1244" s="1" t="s">
        <v>1450</v>
      </c>
      <c r="H1244" s="3">
        <f>[1]!Capstone_Sales_Data[[#This Row],[Ship Date]]-[1]!Capstone_Sales_Data[[#This Row],[Order Date]]</f>
        <v>6</v>
      </c>
      <c r="I1244" s="2">
        <v>42611</v>
      </c>
      <c r="J1244" s="3">
        <v>2662</v>
      </c>
      <c r="K1244" s="4">
        <v>154.06</v>
      </c>
      <c r="L1244" s="4">
        <v>90.93</v>
      </c>
      <c r="M1244" s="4">
        <v>410107.72</v>
      </c>
      <c r="N1244" s="4">
        <v>242055.66</v>
      </c>
      <c r="O1244" s="4">
        <v>168052.06</v>
      </c>
      <c r="P1244" s="5">
        <f>[1]!Capstone_Sales_Data[[#This Row],[Total Profit]]/[1]!Capstone_Sales_Data[[#This Row],[Total Revenue]]</f>
        <v>0.40977541217707392</v>
      </c>
    </row>
    <row r="1245" spans="1:16" x14ac:dyDescent="0.35">
      <c r="A1245" t="s">
        <v>11</v>
      </c>
      <c r="B1245" t="s">
        <v>329</v>
      </c>
      <c r="C1245" t="s">
        <v>31</v>
      </c>
      <c r="D1245" t="s">
        <v>14</v>
      </c>
      <c r="E1245" t="s">
        <v>9</v>
      </c>
      <c r="F1245" s="6">
        <v>41854</v>
      </c>
      <c r="G1245" t="s">
        <v>1451</v>
      </c>
      <c r="H1245" s="7">
        <f>[1]!Capstone_Sales_Data[[#This Row],[Ship Date]]-[1]!Capstone_Sales_Data[[#This Row],[Order Date]]</f>
        <v>30</v>
      </c>
      <c r="I1245" s="6">
        <v>41884</v>
      </c>
      <c r="J1245" s="7">
        <v>7608</v>
      </c>
      <c r="K1245" s="8">
        <v>421.89</v>
      </c>
      <c r="L1245" s="8">
        <v>364.69</v>
      </c>
      <c r="M1245" s="8">
        <v>3209739.12</v>
      </c>
      <c r="N1245" s="8">
        <v>2774561.52</v>
      </c>
      <c r="O1245" s="8">
        <v>435177.6</v>
      </c>
      <c r="P1245" s="9">
        <f>[1]!Capstone_Sales_Data[[#This Row],[Total Profit]]/[1]!Capstone_Sales_Data[[#This Row],[Total Revenue]]</f>
        <v>0.13558036455000116</v>
      </c>
    </row>
    <row r="1246" spans="1:16" x14ac:dyDescent="0.35">
      <c r="A1246" s="1" t="s">
        <v>33</v>
      </c>
      <c r="B1246" s="1" t="s">
        <v>34</v>
      </c>
      <c r="C1246" s="1" t="s">
        <v>31</v>
      </c>
      <c r="D1246" s="1" t="s">
        <v>14</v>
      </c>
      <c r="E1246" s="1" t="s">
        <v>22</v>
      </c>
      <c r="F1246" s="2">
        <v>41799</v>
      </c>
      <c r="G1246" s="1" t="s">
        <v>1452</v>
      </c>
      <c r="H1246" s="3">
        <f>[1]!Capstone_Sales_Data[[#This Row],[Ship Date]]-[1]!Capstone_Sales_Data[[#This Row],[Order Date]]</f>
        <v>37</v>
      </c>
      <c r="I1246" s="2">
        <v>41836</v>
      </c>
      <c r="J1246" s="3">
        <v>1373</v>
      </c>
      <c r="K1246" s="4">
        <v>421.89</v>
      </c>
      <c r="L1246" s="4">
        <v>364.69</v>
      </c>
      <c r="M1246" s="4">
        <v>579254.97</v>
      </c>
      <c r="N1246" s="4">
        <v>500719.37</v>
      </c>
      <c r="O1246" s="4">
        <v>78535.600000000006</v>
      </c>
      <c r="P1246" s="5">
        <f>[1]!Capstone_Sales_Data[[#This Row],[Total Profit]]/[1]!Capstone_Sales_Data[[#This Row],[Total Revenue]]</f>
        <v>0.13558036455000119</v>
      </c>
    </row>
    <row r="1247" spans="1:16" x14ac:dyDescent="0.35">
      <c r="A1247" t="s">
        <v>33</v>
      </c>
      <c r="B1247" t="s">
        <v>273</v>
      </c>
      <c r="C1247" t="s">
        <v>58</v>
      </c>
      <c r="D1247" t="s">
        <v>3</v>
      </c>
      <c r="E1247" t="s">
        <v>38</v>
      </c>
      <c r="F1247" s="6">
        <v>40599</v>
      </c>
      <c r="G1247" t="s">
        <v>1453</v>
      </c>
      <c r="H1247" s="7">
        <f>[1]!Capstone_Sales_Data[[#This Row],[Ship Date]]-[1]!Capstone_Sales_Data[[#This Row],[Order Date]]</f>
        <v>27</v>
      </c>
      <c r="I1247" s="6">
        <v>40626</v>
      </c>
      <c r="J1247" s="7">
        <v>8650</v>
      </c>
      <c r="K1247" s="8">
        <v>81.73</v>
      </c>
      <c r="L1247" s="8">
        <v>56.67</v>
      </c>
      <c r="M1247" s="8">
        <v>706964.5</v>
      </c>
      <c r="N1247" s="8">
        <v>490195.5</v>
      </c>
      <c r="O1247" s="8">
        <v>216769</v>
      </c>
      <c r="P1247" s="9">
        <f>[1]!Capstone_Sales_Data[[#This Row],[Total Profit]]/[1]!Capstone_Sales_Data[[#This Row],[Total Revenue]]</f>
        <v>0.30661935641747218</v>
      </c>
    </row>
    <row r="1248" spans="1:16" x14ac:dyDescent="0.35">
      <c r="A1248" s="1" t="s">
        <v>6</v>
      </c>
      <c r="B1248" s="1" t="s">
        <v>246</v>
      </c>
      <c r="C1248" s="1" t="s">
        <v>31</v>
      </c>
      <c r="D1248" s="1" t="s">
        <v>14</v>
      </c>
      <c r="E1248" s="1" t="s">
        <v>38</v>
      </c>
      <c r="F1248" s="2">
        <v>42333</v>
      </c>
      <c r="G1248" s="1" t="s">
        <v>1454</v>
      </c>
      <c r="H1248" s="3">
        <f>[1]!Capstone_Sales_Data[[#This Row],[Ship Date]]-[1]!Capstone_Sales_Data[[#This Row],[Order Date]]</f>
        <v>15</v>
      </c>
      <c r="I1248" s="2">
        <v>42348</v>
      </c>
      <c r="J1248" s="3">
        <v>6162</v>
      </c>
      <c r="K1248" s="4">
        <v>421.89</v>
      </c>
      <c r="L1248" s="4">
        <v>364.69</v>
      </c>
      <c r="M1248" s="4">
        <v>2599686.1800000002</v>
      </c>
      <c r="N1248" s="4">
        <v>2247219.7799999998</v>
      </c>
      <c r="O1248" s="4">
        <v>352466.4</v>
      </c>
      <c r="P1248" s="5">
        <f>[1]!Capstone_Sales_Data[[#This Row],[Total Profit]]/[1]!Capstone_Sales_Data[[#This Row],[Total Revenue]]</f>
        <v>0.13558036455000119</v>
      </c>
    </row>
    <row r="1249" spans="1:16" x14ac:dyDescent="0.35">
      <c r="A1249" t="s">
        <v>6</v>
      </c>
      <c r="B1249" t="s">
        <v>84</v>
      </c>
      <c r="C1249" t="s">
        <v>63</v>
      </c>
      <c r="D1249" t="s">
        <v>14</v>
      </c>
      <c r="E1249" t="s">
        <v>22</v>
      </c>
      <c r="F1249" s="6">
        <v>41791</v>
      </c>
      <c r="G1249" t="s">
        <v>1455</v>
      </c>
      <c r="H1249" s="7">
        <f>[1]!Capstone_Sales_Data[[#This Row],[Ship Date]]-[1]!Capstone_Sales_Data[[#This Row],[Order Date]]</f>
        <v>3</v>
      </c>
      <c r="I1249" s="6">
        <v>41794</v>
      </c>
      <c r="J1249" s="7">
        <v>7664</v>
      </c>
      <c r="K1249" s="8">
        <v>437.2</v>
      </c>
      <c r="L1249" s="8">
        <v>263.33</v>
      </c>
      <c r="M1249" s="8">
        <v>3350700.8</v>
      </c>
      <c r="N1249" s="8">
        <v>2018161.12</v>
      </c>
      <c r="O1249" s="8">
        <v>1332539.68</v>
      </c>
      <c r="P1249" s="9">
        <f>[1]!Capstone_Sales_Data[[#This Row],[Total Profit]]/[1]!Capstone_Sales_Data[[#This Row],[Total Revenue]]</f>
        <v>0.39768984446477584</v>
      </c>
    </row>
    <row r="1250" spans="1:16" x14ac:dyDescent="0.35">
      <c r="A1250" s="1" t="s">
        <v>11</v>
      </c>
      <c r="B1250" s="1" t="s">
        <v>191</v>
      </c>
      <c r="C1250" s="1" t="s">
        <v>63</v>
      </c>
      <c r="D1250" s="1" t="s">
        <v>14</v>
      </c>
      <c r="E1250" s="1" t="s">
        <v>4</v>
      </c>
      <c r="F1250" s="2">
        <v>42446</v>
      </c>
      <c r="G1250" s="1" t="s">
        <v>1456</v>
      </c>
      <c r="H1250" s="3">
        <f>[1]!Capstone_Sales_Data[[#This Row],[Ship Date]]-[1]!Capstone_Sales_Data[[#This Row],[Order Date]]</f>
        <v>7</v>
      </c>
      <c r="I1250" s="2">
        <v>42453</v>
      </c>
      <c r="J1250" s="3">
        <v>8942</v>
      </c>
      <c r="K1250" s="4">
        <v>437.2</v>
      </c>
      <c r="L1250" s="4">
        <v>263.33</v>
      </c>
      <c r="M1250" s="4">
        <v>3909442.4</v>
      </c>
      <c r="N1250" s="4">
        <v>2354696.86</v>
      </c>
      <c r="O1250" s="4">
        <v>1554745.54</v>
      </c>
      <c r="P1250" s="5">
        <f>[1]!Capstone_Sales_Data[[#This Row],[Total Profit]]/[1]!Capstone_Sales_Data[[#This Row],[Total Revenue]]</f>
        <v>0.39768984446477584</v>
      </c>
    </row>
    <row r="1251" spans="1:16" x14ac:dyDescent="0.35">
      <c r="A1251" t="s">
        <v>6</v>
      </c>
      <c r="B1251" t="s">
        <v>407</v>
      </c>
      <c r="C1251" t="s">
        <v>13</v>
      </c>
      <c r="D1251" t="s">
        <v>14</v>
      </c>
      <c r="E1251" t="s">
        <v>9</v>
      </c>
      <c r="F1251" s="6">
        <v>41249</v>
      </c>
      <c r="G1251" t="s">
        <v>1457</v>
      </c>
      <c r="H1251" s="7">
        <f>[1]!Capstone_Sales_Data[[#This Row],[Ship Date]]-[1]!Capstone_Sales_Data[[#This Row],[Order Date]]</f>
        <v>30</v>
      </c>
      <c r="I1251" s="6">
        <v>41279</v>
      </c>
      <c r="J1251" s="7">
        <v>2814</v>
      </c>
      <c r="K1251" s="8">
        <v>154.06</v>
      </c>
      <c r="L1251" s="8">
        <v>90.93</v>
      </c>
      <c r="M1251" s="8">
        <v>433524.84</v>
      </c>
      <c r="N1251" s="8">
        <v>255877.02</v>
      </c>
      <c r="O1251" s="8">
        <v>177647.82</v>
      </c>
      <c r="P1251" s="9">
        <f>[1]!Capstone_Sales_Data[[#This Row],[Total Profit]]/[1]!Capstone_Sales_Data[[#This Row],[Total Revenue]]</f>
        <v>0.40977541217707386</v>
      </c>
    </row>
    <row r="1252" spans="1:16" x14ac:dyDescent="0.35">
      <c r="A1252" s="1" t="s">
        <v>6</v>
      </c>
      <c r="B1252" s="1" t="s">
        <v>648</v>
      </c>
      <c r="C1252" s="1" t="s">
        <v>63</v>
      </c>
      <c r="D1252" s="1" t="s">
        <v>14</v>
      </c>
      <c r="E1252" s="1" t="s">
        <v>4</v>
      </c>
      <c r="F1252" s="2">
        <v>41069</v>
      </c>
      <c r="G1252" s="1" t="s">
        <v>1458</v>
      </c>
      <c r="H1252" s="3">
        <f>[1]!Capstone_Sales_Data[[#This Row],[Ship Date]]-[1]!Capstone_Sales_Data[[#This Row],[Order Date]]</f>
        <v>38</v>
      </c>
      <c r="I1252" s="2">
        <v>41107</v>
      </c>
      <c r="J1252" s="3">
        <v>4127</v>
      </c>
      <c r="K1252" s="4">
        <v>437.2</v>
      </c>
      <c r="L1252" s="4">
        <v>263.33</v>
      </c>
      <c r="M1252" s="4">
        <v>1804324.4</v>
      </c>
      <c r="N1252" s="4">
        <v>1086762.9099999999</v>
      </c>
      <c r="O1252" s="4">
        <v>717561.49</v>
      </c>
      <c r="P1252" s="5">
        <f>[1]!Capstone_Sales_Data[[#This Row],[Total Profit]]/[1]!Capstone_Sales_Data[[#This Row],[Total Revenue]]</f>
        <v>0.39768984446477584</v>
      </c>
    </row>
    <row r="1253" spans="1:16" x14ac:dyDescent="0.35">
      <c r="A1253" t="s">
        <v>0</v>
      </c>
      <c r="B1253" t="s">
        <v>252</v>
      </c>
      <c r="C1253" t="s">
        <v>91</v>
      </c>
      <c r="D1253" t="s">
        <v>14</v>
      </c>
      <c r="E1253" t="s">
        <v>38</v>
      </c>
      <c r="F1253" s="6">
        <v>41015</v>
      </c>
      <c r="G1253" t="s">
        <v>1459</v>
      </c>
      <c r="H1253" s="7">
        <f>[1]!Capstone_Sales_Data[[#This Row],[Ship Date]]-[1]!Capstone_Sales_Data[[#This Row],[Order Date]]</f>
        <v>38</v>
      </c>
      <c r="I1253" s="6">
        <v>41053</v>
      </c>
      <c r="J1253" s="7">
        <v>4763</v>
      </c>
      <c r="K1253" s="8">
        <v>9.33</v>
      </c>
      <c r="L1253" s="8">
        <v>6.92</v>
      </c>
      <c r="M1253" s="8">
        <v>44438.79</v>
      </c>
      <c r="N1253" s="8">
        <v>32959.96</v>
      </c>
      <c r="O1253" s="8">
        <v>11478.83</v>
      </c>
      <c r="P1253" s="9">
        <f>[1]!Capstone_Sales_Data[[#This Row],[Total Profit]]/[1]!Capstone_Sales_Data[[#This Row],[Total Revenue]]</f>
        <v>0.25830653804930331</v>
      </c>
    </row>
    <row r="1254" spans="1:16" x14ac:dyDescent="0.35">
      <c r="A1254" s="1" t="s">
        <v>49</v>
      </c>
      <c r="B1254" s="1" t="s">
        <v>318</v>
      </c>
      <c r="C1254" s="1" t="s">
        <v>8</v>
      </c>
      <c r="D1254" s="1" t="s">
        <v>3</v>
      </c>
      <c r="E1254" s="1" t="s">
        <v>22</v>
      </c>
      <c r="F1254" s="2">
        <v>40588</v>
      </c>
      <c r="G1254" s="1" t="s">
        <v>1460</v>
      </c>
      <c r="H1254" s="3">
        <f>[1]!Capstone_Sales_Data[[#This Row],[Ship Date]]-[1]!Capstone_Sales_Data[[#This Row],[Order Date]]</f>
        <v>46</v>
      </c>
      <c r="I1254" s="2">
        <v>40634</v>
      </c>
      <c r="J1254" s="3">
        <v>8632</v>
      </c>
      <c r="K1254" s="4">
        <v>47.45</v>
      </c>
      <c r="L1254" s="4">
        <v>31.79</v>
      </c>
      <c r="M1254" s="4">
        <v>409588.4</v>
      </c>
      <c r="N1254" s="4">
        <v>274411.28000000003</v>
      </c>
      <c r="O1254" s="4">
        <v>135177.12</v>
      </c>
      <c r="P1254" s="5">
        <f>[1]!Capstone_Sales_Data[[#This Row],[Total Profit]]/[1]!Capstone_Sales_Data[[#This Row],[Total Revenue]]</f>
        <v>0.330031612223393</v>
      </c>
    </row>
    <row r="1255" spans="1:16" x14ac:dyDescent="0.35">
      <c r="A1255" t="s">
        <v>33</v>
      </c>
      <c r="B1255" t="s">
        <v>239</v>
      </c>
      <c r="C1255" t="s">
        <v>17</v>
      </c>
      <c r="D1255" t="s">
        <v>3</v>
      </c>
      <c r="E1255" t="s">
        <v>4</v>
      </c>
      <c r="F1255" s="6">
        <v>41057</v>
      </c>
      <c r="G1255" t="s">
        <v>1461</v>
      </c>
      <c r="H1255" s="7">
        <f>[1]!Capstone_Sales_Data[[#This Row],[Ship Date]]-[1]!Capstone_Sales_Data[[#This Row],[Order Date]]</f>
        <v>21</v>
      </c>
      <c r="I1255" s="6">
        <v>41078</v>
      </c>
      <c r="J1255" s="7">
        <v>6677</v>
      </c>
      <c r="K1255" s="8">
        <v>668.27</v>
      </c>
      <c r="L1255" s="8">
        <v>502.54</v>
      </c>
      <c r="M1255" s="8">
        <v>4462038.79</v>
      </c>
      <c r="N1255" s="8">
        <v>3355459.58</v>
      </c>
      <c r="O1255" s="8">
        <v>1106579.21</v>
      </c>
      <c r="P1255" s="9">
        <f>[1]!Capstone_Sales_Data[[#This Row],[Total Profit]]/[1]!Capstone_Sales_Data[[#This Row],[Total Revenue]]</f>
        <v>0.24799856345489096</v>
      </c>
    </row>
    <row r="1256" spans="1:16" x14ac:dyDescent="0.35">
      <c r="A1256" s="1" t="s">
        <v>0</v>
      </c>
      <c r="B1256" s="1" t="s">
        <v>125</v>
      </c>
      <c r="C1256" s="1" t="s">
        <v>58</v>
      </c>
      <c r="D1256" s="1" t="s">
        <v>14</v>
      </c>
      <c r="E1256" s="1" t="s">
        <v>38</v>
      </c>
      <c r="F1256" s="2">
        <v>41317</v>
      </c>
      <c r="G1256" s="1" t="s">
        <v>1462</v>
      </c>
      <c r="H1256" s="3">
        <f>[1]!Capstone_Sales_Data[[#This Row],[Ship Date]]-[1]!Capstone_Sales_Data[[#This Row],[Order Date]]</f>
        <v>32</v>
      </c>
      <c r="I1256" s="2">
        <v>41349</v>
      </c>
      <c r="J1256" s="3">
        <v>1870</v>
      </c>
      <c r="K1256" s="4">
        <v>81.73</v>
      </c>
      <c r="L1256" s="4">
        <v>56.67</v>
      </c>
      <c r="M1256" s="4">
        <v>152835.1</v>
      </c>
      <c r="N1256" s="4">
        <v>105972.9</v>
      </c>
      <c r="O1256" s="4">
        <v>46862.2</v>
      </c>
      <c r="P1256" s="5">
        <f>[1]!Capstone_Sales_Data[[#This Row],[Total Profit]]/[1]!Capstone_Sales_Data[[#This Row],[Total Revenue]]</f>
        <v>0.30661935641747212</v>
      </c>
    </row>
    <row r="1257" spans="1:16" x14ac:dyDescent="0.35">
      <c r="A1257" t="s">
        <v>11</v>
      </c>
      <c r="B1257" t="s">
        <v>339</v>
      </c>
      <c r="C1257" t="s">
        <v>37</v>
      </c>
      <c r="D1257" t="s">
        <v>14</v>
      </c>
      <c r="E1257" t="s">
        <v>4</v>
      </c>
      <c r="F1257" s="6">
        <v>42034</v>
      </c>
      <c r="G1257" t="s">
        <v>1463</v>
      </c>
      <c r="H1257" s="7">
        <f>[1]!Capstone_Sales_Data[[#This Row],[Ship Date]]-[1]!Capstone_Sales_Data[[#This Row],[Order Date]]</f>
        <v>38</v>
      </c>
      <c r="I1257" s="6">
        <v>42072</v>
      </c>
      <c r="J1257" s="7">
        <v>4218</v>
      </c>
      <c r="K1257" s="8">
        <v>205.7</v>
      </c>
      <c r="L1257" s="8">
        <v>117.11</v>
      </c>
      <c r="M1257" s="8">
        <v>867642.6</v>
      </c>
      <c r="N1257" s="8">
        <v>493969.98</v>
      </c>
      <c r="O1257" s="8">
        <v>373672.62</v>
      </c>
      <c r="P1257" s="9">
        <f>[1]!Capstone_Sales_Data[[#This Row],[Total Profit]]/[1]!Capstone_Sales_Data[[#This Row],[Total Revenue]]</f>
        <v>0.43067574137092857</v>
      </c>
    </row>
    <row r="1258" spans="1:16" x14ac:dyDescent="0.35">
      <c r="A1258" s="1" t="s">
        <v>11</v>
      </c>
      <c r="B1258" s="1" t="s">
        <v>265</v>
      </c>
      <c r="C1258" s="1" t="s">
        <v>37</v>
      </c>
      <c r="D1258" s="1" t="s">
        <v>3</v>
      </c>
      <c r="E1258" s="1" t="s">
        <v>4</v>
      </c>
      <c r="F1258" s="2">
        <v>41496</v>
      </c>
      <c r="G1258" s="1" t="s">
        <v>1464</v>
      </c>
      <c r="H1258" s="3">
        <f>[1]!Capstone_Sales_Data[[#This Row],[Ship Date]]-[1]!Capstone_Sales_Data[[#This Row],[Order Date]]</f>
        <v>9</v>
      </c>
      <c r="I1258" s="2">
        <v>41505</v>
      </c>
      <c r="J1258" s="3">
        <v>5756</v>
      </c>
      <c r="K1258" s="4">
        <v>205.7</v>
      </c>
      <c r="L1258" s="4">
        <v>117.11</v>
      </c>
      <c r="M1258" s="4">
        <v>1184009.2</v>
      </c>
      <c r="N1258" s="4">
        <v>674085.16</v>
      </c>
      <c r="O1258" s="4">
        <v>509924.04</v>
      </c>
      <c r="P1258" s="5">
        <f>[1]!Capstone_Sales_Data[[#This Row],[Total Profit]]/[1]!Capstone_Sales_Data[[#This Row],[Total Revenue]]</f>
        <v>0.43067574137092851</v>
      </c>
    </row>
    <row r="1259" spans="1:16" x14ac:dyDescent="0.35">
      <c r="A1259" t="s">
        <v>0</v>
      </c>
      <c r="B1259" t="s">
        <v>232</v>
      </c>
      <c r="C1259" t="s">
        <v>47</v>
      </c>
      <c r="D1259" t="s">
        <v>3</v>
      </c>
      <c r="E1259" t="s">
        <v>38</v>
      </c>
      <c r="F1259" s="6">
        <v>42530</v>
      </c>
      <c r="G1259" t="s">
        <v>1465</v>
      </c>
      <c r="H1259" s="7">
        <f>[1]!Capstone_Sales_Data[[#This Row],[Ship Date]]-[1]!Capstone_Sales_Data[[#This Row],[Order Date]]</f>
        <v>7</v>
      </c>
      <c r="I1259" s="6">
        <v>42537</v>
      </c>
      <c r="J1259" s="7">
        <v>5552</v>
      </c>
      <c r="K1259" s="8">
        <v>109.28</v>
      </c>
      <c r="L1259" s="8">
        <v>35.840000000000003</v>
      </c>
      <c r="M1259" s="8">
        <v>606722.56000000006</v>
      </c>
      <c r="N1259" s="8">
        <v>198983.67999999999</v>
      </c>
      <c r="O1259" s="8">
        <v>407738.88</v>
      </c>
      <c r="P1259" s="9">
        <f>[1]!Capstone_Sales_Data[[#This Row],[Total Profit]]/[1]!Capstone_Sales_Data[[#This Row],[Total Revenue]]</f>
        <v>0.67203513909224011</v>
      </c>
    </row>
    <row r="1260" spans="1:16" x14ac:dyDescent="0.35">
      <c r="A1260" s="1" t="s">
        <v>0</v>
      </c>
      <c r="B1260" s="1" t="s">
        <v>199</v>
      </c>
      <c r="C1260" s="1" t="s">
        <v>28</v>
      </c>
      <c r="D1260" s="1" t="s">
        <v>14</v>
      </c>
      <c r="E1260" s="1" t="s">
        <v>4</v>
      </c>
      <c r="F1260" s="2">
        <v>42820</v>
      </c>
      <c r="G1260" s="1" t="s">
        <v>1466</v>
      </c>
      <c r="H1260" s="3">
        <f>[1]!Capstone_Sales_Data[[#This Row],[Ship Date]]-[1]!Capstone_Sales_Data[[#This Row],[Order Date]]</f>
        <v>4</v>
      </c>
      <c r="I1260" s="2">
        <v>42824</v>
      </c>
      <c r="J1260" s="3">
        <v>4704</v>
      </c>
      <c r="K1260" s="4">
        <v>255.28</v>
      </c>
      <c r="L1260" s="4">
        <v>159.41999999999999</v>
      </c>
      <c r="M1260" s="4">
        <v>1200837.1200000001</v>
      </c>
      <c r="N1260" s="4">
        <v>749911.68</v>
      </c>
      <c r="O1260" s="4">
        <v>450925.44</v>
      </c>
      <c r="P1260" s="5">
        <f>[1]!Capstone_Sales_Data[[#This Row],[Total Profit]]/[1]!Capstone_Sales_Data[[#This Row],[Total Revenue]]</f>
        <v>0.37550924475086178</v>
      </c>
    </row>
    <row r="1261" spans="1:16" x14ac:dyDescent="0.35">
      <c r="A1261" t="s">
        <v>6</v>
      </c>
      <c r="B1261" t="s">
        <v>312</v>
      </c>
      <c r="C1261" t="s">
        <v>51</v>
      </c>
      <c r="D1261" t="s">
        <v>3</v>
      </c>
      <c r="E1261" t="s">
        <v>38</v>
      </c>
      <c r="F1261" s="6">
        <v>41821</v>
      </c>
      <c r="G1261" t="s">
        <v>1467</v>
      </c>
      <c r="H1261" s="7">
        <f>[1]!Capstone_Sales_Data[[#This Row],[Ship Date]]-[1]!Capstone_Sales_Data[[#This Row],[Order Date]]</f>
        <v>12</v>
      </c>
      <c r="I1261" s="6">
        <v>41833</v>
      </c>
      <c r="J1261" s="7">
        <v>1342</v>
      </c>
      <c r="K1261" s="8">
        <v>152.58000000000001</v>
      </c>
      <c r="L1261" s="8">
        <v>97.44</v>
      </c>
      <c r="M1261" s="8">
        <v>204762.36</v>
      </c>
      <c r="N1261" s="8">
        <v>130764.48</v>
      </c>
      <c r="O1261" s="8">
        <v>73997.88</v>
      </c>
      <c r="P1261" s="9">
        <f>[1]!Capstone_Sales_Data[[#This Row],[Total Profit]]/[1]!Capstone_Sales_Data[[#This Row],[Total Revenue]]</f>
        <v>0.36138419189933152</v>
      </c>
    </row>
    <row r="1262" spans="1:16" x14ac:dyDescent="0.35">
      <c r="A1262" s="1" t="s">
        <v>6</v>
      </c>
      <c r="B1262" s="1" t="s">
        <v>648</v>
      </c>
      <c r="C1262" s="1" t="s">
        <v>51</v>
      </c>
      <c r="D1262" s="1" t="s">
        <v>3</v>
      </c>
      <c r="E1262" s="1" t="s">
        <v>38</v>
      </c>
      <c r="F1262" s="2">
        <v>42145</v>
      </c>
      <c r="G1262" s="1" t="s">
        <v>1468</v>
      </c>
      <c r="H1262" s="3">
        <f>[1]!Capstone_Sales_Data[[#This Row],[Ship Date]]-[1]!Capstone_Sales_Data[[#This Row],[Order Date]]</f>
        <v>6</v>
      </c>
      <c r="I1262" s="2">
        <v>42151</v>
      </c>
      <c r="J1262" s="3">
        <v>5627</v>
      </c>
      <c r="K1262" s="4">
        <v>152.58000000000001</v>
      </c>
      <c r="L1262" s="4">
        <v>97.44</v>
      </c>
      <c r="M1262" s="4">
        <v>858567.66</v>
      </c>
      <c r="N1262" s="4">
        <v>548294.88</v>
      </c>
      <c r="O1262" s="4">
        <v>310272.78000000003</v>
      </c>
      <c r="P1262" s="5">
        <f>[1]!Capstone_Sales_Data[[#This Row],[Total Profit]]/[1]!Capstone_Sales_Data[[#This Row],[Total Revenue]]</f>
        <v>0.36138419189933152</v>
      </c>
    </row>
    <row r="1263" spans="1:16" x14ac:dyDescent="0.35">
      <c r="A1263" t="s">
        <v>33</v>
      </c>
      <c r="B1263" t="s">
        <v>518</v>
      </c>
      <c r="C1263" t="s">
        <v>8</v>
      </c>
      <c r="D1263" t="s">
        <v>3</v>
      </c>
      <c r="E1263" t="s">
        <v>4</v>
      </c>
      <c r="F1263" s="6">
        <v>42642</v>
      </c>
      <c r="G1263" t="s">
        <v>1469</v>
      </c>
      <c r="H1263" s="7">
        <f>[1]!Capstone_Sales_Data[[#This Row],[Ship Date]]-[1]!Capstone_Sales_Data[[#This Row],[Order Date]]</f>
        <v>48</v>
      </c>
      <c r="I1263" s="6">
        <v>42690</v>
      </c>
      <c r="J1263" s="7">
        <v>4752</v>
      </c>
      <c r="K1263" s="8">
        <v>47.45</v>
      </c>
      <c r="L1263" s="8">
        <v>31.79</v>
      </c>
      <c r="M1263" s="8">
        <v>225482.4</v>
      </c>
      <c r="N1263" s="8">
        <v>151066.07999999999</v>
      </c>
      <c r="O1263" s="8">
        <v>74416.320000000007</v>
      </c>
      <c r="P1263" s="9">
        <f>[1]!Capstone_Sales_Data[[#This Row],[Total Profit]]/[1]!Capstone_Sales_Data[[#This Row],[Total Revenue]]</f>
        <v>0.33003161222339311</v>
      </c>
    </row>
    <row r="1264" spans="1:16" x14ac:dyDescent="0.35">
      <c r="A1264" s="1" t="s">
        <v>24</v>
      </c>
      <c r="B1264" s="1" t="s">
        <v>414</v>
      </c>
      <c r="C1264" s="1" t="s">
        <v>17</v>
      </c>
      <c r="D1264" s="1" t="s">
        <v>3</v>
      </c>
      <c r="E1264" s="1" t="s">
        <v>4</v>
      </c>
      <c r="F1264" s="2">
        <v>42551</v>
      </c>
      <c r="G1264" s="1" t="s">
        <v>1470</v>
      </c>
      <c r="H1264" s="3">
        <f>[1]!Capstone_Sales_Data[[#This Row],[Ship Date]]-[1]!Capstone_Sales_Data[[#This Row],[Order Date]]</f>
        <v>14</v>
      </c>
      <c r="I1264" s="2">
        <v>42565</v>
      </c>
      <c r="J1264" s="3">
        <v>7940</v>
      </c>
      <c r="K1264" s="4">
        <v>668.27</v>
      </c>
      <c r="L1264" s="4">
        <v>502.54</v>
      </c>
      <c r="M1264" s="4">
        <v>5306063.8</v>
      </c>
      <c r="N1264" s="4">
        <v>3990167.6</v>
      </c>
      <c r="O1264" s="4">
        <v>1315896.2</v>
      </c>
      <c r="P1264" s="5">
        <f>[1]!Capstone_Sales_Data[[#This Row],[Total Profit]]/[1]!Capstone_Sales_Data[[#This Row],[Total Revenue]]</f>
        <v>0.24799856345489099</v>
      </c>
    </row>
    <row r="1265" spans="1:16" x14ac:dyDescent="0.35">
      <c r="A1265" t="s">
        <v>0</v>
      </c>
      <c r="B1265" t="s">
        <v>252</v>
      </c>
      <c r="C1265" t="s">
        <v>17</v>
      </c>
      <c r="D1265" t="s">
        <v>14</v>
      </c>
      <c r="E1265" t="s">
        <v>38</v>
      </c>
      <c r="F1265" s="6">
        <v>42885</v>
      </c>
      <c r="G1265" t="s">
        <v>1471</v>
      </c>
      <c r="H1265" s="7">
        <f>[1]!Capstone_Sales_Data[[#This Row],[Ship Date]]-[1]!Capstone_Sales_Data[[#This Row],[Order Date]]</f>
        <v>20</v>
      </c>
      <c r="I1265" s="6">
        <v>42905</v>
      </c>
      <c r="J1265" s="7">
        <v>1446</v>
      </c>
      <c r="K1265" s="8">
        <v>668.27</v>
      </c>
      <c r="L1265" s="8">
        <v>502.54</v>
      </c>
      <c r="M1265" s="8">
        <v>966318.42</v>
      </c>
      <c r="N1265" s="8">
        <v>726672.84</v>
      </c>
      <c r="O1265" s="8">
        <v>239645.58</v>
      </c>
      <c r="P1265" s="9">
        <f>[1]!Capstone_Sales_Data[[#This Row],[Total Profit]]/[1]!Capstone_Sales_Data[[#This Row],[Total Revenue]]</f>
        <v>0.24799856345489096</v>
      </c>
    </row>
    <row r="1266" spans="1:16" x14ac:dyDescent="0.35">
      <c r="A1266" s="1" t="s">
        <v>24</v>
      </c>
      <c r="B1266" s="1" t="s">
        <v>172</v>
      </c>
      <c r="C1266" s="1" t="s">
        <v>2</v>
      </c>
      <c r="D1266" s="1" t="s">
        <v>3</v>
      </c>
      <c r="E1266" s="1" t="s">
        <v>22</v>
      </c>
      <c r="F1266" s="2">
        <v>42277</v>
      </c>
      <c r="G1266" s="1" t="s">
        <v>1472</v>
      </c>
      <c r="H1266" s="3">
        <f>[1]!Capstone_Sales_Data[[#This Row],[Ship Date]]-[1]!Capstone_Sales_Data[[#This Row],[Order Date]]</f>
        <v>44</v>
      </c>
      <c r="I1266" s="2">
        <v>42321</v>
      </c>
      <c r="J1266" s="3">
        <v>3557</v>
      </c>
      <c r="K1266" s="4">
        <v>651.21</v>
      </c>
      <c r="L1266" s="4">
        <v>524.96</v>
      </c>
      <c r="M1266" s="4">
        <v>2316353.9700000002</v>
      </c>
      <c r="N1266" s="4">
        <v>1867282.72</v>
      </c>
      <c r="O1266" s="4">
        <v>449071.25</v>
      </c>
      <c r="P1266" s="5">
        <f>[1]!Capstone_Sales_Data[[#This Row],[Total Profit]]/[1]!Capstone_Sales_Data[[#This Row],[Total Revenue]]</f>
        <v>0.19386987300563566</v>
      </c>
    </row>
    <row r="1267" spans="1:16" x14ac:dyDescent="0.35">
      <c r="A1267" t="s">
        <v>24</v>
      </c>
      <c r="B1267" t="s">
        <v>282</v>
      </c>
      <c r="C1267" t="s">
        <v>13</v>
      </c>
      <c r="D1267" t="s">
        <v>14</v>
      </c>
      <c r="E1267" t="s">
        <v>22</v>
      </c>
      <c r="F1267" s="6">
        <v>41134</v>
      </c>
      <c r="G1267" t="s">
        <v>1473</v>
      </c>
      <c r="H1267" s="7">
        <f>[1]!Capstone_Sales_Data[[#This Row],[Ship Date]]-[1]!Capstone_Sales_Data[[#This Row],[Order Date]]</f>
        <v>50</v>
      </c>
      <c r="I1267" s="6">
        <v>41184</v>
      </c>
      <c r="J1267" s="7">
        <v>9589</v>
      </c>
      <c r="K1267" s="8">
        <v>154.06</v>
      </c>
      <c r="L1267" s="8">
        <v>90.93</v>
      </c>
      <c r="M1267" s="8">
        <v>1477281.34</v>
      </c>
      <c r="N1267" s="8">
        <v>871927.77</v>
      </c>
      <c r="O1267" s="8">
        <v>605353.56999999995</v>
      </c>
      <c r="P1267" s="9">
        <f>[1]!Capstone_Sales_Data[[#This Row],[Total Profit]]/[1]!Capstone_Sales_Data[[#This Row],[Total Revenue]]</f>
        <v>0.40977541217707381</v>
      </c>
    </row>
    <row r="1268" spans="1:16" x14ac:dyDescent="0.35">
      <c r="A1268" s="1" t="s">
        <v>0</v>
      </c>
      <c r="B1268" s="1" t="s">
        <v>334</v>
      </c>
      <c r="C1268" s="1" t="s">
        <v>47</v>
      </c>
      <c r="D1268" s="1" t="s">
        <v>14</v>
      </c>
      <c r="E1268" s="1" t="s">
        <v>38</v>
      </c>
      <c r="F1268" s="2">
        <v>40252</v>
      </c>
      <c r="G1268" s="1" t="s">
        <v>1474</v>
      </c>
      <c r="H1268" s="3">
        <f>[1]!Capstone_Sales_Data[[#This Row],[Ship Date]]-[1]!Capstone_Sales_Data[[#This Row],[Order Date]]</f>
        <v>18</v>
      </c>
      <c r="I1268" s="2">
        <v>40270</v>
      </c>
      <c r="J1268" s="3">
        <v>6892</v>
      </c>
      <c r="K1268" s="4">
        <v>109.28</v>
      </c>
      <c r="L1268" s="4">
        <v>35.840000000000003</v>
      </c>
      <c r="M1268" s="4">
        <v>753157.76</v>
      </c>
      <c r="N1268" s="4">
        <v>247009.28</v>
      </c>
      <c r="O1268" s="4">
        <v>506148.48</v>
      </c>
      <c r="P1268" s="5">
        <f>[1]!Capstone_Sales_Data[[#This Row],[Total Profit]]/[1]!Capstone_Sales_Data[[#This Row],[Total Revenue]]</f>
        <v>0.67203513909224011</v>
      </c>
    </row>
    <row r="1269" spans="1:16" x14ac:dyDescent="0.35">
      <c r="A1269" t="s">
        <v>176</v>
      </c>
      <c r="B1269" t="s">
        <v>493</v>
      </c>
      <c r="C1269" t="s">
        <v>8</v>
      </c>
      <c r="D1269" t="s">
        <v>3</v>
      </c>
      <c r="E1269" t="s">
        <v>4</v>
      </c>
      <c r="F1269" s="6">
        <v>42198</v>
      </c>
      <c r="G1269" t="s">
        <v>1475</v>
      </c>
      <c r="H1269" s="7">
        <f>[1]!Capstone_Sales_Data[[#This Row],[Ship Date]]-[1]!Capstone_Sales_Data[[#This Row],[Order Date]]</f>
        <v>18</v>
      </c>
      <c r="I1269" s="6">
        <v>42216</v>
      </c>
      <c r="J1269" s="7">
        <v>9844</v>
      </c>
      <c r="K1269" s="8">
        <v>47.45</v>
      </c>
      <c r="L1269" s="8">
        <v>31.79</v>
      </c>
      <c r="M1269" s="8">
        <v>467097.8</v>
      </c>
      <c r="N1269" s="8">
        <v>312940.76</v>
      </c>
      <c r="O1269" s="8">
        <v>154157.04</v>
      </c>
      <c r="P1269" s="9">
        <f>[1]!Capstone_Sales_Data[[#This Row],[Total Profit]]/[1]!Capstone_Sales_Data[[#This Row],[Total Revenue]]</f>
        <v>0.33003161222339306</v>
      </c>
    </row>
    <row r="1270" spans="1:16" x14ac:dyDescent="0.35">
      <c r="A1270" s="1" t="s">
        <v>6</v>
      </c>
      <c r="B1270" s="1" t="s">
        <v>42</v>
      </c>
      <c r="C1270" s="1" t="s">
        <v>28</v>
      </c>
      <c r="D1270" s="1" t="s">
        <v>14</v>
      </c>
      <c r="E1270" s="1" t="s">
        <v>22</v>
      </c>
      <c r="F1270" s="2">
        <v>41631</v>
      </c>
      <c r="G1270" s="1" t="s">
        <v>1476</v>
      </c>
      <c r="H1270" s="3">
        <f>[1]!Capstone_Sales_Data[[#This Row],[Ship Date]]-[1]!Capstone_Sales_Data[[#This Row],[Order Date]]</f>
        <v>29</v>
      </c>
      <c r="I1270" s="2">
        <v>41660</v>
      </c>
      <c r="J1270" s="3">
        <v>4858</v>
      </c>
      <c r="K1270" s="4">
        <v>255.28</v>
      </c>
      <c r="L1270" s="4">
        <v>159.41999999999999</v>
      </c>
      <c r="M1270" s="4">
        <v>1240150.24</v>
      </c>
      <c r="N1270" s="4">
        <v>774462.36</v>
      </c>
      <c r="O1270" s="4">
        <v>465687.88</v>
      </c>
      <c r="P1270" s="5">
        <f>[1]!Capstone_Sales_Data[[#This Row],[Total Profit]]/[1]!Capstone_Sales_Data[[#This Row],[Total Revenue]]</f>
        <v>0.37550924475086178</v>
      </c>
    </row>
    <row r="1271" spans="1:16" x14ac:dyDescent="0.35">
      <c r="A1271" t="s">
        <v>0</v>
      </c>
      <c r="B1271" t="s">
        <v>218</v>
      </c>
      <c r="C1271" t="s">
        <v>91</v>
      </c>
      <c r="D1271" t="s">
        <v>14</v>
      </c>
      <c r="E1271" t="s">
        <v>9</v>
      </c>
      <c r="F1271" s="6">
        <v>40513</v>
      </c>
      <c r="G1271" t="s">
        <v>1477</v>
      </c>
      <c r="H1271" s="7">
        <f>[1]!Capstone_Sales_Data[[#This Row],[Ship Date]]-[1]!Capstone_Sales_Data[[#This Row],[Order Date]]</f>
        <v>20</v>
      </c>
      <c r="I1271" s="6">
        <v>40533</v>
      </c>
      <c r="J1271" s="7">
        <v>5376</v>
      </c>
      <c r="K1271" s="8">
        <v>9.33</v>
      </c>
      <c r="L1271" s="8">
        <v>6.92</v>
      </c>
      <c r="M1271" s="8">
        <v>50158.080000000002</v>
      </c>
      <c r="N1271" s="8">
        <v>37201.919999999998</v>
      </c>
      <c r="O1271" s="8">
        <v>12956.16</v>
      </c>
      <c r="P1271" s="9">
        <f>[1]!Capstone_Sales_Data[[#This Row],[Total Profit]]/[1]!Capstone_Sales_Data[[#This Row],[Total Revenue]]</f>
        <v>0.25830653804930331</v>
      </c>
    </row>
    <row r="1272" spans="1:16" x14ac:dyDescent="0.35">
      <c r="A1272" s="1" t="s">
        <v>33</v>
      </c>
      <c r="B1272" s="1" t="s">
        <v>516</v>
      </c>
      <c r="C1272" s="1" t="s">
        <v>2</v>
      </c>
      <c r="D1272" s="1" t="s">
        <v>3</v>
      </c>
      <c r="E1272" s="1" t="s">
        <v>4</v>
      </c>
      <c r="F1272" s="2">
        <v>41195</v>
      </c>
      <c r="G1272" s="1" t="s">
        <v>1478</v>
      </c>
      <c r="H1272" s="3">
        <f>[1]!Capstone_Sales_Data[[#This Row],[Ship Date]]-[1]!Capstone_Sales_Data[[#This Row],[Order Date]]</f>
        <v>25</v>
      </c>
      <c r="I1272" s="2">
        <v>41220</v>
      </c>
      <c r="J1272" s="3">
        <v>6871</v>
      </c>
      <c r="K1272" s="4">
        <v>651.21</v>
      </c>
      <c r="L1272" s="4">
        <v>524.96</v>
      </c>
      <c r="M1272" s="4">
        <v>4474463.91</v>
      </c>
      <c r="N1272" s="4">
        <v>3607000.16</v>
      </c>
      <c r="O1272" s="4">
        <v>867463.75</v>
      </c>
      <c r="P1272" s="5">
        <f>[1]!Capstone_Sales_Data[[#This Row],[Total Profit]]/[1]!Capstone_Sales_Data[[#This Row],[Total Revenue]]</f>
        <v>0.19386987300563566</v>
      </c>
    </row>
    <row r="1273" spans="1:16" x14ac:dyDescent="0.35">
      <c r="A1273" t="s">
        <v>6</v>
      </c>
      <c r="B1273" t="s">
        <v>312</v>
      </c>
      <c r="C1273" t="s">
        <v>47</v>
      </c>
      <c r="D1273" t="s">
        <v>14</v>
      </c>
      <c r="E1273" t="s">
        <v>22</v>
      </c>
      <c r="F1273" s="6">
        <v>42269</v>
      </c>
      <c r="G1273" t="s">
        <v>1479</v>
      </c>
      <c r="H1273" s="7">
        <f>[1]!Capstone_Sales_Data[[#This Row],[Ship Date]]-[1]!Capstone_Sales_Data[[#This Row],[Order Date]]</f>
        <v>14</v>
      </c>
      <c r="I1273" s="6">
        <v>42283</v>
      </c>
      <c r="J1273" s="7">
        <v>1848</v>
      </c>
      <c r="K1273" s="8">
        <v>109.28</v>
      </c>
      <c r="L1273" s="8">
        <v>35.840000000000003</v>
      </c>
      <c r="M1273" s="8">
        <v>201949.44</v>
      </c>
      <c r="N1273" s="8">
        <v>66232.320000000007</v>
      </c>
      <c r="O1273" s="8">
        <v>135717.12</v>
      </c>
      <c r="P1273" s="9">
        <f>[1]!Capstone_Sales_Data[[#This Row],[Total Profit]]/[1]!Capstone_Sales_Data[[#This Row],[Total Revenue]]</f>
        <v>0.67203513909224011</v>
      </c>
    </row>
    <row r="1274" spans="1:16" x14ac:dyDescent="0.35">
      <c r="A1274" s="1" t="s">
        <v>0</v>
      </c>
      <c r="B1274" s="1" t="s">
        <v>570</v>
      </c>
      <c r="C1274" s="1" t="s">
        <v>8</v>
      </c>
      <c r="D1274" s="1" t="s">
        <v>3</v>
      </c>
      <c r="E1274" s="1" t="s">
        <v>38</v>
      </c>
      <c r="F1274" s="2">
        <v>42714</v>
      </c>
      <c r="G1274" s="1" t="s">
        <v>1480</v>
      </c>
      <c r="H1274" s="3">
        <f>[1]!Capstone_Sales_Data[[#This Row],[Ship Date]]-[1]!Capstone_Sales_Data[[#This Row],[Order Date]]</f>
        <v>21</v>
      </c>
      <c r="I1274" s="2">
        <v>42735</v>
      </c>
      <c r="J1274" s="3">
        <v>4844</v>
      </c>
      <c r="K1274" s="4">
        <v>47.45</v>
      </c>
      <c r="L1274" s="4">
        <v>31.79</v>
      </c>
      <c r="M1274" s="4">
        <v>229847.8</v>
      </c>
      <c r="N1274" s="4">
        <v>153990.76</v>
      </c>
      <c r="O1274" s="4">
        <v>75857.039999999994</v>
      </c>
      <c r="P1274" s="5">
        <f>[1]!Capstone_Sales_Data[[#This Row],[Total Profit]]/[1]!Capstone_Sales_Data[[#This Row],[Total Revenue]]</f>
        <v>0.33003161222339306</v>
      </c>
    </row>
    <row r="1275" spans="1:16" x14ac:dyDescent="0.35">
      <c r="A1275" t="s">
        <v>6</v>
      </c>
      <c r="B1275" t="s">
        <v>404</v>
      </c>
      <c r="C1275" t="s">
        <v>47</v>
      </c>
      <c r="D1275" t="s">
        <v>3</v>
      </c>
      <c r="E1275" t="s">
        <v>9</v>
      </c>
      <c r="F1275" s="6">
        <v>40519</v>
      </c>
      <c r="G1275" t="s">
        <v>1481</v>
      </c>
      <c r="H1275" s="7">
        <f>[1]!Capstone_Sales_Data[[#This Row],[Ship Date]]-[1]!Capstone_Sales_Data[[#This Row],[Order Date]]</f>
        <v>18</v>
      </c>
      <c r="I1275" s="6">
        <v>40537</v>
      </c>
      <c r="J1275" s="7">
        <v>7425</v>
      </c>
      <c r="K1275" s="8">
        <v>109.28</v>
      </c>
      <c r="L1275" s="8">
        <v>35.840000000000003</v>
      </c>
      <c r="M1275" s="8">
        <v>811404</v>
      </c>
      <c r="N1275" s="8">
        <v>266112</v>
      </c>
      <c r="O1275" s="8">
        <v>545292</v>
      </c>
      <c r="P1275" s="9">
        <f>[1]!Capstone_Sales_Data[[#This Row],[Total Profit]]/[1]!Capstone_Sales_Data[[#This Row],[Total Revenue]]</f>
        <v>0.67203513909224011</v>
      </c>
    </row>
    <row r="1276" spans="1:16" x14ac:dyDescent="0.35">
      <c r="A1276" s="1" t="s">
        <v>0</v>
      </c>
      <c r="B1276" s="1" t="s">
        <v>16</v>
      </c>
      <c r="C1276" s="1" t="s">
        <v>28</v>
      </c>
      <c r="D1276" s="1" t="s">
        <v>14</v>
      </c>
      <c r="E1276" s="1" t="s">
        <v>9</v>
      </c>
      <c r="F1276" s="2">
        <v>42354</v>
      </c>
      <c r="G1276" s="1" t="s">
        <v>1482</v>
      </c>
      <c r="H1276" s="3">
        <f>[1]!Capstone_Sales_Data[[#This Row],[Ship Date]]-[1]!Capstone_Sales_Data[[#This Row],[Order Date]]</f>
        <v>43</v>
      </c>
      <c r="I1276" s="2">
        <v>42397</v>
      </c>
      <c r="J1276" s="3">
        <v>3191</v>
      </c>
      <c r="K1276" s="4">
        <v>255.28</v>
      </c>
      <c r="L1276" s="4">
        <v>159.41999999999999</v>
      </c>
      <c r="M1276" s="4">
        <v>814598.48</v>
      </c>
      <c r="N1276" s="4">
        <v>508709.22</v>
      </c>
      <c r="O1276" s="4">
        <v>305889.26</v>
      </c>
      <c r="P1276" s="5">
        <f>[1]!Capstone_Sales_Data[[#This Row],[Total Profit]]/[1]!Capstone_Sales_Data[[#This Row],[Total Revenue]]</f>
        <v>0.37550924475086184</v>
      </c>
    </row>
    <row r="1277" spans="1:16" x14ac:dyDescent="0.35">
      <c r="A1277" t="s">
        <v>6</v>
      </c>
      <c r="B1277" t="s">
        <v>120</v>
      </c>
      <c r="C1277" t="s">
        <v>13</v>
      </c>
      <c r="D1277" t="s">
        <v>3</v>
      </c>
      <c r="E1277" t="s">
        <v>22</v>
      </c>
      <c r="F1277" s="6">
        <v>42837</v>
      </c>
      <c r="G1277" t="s">
        <v>1483</v>
      </c>
      <c r="H1277" s="7">
        <f>[1]!Capstone_Sales_Data[[#This Row],[Ship Date]]-[1]!Capstone_Sales_Data[[#This Row],[Order Date]]</f>
        <v>16</v>
      </c>
      <c r="I1277" s="6">
        <v>42853</v>
      </c>
      <c r="J1277" s="7">
        <v>2771</v>
      </c>
      <c r="K1277" s="8">
        <v>154.06</v>
      </c>
      <c r="L1277" s="8">
        <v>90.93</v>
      </c>
      <c r="M1277" s="8">
        <v>426900.26</v>
      </c>
      <c r="N1277" s="8">
        <v>251967.03</v>
      </c>
      <c r="O1277" s="8">
        <v>174933.23</v>
      </c>
      <c r="P1277" s="9">
        <f>[1]!Capstone_Sales_Data[[#This Row],[Total Profit]]/[1]!Capstone_Sales_Data[[#This Row],[Total Revenue]]</f>
        <v>0.40977541217707386</v>
      </c>
    </row>
    <row r="1278" spans="1:16" x14ac:dyDescent="0.35">
      <c r="A1278" s="1" t="s">
        <v>49</v>
      </c>
      <c r="B1278" s="1" t="s">
        <v>392</v>
      </c>
      <c r="C1278" s="1" t="s">
        <v>91</v>
      </c>
      <c r="D1278" s="1" t="s">
        <v>14</v>
      </c>
      <c r="E1278" s="1" t="s">
        <v>4</v>
      </c>
      <c r="F1278" s="2">
        <v>42502</v>
      </c>
      <c r="G1278" s="1" t="s">
        <v>1484</v>
      </c>
      <c r="H1278" s="3">
        <f>[1]!Capstone_Sales_Data[[#This Row],[Ship Date]]-[1]!Capstone_Sales_Data[[#This Row],[Order Date]]</f>
        <v>27</v>
      </c>
      <c r="I1278" s="2">
        <v>42529</v>
      </c>
      <c r="J1278" s="3">
        <v>8826</v>
      </c>
      <c r="K1278" s="4">
        <v>9.33</v>
      </c>
      <c r="L1278" s="4">
        <v>6.92</v>
      </c>
      <c r="M1278" s="4">
        <v>82346.58</v>
      </c>
      <c r="N1278" s="4">
        <v>61075.92</v>
      </c>
      <c r="O1278" s="4">
        <v>21270.66</v>
      </c>
      <c r="P1278" s="5">
        <f>[1]!Capstone_Sales_Data[[#This Row],[Total Profit]]/[1]!Capstone_Sales_Data[[#This Row],[Total Revenue]]</f>
        <v>0.25830653804930331</v>
      </c>
    </row>
    <row r="1279" spans="1:16" x14ac:dyDescent="0.35">
      <c r="A1279" t="s">
        <v>0</v>
      </c>
      <c r="B1279" t="s">
        <v>159</v>
      </c>
      <c r="C1279" t="s">
        <v>91</v>
      </c>
      <c r="D1279" t="s">
        <v>14</v>
      </c>
      <c r="E1279" t="s">
        <v>38</v>
      </c>
      <c r="F1279" s="6">
        <v>40893</v>
      </c>
      <c r="G1279" t="s">
        <v>1485</v>
      </c>
      <c r="H1279" s="7">
        <f>[1]!Capstone_Sales_Data[[#This Row],[Ship Date]]-[1]!Capstone_Sales_Data[[#This Row],[Order Date]]</f>
        <v>1</v>
      </c>
      <c r="I1279" s="6">
        <v>40894</v>
      </c>
      <c r="J1279" s="7">
        <v>1049</v>
      </c>
      <c r="K1279" s="8">
        <v>9.33</v>
      </c>
      <c r="L1279" s="8">
        <v>6.92</v>
      </c>
      <c r="M1279" s="8">
        <v>9787.17</v>
      </c>
      <c r="N1279" s="8">
        <v>7259.08</v>
      </c>
      <c r="O1279" s="8">
        <v>2528.09</v>
      </c>
      <c r="P1279" s="9">
        <f>[1]!Capstone_Sales_Data[[#This Row],[Total Profit]]/[1]!Capstone_Sales_Data[[#This Row],[Total Revenue]]</f>
        <v>0.25830653804930331</v>
      </c>
    </row>
    <row r="1280" spans="1:16" x14ac:dyDescent="0.35">
      <c r="A1280" s="1" t="s">
        <v>33</v>
      </c>
      <c r="B1280" s="1" t="s">
        <v>249</v>
      </c>
      <c r="C1280" s="1" t="s">
        <v>17</v>
      </c>
      <c r="D1280" s="1" t="s">
        <v>3</v>
      </c>
      <c r="E1280" s="1" t="s">
        <v>4</v>
      </c>
      <c r="F1280" s="2">
        <v>40705</v>
      </c>
      <c r="G1280" s="1" t="s">
        <v>1486</v>
      </c>
      <c r="H1280" s="3">
        <f>[1]!Capstone_Sales_Data[[#This Row],[Ship Date]]-[1]!Capstone_Sales_Data[[#This Row],[Order Date]]</f>
        <v>27</v>
      </c>
      <c r="I1280" s="2">
        <v>40732</v>
      </c>
      <c r="J1280" s="3">
        <v>1163</v>
      </c>
      <c r="K1280" s="4">
        <v>668.27</v>
      </c>
      <c r="L1280" s="4">
        <v>502.54</v>
      </c>
      <c r="M1280" s="4">
        <v>777198.01</v>
      </c>
      <c r="N1280" s="4">
        <v>584454.02</v>
      </c>
      <c r="O1280" s="4">
        <v>192743.99</v>
      </c>
      <c r="P1280" s="5">
        <f>[1]!Capstone_Sales_Data[[#This Row],[Total Profit]]/[1]!Capstone_Sales_Data[[#This Row],[Total Revenue]]</f>
        <v>0.24799856345489096</v>
      </c>
    </row>
    <row r="1281" spans="1:16" x14ac:dyDescent="0.35">
      <c r="A1281" t="s">
        <v>6</v>
      </c>
      <c r="B1281" t="s">
        <v>72</v>
      </c>
      <c r="C1281" t="s">
        <v>28</v>
      </c>
      <c r="D1281" t="s">
        <v>14</v>
      </c>
      <c r="E1281" t="s">
        <v>38</v>
      </c>
      <c r="F1281" s="6">
        <v>40877</v>
      </c>
      <c r="G1281" t="s">
        <v>1487</v>
      </c>
      <c r="H1281" s="7">
        <f>[1]!Capstone_Sales_Data[[#This Row],[Ship Date]]-[1]!Capstone_Sales_Data[[#This Row],[Order Date]]</f>
        <v>32</v>
      </c>
      <c r="I1281" s="6">
        <v>40909</v>
      </c>
      <c r="J1281" s="7">
        <v>7924</v>
      </c>
      <c r="K1281" s="8">
        <v>255.28</v>
      </c>
      <c r="L1281" s="8">
        <v>159.41999999999999</v>
      </c>
      <c r="M1281" s="8">
        <v>2022838.72</v>
      </c>
      <c r="N1281" s="8">
        <v>1263244.08</v>
      </c>
      <c r="O1281" s="8">
        <v>759594.64</v>
      </c>
      <c r="P1281" s="9">
        <f>[1]!Capstone_Sales_Data[[#This Row],[Total Profit]]/[1]!Capstone_Sales_Data[[#This Row],[Total Revenue]]</f>
        <v>0.37550924475086184</v>
      </c>
    </row>
    <row r="1282" spans="1:16" x14ac:dyDescent="0.35">
      <c r="A1282" s="1" t="s">
        <v>24</v>
      </c>
      <c r="B1282" s="1" t="s">
        <v>172</v>
      </c>
      <c r="C1282" s="1" t="s">
        <v>91</v>
      </c>
      <c r="D1282" s="1" t="s">
        <v>3</v>
      </c>
      <c r="E1282" s="1" t="s">
        <v>38</v>
      </c>
      <c r="F1282" s="2">
        <v>40735</v>
      </c>
      <c r="G1282" s="1" t="s">
        <v>1488</v>
      </c>
      <c r="H1282" s="3">
        <f>[1]!Capstone_Sales_Data[[#This Row],[Ship Date]]-[1]!Capstone_Sales_Data[[#This Row],[Order Date]]</f>
        <v>5</v>
      </c>
      <c r="I1282" s="2">
        <v>40740</v>
      </c>
      <c r="J1282" s="3">
        <v>2117</v>
      </c>
      <c r="K1282" s="4">
        <v>9.33</v>
      </c>
      <c r="L1282" s="4">
        <v>6.92</v>
      </c>
      <c r="M1282" s="4">
        <v>19751.61</v>
      </c>
      <c r="N1282" s="4">
        <v>14649.64</v>
      </c>
      <c r="O1282" s="4">
        <v>5101.97</v>
      </c>
      <c r="P1282" s="5">
        <f>[1]!Capstone_Sales_Data[[#This Row],[Total Profit]]/[1]!Capstone_Sales_Data[[#This Row],[Total Revenue]]</f>
        <v>0.25830653804930331</v>
      </c>
    </row>
    <row r="1283" spans="1:16" x14ac:dyDescent="0.35">
      <c r="A1283" t="s">
        <v>0</v>
      </c>
      <c r="B1283" t="s">
        <v>386</v>
      </c>
      <c r="C1283" t="s">
        <v>51</v>
      </c>
      <c r="D1283" t="s">
        <v>14</v>
      </c>
      <c r="E1283" t="s">
        <v>38</v>
      </c>
      <c r="F1283" s="6">
        <v>41375</v>
      </c>
      <c r="G1283" t="s">
        <v>1489</v>
      </c>
      <c r="H1283" s="7">
        <f>[1]!Capstone_Sales_Data[[#This Row],[Ship Date]]-[1]!Capstone_Sales_Data[[#This Row],[Order Date]]</f>
        <v>27</v>
      </c>
      <c r="I1283" s="6">
        <v>41402</v>
      </c>
      <c r="J1283" s="7">
        <v>1560</v>
      </c>
      <c r="K1283" s="8">
        <v>152.58000000000001</v>
      </c>
      <c r="L1283" s="8">
        <v>97.44</v>
      </c>
      <c r="M1283" s="8">
        <v>238024.8</v>
      </c>
      <c r="N1283" s="8">
        <v>152006.39999999999</v>
      </c>
      <c r="O1283" s="8">
        <v>86018.4</v>
      </c>
      <c r="P1283" s="9">
        <f>[1]!Capstone_Sales_Data[[#This Row],[Total Profit]]/[1]!Capstone_Sales_Data[[#This Row],[Total Revenue]]</f>
        <v>0.36138419189933146</v>
      </c>
    </row>
    <row r="1284" spans="1:16" x14ac:dyDescent="0.35">
      <c r="A1284" s="1" t="s">
        <v>0</v>
      </c>
      <c r="B1284" s="1" t="s">
        <v>181</v>
      </c>
      <c r="C1284" s="1" t="s">
        <v>17</v>
      </c>
      <c r="D1284" s="1" t="s">
        <v>3</v>
      </c>
      <c r="E1284" s="1" t="s">
        <v>38</v>
      </c>
      <c r="F1284" s="2">
        <v>41521</v>
      </c>
      <c r="G1284" s="1" t="s">
        <v>1490</v>
      </c>
      <c r="H1284" s="3">
        <f>[1]!Capstone_Sales_Data[[#This Row],[Ship Date]]-[1]!Capstone_Sales_Data[[#This Row],[Order Date]]</f>
        <v>38</v>
      </c>
      <c r="I1284" s="2">
        <v>41559</v>
      </c>
      <c r="J1284" s="3">
        <v>6101</v>
      </c>
      <c r="K1284" s="4">
        <v>668.27</v>
      </c>
      <c r="L1284" s="4">
        <v>502.54</v>
      </c>
      <c r="M1284" s="4">
        <v>4077115.27</v>
      </c>
      <c r="N1284" s="4">
        <v>3065996.54</v>
      </c>
      <c r="O1284" s="4">
        <v>1011118.73</v>
      </c>
      <c r="P1284" s="5">
        <f>[1]!Capstone_Sales_Data[[#This Row],[Total Profit]]/[1]!Capstone_Sales_Data[[#This Row],[Total Revenue]]</f>
        <v>0.24799856345489099</v>
      </c>
    </row>
    <row r="1285" spans="1:16" x14ac:dyDescent="0.35">
      <c r="A1285" t="s">
        <v>6</v>
      </c>
      <c r="B1285" t="s">
        <v>423</v>
      </c>
      <c r="C1285" t="s">
        <v>51</v>
      </c>
      <c r="D1285" t="s">
        <v>3</v>
      </c>
      <c r="E1285" t="s">
        <v>22</v>
      </c>
      <c r="F1285" s="6">
        <v>41663</v>
      </c>
      <c r="G1285" t="s">
        <v>1491</v>
      </c>
      <c r="H1285" s="7">
        <f>[1]!Capstone_Sales_Data[[#This Row],[Ship Date]]-[1]!Capstone_Sales_Data[[#This Row],[Order Date]]</f>
        <v>19</v>
      </c>
      <c r="I1285" s="6">
        <v>41682</v>
      </c>
      <c r="J1285" s="7">
        <v>2621</v>
      </c>
      <c r="K1285" s="8">
        <v>152.58000000000001</v>
      </c>
      <c r="L1285" s="8">
        <v>97.44</v>
      </c>
      <c r="M1285" s="8">
        <v>399912.18</v>
      </c>
      <c r="N1285" s="8">
        <v>255390.24</v>
      </c>
      <c r="O1285" s="8">
        <v>144521.94</v>
      </c>
      <c r="P1285" s="9">
        <f>[1]!Capstone_Sales_Data[[#This Row],[Total Profit]]/[1]!Capstone_Sales_Data[[#This Row],[Total Revenue]]</f>
        <v>0.36138419189933152</v>
      </c>
    </row>
    <row r="1286" spans="1:16" x14ac:dyDescent="0.35">
      <c r="A1286" s="1" t="s">
        <v>6</v>
      </c>
      <c r="B1286" s="1" t="s">
        <v>67</v>
      </c>
      <c r="C1286" s="1" t="s">
        <v>63</v>
      </c>
      <c r="D1286" s="1" t="s">
        <v>14</v>
      </c>
      <c r="E1286" s="1" t="s">
        <v>38</v>
      </c>
      <c r="F1286" s="2">
        <v>42685</v>
      </c>
      <c r="G1286" s="1" t="s">
        <v>1492</v>
      </c>
      <c r="H1286" s="3">
        <f>[1]!Capstone_Sales_Data[[#This Row],[Ship Date]]-[1]!Capstone_Sales_Data[[#This Row],[Order Date]]</f>
        <v>13</v>
      </c>
      <c r="I1286" s="2">
        <v>42698</v>
      </c>
      <c r="J1286" s="3">
        <v>30</v>
      </c>
      <c r="K1286" s="4">
        <v>437.2</v>
      </c>
      <c r="L1286" s="4">
        <v>263.33</v>
      </c>
      <c r="M1286" s="4">
        <v>13116</v>
      </c>
      <c r="N1286" s="4">
        <v>7899.9</v>
      </c>
      <c r="O1286" s="4">
        <v>5216.1000000000004</v>
      </c>
      <c r="P1286" s="5">
        <f>[1]!Capstone_Sales_Data[[#This Row],[Total Profit]]/[1]!Capstone_Sales_Data[[#This Row],[Total Revenue]]</f>
        <v>0.3976898444647759</v>
      </c>
    </row>
    <row r="1287" spans="1:16" x14ac:dyDescent="0.35">
      <c r="A1287" t="s">
        <v>176</v>
      </c>
      <c r="B1287" t="s">
        <v>288</v>
      </c>
      <c r="C1287" t="s">
        <v>47</v>
      </c>
      <c r="D1287" t="s">
        <v>3</v>
      </c>
      <c r="E1287" t="s">
        <v>4</v>
      </c>
      <c r="F1287" s="6">
        <v>41708</v>
      </c>
      <c r="G1287" t="s">
        <v>1493</v>
      </c>
      <c r="H1287" s="7">
        <f>[1]!Capstone_Sales_Data[[#This Row],[Ship Date]]-[1]!Capstone_Sales_Data[[#This Row],[Order Date]]</f>
        <v>3</v>
      </c>
      <c r="I1287" s="6">
        <v>41711</v>
      </c>
      <c r="J1287" s="7">
        <v>4271</v>
      </c>
      <c r="K1287" s="8">
        <v>109.28</v>
      </c>
      <c r="L1287" s="8">
        <v>35.840000000000003</v>
      </c>
      <c r="M1287" s="8">
        <v>466734.88</v>
      </c>
      <c r="N1287" s="8">
        <v>153072.64000000001</v>
      </c>
      <c r="O1287" s="8">
        <v>313662.24</v>
      </c>
      <c r="P1287" s="9">
        <f>[1]!Capstone_Sales_Data[[#This Row],[Total Profit]]/[1]!Capstone_Sales_Data[[#This Row],[Total Revenue]]</f>
        <v>0.67203513909224011</v>
      </c>
    </row>
    <row r="1288" spans="1:16" x14ac:dyDescent="0.35">
      <c r="A1288" s="1" t="s">
        <v>6</v>
      </c>
      <c r="B1288" s="1" t="s">
        <v>146</v>
      </c>
      <c r="C1288" s="1" t="s">
        <v>37</v>
      </c>
      <c r="D1288" s="1" t="s">
        <v>3</v>
      </c>
      <c r="E1288" s="1" t="s">
        <v>4</v>
      </c>
      <c r="F1288" s="2">
        <v>41775</v>
      </c>
      <c r="G1288" s="1" t="s">
        <v>1494</v>
      </c>
      <c r="H1288" s="3">
        <f>[1]!Capstone_Sales_Data[[#This Row],[Ship Date]]-[1]!Capstone_Sales_Data[[#This Row],[Order Date]]</f>
        <v>33</v>
      </c>
      <c r="I1288" s="2">
        <v>41808</v>
      </c>
      <c r="J1288" s="3">
        <v>3317</v>
      </c>
      <c r="K1288" s="4">
        <v>205.7</v>
      </c>
      <c r="L1288" s="4">
        <v>117.11</v>
      </c>
      <c r="M1288" s="4">
        <v>682306.9</v>
      </c>
      <c r="N1288" s="4">
        <v>388453.87</v>
      </c>
      <c r="O1288" s="4">
        <v>293853.03000000003</v>
      </c>
      <c r="P1288" s="5">
        <f>[1]!Capstone_Sales_Data[[#This Row],[Total Profit]]/[1]!Capstone_Sales_Data[[#This Row],[Total Revenue]]</f>
        <v>0.43067574137092857</v>
      </c>
    </row>
    <row r="1289" spans="1:16" x14ac:dyDescent="0.35">
      <c r="A1289" t="s">
        <v>24</v>
      </c>
      <c r="B1289" t="s">
        <v>282</v>
      </c>
      <c r="C1289" t="s">
        <v>37</v>
      </c>
      <c r="D1289" t="s">
        <v>3</v>
      </c>
      <c r="E1289" t="s">
        <v>38</v>
      </c>
      <c r="F1289" s="6">
        <v>42168</v>
      </c>
      <c r="G1289" t="s">
        <v>1495</v>
      </c>
      <c r="H1289" s="7">
        <f>[1]!Capstone_Sales_Data[[#This Row],[Ship Date]]-[1]!Capstone_Sales_Data[[#This Row],[Order Date]]</f>
        <v>36</v>
      </c>
      <c r="I1289" s="6">
        <v>42204</v>
      </c>
      <c r="J1289" s="7">
        <v>2174</v>
      </c>
      <c r="K1289" s="8">
        <v>205.7</v>
      </c>
      <c r="L1289" s="8">
        <v>117.11</v>
      </c>
      <c r="M1289" s="8">
        <v>447191.8</v>
      </c>
      <c r="N1289" s="8">
        <v>254597.14</v>
      </c>
      <c r="O1289" s="8">
        <v>192594.66</v>
      </c>
      <c r="P1289" s="9">
        <f>[1]!Capstone_Sales_Data[[#This Row],[Total Profit]]/[1]!Capstone_Sales_Data[[#This Row],[Total Revenue]]</f>
        <v>0.43067574137092857</v>
      </c>
    </row>
    <row r="1290" spans="1:16" x14ac:dyDescent="0.35">
      <c r="A1290" s="1" t="s">
        <v>0</v>
      </c>
      <c r="B1290" s="1" t="s">
        <v>774</v>
      </c>
      <c r="C1290" s="1" t="s">
        <v>91</v>
      </c>
      <c r="D1290" s="1" t="s">
        <v>3</v>
      </c>
      <c r="E1290" s="1" t="s">
        <v>9</v>
      </c>
      <c r="F1290" s="2">
        <v>42561</v>
      </c>
      <c r="G1290" s="1" t="s">
        <v>1496</v>
      </c>
      <c r="H1290" s="3">
        <f>[1]!Capstone_Sales_Data[[#This Row],[Ship Date]]-[1]!Capstone_Sales_Data[[#This Row],[Order Date]]</f>
        <v>9</v>
      </c>
      <c r="I1290" s="2">
        <v>42570</v>
      </c>
      <c r="J1290" s="3">
        <v>7877</v>
      </c>
      <c r="K1290" s="4">
        <v>9.33</v>
      </c>
      <c r="L1290" s="4">
        <v>6.92</v>
      </c>
      <c r="M1290" s="4">
        <v>73492.41</v>
      </c>
      <c r="N1290" s="4">
        <v>54508.84</v>
      </c>
      <c r="O1290" s="4">
        <v>18983.57</v>
      </c>
      <c r="P1290" s="5">
        <f>[1]!Capstone_Sales_Data[[#This Row],[Total Profit]]/[1]!Capstone_Sales_Data[[#This Row],[Total Revenue]]</f>
        <v>0.25830653804930331</v>
      </c>
    </row>
    <row r="1291" spans="1:16" x14ac:dyDescent="0.35">
      <c r="A1291" t="s">
        <v>33</v>
      </c>
      <c r="B1291" t="s">
        <v>606</v>
      </c>
      <c r="C1291" t="s">
        <v>91</v>
      </c>
      <c r="D1291" t="s">
        <v>3</v>
      </c>
      <c r="E1291" t="s">
        <v>38</v>
      </c>
      <c r="F1291" s="6">
        <v>41630</v>
      </c>
      <c r="G1291" t="s">
        <v>1497</v>
      </c>
      <c r="H1291" s="7">
        <f>[1]!Capstone_Sales_Data[[#This Row],[Ship Date]]-[1]!Capstone_Sales_Data[[#This Row],[Order Date]]</f>
        <v>38</v>
      </c>
      <c r="I1291" s="6">
        <v>41668</v>
      </c>
      <c r="J1291" s="7">
        <v>4494</v>
      </c>
      <c r="K1291" s="8">
        <v>9.33</v>
      </c>
      <c r="L1291" s="8">
        <v>6.92</v>
      </c>
      <c r="M1291" s="8">
        <v>41929.019999999997</v>
      </c>
      <c r="N1291" s="8">
        <v>31098.48</v>
      </c>
      <c r="O1291" s="8">
        <v>10830.54</v>
      </c>
      <c r="P1291" s="9">
        <f>[1]!Capstone_Sales_Data[[#This Row],[Total Profit]]/[1]!Capstone_Sales_Data[[#This Row],[Total Revenue]]</f>
        <v>0.25830653804930337</v>
      </c>
    </row>
    <row r="1292" spans="1:16" x14ac:dyDescent="0.35">
      <c r="A1292" s="1" t="s">
        <v>24</v>
      </c>
      <c r="B1292" s="1" t="s">
        <v>667</v>
      </c>
      <c r="C1292" s="1" t="s">
        <v>13</v>
      </c>
      <c r="D1292" s="1" t="s">
        <v>3</v>
      </c>
      <c r="E1292" s="1" t="s">
        <v>9</v>
      </c>
      <c r="F1292" s="2">
        <v>41208</v>
      </c>
      <c r="G1292" s="1" t="s">
        <v>1498</v>
      </c>
      <c r="H1292" s="3">
        <f>[1]!Capstone_Sales_Data[[#This Row],[Ship Date]]-[1]!Capstone_Sales_Data[[#This Row],[Order Date]]</f>
        <v>19</v>
      </c>
      <c r="I1292" s="2">
        <v>41227</v>
      </c>
      <c r="J1292" s="3">
        <v>8123</v>
      </c>
      <c r="K1292" s="4">
        <v>154.06</v>
      </c>
      <c r="L1292" s="4">
        <v>90.93</v>
      </c>
      <c r="M1292" s="4">
        <v>1251429.3799999999</v>
      </c>
      <c r="N1292" s="4">
        <v>738624.39</v>
      </c>
      <c r="O1292" s="4">
        <v>512804.99</v>
      </c>
      <c r="P1292" s="5">
        <f>[1]!Capstone_Sales_Data[[#This Row],[Total Profit]]/[1]!Capstone_Sales_Data[[#This Row],[Total Revenue]]</f>
        <v>0.40977541217707392</v>
      </c>
    </row>
    <row r="1293" spans="1:16" x14ac:dyDescent="0.35">
      <c r="A1293" t="s">
        <v>0</v>
      </c>
      <c r="B1293" t="s">
        <v>441</v>
      </c>
      <c r="C1293" t="s">
        <v>37</v>
      </c>
      <c r="D1293" t="s">
        <v>14</v>
      </c>
      <c r="E1293" t="s">
        <v>9</v>
      </c>
      <c r="F1293" s="6">
        <v>42134</v>
      </c>
      <c r="G1293" t="s">
        <v>1499</v>
      </c>
      <c r="H1293" s="7">
        <f>[1]!Capstone_Sales_Data[[#This Row],[Ship Date]]-[1]!Capstone_Sales_Data[[#This Row],[Order Date]]</f>
        <v>40</v>
      </c>
      <c r="I1293" s="6">
        <v>42174</v>
      </c>
      <c r="J1293" s="7">
        <v>1895</v>
      </c>
      <c r="K1293" s="8">
        <v>205.7</v>
      </c>
      <c r="L1293" s="8">
        <v>117.11</v>
      </c>
      <c r="M1293" s="8">
        <v>389801.5</v>
      </c>
      <c r="N1293" s="8">
        <v>221923.45</v>
      </c>
      <c r="O1293" s="8">
        <v>167878.05</v>
      </c>
      <c r="P1293" s="9">
        <f>[1]!Capstone_Sales_Data[[#This Row],[Total Profit]]/[1]!Capstone_Sales_Data[[#This Row],[Total Revenue]]</f>
        <v>0.43067574137092851</v>
      </c>
    </row>
    <row r="1294" spans="1:16" x14ac:dyDescent="0.35">
      <c r="A1294" s="1" t="s">
        <v>11</v>
      </c>
      <c r="B1294" s="1" t="s">
        <v>93</v>
      </c>
      <c r="C1294" s="1" t="s">
        <v>17</v>
      </c>
      <c r="D1294" s="1" t="s">
        <v>14</v>
      </c>
      <c r="E1294" s="1" t="s">
        <v>4</v>
      </c>
      <c r="F1294" s="2">
        <v>42870</v>
      </c>
      <c r="G1294" s="1" t="s">
        <v>1500</v>
      </c>
      <c r="H1294" s="3">
        <f>[1]!Capstone_Sales_Data[[#This Row],[Ship Date]]-[1]!Capstone_Sales_Data[[#This Row],[Order Date]]</f>
        <v>0</v>
      </c>
      <c r="I1294" s="2">
        <v>42870</v>
      </c>
      <c r="J1294" s="3">
        <v>970</v>
      </c>
      <c r="K1294" s="4">
        <v>668.27</v>
      </c>
      <c r="L1294" s="4">
        <v>502.54</v>
      </c>
      <c r="M1294" s="4">
        <v>648221.9</v>
      </c>
      <c r="N1294" s="4">
        <v>487463.8</v>
      </c>
      <c r="O1294" s="4">
        <v>160758.1</v>
      </c>
      <c r="P1294" s="5">
        <f>[1]!Capstone_Sales_Data[[#This Row],[Total Profit]]/[1]!Capstone_Sales_Data[[#This Row],[Total Revenue]]</f>
        <v>0.24799856345489099</v>
      </c>
    </row>
    <row r="1295" spans="1:16" x14ac:dyDescent="0.35">
      <c r="A1295" t="s">
        <v>6</v>
      </c>
      <c r="B1295" t="s">
        <v>113</v>
      </c>
      <c r="C1295" t="s">
        <v>31</v>
      </c>
      <c r="D1295" t="s">
        <v>3</v>
      </c>
      <c r="E1295" t="s">
        <v>4</v>
      </c>
      <c r="F1295" s="6">
        <v>40883</v>
      </c>
      <c r="G1295" t="s">
        <v>1501</v>
      </c>
      <c r="H1295" s="7">
        <f>[1]!Capstone_Sales_Data[[#This Row],[Ship Date]]-[1]!Capstone_Sales_Data[[#This Row],[Order Date]]</f>
        <v>38</v>
      </c>
      <c r="I1295" s="6">
        <v>40921</v>
      </c>
      <c r="J1295" s="7">
        <v>7541</v>
      </c>
      <c r="K1295" s="8">
        <v>421.89</v>
      </c>
      <c r="L1295" s="8">
        <v>364.69</v>
      </c>
      <c r="M1295" s="8">
        <v>3181472.49</v>
      </c>
      <c r="N1295" s="8">
        <v>2750127.29</v>
      </c>
      <c r="O1295" s="8">
        <v>431345.2</v>
      </c>
      <c r="P1295" s="9">
        <f>[1]!Capstone_Sales_Data[[#This Row],[Total Profit]]/[1]!Capstone_Sales_Data[[#This Row],[Total Revenue]]</f>
        <v>0.13558036455000119</v>
      </c>
    </row>
    <row r="1296" spans="1:16" x14ac:dyDescent="0.35">
      <c r="A1296" s="1" t="s">
        <v>24</v>
      </c>
      <c r="B1296" s="1" t="s">
        <v>210</v>
      </c>
      <c r="C1296" s="1" t="s">
        <v>31</v>
      </c>
      <c r="D1296" s="1" t="s">
        <v>14</v>
      </c>
      <c r="E1296" s="1" t="s">
        <v>22</v>
      </c>
      <c r="F1296" s="2">
        <v>42328</v>
      </c>
      <c r="G1296" s="1" t="s">
        <v>1502</v>
      </c>
      <c r="H1296" s="3">
        <f>[1]!Capstone_Sales_Data[[#This Row],[Ship Date]]-[1]!Capstone_Sales_Data[[#This Row],[Order Date]]</f>
        <v>4</v>
      </c>
      <c r="I1296" s="2">
        <v>42332</v>
      </c>
      <c r="J1296" s="3">
        <v>5832</v>
      </c>
      <c r="K1296" s="4">
        <v>421.89</v>
      </c>
      <c r="L1296" s="4">
        <v>364.69</v>
      </c>
      <c r="M1296" s="4">
        <v>2460462.48</v>
      </c>
      <c r="N1296" s="4">
        <v>2126872.08</v>
      </c>
      <c r="O1296" s="4">
        <v>333590.40000000002</v>
      </c>
      <c r="P1296" s="5">
        <f>[1]!Capstone_Sales_Data[[#This Row],[Total Profit]]/[1]!Capstone_Sales_Data[[#This Row],[Total Revenue]]</f>
        <v>0.13558036455000119</v>
      </c>
    </row>
    <row r="1297" spans="1:16" x14ac:dyDescent="0.35">
      <c r="A1297" t="s">
        <v>0</v>
      </c>
      <c r="B1297" t="s">
        <v>627</v>
      </c>
      <c r="C1297" t="s">
        <v>8</v>
      </c>
      <c r="D1297" t="s">
        <v>14</v>
      </c>
      <c r="E1297" t="s">
        <v>22</v>
      </c>
      <c r="F1297" s="6">
        <v>41301</v>
      </c>
      <c r="G1297" t="s">
        <v>1503</v>
      </c>
      <c r="H1297" s="7">
        <f>[1]!Capstone_Sales_Data[[#This Row],[Ship Date]]-[1]!Capstone_Sales_Data[[#This Row],[Order Date]]</f>
        <v>39</v>
      </c>
      <c r="I1297" s="6">
        <v>41340</v>
      </c>
      <c r="J1297" s="7">
        <v>7097</v>
      </c>
      <c r="K1297" s="8">
        <v>47.45</v>
      </c>
      <c r="L1297" s="8">
        <v>31.79</v>
      </c>
      <c r="M1297" s="8">
        <v>336752.65</v>
      </c>
      <c r="N1297" s="8">
        <v>225613.63</v>
      </c>
      <c r="O1297" s="8">
        <v>111139.02</v>
      </c>
      <c r="P1297" s="9">
        <f>[1]!Capstone_Sales_Data[[#This Row],[Total Profit]]/[1]!Capstone_Sales_Data[[#This Row],[Total Revenue]]</f>
        <v>0.33003161222339306</v>
      </c>
    </row>
    <row r="1298" spans="1:16" x14ac:dyDescent="0.35">
      <c r="A1298" s="1" t="s">
        <v>11</v>
      </c>
      <c r="B1298" s="1" t="s">
        <v>265</v>
      </c>
      <c r="C1298" s="1" t="s">
        <v>17</v>
      </c>
      <c r="D1298" s="1" t="s">
        <v>3</v>
      </c>
      <c r="E1298" s="1" t="s">
        <v>4</v>
      </c>
      <c r="F1298" s="2">
        <v>40587</v>
      </c>
      <c r="G1298" s="1" t="s">
        <v>1504</v>
      </c>
      <c r="H1298" s="3">
        <f>[1]!Capstone_Sales_Data[[#This Row],[Ship Date]]-[1]!Capstone_Sales_Data[[#This Row],[Order Date]]</f>
        <v>45</v>
      </c>
      <c r="I1298" s="2">
        <v>40632</v>
      </c>
      <c r="J1298" s="3">
        <v>4623</v>
      </c>
      <c r="K1298" s="4">
        <v>668.27</v>
      </c>
      <c r="L1298" s="4">
        <v>502.54</v>
      </c>
      <c r="M1298" s="4">
        <v>3089412.21</v>
      </c>
      <c r="N1298" s="4">
        <v>2323242.42</v>
      </c>
      <c r="O1298" s="4">
        <v>766169.79</v>
      </c>
      <c r="P1298" s="5">
        <f>[1]!Capstone_Sales_Data[[#This Row],[Total Profit]]/[1]!Capstone_Sales_Data[[#This Row],[Total Revenue]]</f>
        <v>0.24799856345489099</v>
      </c>
    </row>
    <row r="1299" spans="1:16" x14ac:dyDescent="0.35">
      <c r="A1299" t="s">
        <v>11</v>
      </c>
      <c r="B1299" t="s">
        <v>280</v>
      </c>
      <c r="C1299" t="s">
        <v>47</v>
      </c>
      <c r="D1299" t="s">
        <v>3</v>
      </c>
      <c r="E1299" t="s">
        <v>4</v>
      </c>
      <c r="F1299" s="6">
        <v>41974</v>
      </c>
      <c r="G1299" t="s">
        <v>1505</v>
      </c>
      <c r="H1299" s="7">
        <f>[1]!Capstone_Sales_Data[[#This Row],[Ship Date]]-[1]!Capstone_Sales_Data[[#This Row],[Order Date]]</f>
        <v>12</v>
      </c>
      <c r="I1299" s="6">
        <v>41986</v>
      </c>
      <c r="J1299" s="7">
        <v>8726</v>
      </c>
      <c r="K1299" s="8">
        <v>109.28</v>
      </c>
      <c r="L1299" s="8">
        <v>35.840000000000003</v>
      </c>
      <c r="M1299" s="8">
        <v>953577.28</v>
      </c>
      <c r="N1299" s="8">
        <v>312739.84000000003</v>
      </c>
      <c r="O1299" s="8">
        <v>640837.43999999994</v>
      </c>
      <c r="P1299" s="9">
        <f>[1]!Capstone_Sales_Data[[#This Row],[Total Profit]]/[1]!Capstone_Sales_Data[[#This Row],[Total Revenue]]</f>
        <v>0.67203513909224</v>
      </c>
    </row>
    <row r="1300" spans="1:16" x14ac:dyDescent="0.35">
      <c r="A1300" s="1" t="s">
        <v>49</v>
      </c>
      <c r="B1300" s="1" t="s">
        <v>449</v>
      </c>
      <c r="C1300" s="1" t="s">
        <v>51</v>
      </c>
      <c r="D1300" s="1" t="s">
        <v>3</v>
      </c>
      <c r="E1300" s="1" t="s">
        <v>22</v>
      </c>
      <c r="F1300" s="2">
        <v>42109</v>
      </c>
      <c r="G1300" s="1" t="s">
        <v>1506</v>
      </c>
      <c r="H1300" s="3">
        <f>[1]!Capstone_Sales_Data[[#This Row],[Ship Date]]-[1]!Capstone_Sales_Data[[#This Row],[Order Date]]</f>
        <v>48</v>
      </c>
      <c r="I1300" s="2">
        <v>42157</v>
      </c>
      <c r="J1300" s="3">
        <v>1756</v>
      </c>
      <c r="K1300" s="4">
        <v>152.58000000000001</v>
      </c>
      <c r="L1300" s="4">
        <v>97.44</v>
      </c>
      <c r="M1300" s="4">
        <v>267930.48</v>
      </c>
      <c r="N1300" s="4">
        <v>171104.64000000001</v>
      </c>
      <c r="O1300" s="4">
        <v>96825.84</v>
      </c>
      <c r="P1300" s="5">
        <f>[1]!Capstone_Sales_Data[[#This Row],[Total Profit]]/[1]!Capstone_Sales_Data[[#This Row],[Total Revenue]]</f>
        <v>0.36138419189933152</v>
      </c>
    </row>
    <row r="1301" spans="1:16" x14ac:dyDescent="0.35">
      <c r="A1301" t="s">
        <v>6</v>
      </c>
      <c r="B1301" t="s">
        <v>423</v>
      </c>
      <c r="C1301" t="s">
        <v>8</v>
      </c>
      <c r="D1301" t="s">
        <v>14</v>
      </c>
      <c r="E1301" t="s">
        <v>9</v>
      </c>
      <c r="F1301" s="6">
        <v>42176</v>
      </c>
      <c r="G1301" t="s">
        <v>1507</v>
      </c>
      <c r="H1301" s="7">
        <f>[1]!Capstone_Sales_Data[[#This Row],[Ship Date]]-[1]!Capstone_Sales_Data[[#This Row],[Order Date]]</f>
        <v>41</v>
      </c>
      <c r="I1301" s="6">
        <v>42217</v>
      </c>
      <c r="J1301" s="7">
        <v>3093</v>
      </c>
      <c r="K1301" s="8">
        <v>47.45</v>
      </c>
      <c r="L1301" s="8">
        <v>31.79</v>
      </c>
      <c r="M1301" s="8">
        <v>146762.85</v>
      </c>
      <c r="N1301" s="8">
        <v>98326.47</v>
      </c>
      <c r="O1301" s="8">
        <v>48436.38</v>
      </c>
      <c r="P1301" s="9">
        <f>[1]!Capstone_Sales_Data[[#This Row],[Total Profit]]/[1]!Capstone_Sales_Data[[#This Row],[Total Revenue]]</f>
        <v>0.330031612223393</v>
      </c>
    </row>
    <row r="1302" spans="1:16" x14ac:dyDescent="0.35">
      <c r="A1302" s="1" t="s">
        <v>6</v>
      </c>
      <c r="B1302" s="1" t="s">
        <v>76</v>
      </c>
      <c r="C1302" s="1" t="s">
        <v>2</v>
      </c>
      <c r="D1302" s="1" t="s">
        <v>3</v>
      </c>
      <c r="E1302" s="1" t="s">
        <v>22</v>
      </c>
      <c r="F1302" s="2">
        <v>40983</v>
      </c>
      <c r="G1302" s="1" t="s">
        <v>1508</v>
      </c>
      <c r="H1302" s="3">
        <f>[1]!Capstone_Sales_Data[[#This Row],[Ship Date]]-[1]!Capstone_Sales_Data[[#This Row],[Order Date]]</f>
        <v>0</v>
      </c>
      <c r="I1302" s="2">
        <v>40983</v>
      </c>
      <c r="J1302" s="3">
        <v>4147</v>
      </c>
      <c r="K1302" s="4">
        <v>651.21</v>
      </c>
      <c r="L1302" s="4">
        <v>524.96</v>
      </c>
      <c r="M1302" s="4">
        <v>2700567.87</v>
      </c>
      <c r="N1302" s="4">
        <v>2177009.12</v>
      </c>
      <c r="O1302" s="4">
        <v>523558.75</v>
      </c>
      <c r="P1302" s="5">
        <f>[1]!Capstone_Sales_Data[[#This Row],[Total Profit]]/[1]!Capstone_Sales_Data[[#This Row],[Total Revenue]]</f>
        <v>0.19386987300563566</v>
      </c>
    </row>
    <row r="1303" spans="1:16" x14ac:dyDescent="0.35">
      <c r="A1303" t="s">
        <v>6</v>
      </c>
      <c r="B1303" t="s">
        <v>120</v>
      </c>
      <c r="C1303" t="s">
        <v>91</v>
      </c>
      <c r="D1303" t="s">
        <v>3</v>
      </c>
      <c r="E1303" t="s">
        <v>9</v>
      </c>
      <c r="F1303" s="6">
        <v>41876</v>
      </c>
      <c r="G1303" t="s">
        <v>1509</v>
      </c>
      <c r="H1303" s="7">
        <f>[1]!Capstone_Sales_Data[[#This Row],[Ship Date]]-[1]!Capstone_Sales_Data[[#This Row],[Order Date]]</f>
        <v>19</v>
      </c>
      <c r="I1303" s="6">
        <v>41895</v>
      </c>
      <c r="J1303" s="7">
        <v>3361</v>
      </c>
      <c r="K1303" s="8">
        <v>9.33</v>
      </c>
      <c r="L1303" s="8">
        <v>6.92</v>
      </c>
      <c r="M1303" s="8">
        <v>31358.13</v>
      </c>
      <c r="N1303" s="8">
        <v>23258.12</v>
      </c>
      <c r="O1303" s="8">
        <v>8100.01</v>
      </c>
      <c r="P1303" s="9">
        <f>[1]!Capstone_Sales_Data[[#This Row],[Total Profit]]/[1]!Capstone_Sales_Data[[#This Row],[Total Revenue]]</f>
        <v>0.25830653804930331</v>
      </c>
    </row>
    <row r="1304" spans="1:16" x14ac:dyDescent="0.35">
      <c r="A1304" s="1" t="s">
        <v>24</v>
      </c>
      <c r="B1304" s="1" t="s">
        <v>350</v>
      </c>
      <c r="C1304" s="1" t="s">
        <v>58</v>
      </c>
      <c r="D1304" s="1" t="s">
        <v>14</v>
      </c>
      <c r="E1304" s="1" t="s">
        <v>22</v>
      </c>
      <c r="F1304" s="2">
        <v>40291</v>
      </c>
      <c r="G1304" s="1" t="s">
        <v>1510</v>
      </c>
      <c r="H1304" s="3">
        <f>[1]!Capstone_Sales_Data[[#This Row],[Ship Date]]-[1]!Capstone_Sales_Data[[#This Row],[Order Date]]</f>
        <v>4</v>
      </c>
      <c r="I1304" s="2">
        <v>40295</v>
      </c>
      <c r="J1304" s="3">
        <v>1208</v>
      </c>
      <c r="K1304" s="4">
        <v>81.73</v>
      </c>
      <c r="L1304" s="4">
        <v>56.67</v>
      </c>
      <c r="M1304" s="4">
        <v>98729.84</v>
      </c>
      <c r="N1304" s="4">
        <v>68457.36</v>
      </c>
      <c r="O1304" s="4">
        <v>30272.48</v>
      </c>
      <c r="P1304" s="5">
        <f>[1]!Capstone_Sales_Data[[#This Row],[Total Profit]]/[1]!Capstone_Sales_Data[[#This Row],[Total Revenue]]</f>
        <v>0.30661935641747218</v>
      </c>
    </row>
    <row r="1305" spans="1:16" x14ac:dyDescent="0.35">
      <c r="A1305" t="s">
        <v>6</v>
      </c>
      <c r="B1305" t="s">
        <v>133</v>
      </c>
      <c r="C1305" t="s">
        <v>63</v>
      </c>
      <c r="D1305" t="s">
        <v>14</v>
      </c>
      <c r="E1305" t="s">
        <v>22</v>
      </c>
      <c r="F1305" s="6">
        <v>41733</v>
      </c>
      <c r="G1305" t="s">
        <v>1511</v>
      </c>
      <c r="H1305" s="7">
        <f>[1]!Capstone_Sales_Data[[#This Row],[Ship Date]]-[1]!Capstone_Sales_Data[[#This Row],[Order Date]]</f>
        <v>3</v>
      </c>
      <c r="I1305" s="6">
        <v>41736</v>
      </c>
      <c r="J1305" s="7">
        <v>5194</v>
      </c>
      <c r="K1305" s="8">
        <v>437.2</v>
      </c>
      <c r="L1305" s="8">
        <v>263.33</v>
      </c>
      <c r="M1305" s="8">
        <v>2270816.7999999998</v>
      </c>
      <c r="N1305" s="8">
        <v>1367736.02</v>
      </c>
      <c r="O1305" s="8">
        <v>903080.78</v>
      </c>
      <c r="P1305" s="9">
        <f>[1]!Capstone_Sales_Data[[#This Row],[Total Profit]]/[1]!Capstone_Sales_Data[[#This Row],[Total Revenue]]</f>
        <v>0.3976898444647759</v>
      </c>
    </row>
    <row r="1306" spans="1:16" x14ac:dyDescent="0.35">
      <c r="A1306" s="1" t="s">
        <v>0</v>
      </c>
      <c r="B1306" s="1" t="s">
        <v>684</v>
      </c>
      <c r="C1306" s="1" t="s">
        <v>91</v>
      </c>
      <c r="D1306" s="1" t="s">
        <v>3</v>
      </c>
      <c r="E1306" s="1" t="s">
        <v>22</v>
      </c>
      <c r="F1306" s="2">
        <v>41035</v>
      </c>
      <c r="G1306" s="1" t="s">
        <v>1512</v>
      </c>
      <c r="H1306" s="3">
        <f>[1]!Capstone_Sales_Data[[#This Row],[Ship Date]]-[1]!Capstone_Sales_Data[[#This Row],[Order Date]]</f>
        <v>24</v>
      </c>
      <c r="I1306" s="2">
        <v>41059</v>
      </c>
      <c r="J1306" s="3">
        <v>4855</v>
      </c>
      <c r="K1306" s="4">
        <v>9.33</v>
      </c>
      <c r="L1306" s="4">
        <v>6.92</v>
      </c>
      <c r="M1306" s="4">
        <v>45297.15</v>
      </c>
      <c r="N1306" s="4">
        <v>33596.6</v>
      </c>
      <c r="O1306" s="4">
        <v>11700.55</v>
      </c>
      <c r="P1306" s="5">
        <f>[1]!Capstone_Sales_Data[[#This Row],[Total Profit]]/[1]!Capstone_Sales_Data[[#This Row],[Total Revenue]]</f>
        <v>0.25830653804930331</v>
      </c>
    </row>
    <row r="1307" spans="1:16" x14ac:dyDescent="0.35">
      <c r="A1307" t="s">
        <v>0</v>
      </c>
      <c r="B1307" t="s">
        <v>1</v>
      </c>
      <c r="C1307" t="s">
        <v>37</v>
      </c>
      <c r="D1307" t="s">
        <v>14</v>
      </c>
      <c r="E1307" t="s">
        <v>9</v>
      </c>
      <c r="F1307" s="6">
        <v>40332</v>
      </c>
      <c r="G1307" t="s">
        <v>1513</v>
      </c>
      <c r="H1307" s="7">
        <f>[1]!Capstone_Sales_Data[[#This Row],[Ship Date]]-[1]!Capstone_Sales_Data[[#This Row],[Order Date]]</f>
        <v>14</v>
      </c>
      <c r="I1307" s="6">
        <v>40346</v>
      </c>
      <c r="J1307" s="7">
        <v>6758</v>
      </c>
      <c r="K1307" s="8">
        <v>205.7</v>
      </c>
      <c r="L1307" s="8">
        <v>117.11</v>
      </c>
      <c r="M1307" s="8">
        <v>1390120.6</v>
      </c>
      <c r="N1307" s="8">
        <v>791429.38</v>
      </c>
      <c r="O1307" s="8">
        <v>598691.22</v>
      </c>
      <c r="P1307" s="9">
        <f>[1]!Capstone_Sales_Data[[#This Row],[Total Profit]]/[1]!Capstone_Sales_Data[[#This Row],[Total Revenue]]</f>
        <v>0.43067574137092851</v>
      </c>
    </row>
    <row r="1308" spans="1:16" x14ac:dyDescent="0.35">
      <c r="A1308" s="1" t="s">
        <v>0</v>
      </c>
      <c r="B1308" s="1" t="s">
        <v>241</v>
      </c>
      <c r="C1308" s="1" t="s">
        <v>28</v>
      </c>
      <c r="D1308" s="1" t="s">
        <v>3</v>
      </c>
      <c r="E1308" s="1" t="s">
        <v>22</v>
      </c>
      <c r="F1308" s="2">
        <v>42147</v>
      </c>
      <c r="G1308" s="1" t="s">
        <v>1514</v>
      </c>
      <c r="H1308" s="3">
        <f>[1]!Capstone_Sales_Data[[#This Row],[Ship Date]]-[1]!Capstone_Sales_Data[[#This Row],[Order Date]]</f>
        <v>35</v>
      </c>
      <c r="I1308" s="2">
        <v>42182</v>
      </c>
      <c r="J1308" s="3">
        <v>9501</v>
      </c>
      <c r="K1308" s="4">
        <v>255.28</v>
      </c>
      <c r="L1308" s="4">
        <v>159.41999999999999</v>
      </c>
      <c r="M1308" s="4">
        <v>2425415.2799999998</v>
      </c>
      <c r="N1308" s="4">
        <v>1514649.42</v>
      </c>
      <c r="O1308" s="4">
        <v>910765.86</v>
      </c>
      <c r="P1308" s="5">
        <f>[1]!Capstone_Sales_Data[[#This Row],[Total Profit]]/[1]!Capstone_Sales_Data[[#This Row],[Total Revenue]]</f>
        <v>0.37550924475086184</v>
      </c>
    </row>
    <row r="1309" spans="1:16" x14ac:dyDescent="0.35">
      <c r="A1309" t="s">
        <v>49</v>
      </c>
      <c r="B1309" t="s">
        <v>237</v>
      </c>
      <c r="C1309" t="s">
        <v>28</v>
      </c>
      <c r="D1309" t="s">
        <v>14</v>
      </c>
      <c r="E1309" t="s">
        <v>9</v>
      </c>
      <c r="F1309" s="6">
        <v>42480</v>
      </c>
      <c r="G1309" t="s">
        <v>1515</v>
      </c>
      <c r="H1309" s="7">
        <f>[1]!Capstone_Sales_Data[[#This Row],[Ship Date]]-[1]!Capstone_Sales_Data[[#This Row],[Order Date]]</f>
        <v>35</v>
      </c>
      <c r="I1309" s="6">
        <v>42515</v>
      </c>
      <c r="J1309" s="7">
        <v>8714</v>
      </c>
      <c r="K1309" s="8">
        <v>255.28</v>
      </c>
      <c r="L1309" s="8">
        <v>159.41999999999999</v>
      </c>
      <c r="M1309" s="8">
        <v>2224509.92</v>
      </c>
      <c r="N1309" s="8">
        <v>1389185.88</v>
      </c>
      <c r="O1309" s="8">
        <v>835324.04</v>
      </c>
      <c r="P1309" s="9">
        <f>[1]!Capstone_Sales_Data[[#This Row],[Total Profit]]/[1]!Capstone_Sales_Data[[#This Row],[Total Revenue]]</f>
        <v>0.37550924475086184</v>
      </c>
    </row>
    <row r="1310" spans="1:16" x14ac:dyDescent="0.35">
      <c r="A1310" s="1" t="s">
        <v>24</v>
      </c>
      <c r="B1310" s="1" t="s">
        <v>414</v>
      </c>
      <c r="C1310" s="1" t="s">
        <v>91</v>
      </c>
      <c r="D1310" s="1" t="s">
        <v>14</v>
      </c>
      <c r="E1310" s="1" t="s">
        <v>4</v>
      </c>
      <c r="F1310" s="2">
        <v>40483</v>
      </c>
      <c r="G1310" s="1" t="s">
        <v>1516</v>
      </c>
      <c r="H1310" s="3">
        <f>[1]!Capstone_Sales_Data[[#This Row],[Ship Date]]-[1]!Capstone_Sales_Data[[#This Row],[Order Date]]</f>
        <v>25</v>
      </c>
      <c r="I1310" s="2">
        <v>40508</v>
      </c>
      <c r="J1310" s="3">
        <v>2060</v>
      </c>
      <c r="K1310" s="4">
        <v>9.33</v>
      </c>
      <c r="L1310" s="4">
        <v>6.92</v>
      </c>
      <c r="M1310" s="4">
        <v>19219.8</v>
      </c>
      <c r="N1310" s="4">
        <v>14255.2</v>
      </c>
      <c r="O1310" s="4">
        <v>4964.6000000000004</v>
      </c>
      <c r="P1310" s="5">
        <f>[1]!Capstone_Sales_Data[[#This Row],[Total Profit]]/[1]!Capstone_Sales_Data[[#This Row],[Total Revenue]]</f>
        <v>0.25830653804930337</v>
      </c>
    </row>
    <row r="1311" spans="1:16" x14ac:dyDescent="0.35">
      <c r="A1311" t="s">
        <v>11</v>
      </c>
      <c r="B1311" t="s">
        <v>174</v>
      </c>
      <c r="C1311" t="s">
        <v>17</v>
      </c>
      <c r="D1311" t="s">
        <v>3</v>
      </c>
      <c r="E1311" t="s">
        <v>38</v>
      </c>
      <c r="F1311" s="6">
        <v>42613</v>
      </c>
      <c r="G1311" t="s">
        <v>1517</v>
      </c>
      <c r="H1311" s="7">
        <f>[1]!Capstone_Sales_Data[[#This Row],[Ship Date]]-[1]!Capstone_Sales_Data[[#This Row],[Order Date]]</f>
        <v>8</v>
      </c>
      <c r="I1311" s="6">
        <v>42621</v>
      </c>
      <c r="J1311" s="7">
        <v>4229</v>
      </c>
      <c r="K1311" s="8">
        <v>668.27</v>
      </c>
      <c r="L1311" s="8">
        <v>502.54</v>
      </c>
      <c r="M1311" s="8">
        <v>2826113.83</v>
      </c>
      <c r="N1311" s="8">
        <v>2125241.66</v>
      </c>
      <c r="O1311" s="8">
        <v>700872.17</v>
      </c>
      <c r="P1311" s="9">
        <f>[1]!Capstone_Sales_Data[[#This Row],[Total Profit]]/[1]!Capstone_Sales_Data[[#This Row],[Total Revenue]]</f>
        <v>0.24799856345489099</v>
      </c>
    </row>
    <row r="1312" spans="1:16" x14ac:dyDescent="0.35">
      <c r="A1312" s="1" t="s">
        <v>33</v>
      </c>
      <c r="B1312" s="1" t="s">
        <v>170</v>
      </c>
      <c r="C1312" s="1" t="s">
        <v>63</v>
      </c>
      <c r="D1312" s="1" t="s">
        <v>14</v>
      </c>
      <c r="E1312" s="1" t="s">
        <v>22</v>
      </c>
      <c r="F1312" s="2">
        <v>41887</v>
      </c>
      <c r="G1312" s="1" t="s">
        <v>1518</v>
      </c>
      <c r="H1312" s="3">
        <f>[1]!Capstone_Sales_Data[[#This Row],[Ship Date]]-[1]!Capstone_Sales_Data[[#This Row],[Order Date]]</f>
        <v>46</v>
      </c>
      <c r="I1312" s="2">
        <v>41933</v>
      </c>
      <c r="J1312" s="3">
        <v>1946</v>
      </c>
      <c r="K1312" s="4">
        <v>437.2</v>
      </c>
      <c r="L1312" s="4">
        <v>263.33</v>
      </c>
      <c r="M1312" s="4">
        <v>850791.2</v>
      </c>
      <c r="N1312" s="4">
        <v>512440.18</v>
      </c>
      <c r="O1312" s="4">
        <v>338351.02</v>
      </c>
      <c r="P1312" s="5">
        <f>[1]!Capstone_Sales_Data[[#This Row],[Total Profit]]/[1]!Capstone_Sales_Data[[#This Row],[Total Revenue]]</f>
        <v>0.3976898444647759</v>
      </c>
    </row>
    <row r="1313" spans="1:16" x14ac:dyDescent="0.35">
      <c r="A1313" t="s">
        <v>33</v>
      </c>
      <c r="B1313" t="s">
        <v>518</v>
      </c>
      <c r="C1313" t="s">
        <v>58</v>
      </c>
      <c r="D1313" t="s">
        <v>3</v>
      </c>
      <c r="E1313" t="s">
        <v>4</v>
      </c>
      <c r="F1313" s="6">
        <v>41390</v>
      </c>
      <c r="G1313" t="s">
        <v>1519</v>
      </c>
      <c r="H1313" s="7">
        <f>[1]!Capstone_Sales_Data[[#This Row],[Ship Date]]-[1]!Capstone_Sales_Data[[#This Row],[Order Date]]</f>
        <v>42</v>
      </c>
      <c r="I1313" s="6">
        <v>41432</v>
      </c>
      <c r="J1313" s="7">
        <v>8965</v>
      </c>
      <c r="K1313" s="8">
        <v>81.73</v>
      </c>
      <c r="L1313" s="8">
        <v>56.67</v>
      </c>
      <c r="M1313" s="8">
        <v>732709.45</v>
      </c>
      <c r="N1313" s="8">
        <v>508046.55</v>
      </c>
      <c r="O1313" s="8">
        <v>224662.9</v>
      </c>
      <c r="P1313" s="9">
        <f>[1]!Capstone_Sales_Data[[#This Row],[Total Profit]]/[1]!Capstone_Sales_Data[[#This Row],[Total Revenue]]</f>
        <v>0.30661935641747218</v>
      </c>
    </row>
    <row r="1314" spans="1:16" x14ac:dyDescent="0.35">
      <c r="A1314" s="1" t="s">
        <v>33</v>
      </c>
      <c r="B1314" s="1" t="s">
        <v>516</v>
      </c>
      <c r="C1314" s="1" t="s">
        <v>17</v>
      </c>
      <c r="D1314" s="1" t="s">
        <v>3</v>
      </c>
      <c r="E1314" s="1" t="s">
        <v>4</v>
      </c>
      <c r="F1314" s="2">
        <v>41832</v>
      </c>
      <c r="G1314" s="1" t="s">
        <v>1520</v>
      </c>
      <c r="H1314" s="3">
        <f>[1]!Capstone_Sales_Data[[#This Row],[Ship Date]]-[1]!Capstone_Sales_Data[[#This Row],[Order Date]]</f>
        <v>10</v>
      </c>
      <c r="I1314" s="2">
        <v>41842</v>
      </c>
      <c r="J1314" s="3">
        <v>1074</v>
      </c>
      <c r="K1314" s="4">
        <v>668.27</v>
      </c>
      <c r="L1314" s="4">
        <v>502.54</v>
      </c>
      <c r="M1314" s="4">
        <v>717721.98</v>
      </c>
      <c r="N1314" s="4">
        <v>539727.96</v>
      </c>
      <c r="O1314" s="4">
        <v>177994.02</v>
      </c>
      <c r="P1314" s="5">
        <f>[1]!Capstone_Sales_Data[[#This Row],[Total Profit]]/[1]!Capstone_Sales_Data[[#This Row],[Total Revenue]]</f>
        <v>0.24799856345489099</v>
      </c>
    </row>
    <row r="1315" spans="1:16" x14ac:dyDescent="0.35">
      <c r="A1315" t="s">
        <v>6</v>
      </c>
      <c r="B1315" t="s">
        <v>648</v>
      </c>
      <c r="C1315" t="s">
        <v>37</v>
      </c>
      <c r="D1315" t="s">
        <v>3</v>
      </c>
      <c r="E1315" t="s">
        <v>4</v>
      </c>
      <c r="F1315" s="6">
        <v>42928</v>
      </c>
      <c r="G1315" t="s">
        <v>1521</v>
      </c>
      <c r="H1315" s="7">
        <f>[1]!Capstone_Sales_Data[[#This Row],[Ship Date]]-[1]!Capstone_Sales_Data[[#This Row],[Order Date]]</f>
        <v>6</v>
      </c>
      <c r="I1315" s="6">
        <v>42934</v>
      </c>
      <c r="J1315" s="7">
        <v>1088</v>
      </c>
      <c r="K1315" s="8">
        <v>205.7</v>
      </c>
      <c r="L1315" s="8">
        <v>117.11</v>
      </c>
      <c r="M1315" s="8">
        <v>223801.60000000001</v>
      </c>
      <c r="N1315" s="8">
        <v>127415.67999999999</v>
      </c>
      <c r="O1315" s="8">
        <v>96385.919999999998</v>
      </c>
      <c r="P1315" s="9">
        <f>[1]!Capstone_Sales_Data[[#This Row],[Total Profit]]/[1]!Capstone_Sales_Data[[#This Row],[Total Revenue]]</f>
        <v>0.43067574137092851</v>
      </c>
    </row>
    <row r="1316" spans="1:16" x14ac:dyDescent="0.35">
      <c r="A1316" s="1" t="s">
        <v>0</v>
      </c>
      <c r="B1316" s="1" t="s">
        <v>386</v>
      </c>
      <c r="C1316" s="1" t="s">
        <v>2</v>
      </c>
      <c r="D1316" s="1" t="s">
        <v>14</v>
      </c>
      <c r="E1316" s="1" t="s">
        <v>38</v>
      </c>
      <c r="F1316" s="2">
        <v>42016</v>
      </c>
      <c r="G1316" s="1" t="s">
        <v>1522</v>
      </c>
      <c r="H1316" s="3">
        <f>[1]!Capstone_Sales_Data[[#This Row],[Ship Date]]-[1]!Capstone_Sales_Data[[#This Row],[Order Date]]</f>
        <v>46</v>
      </c>
      <c r="I1316" s="2">
        <v>42062</v>
      </c>
      <c r="J1316" s="3">
        <v>3857</v>
      </c>
      <c r="K1316" s="4">
        <v>651.21</v>
      </c>
      <c r="L1316" s="4">
        <v>524.96</v>
      </c>
      <c r="M1316" s="4">
        <v>2511716.9700000002</v>
      </c>
      <c r="N1316" s="4">
        <v>2024770.72</v>
      </c>
      <c r="O1316" s="4">
        <v>486946.25</v>
      </c>
      <c r="P1316" s="5">
        <f>[1]!Capstone_Sales_Data[[#This Row],[Total Profit]]/[1]!Capstone_Sales_Data[[#This Row],[Total Revenue]]</f>
        <v>0.19386987300563566</v>
      </c>
    </row>
    <row r="1317" spans="1:16" x14ac:dyDescent="0.35">
      <c r="A1317" t="s">
        <v>176</v>
      </c>
      <c r="B1317" t="s">
        <v>288</v>
      </c>
      <c r="C1317" t="s">
        <v>63</v>
      </c>
      <c r="D1317" t="s">
        <v>14</v>
      </c>
      <c r="E1317" t="s">
        <v>4</v>
      </c>
      <c r="F1317" s="6">
        <v>40971</v>
      </c>
      <c r="G1317" t="s">
        <v>1523</v>
      </c>
      <c r="H1317" s="7">
        <f>[1]!Capstone_Sales_Data[[#This Row],[Ship Date]]-[1]!Capstone_Sales_Data[[#This Row],[Order Date]]</f>
        <v>33</v>
      </c>
      <c r="I1317" s="6">
        <v>41004</v>
      </c>
      <c r="J1317" s="7">
        <v>1260</v>
      </c>
      <c r="K1317" s="8">
        <v>437.2</v>
      </c>
      <c r="L1317" s="8">
        <v>263.33</v>
      </c>
      <c r="M1317" s="8">
        <v>550872</v>
      </c>
      <c r="N1317" s="8">
        <v>331795.8</v>
      </c>
      <c r="O1317" s="8">
        <v>219076.2</v>
      </c>
      <c r="P1317" s="9">
        <f>[1]!Capstone_Sales_Data[[#This Row],[Total Profit]]/[1]!Capstone_Sales_Data[[#This Row],[Total Revenue]]</f>
        <v>0.39768984446477584</v>
      </c>
    </row>
    <row r="1318" spans="1:16" x14ac:dyDescent="0.35">
      <c r="A1318" s="1" t="s">
        <v>0</v>
      </c>
      <c r="B1318" s="1" t="s">
        <v>129</v>
      </c>
      <c r="C1318" s="1" t="s">
        <v>47</v>
      </c>
      <c r="D1318" s="1" t="s">
        <v>14</v>
      </c>
      <c r="E1318" s="1" t="s">
        <v>38</v>
      </c>
      <c r="F1318" s="2">
        <v>42059</v>
      </c>
      <c r="G1318" s="1" t="s">
        <v>1524</v>
      </c>
      <c r="H1318" s="3">
        <f>[1]!Capstone_Sales_Data[[#This Row],[Ship Date]]-[1]!Capstone_Sales_Data[[#This Row],[Order Date]]</f>
        <v>39</v>
      </c>
      <c r="I1318" s="2">
        <v>42098</v>
      </c>
      <c r="J1318" s="3">
        <v>7209</v>
      </c>
      <c r="K1318" s="4">
        <v>109.28</v>
      </c>
      <c r="L1318" s="4">
        <v>35.840000000000003</v>
      </c>
      <c r="M1318" s="4">
        <v>787799.52</v>
      </c>
      <c r="N1318" s="4">
        <v>258370.56</v>
      </c>
      <c r="O1318" s="4">
        <v>529428.96</v>
      </c>
      <c r="P1318" s="5">
        <f>[1]!Capstone_Sales_Data[[#This Row],[Total Profit]]/[1]!Capstone_Sales_Data[[#This Row],[Total Revenue]]</f>
        <v>0.67203513909224011</v>
      </c>
    </row>
    <row r="1319" spans="1:16" x14ac:dyDescent="0.35">
      <c r="A1319" t="s">
        <v>0</v>
      </c>
      <c r="B1319" t="s">
        <v>129</v>
      </c>
      <c r="C1319" t="s">
        <v>17</v>
      </c>
      <c r="D1319" t="s">
        <v>3</v>
      </c>
      <c r="E1319" t="s">
        <v>4</v>
      </c>
      <c r="F1319" s="6">
        <v>41018</v>
      </c>
      <c r="G1319" t="s">
        <v>1525</v>
      </c>
      <c r="H1319" s="7">
        <f>[1]!Capstone_Sales_Data[[#This Row],[Ship Date]]-[1]!Capstone_Sales_Data[[#This Row],[Order Date]]</f>
        <v>17</v>
      </c>
      <c r="I1319" s="6">
        <v>41035</v>
      </c>
      <c r="J1319" s="7">
        <v>2646</v>
      </c>
      <c r="K1319" s="8">
        <v>668.27</v>
      </c>
      <c r="L1319" s="8">
        <v>502.54</v>
      </c>
      <c r="M1319" s="8">
        <v>1768242.42</v>
      </c>
      <c r="N1319" s="8">
        <v>1329720.8400000001</v>
      </c>
      <c r="O1319" s="8">
        <v>438521.58</v>
      </c>
      <c r="P1319" s="9">
        <f>[1]!Capstone_Sales_Data[[#This Row],[Total Profit]]/[1]!Capstone_Sales_Data[[#This Row],[Total Revenue]]</f>
        <v>0.24799856345489102</v>
      </c>
    </row>
    <row r="1320" spans="1:16" x14ac:dyDescent="0.35">
      <c r="A1320" s="1" t="s">
        <v>0</v>
      </c>
      <c r="B1320" s="1" t="s">
        <v>684</v>
      </c>
      <c r="C1320" s="1" t="s">
        <v>8</v>
      </c>
      <c r="D1320" s="1" t="s">
        <v>14</v>
      </c>
      <c r="E1320" s="1" t="s">
        <v>38</v>
      </c>
      <c r="F1320" s="2">
        <v>42275</v>
      </c>
      <c r="G1320" s="1" t="s">
        <v>1526</v>
      </c>
      <c r="H1320" s="3">
        <f>[1]!Capstone_Sales_Data[[#This Row],[Ship Date]]-[1]!Capstone_Sales_Data[[#This Row],[Order Date]]</f>
        <v>41</v>
      </c>
      <c r="I1320" s="2">
        <v>42316</v>
      </c>
      <c r="J1320" s="3">
        <v>545</v>
      </c>
      <c r="K1320" s="4">
        <v>47.45</v>
      </c>
      <c r="L1320" s="4">
        <v>31.79</v>
      </c>
      <c r="M1320" s="4">
        <v>25860.25</v>
      </c>
      <c r="N1320" s="4">
        <v>17325.55</v>
      </c>
      <c r="O1320" s="4">
        <v>8534.7000000000007</v>
      </c>
      <c r="P1320" s="5">
        <f>[1]!Capstone_Sales_Data[[#This Row],[Total Profit]]/[1]!Capstone_Sales_Data[[#This Row],[Total Revenue]]</f>
        <v>0.33003161222339306</v>
      </c>
    </row>
    <row r="1321" spans="1:16" x14ac:dyDescent="0.35">
      <c r="A1321" t="s">
        <v>6</v>
      </c>
      <c r="B1321" t="s">
        <v>19</v>
      </c>
      <c r="C1321" t="s">
        <v>8</v>
      </c>
      <c r="D1321" t="s">
        <v>3</v>
      </c>
      <c r="E1321" t="s">
        <v>4</v>
      </c>
      <c r="F1321" s="6">
        <v>40963</v>
      </c>
      <c r="G1321" t="s">
        <v>1527</v>
      </c>
      <c r="H1321" s="7">
        <f>[1]!Capstone_Sales_Data[[#This Row],[Ship Date]]-[1]!Capstone_Sales_Data[[#This Row],[Order Date]]</f>
        <v>16</v>
      </c>
      <c r="I1321" s="6">
        <v>40979</v>
      </c>
      <c r="J1321" s="7">
        <v>910</v>
      </c>
      <c r="K1321" s="8">
        <v>47.45</v>
      </c>
      <c r="L1321" s="8">
        <v>31.79</v>
      </c>
      <c r="M1321" s="8">
        <v>43179.5</v>
      </c>
      <c r="N1321" s="8">
        <v>28928.9</v>
      </c>
      <c r="O1321" s="8">
        <v>14250.6</v>
      </c>
      <c r="P1321" s="9">
        <f>[1]!Capstone_Sales_Data[[#This Row],[Total Profit]]/[1]!Capstone_Sales_Data[[#This Row],[Total Revenue]]</f>
        <v>0.33003161222339306</v>
      </c>
    </row>
    <row r="1322" spans="1:16" x14ac:dyDescent="0.35">
      <c r="A1322" s="1" t="s">
        <v>49</v>
      </c>
      <c r="B1322" s="1" t="s">
        <v>310</v>
      </c>
      <c r="C1322" s="1" t="s">
        <v>47</v>
      </c>
      <c r="D1322" s="1" t="s">
        <v>14</v>
      </c>
      <c r="E1322" s="1" t="s">
        <v>38</v>
      </c>
      <c r="F1322" s="2">
        <v>40903</v>
      </c>
      <c r="G1322" s="1" t="s">
        <v>1528</v>
      </c>
      <c r="H1322" s="3">
        <f>[1]!Capstone_Sales_Data[[#This Row],[Ship Date]]-[1]!Capstone_Sales_Data[[#This Row],[Order Date]]</f>
        <v>16</v>
      </c>
      <c r="I1322" s="2">
        <v>40919</v>
      </c>
      <c r="J1322" s="3">
        <v>5779</v>
      </c>
      <c r="K1322" s="4">
        <v>109.28</v>
      </c>
      <c r="L1322" s="4">
        <v>35.840000000000003</v>
      </c>
      <c r="M1322" s="4">
        <v>631529.12</v>
      </c>
      <c r="N1322" s="4">
        <v>207119.35999999999</v>
      </c>
      <c r="O1322" s="4">
        <v>424409.76</v>
      </c>
      <c r="P1322" s="5">
        <f>[1]!Capstone_Sales_Data[[#This Row],[Total Profit]]/[1]!Capstone_Sales_Data[[#This Row],[Total Revenue]]</f>
        <v>0.67203513909224011</v>
      </c>
    </row>
    <row r="1323" spans="1:16" x14ac:dyDescent="0.35">
      <c r="A1323" t="s">
        <v>33</v>
      </c>
      <c r="B1323" t="s">
        <v>100</v>
      </c>
      <c r="C1323" t="s">
        <v>2</v>
      </c>
      <c r="D1323" t="s">
        <v>14</v>
      </c>
      <c r="E1323" t="s">
        <v>22</v>
      </c>
      <c r="F1323" s="6">
        <v>42156</v>
      </c>
      <c r="G1323" t="s">
        <v>1529</v>
      </c>
      <c r="H1323" s="7">
        <f>[1]!Capstone_Sales_Data[[#This Row],[Ship Date]]-[1]!Capstone_Sales_Data[[#This Row],[Order Date]]</f>
        <v>50</v>
      </c>
      <c r="I1323" s="6">
        <v>42206</v>
      </c>
      <c r="J1323" s="7">
        <v>4217</v>
      </c>
      <c r="K1323" s="8">
        <v>651.21</v>
      </c>
      <c r="L1323" s="8">
        <v>524.96</v>
      </c>
      <c r="M1323" s="8">
        <v>2746152.57</v>
      </c>
      <c r="N1323" s="8">
        <v>2213756.3199999998</v>
      </c>
      <c r="O1323" s="8">
        <v>532396.25</v>
      </c>
      <c r="P1323" s="9">
        <f>[1]!Capstone_Sales_Data[[#This Row],[Total Profit]]/[1]!Capstone_Sales_Data[[#This Row],[Total Revenue]]</f>
        <v>0.19386987300563568</v>
      </c>
    </row>
    <row r="1324" spans="1:16" x14ac:dyDescent="0.35">
      <c r="A1324" s="1" t="s">
        <v>24</v>
      </c>
      <c r="B1324" s="1" t="s">
        <v>172</v>
      </c>
      <c r="C1324" s="1" t="s">
        <v>8</v>
      </c>
      <c r="D1324" s="1" t="s">
        <v>3</v>
      </c>
      <c r="E1324" s="1" t="s">
        <v>4</v>
      </c>
      <c r="F1324" s="2">
        <v>42406</v>
      </c>
      <c r="G1324" s="1" t="s">
        <v>1530</v>
      </c>
      <c r="H1324" s="3">
        <f>[1]!Capstone_Sales_Data[[#This Row],[Ship Date]]-[1]!Capstone_Sales_Data[[#This Row],[Order Date]]</f>
        <v>41</v>
      </c>
      <c r="I1324" s="2">
        <v>42447</v>
      </c>
      <c r="J1324" s="3">
        <v>7324</v>
      </c>
      <c r="K1324" s="4">
        <v>47.45</v>
      </c>
      <c r="L1324" s="4">
        <v>31.79</v>
      </c>
      <c r="M1324" s="4">
        <v>347523.8</v>
      </c>
      <c r="N1324" s="4">
        <v>232829.96</v>
      </c>
      <c r="O1324" s="4">
        <v>114693.84</v>
      </c>
      <c r="P1324" s="5">
        <f>[1]!Capstone_Sales_Data[[#This Row],[Total Profit]]/[1]!Capstone_Sales_Data[[#This Row],[Total Revenue]]</f>
        <v>0.33003161222339306</v>
      </c>
    </row>
    <row r="1325" spans="1:16" x14ac:dyDescent="0.35">
      <c r="A1325" t="s">
        <v>6</v>
      </c>
      <c r="B1325" t="s">
        <v>312</v>
      </c>
      <c r="C1325" t="s">
        <v>63</v>
      </c>
      <c r="D1325" t="s">
        <v>3</v>
      </c>
      <c r="E1325" t="s">
        <v>22</v>
      </c>
      <c r="F1325" s="6">
        <v>41107</v>
      </c>
      <c r="G1325" t="s">
        <v>1531</v>
      </c>
      <c r="H1325" s="7">
        <f>[1]!Capstone_Sales_Data[[#This Row],[Ship Date]]-[1]!Capstone_Sales_Data[[#This Row],[Order Date]]</f>
        <v>50</v>
      </c>
      <c r="I1325" s="6">
        <v>41157</v>
      </c>
      <c r="J1325" s="7">
        <v>3229</v>
      </c>
      <c r="K1325" s="8">
        <v>437.2</v>
      </c>
      <c r="L1325" s="8">
        <v>263.33</v>
      </c>
      <c r="M1325" s="8">
        <v>1411718.8</v>
      </c>
      <c r="N1325" s="8">
        <v>850292.57</v>
      </c>
      <c r="O1325" s="8">
        <v>561426.23</v>
      </c>
      <c r="P1325" s="9">
        <f>[1]!Capstone_Sales_Data[[#This Row],[Total Profit]]/[1]!Capstone_Sales_Data[[#This Row],[Total Revenue]]</f>
        <v>0.39768984446477584</v>
      </c>
    </row>
    <row r="1326" spans="1:16" x14ac:dyDescent="0.35">
      <c r="A1326" s="1" t="s">
        <v>33</v>
      </c>
      <c r="B1326" s="1" t="s">
        <v>454</v>
      </c>
      <c r="C1326" s="1" t="s">
        <v>51</v>
      </c>
      <c r="D1326" s="1" t="s">
        <v>14</v>
      </c>
      <c r="E1326" s="1" t="s">
        <v>22</v>
      </c>
      <c r="F1326" s="2">
        <v>40872</v>
      </c>
      <c r="G1326" s="1" t="s">
        <v>1532</v>
      </c>
      <c r="H1326" s="3">
        <f>[1]!Capstone_Sales_Data[[#This Row],[Ship Date]]-[1]!Capstone_Sales_Data[[#This Row],[Order Date]]</f>
        <v>1</v>
      </c>
      <c r="I1326" s="2">
        <v>40873</v>
      </c>
      <c r="J1326" s="3">
        <v>2095</v>
      </c>
      <c r="K1326" s="4">
        <v>152.58000000000001</v>
      </c>
      <c r="L1326" s="4">
        <v>97.44</v>
      </c>
      <c r="M1326" s="4">
        <v>319655.09999999998</v>
      </c>
      <c r="N1326" s="4">
        <v>204136.8</v>
      </c>
      <c r="O1326" s="4">
        <v>115518.3</v>
      </c>
      <c r="P1326" s="5">
        <f>[1]!Capstone_Sales_Data[[#This Row],[Total Profit]]/[1]!Capstone_Sales_Data[[#This Row],[Total Revenue]]</f>
        <v>0.36138419189933152</v>
      </c>
    </row>
    <row r="1327" spans="1:16" x14ac:dyDescent="0.35">
      <c r="A1327" t="s">
        <v>6</v>
      </c>
      <c r="B1327" t="s">
        <v>72</v>
      </c>
      <c r="C1327" t="s">
        <v>51</v>
      </c>
      <c r="D1327" t="s">
        <v>14</v>
      </c>
      <c r="E1327" t="s">
        <v>4</v>
      </c>
      <c r="F1327" s="6">
        <v>40550</v>
      </c>
      <c r="G1327" t="s">
        <v>1533</v>
      </c>
      <c r="H1327" s="7">
        <f>[1]!Capstone_Sales_Data[[#This Row],[Ship Date]]-[1]!Capstone_Sales_Data[[#This Row],[Order Date]]</f>
        <v>10</v>
      </c>
      <c r="I1327" s="6">
        <v>40560</v>
      </c>
      <c r="J1327" s="7">
        <v>1112</v>
      </c>
      <c r="K1327" s="8">
        <v>152.58000000000001</v>
      </c>
      <c r="L1327" s="8">
        <v>97.44</v>
      </c>
      <c r="M1327" s="8">
        <v>169668.96</v>
      </c>
      <c r="N1327" s="8">
        <v>108353.28</v>
      </c>
      <c r="O1327" s="8">
        <v>61315.68</v>
      </c>
      <c r="P1327" s="9">
        <f>[1]!Capstone_Sales_Data[[#This Row],[Total Profit]]/[1]!Capstone_Sales_Data[[#This Row],[Total Revenue]]</f>
        <v>0.36138419189933152</v>
      </c>
    </row>
    <row r="1328" spans="1:16" x14ac:dyDescent="0.35">
      <c r="A1328" s="1" t="s">
        <v>49</v>
      </c>
      <c r="B1328" s="1" t="s">
        <v>318</v>
      </c>
      <c r="C1328" s="1" t="s">
        <v>17</v>
      </c>
      <c r="D1328" s="1" t="s">
        <v>3</v>
      </c>
      <c r="E1328" s="1" t="s">
        <v>9</v>
      </c>
      <c r="F1328" s="2">
        <v>42148</v>
      </c>
      <c r="G1328" s="1" t="s">
        <v>1534</v>
      </c>
      <c r="H1328" s="3">
        <f>[1]!Capstone_Sales_Data[[#This Row],[Ship Date]]-[1]!Capstone_Sales_Data[[#This Row],[Order Date]]</f>
        <v>1</v>
      </c>
      <c r="I1328" s="2">
        <v>42149</v>
      </c>
      <c r="J1328" s="3">
        <v>9505</v>
      </c>
      <c r="K1328" s="4">
        <v>668.27</v>
      </c>
      <c r="L1328" s="4">
        <v>502.54</v>
      </c>
      <c r="M1328" s="4">
        <v>6351906.3499999996</v>
      </c>
      <c r="N1328" s="4">
        <v>4776642.7</v>
      </c>
      <c r="O1328" s="4">
        <v>1575263.65</v>
      </c>
      <c r="P1328" s="5">
        <f>[1]!Capstone_Sales_Data[[#This Row],[Total Profit]]/[1]!Capstone_Sales_Data[[#This Row],[Total Revenue]]</f>
        <v>0.24799856345489099</v>
      </c>
    </row>
    <row r="1329" spans="1:16" x14ac:dyDescent="0.35">
      <c r="A1329" t="s">
        <v>49</v>
      </c>
      <c r="B1329" t="s">
        <v>310</v>
      </c>
      <c r="C1329" t="s">
        <v>28</v>
      </c>
      <c r="D1329" t="s">
        <v>3</v>
      </c>
      <c r="E1329" t="s">
        <v>4</v>
      </c>
      <c r="F1329" s="6">
        <v>41144</v>
      </c>
      <c r="G1329" t="s">
        <v>1535</v>
      </c>
      <c r="H1329" s="7">
        <f>[1]!Capstone_Sales_Data[[#This Row],[Ship Date]]-[1]!Capstone_Sales_Data[[#This Row],[Order Date]]</f>
        <v>40</v>
      </c>
      <c r="I1329" s="6">
        <v>41184</v>
      </c>
      <c r="J1329" s="7">
        <v>3529</v>
      </c>
      <c r="K1329" s="8">
        <v>255.28</v>
      </c>
      <c r="L1329" s="8">
        <v>159.41999999999999</v>
      </c>
      <c r="M1329" s="8">
        <v>900883.12</v>
      </c>
      <c r="N1329" s="8">
        <v>562593.18000000005</v>
      </c>
      <c r="O1329" s="8">
        <v>338289.94</v>
      </c>
      <c r="P1329" s="9">
        <f>[1]!Capstone_Sales_Data[[#This Row],[Total Profit]]/[1]!Capstone_Sales_Data[[#This Row],[Total Revenue]]</f>
        <v>0.37550924475086178</v>
      </c>
    </row>
    <row r="1330" spans="1:16" x14ac:dyDescent="0.35">
      <c r="A1330" s="1" t="s">
        <v>11</v>
      </c>
      <c r="B1330" s="1" t="s">
        <v>477</v>
      </c>
      <c r="C1330" s="1" t="s">
        <v>91</v>
      </c>
      <c r="D1330" s="1" t="s">
        <v>14</v>
      </c>
      <c r="E1330" s="1" t="s">
        <v>4</v>
      </c>
      <c r="F1330" s="2">
        <v>41706</v>
      </c>
      <c r="G1330" s="1" t="s">
        <v>1536</v>
      </c>
      <c r="H1330" s="3">
        <f>[1]!Capstone_Sales_Data[[#This Row],[Ship Date]]-[1]!Capstone_Sales_Data[[#This Row],[Order Date]]</f>
        <v>3</v>
      </c>
      <c r="I1330" s="2">
        <v>41709</v>
      </c>
      <c r="J1330" s="3">
        <v>1470</v>
      </c>
      <c r="K1330" s="4">
        <v>9.33</v>
      </c>
      <c r="L1330" s="4">
        <v>6.92</v>
      </c>
      <c r="M1330" s="4">
        <v>13715.1</v>
      </c>
      <c r="N1330" s="4">
        <v>10172.4</v>
      </c>
      <c r="O1330" s="4">
        <v>3542.7</v>
      </c>
      <c r="P1330" s="5">
        <f>[1]!Capstone_Sales_Data[[#This Row],[Total Profit]]/[1]!Capstone_Sales_Data[[#This Row],[Total Revenue]]</f>
        <v>0.25830653804930331</v>
      </c>
    </row>
    <row r="1331" spans="1:16" x14ac:dyDescent="0.35">
      <c r="A1331" t="s">
        <v>6</v>
      </c>
      <c r="B1331" t="s">
        <v>65</v>
      </c>
      <c r="C1331" t="s">
        <v>8</v>
      </c>
      <c r="D1331" t="s">
        <v>3</v>
      </c>
      <c r="E1331" t="s">
        <v>9</v>
      </c>
      <c r="F1331" s="6">
        <v>41473</v>
      </c>
      <c r="G1331" t="s">
        <v>1537</v>
      </c>
      <c r="H1331" s="7">
        <f>[1]!Capstone_Sales_Data[[#This Row],[Ship Date]]-[1]!Capstone_Sales_Data[[#This Row],[Order Date]]</f>
        <v>7</v>
      </c>
      <c r="I1331" s="6">
        <v>41480</v>
      </c>
      <c r="J1331" s="7">
        <v>8645</v>
      </c>
      <c r="K1331" s="8">
        <v>47.45</v>
      </c>
      <c r="L1331" s="8">
        <v>31.79</v>
      </c>
      <c r="M1331" s="8">
        <v>410205.25</v>
      </c>
      <c r="N1331" s="8">
        <v>274824.55</v>
      </c>
      <c r="O1331" s="8">
        <v>135380.70000000001</v>
      </c>
      <c r="P1331" s="9">
        <f>[1]!Capstone_Sales_Data[[#This Row],[Total Profit]]/[1]!Capstone_Sales_Data[[#This Row],[Total Revenue]]</f>
        <v>0.33003161222339306</v>
      </c>
    </row>
    <row r="1332" spans="1:16" x14ac:dyDescent="0.35">
      <c r="A1332" s="1" t="s">
        <v>0</v>
      </c>
      <c r="B1332" s="1" t="s">
        <v>36</v>
      </c>
      <c r="C1332" s="1" t="s">
        <v>91</v>
      </c>
      <c r="D1332" s="1" t="s">
        <v>3</v>
      </c>
      <c r="E1332" s="1" t="s">
        <v>38</v>
      </c>
      <c r="F1332" s="2">
        <v>41242</v>
      </c>
      <c r="G1332" s="1" t="s">
        <v>1538</v>
      </c>
      <c r="H1332" s="3">
        <f>[1]!Capstone_Sales_Data[[#This Row],[Ship Date]]-[1]!Capstone_Sales_Data[[#This Row],[Order Date]]</f>
        <v>33</v>
      </c>
      <c r="I1332" s="2">
        <v>41275</v>
      </c>
      <c r="J1332" s="3">
        <v>2402</v>
      </c>
      <c r="K1332" s="4">
        <v>9.33</v>
      </c>
      <c r="L1332" s="4">
        <v>6.92</v>
      </c>
      <c r="M1332" s="4">
        <v>22410.66</v>
      </c>
      <c r="N1332" s="4">
        <v>16621.84</v>
      </c>
      <c r="O1332" s="4">
        <v>5788.82</v>
      </c>
      <c r="P1332" s="5">
        <f>[1]!Capstone_Sales_Data[[#This Row],[Total Profit]]/[1]!Capstone_Sales_Data[[#This Row],[Total Revenue]]</f>
        <v>0.25830653804930331</v>
      </c>
    </row>
    <row r="1333" spans="1:16" x14ac:dyDescent="0.35">
      <c r="A1333" t="s">
        <v>0</v>
      </c>
      <c r="B1333" t="s">
        <v>420</v>
      </c>
      <c r="C1333" t="s">
        <v>17</v>
      </c>
      <c r="D1333" t="s">
        <v>3</v>
      </c>
      <c r="E1333" t="s">
        <v>9</v>
      </c>
      <c r="F1333" s="6">
        <v>40814</v>
      </c>
      <c r="G1333" t="s">
        <v>1539</v>
      </c>
      <c r="H1333" s="7">
        <f>[1]!Capstone_Sales_Data[[#This Row],[Ship Date]]-[1]!Capstone_Sales_Data[[#This Row],[Order Date]]</f>
        <v>46</v>
      </c>
      <c r="I1333" s="6">
        <v>40860</v>
      </c>
      <c r="J1333" s="7">
        <v>7122</v>
      </c>
      <c r="K1333" s="8">
        <v>668.27</v>
      </c>
      <c r="L1333" s="8">
        <v>502.54</v>
      </c>
      <c r="M1333" s="8">
        <v>4759418.9400000004</v>
      </c>
      <c r="N1333" s="8">
        <v>3579089.88</v>
      </c>
      <c r="O1333" s="8">
        <v>1180329.06</v>
      </c>
      <c r="P1333" s="9">
        <f>[1]!Capstone_Sales_Data[[#This Row],[Total Profit]]/[1]!Capstone_Sales_Data[[#This Row],[Total Revenue]]</f>
        <v>0.24799856345489099</v>
      </c>
    </row>
    <row r="1334" spans="1:16" x14ac:dyDescent="0.35">
      <c r="A1334" s="1" t="s">
        <v>49</v>
      </c>
      <c r="B1334" s="1" t="s">
        <v>392</v>
      </c>
      <c r="C1334" s="1" t="s">
        <v>63</v>
      </c>
      <c r="D1334" s="1" t="s">
        <v>3</v>
      </c>
      <c r="E1334" s="1" t="s">
        <v>4</v>
      </c>
      <c r="F1334" s="2">
        <v>40379</v>
      </c>
      <c r="G1334" s="1" t="s">
        <v>1540</v>
      </c>
      <c r="H1334" s="3">
        <f>[1]!Capstone_Sales_Data[[#This Row],[Ship Date]]-[1]!Capstone_Sales_Data[[#This Row],[Order Date]]</f>
        <v>28</v>
      </c>
      <c r="I1334" s="2">
        <v>40407</v>
      </c>
      <c r="J1334" s="3">
        <v>9217</v>
      </c>
      <c r="K1334" s="4">
        <v>437.2</v>
      </c>
      <c r="L1334" s="4">
        <v>263.33</v>
      </c>
      <c r="M1334" s="4">
        <v>4029672.4</v>
      </c>
      <c r="N1334" s="4">
        <v>2427112.61</v>
      </c>
      <c r="O1334" s="4">
        <v>1602559.79</v>
      </c>
      <c r="P1334" s="5">
        <f>[1]!Capstone_Sales_Data[[#This Row],[Total Profit]]/[1]!Capstone_Sales_Data[[#This Row],[Total Revenue]]</f>
        <v>0.39768984446477584</v>
      </c>
    </row>
    <row r="1335" spans="1:16" x14ac:dyDescent="0.35">
      <c r="A1335" t="s">
        <v>6</v>
      </c>
      <c r="B1335" t="s">
        <v>74</v>
      </c>
      <c r="C1335" t="s">
        <v>28</v>
      </c>
      <c r="D1335" t="s">
        <v>3</v>
      </c>
      <c r="E1335" t="s">
        <v>9</v>
      </c>
      <c r="F1335" s="6">
        <v>41900</v>
      </c>
      <c r="G1335" t="s">
        <v>1541</v>
      </c>
      <c r="H1335" s="7">
        <f>[1]!Capstone_Sales_Data[[#This Row],[Ship Date]]-[1]!Capstone_Sales_Data[[#This Row],[Order Date]]</f>
        <v>50</v>
      </c>
      <c r="I1335" s="6">
        <v>41950</v>
      </c>
      <c r="J1335" s="7">
        <v>2127</v>
      </c>
      <c r="K1335" s="8">
        <v>255.28</v>
      </c>
      <c r="L1335" s="8">
        <v>159.41999999999999</v>
      </c>
      <c r="M1335" s="8">
        <v>542980.56000000006</v>
      </c>
      <c r="N1335" s="8">
        <v>339086.34</v>
      </c>
      <c r="O1335" s="8">
        <v>203894.22</v>
      </c>
      <c r="P1335" s="9">
        <f>[1]!Capstone_Sales_Data[[#This Row],[Total Profit]]/[1]!Capstone_Sales_Data[[#This Row],[Total Revenue]]</f>
        <v>0.37550924475086178</v>
      </c>
    </row>
    <row r="1336" spans="1:16" x14ac:dyDescent="0.35">
      <c r="A1336" s="1" t="s">
        <v>6</v>
      </c>
      <c r="B1336" s="1" t="s">
        <v>143</v>
      </c>
      <c r="C1336" s="1" t="s">
        <v>37</v>
      </c>
      <c r="D1336" s="1" t="s">
        <v>3</v>
      </c>
      <c r="E1336" s="1" t="s">
        <v>22</v>
      </c>
      <c r="F1336" s="2">
        <v>42196</v>
      </c>
      <c r="G1336" s="1" t="s">
        <v>1542</v>
      </c>
      <c r="H1336" s="3">
        <f>[1]!Capstone_Sales_Data[[#This Row],[Ship Date]]-[1]!Capstone_Sales_Data[[#This Row],[Order Date]]</f>
        <v>42</v>
      </c>
      <c r="I1336" s="2">
        <v>42238</v>
      </c>
      <c r="J1336" s="3">
        <v>1327</v>
      </c>
      <c r="K1336" s="4">
        <v>205.7</v>
      </c>
      <c r="L1336" s="4">
        <v>117.11</v>
      </c>
      <c r="M1336" s="4">
        <v>272963.90000000002</v>
      </c>
      <c r="N1336" s="4">
        <v>155404.97</v>
      </c>
      <c r="O1336" s="4">
        <v>117558.93</v>
      </c>
      <c r="P1336" s="5">
        <f>[1]!Capstone_Sales_Data[[#This Row],[Total Profit]]/[1]!Capstone_Sales_Data[[#This Row],[Total Revenue]]</f>
        <v>0.43067574137092846</v>
      </c>
    </row>
    <row r="1337" spans="1:16" x14ac:dyDescent="0.35">
      <c r="A1337" t="s">
        <v>0</v>
      </c>
      <c r="B1337" t="s">
        <v>256</v>
      </c>
      <c r="C1337" t="s">
        <v>2</v>
      </c>
      <c r="D1337" t="s">
        <v>14</v>
      </c>
      <c r="E1337" t="s">
        <v>9</v>
      </c>
      <c r="F1337" s="6">
        <v>42624</v>
      </c>
      <c r="G1337" t="s">
        <v>1543</v>
      </c>
      <c r="H1337" s="7">
        <f>[1]!Capstone_Sales_Data[[#This Row],[Ship Date]]-[1]!Capstone_Sales_Data[[#This Row],[Order Date]]</f>
        <v>25</v>
      </c>
      <c r="I1337" s="6">
        <v>42649</v>
      </c>
      <c r="J1337" s="7">
        <v>9322</v>
      </c>
      <c r="K1337" s="8">
        <v>651.21</v>
      </c>
      <c r="L1337" s="8">
        <v>524.96</v>
      </c>
      <c r="M1337" s="8">
        <v>6070579.6200000001</v>
      </c>
      <c r="N1337" s="8">
        <v>4893677.12</v>
      </c>
      <c r="O1337" s="8">
        <v>1176902.5</v>
      </c>
      <c r="P1337" s="9">
        <f>[1]!Capstone_Sales_Data[[#This Row],[Total Profit]]/[1]!Capstone_Sales_Data[[#This Row],[Total Revenue]]</f>
        <v>0.19386987300563566</v>
      </c>
    </row>
    <row r="1338" spans="1:16" x14ac:dyDescent="0.35">
      <c r="A1338" s="1" t="s">
        <v>6</v>
      </c>
      <c r="B1338" s="1" t="s">
        <v>60</v>
      </c>
      <c r="C1338" s="1" t="s">
        <v>51</v>
      </c>
      <c r="D1338" s="1" t="s">
        <v>3</v>
      </c>
      <c r="E1338" s="1" t="s">
        <v>38</v>
      </c>
      <c r="F1338" s="2">
        <v>42165</v>
      </c>
      <c r="G1338" s="1" t="s">
        <v>1544</v>
      </c>
      <c r="H1338" s="3">
        <f>[1]!Capstone_Sales_Data[[#This Row],[Ship Date]]-[1]!Capstone_Sales_Data[[#This Row],[Order Date]]</f>
        <v>35</v>
      </c>
      <c r="I1338" s="2">
        <v>42200</v>
      </c>
      <c r="J1338" s="3">
        <v>647</v>
      </c>
      <c r="K1338" s="4">
        <v>152.58000000000001</v>
      </c>
      <c r="L1338" s="4">
        <v>97.44</v>
      </c>
      <c r="M1338" s="4">
        <v>98719.26</v>
      </c>
      <c r="N1338" s="4">
        <v>63043.68</v>
      </c>
      <c r="O1338" s="4">
        <v>35675.58</v>
      </c>
      <c r="P1338" s="5">
        <f>[1]!Capstone_Sales_Data[[#This Row],[Total Profit]]/[1]!Capstone_Sales_Data[[#This Row],[Total Revenue]]</f>
        <v>0.36138419189933152</v>
      </c>
    </row>
    <row r="1339" spans="1:16" x14ac:dyDescent="0.35">
      <c r="A1339" t="s">
        <v>6</v>
      </c>
      <c r="B1339" t="s">
        <v>42</v>
      </c>
      <c r="C1339" t="s">
        <v>91</v>
      </c>
      <c r="D1339" t="s">
        <v>14</v>
      </c>
      <c r="E1339" t="s">
        <v>4</v>
      </c>
      <c r="F1339" s="6">
        <v>41571</v>
      </c>
      <c r="G1339" t="s">
        <v>1545</v>
      </c>
      <c r="H1339" s="7">
        <f>[1]!Capstone_Sales_Data[[#This Row],[Ship Date]]-[1]!Capstone_Sales_Data[[#This Row],[Order Date]]</f>
        <v>43</v>
      </c>
      <c r="I1339" s="6">
        <v>41614</v>
      </c>
      <c r="J1339" s="7">
        <v>6871</v>
      </c>
      <c r="K1339" s="8">
        <v>9.33</v>
      </c>
      <c r="L1339" s="8">
        <v>6.92</v>
      </c>
      <c r="M1339" s="8">
        <v>64106.43</v>
      </c>
      <c r="N1339" s="8">
        <v>47547.32</v>
      </c>
      <c r="O1339" s="8">
        <v>16559.11</v>
      </c>
      <c r="P1339" s="9">
        <f>[1]!Capstone_Sales_Data[[#This Row],[Total Profit]]/[1]!Capstone_Sales_Data[[#This Row],[Total Revenue]]</f>
        <v>0.25830653804930331</v>
      </c>
    </row>
    <row r="1340" spans="1:16" x14ac:dyDescent="0.35">
      <c r="A1340" s="1" t="s">
        <v>0</v>
      </c>
      <c r="B1340" s="1" t="s">
        <v>161</v>
      </c>
      <c r="C1340" s="1" t="s">
        <v>63</v>
      </c>
      <c r="D1340" s="1" t="s">
        <v>3</v>
      </c>
      <c r="E1340" s="1" t="s">
        <v>9</v>
      </c>
      <c r="F1340" s="2">
        <v>41983</v>
      </c>
      <c r="G1340" s="1" t="s">
        <v>1546</v>
      </c>
      <c r="H1340" s="3">
        <f>[1]!Capstone_Sales_Data[[#This Row],[Ship Date]]-[1]!Capstone_Sales_Data[[#This Row],[Order Date]]</f>
        <v>35</v>
      </c>
      <c r="I1340" s="2">
        <v>42018</v>
      </c>
      <c r="J1340" s="3">
        <v>1592</v>
      </c>
      <c r="K1340" s="4">
        <v>437.2</v>
      </c>
      <c r="L1340" s="4">
        <v>263.33</v>
      </c>
      <c r="M1340" s="4">
        <v>696022.4</v>
      </c>
      <c r="N1340" s="4">
        <v>419221.36</v>
      </c>
      <c r="O1340" s="4">
        <v>276801.03999999998</v>
      </c>
      <c r="P1340" s="5">
        <f>[1]!Capstone_Sales_Data[[#This Row],[Total Profit]]/[1]!Capstone_Sales_Data[[#This Row],[Total Revenue]]</f>
        <v>0.39768984446477579</v>
      </c>
    </row>
    <row r="1341" spans="1:16" x14ac:dyDescent="0.35">
      <c r="A1341" t="s">
        <v>0</v>
      </c>
      <c r="B1341" t="s">
        <v>684</v>
      </c>
      <c r="C1341" t="s">
        <v>31</v>
      </c>
      <c r="D1341" t="s">
        <v>3</v>
      </c>
      <c r="E1341" t="s">
        <v>4</v>
      </c>
      <c r="F1341" s="6">
        <v>40783</v>
      </c>
      <c r="G1341" t="s">
        <v>1547</v>
      </c>
      <c r="H1341" s="7">
        <f>[1]!Capstone_Sales_Data[[#This Row],[Ship Date]]-[1]!Capstone_Sales_Data[[#This Row],[Order Date]]</f>
        <v>35</v>
      </c>
      <c r="I1341" s="6">
        <v>40818</v>
      </c>
      <c r="J1341" s="7">
        <v>5439</v>
      </c>
      <c r="K1341" s="8">
        <v>421.89</v>
      </c>
      <c r="L1341" s="8">
        <v>364.69</v>
      </c>
      <c r="M1341" s="8">
        <v>2294659.71</v>
      </c>
      <c r="N1341" s="8">
        <v>1983548.91</v>
      </c>
      <c r="O1341" s="8">
        <v>311110.8</v>
      </c>
      <c r="P1341" s="9">
        <f>[1]!Capstone_Sales_Data[[#This Row],[Total Profit]]/[1]!Capstone_Sales_Data[[#This Row],[Total Revenue]]</f>
        <v>0.13558036455000119</v>
      </c>
    </row>
    <row r="1342" spans="1:16" x14ac:dyDescent="0.35">
      <c r="A1342" s="1" t="s">
        <v>49</v>
      </c>
      <c r="B1342" s="1" t="s">
        <v>719</v>
      </c>
      <c r="C1342" s="1" t="s">
        <v>31</v>
      </c>
      <c r="D1342" s="1" t="s">
        <v>14</v>
      </c>
      <c r="E1342" s="1" t="s">
        <v>9</v>
      </c>
      <c r="F1342" s="2">
        <v>41272</v>
      </c>
      <c r="G1342" s="1" t="s">
        <v>1548</v>
      </c>
      <c r="H1342" s="3">
        <f>[1]!Capstone_Sales_Data[[#This Row],[Ship Date]]-[1]!Capstone_Sales_Data[[#This Row],[Order Date]]</f>
        <v>30</v>
      </c>
      <c r="I1342" s="2">
        <v>41302</v>
      </c>
      <c r="J1342" s="3">
        <v>1075</v>
      </c>
      <c r="K1342" s="4">
        <v>421.89</v>
      </c>
      <c r="L1342" s="4">
        <v>364.69</v>
      </c>
      <c r="M1342" s="4">
        <v>453531.75</v>
      </c>
      <c r="N1342" s="4">
        <v>392041.75</v>
      </c>
      <c r="O1342" s="4">
        <v>61490</v>
      </c>
      <c r="P1342" s="5">
        <f>[1]!Capstone_Sales_Data[[#This Row],[Total Profit]]/[1]!Capstone_Sales_Data[[#This Row],[Total Revenue]]</f>
        <v>0.13558036455000119</v>
      </c>
    </row>
    <row r="1343" spans="1:16" x14ac:dyDescent="0.35">
      <c r="A1343" t="s">
        <v>0</v>
      </c>
      <c r="B1343" t="s">
        <v>341</v>
      </c>
      <c r="C1343" t="s">
        <v>8</v>
      </c>
      <c r="D1343" t="s">
        <v>14</v>
      </c>
      <c r="E1343" t="s">
        <v>38</v>
      </c>
      <c r="F1343" s="6">
        <v>40227</v>
      </c>
      <c r="G1343" t="s">
        <v>1549</v>
      </c>
      <c r="H1343" s="7">
        <f>[1]!Capstone_Sales_Data[[#This Row],[Ship Date]]-[1]!Capstone_Sales_Data[[#This Row],[Order Date]]</f>
        <v>47</v>
      </c>
      <c r="I1343" s="6">
        <v>40274</v>
      </c>
      <c r="J1343" s="7">
        <v>8190</v>
      </c>
      <c r="K1343" s="8">
        <v>47.45</v>
      </c>
      <c r="L1343" s="8">
        <v>31.79</v>
      </c>
      <c r="M1343" s="8">
        <v>388615.5</v>
      </c>
      <c r="N1343" s="8">
        <v>260360.1</v>
      </c>
      <c r="O1343" s="8">
        <v>128255.4</v>
      </c>
      <c r="P1343" s="9">
        <f>[1]!Capstone_Sales_Data[[#This Row],[Total Profit]]/[1]!Capstone_Sales_Data[[#This Row],[Total Revenue]]</f>
        <v>0.33003161222339306</v>
      </c>
    </row>
    <row r="1344" spans="1:16" x14ac:dyDescent="0.35">
      <c r="A1344" s="1" t="s">
        <v>11</v>
      </c>
      <c r="B1344" s="1" t="s">
        <v>106</v>
      </c>
      <c r="C1344" s="1" t="s">
        <v>8</v>
      </c>
      <c r="D1344" s="1" t="s">
        <v>3</v>
      </c>
      <c r="E1344" s="1" t="s">
        <v>22</v>
      </c>
      <c r="F1344" s="2">
        <v>40345</v>
      </c>
      <c r="G1344" s="1" t="s">
        <v>1550</v>
      </c>
      <c r="H1344" s="3">
        <f>[1]!Capstone_Sales_Data[[#This Row],[Ship Date]]-[1]!Capstone_Sales_Data[[#This Row],[Order Date]]</f>
        <v>22</v>
      </c>
      <c r="I1344" s="2">
        <v>40367</v>
      </c>
      <c r="J1344" s="3">
        <v>8510</v>
      </c>
      <c r="K1344" s="4">
        <v>47.45</v>
      </c>
      <c r="L1344" s="4">
        <v>31.79</v>
      </c>
      <c r="M1344" s="4">
        <v>403799.5</v>
      </c>
      <c r="N1344" s="4">
        <v>270532.90000000002</v>
      </c>
      <c r="O1344" s="4">
        <v>133266.6</v>
      </c>
      <c r="P1344" s="5">
        <f>[1]!Capstone_Sales_Data[[#This Row],[Total Profit]]/[1]!Capstone_Sales_Data[[#This Row],[Total Revenue]]</f>
        <v>0.33003161222339306</v>
      </c>
    </row>
    <row r="1345" spans="1:16" x14ac:dyDescent="0.35">
      <c r="A1345" t="s">
        <v>49</v>
      </c>
      <c r="B1345" t="s">
        <v>797</v>
      </c>
      <c r="C1345" t="s">
        <v>37</v>
      </c>
      <c r="D1345" t="s">
        <v>14</v>
      </c>
      <c r="E1345" t="s">
        <v>38</v>
      </c>
      <c r="F1345" s="6">
        <v>40563</v>
      </c>
      <c r="G1345" t="s">
        <v>1551</v>
      </c>
      <c r="H1345" s="7">
        <f>[1]!Capstone_Sales_Data[[#This Row],[Ship Date]]-[1]!Capstone_Sales_Data[[#This Row],[Order Date]]</f>
        <v>34</v>
      </c>
      <c r="I1345" s="6">
        <v>40597</v>
      </c>
      <c r="J1345" s="7">
        <v>788</v>
      </c>
      <c r="K1345" s="8">
        <v>205.7</v>
      </c>
      <c r="L1345" s="8">
        <v>117.11</v>
      </c>
      <c r="M1345" s="8">
        <v>162091.6</v>
      </c>
      <c r="N1345" s="8">
        <v>92282.68</v>
      </c>
      <c r="O1345" s="8">
        <v>69808.92</v>
      </c>
      <c r="P1345" s="9">
        <f>[1]!Capstone_Sales_Data[[#This Row],[Total Profit]]/[1]!Capstone_Sales_Data[[#This Row],[Total Revenue]]</f>
        <v>0.43067574137092851</v>
      </c>
    </row>
    <row r="1346" spans="1:16" x14ac:dyDescent="0.35">
      <c r="A1346" s="1" t="s">
        <v>49</v>
      </c>
      <c r="B1346" s="1" t="s">
        <v>318</v>
      </c>
      <c r="C1346" s="1" t="s">
        <v>13</v>
      </c>
      <c r="D1346" s="1" t="s">
        <v>14</v>
      </c>
      <c r="E1346" s="1" t="s">
        <v>38</v>
      </c>
      <c r="F1346" s="2">
        <v>40207</v>
      </c>
      <c r="G1346" s="1" t="s">
        <v>1552</v>
      </c>
      <c r="H1346" s="3">
        <f>[1]!Capstone_Sales_Data[[#This Row],[Ship Date]]-[1]!Capstone_Sales_Data[[#This Row],[Order Date]]</f>
        <v>23</v>
      </c>
      <c r="I1346" s="2">
        <v>40230</v>
      </c>
      <c r="J1346" s="3">
        <v>5811</v>
      </c>
      <c r="K1346" s="4">
        <v>154.06</v>
      </c>
      <c r="L1346" s="4">
        <v>90.93</v>
      </c>
      <c r="M1346" s="4">
        <v>895242.66</v>
      </c>
      <c r="N1346" s="4">
        <v>528394.23</v>
      </c>
      <c r="O1346" s="4">
        <v>366848.43</v>
      </c>
      <c r="P1346" s="5">
        <f>[1]!Capstone_Sales_Data[[#This Row],[Total Profit]]/[1]!Capstone_Sales_Data[[#This Row],[Total Revenue]]</f>
        <v>0.40977541217707386</v>
      </c>
    </row>
    <row r="1347" spans="1:16" x14ac:dyDescent="0.35">
      <c r="A1347" t="s">
        <v>6</v>
      </c>
      <c r="B1347" t="s">
        <v>60</v>
      </c>
      <c r="C1347" t="s">
        <v>63</v>
      </c>
      <c r="D1347" t="s">
        <v>14</v>
      </c>
      <c r="E1347" t="s">
        <v>9</v>
      </c>
      <c r="F1347" s="6">
        <v>40375</v>
      </c>
      <c r="G1347" t="s">
        <v>1553</v>
      </c>
      <c r="H1347" s="7">
        <f>[1]!Capstone_Sales_Data[[#This Row],[Ship Date]]-[1]!Capstone_Sales_Data[[#This Row],[Order Date]]</f>
        <v>17</v>
      </c>
      <c r="I1347" s="6">
        <v>40392</v>
      </c>
      <c r="J1347" s="7">
        <v>1397</v>
      </c>
      <c r="K1347" s="8">
        <v>437.2</v>
      </c>
      <c r="L1347" s="8">
        <v>263.33</v>
      </c>
      <c r="M1347" s="8">
        <v>610768.4</v>
      </c>
      <c r="N1347" s="8">
        <v>367872.01</v>
      </c>
      <c r="O1347" s="8">
        <v>242896.39</v>
      </c>
      <c r="P1347" s="9">
        <f>[1]!Capstone_Sales_Data[[#This Row],[Total Profit]]/[1]!Capstone_Sales_Data[[#This Row],[Total Revenue]]</f>
        <v>0.39768984446477584</v>
      </c>
    </row>
    <row r="1348" spans="1:16" x14ac:dyDescent="0.35">
      <c r="A1348" s="1" t="s">
        <v>176</v>
      </c>
      <c r="B1348" s="1" t="s">
        <v>288</v>
      </c>
      <c r="C1348" s="1" t="s">
        <v>31</v>
      </c>
      <c r="D1348" s="1" t="s">
        <v>14</v>
      </c>
      <c r="E1348" s="1" t="s">
        <v>4</v>
      </c>
      <c r="F1348" s="2">
        <v>42554</v>
      </c>
      <c r="G1348" s="1" t="s">
        <v>1554</v>
      </c>
      <c r="H1348" s="3">
        <f>[1]!Capstone_Sales_Data[[#This Row],[Ship Date]]-[1]!Capstone_Sales_Data[[#This Row],[Order Date]]</f>
        <v>9</v>
      </c>
      <c r="I1348" s="2">
        <v>42563</v>
      </c>
      <c r="J1348" s="3">
        <v>7393</v>
      </c>
      <c r="K1348" s="4">
        <v>421.89</v>
      </c>
      <c r="L1348" s="4">
        <v>364.69</v>
      </c>
      <c r="M1348" s="4">
        <v>3119032.77</v>
      </c>
      <c r="N1348" s="4">
        <v>2696153.17</v>
      </c>
      <c r="O1348" s="4">
        <v>422879.6</v>
      </c>
      <c r="P1348" s="5">
        <f>[1]!Capstone_Sales_Data[[#This Row],[Total Profit]]/[1]!Capstone_Sales_Data[[#This Row],[Total Revenue]]</f>
        <v>0.13558036455000116</v>
      </c>
    </row>
    <row r="1349" spans="1:16" x14ac:dyDescent="0.35">
      <c r="A1349" t="s">
        <v>0</v>
      </c>
      <c r="B1349" t="s">
        <v>151</v>
      </c>
      <c r="C1349" t="s">
        <v>13</v>
      </c>
      <c r="D1349" t="s">
        <v>14</v>
      </c>
      <c r="E1349" t="s">
        <v>22</v>
      </c>
      <c r="F1349" s="6">
        <v>41705</v>
      </c>
      <c r="G1349" t="s">
        <v>1555</v>
      </c>
      <c r="H1349" s="7">
        <f>[1]!Capstone_Sales_Data[[#This Row],[Ship Date]]-[1]!Capstone_Sales_Data[[#This Row],[Order Date]]</f>
        <v>29</v>
      </c>
      <c r="I1349" s="6">
        <v>41734</v>
      </c>
      <c r="J1349" s="7">
        <v>680</v>
      </c>
      <c r="K1349" s="8">
        <v>154.06</v>
      </c>
      <c r="L1349" s="8">
        <v>90.93</v>
      </c>
      <c r="M1349" s="8">
        <v>104760.8</v>
      </c>
      <c r="N1349" s="8">
        <v>61832.4</v>
      </c>
      <c r="O1349" s="8">
        <v>42928.4</v>
      </c>
      <c r="P1349" s="9">
        <f>[1]!Capstone_Sales_Data[[#This Row],[Total Profit]]/[1]!Capstone_Sales_Data[[#This Row],[Total Revenue]]</f>
        <v>0.40977541217707386</v>
      </c>
    </row>
    <row r="1350" spans="1:16" x14ac:dyDescent="0.35">
      <c r="A1350" s="1" t="s">
        <v>0</v>
      </c>
      <c r="B1350" s="1" t="s">
        <v>199</v>
      </c>
      <c r="C1350" s="1" t="s">
        <v>17</v>
      </c>
      <c r="D1350" s="1" t="s">
        <v>3</v>
      </c>
      <c r="E1350" s="1" t="s">
        <v>38</v>
      </c>
      <c r="F1350" s="2">
        <v>41476</v>
      </c>
      <c r="G1350" s="1" t="s">
        <v>1556</v>
      </c>
      <c r="H1350" s="3">
        <f>[1]!Capstone_Sales_Data[[#This Row],[Ship Date]]-[1]!Capstone_Sales_Data[[#This Row],[Order Date]]</f>
        <v>20</v>
      </c>
      <c r="I1350" s="2">
        <v>41496</v>
      </c>
      <c r="J1350" s="3">
        <v>169</v>
      </c>
      <c r="K1350" s="4">
        <v>668.27</v>
      </c>
      <c r="L1350" s="4">
        <v>502.54</v>
      </c>
      <c r="M1350" s="4">
        <v>112937.63</v>
      </c>
      <c r="N1350" s="4">
        <v>84929.26</v>
      </c>
      <c r="O1350" s="4">
        <v>28008.37</v>
      </c>
      <c r="P1350" s="5">
        <f>[1]!Capstone_Sales_Data[[#This Row],[Total Profit]]/[1]!Capstone_Sales_Data[[#This Row],[Total Revenue]]</f>
        <v>0.24799856345489096</v>
      </c>
    </row>
    <row r="1351" spans="1:16" x14ac:dyDescent="0.35">
      <c r="A1351" t="s">
        <v>6</v>
      </c>
      <c r="B1351" t="s">
        <v>76</v>
      </c>
      <c r="C1351" t="s">
        <v>13</v>
      </c>
      <c r="D1351" t="s">
        <v>14</v>
      </c>
      <c r="E1351" t="s">
        <v>38</v>
      </c>
      <c r="F1351" s="6">
        <v>41755</v>
      </c>
      <c r="G1351" t="s">
        <v>1557</v>
      </c>
      <c r="H1351" s="7">
        <f>[1]!Capstone_Sales_Data[[#This Row],[Ship Date]]-[1]!Capstone_Sales_Data[[#This Row],[Order Date]]</f>
        <v>14</v>
      </c>
      <c r="I1351" s="6">
        <v>41769</v>
      </c>
      <c r="J1351" s="7">
        <v>1803</v>
      </c>
      <c r="K1351" s="8">
        <v>154.06</v>
      </c>
      <c r="L1351" s="8">
        <v>90.93</v>
      </c>
      <c r="M1351" s="8">
        <v>277770.18</v>
      </c>
      <c r="N1351" s="8">
        <v>163946.79</v>
      </c>
      <c r="O1351" s="8">
        <v>113823.39</v>
      </c>
      <c r="P1351" s="9">
        <f>[1]!Capstone_Sales_Data[[#This Row],[Total Profit]]/[1]!Capstone_Sales_Data[[#This Row],[Total Revenue]]</f>
        <v>0.40977541217707386</v>
      </c>
    </row>
    <row r="1352" spans="1:16" x14ac:dyDescent="0.35">
      <c r="A1352" s="1" t="s">
        <v>0</v>
      </c>
      <c r="B1352" s="1" t="s">
        <v>437</v>
      </c>
      <c r="C1352" s="1" t="s">
        <v>28</v>
      </c>
      <c r="D1352" s="1" t="s">
        <v>14</v>
      </c>
      <c r="E1352" s="1" t="s">
        <v>38</v>
      </c>
      <c r="F1352" s="2">
        <v>42819</v>
      </c>
      <c r="G1352" s="1" t="s">
        <v>1558</v>
      </c>
      <c r="H1352" s="3">
        <f>[1]!Capstone_Sales_Data[[#This Row],[Ship Date]]-[1]!Capstone_Sales_Data[[#This Row],[Order Date]]</f>
        <v>6</v>
      </c>
      <c r="I1352" s="2">
        <v>42825</v>
      </c>
      <c r="J1352" s="3">
        <v>3554</v>
      </c>
      <c r="K1352" s="4">
        <v>255.28</v>
      </c>
      <c r="L1352" s="4">
        <v>159.41999999999999</v>
      </c>
      <c r="M1352" s="4">
        <v>907265.12</v>
      </c>
      <c r="N1352" s="4">
        <v>566578.68000000005</v>
      </c>
      <c r="O1352" s="4">
        <v>340686.44</v>
      </c>
      <c r="P1352" s="5">
        <f>[1]!Capstone_Sales_Data[[#This Row],[Total Profit]]/[1]!Capstone_Sales_Data[[#This Row],[Total Revenue]]</f>
        <v>0.37550924475086178</v>
      </c>
    </row>
    <row r="1353" spans="1:16" x14ac:dyDescent="0.35">
      <c r="A1353" t="s">
        <v>0</v>
      </c>
      <c r="B1353" t="s">
        <v>179</v>
      </c>
      <c r="C1353" t="s">
        <v>58</v>
      </c>
      <c r="D1353" t="s">
        <v>14</v>
      </c>
      <c r="E1353" t="s">
        <v>9</v>
      </c>
      <c r="F1353" s="6">
        <v>41184</v>
      </c>
      <c r="G1353" t="s">
        <v>1559</v>
      </c>
      <c r="H1353" s="7">
        <f>[1]!Capstone_Sales_Data[[#This Row],[Ship Date]]-[1]!Capstone_Sales_Data[[#This Row],[Order Date]]</f>
        <v>29</v>
      </c>
      <c r="I1353" s="6">
        <v>41213</v>
      </c>
      <c r="J1353" s="7">
        <v>428</v>
      </c>
      <c r="K1353" s="8">
        <v>81.73</v>
      </c>
      <c r="L1353" s="8">
        <v>56.67</v>
      </c>
      <c r="M1353" s="8">
        <v>34980.44</v>
      </c>
      <c r="N1353" s="8">
        <v>24254.76</v>
      </c>
      <c r="O1353" s="8">
        <v>10725.68</v>
      </c>
      <c r="P1353" s="9">
        <f>[1]!Capstone_Sales_Data[[#This Row],[Total Profit]]/[1]!Capstone_Sales_Data[[#This Row],[Total Revenue]]</f>
        <v>0.30661935641747218</v>
      </c>
    </row>
    <row r="1354" spans="1:16" x14ac:dyDescent="0.35">
      <c r="A1354" s="1" t="s">
        <v>24</v>
      </c>
      <c r="B1354" s="1" t="s">
        <v>172</v>
      </c>
      <c r="C1354" s="1" t="s">
        <v>31</v>
      </c>
      <c r="D1354" s="1" t="s">
        <v>14</v>
      </c>
      <c r="E1354" s="1" t="s">
        <v>38</v>
      </c>
      <c r="F1354" s="2">
        <v>42055</v>
      </c>
      <c r="G1354" s="1" t="s">
        <v>1560</v>
      </c>
      <c r="H1354" s="3">
        <f>[1]!Capstone_Sales_Data[[#This Row],[Ship Date]]-[1]!Capstone_Sales_Data[[#This Row],[Order Date]]</f>
        <v>30</v>
      </c>
      <c r="I1354" s="2">
        <v>42085</v>
      </c>
      <c r="J1354" s="3">
        <v>9462</v>
      </c>
      <c r="K1354" s="4">
        <v>421.89</v>
      </c>
      <c r="L1354" s="4">
        <v>364.69</v>
      </c>
      <c r="M1354" s="4">
        <v>3991923.18</v>
      </c>
      <c r="N1354" s="4">
        <v>3450696.78</v>
      </c>
      <c r="O1354" s="4">
        <v>541226.4</v>
      </c>
      <c r="P1354" s="5">
        <f>[1]!Capstone_Sales_Data[[#This Row],[Total Profit]]/[1]!Capstone_Sales_Data[[#This Row],[Total Revenue]]</f>
        <v>0.13558036455000119</v>
      </c>
    </row>
    <row r="1355" spans="1:16" x14ac:dyDescent="0.35">
      <c r="A1355" t="s">
        <v>0</v>
      </c>
      <c r="B1355" t="s">
        <v>36</v>
      </c>
      <c r="C1355" t="s">
        <v>31</v>
      </c>
      <c r="D1355" t="s">
        <v>3</v>
      </c>
      <c r="E1355" t="s">
        <v>9</v>
      </c>
      <c r="F1355" s="6">
        <v>41343</v>
      </c>
      <c r="G1355" t="s">
        <v>1561</v>
      </c>
      <c r="H1355" s="7">
        <f>[1]!Capstone_Sales_Data[[#This Row],[Ship Date]]-[1]!Capstone_Sales_Data[[#This Row],[Order Date]]</f>
        <v>44</v>
      </c>
      <c r="I1355" s="6">
        <v>41387</v>
      </c>
      <c r="J1355" s="7">
        <v>4721</v>
      </c>
      <c r="K1355" s="8">
        <v>421.89</v>
      </c>
      <c r="L1355" s="8">
        <v>364.69</v>
      </c>
      <c r="M1355" s="8">
        <v>1991742.69</v>
      </c>
      <c r="N1355" s="8">
        <v>1721701.49</v>
      </c>
      <c r="O1355" s="8">
        <v>270041.2</v>
      </c>
      <c r="P1355" s="9">
        <f>[1]!Capstone_Sales_Data[[#This Row],[Total Profit]]/[1]!Capstone_Sales_Data[[#This Row],[Total Revenue]]</f>
        <v>0.13558036455000119</v>
      </c>
    </row>
    <row r="1356" spans="1:16" x14ac:dyDescent="0.35">
      <c r="A1356" s="1" t="s">
        <v>0</v>
      </c>
      <c r="B1356" s="1" t="s">
        <v>324</v>
      </c>
      <c r="C1356" s="1" t="s">
        <v>51</v>
      </c>
      <c r="D1356" s="1" t="s">
        <v>14</v>
      </c>
      <c r="E1356" s="1" t="s">
        <v>38</v>
      </c>
      <c r="F1356" s="2">
        <v>40880</v>
      </c>
      <c r="G1356" s="1" t="s">
        <v>1562</v>
      </c>
      <c r="H1356" s="3">
        <f>[1]!Capstone_Sales_Data[[#This Row],[Ship Date]]-[1]!Capstone_Sales_Data[[#This Row],[Order Date]]</f>
        <v>19</v>
      </c>
      <c r="I1356" s="2">
        <v>40899</v>
      </c>
      <c r="J1356" s="3">
        <v>2306</v>
      </c>
      <c r="K1356" s="4">
        <v>152.58000000000001</v>
      </c>
      <c r="L1356" s="4">
        <v>97.44</v>
      </c>
      <c r="M1356" s="4">
        <v>351849.48</v>
      </c>
      <c r="N1356" s="4">
        <v>224696.64</v>
      </c>
      <c r="O1356" s="4">
        <v>127152.84</v>
      </c>
      <c r="P1356" s="5">
        <f>[1]!Capstone_Sales_Data[[#This Row],[Total Profit]]/[1]!Capstone_Sales_Data[[#This Row],[Total Revenue]]</f>
        <v>0.36138419189933152</v>
      </c>
    </row>
    <row r="1357" spans="1:16" x14ac:dyDescent="0.35">
      <c r="A1357" t="s">
        <v>11</v>
      </c>
      <c r="B1357" t="s">
        <v>373</v>
      </c>
      <c r="C1357" t="s">
        <v>28</v>
      </c>
      <c r="D1357" t="s">
        <v>3</v>
      </c>
      <c r="E1357" t="s">
        <v>38</v>
      </c>
      <c r="F1357" s="6">
        <v>41507</v>
      </c>
      <c r="G1357" t="s">
        <v>1563</v>
      </c>
      <c r="H1357" s="7">
        <f>[1]!Capstone_Sales_Data[[#This Row],[Ship Date]]-[1]!Capstone_Sales_Data[[#This Row],[Order Date]]</f>
        <v>41</v>
      </c>
      <c r="I1357" s="6">
        <v>41548</v>
      </c>
      <c r="J1357" s="7">
        <v>5345</v>
      </c>
      <c r="K1357" s="8">
        <v>255.28</v>
      </c>
      <c r="L1357" s="8">
        <v>159.41999999999999</v>
      </c>
      <c r="M1357" s="8">
        <v>1364471.6</v>
      </c>
      <c r="N1357" s="8">
        <v>852099.9</v>
      </c>
      <c r="O1357" s="8">
        <v>512371.7</v>
      </c>
      <c r="P1357" s="9">
        <f>[1]!Capstone_Sales_Data[[#This Row],[Total Profit]]/[1]!Capstone_Sales_Data[[#This Row],[Total Revenue]]</f>
        <v>0.37550924475086178</v>
      </c>
    </row>
    <row r="1358" spans="1:16" x14ac:dyDescent="0.35">
      <c r="A1358" s="1" t="s">
        <v>0</v>
      </c>
      <c r="B1358" s="1" t="s">
        <v>341</v>
      </c>
      <c r="C1358" s="1" t="s">
        <v>91</v>
      </c>
      <c r="D1358" s="1" t="s">
        <v>3</v>
      </c>
      <c r="E1358" s="1" t="s">
        <v>22</v>
      </c>
      <c r="F1358" s="2">
        <v>41683</v>
      </c>
      <c r="G1358" s="1" t="s">
        <v>1564</v>
      </c>
      <c r="H1358" s="3">
        <f>[1]!Capstone_Sales_Data[[#This Row],[Ship Date]]-[1]!Capstone_Sales_Data[[#This Row],[Order Date]]</f>
        <v>10</v>
      </c>
      <c r="I1358" s="2">
        <v>41693</v>
      </c>
      <c r="J1358" s="3">
        <v>9000</v>
      </c>
      <c r="K1358" s="4">
        <v>9.33</v>
      </c>
      <c r="L1358" s="4">
        <v>6.92</v>
      </c>
      <c r="M1358" s="4">
        <v>83970</v>
      </c>
      <c r="N1358" s="4">
        <v>62280</v>
      </c>
      <c r="O1358" s="4">
        <v>21690</v>
      </c>
      <c r="P1358" s="5">
        <f>[1]!Capstone_Sales_Data[[#This Row],[Total Profit]]/[1]!Capstone_Sales_Data[[#This Row],[Total Revenue]]</f>
        <v>0.25830653804930331</v>
      </c>
    </row>
    <row r="1359" spans="1:16" x14ac:dyDescent="0.35">
      <c r="A1359" t="s">
        <v>0</v>
      </c>
      <c r="B1359" t="s">
        <v>16</v>
      </c>
      <c r="C1359" t="s">
        <v>8</v>
      </c>
      <c r="D1359" t="s">
        <v>14</v>
      </c>
      <c r="E1359" t="s">
        <v>38</v>
      </c>
      <c r="F1359" s="6">
        <v>41644</v>
      </c>
      <c r="G1359" t="s">
        <v>1565</v>
      </c>
      <c r="H1359" s="7">
        <f>[1]!Capstone_Sales_Data[[#This Row],[Ship Date]]-[1]!Capstone_Sales_Data[[#This Row],[Order Date]]</f>
        <v>15</v>
      </c>
      <c r="I1359" s="6">
        <v>41659</v>
      </c>
      <c r="J1359" s="7">
        <v>5464</v>
      </c>
      <c r="K1359" s="8">
        <v>47.45</v>
      </c>
      <c r="L1359" s="8">
        <v>31.79</v>
      </c>
      <c r="M1359" s="8">
        <v>259266.8</v>
      </c>
      <c r="N1359" s="8">
        <v>173700.56</v>
      </c>
      <c r="O1359" s="8">
        <v>85566.24</v>
      </c>
      <c r="P1359" s="9">
        <f>[1]!Capstone_Sales_Data[[#This Row],[Total Profit]]/[1]!Capstone_Sales_Data[[#This Row],[Total Revenue]]</f>
        <v>0.33003161222339306</v>
      </c>
    </row>
    <row r="1360" spans="1:16" x14ac:dyDescent="0.35">
      <c r="A1360" s="1" t="s">
        <v>6</v>
      </c>
      <c r="B1360" s="1" t="s">
        <v>263</v>
      </c>
      <c r="C1360" s="1" t="s">
        <v>37</v>
      </c>
      <c r="D1360" s="1" t="s">
        <v>14</v>
      </c>
      <c r="E1360" s="1" t="s">
        <v>9</v>
      </c>
      <c r="F1360" s="2">
        <v>42011</v>
      </c>
      <c r="G1360" s="1" t="s">
        <v>1566</v>
      </c>
      <c r="H1360" s="3">
        <f>[1]!Capstone_Sales_Data[[#This Row],[Ship Date]]-[1]!Capstone_Sales_Data[[#This Row],[Order Date]]</f>
        <v>6</v>
      </c>
      <c r="I1360" s="2">
        <v>42017</v>
      </c>
      <c r="J1360" s="3">
        <v>8960</v>
      </c>
      <c r="K1360" s="4">
        <v>205.7</v>
      </c>
      <c r="L1360" s="4">
        <v>117.11</v>
      </c>
      <c r="M1360" s="4">
        <v>1843072</v>
      </c>
      <c r="N1360" s="4">
        <v>1049305.6000000001</v>
      </c>
      <c r="O1360" s="4">
        <v>793766.40000000002</v>
      </c>
      <c r="P1360" s="5">
        <f>[1]!Capstone_Sales_Data[[#This Row],[Total Profit]]/[1]!Capstone_Sales_Data[[#This Row],[Total Revenue]]</f>
        <v>0.43067574137092857</v>
      </c>
    </row>
    <row r="1361" spans="1:16" x14ac:dyDescent="0.35">
      <c r="A1361" t="s">
        <v>176</v>
      </c>
      <c r="B1361" t="s">
        <v>493</v>
      </c>
      <c r="C1361" t="s">
        <v>51</v>
      </c>
      <c r="D1361" t="s">
        <v>3</v>
      </c>
      <c r="E1361" t="s">
        <v>22</v>
      </c>
      <c r="F1361" s="6">
        <v>42413</v>
      </c>
      <c r="G1361" t="s">
        <v>1567</v>
      </c>
      <c r="H1361" s="7">
        <f>[1]!Capstone_Sales_Data[[#This Row],[Ship Date]]-[1]!Capstone_Sales_Data[[#This Row],[Order Date]]</f>
        <v>23</v>
      </c>
      <c r="I1361" s="6">
        <v>42436</v>
      </c>
      <c r="J1361" s="7">
        <v>742</v>
      </c>
      <c r="K1361" s="8">
        <v>152.58000000000001</v>
      </c>
      <c r="L1361" s="8">
        <v>97.44</v>
      </c>
      <c r="M1361" s="8">
        <v>113214.36</v>
      </c>
      <c r="N1361" s="8">
        <v>72300.479999999996</v>
      </c>
      <c r="O1361" s="8">
        <v>40913.879999999997</v>
      </c>
      <c r="P1361" s="9">
        <f>[1]!Capstone_Sales_Data[[#This Row],[Total Profit]]/[1]!Capstone_Sales_Data[[#This Row],[Total Revenue]]</f>
        <v>0.36138419189933146</v>
      </c>
    </row>
    <row r="1362" spans="1:16" x14ac:dyDescent="0.35">
      <c r="A1362" s="1" t="s">
        <v>0</v>
      </c>
      <c r="B1362" s="1" t="s">
        <v>258</v>
      </c>
      <c r="C1362" s="1" t="s">
        <v>37</v>
      </c>
      <c r="D1362" s="1" t="s">
        <v>3</v>
      </c>
      <c r="E1362" s="1" t="s">
        <v>9</v>
      </c>
      <c r="F1362" s="2">
        <v>42868</v>
      </c>
      <c r="G1362" s="1" t="s">
        <v>1568</v>
      </c>
      <c r="H1362" s="3">
        <f>[1]!Capstone_Sales_Data[[#This Row],[Ship Date]]-[1]!Capstone_Sales_Data[[#This Row],[Order Date]]</f>
        <v>19</v>
      </c>
      <c r="I1362" s="2">
        <v>42887</v>
      </c>
      <c r="J1362" s="3">
        <v>4098</v>
      </c>
      <c r="K1362" s="4">
        <v>205.7</v>
      </c>
      <c r="L1362" s="4">
        <v>117.11</v>
      </c>
      <c r="M1362" s="4">
        <v>842958.6</v>
      </c>
      <c r="N1362" s="4">
        <v>479916.78</v>
      </c>
      <c r="O1362" s="4">
        <v>363041.82</v>
      </c>
      <c r="P1362" s="5">
        <f>[1]!Capstone_Sales_Data[[#This Row],[Total Profit]]/[1]!Capstone_Sales_Data[[#This Row],[Total Revenue]]</f>
        <v>0.43067574137092857</v>
      </c>
    </row>
    <row r="1363" spans="1:16" x14ac:dyDescent="0.35">
      <c r="A1363" t="s">
        <v>24</v>
      </c>
      <c r="B1363" t="s">
        <v>210</v>
      </c>
      <c r="C1363" t="s">
        <v>8</v>
      </c>
      <c r="D1363" t="s">
        <v>14</v>
      </c>
      <c r="E1363" t="s">
        <v>9</v>
      </c>
      <c r="F1363" s="6">
        <v>42399</v>
      </c>
      <c r="G1363" t="s">
        <v>1569</v>
      </c>
      <c r="H1363" s="7">
        <f>[1]!Capstone_Sales_Data[[#This Row],[Ship Date]]-[1]!Capstone_Sales_Data[[#This Row],[Order Date]]</f>
        <v>35</v>
      </c>
      <c r="I1363" s="6">
        <v>42434</v>
      </c>
      <c r="J1363" s="7">
        <v>9344</v>
      </c>
      <c r="K1363" s="8">
        <v>47.45</v>
      </c>
      <c r="L1363" s="8">
        <v>31.79</v>
      </c>
      <c r="M1363" s="8">
        <v>443372.79999999999</v>
      </c>
      <c r="N1363" s="8">
        <v>297045.76000000001</v>
      </c>
      <c r="O1363" s="8">
        <v>146327.04000000001</v>
      </c>
      <c r="P1363" s="9">
        <f>[1]!Capstone_Sales_Data[[#This Row],[Total Profit]]/[1]!Capstone_Sales_Data[[#This Row],[Total Revenue]]</f>
        <v>0.33003161222339306</v>
      </c>
    </row>
    <row r="1364" spans="1:16" x14ac:dyDescent="0.35">
      <c r="A1364" s="1" t="s">
        <v>33</v>
      </c>
      <c r="B1364" s="1" t="s">
        <v>135</v>
      </c>
      <c r="C1364" s="1" t="s">
        <v>28</v>
      </c>
      <c r="D1364" s="1" t="s">
        <v>3</v>
      </c>
      <c r="E1364" s="1" t="s">
        <v>9</v>
      </c>
      <c r="F1364" s="2">
        <v>40419</v>
      </c>
      <c r="G1364" s="1" t="s">
        <v>1570</v>
      </c>
      <c r="H1364" s="3">
        <f>[1]!Capstone_Sales_Data[[#This Row],[Ship Date]]-[1]!Capstone_Sales_Data[[#This Row],[Order Date]]</f>
        <v>25</v>
      </c>
      <c r="I1364" s="2">
        <v>40444</v>
      </c>
      <c r="J1364" s="3">
        <v>8829</v>
      </c>
      <c r="K1364" s="4">
        <v>255.28</v>
      </c>
      <c r="L1364" s="4">
        <v>159.41999999999999</v>
      </c>
      <c r="M1364" s="4">
        <v>2253867.12</v>
      </c>
      <c r="N1364" s="4">
        <v>1407519.18</v>
      </c>
      <c r="O1364" s="4">
        <v>846347.94</v>
      </c>
      <c r="P1364" s="5">
        <f>[1]!Capstone_Sales_Data[[#This Row],[Total Profit]]/[1]!Capstone_Sales_Data[[#This Row],[Total Revenue]]</f>
        <v>0.37550924475086178</v>
      </c>
    </row>
    <row r="1365" spans="1:16" x14ac:dyDescent="0.35">
      <c r="A1365" t="s">
        <v>24</v>
      </c>
      <c r="B1365" t="s">
        <v>295</v>
      </c>
      <c r="C1365" t="s">
        <v>91</v>
      </c>
      <c r="D1365" t="s">
        <v>14</v>
      </c>
      <c r="E1365" t="s">
        <v>4</v>
      </c>
      <c r="F1365" s="6">
        <v>40879</v>
      </c>
      <c r="G1365" t="s">
        <v>1571</v>
      </c>
      <c r="H1365" s="7">
        <f>[1]!Capstone_Sales_Data[[#This Row],[Ship Date]]-[1]!Capstone_Sales_Data[[#This Row],[Order Date]]</f>
        <v>33</v>
      </c>
      <c r="I1365" s="6">
        <v>40912</v>
      </c>
      <c r="J1365" s="7">
        <v>1933</v>
      </c>
      <c r="K1365" s="8">
        <v>9.33</v>
      </c>
      <c r="L1365" s="8">
        <v>6.92</v>
      </c>
      <c r="M1365" s="8">
        <v>18034.89</v>
      </c>
      <c r="N1365" s="8">
        <v>13376.36</v>
      </c>
      <c r="O1365" s="8">
        <v>4658.53</v>
      </c>
      <c r="P1365" s="9">
        <f>[1]!Capstone_Sales_Data[[#This Row],[Total Profit]]/[1]!Capstone_Sales_Data[[#This Row],[Total Revenue]]</f>
        <v>0.25830653804930331</v>
      </c>
    </row>
    <row r="1366" spans="1:16" x14ac:dyDescent="0.35">
      <c r="A1366" s="1" t="s">
        <v>6</v>
      </c>
      <c r="B1366" s="1" t="s">
        <v>72</v>
      </c>
      <c r="C1366" s="1" t="s">
        <v>63</v>
      </c>
      <c r="D1366" s="1" t="s">
        <v>3</v>
      </c>
      <c r="E1366" s="1" t="s">
        <v>38</v>
      </c>
      <c r="F1366" s="2">
        <v>42584</v>
      </c>
      <c r="G1366" s="1" t="s">
        <v>1572</v>
      </c>
      <c r="H1366" s="3">
        <f>[1]!Capstone_Sales_Data[[#This Row],[Ship Date]]-[1]!Capstone_Sales_Data[[#This Row],[Order Date]]</f>
        <v>13</v>
      </c>
      <c r="I1366" s="2">
        <v>42597</v>
      </c>
      <c r="J1366" s="3">
        <v>68</v>
      </c>
      <c r="K1366" s="4">
        <v>437.2</v>
      </c>
      <c r="L1366" s="4">
        <v>263.33</v>
      </c>
      <c r="M1366" s="4">
        <v>29729.599999999999</v>
      </c>
      <c r="N1366" s="4">
        <v>17906.439999999999</v>
      </c>
      <c r="O1366" s="4">
        <v>11823.16</v>
      </c>
      <c r="P1366" s="5">
        <f>[1]!Capstone_Sales_Data[[#This Row],[Total Profit]]/[1]!Capstone_Sales_Data[[#This Row],[Total Revenue]]</f>
        <v>0.39768984446477584</v>
      </c>
    </row>
    <row r="1367" spans="1:16" x14ac:dyDescent="0.35">
      <c r="A1367" t="s">
        <v>6</v>
      </c>
      <c r="B1367" t="s">
        <v>131</v>
      </c>
      <c r="C1367" t="s">
        <v>58</v>
      </c>
      <c r="D1367" t="s">
        <v>3</v>
      </c>
      <c r="E1367" t="s">
        <v>38</v>
      </c>
      <c r="F1367" s="6">
        <v>40584</v>
      </c>
      <c r="G1367" t="s">
        <v>1573</v>
      </c>
      <c r="H1367" s="7">
        <f>[1]!Capstone_Sales_Data[[#This Row],[Ship Date]]-[1]!Capstone_Sales_Data[[#This Row],[Order Date]]</f>
        <v>12</v>
      </c>
      <c r="I1367" s="6">
        <v>40596</v>
      </c>
      <c r="J1367" s="7">
        <v>1674</v>
      </c>
      <c r="K1367" s="8">
        <v>81.73</v>
      </c>
      <c r="L1367" s="8">
        <v>56.67</v>
      </c>
      <c r="M1367" s="8">
        <v>136816.01999999999</v>
      </c>
      <c r="N1367" s="8">
        <v>94865.58</v>
      </c>
      <c r="O1367" s="8">
        <v>41950.44</v>
      </c>
      <c r="P1367" s="9">
        <f>[1]!Capstone_Sales_Data[[#This Row],[Total Profit]]/[1]!Capstone_Sales_Data[[#This Row],[Total Revenue]]</f>
        <v>0.30661935641747218</v>
      </c>
    </row>
    <row r="1368" spans="1:16" x14ac:dyDescent="0.35">
      <c r="A1368" s="1" t="s">
        <v>6</v>
      </c>
      <c r="B1368" s="1" t="s">
        <v>480</v>
      </c>
      <c r="C1368" s="1" t="s">
        <v>51</v>
      </c>
      <c r="D1368" s="1" t="s">
        <v>3</v>
      </c>
      <c r="E1368" s="1" t="s">
        <v>22</v>
      </c>
      <c r="F1368" s="2">
        <v>41378</v>
      </c>
      <c r="G1368" s="1" t="s">
        <v>1574</v>
      </c>
      <c r="H1368" s="3">
        <f>[1]!Capstone_Sales_Data[[#This Row],[Ship Date]]-[1]!Capstone_Sales_Data[[#This Row],[Order Date]]</f>
        <v>35</v>
      </c>
      <c r="I1368" s="2">
        <v>41413</v>
      </c>
      <c r="J1368" s="3">
        <v>7227</v>
      </c>
      <c r="K1368" s="4">
        <v>152.58000000000001</v>
      </c>
      <c r="L1368" s="4">
        <v>97.44</v>
      </c>
      <c r="M1368" s="4">
        <v>1102695.6599999999</v>
      </c>
      <c r="N1368" s="4">
        <v>704198.88</v>
      </c>
      <c r="O1368" s="4">
        <v>398496.78</v>
      </c>
      <c r="P1368" s="5">
        <f>[1]!Capstone_Sales_Data[[#This Row],[Total Profit]]/[1]!Capstone_Sales_Data[[#This Row],[Total Revenue]]</f>
        <v>0.36138419189933157</v>
      </c>
    </row>
    <row r="1369" spans="1:16" x14ac:dyDescent="0.35">
      <c r="A1369" t="s">
        <v>6</v>
      </c>
      <c r="B1369" t="s">
        <v>60</v>
      </c>
      <c r="C1369" t="s">
        <v>31</v>
      </c>
      <c r="D1369" t="s">
        <v>3</v>
      </c>
      <c r="E1369" t="s">
        <v>38</v>
      </c>
      <c r="F1369" s="6">
        <v>42175</v>
      </c>
      <c r="G1369" t="s">
        <v>1575</v>
      </c>
      <c r="H1369" s="7">
        <f>[1]!Capstone_Sales_Data[[#This Row],[Ship Date]]-[1]!Capstone_Sales_Data[[#This Row],[Order Date]]</f>
        <v>29</v>
      </c>
      <c r="I1369" s="6">
        <v>42204</v>
      </c>
      <c r="J1369" s="7">
        <v>4230</v>
      </c>
      <c r="K1369" s="8">
        <v>421.89</v>
      </c>
      <c r="L1369" s="8">
        <v>364.69</v>
      </c>
      <c r="M1369" s="8">
        <v>1784594.7</v>
      </c>
      <c r="N1369" s="8">
        <v>1542638.7</v>
      </c>
      <c r="O1369" s="8">
        <v>241956</v>
      </c>
      <c r="P1369" s="9">
        <f>[1]!Capstone_Sales_Data[[#This Row],[Total Profit]]/[1]!Capstone_Sales_Data[[#This Row],[Total Revenue]]</f>
        <v>0.13558036455000119</v>
      </c>
    </row>
    <row r="1370" spans="1:16" x14ac:dyDescent="0.35">
      <c r="A1370" s="1" t="s">
        <v>0</v>
      </c>
      <c r="B1370" s="1" t="s">
        <v>364</v>
      </c>
      <c r="C1370" s="1" t="s">
        <v>47</v>
      </c>
      <c r="D1370" s="1" t="s">
        <v>3</v>
      </c>
      <c r="E1370" s="1" t="s">
        <v>22</v>
      </c>
      <c r="F1370" s="2">
        <v>40572</v>
      </c>
      <c r="G1370" s="1" t="s">
        <v>1576</v>
      </c>
      <c r="H1370" s="3">
        <f>[1]!Capstone_Sales_Data[[#This Row],[Ship Date]]-[1]!Capstone_Sales_Data[[#This Row],[Order Date]]</f>
        <v>2</v>
      </c>
      <c r="I1370" s="2">
        <v>40574</v>
      </c>
      <c r="J1370" s="3">
        <v>2221</v>
      </c>
      <c r="K1370" s="4">
        <v>109.28</v>
      </c>
      <c r="L1370" s="4">
        <v>35.840000000000003</v>
      </c>
      <c r="M1370" s="4">
        <v>242710.88</v>
      </c>
      <c r="N1370" s="4">
        <v>79600.639999999999</v>
      </c>
      <c r="O1370" s="4">
        <v>163110.24</v>
      </c>
      <c r="P1370" s="5">
        <f>[1]!Capstone_Sales_Data[[#This Row],[Total Profit]]/[1]!Capstone_Sales_Data[[#This Row],[Total Revenue]]</f>
        <v>0.67203513909224011</v>
      </c>
    </row>
    <row r="1371" spans="1:16" x14ac:dyDescent="0.35">
      <c r="A1371" t="s">
        <v>6</v>
      </c>
      <c r="B1371" t="s">
        <v>82</v>
      </c>
      <c r="C1371" t="s">
        <v>63</v>
      </c>
      <c r="D1371" t="s">
        <v>14</v>
      </c>
      <c r="E1371" t="s">
        <v>22</v>
      </c>
      <c r="F1371" s="6">
        <v>41471</v>
      </c>
      <c r="G1371" t="s">
        <v>1577</v>
      </c>
      <c r="H1371" s="7">
        <f>[1]!Capstone_Sales_Data[[#This Row],[Ship Date]]-[1]!Capstone_Sales_Data[[#This Row],[Order Date]]</f>
        <v>3</v>
      </c>
      <c r="I1371" s="6">
        <v>41474</v>
      </c>
      <c r="J1371" s="7">
        <v>7766</v>
      </c>
      <c r="K1371" s="8">
        <v>437.2</v>
      </c>
      <c r="L1371" s="8">
        <v>263.33</v>
      </c>
      <c r="M1371" s="8">
        <v>3395295.2</v>
      </c>
      <c r="N1371" s="8">
        <v>2045020.78</v>
      </c>
      <c r="O1371" s="8">
        <v>1350274.42</v>
      </c>
      <c r="P1371" s="9">
        <f>[1]!Capstone_Sales_Data[[#This Row],[Total Profit]]/[1]!Capstone_Sales_Data[[#This Row],[Total Revenue]]</f>
        <v>0.39768984446477579</v>
      </c>
    </row>
    <row r="1372" spans="1:16" x14ac:dyDescent="0.35">
      <c r="A1372" s="1" t="s">
        <v>6</v>
      </c>
      <c r="B1372" s="1" t="s">
        <v>186</v>
      </c>
      <c r="C1372" s="1" t="s">
        <v>47</v>
      </c>
      <c r="D1372" s="1" t="s">
        <v>14</v>
      </c>
      <c r="E1372" s="1" t="s">
        <v>22</v>
      </c>
      <c r="F1372" s="2">
        <v>41863</v>
      </c>
      <c r="G1372" s="1" t="s">
        <v>1578</v>
      </c>
      <c r="H1372" s="3">
        <f>[1]!Capstone_Sales_Data[[#This Row],[Ship Date]]-[1]!Capstone_Sales_Data[[#This Row],[Order Date]]</f>
        <v>42</v>
      </c>
      <c r="I1372" s="2">
        <v>41905</v>
      </c>
      <c r="J1372" s="3">
        <v>9464</v>
      </c>
      <c r="K1372" s="4">
        <v>109.28</v>
      </c>
      <c r="L1372" s="4">
        <v>35.840000000000003</v>
      </c>
      <c r="M1372" s="4">
        <v>1034225.92</v>
      </c>
      <c r="N1372" s="4">
        <v>339189.76000000001</v>
      </c>
      <c r="O1372" s="4">
        <v>695036.16</v>
      </c>
      <c r="P1372" s="5">
        <f>[1]!Capstone_Sales_Data[[#This Row],[Total Profit]]/[1]!Capstone_Sales_Data[[#This Row],[Total Revenue]]</f>
        <v>0.67203513909224011</v>
      </c>
    </row>
    <row r="1373" spans="1:16" x14ac:dyDescent="0.35">
      <c r="A1373" t="s">
        <v>0</v>
      </c>
      <c r="B1373" t="s">
        <v>256</v>
      </c>
      <c r="C1373" t="s">
        <v>47</v>
      </c>
      <c r="D1373" t="s">
        <v>14</v>
      </c>
      <c r="E1373" t="s">
        <v>38</v>
      </c>
      <c r="F1373" s="6">
        <v>40512</v>
      </c>
      <c r="G1373" t="s">
        <v>1579</v>
      </c>
      <c r="H1373" s="7">
        <f>[1]!Capstone_Sales_Data[[#This Row],[Ship Date]]-[1]!Capstone_Sales_Data[[#This Row],[Order Date]]</f>
        <v>17</v>
      </c>
      <c r="I1373" s="6">
        <v>40529</v>
      </c>
      <c r="J1373" s="7">
        <v>2946</v>
      </c>
      <c r="K1373" s="8">
        <v>109.28</v>
      </c>
      <c r="L1373" s="8">
        <v>35.840000000000003</v>
      </c>
      <c r="M1373" s="8">
        <v>321938.88</v>
      </c>
      <c r="N1373" s="8">
        <v>105584.64</v>
      </c>
      <c r="O1373" s="8">
        <v>216354.24</v>
      </c>
      <c r="P1373" s="9">
        <f>[1]!Capstone_Sales_Data[[#This Row],[Total Profit]]/[1]!Capstone_Sales_Data[[#This Row],[Total Revenue]]</f>
        <v>0.67203513909224011</v>
      </c>
    </row>
    <row r="1374" spans="1:16" x14ac:dyDescent="0.35">
      <c r="A1374" s="1" t="s">
        <v>33</v>
      </c>
      <c r="B1374" s="1" t="s">
        <v>299</v>
      </c>
      <c r="C1374" s="1" t="s">
        <v>37</v>
      </c>
      <c r="D1374" s="1" t="s">
        <v>3</v>
      </c>
      <c r="E1374" s="1" t="s">
        <v>4</v>
      </c>
      <c r="F1374" s="2">
        <v>42105</v>
      </c>
      <c r="G1374" s="1" t="s">
        <v>1580</v>
      </c>
      <c r="H1374" s="3">
        <f>[1]!Capstone_Sales_Data[[#This Row],[Ship Date]]-[1]!Capstone_Sales_Data[[#This Row],[Order Date]]</f>
        <v>43</v>
      </c>
      <c r="I1374" s="2">
        <v>42148</v>
      </c>
      <c r="J1374" s="3">
        <v>5871</v>
      </c>
      <c r="K1374" s="4">
        <v>205.7</v>
      </c>
      <c r="L1374" s="4">
        <v>117.11</v>
      </c>
      <c r="M1374" s="4">
        <v>1207664.7</v>
      </c>
      <c r="N1374" s="4">
        <v>687552.81</v>
      </c>
      <c r="O1374" s="4">
        <v>520111.89</v>
      </c>
      <c r="P1374" s="5">
        <f>[1]!Capstone_Sales_Data[[#This Row],[Total Profit]]/[1]!Capstone_Sales_Data[[#This Row],[Total Revenue]]</f>
        <v>0.43067574137092857</v>
      </c>
    </row>
    <row r="1375" spans="1:16" x14ac:dyDescent="0.35">
      <c r="A1375" t="s">
        <v>0</v>
      </c>
      <c r="B1375" t="s">
        <v>166</v>
      </c>
      <c r="C1375" t="s">
        <v>8</v>
      </c>
      <c r="D1375" t="s">
        <v>3</v>
      </c>
      <c r="E1375" t="s">
        <v>9</v>
      </c>
      <c r="F1375" s="6">
        <v>42034</v>
      </c>
      <c r="G1375" t="s">
        <v>1581</v>
      </c>
      <c r="H1375" s="7">
        <f>[1]!Capstone_Sales_Data[[#This Row],[Ship Date]]-[1]!Capstone_Sales_Data[[#This Row],[Order Date]]</f>
        <v>17</v>
      </c>
      <c r="I1375" s="6">
        <v>42051</v>
      </c>
      <c r="J1375" s="7">
        <v>2933</v>
      </c>
      <c r="K1375" s="8">
        <v>47.45</v>
      </c>
      <c r="L1375" s="8">
        <v>31.79</v>
      </c>
      <c r="M1375" s="8">
        <v>139170.85</v>
      </c>
      <c r="N1375" s="8">
        <v>93240.07</v>
      </c>
      <c r="O1375" s="8">
        <v>45930.78</v>
      </c>
      <c r="P1375" s="9">
        <f>[1]!Capstone_Sales_Data[[#This Row],[Total Profit]]/[1]!Capstone_Sales_Data[[#This Row],[Total Revenue]]</f>
        <v>0.330031612223393</v>
      </c>
    </row>
    <row r="1376" spans="1:16" x14ac:dyDescent="0.35">
      <c r="A1376" s="1" t="s">
        <v>0</v>
      </c>
      <c r="B1376" s="1" t="s">
        <v>1582</v>
      </c>
      <c r="C1376" s="1" t="s">
        <v>28</v>
      </c>
      <c r="D1376" s="1" t="s">
        <v>3</v>
      </c>
      <c r="E1376" s="1" t="s">
        <v>38</v>
      </c>
      <c r="F1376" s="2">
        <v>41613</v>
      </c>
      <c r="G1376" s="1" t="s">
        <v>1583</v>
      </c>
      <c r="H1376" s="3">
        <f>[1]!Capstone_Sales_Data[[#This Row],[Ship Date]]-[1]!Capstone_Sales_Data[[#This Row],[Order Date]]</f>
        <v>4</v>
      </c>
      <c r="I1376" s="2">
        <v>41617</v>
      </c>
      <c r="J1376" s="3">
        <v>855</v>
      </c>
      <c r="K1376" s="4">
        <v>255.28</v>
      </c>
      <c r="L1376" s="4">
        <v>159.41999999999999</v>
      </c>
      <c r="M1376" s="4">
        <v>218264.4</v>
      </c>
      <c r="N1376" s="4">
        <v>136304.1</v>
      </c>
      <c r="O1376" s="4">
        <v>81960.3</v>
      </c>
      <c r="P1376" s="5">
        <f>[1]!Capstone_Sales_Data[[#This Row],[Total Profit]]/[1]!Capstone_Sales_Data[[#This Row],[Total Revenue]]</f>
        <v>0.37550924475086184</v>
      </c>
    </row>
    <row r="1377" spans="1:16" x14ac:dyDescent="0.35">
      <c r="A1377" t="s">
        <v>0</v>
      </c>
      <c r="B1377" t="s">
        <v>161</v>
      </c>
      <c r="C1377" t="s">
        <v>91</v>
      </c>
      <c r="D1377" t="s">
        <v>3</v>
      </c>
      <c r="E1377" t="s">
        <v>38</v>
      </c>
      <c r="F1377" s="6">
        <v>41162</v>
      </c>
      <c r="G1377" t="s">
        <v>1584</v>
      </c>
      <c r="H1377" s="7">
        <f>[1]!Capstone_Sales_Data[[#This Row],[Ship Date]]-[1]!Capstone_Sales_Data[[#This Row],[Order Date]]</f>
        <v>8</v>
      </c>
      <c r="I1377" s="6">
        <v>41170</v>
      </c>
      <c r="J1377" s="7">
        <v>3392</v>
      </c>
      <c r="K1377" s="8">
        <v>9.33</v>
      </c>
      <c r="L1377" s="8">
        <v>6.92</v>
      </c>
      <c r="M1377" s="8">
        <v>31647.360000000001</v>
      </c>
      <c r="N1377" s="8">
        <v>23472.639999999999</v>
      </c>
      <c r="O1377" s="8">
        <v>8174.72</v>
      </c>
      <c r="P1377" s="9">
        <f>[1]!Capstone_Sales_Data[[#This Row],[Total Profit]]/[1]!Capstone_Sales_Data[[#This Row],[Total Revenue]]</f>
        <v>0.25830653804930331</v>
      </c>
    </row>
    <row r="1378" spans="1:16" x14ac:dyDescent="0.35">
      <c r="A1378" s="1" t="s">
        <v>24</v>
      </c>
      <c r="B1378" s="1" t="s">
        <v>227</v>
      </c>
      <c r="C1378" s="1" t="s">
        <v>13</v>
      </c>
      <c r="D1378" s="1" t="s">
        <v>14</v>
      </c>
      <c r="E1378" s="1" t="s">
        <v>22</v>
      </c>
      <c r="F1378" s="2">
        <v>41391</v>
      </c>
      <c r="G1378" s="1" t="s">
        <v>1585</v>
      </c>
      <c r="H1378" s="3">
        <f>[1]!Capstone_Sales_Data[[#This Row],[Ship Date]]-[1]!Capstone_Sales_Data[[#This Row],[Order Date]]</f>
        <v>42</v>
      </c>
      <c r="I1378" s="2">
        <v>41433</v>
      </c>
      <c r="J1378" s="3">
        <v>6330</v>
      </c>
      <c r="K1378" s="4">
        <v>154.06</v>
      </c>
      <c r="L1378" s="4">
        <v>90.93</v>
      </c>
      <c r="M1378" s="4">
        <v>975199.8</v>
      </c>
      <c r="N1378" s="4">
        <v>575586.9</v>
      </c>
      <c r="O1378" s="4">
        <v>399612.9</v>
      </c>
      <c r="P1378" s="5">
        <f>[1]!Capstone_Sales_Data[[#This Row],[Total Profit]]/[1]!Capstone_Sales_Data[[#This Row],[Total Revenue]]</f>
        <v>0.40977541217707386</v>
      </c>
    </row>
    <row r="1379" spans="1:16" x14ac:dyDescent="0.35">
      <c r="A1379" t="s">
        <v>33</v>
      </c>
      <c r="B1379" t="s">
        <v>273</v>
      </c>
      <c r="C1379" t="s">
        <v>37</v>
      </c>
      <c r="D1379" t="s">
        <v>14</v>
      </c>
      <c r="E1379" t="s">
        <v>9</v>
      </c>
      <c r="F1379" s="6">
        <v>42014</v>
      </c>
      <c r="G1379" t="s">
        <v>1586</v>
      </c>
      <c r="H1379" s="7">
        <f>[1]!Capstone_Sales_Data[[#This Row],[Ship Date]]-[1]!Capstone_Sales_Data[[#This Row],[Order Date]]</f>
        <v>10</v>
      </c>
      <c r="I1379" s="6">
        <v>42024</v>
      </c>
      <c r="J1379" s="7">
        <v>2487</v>
      </c>
      <c r="K1379" s="8">
        <v>205.7</v>
      </c>
      <c r="L1379" s="8">
        <v>117.11</v>
      </c>
      <c r="M1379" s="8">
        <v>511575.9</v>
      </c>
      <c r="N1379" s="8">
        <v>291252.57</v>
      </c>
      <c r="O1379" s="8">
        <v>220323.33</v>
      </c>
      <c r="P1379" s="9">
        <f>[1]!Capstone_Sales_Data[[#This Row],[Total Profit]]/[1]!Capstone_Sales_Data[[#This Row],[Total Revenue]]</f>
        <v>0.43067574137092851</v>
      </c>
    </row>
    <row r="1380" spans="1:16" x14ac:dyDescent="0.35">
      <c r="A1380" s="1" t="s">
        <v>24</v>
      </c>
      <c r="B1380" s="1" t="s">
        <v>350</v>
      </c>
      <c r="C1380" s="1" t="s">
        <v>51</v>
      </c>
      <c r="D1380" s="1" t="s">
        <v>14</v>
      </c>
      <c r="E1380" s="1" t="s">
        <v>22</v>
      </c>
      <c r="F1380" s="2">
        <v>40370</v>
      </c>
      <c r="G1380" s="1" t="s">
        <v>1587</v>
      </c>
      <c r="H1380" s="3">
        <f>[1]!Capstone_Sales_Data[[#This Row],[Ship Date]]-[1]!Capstone_Sales_Data[[#This Row],[Order Date]]</f>
        <v>31</v>
      </c>
      <c r="I1380" s="2">
        <v>40401</v>
      </c>
      <c r="J1380" s="3">
        <v>6711</v>
      </c>
      <c r="K1380" s="4">
        <v>152.58000000000001</v>
      </c>
      <c r="L1380" s="4">
        <v>97.44</v>
      </c>
      <c r="M1380" s="4">
        <v>1023964.38</v>
      </c>
      <c r="N1380" s="4">
        <v>653919.84</v>
      </c>
      <c r="O1380" s="4">
        <v>370044.54</v>
      </c>
      <c r="P1380" s="5">
        <f>[1]!Capstone_Sales_Data[[#This Row],[Total Profit]]/[1]!Capstone_Sales_Data[[#This Row],[Total Revenue]]</f>
        <v>0.36138419189933146</v>
      </c>
    </row>
    <row r="1381" spans="1:16" x14ac:dyDescent="0.35">
      <c r="A1381" t="s">
        <v>6</v>
      </c>
      <c r="B1381" t="s">
        <v>111</v>
      </c>
      <c r="C1381" t="s">
        <v>13</v>
      </c>
      <c r="D1381" t="s">
        <v>3</v>
      </c>
      <c r="E1381" t="s">
        <v>38</v>
      </c>
      <c r="F1381" s="6">
        <v>41100</v>
      </c>
      <c r="G1381" t="s">
        <v>1588</v>
      </c>
      <c r="H1381" s="7">
        <f>[1]!Capstone_Sales_Data[[#This Row],[Ship Date]]-[1]!Capstone_Sales_Data[[#This Row],[Order Date]]</f>
        <v>7</v>
      </c>
      <c r="I1381" s="6">
        <v>41107</v>
      </c>
      <c r="J1381" s="7">
        <v>882</v>
      </c>
      <c r="K1381" s="8">
        <v>154.06</v>
      </c>
      <c r="L1381" s="8">
        <v>90.93</v>
      </c>
      <c r="M1381" s="8">
        <v>135880.92000000001</v>
      </c>
      <c r="N1381" s="8">
        <v>80200.259999999995</v>
      </c>
      <c r="O1381" s="8">
        <v>55680.66</v>
      </c>
      <c r="P1381" s="9">
        <f>[1]!Capstone_Sales_Data[[#This Row],[Total Profit]]/[1]!Capstone_Sales_Data[[#This Row],[Total Revenue]]</f>
        <v>0.40977541217707386</v>
      </c>
    </row>
    <row r="1382" spans="1:16" x14ac:dyDescent="0.35">
      <c r="A1382" s="1" t="s">
        <v>0</v>
      </c>
      <c r="B1382" s="1" t="s">
        <v>420</v>
      </c>
      <c r="C1382" s="1" t="s">
        <v>51</v>
      </c>
      <c r="D1382" s="1" t="s">
        <v>14</v>
      </c>
      <c r="E1382" s="1" t="s">
        <v>9</v>
      </c>
      <c r="F1382" s="2">
        <v>40937</v>
      </c>
      <c r="G1382" s="1" t="s">
        <v>1589</v>
      </c>
      <c r="H1382" s="3">
        <f>[1]!Capstone_Sales_Data[[#This Row],[Ship Date]]-[1]!Capstone_Sales_Data[[#This Row],[Order Date]]</f>
        <v>9</v>
      </c>
      <c r="I1382" s="2">
        <v>40946</v>
      </c>
      <c r="J1382" s="3">
        <v>8911</v>
      </c>
      <c r="K1382" s="4">
        <v>152.58000000000001</v>
      </c>
      <c r="L1382" s="4">
        <v>97.44</v>
      </c>
      <c r="M1382" s="4">
        <v>1359640.38</v>
      </c>
      <c r="N1382" s="4">
        <v>868287.84</v>
      </c>
      <c r="O1382" s="4">
        <v>491352.54</v>
      </c>
      <c r="P1382" s="5">
        <f>[1]!Capstone_Sales_Data[[#This Row],[Total Profit]]/[1]!Capstone_Sales_Data[[#This Row],[Total Revenue]]</f>
        <v>0.36138419189933152</v>
      </c>
    </row>
    <row r="1383" spans="1:16" x14ac:dyDescent="0.35">
      <c r="A1383" t="s">
        <v>24</v>
      </c>
      <c r="B1383" t="s">
        <v>69</v>
      </c>
      <c r="C1383" t="s">
        <v>47</v>
      </c>
      <c r="D1383" t="s">
        <v>14</v>
      </c>
      <c r="E1383" t="s">
        <v>22</v>
      </c>
      <c r="F1383" s="6">
        <v>41153</v>
      </c>
      <c r="G1383" t="s">
        <v>1590</v>
      </c>
      <c r="H1383" s="7">
        <f>[1]!Capstone_Sales_Data[[#This Row],[Ship Date]]-[1]!Capstone_Sales_Data[[#This Row],[Order Date]]</f>
        <v>43</v>
      </c>
      <c r="I1383" s="6">
        <v>41196</v>
      </c>
      <c r="J1383" s="7">
        <v>1741</v>
      </c>
      <c r="K1383" s="8">
        <v>109.28</v>
      </c>
      <c r="L1383" s="8">
        <v>35.840000000000003</v>
      </c>
      <c r="M1383" s="8">
        <v>190256.48</v>
      </c>
      <c r="N1383" s="8">
        <v>62397.440000000002</v>
      </c>
      <c r="O1383" s="8">
        <v>127859.04</v>
      </c>
      <c r="P1383" s="9">
        <f>[1]!Capstone_Sales_Data[[#This Row],[Total Profit]]/[1]!Capstone_Sales_Data[[#This Row],[Total Revenue]]</f>
        <v>0.67203513909224</v>
      </c>
    </row>
    <row r="1384" spans="1:16" x14ac:dyDescent="0.35">
      <c r="A1384" s="1" t="s">
        <v>0</v>
      </c>
      <c r="B1384" s="1" t="s">
        <v>241</v>
      </c>
      <c r="C1384" s="1" t="s">
        <v>2</v>
      </c>
      <c r="D1384" s="1" t="s">
        <v>3</v>
      </c>
      <c r="E1384" s="1" t="s">
        <v>4</v>
      </c>
      <c r="F1384" s="2">
        <v>40640</v>
      </c>
      <c r="G1384" s="1" t="s">
        <v>1591</v>
      </c>
      <c r="H1384" s="3">
        <f>[1]!Capstone_Sales_Data[[#This Row],[Ship Date]]-[1]!Capstone_Sales_Data[[#This Row],[Order Date]]</f>
        <v>28</v>
      </c>
      <c r="I1384" s="2">
        <v>40668</v>
      </c>
      <c r="J1384" s="3">
        <v>2345</v>
      </c>
      <c r="K1384" s="4">
        <v>651.21</v>
      </c>
      <c r="L1384" s="4">
        <v>524.96</v>
      </c>
      <c r="M1384" s="4">
        <v>1527087.45</v>
      </c>
      <c r="N1384" s="4">
        <v>1231031.2</v>
      </c>
      <c r="O1384" s="4">
        <v>296056.25</v>
      </c>
      <c r="P1384" s="5">
        <f>[1]!Capstone_Sales_Data[[#This Row],[Total Profit]]/[1]!Capstone_Sales_Data[[#This Row],[Total Revenue]]</f>
        <v>0.19386987300563566</v>
      </c>
    </row>
    <row r="1385" spans="1:16" x14ac:dyDescent="0.35">
      <c r="A1385" t="s">
        <v>33</v>
      </c>
      <c r="B1385" t="s">
        <v>239</v>
      </c>
      <c r="C1385" t="s">
        <v>28</v>
      </c>
      <c r="D1385" t="s">
        <v>3</v>
      </c>
      <c r="E1385" t="s">
        <v>9</v>
      </c>
      <c r="F1385" s="6">
        <v>42832</v>
      </c>
      <c r="G1385" t="s">
        <v>1592</v>
      </c>
      <c r="H1385" s="7">
        <f>[1]!Capstone_Sales_Data[[#This Row],[Ship Date]]-[1]!Capstone_Sales_Data[[#This Row],[Order Date]]</f>
        <v>24</v>
      </c>
      <c r="I1385" s="6">
        <v>42856</v>
      </c>
      <c r="J1385" s="7">
        <v>728</v>
      </c>
      <c r="K1385" s="8">
        <v>255.28</v>
      </c>
      <c r="L1385" s="8">
        <v>159.41999999999999</v>
      </c>
      <c r="M1385" s="8">
        <v>185843.84</v>
      </c>
      <c r="N1385" s="8">
        <v>116057.76</v>
      </c>
      <c r="O1385" s="8">
        <v>69786.080000000002</v>
      </c>
      <c r="P1385" s="9">
        <f>[1]!Capstone_Sales_Data[[#This Row],[Total Profit]]/[1]!Capstone_Sales_Data[[#This Row],[Total Revenue]]</f>
        <v>0.37550924475086184</v>
      </c>
    </row>
    <row r="1386" spans="1:16" x14ac:dyDescent="0.35">
      <c r="A1386" s="1" t="s">
        <v>0</v>
      </c>
      <c r="B1386" s="1" t="s">
        <v>364</v>
      </c>
      <c r="C1386" s="1" t="s">
        <v>58</v>
      </c>
      <c r="D1386" s="1" t="s">
        <v>3</v>
      </c>
      <c r="E1386" s="1" t="s">
        <v>4</v>
      </c>
      <c r="F1386" s="2">
        <v>40484</v>
      </c>
      <c r="G1386" s="1" t="s">
        <v>1593</v>
      </c>
      <c r="H1386" s="3">
        <f>[1]!Capstone_Sales_Data[[#This Row],[Ship Date]]-[1]!Capstone_Sales_Data[[#This Row],[Order Date]]</f>
        <v>1</v>
      </c>
      <c r="I1386" s="2">
        <v>40485</v>
      </c>
      <c r="J1386" s="3">
        <v>8926</v>
      </c>
      <c r="K1386" s="4">
        <v>81.73</v>
      </c>
      <c r="L1386" s="4">
        <v>56.67</v>
      </c>
      <c r="M1386" s="4">
        <v>729521.98</v>
      </c>
      <c r="N1386" s="4">
        <v>505836.42</v>
      </c>
      <c r="O1386" s="4">
        <v>223685.56</v>
      </c>
      <c r="P1386" s="5">
        <f>[1]!Capstone_Sales_Data[[#This Row],[Total Profit]]/[1]!Capstone_Sales_Data[[#This Row],[Total Revenue]]</f>
        <v>0.30661935641747218</v>
      </c>
    </row>
    <row r="1387" spans="1:16" x14ac:dyDescent="0.35">
      <c r="A1387" t="s">
        <v>6</v>
      </c>
      <c r="B1387" t="s">
        <v>220</v>
      </c>
      <c r="C1387" t="s">
        <v>13</v>
      </c>
      <c r="D1387" t="s">
        <v>3</v>
      </c>
      <c r="E1387" t="s">
        <v>38</v>
      </c>
      <c r="F1387" s="6">
        <v>41955</v>
      </c>
      <c r="G1387" t="s">
        <v>1594</v>
      </c>
      <c r="H1387" s="7">
        <f>[1]!Capstone_Sales_Data[[#This Row],[Ship Date]]-[1]!Capstone_Sales_Data[[#This Row],[Order Date]]</f>
        <v>20</v>
      </c>
      <c r="I1387" s="6">
        <v>41975</v>
      </c>
      <c r="J1387" s="7">
        <v>6007</v>
      </c>
      <c r="K1387" s="8">
        <v>154.06</v>
      </c>
      <c r="L1387" s="8">
        <v>90.93</v>
      </c>
      <c r="M1387" s="8">
        <v>925438.42</v>
      </c>
      <c r="N1387" s="8">
        <v>546216.51</v>
      </c>
      <c r="O1387" s="8">
        <v>379221.91</v>
      </c>
      <c r="P1387" s="9">
        <f>[1]!Capstone_Sales_Data[[#This Row],[Total Profit]]/[1]!Capstone_Sales_Data[[#This Row],[Total Revenue]]</f>
        <v>0.40977541217707381</v>
      </c>
    </row>
    <row r="1388" spans="1:16" x14ac:dyDescent="0.35">
      <c r="A1388" s="1" t="s">
        <v>11</v>
      </c>
      <c r="B1388" s="1" t="s">
        <v>329</v>
      </c>
      <c r="C1388" s="1" t="s">
        <v>28</v>
      </c>
      <c r="D1388" s="1" t="s">
        <v>3</v>
      </c>
      <c r="E1388" s="1" t="s">
        <v>4</v>
      </c>
      <c r="F1388" s="2">
        <v>42164</v>
      </c>
      <c r="G1388" s="1" t="s">
        <v>1595</v>
      </c>
      <c r="H1388" s="3">
        <f>[1]!Capstone_Sales_Data[[#This Row],[Ship Date]]-[1]!Capstone_Sales_Data[[#This Row],[Order Date]]</f>
        <v>4</v>
      </c>
      <c r="I1388" s="2">
        <v>42168</v>
      </c>
      <c r="J1388" s="3">
        <v>3069</v>
      </c>
      <c r="K1388" s="4">
        <v>255.28</v>
      </c>
      <c r="L1388" s="4">
        <v>159.41999999999999</v>
      </c>
      <c r="M1388" s="4">
        <v>783454.32</v>
      </c>
      <c r="N1388" s="4">
        <v>489259.98</v>
      </c>
      <c r="O1388" s="4">
        <v>294194.34000000003</v>
      </c>
      <c r="P1388" s="5">
        <f>[1]!Capstone_Sales_Data[[#This Row],[Total Profit]]/[1]!Capstone_Sales_Data[[#This Row],[Total Revenue]]</f>
        <v>0.37550924475086184</v>
      </c>
    </row>
    <row r="1389" spans="1:16" x14ac:dyDescent="0.35">
      <c r="A1389" t="s">
        <v>6</v>
      </c>
      <c r="B1389" t="s">
        <v>7</v>
      </c>
      <c r="C1389" t="s">
        <v>17</v>
      </c>
      <c r="D1389" t="s">
        <v>14</v>
      </c>
      <c r="E1389" t="s">
        <v>38</v>
      </c>
      <c r="F1389" s="6">
        <v>40566</v>
      </c>
      <c r="G1389" t="s">
        <v>1596</v>
      </c>
      <c r="H1389" s="7">
        <f>[1]!Capstone_Sales_Data[[#This Row],[Ship Date]]-[1]!Capstone_Sales_Data[[#This Row],[Order Date]]</f>
        <v>14</v>
      </c>
      <c r="I1389" s="6">
        <v>40580</v>
      </c>
      <c r="J1389" s="7">
        <v>8242</v>
      </c>
      <c r="K1389" s="8">
        <v>668.27</v>
      </c>
      <c r="L1389" s="8">
        <v>502.54</v>
      </c>
      <c r="M1389" s="8">
        <v>5507881.3399999999</v>
      </c>
      <c r="N1389" s="8">
        <v>4141934.68</v>
      </c>
      <c r="O1389" s="8">
        <v>1365946.66</v>
      </c>
      <c r="P1389" s="9">
        <f>[1]!Capstone_Sales_Data[[#This Row],[Total Profit]]/[1]!Capstone_Sales_Data[[#This Row],[Total Revenue]]</f>
        <v>0.24799856345489099</v>
      </c>
    </row>
    <row r="1390" spans="1:16" x14ac:dyDescent="0.35">
      <c r="A1390" s="1" t="s">
        <v>49</v>
      </c>
      <c r="B1390" s="1" t="s">
        <v>358</v>
      </c>
      <c r="C1390" s="1" t="s">
        <v>28</v>
      </c>
      <c r="D1390" s="1" t="s">
        <v>14</v>
      </c>
      <c r="E1390" s="1" t="s">
        <v>38</v>
      </c>
      <c r="F1390" s="2">
        <v>42538</v>
      </c>
      <c r="G1390" s="1" t="s">
        <v>1597</v>
      </c>
      <c r="H1390" s="3">
        <f>[1]!Capstone_Sales_Data[[#This Row],[Ship Date]]-[1]!Capstone_Sales_Data[[#This Row],[Order Date]]</f>
        <v>26</v>
      </c>
      <c r="I1390" s="2">
        <v>42564</v>
      </c>
      <c r="J1390" s="3">
        <v>1687</v>
      </c>
      <c r="K1390" s="4">
        <v>255.28</v>
      </c>
      <c r="L1390" s="4">
        <v>159.41999999999999</v>
      </c>
      <c r="M1390" s="4">
        <v>430657.36</v>
      </c>
      <c r="N1390" s="4">
        <v>268941.53999999998</v>
      </c>
      <c r="O1390" s="4">
        <v>161715.82</v>
      </c>
      <c r="P1390" s="5">
        <f>[1]!Capstone_Sales_Data[[#This Row],[Total Profit]]/[1]!Capstone_Sales_Data[[#This Row],[Total Revenue]]</f>
        <v>0.37550924475086184</v>
      </c>
    </row>
    <row r="1391" spans="1:16" x14ac:dyDescent="0.35">
      <c r="A1391" t="s">
        <v>6</v>
      </c>
      <c r="B1391" t="s">
        <v>40</v>
      </c>
      <c r="C1391" t="s">
        <v>51</v>
      </c>
      <c r="D1391" t="s">
        <v>14</v>
      </c>
      <c r="E1391" t="s">
        <v>9</v>
      </c>
      <c r="F1391" s="6">
        <v>41398</v>
      </c>
      <c r="G1391" t="s">
        <v>1598</v>
      </c>
      <c r="H1391" s="7">
        <f>[1]!Capstone_Sales_Data[[#This Row],[Ship Date]]-[1]!Capstone_Sales_Data[[#This Row],[Order Date]]</f>
        <v>1</v>
      </c>
      <c r="I1391" s="6">
        <v>41399</v>
      </c>
      <c r="J1391" s="7">
        <v>597</v>
      </c>
      <c r="K1391" s="8">
        <v>152.58000000000001</v>
      </c>
      <c r="L1391" s="8">
        <v>97.44</v>
      </c>
      <c r="M1391" s="8">
        <v>91090.26</v>
      </c>
      <c r="N1391" s="8">
        <v>58171.68</v>
      </c>
      <c r="O1391" s="8">
        <v>32918.58</v>
      </c>
      <c r="P1391" s="9">
        <f>[1]!Capstone_Sales_Data[[#This Row],[Total Profit]]/[1]!Capstone_Sales_Data[[#This Row],[Total Revenue]]</f>
        <v>0.36138419189933152</v>
      </c>
    </row>
    <row r="1392" spans="1:16" x14ac:dyDescent="0.35">
      <c r="A1392" s="1" t="s">
        <v>0</v>
      </c>
      <c r="B1392" s="1" t="s">
        <v>21</v>
      </c>
      <c r="C1392" s="1" t="s">
        <v>47</v>
      </c>
      <c r="D1392" s="1" t="s">
        <v>14</v>
      </c>
      <c r="E1392" s="1" t="s">
        <v>38</v>
      </c>
      <c r="F1392" s="2">
        <v>41917</v>
      </c>
      <c r="G1392" s="1" t="s">
        <v>1599</v>
      </c>
      <c r="H1392" s="3">
        <f>[1]!Capstone_Sales_Data[[#This Row],[Ship Date]]-[1]!Capstone_Sales_Data[[#This Row],[Order Date]]</f>
        <v>17</v>
      </c>
      <c r="I1392" s="2">
        <v>41934</v>
      </c>
      <c r="J1392" s="3">
        <v>4196</v>
      </c>
      <c r="K1392" s="4">
        <v>109.28</v>
      </c>
      <c r="L1392" s="4">
        <v>35.840000000000003</v>
      </c>
      <c r="M1392" s="4">
        <v>458538.88</v>
      </c>
      <c r="N1392" s="4">
        <v>150384.64000000001</v>
      </c>
      <c r="O1392" s="4">
        <v>308154.23999999999</v>
      </c>
      <c r="P1392" s="5">
        <f>[1]!Capstone_Sales_Data[[#This Row],[Total Profit]]/[1]!Capstone_Sales_Data[[#This Row],[Total Revenue]]</f>
        <v>0.67203513909224011</v>
      </c>
    </row>
    <row r="1393" spans="1:16" x14ac:dyDescent="0.35">
      <c r="A1393" t="s">
        <v>6</v>
      </c>
      <c r="B1393" t="s">
        <v>42</v>
      </c>
      <c r="C1393" t="s">
        <v>2</v>
      </c>
      <c r="D1393" t="s">
        <v>14</v>
      </c>
      <c r="E1393" t="s">
        <v>38</v>
      </c>
      <c r="F1393" s="6">
        <v>42343</v>
      </c>
      <c r="G1393" t="s">
        <v>1600</v>
      </c>
      <c r="H1393" s="7">
        <f>[1]!Capstone_Sales_Data[[#This Row],[Ship Date]]-[1]!Capstone_Sales_Data[[#This Row],[Order Date]]</f>
        <v>38</v>
      </c>
      <c r="I1393" s="6">
        <v>42381</v>
      </c>
      <c r="J1393" s="7">
        <v>8737</v>
      </c>
      <c r="K1393" s="8">
        <v>651.21</v>
      </c>
      <c r="L1393" s="8">
        <v>524.96</v>
      </c>
      <c r="M1393" s="8">
        <v>5689621.7699999996</v>
      </c>
      <c r="N1393" s="8">
        <v>4586575.5199999996</v>
      </c>
      <c r="O1393" s="8">
        <v>1103046.25</v>
      </c>
      <c r="P1393" s="9">
        <f>[1]!Capstone_Sales_Data[[#This Row],[Total Profit]]/[1]!Capstone_Sales_Data[[#This Row],[Total Revenue]]</f>
        <v>0.19386987300563568</v>
      </c>
    </row>
    <row r="1394" spans="1:16" x14ac:dyDescent="0.35">
      <c r="A1394" s="1" t="s">
        <v>6</v>
      </c>
      <c r="B1394" s="1" t="s">
        <v>554</v>
      </c>
      <c r="C1394" s="1" t="s">
        <v>91</v>
      </c>
      <c r="D1394" s="1" t="s">
        <v>14</v>
      </c>
      <c r="E1394" s="1" t="s">
        <v>38</v>
      </c>
      <c r="F1394" s="2">
        <v>41308</v>
      </c>
      <c r="G1394" s="1" t="s">
        <v>1601</v>
      </c>
      <c r="H1394" s="3">
        <f>[1]!Capstone_Sales_Data[[#This Row],[Ship Date]]-[1]!Capstone_Sales_Data[[#This Row],[Order Date]]</f>
        <v>42</v>
      </c>
      <c r="I1394" s="2">
        <v>41350</v>
      </c>
      <c r="J1394" s="3">
        <v>2508</v>
      </c>
      <c r="K1394" s="4">
        <v>9.33</v>
      </c>
      <c r="L1394" s="4">
        <v>6.92</v>
      </c>
      <c r="M1394" s="4">
        <v>23399.64</v>
      </c>
      <c r="N1394" s="4">
        <v>17355.36</v>
      </c>
      <c r="O1394" s="4">
        <v>6044.28</v>
      </c>
      <c r="P1394" s="5">
        <f>[1]!Capstone_Sales_Data[[#This Row],[Total Profit]]/[1]!Capstone_Sales_Data[[#This Row],[Total Revenue]]</f>
        <v>0.25830653804930331</v>
      </c>
    </row>
    <row r="1395" spans="1:16" x14ac:dyDescent="0.35">
      <c r="A1395" t="s">
        <v>49</v>
      </c>
      <c r="B1395" t="s">
        <v>797</v>
      </c>
      <c r="C1395" t="s">
        <v>17</v>
      </c>
      <c r="D1395" t="s">
        <v>14</v>
      </c>
      <c r="E1395" t="s">
        <v>9</v>
      </c>
      <c r="F1395" s="6">
        <v>41986</v>
      </c>
      <c r="G1395" t="s">
        <v>1602</v>
      </c>
      <c r="H1395" s="7">
        <f>[1]!Capstone_Sales_Data[[#This Row],[Ship Date]]-[1]!Capstone_Sales_Data[[#This Row],[Order Date]]</f>
        <v>45</v>
      </c>
      <c r="I1395" s="6">
        <v>42031</v>
      </c>
      <c r="J1395" s="7">
        <v>825</v>
      </c>
      <c r="K1395" s="8">
        <v>668.27</v>
      </c>
      <c r="L1395" s="8">
        <v>502.54</v>
      </c>
      <c r="M1395" s="8">
        <v>551322.75</v>
      </c>
      <c r="N1395" s="8">
        <v>414595.5</v>
      </c>
      <c r="O1395" s="8">
        <v>136727.25</v>
      </c>
      <c r="P1395" s="9">
        <f>[1]!Capstone_Sales_Data[[#This Row],[Total Profit]]/[1]!Capstone_Sales_Data[[#This Row],[Total Revenue]]</f>
        <v>0.24799856345489099</v>
      </c>
    </row>
    <row r="1396" spans="1:16" x14ac:dyDescent="0.35">
      <c r="A1396" s="1" t="s">
        <v>24</v>
      </c>
      <c r="B1396" s="1" t="s">
        <v>69</v>
      </c>
      <c r="C1396" s="1" t="s">
        <v>28</v>
      </c>
      <c r="D1396" s="1" t="s">
        <v>14</v>
      </c>
      <c r="E1396" s="1" t="s">
        <v>4</v>
      </c>
      <c r="F1396" s="2">
        <v>42406</v>
      </c>
      <c r="G1396" s="1" t="s">
        <v>1603</v>
      </c>
      <c r="H1396" s="3">
        <f>[1]!Capstone_Sales_Data[[#This Row],[Ship Date]]-[1]!Capstone_Sales_Data[[#This Row],[Order Date]]</f>
        <v>25</v>
      </c>
      <c r="I1396" s="2">
        <v>42431</v>
      </c>
      <c r="J1396" s="3">
        <v>1038</v>
      </c>
      <c r="K1396" s="4">
        <v>255.28</v>
      </c>
      <c r="L1396" s="4">
        <v>159.41999999999999</v>
      </c>
      <c r="M1396" s="4">
        <v>264980.64</v>
      </c>
      <c r="N1396" s="4">
        <v>165477.96</v>
      </c>
      <c r="O1396" s="4">
        <v>99502.68</v>
      </c>
      <c r="P1396" s="5">
        <f>[1]!Capstone_Sales_Data[[#This Row],[Total Profit]]/[1]!Capstone_Sales_Data[[#This Row],[Total Revenue]]</f>
        <v>0.37550924475086173</v>
      </c>
    </row>
    <row r="1397" spans="1:16" x14ac:dyDescent="0.35">
      <c r="A1397" t="s">
        <v>0</v>
      </c>
      <c r="B1397" t="s">
        <v>166</v>
      </c>
      <c r="C1397" t="s">
        <v>58</v>
      </c>
      <c r="D1397" t="s">
        <v>3</v>
      </c>
      <c r="E1397" t="s">
        <v>38</v>
      </c>
      <c r="F1397" s="6">
        <v>42369</v>
      </c>
      <c r="G1397" t="s">
        <v>1604</v>
      </c>
      <c r="H1397" s="7">
        <f>[1]!Capstone_Sales_Data[[#This Row],[Ship Date]]-[1]!Capstone_Sales_Data[[#This Row],[Order Date]]</f>
        <v>2</v>
      </c>
      <c r="I1397" s="6">
        <v>42371</v>
      </c>
      <c r="J1397" s="7">
        <v>7526</v>
      </c>
      <c r="K1397" s="8">
        <v>81.73</v>
      </c>
      <c r="L1397" s="8">
        <v>56.67</v>
      </c>
      <c r="M1397" s="8">
        <v>615099.98</v>
      </c>
      <c r="N1397" s="8">
        <v>426498.42</v>
      </c>
      <c r="O1397" s="8">
        <v>188601.56</v>
      </c>
      <c r="P1397" s="9">
        <f>[1]!Capstone_Sales_Data[[#This Row],[Total Profit]]/[1]!Capstone_Sales_Data[[#This Row],[Total Revenue]]</f>
        <v>0.30661935641747218</v>
      </c>
    </row>
    <row r="1398" spans="1:16" x14ac:dyDescent="0.35">
      <c r="A1398" s="1" t="s">
        <v>33</v>
      </c>
      <c r="B1398" s="1" t="s">
        <v>249</v>
      </c>
      <c r="C1398" s="1" t="s">
        <v>31</v>
      </c>
      <c r="D1398" s="1" t="s">
        <v>3</v>
      </c>
      <c r="E1398" s="1" t="s">
        <v>4</v>
      </c>
      <c r="F1398" s="2">
        <v>42067</v>
      </c>
      <c r="G1398" s="1" t="s">
        <v>1605</v>
      </c>
      <c r="H1398" s="3">
        <f>[1]!Capstone_Sales_Data[[#This Row],[Ship Date]]-[1]!Capstone_Sales_Data[[#This Row],[Order Date]]</f>
        <v>6</v>
      </c>
      <c r="I1398" s="2">
        <v>42073</v>
      </c>
      <c r="J1398" s="3">
        <v>6700</v>
      </c>
      <c r="K1398" s="4">
        <v>421.89</v>
      </c>
      <c r="L1398" s="4">
        <v>364.69</v>
      </c>
      <c r="M1398" s="4">
        <v>2826663</v>
      </c>
      <c r="N1398" s="4">
        <v>2443423</v>
      </c>
      <c r="O1398" s="4">
        <v>383240</v>
      </c>
      <c r="P1398" s="5">
        <f>[1]!Capstone_Sales_Data[[#This Row],[Total Profit]]/[1]!Capstone_Sales_Data[[#This Row],[Total Revenue]]</f>
        <v>0.13558036455000119</v>
      </c>
    </row>
    <row r="1399" spans="1:16" x14ac:dyDescent="0.35">
      <c r="A1399" t="s">
        <v>0</v>
      </c>
      <c r="B1399" t="s">
        <v>258</v>
      </c>
      <c r="C1399" t="s">
        <v>8</v>
      </c>
      <c r="D1399" t="s">
        <v>14</v>
      </c>
      <c r="E1399" t="s">
        <v>22</v>
      </c>
      <c r="F1399" s="6">
        <v>40694</v>
      </c>
      <c r="G1399" t="s">
        <v>1606</v>
      </c>
      <c r="H1399" s="7">
        <f>[1]!Capstone_Sales_Data[[#This Row],[Ship Date]]-[1]!Capstone_Sales_Data[[#This Row],[Order Date]]</f>
        <v>6</v>
      </c>
      <c r="I1399" s="6">
        <v>40700</v>
      </c>
      <c r="J1399" s="7">
        <v>2003</v>
      </c>
      <c r="K1399" s="8">
        <v>47.45</v>
      </c>
      <c r="L1399" s="8">
        <v>31.79</v>
      </c>
      <c r="M1399" s="8">
        <v>95042.35</v>
      </c>
      <c r="N1399" s="8">
        <v>63675.37</v>
      </c>
      <c r="O1399" s="8">
        <v>31366.98</v>
      </c>
      <c r="P1399" s="9">
        <f>[1]!Capstone_Sales_Data[[#This Row],[Total Profit]]/[1]!Capstone_Sales_Data[[#This Row],[Total Revenue]]</f>
        <v>0.330031612223393</v>
      </c>
    </row>
    <row r="1400" spans="1:16" x14ac:dyDescent="0.35">
      <c r="A1400" s="1" t="s">
        <v>11</v>
      </c>
      <c r="B1400" s="1" t="s">
        <v>477</v>
      </c>
      <c r="C1400" s="1" t="s">
        <v>51</v>
      </c>
      <c r="D1400" s="1" t="s">
        <v>3</v>
      </c>
      <c r="E1400" s="1" t="s">
        <v>4</v>
      </c>
      <c r="F1400" s="2">
        <v>40604</v>
      </c>
      <c r="G1400" s="1" t="s">
        <v>1607</v>
      </c>
      <c r="H1400" s="3">
        <f>[1]!Capstone_Sales_Data[[#This Row],[Ship Date]]-[1]!Capstone_Sales_Data[[#This Row],[Order Date]]</f>
        <v>36</v>
      </c>
      <c r="I1400" s="2">
        <v>40640</v>
      </c>
      <c r="J1400" s="3">
        <v>8908</v>
      </c>
      <c r="K1400" s="4">
        <v>152.58000000000001</v>
      </c>
      <c r="L1400" s="4">
        <v>97.44</v>
      </c>
      <c r="M1400" s="4">
        <v>1359182.64</v>
      </c>
      <c r="N1400" s="4">
        <v>867995.52</v>
      </c>
      <c r="O1400" s="4">
        <v>491187.12</v>
      </c>
      <c r="P1400" s="5">
        <f>[1]!Capstone_Sales_Data[[#This Row],[Total Profit]]/[1]!Capstone_Sales_Data[[#This Row],[Total Revenue]]</f>
        <v>0.36138419189933152</v>
      </c>
    </row>
    <row r="1401" spans="1:16" x14ac:dyDescent="0.35">
      <c r="A1401" t="s">
        <v>6</v>
      </c>
      <c r="B1401" t="s">
        <v>407</v>
      </c>
      <c r="C1401" t="s">
        <v>91</v>
      </c>
      <c r="D1401" t="s">
        <v>3</v>
      </c>
      <c r="E1401" t="s">
        <v>9</v>
      </c>
      <c r="F1401" s="6">
        <v>40387</v>
      </c>
      <c r="G1401" t="s">
        <v>1608</v>
      </c>
      <c r="H1401" s="7">
        <f>[1]!Capstone_Sales_Data[[#This Row],[Ship Date]]-[1]!Capstone_Sales_Data[[#This Row],[Order Date]]</f>
        <v>14</v>
      </c>
      <c r="I1401" s="6">
        <v>40401</v>
      </c>
      <c r="J1401" s="7">
        <v>9920</v>
      </c>
      <c r="K1401" s="8">
        <v>9.33</v>
      </c>
      <c r="L1401" s="8">
        <v>6.92</v>
      </c>
      <c r="M1401" s="8">
        <v>92553.600000000006</v>
      </c>
      <c r="N1401" s="8">
        <v>68646.399999999994</v>
      </c>
      <c r="O1401" s="8">
        <v>23907.200000000001</v>
      </c>
      <c r="P1401" s="9">
        <f>[1]!Capstone_Sales_Data[[#This Row],[Total Profit]]/[1]!Capstone_Sales_Data[[#This Row],[Total Revenue]]</f>
        <v>0.25830653804930331</v>
      </c>
    </row>
    <row r="1402" spans="1:16" x14ac:dyDescent="0.35">
      <c r="A1402" s="1" t="s">
        <v>24</v>
      </c>
      <c r="B1402" s="1" t="s">
        <v>104</v>
      </c>
      <c r="C1402" s="1" t="s">
        <v>28</v>
      </c>
      <c r="D1402" s="1" t="s">
        <v>14</v>
      </c>
      <c r="E1402" s="1" t="s">
        <v>9</v>
      </c>
      <c r="F1402" s="2">
        <v>41789</v>
      </c>
      <c r="G1402" s="1" t="s">
        <v>1609</v>
      </c>
      <c r="H1402" s="3">
        <f>[1]!Capstone_Sales_Data[[#This Row],[Ship Date]]-[1]!Capstone_Sales_Data[[#This Row],[Order Date]]</f>
        <v>27</v>
      </c>
      <c r="I1402" s="2">
        <v>41816</v>
      </c>
      <c r="J1402" s="3">
        <v>9576</v>
      </c>
      <c r="K1402" s="4">
        <v>255.28</v>
      </c>
      <c r="L1402" s="4">
        <v>159.41999999999999</v>
      </c>
      <c r="M1402" s="4">
        <v>2444561.2799999998</v>
      </c>
      <c r="N1402" s="4">
        <v>1526605.92</v>
      </c>
      <c r="O1402" s="4">
        <v>917955.36</v>
      </c>
      <c r="P1402" s="5">
        <f>[1]!Capstone_Sales_Data[[#This Row],[Total Profit]]/[1]!Capstone_Sales_Data[[#This Row],[Total Revenue]]</f>
        <v>0.37550924475086184</v>
      </c>
    </row>
    <row r="1403" spans="1:16" x14ac:dyDescent="0.35">
      <c r="A1403" t="s">
        <v>6</v>
      </c>
      <c r="B1403" t="s">
        <v>220</v>
      </c>
      <c r="C1403" t="s">
        <v>8</v>
      </c>
      <c r="D1403" t="s">
        <v>14</v>
      </c>
      <c r="E1403" t="s">
        <v>4</v>
      </c>
      <c r="F1403" s="6">
        <v>42797</v>
      </c>
      <c r="G1403" t="s">
        <v>1610</v>
      </c>
      <c r="H1403" s="7">
        <f>[1]!Capstone_Sales_Data[[#This Row],[Ship Date]]-[1]!Capstone_Sales_Data[[#This Row],[Order Date]]</f>
        <v>46</v>
      </c>
      <c r="I1403" s="6">
        <v>42843</v>
      </c>
      <c r="J1403" s="7">
        <v>9442</v>
      </c>
      <c r="K1403" s="8">
        <v>47.45</v>
      </c>
      <c r="L1403" s="8">
        <v>31.79</v>
      </c>
      <c r="M1403" s="8">
        <v>448022.9</v>
      </c>
      <c r="N1403" s="8">
        <v>300161.18</v>
      </c>
      <c r="O1403" s="8">
        <v>147861.72</v>
      </c>
      <c r="P1403" s="9">
        <f>[1]!Capstone_Sales_Data[[#This Row],[Total Profit]]/[1]!Capstone_Sales_Data[[#This Row],[Total Revenue]]</f>
        <v>0.33003161222339306</v>
      </c>
    </row>
    <row r="1404" spans="1:16" x14ac:dyDescent="0.35">
      <c r="A1404" s="1" t="s">
        <v>0</v>
      </c>
      <c r="B1404" s="1" t="s">
        <v>229</v>
      </c>
      <c r="C1404" s="1" t="s">
        <v>58</v>
      </c>
      <c r="D1404" s="1" t="s">
        <v>3</v>
      </c>
      <c r="E1404" s="1" t="s">
        <v>38</v>
      </c>
      <c r="F1404" s="2">
        <v>41785</v>
      </c>
      <c r="G1404" s="1" t="s">
        <v>1611</v>
      </c>
      <c r="H1404" s="3">
        <f>[1]!Capstone_Sales_Data[[#This Row],[Ship Date]]-[1]!Capstone_Sales_Data[[#This Row],[Order Date]]</f>
        <v>5</v>
      </c>
      <c r="I1404" s="2">
        <v>41790</v>
      </c>
      <c r="J1404" s="3">
        <v>3118</v>
      </c>
      <c r="K1404" s="4">
        <v>81.73</v>
      </c>
      <c r="L1404" s="4">
        <v>56.67</v>
      </c>
      <c r="M1404" s="4">
        <v>254834.14</v>
      </c>
      <c r="N1404" s="4">
        <v>176697.06</v>
      </c>
      <c r="O1404" s="4">
        <v>78137.08</v>
      </c>
      <c r="P1404" s="5">
        <f>[1]!Capstone_Sales_Data[[#This Row],[Total Profit]]/[1]!Capstone_Sales_Data[[#This Row],[Total Revenue]]</f>
        <v>0.30661935641747218</v>
      </c>
    </row>
    <row r="1405" spans="1:16" x14ac:dyDescent="0.35">
      <c r="A1405" t="s">
        <v>24</v>
      </c>
      <c r="B1405" t="s">
        <v>520</v>
      </c>
      <c r="C1405" t="s">
        <v>51</v>
      </c>
      <c r="D1405" t="s">
        <v>3</v>
      </c>
      <c r="E1405" t="s">
        <v>4</v>
      </c>
      <c r="F1405" s="6">
        <v>41668</v>
      </c>
      <c r="G1405" t="s">
        <v>1612</v>
      </c>
      <c r="H1405" s="7">
        <f>[1]!Capstone_Sales_Data[[#This Row],[Ship Date]]-[1]!Capstone_Sales_Data[[#This Row],[Order Date]]</f>
        <v>32</v>
      </c>
      <c r="I1405" s="6">
        <v>41700</v>
      </c>
      <c r="J1405" s="7">
        <v>1233</v>
      </c>
      <c r="K1405" s="8">
        <v>152.58000000000001</v>
      </c>
      <c r="L1405" s="8">
        <v>97.44</v>
      </c>
      <c r="M1405" s="8">
        <v>188131.14</v>
      </c>
      <c r="N1405" s="8">
        <v>120143.52</v>
      </c>
      <c r="O1405" s="8">
        <v>67987.62</v>
      </c>
      <c r="P1405" s="9">
        <f>[1]!Capstone_Sales_Data[[#This Row],[Total Profit]]/[1]!Capstone_Sales_Data[[#This Row],[Total Revenue]]</f>
        <v>0.36138419189933146</v>
      </c>
    </row>
    <row r="1406" spans="1:16" x14ac:dyDescent="0.35">
      <c r="A1406" s="1" t="s">
        <v>49</v>
      </c>
      <c r="B1406" s="1" t="s">
        <v>122</v>
      </c>
      <c r="C1406" s="1" t="s">
        <v>28</v>
      </c>
      <c r="D1406" s="1" t="s">
        <v>3</v>
      </c>
      <c r="E1406" s="1" t="s">
        <v>4</v>
      </c>
      <c r="F1406" s="2">
        <v>40215</v>
      </c>
      <c r="G1406" s="1" t="s">
        <v>1613</v>
      </c>
      <c r="H1406" s="3">
        <f>[1]!Capstone_Sales_Data[[#This Row],[Ship Date]]-[1]!Capstone_Sales_Data[[#This Row],[Order Date]]</f>
        <v>11</v>
      </c>
      <c r="I1406" s="2">
        <v>40226</v>
      </c>
      <c r="J1406" s="3">
        <v>6449</v>
      </c>
      <c r="K1406" s="4">
        <v>255.28</v>
      </c>
      <c r="L1406" s="4">
        <v>159.41999999999999</v>
      </c>
      <c r="M1406" s="4">
        <v>1646300.72</v>
      </c>
      <c r="N1406" s="4">
        <v>1028099.58</v>
      </c>
      <c r="O1406" s="4">
        <v>618201.14</v>
      </c>
      <c r="P1406" s="5">
        <f>[1]!Capstone_Sales_Data[[#This Row],[Total Profit]]/[1]!Capstone_Sales_Data[[#This Row],[Total Revenue]]</f>
        <v>0.37550924475086184</v>
      </c>
    </row>
    <row r="1407" spans="1:16" x14ac:dyDescent="0.35">
      <c r="A1407" t="s">
        <v>24</v>
      </c>
      <c r="B1407" t="s">
        <v>1614</v>
      </c>
      <c r="C1407" t="s">
        <v>47</v>
      </c>
      <c r="D1407" t="s">
        <v>3</v>
      </c>
      <c r="E1407" t="s">
        <v>38</v>
      </c>
      <c r="F1407" s="6">
        <v>42501</v>
      </c>
      <c r="G1407" t="s">
        <v>1615</v>
      </c>
      <c r="H1407" s="7">
        <f>[1]!Capstone_Sales_Data[[#This Row],[Ship Date]]-[1]!Capstone_Sales_Data[[#This Row],[Order Date]]</f>
        <v>19</v>
      </c>
      <c r="I1407" s="6">
        <v>42520</v>
      </c>
      <c r="J1407" s="7">
        <v>8457</v>
      </c>
      <c r="K1407" s="8">
        <v>109.28</v>
      </c>
      <c r="L1407" s="8">
        <v>35.840000000000003</v>
      </c>
      <c r="M1407" s="8">
        <v>924180.96</v>
      </c>
      <c r="N1407" s="8">
        <v>303098.88</v>
      </c>
      <c r="O1407" s="8">
        <v>621082.07999999996</v>
      </c>
      <c r="P1407" s="9">
        <f>[1]!Capstone_Sales_Data[[#This Row],[Total Profit]]/[1]!Capstone_Sales_Data[[#This Row],[Total Revenue]]</f>
        <v>0.67203513909224011</v>
      </c>
    </row>
    <row r="1408" spans="1:16" x14ac:dyDescent="0.35">
      <c r="A1408" s="1" t="s">
        <v>49</v>
      </c>
      <c r="B1408" s="1" t="s">
        <v>270</v>
      </c>
      <c r="C1408" s="1" t="s">
        <v>2</v>
      </c>
      <c r="D1408" s="1" t="s">
        <v>14</v>
      </c>
      <c r="E1408" s="1" t="s">
        <v>9</v>
      </c>
      <c r="F1408" s="2">
        <v>42924</v>
      </c>
      <c r="G1408" s="1" t="s">
        <v>1616</v>
      </c>
      <c r="H1408" s="3">
        <f>[1]!Capstone_Sales_Data[[#This Row],[Ship Date]]-[1]!Capstone_Sales_Data[[#This Row],[Order Date]]</f>
        <v>45</v>
      </c>
      <c r="I1408" s="2">
        <v>42969</v>
      </c>
      <c r="J1408" s="3">
        <v>8981</v>
      </c>
      <c r="K1408" s="4">
        <v>651.21</v>
      </c>
      <c r="L1408" s="4">
        <v>524.96</v>
      </c>
      <c r="M1408" s="4">
        <v>5848517.0099999998</v>
      </c>
      <c r="N1408" s="4">
        <v>4714665.76</v>
      </c>
      <c r="O1408" s="4">
        <v>1133851.25</v>
      </c>
      <c r="P1408" s="5">
        <f>[1]!Capstone_Sales_Data[[#This Row],[Total Profit]]/[1]!Capstone_Sales_Data[[#This Row],[Total Revenue]]</f>
        <v>0.19386987300563566</v>
      </c>
    </row>
    <row r="1409" spans="1:16" x14ac:dyDescent="0.35">
      <c r="A1409" t="s">
        <v>33</v>
      </c>
      <c r="B1409" t="s">
        <v>249</v>
      </c>
      <c r="C1409" t="s">
        <v>13</v>
      </c>
      <c r="D1409" t="s">
        <v>14</v>
      </c>
      <c r="E1409" t="s">
        <v>9</v>
      </c>
      <c r="F1409" s="6">
        <v>40422</v>
      </c>
      <c r="G1409" t="s">
        <v>1617</v>
      </c>
      <c r="H1409" s="7">
        <f>[1]!Capstone_Sales_Data[[#This Row],[Ship Date]]-[1]!Capstone_Sales_Data[[#This Row],[Order Date]]</f>
        <v>14</v>
      </c>
      <c r="I1409" s="6">
        <v>40436</v>
      </c>
      <c r="J1409" s="7">
        <v>6777</v>
      </c>
      <c r="K1409" s="8">
        <v>154.06</v>
      </c>
      <c r="L1409" s="8">
        <v>90.93</v>
      </c>
      <c r="M1409" s="8">
        <v>1044064.62</v>
      </c>
      <c r="N1409" s="8">
        <v>616232.61</v>
      </c>
      <c r="O1409" s="8">
        <v>427832.01</v>
      </c>
      <c r="P1409" s="9">
        <f>[1]!Capstone_Sales_Data[[#This Row],[Total Profit]]/[1]!Capstone_Sales_Data[[#This Row],[Total Revenue]]</f>
        <v>0.40977541217707386</v>
      </c>
    </row>
    <row r="1410" spans="1:16" x14ac:dyDescent="0.35">
      <c r="A1410" s="1" t="s">
        <v>49</v>
      </c>
      <c r="B1410" s="1" t="s">
        <v>358</v>
      </c>
      <c r="C1410" s="1" t="s">
        <v>17</v>
      </c>
      <c r="D1410" s="1" t="s">
        <v>14</v>
      </c>
      <c r="E1410" s="1" t="s">
        <v>38</v>
      </c>
      <c r="F1410" s="2">
        <v>42618</v>
      </c>
      <c r="G1410" s="1" t="s">
        <v>1618</v>
      </c>
      <c r="H1410" s="3">
        <f>[1]!Capstone_Sales_Data[[#This Row],[Ship Date]]-[1]!Capstone_Sales_Data[[#This Row],[Order Date]]</f>
        <v>18</v>
      </c>
      <c r="I1410" s="2">
        <v>42636</v>
      </c>
      <c r="J1410" s="3">
        <v>2630</v>
      </c>
      <c r="K1410" s="4">
        <v>668.27</v>
      </c>
      <c r="L1410" s="4">
        <v>502.54</v>
      </c>
      <c r="M1410" s="4">
        <v>1757550.1</v>
      </c>
      <c r="N1410" s="4">
        <v>1321680.2</v>
      </c>
      <c r="O1410" s="4">
        <v>435869.9</v>
      </c>
      <c r="P1410" s="5">
        <f>[1]!Capstone_Sales_Data[[#This Row],[Total Profit]]/[1]!Capstone_Sales_Data[[#This Row],[Total Revenue]]</f>
        <v>0.24799856345489099</v>
      </c>
    </row>
    <row r="1411" spans="1:16" x14ac:dyDescent="0.35">
      <c r="A1411" t="s">
        <v>24</v>
      </c>
      <c r="B1411" t="s">
        <v>439</v>
      </c>
      <c r="C1411" t="s">
        <v>47</v>
      </c>
      <c r="D1411" t="s">
        <v>14</v>
      </c>
      <c r="E1411" t="s">
        <v>4</v>
      </c>
      <c r="F1411" s="6">
        <v>42314</v>
      </c>
      <c r="G1411" t="s">
        <v>1619</v>
      </c>
      <c r="H1411" s="7">
        <f>[1]!Capstone_Sales_Data[[#This Row],[Ship Date]]-[1]!Capstone_Sales_Data[[#This Row],[Order Date]]</f>
        <v>36</v>
      </c>
      <c r="I1411" s="6">
        <v>42350</v>
      </c>
      <c r="J1411" s="7">
        <v>4358</v>
      </c>
      <c r="K1411" s="8">
        <v>109.28</v>
      </c>
      <c r="L1411" s="8">
        <v>35.840000000000003</v>
      </c>
      <c r="M1411" s="8">
        <v>476242.24</v>
      </c>
      <c r="N1411" s="8">
        <v>156190.72</v>
      </c>
      <c r="O1411" s="8">
        <v>320051.52</v>
      </c>
      <c r="P1411" s="9">
        <f>[1]!Capstone_Sales_Data[[#This Row],[Total Profit]]/[1]!Capstone_Sales_Data[[#This Row],[Total Revenue]]</f>
        <v>0.67203513909224022</v>
      </c>
    </row>
    <row r="1412" spans="1:16" x14ac:dyDescent="0.35">
      <c r="A1412" s="1" t="s">
        <v>6</v>
      </c>
      <c r="B1412" s="1" t="s">
        <v>290</v>
      </c>
      <c r="C1412" s="1" t="s">
        <v>31</v>
      </c>
      <c r="D1412" s="1" t="s">
        <v>14</v>
      </c>
      <c r="E1412" s="1" t="s">
        <v>22</v>
      </c>
      <c r="F1412" s="2">
        <v>40995</v>
      </c>
      <c r="G1412" s="1" t="s">
        <v>1620</v>
      </c>
      <c r="H1412" s="3">
        <f>[1]!Capstone_Sales_Data[[#This Row],[Ship Date]]-[1]!Capstone_Sales_Data[[#This Row],[Order Date]]</f>
        <v>9</v>
      </c>
      <c r="I1412" s="2">
        <v>41004</v>
      </c>
      <c r="J1412" s="3">
        <v>1810</v>
      </c>
      <c r="K1412" s="4">
        <v>421.89</v>
      </c>
      <c r="L1412" s="4">
        <v>364.69</v>
      </c>
      <c r="M1412" s="4">
        <v>763620.9</v>
      </c>
      <c r="N1412" s="4">
        <v>660088.9</v>
      </c>
      <c r="O1412" s="4">
        <v>103532</v>
      </c>
      <c r="P1412" s="5">
        <f>[1]!Capstone_Sales_Data[[#This Row],[Total Profit]]/[1]!Capstone_Sales_Data[[#This Row],[Total Revenue]]</f>
        <v>0.13558036455000119</v>
      </c>
    </row>
    <row r="1413" spans="1:16" x14ac:dyDescent="0.35">
      <c r="A1413" t="s">
        <v>6</v>
      </c>
      <c r="B1413" t="s">
        <v>337</v>
      </c>
      <c r="C1413" t="s">
        <v>37</v>
      </c>
      <c r="D1413" t="s">
        <v>14</v>
      </c>
      <c r="E1413" t="s">
        <v>4</v>
      </c>
      <c r="F1413" s="6">
        <v>41920</v>
      </c>
      <c r="G1413" t="s">
        <v>1621</v>
      </c>
      <c r="H1413" s="7">
        <f>[1]!Capstone_Sales_Data[[#This Row],[Ship Date]]-[1]!Capstone_Sales_Data[[#This Row],[Order Date]]</f>
        <v>17</v>
      </c>
      <c r="I1413" s="6">
        <v>41937</v>
      </c>
      <c r="J1413" s="7">
        <v>1865</v>
      </c>
      <c r="K1413" s="8">
        <v>205.7</v>
      </c>
      <c r="L1413" s="8">
        <v>117.11</v>
      </c>
      <c r="M1413" s="8">
        <v>383630.5</v>
      </c>
      <c r="N1413" s="8">
        <v>218410.15</v>
      </c>
      <c r="O1413" s="8">
        <v>165220.35</v>
      </c>
      <c r="P1413" s="9">
        <f>[1]!Capstone_Sales_Data[[#This Row],[Total Profit]]/[1]!Capstone_Sales_Data[[#This Row],[Total Revenue]]</f>
        <v>0.43067574137092857</v>
      </c>
    </row>
    <row r="1414" spans="1:16" x14ac:dyDescent="0.35">
      <c r="A1414" s="1" t="s">
        <v>11</v>
      </c>
      <c r="B1414" s="1" t="s">
        <v>329</v>
      </c>
      <c r="C1414" s="1" t="s">
        <v>91</v>
      </c>
      <c r="D1414" s="1" t="s">
        <v>3</v>
      </c>
      <c r="E1414" s="1" t="s">
        <v>4</v>
      </c>
      <c r="F1414" s="2">
        <v>40441</v>
      </c>
      <c r="G1414" s="1" t="s">
        <v>1622</v>
      </c>
      <c r="H1414" s="3">
        <f>[1]!Capstone_Sales_Data[[#This Row],[Ship Date]]-[1]!Capstone_Sales_Data[[#This Row],[Order Date]]</f>
        <v>4</v>
      </c>
      <c r="I1414" s="2">
        <v>40445</v>
      </c>
      <c r="J1414" s="3">
        <v>3434</v>
      </c>
      <c r="K1414" s="4">
        <v>9.33</v>
      </c>
      <c r="L1414" s="4">
        <v>6.92</v>
      </c>
      <c r="M1414" s="4">
        <v>32039.22</v>
      </c>
      <c r="N1414" s="4">
        <v>23763.279999999999</v>
      </c>
      <c r="O1414" s="4">
        <v>8275.94</v>
      </c>
      <c r="P1414" s="5">
        <f>[1]!Capstone_Sales_Data[[#This Row],[Total Profit]]/[1]!Capstone_Sales_Data[[#This Row],[Total Revenue]]</f>
        <v>0.25830653804930331</v>
      </c>
    </row>
    <row r="1415" spans="1:16" x14ac:dyDescent="0.35">
      <c r="A1415" t="s">
        <v>24</v>
      </c>
      <c r="B1415" t="s">
        <v>1614</v>
      </c>
      <c r="C1415" t="s">
        <v>37</v>
      </c>
      <c r="D1415" t="s">
        <v>3</v>
      </c>
      <c r="E1415" t="s">
        <v>38</v>
      </c>
      <c r="F1415" s="6">
        <v>41976</v>
      </c>
      <c r="G1415" t="s">
        <v>1623</v>
      </c>
      <c r="H1415" s="7">
        <f>[1]!Capstone_Sales_Data[[#This Row],[Ship Date]]-[1]!Capstone_Sales_Data[[#This Row],[Order Date]]</f>
        <v>3</v>
      </c>
      <c r="I1415" s="6">
        <v>41979</v>
      </c>
      <c r="J1415" s="7">
        <v>2460</v>
      </c>
      <c r="K1415" s="8">
        <v>205.7</v>
      </c>
      <c r="L1415" s="8">
        <v>117.11</v>
      </c>
      <c r="M1415" s="8">
        <v>506022</v>
      </c>
      <c r="N1415" s="8">
        <v>288090.59999999998</v>
      </c>
      <c r="O1415" s="8">
        <v>217931.4</v>
      </c>
      <c r="P1415" s="9">
        <f>[1]!Capstone_Sales_Data[[#This Row],[Total Profit]]/[1]!Capstone_Sales_Data[[#This Row],[Total Revenue]]</f>
        <v>0.43067574137092851</v>
      </c>
    </row>
    <row r="1416" spans="1:16" x14ac:dyDescent="0.35">
      <c r="A1416" s="1" t="s">
        <v>6</v>
      </c>
      <c r="B1416" s="1" t="s">
        <v>88</v>
      </c>
      <c r="C1416" s="1" t="s">
        <v>37</v>
      </c>
      <c r="D1416" s="1" t="s">
        <v>3</v>
      </c>
      <c r="E1416" s="1" t="s">
        <v>38</v>
      </c>
      <c r="F1416" s="2">
        <v>41270</v>
      </c>
      <c r="G1416" s="1" t="s">
        <v>1624</v>
      </c>
      <c r="H1416" s="3">
        <f>[1]!Capstone_Sales_Data[[#This Row],[Ship Date]]-[1]!Capstone_Sales_Data[[#This Row],[Order Date]]</f>
        <v>7</v>
      </c>
      <c r="I1416" s="2">
        <v>41277</v>
      </c>
      <c r="J1416" s="3">
        <v>6916</v>
      </c>
      <c r="K1416" s="4">
        <v>205.7</v>
      </c>
      <c r="L1416" s="4">
        <v>117.11</v>
      </c>
      <c r="M1416" s="4">
        <v>1422621.2</v>
      </c>
      <c r="N1416" s="4">
        <v>809932.76</v>
      </c>
      <c r="O1416" s="4">
        <v>612688.43999999994</v>
      </c>
      <c r="P1416" s="5">
        <f>[1]!Capstone_Sales_Data[[#This Row],[Total Profit]]/[1]!Capstone_Sales_Data[[#This Row],[Total Revenue]]</f>
        <v>0.43067574137092851</v>
      </c>
    </row>
    <row r="1417" spans="1:16" x14ac:dyDescent="0.35">
      <c r="A1417" t="s">
        <v>33</v>
      </c>
      <c r="B1417" t="s">
        <v>80</v>
      </c>
      <c r="C1417" t="s">
        <v>91</v>
      </c>
      <c r="D1417" t="s">
        <v>14</v>
      </c>
      <c r="E1417" t="s">
        <v>4</v>
      </c>
      <c r="F1417" s="6">
        <v>40373</v>
      </c>
      <c r="G1417" t="s">
        <v>1625</v>
      </c>
      <c r="H1417" s="7">
        <f>[1]!Capstone_Sales_Data[[#This Row],[Ship Date]]-[1]!Capstone_Sales_Data[[#This Row],[Order Date]]</f>
        <v>0</v>
      </c>
      <c r="I1417" s="6">
        <v>40373</v>
      </c>
      <c r="J1417" s="7">
        <v>1808</v>
      </c>
      <c r="K1417" s="8">
        <v>9.33</v>
      </c>
      <c r="L1417" s="8">
        <v>6.92</v>
      </c>
      <c r="M1417" s="8">
        <v>16868.64</v>
      </c>
      <c r="N1417" s="8">
        <v>12511.36</v>
      </c>
      <c r="O1417" s="8">
        <v>4357.28</v>
      </c>
      <c r="P1417" s="9">
        <f>[1]!Capstone_Sales_Data[[#This Row],[Total Profit]]/[1]!Capstone_Sales_Data[[#This Row],[Total Revenue]]</f>
        <v>0.25830653804930331</v>
      </c>
    </row>
    <row r="1418" spans="1:16" x14ac:dyDescent="0.35">
      <c r="A1418" s="1" t="s">
        <v>6</v>
      </c>
      <c r="B1418" s="1" t="s">
        <v>102</v>
      </c>
      <c r="C1418" s="1" t="s">
        <v>28</v>
      </c>
      <c r="D1418" s="1" t="s">
        <v>3</v>
      </c>
      <c r="E1418" s="1" t="s">
        <v>22</v>
      </c>
      <c r="F1418" s="2">
        <v>41722</v>
      </c>
      <c r="G1418" s="1" t="s">
        <v>1626</v>
      </c>
      <c r="H1418" s="3">
        <f>[1]!Capstone_Sales_Data[[#This Row],[Ship Date]]-[1]!Capstone_Sales_Data[[#This Row],[Order Date]]</f>
        <v>29</v>
      </c>
      <c r="I1418" s="2">
        <v>41751</v>
      </c>
      <c r="J1418" s="3">
        <v>4171</v>
      </c>
      <c r="K1418" s="4">
        <v>255.28</v>
      </c>
      <c r="L1418" s="4">
        <v>159.41999999999999</v>
      </c>
      <c r="M1418" s="4">
        <v>1064772.8799999999</v>
      </c>
      <c r="N1418" s="4">
        <v>664940.81999999995</v>
      </c>
      <c r="O1418" s="4">
        <v>399832.06</v>
      </c>
      <c r="P1418" s="5">
        <f>[1]!Capstone_Sales_Data[[#This Row],[Total Profit]]/[1]!Capstone_Sales_Data[[#This Row],[Total Revenue]]</f>
        <v>0.37550924475086184</v>
      </c>
    </row>
    <row r="1419" spans="1:16" x14ac:dyDescent="0.35">
      <c r="A1419" t="s">
        <v>6</v>
      </c>
      <c r="B1419" t="s">
        <v>82</v>
      </c>
      <c r="C1419" t="s">
        <v>8</v>
      </c>
      <c r="D1419" t="s">
        <v>3</v>
      </c>
      <c r="E1419" t="s">
        <v>4</v>
      </c>
      <c r="F1419" s="6">
        <v>41228</v>
      </c>
      <c r="G1419" t="s">
        <v>1627</v>
      </c>
      <c r="H1419" s="7">
        <f>[1]!Capstone_Sales_Data[[#This Row],[Ship Date]]-[1]!Capstone_Sales_Data[[#This Row],[Order Date]]</f>
        <v>29</v>
      </c>
      <c r="I1419" s="6">
        <v>41257</v>
      </c>
      <c r="J1419" s="7">
        <v>8073</v>
      </c>
      <c r="K1419" s="8">
        <v>47.45</v>
      </c>
      <c r="L1419" s="8">
        <v>31.79</v>
      </c>
      <c r="M1419" s="8">
        <v>383063.85</v>
      </c>
      <c r="N1419" s="8">
        <v>256640.67</v>
      </c>
      <c r="O1419" s="8">
        <v>126423.18</v>
      </c>
      <c r="P1419" s="9">
        <f>[1]!Capstone_Sales_Data[[#This Row],[Total Profit]]/[1]!Capstone_Sales_Data[[#This Row],[Total Revenue]]</f>
        <v>0.33003161222339306</v>
      </c>
    </row>
    <row r="1420" spans="1:16" x14ac:dyDescent="0.35">
      <c r="A1420" s="1" t="s">
        <v>176</v>
      </c>
      <c r="B1420" s="1" t="s">
        <v>288</v>
      </c>
      <c r="C1420" s="1" t="s">
        <v>31</v>
      </c>
      <c r="D1420" s="1" t="s">
        <v>14</v>
      </c>
      <c r="E1420" s="1" t="s">
        <v>22</v>
      </c>
      <c r="F1420" s="2">
        <v>40725</v>
      </c>
      <c r="G1420" s="1" t="s">
        <v>1628</v>
      </c>
      <c r="H1420" s="3">
        <f>[1]!Capstone_Sales_Data[[#This Row],[Ship Date]]-[1]!Capstone_Sales_Data[[#This Row],[Order Date]]</f>
        <v>47</v>
      </c>
      <c r="I1420" s="2">
        <v>40772</v>
      </c>
      <c r="J1420" s="3">
        <v>9613</v>
      </c>
      <c r="K1420" s="4">
        <v>421.89</v>
      </c>
      <c r="L1420" s="4">
        <v>364.69</v>
      </c>
      <c r="M1420" s="4">
        <v>4055628.57</v>
      </c>
      <c r="N1420" s="4">
        <v>3505764.97</v>
      </c>
      <c r="O1420" s="4">
        <v>549863.6</v>
      </c>
      <c r="P1420" s="5">
        <f>[1]!Capstone_Sales_Data[[#This Row],[Total Profit]]/[1]!Capstone_Sales_Data[[#This Row],[Total Revenue]]</f>
        <v>0.13558036455000119</v>
      </c>
    </row>
    <row r="1421" spans="1:16" x14ac:dyDescent="0.35">
      <c r="A1421" t="s">
        <v>0</v>
      </c>
      <c r="B1421" t="s">
        <v>364</v>
      </c>
      <c r="C1421" t="s">
        <v>37</v>
      </c>
      <c r="D1421" t="s">
        <v>14</v>
      </c>
      <c r="E1421" t="s">
        <v>22</v>
      </c>
      <c r="F1421" s="6">
        <v>41052</v>
      </c>
      <c r="G1421" t="s">
        <v>1629</v>
      </c>
      <c r="H1421" s="7">
        <f>[1]!Capstone_Sales_Data[[#This Row],[Ship Date]]-[1]!Capstone_Sales_Data[[#This Row],[Order Date]]</f>
        <v>20</v>
      </c>
      <c r="I1421" s="6">
        <v>41072</v>
      </c>
      <c r="J1421" s="7">
        <v>1920</v>
      </c>
      <c r="K1421" s="8">
        <v>205.7</v>
      </c>
      <c r="L1421" s="8">
        <v>117.11</v>
      </c>
      <c r="M1421" s="8">
        <v>394944</v>
      </c>
      <c r="N1421" s="8">
        <v>224851.20000000001</v>
      </c>
      <c r="O1421" s="8">
        <v>170092.79999999999</v>
      </c>
      <c r="P1421" s="9">
        <f>[1]!Capstone_Sales_Data[[#This Row],[Total Profit]]/[1]!Capstone_Sales_Data[[#This Row],[Total Revenue]]</f>
        <v>0.43067574137092851</v>
      </c>
    </row>
    <row r="1422" spans="1:16" x14ac:dyDescent="0.35">
      <c r="A1422" s="1" t="s">
        <v>0</v>
      </c>
      <c r="B1422" s="1" t="s">
        <v>774</v>
      </c>
      <c r="C1422" s="1" t="s">
        <v>28</v>
      </c>
      <c r="D1422" s="1" t="s">
        <v>14</v>
      </c>
      <c r="E1422" s="1" t="s">
        <v>9</v>
      </c>
      <c r="F1422" s="2">
        <v>40669</v>
      </c>
      <c r="G1422" s="1" t="s">
        <v>1630</v>
      </c>
      <c r="H1422" s="3">
        <f>[1]!Capstone_Sales_Data[[#This Row],[Ship Date]]-[1]!Capstone_Sales_Data[[#This Row],[Order Date]]</f>
        <v>49</v>
      </c>
      <c r="I1422" s="2">
        <v>40718</v>
      </c>
      <c r="J1422" s="3">
        <v>155</v>
      </c>
      <c r="K1422" s="4">
        <v>255.28</v>
      </c>
      <c r="L1422" s="4">
        <v>159.41999999999999</v>
      </c>
      <c r="M1422" s="4">
        <v>39568.400000000001</v>
      </c>
      <c r="N1422" s="4">
        <v>24710.1</v>
      </c>
      <c r="O1422" s="4">
        <v>14858.3</v>
      </c>
      <c r="P1422" s="5">
        <f>[1]!Capstone_Sales_Data[[#This Row],[Total Profit]]/[1]!Capstone_Sales_Data[[#This Row],[Total Revenue]]</f>
        <v>0.37550924475086178</v>
      </c>
    </row>
    <row r="1423" spans="1:16" x14ac:dyDescent="0.35">
      <c r="A1423" t="s">
        <v>11</v>
      </c>
      <c r="B1423" t="s">
        <v>46</v>
      </c>
      <c r="C1423" t="s">
        <v>58</v>
      </c>
      <c r="D1423" t="s">
        <v>14</v>
      </c>
      <c r="E1423" t="s">
        <v>38</v>
      </c>
      <c r="F1423" s="6">
        <v>42577</v>
      </c>
      <c r="G1423" t="s">
        <v>1631</v>
      </c>
      <c r="H1423" s="7">
        <f>[1]!Capstone_Sales_Data[[#This Row],[Ship Date]]-[1]!Capstone_Sales_Data[[#This Row],[Order Date]]</f>
        <v>20</v>
      </c>
      <c r="I1423" s="6">
        <v>42597</v>
      </c>
      <c r="J1423" s="7">
        <v>6512</v>
      </c>
      <c r="K1423" s="8">
        <v>81.73</v>
      </c>
      <c r="L1423" s="8">
        <v>56.67</v>
      </c>
      <c r="M1423" s="8">
        <v>532225.76</v>
      </c>
      <c r="N1423" s="8">
        <v>369035.04</v>
      </c>
      <c r="O1423" s="8">
        <v>163190.72</v>
      </c>
      <c r="P1423" s="9">
        <f>[1]!Capstone_Sales_Data[[#This Row],[Total Profit]]/[1]!Capstone_Sales_Data[[#This Row],[Total Revenue]]</f>
        <v>0.30661935641747218</v>
      </c>
    </row>
    <row r="1424" spans="1:16" x14ac:dyDescent="0.35">
      <c r="A1424" s="1" t="s">
        <v>49</v>
      </c>
      <c r="B1424" s="1" t="s">
        <v>310</v>
      </c>
      <c r="C1424" s="1" t="s">
        <v>51</v>
      </c>
      <c r="D1424" s="1" t="s">
        <v>14</v>
      </c>
      <c r="E1424" s="1" t="s">
        <v>22</v>
      </c>
      <c r="F1424" s="2">
        <v>41867</v>
      </c>
      <c r="G1424" s="1" t="s">
        <v>1632</v>
      </c>
      <c r="H1424" s="3">
        <f>[1]!Capstone_Sales_Data[[#This Row],[Ship Date]]-[1]!Capstone_Sales_Data[[#This Row],[Order Date]]</f>
        <v>36</v>
      </c>
      <c r="I1424" s="2">
        <v>41903</v>
      </c>
      <c r="J1424" s="3">
        <v>5213</v>
      </c>
      <c r="K1424" s="4">
        <v>152.58000000000001</v>
      </c>
      <c r="L1424" s="4">
        <v>97.44</v>
      </c>
      <c r="M1424" s="4">
        <v>795399.54</v>
      </c>
      <c r="N1424" s="4">
        <v>507954.72</v>
      </c>
      <c r="O1424" s="4">
        <v>287444.82</v>
      </c>
      <c r="P1424" s="5">
        <f>[1]!Capstone_Sales_Data[[#This Row],[Total Profit]]/[1]!Capstone_Sales_Data[[#This Row],[Total Revenue]]</f>
        <v>0.36138419189933146</v>
      </c>
    </row>
    <row r="1425" spans="1:16" x14ac:dyDescent="0.35">
      <c r="A1425" t="s">
        <v>6</v>
      </c>
      <c r="B1425" t="s">
        <v>246</v>
      </c>
      <c r="C1425" t="s">
        <v>51</v>
      </c>
      <c r="D1425" t="s">
        <v>14</v>
      </c>
      <c r="E1425" t="s">
        <v>38</v>
      </c>
      <c r="F1425" s="6">
        <v>40932</v>
      </c>
      <c r="G1425" t="s">
        <v>1633</v>
      </c>
      <c r="H1425" s="7">
        <f>[1]!Capstone_Sales_Data[[#This Row],[Ship Date]]-[1]!Capstone_Sales_Data[[#This Row],[Order Date]]</f>
        <v>35</v>
      </c>
      <c r="I1425" s="6">
        <v>40967</v>
      </c>
      <c r="J1425" s="7">
        <v>7513</v>
      </c>
      <c r="K1425" s="8">
        <v>152.58000000000001</v>
      </c>
      <c r="L1425" s="8">
        <v>97.44</v>
      </c>
      <c r="M1425" s="8">
        <v>1146333.54</v>
      </c>
      <c r="N1425" s="8">
        <v>732066.72</v>
      </c>
      <c r="O1425" s="8">
        <v>414266.82</v>
      </c>
      <c r="P1425" s="9">
        <f>[1]!Capstone_Sales_Data[[#This Row],[Total Profit]]/[1]!Capstone_Sales_Data[[#This Row],[Total Revenue]]</f>
        <v>0.36138419189933152</v>
      </c>
    </row>
    <row r="1426" spans="1:16" x14ac:dyDescent="0.35">
      <c r="A1426" s="1" t="s">
        <v>33</v>
      </c>
      <c r="B1426" s="1" t="s">
        <v>454</v>
      </c>
      <c r="C1426" s="1" t="s">
        <v>17</v>
      </c>
      <c r="D1426" s="1" t="s">
        <v>3</v>
      </c>
      <c r="E1426" s="1" t="s">
        <v>38</v>
      </c>
      <c r="F1426" s="2">
        <v>42557</v>
      </c>
      <c r="G1426" s="1" t="s">
        <v>1634</v>
      </c>
      <c r="H1426" s="3">
        <f>[1]!Capstone_Sales_Data[[#This Row],[Ship Date]]-[1]!Capstone_Sales_Data[[#This Row],[Order Date]]</f>
        <v>21</v>
      </c>
      <c r="I1426" s="2">
        <v>42578</v>
      </c>
      <c r="J1426" s="3">
        <v>6699</v>
      </c>
      <c r="K1426" s="4">
        <v>668.27</v>
      </c>
      <c r="L1426" s="4">
        <v>502.54</v>
      </c>
      <c r="M1426" s="4">
        <v>4476740.7300000004</v>
      </c>
      <c r="N1426" s="4">
        <v>3366515.46</v>
      </c>
      <c r="O1426" s="4">
        <v>1110225.27</v>
      </c>
      <c r="P1426" s="5">
        <f>[1]!Capstone_Sales_Data[[#This Row],[Total Profit]]/[1]!Capstone_Sales_Data[[#This Row],[Total Revenue]]</f>
        <v>0.24799856345489096</v>
      </c>
    </row>
    <row r="1427" spans="1:16" x14ac:dyDescent="0.35">
      <c r="A1427" t="s">
        <v>24</v>
      </c>
      <c r="B1427" t="s">
        <v>210</v>
      </c>
      <c r="C1427" t="s">
        <v>91</v>
      </c>
      <c r="D1427" t="s">
        <v>14</v>
      </c>
      <c r="E1427" t="s">
        <v>4</v>
      </c>
      <c r="F1427" s="6">
        <v>40232</v>
      </c>
      <c r="G1427" t="s">
        <v>1635</v>
      </c>
      <c r="H1427" s="7">
        <f>[1]!Capstone_Sales_Data[[#This Row],[Ship Date]]-[1]!Capstone_Sales_Data[[#This Row],[Order Date]]</f>
        <v>36</v>
      </c>
      <c r="I1427" s="6">
        <v>40268</v>
      </c>
      <c r="J1427" s="7">
        <v>3087</v>
      </c>
      <c r="K1427" s="8">
        <v>9.33</v>
      </c>
      <c r="L1427" s="8">
        <v>6.92</v>
      </c>
      <c r="M1427" s="8">
        <v>28801.71</v>
      </c>
      <c r="N1427" s="8">
        <v>21362.04</v>
      </c>
      <c r="O1427" s="8">
        <v>7439.67</v>
      </c>
      <c r="P1427" s="9">
        <f>[1]!Capstone_Sales_Data[[#This Row],[Total Profit]]/[1]!Capstone_Sales_Data[[#This Row],[Total Revenue]]</f>
        <v>0.25830653804930331</v>
      </c>
    </row>
    <row r="1428" spans="1:16" x14ac:dyDescent="0.35">
      <c r="A1428" s="1" t="s">
        <v>11</v>
      </c>
      <c r="B1428" s="1" t="s">
        <v>208</v>
      </c>
      <c r="C1428" s="1" t="s">
        <v>13</v>
      </c>
      <c r="D1428" s="1" t="s">
        <v>3</v>
      </c>
      <c r="E1428" s="1" t="s">
        <v>9</v>
      </c>
      <c r="F1428" s="2">
        <v>41669</v>
      </c>
      <c r="G1428" s="1" t="s">
        <v>1636</v>
      </c>
      <c r="H1428" s="3">
        <f>[1]!Capstone_Sales_Data[[#This Row],[Ship Date]]-[1]!Capstone_Sales_Data[[#This Row],[Order Date]]</f>
        <v>32</v>
      </c>
      <c r="I1428" s="2">
        <v>41701</v>
      </c>
      <c r="J1428" s="3">
        <v>9027</v>
      </c>
      <c r="K1428" s="4">
        <v>154.06</v>
      </c>
      <c r="L1428" s="4">
        <v>90.93</v>
      </c>
      <c r="M1428" s="4">
        <v>1390699.62</v>
      </c>
      <c r="N1428" s="4">
        <v>820825.11</v>
      </c>
      <c r="O1428" s="4">
        <v>569874.51</v>
      </c>
      <c r="P1428" s="5">
        <f>[1]!Capstone_Sales_Data[[#This Row],[Total Profit]]/[1]!Capstone_Sales_Data[[#This Row],[Total Revenue]]</f>
        <v>0.40977541217707386</v>
      </c>
    </row>
    <row r="1429" spans="1:16" x14ac:dyDescent="0.35">
      <c r="A1429" t="s">
        <v>0</v>
      </c>
      <c r="B1429" t="s">
        <v>232</v>
      </c>
      <c r="C1429" t="s">
        <v>47</v>
      </c>
      <c r="D1429" t="s">
        <v>3</v>
      </c>
      <c r="E1429" t="s">
        <v>9</v>
      </c>
      <c r="F1429" s="6">
        <v>42520</v>
      </c>
      <c r="G1429" t="s">
        <v>1637</v>
      </c>
      <c r="H1429" s="7">
        <f>[1]!Capstone_Sales_Data[[#This Row],[Ship Date]]-[1]!Capstone_Sales_Data[[#This Row],[Order Date]]</f>
        <v>3</v>
      </c>
      <c r="I1429" s="6">
        <v>42523</v>
      </c>
      <c r="J1429" s="7">
        <v>3899</v>
      </c>
      <c r="K1429" s="8">
        <v>109.28</v>
      </c>
      <c r="L1429" s="8">
        <v>35.840000000000003</v>
      </c>
      <c r="M1429" s="8">
        <v>426082.72</v>
      </c>
      <c r="N1429" s="8">
        <v>139740.16</v>
      </c>
      <c r="O1429" s="8">
        <v>286342.56</v>
      </c>
      <c r="P1429" s="9">
        <f>[1]!Capstone_Sales_Data[[#This Row],[Total Profit]]/[1]!Capstone_Sales_Data[[#This Row],[Total Revenue]]</f>
        <v>0.67203513909224011</v>
      </c>
    </row>
    <row r="1430" spans="1:16" x14ac:dyDescent="0.35">
      <c r="A1430" s="1" t="s">
        <v>33</v>
      </c>
      <c r="B1430" s="1" t="s">
        <v>516</v>
      </c>
      <c r="C1430" s="1" t="s">
        <v>37</v>
      </c>
      <c r="D1430" s="1" t="s">
        <v>3</v>
      </c>
      <c r="E1430" s="1" t="s">
        <v>9</v>
      </c>
      <c r="F1430" s="2">
        <v>41592</v>
      </c>
      <c r="G1430" s="1" t="s">
        <v>1638</v>
      </c>
      <c r="H1430" s="3">
        <f>[1]!Capstone_Sales_Data[[#This Row],[Ship Date]]-[1]!Capstone_Sales_Data[[#This Row],[Order Date]]</f>
        <v>5</v>
      </c>
      <c r="I1430" s="2">
        <v>41597</v>
      </c>
      <c r="J1430" s="3">
        <v>9113</v>
      </c>
      <c r="K1430" s="4">
        <v>205.7</v>
      </c>
      <c r="L1430" s="4">
        <v>117.11</v>
      </c>
      <c r="M1430" s="4">
        <v>1874544.1</v>
      </c>
      <c r="N1430" s="4">
        <v>1067223.43</v>
      </c>
      <c r="O1430" s="4">
        <v>807320.67</v>
      </c>
      <c r="P1430" s="5">
        <f>[1]!Capstone_Sales_Data[[#This Row],[Total Profit]]/[1]!Capstone_Sales_Data[[#This Row],[Total Revenue]]</f>
        <v>0.43067574137092851</v>
      </c>
    </row>
    <row r="1431" spans="1:16" x14ac:dyDescent="0.35">
      <c r="A1431" t="s">
        <v>33</v>
      </c>
      <c r="B1431" t="s">
        <v>239</v>
      </c>
      <c r="C1431" t="s">
        <v>37</v>
      </c>
      <c r="D1431" t="s">
        <v>14</v>
      </c>
      <c r="E1431" t="s">
        <v>38</v>
      </c>
      <c r="F1431" s="6">
        <v>42231</v>
      </c>
      <c r="G1431" t="s">
        <v>1639</v>
      </c>
      <c r="H1431" s="7">
        <f>[1]!Capstone_Sales_Data[[#This Row],[Ship Date]]-[1]!Capstone_Sales_Data[[#This Row],[Order Date]]</f>
        <v>33</v>
      </c>
      <c r="I1431" s="6">
        <v>42264</v>
      </c>
      <c r="J1431" s="7">
        <v>3112</v>
      </c>
      <c r="K1431" s="8">
        <v>205.7</v>
      </c>
      <c r="L1431" s="8">
        <v>117.11</v>
      </c>
      <c r="M1431" s="8">
        <v>640138.4</v>
      </c>
      <c r="N1431" s="8">
        <v>364446.32</v>
      </c>
      <c r="O1431" s="8">
        <v>275692.08</v>
      </c>
      <c r="P1431" s="9">
        <f>[1]!Capstone_Sales_Data[[#This Row],[Total Profit]]/[1]!Capstone_Sales_Data[[#This Row],[Total Revenue]]</f>
        <v>0.43067574137092857</v>
      </c>
    </row>
    <row r="1432" spans="1:16" x14ac:dyDescent="0.35">
      <c r="A1432" s="1" t="s">
        <v>0</v>
      </c>
      <c r="B1432" s="1" t="s">
        <v>386</v>
      </c>
      <c r="C1432" s="1" t="s">
        <v>63</v>
      </c>
      <c r="D1432" s="1" t="s">
        <v>14</v>
      </c>
      <c r="E1432" s="1" t="s">
        <v>38</v>
      </c>
      <c r="F1432" s="2">
        <v>42639</v>
      </c>
      <c r="G1432" s="1" t="s">
        <v>1640</v>
      </c>
      <c r="H1432" s="3">
        <f>[1]!Capstone_Sales_Data[[#This Row],[Ship Date]]-[1]!Capstone_Sales_Data[[#This Row],[Order Date]]</f>
        <v>43</v>
      </c>
      <c r="I1432" s="2">
        <v>42682</v>
      </c>
      <c r="J1432" s="3">
        <v>6370</v>
      </c>
      <c r="K1432" s="4">
        <v>437.2</v>
      </c>
      <c r="L1432" s="4">
        <v>263.33</v>
      </c>
      <c r="M1432" s="4">
        <v>2784964</v>
      </c>
      <c r="N1432" s="4">
        <v>1677412.1</v>
      </c>
      <c r="O1432" s="4">
        <v>1107551.8999999999</v>
      </c>
      <c r="P1432" s="5">
        <f>[1]!Capstone_Sales_Data[[#This Row],[Total Profit]]/[1]!Capstone_Sales_Data[[#This Row],[Total Revenue]]</f>
        <v>0.39768984446477579</v>
      </c>
    </row>
    <row r="1433" spans="1:16" x14ac:dyDescent="0.35">
      <c r="A1433" t="s">
        <v>6</v>
      </c>
      <c r="B1433" t="s">
        <v>246</v>
      </c>
      <c r="C1433" t="s">
        <v>8</v>
      </c>
      <c r="D1433" t="s">
        <v>14</v>
      </c>
      <c r="E1433" t="s">
        <v>22</v>
      </c>
      <c r="F1433" s="6">
        <v>42790</v>
      </c>
      <c r="G1433" t="s">
        <v>1641</v>
      </c>
      <c r="H1433" s="7">
        <f>[1]!Capstone_Sales_Data[[#This Row],[Ship Date]]-[1]!Capstone_Sales_Data[[#This Row],[Order Date]]</f>
        <v>32</v>
      </c>
      <c r="I1433" s="6">
        <v>42822</v>
      </c>
      <c r="J1433" s="7">
        <v>6391</v>
      </c>
      <c r="K1433" s="8">
        <v>47.45</v>
      </c>
      <c r="L1433" s="8">
        <v>31.79</v>
      </c>
      <c r="M1433" s="8">
        <v>303252.95</v>
      </c>
      <c r="N1433" s="8">
        <v>203169.89</v>
      </c>
      <c r="O1433" s="8">
        <v>100083.06</v>
      </c>
      <c r="P1433" s="9">
        <f>[1]!Capstone_Sales_Data[[#This Row],[Total Profit]]/[1]!Capstone_Sales_Data[[#This Row],[Total Revenue]]</f>
        <v>0.330031612223393</v>
      </c>
    </row>
    <row r="1434" spans="1:16" x14ac:dyDescent="0.35">
      <c r="A1434" s="1" t="s">
        <v>49</v>
      </c>
      <c r="B1434" s="1" t="s">
        <v>270</v>
      </c>
      <c r="C1434" s="1" t="s">
        <v>31</v>
      </c>
      <c r="D1434" s="1" t="s">
        <v>3</v>
      </c>
      <c r="E1434" s="1" t="s">
        <v>22</v>
      </c>
      <c r="F1434" s="2">
        <v>40282</v>
      </c>
      <c r="G1434" s="1" t="s">
        <v>1642</v>
      </c>
      <c r="H1434" s="3">
        <f>[1]!Capstone_Sales_Data[[#This Row],[Ship Date]]-[1]!Capstone_Sales_Data[[#This Row],[Order Date]]</f>
        <v>8</v>
      </c>
      <c r="I1434" s="2">
        <v>40290</v>
      </c>
      <c r="J1434" s="3">
        <v>2712</v>
      </c>
      <c r="K1434" s="4">
        <v>421.89</v>
      </c>
      <c r="L1434" s="4">
        <v>364.69</v>
      </c>
      <c r="M1434" s="4">
        <v>1144165.68</v>
      </c>
      <c r="N1434" s="4">
        <v>989039.28</v>
      </c>
      <c r="O1434" s="4">
        <v>155126.39999999999</v>
      </c>
      <c r="P1434" s="5">
        <f>[1]!Capstone_Sales_Data[[#This Row],[Total Profit]]/[1]!Capstone_Sales_Data[[#This Row],[Total Revenue]]</f>
        <v>0.13558036455000119</v>
      </c>
    </row>
    <row r="1435" spans="1:16" x14ac:dyDescent="0.35">
      <c r="A1435" t="s">
        <v>0</v>
      </c>
      <c r="B1435" t="s">
        <v>36</v>
      </c>
      <c r="C1435" t="s">
        <v>2</v>
      </c>
      <c r="D1435" t="s">
        <v>14</v>
      </c>
      <c r="E1435" t="s">
        <v>4</v>
      </c>
      <c r="F1435" s="6">
        <v>42783</v>
      </c>
      <c r="G1435" t="s">
        <v>1643</v>
      </c>
      <c r="H1435" s="7">
        <f>[1]!Capstone_Sales_Data[[#This Row],[Ship Date]]-[1]!Capstone_Sales_Data[[#This Row],[Order Date]]</f>
        <v>20</v>
      </c>
      <c r="I1435" s="6">
        <v>42803</v>
      </c>
      <c r="J1435" s="7">
        <v>1900</v>
      </c>
      <c r="K1435" s="8">
        <v>651.21</v>
      </c>
      <c r="L1435" s="8">
        <v>524.96</v>
      </c>
      <c r="M1435" s="8">
        <v>1237299</v>
      </c>
      <c r="N1435" s="8">
        <v>997424</v>
      </c>
      <c r="O1435" s="8">
        <v>239875</v>
      </c>
      <c r="P1435" s="9">
        <f>[1]!Capstone_Sales_Data[[#This Row],[Total Profit]]/[1]!Capstone_Sales_Data[[#This Row],[Total Revenue]]</f>
        <v>0.19386987300563566</v>
      </c>
    </row>
    <row r="1436" spans="1:16" x14ac:dyDescent="0.35">
      <c r="A1436" s="1" t="s">
        <v>0</v>
      </c>
      <c r="B1436" s="1" t="s">
        <v>314</v>
      </c>
      <c r="C1436" s="1" t="s">
        <v>47</v>
      </c>
      <c r="D1436" s="1" t="s">
        <v>14</v>
      </c>
      <c r="E1436" s="1" t="s">
        <v>22</v>
      </c>
      <c r="F1436" s="2">
        <v>41751</v>
      </c>
      <c r="G1436" s="1" t="s">
        <v>1644</v>
      </c>
      <c r="H1436" s="3">
        <f>[1]!Capstone_Sales_Data[[#This Row],[Ship Date]]-[1]!Capstone_Sales_Data[[#This Row],[Order Date]]</f>
        <v>27</v>
      </c>
      <c r="I1436" s="2">
        <v>41778</v>
      </c>
      <c r="J1436" s="3">
        <v>2553</v>
      </c>
      <c r="K1436" s="4">
        <v>109.28</v>
      </c>
      <c r="L1436" s="4">
        <v>35.840000000000003</v>
      </c>
      <c r="M1436" s="4">
        <v>278991.84000000003</v>
      </c>
      <c r="N1436" s="4">
        <v>91499.520000000004</v>
      </c>
      <c r="O1436" s="4">
        <v>187492.32</v>
      </c>
      <c r="P1436" s="5">
        <f>[1]!Capstone_Sales_Data[[#This Row],[Total Profit]]/[1]!Capstone_Sales_Data[[#This Row],[Total Revenue]]</f>
        <v>0.67203513909224011</v>
      </c>
    </row>
    <row r="1437" spans="1:16" x14ac:dyDescent="0.35">
      <c r="A1437" t="s">
        <v>33</v>
      </c>
      <c r="B1437" t="s">
        <v>273</v>
      </c>
      <c r="C1437" t="s">
        <v>17</v>
      </c>
      <c r="D1437" t="s">
        <v>14</v>
      </c>
      <c r="E1437" t="s">
        <v>9</v>
      </c>
      <c r="F1437" s="6">
        <v>41484</v>
      </c>
      <c r="G1437" t="s">
        <v>1645</v>
      </c>
      <c r="H1437" s="7">
        <f>[1]!Capstone_Sales_Data[[#This Row],[Ship Date]]-[1]!Capstone_Sales_Data[[#This Row],[Order Date]]</f>
        <v>29</v>
      </c>
      <c r="I1437" s="6">
        <v>41513</v>
      </c>
      <c r="J1437" s="7">
        <v>302</v>
      </c>
      <c r="K1437" s="8">
        <v>668.27</v>
      </c>
      <c r="L1437" s="8">
        <v>502.54</v>
      </c>
      <c r="M1437" s="8">
        <v>201817.54</v>
      </c>
      <c r="N1437" s="8">
        <v>151767.07999999999</v>
      </c>
      <c r="O1437" s="8">
        <v>50050.46</v>
      </c>
      <c r="P1437" s="9">
        <f>[1]!Capstone_Sales_Data[[#This Row],[Total Profit]]/[1]!Capstone_Sales_Data[[#This Row],[Total Revenue]]</f>
        <v>0.24799856345489096</v>
      </c>
    </row>
    <row r="1438" spans="1:16" x14ac:dyDescent="0.35">
      <c r="A1438" s="1" t="s">
        <v>11</v>
      </c>
      <c r="B1438" s="1" t="s">
        <v>339</v>
      </c>
      <c r="C1438" s="1" t="s">
        <v>63</v>
      </c>
      <c r="D1438" s="1" t="s">
        <v>14</v>
      </c>
      <c r="E1438" s="1" t="s">
        <v>9</v>
      </c>
      <c r="F1438" s="2">
        <v>41134</v>
      </c>
      <c r="G1438" s="1" t="s">
        <v>1646</v>
      </c>
      <c r="H1438" s="3">
        <f>[1]!Capstone_Sales_Data[[#This Row],[Ship Date]]-[1]!Capstone_Sales_Data[[#This Row],[Order Date]]</f>
        <v>38</v>
      </c>
      <c r="I1438" s="2">
        <v>41172</v>
      </c>
      <c r="J1438" s="3">
        <v>2807</v>
      </c>
      <c r="K1438" s="4">
        <v>437.2</v>
      </c>
      <c r="L1438" s="4">
        <v>263.33</v>
      </c>
      <c r="M1438" s="4">
        <v>1227220.3999999999</v>
      </c>
      <c r="N1438" s="4">
        <v>739167.31</v>
      </c>
      <c r="O1438" s="4">
        <v>488053.09</v>
      </c>
      <c r="P1438" s="5">
        <f>[1]!Capstone_Sales_Data[[#This Row],[Total Profit]]/[1]!Capstone_Sales_Data[[#This Row],[Total Revenue]]</f>
        <v>0.3976898444647759</v>
      </c>
    </row>
    <row r="1439" spans="1:16" x14ac:dyDescent="0.35">
      <c r="A1439" t="s">
        <v>33</v>
      </c>
      <c r="B1439" t="s">
        <v>170</v>
      </c>
      <c r="C1439" t="s">
        <v>2</v>
      </c>
      <c r="D1439" t="s">
        <v>14</v>
      </c>
      <c r="E1439" t="s">
        <v>4</v>
      </c>
      <c r="F1439" s="6">
        <v>41628</v>
      </c>
      <c r="G1439" t="s">
        <v>1647</v>
      </c>
      <c r="H1439" s="7">
        <f>[1]!Capstone_Sales_Data[[#This Row],[Ship Date]]-[1]!Capstone_Sales_Data[[#This Row],[Order Date]]</f>
        <v>3</v>
      </c>
      <c r="I1439" s="6">
        <v>41631</v>
      </c>
      <c r="J1439" s="7">
        <v>4762</v>
      </c>
      <c r="K1439" s="8">
        <v>651.21</v>
      </c>
      <c r="L1439" s="8">
        <v>524.96</v>
      </c>
      <c r="M1439" s="8">
        <v>3101062.02</v>
      </c>
      <c r="N1439" s="8">
        <v>2499859.52</v>
      </c>
      <c r="O1439" s="8">
        <v>601202.5</v>
      </c>
      <c r="P1439" s="9">
        <f>[1]!Capstone_Sales_Data[[#This Row],[Total Profit]]/[1]!Capstone_Sales_Data[[#This Row],[Total Revenue]]</f>
        <v>0.19386987300563566</v>
      </c>
    </row>
    <row r="1440" spans="1:16" x14ac:dyDescent="0.35">
      <c r="A1440" s="1" t="s">
        <v>49</v>
      </c>
      <c r="B1440" s="1" t="s">
        <v>270</v>
      </c>
      <c r="C1440" s="1" t="s">
        <v>37</v>
      </c>
      <c r="D1440" s="1" t="s">
        <v>14</v>
      </c>
      <c r="E1440" s="1" t="s">
        <v>9</v>
      </c>
      <c r="F1440" s="2">
        <v>41512</v>
      </c>
      <c r="G1440" s="1" t="s">
        <v>1648</v>
      </c>
      <c r="H1440" s="3">
        <f>[1]!Capstone_Sales_Data[[#This Row],[Ship Date]]-[1]!Capstone_Sales_Data[[#This Row],[Order Date]]</f>
        <v>42</v>
      </c>
      <c r="I1440" s="2">
        <v>41554</v>
      </c>
      <c r="J1440" s="3">
        <v>2889</v>
      </c>
      <c r="K1440" s="4">
        <v>205.7</v>
      </c>
      <c r="L1440" s="4">
        <v>117.11</v>
      </c>
      <c r="M1440" s="4">
        <v>594267.30000000005</v>
      </c>
      <c r="N1440" s="4">
        <v>338330.79</v>
      </c>
      <c r="O1440" s="4">
        <v>255936.51</v>
      </c>
      <c r="P1440" s="5">
        <f>[1]!Capstone_Sales_Data[[#This Row],[Total Profit]]/[1]!Capstone_Sales_Data[[#This Row],[Total Revenue]]</f>
        <v>0.43067574137092851</v>
      </c>
    </row>
    <row r="1441" spans="1:16" x14ac:dyDescent="0.35">
      <c r="A1441" t="s">
        <v>0</v>
      </c>
      <c r="B1441" t="s">
        <v>199</v>
      </c>
      <c r="C1441" t="s">
        <v>63</v>
      </c>
      <c r="D1441" t="s">
        <v>14</v>
      </c>
      <c r="E1441" t="s">
        <v>38</v>
      </c>
      <c r="F1441" s="6">
        <v>41107</v>
      </c>
      <c r="G1441" t="s">
        <v>1649</v>
      </c>
      <c r="H1441" s="7">
        <f>[1]!Capstone_Sales_Data[[#This Row],[Ship Date]]-[1]!Capstone_Sales_Data[[#This Row],[Order Date]]</f>
        <v>2</v>
      </c>
      <c r="I1441" s="6">
        <v>41109</v>
      </c>
      <c r="J1441" s="7">
        <v>944</v>
      </c>
      <c r="K1441" s="8">
        <v>437.2</v>
      </c>
      <c r="L1441" s="8">
        <v>263.33</v>
      </c>
      <c r="M1441" s="8">
        <v>412716.79999999999</v>
      </c>
      <c r="N1441" s="8">
        <v>248583.52</v>
      </c>
      <c r="O1441" s="8">
        <v>164133.28</v>
      </c>
      <c r="P1441" s="9">
        <f>[1]!Capstone_Sales_Data[[#This Row],[Total Profit]]/[1]!Capstone_Sales_Data[[#This Row],[Total Revenue]]</f>
        <v>0.39768984446477584</v>
      </c>
    </row>
    <row r="1442" spans="1:16" x14ac:dyDescent="0.35">
      <c r="A1442" s="1" t="s">
        <v>33</v>
      </c>
      <c r="B1442" s="1" t="s">
        <v>239</v>
      </c>
      <c r="C1442" s="1" t="s">
        <v>91</v>
      </c>
      <c r="D1442" s="1" t="s">
        <v>3</v>
      </c>
      <c r="E1442" s="1" t="s">
        <v>9</v>
      </c>
      <c r="F1442" s="2">
        <v>41123</v>
      </c>
      <c r="G1442" s="1" t="s">
        <v>1650</v>
      </c>
      <c r="H1442" s="3">
        <f>[1]!Capstone_Sales_Data[[#This Row],[Ship Date]]-[1]!Capstone_Sales_Data[[#This Row],[Order Date]]</f>
        <v>1</v>
      </c>
      <c r="I1442" s="2">
        <v>41124</v>
      </c>
      <c r="J1442" s="3">
        <v>4712</v>
      </c>
      <c r="K1442" s="4">
        <v>9.33</v>
      </c>
      <c r="L1442" s="4">
        <v>6.92</v>
      </c>
      <c r="M1442" s="4">
        <v>43962.96</v>
      </c>
      <c r="N1442" s="4">
        <v>32607.040000000001</v>
      </c>
      <c r="O1442" s="4">
        <v>11355.92</v>
      </c>
      <c r="P1442" s="5">
        <f>[1]!Capstone_Sales_Data[[#This Row],[Total Profit]]/[1]!Capstone_Sales_Data[[#This Row],[Total Revenue]]</f>
        <v>0.25830653804930331</v>
      </c>
    </row>
    <row r="1443" spans="1:16" x14ac:dyDescent="0.35">
      <c r="A1443" t="s">
        <v>0</v>
      </c>
      <c r="B1443" t="s">
        <v>36</v>
      </c>
      <c r="C1443" t="s">
        <v>63</v>
      </c>
      <c r="D1443" t="s">
        <v>3</v>
      </c>
      <c r="E1443" t="s">
        <v>38</v>
      </c>
      <c r="F1443" s="6">
        <v>41273</v>
      </c>
      <c r="G1443" t="s">
        <v>1651</v>
      </c>
      <c r="H1443" s="7">
        <f>[1]!Capstone_Sales_Data[[#This Row],[Ship Date]]-[1]!Capstone_Sales_Data[[#This Row],[Order Date]]</f>
        <v>44</v>
      </c>
      <c r="I1443" s="6">
        <v>41317</v>
      </c>
      <c r="J1443" s="7">
        <v>7011</v>
      </c>
      <c r="K1443" s="8">
        <v>437.2</v>
      </c>
      <c r="L1443" s="8">
        <v>263.33</v>
      </c>
      <c r="M1443" s="8">
        <v>3065209.2</v>
      </c>
      <c r="N1443" s="8">
        <v>1846206.63</v>
      </c>
      <c r="O1443" s="8">
        <v>1219002.57</v>
      </c>
      <c r="P1443" s="9">
        <f>[1]!Capstone_Sales_Data[[#This Row],[Total Profit]]/[1]!Capstone_Sales_Data[[#This Row],[Total Revenue]]</f>
        <v>0.39768984446477584</v>
      </c>
    </row>
    <row r="1444" spans="1:16" x14ac:dyDescent="0.35">
      <c r="A1444" s="1" t="s">
        <v>6</v>
      </c>
      <c r="B1444" s="1" t="s">
        <v>263</v>
      </c>
      <c r="C1444" s="1" t="s">
        <v>2</v>
      </c>
      <c r="D1444" s="1" t="s">
        <v>14</v>
      </c>
      <c r="E1444" s="1" t="s">
        <v>38</v>
      </c>
      <c r="F1444" s="2">
        <v>41663</v>
      </c>
      <c r="G1444" s="1" t="s">
        <v>1652</v>
      </c>
      <c r="H1444" s="3">
        <f>[1]!Capstone_Sales_Data[[#This Row],[Ship Date]]-[1]!Capstone_Sales_Data[[#This Row],[Order Date]]</f>
        <v>45</v>
      </c>
      <c r="I1444" s="2">
        <v>41708</v>
      </c>
      <c r="J1444" s="3">
        <v>2690</v>
      </c>
      <c r="K1444" s="4">
        <v>651.21</v>
      </c>
      <c r="L1444" s="4">
        <v>524.96</v>
      </c>
      <c r="M1444" s="4">
        <v>1751754.9</v>
      </c>
      <c r="N1444" s="4">
        <v>1412142.4</v>
      </c>
      <c r="O1444" s="4">
        <v>339612.5</v>
      </c>
      <c r="P1444" s="5">
        <f>[1]!Capstone_Sales_Data[[#This Row],[Total Profit]]/[1]!Capstone_Sales_Data[[#This Row],[Total Revenue]]</f>
        <v>0.19386987300563568</v>
      </c>
    </row>
    <row r="1445" spans="1:16" x14ac:dyDescent="0.35">
      <c r="A1445" t="s">
        <v>6</v>
      </c>
      <c r="B1445" t="s">
        <v>246</v>
      </c>
      <c r="C1445" t="s">
        <v>58</v>
      </c>
      <c r="D1445" t="s">
        <v>3</v>
      </c>
      <c r="E1445" t="s">
        <v>4</v>
      </c>
      <c r="F1445" s="6">
        <v>41401</v>
      </c>
      <c r="G1445" t="s">
        <v>1653</v>
      </c>
      <c r="H1445" s="7">
        <f>[1]!Capstone_Sales_Data[[#This Row],[Ship Date]]-[1]!Capstone_Sales_Data[[#This Row],[Order Date]]</f>
        <v>9</v>
      </c>
      <c r="I1445" s="6">
        <v>41410</v>
      </c>
      <c r="J1445" s="7">
        <v>3629</v>
      </c>
      <c r="K1445" s="8">
        <v>81.73</v>
      </c>
      <c r="L1445" s="8">
        <v>56.67</v>
      </c>
      <c r="M1445" s="8">
        <v>296598.17</v>
      </c>
      <c r="N1445" s="8">
        <v>205655.43</v>
      </c>
      <c r="O1445" s="8">
        <v>90942.74</v>
      </c>
      <c r="P1445" s="9">
        <f>[1]!Capstone_Sales_Data[[#This Row],[Total Profit]]/[1]!Capstone_Sales_Data[[#This Row],[Total Revenue]]</f>
        <v>0.30661935641747218</v>
      </c>
    </row>
    <row r="1446" spans="1:16" x14ac:dyDescent="0.35">
      <c r="A1446" s="1" t="s">
        <v>33</v>
      </c>
      <c r="B1446" s="1" t="s">
        <v>249</v>
      </c>
      <c r="C1446" s="1" t="s">
        <v>28</v>
      </c>
      <c r="D1446" s="1" t="s">
        <v>3</v>
      </c>
      <c r="E1446" s="1" t="s">
        <v>4</v>
      </c>
      <c r="F1446" s="2">
        <v>42754</v>
      </c>
      <c r="G1446" s="1" t="s">
        <v>1654</v>
      </c>
      <c r="H1446" s="3">
        <f>[1]!Capstone_Sales_Data[[#This Row],[Ship Date]]-[1]!Capstone_Sales_Data[[#This Row],[Order Date]]</f>
        <v>7</v>
      </c>
      <c r="I1446" s="2">
        <v>42761</v>
      </c>
      <c r="J1446" s="3">
        <v>3738</v>
      </c>
      <c r="K1446" s="4">
        <v>255.28</v>
      </c>
      <c r="L1446" s="4">
        <v>159.41999999999999</v>
      </c>
      <c r="M1446" s="4">
        <v>954236.64</v>
      </c>
      <c r="N1446" s="4">
        <v>595911.96</v>
      </c>
      <c r="O1446" s="4">
        <v>358324.68</v>
      </c>
      <c r="P1446" s="5">
        <f>[1]!Capstone_Sales_Data[[#This Row],[Total Profit]]/[1]!Capstone_Sales_Data[[#This Row],[Total Revenue]]</f>
        <v>0.37550924475086178</v>
      </c>
    </row>
    <row r="1447" spans="1:16" x14ac:dyDescent="0.35">
      <c r="A1447" t="s">
        <v>6</v>
      </c>
      <c r="B1447" t="s">
        <v>146</v>
      </c>
      <c r="C1447" t="s">
        <v>63</v>
      </c>
      <c r="D1447" t="s">
        <v>14</v>
      </c>
      <c r="E1447" t="s">
        <v>4</v>
      </c>
      <c r="F1447" s="6">
        <v>41460</v>
      </c>
      <c r="G1447" t="s">
        <v>1655</v>
      </c>
      <c r="H1447" s="7">
        <f>[1]!Capstone_Sales_Data[[#This Row],[Ship Date]]-[1]!Capstone_Sales_Data[[#This Row],[Order Date]]</f>
        <v>46</v>
      </c>
      <c r="I1447" s="6">
        <v>41506</v>
      </c>
      <c r="J1447" s="7">
        <v>3960</v>
      </c>
      <c r="K1447" s="8">
        <v>437.2</v>
      </c>
      <c r="L1447" s="8">
        <v>263.33</v>
      </c>
      <c r="M1447" s="8">
        <v>1731312</v>
      </c>
      <c r="N1447" s="8">
        <v>1042786.8</v>
      </c>
      <c r="O1447" s="8">
        <v>688525.2</v>
      </c>
      <c r="P1447" s="9">
        <f>[1]!Capstone_Sales_Data[[#This Row],[Total Profit]]/[1]!Capstone_Sales_Data[[#This Row],[Total Revenue]]</f>
        <v>0.39768984446477584</v>
      </c>
    </row>
    <row r="1448" spans="1:16" x14ac:dyDescent="0.35">
      <c r="A1448" s="1" t="s">
        <v>49</v>
      </c>
      <c r="B1448" s="1" t="s">
        <v>116</v>
      </c>
      <c r="C1448" s="1" t="s">
        <v>37</v>
      </c>
      <c r="D1448" s="1" t="s">
        <v>3</v>
      </c>
      <c r="E1448" s="1" t="s">
        <v>22</v>
      </c>
      <c r="F1448" s="2">
        <v>41944</v>
      </c>
      <c r="G1448" s="1" t="s">
        <v>1656</v>
      </c>
      <c r="H1448" s="3">
        <f>[1]!Capstone_Sales_Data[[#This Row],[Ship Date]]-[1]!Capstone_Sales_Data[[#This Row],[Order Date]]</f>
        <v>44</v>
      </c>
      <c r="I1448" s="2">
        <v>41988</v>
      </c>
      <c r="J1448" s="3">
        <v>7269</v>
      </c>
      <c r="K1448" s="4">
        <v>205.7</v>
      </c>
      <c r="L1448" s="4">
        <v>117.11</v>
      </c>
      <c r="M1448" s="4">
        <v>1495233.3</v>
      </c>
      <c r="N1448" s="4">
        <v>851272.59</v>
      </c>
      <c r="O1448" s="4">
        <v>643960.71</v>
      </c>
      <c r="P1448" s="5">
        <f>[1]!Capstone_Sales_Data[[#This Row],[Total Profit]]/[1]!Capstone_Sales_Data[[#This Row],[Total Revenue]]</f>
        <v>0.43067574137092851</v>
      </c>
    </row>
    <row r="1449" spans="1:16" x14ac:dyDescent="0.35">
      <c r="A1449" t="s">
        <v>0</v>
      </c>
      <c r="B1449" t="s">
        <v>21</v>
      </c>
      <c r="C1449" t="s">
        <v>91</v>
      </c>
      <c r="D1449" t="s">
        <v>3</v>
      </c>
      <c r="E1449" t="s">
        <v>38</v>
      </c>
      <c r="F1449" s="6">
        <v>42107</v>
      </c>
      <c r="G1449" t="s">
        <v>1657</v>
      </c>
      <c r="H1449" s="7">
        <f>[1]!Capstone_Sales_Data[[#This Row],[Ship Date]]-[1]!Capstone_Sales_Data[[#This Row],[Order Date]]</f>
        <v>8</v>
      </c>
      <c r="I1449" s="6">
        <v>42115</v>
      </c>
      <c r="J1449" s="7">
        <v>3670</v>
      </c>
      <c r="K1449" s="8">
        <v>9.33</v>
      </c>
      <c r="L1449" s="8">
        <v>6.92</v>
      </c>
      <c r="M1449" s="8">
        <v>34241.1</v>
      </c>
      <c r="N1449" s="8">
        <v>25396.400000000001</v>
      </c>
      <c r="O1449" s="8">
        <v>8844.7000000000007</v>
      </c>
      <c r="P1449" s="9">
        <f>[1]!Capstone_Sales_Data[[#This Row],[Total Profit]]/[1]!Capstone_Sales_Data[[#This Row],[Total Revenue]]</f>
        <v>0.25830653804930337</v>
      </c>
    </row>
    <row r="1450" spans="1:16" x14ac:dyDescent="0.35">
      <c r="A1450" s="1" t="s">
        <v>0</v>
      </c>
      <c r="B1450" s="1" t="s">
        <v>16</v>
      </c>
      <c r="C1450" s="1" t="s">
        <v>17</v>
      </c>
      <c r="D1450" s="1" t="s">
        <v>3</v>
      </c>
      <c r="E1450" s="1" t="s">
        <v>22</v>
      </c>
      <c r="F1450" s="2">
        <v>40237</v>
      </c>
      <c r="G1450" s="1" t="s">
        <v>1658</v>
      </c>
      <c r="H1450" s="3">
        <f>[1]!Capstone_Sales_Data[[#This Row],[Ship Date]]-[1]!Capstone_Sales_Data[[#This Row],[Order Date]]</f>
        <v>14</v>
      </c>
      <c r="I1450" s="2">
        <v>40251</v>
      </c>
      <c r="J1450" s="3">
        <v>5198</v>
      </c>
      <c r="K1450" s="4">
        <v>668.27</v>
      </c>
      <c r="L1450" s="4">
        <v>502.54</v>
      </c>
      <c r="M1450" s="4">
        <v>3473667.46</v>
      </c>
      <c r="N1450" s="4">
        <v>2612202.92</v>
      </c>
      <c r="O1450" s="4">
        <v>861464.54</v>
      </c>
      <c r="P1450" s="5">
        <f>[1]!Capstone_Sales_Data[[#This Row],[Total Profit]]/[1]!Capstone_Sales_Data[[#This Row],[Total Revenue]]</f>
        <v>0.24799856345489099</v>
      </c>
    </row>
    <row r="1451" spans="1:16" x14ac:dyDescent="0.35">
      <c r="A1451" t="s">
        <v>6</v>
      </c>
      <c r="B1451" t="s">
        <v>42</v>
      </c>
      <c r="C1451" t="s">
        <v>13</v>
      </c>
      <c r="D1451" t="s">
        <v>3</v>
      </c>
      <c r="E1451" t="s">
        <v>9</v>
      </c>
      <c r="F1451" s="6">
        <v>41927</v>
      </c>
      <c r="G1451" t="s">
        <v>1659</v>
      </c>
      <c r="H1451" s="7">
        <f>[1]!Capstone_Sales_Data[[#This Row],[Ship Date]]-[1]!Capstone_Sales_Data[[#This Row],[Order Date]]</f>
        <v>19</v>
      </c>
      <c r="I1451" s="6">
        <v>41946</v>
      </c>
      <c r="J1451" s="7">
        <v>921</v>
      </c>
      <c r="K1451" s="8">
        <v>154.06</v>
      </c>
      <c r="L1451" s="8">
        <v>90.93</v>
      </c>
      <c r="M1451" s="8">
        <v>141889.26</v>
      </c>
      <c r="N1451" s="8">
        <v>83746.53</v>
      </c>
      <c r="O1451" s="8">
        <v>58142.73</v>
      </c>
      <c r="P1451" s="9">
        <f>[1]!Capstone_Sales_Data[[#This Row],[Total Profit]]/[1]!Capstone_Sales_Data[[#This Row],[Total Revenue]]</f>
        <v>0.40977541217707386</v>
      </c>
    </row>
    <row r="1452" spans="1:16" x14ac:dyDescent="0.35">
      <c r="A1452" s="1" t="s">
        <v>33</v>
      </c>
      <c r="B1452" s="1" t="s">
        <v>299</v>
      </c>
      <c r="C1452" s="1" t="s">
        <v>91</v>
      </c>
      <c r="D1452" s="1" t="s">
        <v>3</v>
      </c>
      <c r="E1452" s="1" t="s">
        <v>22</v>
      </c>
      <c r="F1452" s="2">
        <v>42096</v>
      </c>
      <c r="G1452" s="1" t="s">
        <v>1660</v>
      </c>
      <c r="H1452" s="3">
        <f>[1]!Capstone_Sales_Data[[#This Row],[Ship Date]]-[1]!Capstone_Sales_Data[[#This Row],[Order Date]]</f>
        <v>47</v>
      </c>
      <c r="I1452" s="2">
        <v>42143</v>
      </c>
      <c r="J1452" s="3">
        <v>1939</v>
      </c>
      <c r="K1452" s="4">
        <v>9.33</v>
      </c>
      <c r="L1452" s="4">
        <v>6.92</v>
      </c>
      <c r="M1452" s="4">
        <v>18090.87</v>
      </c>
      <c r="N1452" s="4">
        <v>13417.88</v>
      </c>
      <c r="O1452" s="4">
        <v>4672.99</v>
      </c>
      <c r="P1452" s="5">
        <f>[1]!Capstone_Sales_Data[[#This Row],[Total Profit]]/[1]!Capstone_Sales_Data[[#This Row],[Total Revenue]]</f>
        <v>0.25830653804930331</v>
      </c>
    </row>
    <row r="1453" spans="1:16" x14ac:dyDescent="0.35">
      <c r="A1453" t="s">
        <v>6</v>
      </c>
      <c r="B1453" t="s">
        <v>65</v>
      </c>
      <c r="C1453" t="s">
        <v>13</v>
      </c>
      <c r="D1453" t="s">
        <v>14</v>
      </c>
      <c r="E1453" t="s">
        <v>9</v>
      </c>
      <c r="F1453" s="6">
        <v>40198</v>
      </c>
      <c r="G1453" t="s">
        <v>1661</v>
      </c>
      <c r="H1453" s="7">
        <f>[1]!Capstone_Sales_Data[[#This Row],[Ship Date]]-[1]!Capstone_Sales_Data[[#This Row],[Order Date]]</f>
        <v>7</v>
      </c>
      <c r="I1453" s="6">
        <v>40205</v>
      </c>
      <c r="J1453" s="7">
        <v>6379</v>
      </c>
      <c r="K1453" s="8">
        <v>154.06</v>
      </c>
      <c r="L1453" s="8">
        <v>90.93</v>
      </c>
      <c r="M1453" s="8">
        <v>982748.74</v>
      </c>
      <c r="N1453" s="8">
        <v>580042.47</v>
      </c>
      <c r="O1453" s="8">
        <v>402706.27</v>
      </c>
      <c r="P1453" s="9">
        <f>[1]!Capstone_Sales_Data[[#This Row],[Total Profit]]/[1]!Capstone_Sales_Data[[#This Row],[Total Revenue]]</f>
        <v>0.40977541217707392</v>
      </c>
    </row>
    <row r="1454" spans="1:16" x14ac:dyDescent="0.35">
      <c r="A1454" s="1" t="s">
        <v>11</v>
      </c>
      <c r="B1454" s="1" t="s">
        <v>511</v>
      </c>
      <c r="C1454" s="1" t="s">
        <v>13</v>
      </c>
      <c r="D1454" s="1" t="s">
        <v>14</v>
      </c>
      <c r="E1454" s="1" t="s">
        <v>9</v>
      </c>
      <c r="F1454" s="2">
        <v>41610</v>
      </c>
      <c r="G1454" s="1" t="s">
        <v>1662</v>
      </c>
      <c r="H1454" s="3">
        <f>[1]!Capstone_Sales_Data[[#This Row],[Ship Date]]-[1]!Capstone_Sales_Data[[#This Row],[Order Date]]</f>
        <v>28</v>
      </c>
      <c r="I1454" s="2">
        <v>41638</v>
      </c>
      <c r="J1454" s="3">
        <v>4405</v>
      </c>
      <c r="K1454" s="4">
        <v>154.06</v>
      </c>
      <c r="L1454" s="4">
        <v>90.93</v>
      </c>
      <c r="M1454" s="4">
        <v>678634.3</v>
      </c>
      <c r="N1454" s="4">
        <v>400546.65</v>
      </c>
      <c r="O1454" s="4">
        <v>278087.65000000002</v>
      </c>
      <c r="P1454" s="5">
        <f>[1]!Capstone_Sales_Data[[#This Row],[Total Profit]]/[1]!Capstone_Sales_Data[[#This Row],[Total Revenue]]</f>
        <v>0.40977541217707386</v>
      </c>
    </row>
    <row r="1455" spans="1:16" x14ac:dyDescent="0.35">
      <c r="A1455" t="s">
        <v>6</v>
      </c>
      <c r="B1455" t="s">
        <v>76</v>
      </c>
      <c r="C1455" t="s">
        <v>37</v>
      </c>
      <c r="D1455" t="s">
        <v>14</v>
      </c>
      <c r="E1455" t="s">
        <v>4</v>
      </c>
      <c r="F1455" s="6">
        <v>42418</v>
      </c>
      <c r="G1455" t="s">
        <v>1663</v>
      </c>
      <c r="H1455" s="7">
        <f>[1]!Capstone_Sales_Data[[#This Row],[Ship Date]]-[1]!Capstone_Sales_Data[[#This Row],[Order Date]]</f>
        <v>21</v>
      </c>
      <c r="I1455" s="6">
        <v>42439</v>
      </c>
      <c r="J1455" s="7">
        <v>3207</v>
      </c>
      <c r="K1455" s="8">
        <v>205.7</v>
      </c>
      <c r="L1455" s="8">
        <v>117.11</v>
      </c>
      <c r="M1455" s="8">
        <v>659679.9</v>
      </c>
      <c r="N1455" s="8">
        <v>375571.77</v>
      </c>
      <c r="O1455" s="8">
        <v>284108.13</v>
      </c>
      <c r="P1455" s="9">
        <f>[1]!Capstone_Sales_Data[[#This Row],[Total Profit]]/[1]!Capstone_Sales_Data[[#This Row],[Total Revenue]]</f>
        <v>0.43067574137092851</v>
      </c>
    </row>
    <row r="1456" spans="1:16" x14ac:dyDescent="0.35">
      <c r="A1456" s="1" t="s">
        <v>0</v>
      </c>
      <c r="B1456" s="1" t="s">
        <v>570</v>
      </c>
      <c r="C1456" s="1" t="s">
        <v>37</v>
      </c>
      <c r="D1456" s="1" t="s">
        <v>14</v>
      </c>
      <c r="E1456" s="1" t="s">
        <v>22</v>
      </c>
      <c r="F1456" s="2">
        <v>41860</v>
      </c>
      <c r="G1456" s="1" t="s">
        <v>1664</v>
      </c>
      <c r="H1456" s="3">
        <f>[1]!Capstone_Sales_Data[[#This Row],[Ship Date]]-[1]!Capstone_Sales_Data[[#This Row],[Order Date]]</f>
        <v>11</v>
      </c>
      <c r="I1456" s="2">
        <v>41871</v>
      </c>
      <c r="J1456" s="3">
        <v>2011</v>
      </c>
      <c r="K1456" s="4">
        <v>205.7</v>
      </c>
      <c r="L1456" s="4">
        <v>117.11</v>
      </c>
      <c r="M1456" s="4">
        <v>413662.7</v>
      </c>
      <c r="N1456" s="4">
        <v>235508.21</v>
      </c>
      <c r="O1456" s="4">
        <v>178154.49</v>
      </c>
      <c r="P1456" s="5">
        <f>[1]!Capstone_Sales_Data[[#This Row],[Total Profit]]/[1]!Capstone_Sales_Data[[#This Row],[Total Revenue]]</f>
        <v>0.43067574137092851</v>
      </c>
    </row>
    <row r="1457" spans="1:16" x14ac:dyDescent="0.35">
      <c r="A1457" t="s">
        <v>0</v>
      </c>
      <c r="B1457" t="s">
        <v>159</v>
      </c>
      <c r="C1457" t="s">
        <v>37</v>
      </c>
      <c r="D1457" t="s">
        <v>14</v>
      </c>
      <c r="E1457" t="s">
        <v>22</v>
      </c>
      <c r="F1457" s="6">
        <v>40948</v>
      </c>
      <c r="G1457" t="s">
        <v>1665</v>
      </c>
      <c r="H1457" s="7">
        <f>[1]!Capstone_Sales_Data[[#This Row],[Ship Date]]-[1]!Capstone_Sales_Data[[#This Row],[Order Date]]</f>
        <v>14</v>
      </c>
      <c r="I1457" s="6">
        <v>40962</v>
      </c>
      <c r="J1457" s="7">
        <v>7070</v>
      </c>
      <c r="K1457" s="8">
        <v>205.7</v>
      </c>
      <c r="L1457" s="8">
        <v>117.11</v>
      </c>
      <c r="M1457" s="8">
        <v>1454299</v>
      </c>
      <c r="N1457" s="8">
        <v>827967.7</v>
      </c>
      <c r="O1457" s="8">
        <v>626331.30000000005</v>
      </c>
      <c r="P1457" s="9">
        <f>[1]!Capstone_Sales_Data[[#This Row],[Total Profit]]/[1]!Capstone_Sales_Data[[#This Row],[Total Revenue]]</f>
        <v>0.43067574137092857</v>
      </c>
    </row>
    <row r="1458" spans="1:16" x14ac:dyDescent="0.35">
      <c r="A1458" s="1" t="s">
        <v>0</v>
      </c>
      <c r="B1458" s="1" t="s">
        <v>252</v>
      </c>
      <c r="C1458" s="1" t="s">
        <v>2</v>
      </c>
      <c r="D1458" s="1" t="s">
        <v>3</v>
      </c>
      <c r="E1458" s="1" t="s">
        <v>4</v>
      </c>
      <c r="F1458" s="2">
        <v>41083</v>
      </c>
      <c r="G1458" s="1" t="s">
        <v>1666</v>
      </c>
      <c r="H1458" s="3">
        <f>[1]!Capstone_Sales_Data[[#This Row],[Ship Date]]-[1]!Capstone_Sales_Data[[#This Row],[Order Date]]</f>
        <v>8</v>
      </c>
      <c r="I1458" s="2">
        <v>41091</v>
      </c>
      <c r="J1458" s="3">
        <v>6671</v>
      </c>
      <c r="K1458" s="4">
        <v>651.21</v>
      </c>
      <c r="L1458" s="4">
        <v>524.96</v>
      </c>
      <c r="M1458" s="4">
        <v>4344221.91</v>
      </c>
      <c r="N1458" s="4">
        <v>3502008.16</v>
      </c>
      <c r="O1458" s="4">
        <v>842213.75</v>
      </c>
      <c r="P1458" s="5">
        <f>[1]!Capstone_Sales_Data[[#This Row],[Total Profit]]/[1]!Capstone_Sales_Data[[#This Row],[Total Revenue]]</f>
        <v>0.19386987300563566</v>
      </c>
    </row>
    <row r="1459" spans="1:16" x14ac:dyDescent="0.35">
      <c r="A1459" t="s">
        <v>6</v>
      </c>
      <c r="B1459" t="s">
        <v>65</v>
      </c>
      <c r="C1459" t="s">
        <v>58</v>
      </c>
      <c r="D1459" t="s">
        <v>3</v>
      </c>
      <c r="E1459" t="s">
        <v>22</v>
      </c>
      <c r="F1459" s="6">
        <v>42671</v>
      </c>
      <c r="G1459" t="s">
        <v>1667</v>
      </c>
      <c r="H1459" s="7">
        <f>[1]!Capstone_Sales_Data[[#This Row],[Ship Date]]-[1]!Capstone_Sales_Data[[#This Row],[Order Date]]</f>
        <v>9</v>
      </c>
      <c r="I1459" s="6">
        <v>42680</v>
      </c>
      <c r="J1459" s="7">
        <v>6131</v>
      </c>
      <c r="K1459" s="8">
        <v>81.73</v>
      </c>
      <c r="L1459" s="8">
        <v>56.67</v>
      </c>
      <c r="M1459" s="8">
        <v>501086.63</v>
      </c>
      <c r="N1459" s="8">
        <v>347443.77</v>
      </c>
      <c r="O1459" s="8">
        <v>153642.85999999999</v>
      </c>
      <c r="P1459" s="9">
        <f>[1]!Capstone_Sales_Data[[#This Row],[Total Profit]]/[1]!Capstone_Sales_Data[[#This Row],[Total Revenue]]</f>
        <v>0.30661935641747212</v>
      </c>
    </row>
    <row r="1460" spans="1:16" x14ac:dyDescent="0.35">
      <c r="A1460" s="1" t="s">
        <v>11</v>
      </c>
      <c r="B1460" s="1" t="s">
        <v>860</v>
      </c>
      <c r="C1460" s="1" t="s">
        <v>8</v>
      </c>
      <c r="D1460" s="1" t="s">
        <v>3</v>
      </c>
      <c r="E1460" s="1" t="s">
        <v>38</v>
      </c>
      <c r="F1460" s="2">
        <v>40976</v>
      </c>
      <c r="G1460" s="1" t="s">
        <v>1668</v>
      </c>
      <c r="H1460" s="3">
        <f>[1]!Capstone_Sales_Data[[#This Row],[Ship Date]]-[1]!Capstone_Sales_Data[[#This Row],[Order Date]]</f>
        <v>46</v>
      </c>
      <c r="I1460" s="2">
        <v>41022</v>
      </c>
      <c r="J1460" s="3">
        <v>2798</v>
      </c>
      <c r="K1460" s="4">
        <v>47.45</v>
      </c>
      <c r="L1460" s="4">
        <v>31.79</v>
      </c>
      <c r="M1460" s="4">
        <v>132765.1</v>
      </c>
      <c r="N1460" s="4">
        <v>88948.42</v>
      </c>
      <c r="O1460" s="4">
        <v>43816.68</v>
      </c>
      <c r="P1460" s="5">
        <f>[1]!Capstone_Sales_Data[[#This Row],[Total Profit]]/[1]!Capstone_Sales_Data[[#This Row],[Total Revenue]]</f>
        <v>0.33003161222339306</v>
      </c>
    </row>
    <row r="1461" spans="1:16" x14ac:dyDescent="0.35">
      <c r="A1461" t="s">
        <v>24</v>
      </c>
      <c r="B1461" t="s">
        <v>127</v>
      </c>
      <c r="C1461" t="s">
        <v>17</v>
      </c>
      <c r="D1461" t="s">
        <v>14</v>
      </c>
      <c r="E1461" t="s">
        <v>38</v>
      </c>
      <c r="F1461" s="6">
        <v>41331</v>
      </c>
      <c r="G1461" t="s">
        <v>1669</v>
      </c>
      <c r="H1461" s="7">
        <f>[1]!Capstone_Sales_Data[[#This Row],[Ship Date]]-[1]!Capstone_Sales_Data[[#This Row],[Order Date]]</f>
        <v>37</v>
      </c>
      <c r="I1461" s="6">
        <v>41368</v>
      </c>
      <c r="J1461" s="7">
        <v>1054</v>
      </c>
      <c r="K1461" s="8">
        <v>668.27</v>
      </c>
      <c r="L1461" s="8">
        <v>502.54</v>
      </c>
      <c r="M1461" s="8">
        <v>704356.58</v>
      </c>
      <c r="N1461" s="8">
        <v>529677.16</v>
      </c>
      <c r="O1461" s="8">
        <v>174679.42</v>
      </c>
      <c r="P1461" s="9">
        <f>[1]!Capstone_Sales_Data[[#This Row],[Total Profit]]/[1]!Capstone_Sales_Data[[#This Row],[Total Revenue]]</f>
        <v>0.24799856345489102</v>
      </c>
    </row>
    <row r="1462" spans="1:16" x14ac:dyDescent="0.35">
      <c r="A1462" s="1" t="s">
        <v>6</v>
      </c>
      <c r="B1462" s="1" t="s">
        <v>156</v>
      </c>
      <c r="C1462" s="1" t="s">
        <v>28</v>
      </c>
      <c r="D1462" s="1" t="s">
        <v>14</v>
      </c>
      <c r="E1462" s="1" t="s">
        <v>4</v>
      </c>
      <c r="F1462" s="2">
        <v>41161</v>
      </c>
      <c r="G1462" s="1" t="s">
        <v>1670</v>
      </c>
      <c r="H1462" s="3">
        <f>[1]!Capstone_Sales_Data[[#This Row],[Ship Date]]-[1]!Capstone_Sales_Data[[#This Row],[Order Date]]</f>
        <v>12</v>
      </c>
      <c r="I1462" s="2">
        <v>41173</v>
      </c>
      <c r="J1462" s="3">
        <v>7308</v>
      </c>
      <c r="K1462" s="4">
        <v>255.28</v>
      </c>
      <c r="L1462" s="4">
        <v>159.41999999999999</v>
      </c>
      <c r="M1462" s="4">
        <v>1865586.24</v>
      </c>
      <c r="N1462" s="4">
        <v>1165041.3600000001</v>
      </c>
      <c r="O1462" s="4">
        <v>700544.88</v>
      </c>
      <c r="P1462" s="5">
        <f>[1]!Capstone_Sales_Data[[#This Row],[Total Profit]]/[1]!Capstone_Sales_Data[[#This Row],[Total Revenue]]</f>
        <v>0.37550924475086178</v>
      </c>
    </row>
    <row r="1463" spans="1:16" x14ac:dyDescent="0.35">
      <c r="A1463" t="s">
        <v>6</v>
      </c>
      <c r="B1463" t="s">
        <v>131</v>
      </c>
      <c r="C1463" t="s">
        <v>37</v>
      </c>
      <c r="D1463" t="s">
        <v>3</v>
      </c>
      <c r="E1463" t="s">
        <v>4</v>
      </c>
      <c r="F1463" s="6">
        <v>42428</v>
      </c>
      <c r="G1463" t="s">
        <v>1671</v>
      </c>
      <c r="H1463" s="7">
        <f>[1]!Capstone_Sales_Data[[#This Row],[Ship Date]]-[1]!Capstone_Sales_Data[[#This Row],[Order Date]]</f>
        <v>42</v>
      </c>
      <c r="I1463" s="6">
        <v>42470</v>
      </c>
      <c r="J1463" s="7">
        <v>5003</v>
      </c>
      <c r="K1463" s="8">
        <v>205.7</v>
      </c>
      <c r="L1463" s="8">
        <v>117.11</v>
      </c>
      <c r="M1463" s="8">
        <v>1029117.1</v>
      </c>
      <c r="N1463" s="8">
        <v>585901.32999999996</v>
      </c>
      <c r="O1463" s="8">
        <v>443215.77</v>
      </c>
      <c r="P1463" s="9">
        <f>[1]!Capstone_Sales_Data[[#This Row],[Total Profit]]/[1]!Capstone_Sales_Data[[#This Row],[Total Revenue]]</f>
        <v>0.43067574137092857</v>
      </c>
    </row>
    <row r="1464" spans="1:16" x14ac:dyDescent="0.35">
      <c r="A1464" s="1" t="s">
        <v>24</v>
      </c>
      <c r="B1464" s="1" t="s">
        <v>227</v>
      </c>
      <c r="C1464" s="1" t="s">
        <v>51</v>
      </c>
      <c r="D1464" s="1" t="s">
        <v>3</v>
      </c>
      <c r="E1464" s="1" t="s">
        <v>4</v>
      </c>
      <c r="F1464" s="2">
        <v>41951</v>
      </c>
      <c r="G1464" s="1" t="s">
        <v>1672</v>
      </c>
      <c r="H1464" s="3">
        <f>[1]!Capstone_Sales_Data[[#This Row],[Ship Date]]-[1]!Capstone_Sales_Data[[#This Row],[Order Date]]</f>
        <v>7</v>
      </c>
      <c r="I1464" s="2">
        <v>41958</v>
      </c>
      <c r="J1464" s="3">
        <v>9614</v>
      </c>
      <c r="K1464" s="4">
        <v>152.58000000000001</v>
      </c>
      <c r="L1464" s="4">
        <v>97.44</v>
      </c>
      <c r="M1464" s="4">
        <v>1466904.12</v>
      </c>
      <c r="N1464" s="4">
        <v>936788.16</v>
      </c>
      <c r="O1464" s="4">
        <v>530115.96</v>
      </c>
      <c r="P1464" s="5">
        <f>[1]!Capstone_Sales_Data[[#This Row],[Total Profit]]/[1]!Capstone_Sales_Data[[#This Row],[Total Revenue]]</f>
        <v>0.36138419189933146</v>
      </c>
    </row>
    <row r="1465" spans="1:16" x14ac:dyDescent="0.35">
      <c r="A1465" t="s">
        <v>0</v>
      </c>
      <c r="B1465" t="s">
        <v>151</v>
      </c>
      <c r="C1465" t="s">
        <v>13</v>
      </c>
      <c r="D1465" t="s">
        <v>14</v>
      </c>
      <c r="E1465" t="s">
        <v>22</v>
      </c>
      <c r="F1465" s="6">
        <v>41088</v>
      </c>
      <c r="G1465" t="s">
        <v>1673</v>
      </c>
      <c r="H1465" s="7">
        <f>[1]!Capstone_Sales_Data[[#This Row],[Ship Date]]-[1]!Capstone_Sales_Data[[#This Row],[Order Date]]</f>
        <v>31</v>
      </c>
      <c r="I1465" s="6">
        <v>41119</v>
      </c>
      <c r="J1465" s="7">
        <v>3644</v>
      </c>
      <c r="K1465" s="8">
        <v>154.06</v>
      </c>
      <c r="L1465" s="8">
        <v>90.93</v>
      </c>
      <c r="M1465" s="8">
        <v>561394.64</v>
      </c>
      <c r="N1465" s="8">
        <v>331348.92</v>
      </c>
      <c r="O1465" s="8">
        <v>230045.72</v>
      </c>
      <c r="P1465" s="9">
        <f>[1]!Capstone_Sales_Data[[#This Row],[Total Profit]]/[1]!Capstone_Sales_Data[[#This Row],[Total Revenue]]</f>
        <v>0.40977541217707386</v>
      </c>
    </row>
    <row r="1466" spans="1:16" x14ac:dyDescent="0.35">
      <c r="A1466" s="1" t="s">
        <v>0</v>
      </c>
      <c r="B1466" s="1" t="s">
        <v>252</v>
      </c>
      <c r="C1466" s="1" t="s">
        <v>13</v>
      </c>
      <c r="D1466" s="1" t="s">
        <v>14</v>
      </c>
      <c r="E1466" s="1" t="s">
        <v>4</v>
      </c>
      <c r="F1466" s="2">
        <v>41585</v>
      </c>
      <c r="G1466" s="1" t="s">
        <v>1674</v>
      </c>
      <c r="H1466" s="3">
        <f>[1]!Capstone_Sales_Data[[#This Row],[Ship Date]]-[1]!Capstone_Sales_Data[[#This Row],[Order Date]]</f>
        <v>47</v>
      </c>
      <c r="I1466" s="2">
        <v>41632</v>
      </c>
      <c r="J1466" s="3">
        <v>1629</v>
      </c>
      <c r="K1466" s="4">
        <v>154.06</v>
      </c>
      <c r="L1466" s="4">
        <v>90.93</v>
      </c>
      <c r="M1466" s="4">
        <v>250963.74</v>
      </c>
      <c r="N1466" s="4">
        <v>148124.97</v>
      </c>
      <c r="O1466" s="4">
        <v>102838.77</v>
      </c>
      <c r="P1466" s="5">
        <f>[1]!Capstone_Sales_Data[[#This Row],[Total Profit]]/[1]!Capstone_Sales_Data[[#This Row],[Total Revenue]]</f>
        <v>0.40977541217707392</v>
      </c>
    </row>
    <row r="1467" spans="1:16" x14ac:dyDescent="0.35">
      <c r="A1467" t="s">
        <v>33</v>
      </c>
      <c r="B1467" t="s">
        <v>100</v>
      </c>
      <c r="C1467" t="s">
        <v>47</v>
      </c>
      <c r="D1467" t="s">
        <v>3</v>
      </c>
      <c r="E1467" t="s">
        <v>9</v>
      </c>
      <c r="F1467" s="6">
        <v>41429</v>
      </c>
      <c r="G1467" t="s">
        <v>1675</v>
      </c>
      <c r="H1467" s="7">
        <f>[1]!Capstone_Sales_Data[[#This Row],[Ship Date]]-[1]!Capstone_Sales_Data[[#This Row],[Order Date]]</f>
        <v>26</v>
      </c>
      <c r="I1467" s="6">
        <v>41455</v>
      </c>
      <c r="J1467" s="7">
        <v>5138</v>
      </c>
      <c r="K1467" s="8">
        <v>109.28</v>
      </c>
      <c r="L1467" s="8">
        <v>35.840000000000003</v>
      </c>
      <c r="M1467" s="8">
        <v>561480.64</v>
      </c>
      <c r="N1467" s="8">
        <v>184145.92000000001</v>
      </c>
      <c r="O1467" s="8">
        <v>377334.72</v>
      </c>
      <c r="P1467" s="9">
        <f>[1]!Capstone_Sales_Data[[#This Row],[Total Profit]]/[1]!Capstone_Sales_Data[[#This Row],[Total Revenue]]</f>
        <v>0.67203513909224</v>
      </c>
    </row>
    <row r="1468" spans="1:16" x14ac:dyDescent="0.35">
      <c r="A1468" s="1" t="s">
        <v>0</v>
      </c>
      <c r="B1468" s="1" t="s">
        <v>216</v>
      </c>
      <c r="C1468" s="1" t="s">
        <v>63</v>
      </c>
      <c r="D1468" s="1" t="s">
        <v>14</v>
      </c>
      <c r="E1468" s="1" t="s">
        <v>22</v>
      </c>
      <c r="F1468" s="2">
        <v>41760</v>
      </c>
      <c r="G1468" s="1" t="s">
        <v>1676</v>
      </c>
      <c r="H1468" s="3">
        <f>[1]!Capstone_Sales_Data[[#This Row],[Ship Date]]-[1]!Capstone_Sales_Data[[#This Row],[Order Date]]</f>
        <v>4</v>
      </c>
      <c r="I1468" s="2">
        <v>41764</v>
      </c>
      <c r="J1468" s="3">
        <v>7769</v>
      </c>
      <c r="K1468" s="4">
        <v>437.2</v>
      </c>
      <c r="L1468" s="4">
        <v>263.33</v>
      </c>
      <c r="M1468" s="4">
        <v>3396606.8</v>
      </c>
      <c r="N1468" s="4">
        <v>2045810.77</v>
      </c>
      <c r="O1468" s="4">
        <v>1350796.03</v>
      </c>
      <c r="P1468" s="5">
        <f>[1]!Capstone_Sales_Data[[#This Row],[Total Profit]]/[1]!Capstone_Sales_Data[[#This Row],[Total Revenue]]</f>
        <v>0.3976898444647759</v>
      </c>
    </row>
    <row r="1469" spans="1:16" x14ac:dyDescent="0.35">
      <c r="A1469" t="s">
        <v>6</v>
      </c>
      <c r="B1469" t="s">
        <v>220</v>
      </c>
      <c r="C1469" t="s">
        <v>13</v>
      </c>
      <c r="D1469" t="s">
        <v>14</v>
      </c>
      <c r="E1469" t="s">
        <v>22</v>
      </c>
      <c r="F1469" s="6">
        <v>42726</v>
      </c>
      <c r="G1469" t="s">
        <v>1677</v>
      </c>
      <c r="H1469" s="7">
        <f>[1]!Capstone_Sales_Data[[#This Row],[Ship Date]]-[1]!Capstone_Sales_Data[[#This Row],[Order Date]]</f>
        <v>7</v>
      </c>
      <c r="I1469" s="6">
        <v>42733</v>
      </c>
      <c r="J1469" s="7">
        <v>152</v>
      </c>
      <c r="K1469" s="8">
        <v>154.06</v>
      </c>
      <c r="L1469" s="8">
        <v>90.93</v>
      </c>
      <c r="M1469" s="8">
        <v>23417.119999999999</v>
      </c>
      <c r="N1469" s="8">
        <v>13821.36</v>
      </c>
      <c r="O1469" s="8">
        <v>9595.76</v>
      </c>
      <c r="P1469" s="9">
        <f>[1]!Capstone_Sales_Data[[#This Row],[Total Profit]]/[1]!Capstone_Sales_Data[[#This Row],[Total Revenue]]</f>
        <v>0.40977541217707392</v>
      </c>
    </row>
    <row r="1470" spans="1:16" x14ac:dyDescent="0.35">
      <c r="A1470" s="1" t="s">
        <v>24</v>
      </c>
      <c r="B1470" s="1" t="s">
        <v>360</v>
      </c>
      <c r="C1470" s="1" t="s">
        <v>17</v>
      </c>
      <c r="D1470" s="1" t="s">
        <v>3</v>
      </c>
      <c r="E1470" s="1" t="s">
        <v>38</v>
      </c>
      <c r="F1470" s="2">
        <v>42097</v>
      </c>
      <c r="G1470" s="1" t="s">
        <v>1678</v>
      </c>
      <c r="H1470" s="3">
        <f>[1]!Capstone_Sales_Data[[#This Row],[Ship Date]]-[1]!Capstone_Sales_Data[[#This Row],[Order Date]]</f>
        <v>21</v>
      </c>
      <c r="I1470" s="2">
        <v>42118</v>
      </c>
      <c r="J1470" s="3">
        <v>4947</v>
      </c>
      <c r="K1470" s="4">
        <v>668.27</v>
      </c>
      <c r="L1470" s="4">
        <v>502.54</v>
      </c>
      <c r="M1470" s="4">
        <v>3305931.69</v>
      </c>
      <c r="N1470" s="4">
        <v>2486065.38</v>
      </c>
      <c r="O1470" s="4">
        <v>819866.31</v>
      </c>
      <c r="P1470" s="5">
        <f>[1]!Capstone_Sales_Data[[#This Row],[Total Profit]]/[1]!Capstone_Sales_Data[[#This Row],[Total Revenue]]</f>
        <v>0.24799856345489102</v>
      </c>
    </row>
    <row r="1471" spans="1:16" x14ac:dyDescent="0.35">
      <c r="A1471" t="s">
        <v>6</v>
      </c>
      <c r="B1471" t="s">
        <v>40</v>
      </c>
      <c r="C1471" t="s">
        <v>51</v>
      </c>
      <c r="D1471" t="s">
        <v>3</v>
      </c>
      <c r="E1471" t="s">
        <v>9</v>
      </c>
      <c r="F1471" s="6">
        <v>42181</v>
      </c>
      <c r="G1471" t="s">
        <v>1679</v>
      </c>
      <c r="H1471" s="7">
        <f>[1]!Capstone_Sales_Data[[#This Row],[Ship Date]]-[1]!Capstone_Sales_Data[[#This Row],[Order Date]]</f>
        <v>20</v>
      </c>
      <c r="I1471" s="6">
        <v>42201</v>
      </c>
      <c r="J1471" s="7">
        <v>1848</v>
      </c>
      <c r="K1471" s="8">
        <v>152.58000000000001</v>
      </c>
      <c r="L1471" s="8">
        <v>97.44</v>
      </c>
      <c r="M1471" s="8">
        <v>281967.84000000003</v>
      </c>
      <c r="N1471" s="8">
        <v>180069.12</v>
      </c>
      <c r="O1471" s="8">
        <v>101898.72</v>
      </c>
      <c r="P1471" s="9">
        <f>[1]!Capstone_Sales_Data[[#This Row],[Total Profit]]/[1]!Capstone_Sales_Data[[#This Row],[Total Revenue]]</f>
        <v>0.36138419189933146</v>
      </c>
    </row>
    <row r="1472" spans="1:16" x14ac:dyDescent="0.35">
      <c r="A1472" s="1" t="s">
        <v>0</v>
      </c>
      <c r="B1472" s="1" t="s">
        <v>16</v>
      </c>
      <c r="C1472" s="1" t="s">
        <v>28</v>
      </c>
      <c r="D1472" s="1" t="s">
        <v>3</v>
      </c>
      <c r="E1472" s="1" t="s">
        <v>22</v>
      </c>
      <c r="F1472" s="2">
        <v>42909</v>
      </c>
      <c r="G1472" s="1" t="s">
        <v>1680</v>
      </c>
      <c r="H1472" s="3">
        <f>[1]!Capstone_Sales_Data[[#This Row],[Ship Date]]-[1]!Capstone_Sales_Data[[#This Row],[Order Date]]</f>
        <v>46</v>
      </c>
      <c r="I1472" s="2">
        <v>42955</v>
      </c>
      <c r="J1472" s="3">
        <v>2578</v>
      </c>
      <c r="K1472" s="4">
        <v>255.28</v>
      </c>
      <c r="L1472" s="4">
        <v>159.41999999999999</v>
      </c>
      <c r="M1472" s="4">
        <v>658111.84</v>
      </c>
      <c r="N1472" s="4">
        <v>410984.76</v>
      </c>
      <c r="O1472" s="4">
        <v>247127.08</v>
      </c>
      <c r="P1472" s="5">
        <f>[1]!Capstone_Sales_Data[[#This Row],[Total Profit]]/[1]!Capstone_Sales_Data[[#This Row],[Total Revenue]]</f>
        <v>0.37550924475086178</v>
      </c>
    </row>
    <row r="1473" spans="1:16" x14ac:dyDescent="0.35">
      <c r="A1473" t="s">
        <v>6</v>
      </c>
      <c r="B1473" t="s">
        <v>337</v>
      </c>
      <c r="C1473" t="s">
        <v>47</v>
      </c>
      <c r="D1473" t="s">
        <v>3</v>
      </c>
      <c r="E1473" t="s">
        <v>4</v>
      </c>
      <c r="F1473" s="6">
        <v>40453</v>
      </c>
      <c r="G1473" t="s">
        <v>1681</v>
      </c>
      <c r="H1473" s="7">
        <f>[1]!Capstone_Sales_Data[[#This Row],[Ship Date]]-[1]!Capstone_Sales_Data[[#This Row],[Order Date]]</f>
        <v>22</v>
      </c>
      <c r="I1473" s="6">
        <v>40475</v>
      </c>
      <c r="J1473" s="7">
        <v>5891</v>
      </c>
      <c r="K1473" s="8">
        <v>109.28</v>
      </c>
      <c r="L1473" s="8">
        <v>35.840000000000003</v>
      </c>
      <c r="M1473" s="8">
        <v>643768.48</v>
      </c>
      <c r="N1473" s="8">
        <v>211133.44</v>
      </c>
      <c r="O1473" s="8">
        <v>432635.04</v>
      </c>
      <c r="P1473" s="9">
        <f>[1]!Capstone_Sales_Data[[#This Row],[Total Profit]]/[1]!Capstone_Sales_Data[[#This Row],[Total Revenue]]</f>
        <v>0.67203513909224011</v>
      </c>
    </row>
    <row r="1474" spans="1:16" x14ac:dyDescent="0.35">
      <c r="A1474" s="1" t="s">
        <v>49</v>
      </c>
      <c r="B1474" s="1" t="s">
        <v>268</v>
      </c>
      <c r="C1474" s="1" t="s">
        <v>63</v>
      </c>
      <c r="D1474" s="1" t="s">
        <v>3</v>
      </c>
      <c r="E1474" s="1" t="s">
        <v>9</v>
      </c>
      <c r="F1474" s="2">
        <v>42436</v>
      </c>
      <c r="G1474" s="1" t="s">
        <v>1682</v>
      </c>
      <c r="H1474" s="3">
        <f>[1]!Capstone_Sales_Data[[#This Row],[Ship Date]]-[1]!Capstone_Sales_Data[[#This Row],[Order Date]]</f>
        <v>42</v>
      </c>
      <c r="I1474" s="2">
        <v>42478</v>
      </c>
      <c r="J1474" s="3">
        <v>2575</v>
      </c>
      <c r="K1474" s="4">
        <v>437.2</v>
      </c>
      <c r="L1474" s="4">
        <v>263.33</v>
      </c>
      <c r="M1474" s="4">
        <v>1125790</v>
      </c>
      <c r="N1474" s="4">
        <v>678074.75</v>
      </c>
      <c r="O1474" s="4">
        <v>447715.25</v>
      </c>
      <c r="P1474" s="5">
        <f>[1]!Capstone_Sales_Data[[#This Row],[Total Profit]]/[1]!Capstone_Sales_Data[[#This Row],[Total Revenue]]</f>
        <v>0.39768984446477584</v>
      </c>
    </row>
    <row r="1475" spans="1:16" x14ac:dyDescent="0.35">
      <c r="A1475" t="s">
        <v>49</v>
      </c>
      <c r="B1475" t="s">
        <v>318</v>
      </c>
      <c r="C1475" t="s">
        <v>31</v>
      </c>
      <c r="D1475" t="s">
        <v>14</v>
      </c>
      <c r="E1475" t="s">
        <v>9</v>
      </c>
      <c r="F1475" s="6">
        <v>41659</v>
      </c>
      <c r="G1475" t="s">
        <v>1683</v>
      </c>
      <c r="H1475" s="7">
        <f>[1]!Capstone_Sales_Data[[#This Row],[Ship Date]]-[1]!Capstone_Sales_Data[[#This Row],[Order Date]]</f>
        <v>33</v>
      </c>
      <c r="I1475" s="6">
        <v>41692</v>
      </c>
      <c r="J1475" s="7">
        <v>445</v>
      </c>
      <c r="K1475" s="8">
        <v>421.89</v>
      </c>
      <c r="L1475" s="8">
        <v>364.69</v>
      </c>
      <c r="M1475" s="8">
        <v>187741.05</v>
      </c>
      <c r="N1475" s="8">
        <v>162287.04999999999</v>
      </c>
      <c r="O1475" s="8">
        <v>25454</v>
      </c>
      <c r="P1475" s="9">
        <f>[1]!Capstone_Sales_Data[[#This Row],[Total Profit]]/[1]!Capstone_Sales_Data[[#This Row],[Total Revenue]]</f>
        <v>0.13558036455000119</v>
      </c>
    </row>
    <row r="1476" spans="1:16" x14ac:dyDescent="0.35">
      <c r="A1476" s="1" t="s">
        <v>6</v>
      </c>
      <c r="B1476" s="1" t="s">
        <v>480</v>
      </c>
      <c r="C1476" s="1" t="s">
        <v>17</v>
      </c>
      <c r="D1476" s="1" t="s">
        <v>14</v>
      </c>
      <c r="E1476" s="1" t="s">
        <v>22</v>
      </c>
      <c r="F1476" s="2">
        <v>42374</v>
      </c>
      <c r="G1476" s="1" t="s">
        <v>1684</v>
      </c>
      <c r="H1476" s="3">
        <f>[1]!Capstone_Sales_Data[[#This Row],[Ship Date]]-[1]!Capstone_Sales_Data[[#This Row],[Order Date]]</f>
        <v>37</v>
      </c>
      <c r="I1476" s="2">
        <v>42411</v>
      </c>
      <c r="J1476" s="3">
        <v>9352</v>
      </c>
      <c r="K1476" s="4">
        <v>668.27</v>
      </c>
      <c r="L1476" s="4">
        <v>502.54</v>
      </c>
      <c r="M1476" s="4">
        <v>6249661.04</v>
      </c>
      <c r="N1476" s="4">
        <v>4699754.08</v>
      </c>
      <c r="O1476" s="4">
        <v>1549906.96</v>
      </c>
      <c r="P1476" s="5">
        <f>[1]!Capstone_Sales_Data[[#This Row],[Total Profit]]/[1]!Capstone_Sales_Data[[#This Row],[Total Revenue]]</f>
        <v>0.24799856345489099</v>
      </c>
    </row>
    <row r="1477" spans="1:16" x14ac:dyDescent="0.35">
      <c r="A1477" t="s">
        <v>0</v>
      </c>
      <c r="B1477" t="s">
        <v>199</v>
      </c>
      <c r="C1477" t="s">
        <v>8</v>
      </c>
      <c r="D1477" t="s">
        <v>14</v>
      </c>
      <c r="E1477" t="s">
        <v>38</v>
      </c>
      <c r="F1477" s="6">
        <v>42309</v>
      </c>
      <c r="G1477" t="s">
        <v>1685</v>
      </c>
      <c r="H1477" s="7">
        <f>[1]!Capstone_Sales_Data[[#This Row],[Ship Date]]-[1]!Capstone_Sales_Data[[#This Row],[Order Date]]</f>
        <v>34</v>
      </c>
      <c r="I1477" s="6">
        <v>42343</v>
      </c>
      <c r="J1477" s="7">
        <v>6174</v>
      </c>
      <c r="K1477" s="8">
        <v>47.45</v>
      </c>
      <c r="L1477" s="8">
        <v>31.79</v>
      </c>
      <c r="M1477" s="8">
        <v>292956.3</v>
      </c>
      <c r="N1477" s="8">
        <v>196271.46</v>
      </c>
      <c r="O1477" s="8">
        <v>96684.84</v>
      </c>
      <c r="P1477" s="9">
        <f>[1]!Capstone_Sales_Data[[#This Row],[Total Profit]]/[1]!Capstone_Sales_Data[[#This Row],[Total Revenue]]</f>
        <v>0.33003161222339306</v>
      </c>
    </row>
    <row r="1478" spans="1:16" x14ac:dyDescent="0.35">
      <c r="A1478" s="1" t="s">
        <v>0</v>
      </c>
      <c r="B1478" s="1" t="s">
        <v>216</v>
      </c>
      <c r="C1478" s="1" t="s">
        <v>37</v>
      </c>
      <c r="D1478" s="1" t="s">
        <v>14</v>
      </c>
      <c r="E1478" s="1" t="s">
        <v>22</v>
      </c>
      <c r="F1478" s="2">
        <v>42344</v>
      </c>
      <c r="G1478" s="1" t="s">
        <v>1686</v>
      </c>
      <c r="H1478" s="3">
        <f>[1]!Capstone_Sales_Data[[#This Row],[Ship Date]]-[1]!Capstone_Sales_Data[[#This Row],[Order Date]]</f>
        <v>17</v>
      </c>
      <c r="I1478" s="2">
        <v>42361</v>
      </c>
      <c r="J1478" s="3">
        <v>9823</v>
      </c>
      <c r="K1478" s="4">
        <v>205.7</v>
      </c>
      <c r="L1478" s="4">
        <v>117.11</v>
      </c>
      <c r="M1478" s="4">
        <v>2020591.1</v>
      </c>
      <c r="N1478" s="4">
        <v>1150371.53</v>
      </c>
      <c r="O1478" s="4">
        <v>870219.57</v>
      </c>
      <c r="P1478" s="5">
        <f>[1]!Capstone_Sales_Data[[#This Row],[Total Profit]]/[1]!Capstone_Sales_Data[[#This Row],[Total Revenue]]</f>
        <v>0.43067574137092851</v>
      </c>
    </row>
    <row r="1479" spans="1:16" x14ac:dyDescent="0.35">
      <c r="A1479" t="s">
        <v>49</v>
      </c>
      <c r="B1479" t="s">
        <v>318</v>
      </c>
      <c r="C1479" t="s">
        <v>28</v>
      </c>
      <c r="D1479" t="s">
        <v>14</v>
      </c>
      <c r="E1479" t="s">
        <v>9</v>
      </c>
      <c r="F1479" s="6">
        <v>42369</v>
      </c>
      <c r="G1479" t="s">
        <v>1687</v>
      </c>
      <c r="H1479" s="7">
        <f>[1]!Capstone_Sales_Data[[#This Row],[Ship Date]]-[1]!Capstone_Sales_Data[[#This Row],[Order Date]]</f>
        <v>20</v>
      </c>
      <c r="I1479" s="6">
        <v>42389</v>
      </c>
      <c r="J1479" s="7">
        <v>6242</v>
      </c>
      <c r="K1479" s="8">
        <v>255.28</v>
      </c>
      <c r="L1479" s="8">
        <v>159.41999999999999</v>
      </c>
      <c r="M1479" s="8">
        <v>1593457.76</v>
      </c>
      <c r="N1479" s="8">
        <v>995099.64</v>
      </c>
      <c r="O1479" s="8">
        <v>598358.12</v>
      </c>
      <c r="P1479" s="9">
        <f>[1]!Capstone_Sales_Data[[#This Row],[Total Profit]]/[1]!Capstone_Sales_Data[[#This Row],[Total Revenue]]</f>
        <v>0.37550924475086178</v>
      </c>
    </row>
    <row r="1480" spans="1:16" x14ac:dyDescent="0.35">
      <c r="A1480" s="1" t="s">
        <v>24</v>
      </c>
      <c r="B1480" s="1" t="s">
        <v>295</v>
      </c>
      <c r="C1480" s="1" t="s">
        <v>2</v>
      </c>
      <c r="D1480" s="1" t="s">
        <v>3</v>
      </c>
      <c r="E1480" s="1" t="s">
        <v>4</v>
      </c>
      <c r="F1480" s="2">
        <v>42661</v>
      </c>
      <c r="G1480" s="1" t="s">
        <v>1688</v>
      </c>
      <c r="H1480" s="3">
        <f>[1]!Capstone_Sales_Data[[#This Row],[Ship Date]]-[1]!Capstone_Sales_Data[[#This Row],[Order Date]]</f>
        <v>37</v>
      </c>
      <c r="I1480" s="2">
        <v>42698</v>
      </c>
      <c r="J1480" s="3">
        <v>3403</v>
      </c>
      <c r="K1480" s="4">
        <v>651.21</v>
      </c>
      <c r="L1480" s="4">
        <v>524.96</v>
      </c>
      <c r="M1480" s="4">
        <v>2216067.63</v>
      </c>
      <c r="N1480" s="4">
        <v>1786438.88</v>
      </c>
      <c r="O1480" s="4">
        <v>429628.75</v>
      </c>
      <c r="P1480" s="5">
        <f>[1]!Capstone_Sales_Data[[#This Row],[Total Profit]]/[1]!Capstone_Sales_Data[[#This Row],[Total Revenue]]</f>
        <v>0.19386987300563568</v>
      </c>
    </row>
    <row r="1481" spans="1:16" x14ac:dyDescent="0.35">
      <c r="A1481" t="s">
        <v>6</v>
      </c>
      <c r="B1481" t="s">
        <v>286</v>
      </c>
      <c r="C1481" t="s">
        <v>37</v>
      </c>
      <c r="D1481" t="s">
        <v>3</v>
      </c>
      <c r="E1481" t="s">
        <v>9</v>
      </c>
      <c r="F1481" s="6">
        <v>42501</v>
      </c>
      <c r="G1481" t="s">
        <v>1689</v>
      </c>
      <c r="H1481" s="7">
        <f>[1]!Capstone_Sales_Data[[#This Row],[Ship Date]]-[1]!Capstone_Sales_Data[[#This Row],[Order Date]]</f>
        <v>50</v>
      </c>
      <c r="I1481" s="6">
        <v>42551</v>
      </c>
      <c r="J1481" s="7">
        <v>6313</v>
      </c>
      <c r="K1481" s="8">
        <v>205.7</v>
      </c>
      <c r="L1481" s="8">
        <v>117.11</v>
      </c>
      <c r="M1481" s="8">
        <v>1298584.1000000001</v>
      </c>
      <c r="N1481" s="8">
        <v>739315.43</v>
      </c>
      <c r="O1481" s="8">
        <v>559268.67000000004</v>
      </c>
      <c r="P1481" s="9">
        <f>[1]!Capstone_Sales_Data[[#This Row],[Total Profit]]/[1]!Capstone_Sales_Data[[#This Row],[Total Revenue]]</f>
        <v>0.43067574137092851</v>
      </c>
    </row>
    <row r="1482" spans="1:16" x14ac:dyDescent="0.35">
      <c r="A1482" s="1" t="s">
        <v>0</v>
      </c>
      <c r="B1482" s="1" t="s">
        <v>62</v>
      </c>
      <c r="C1482" s="1" t="s">
        <v>58</v>
      </c>
      <c r="D1482" s="1" t="s">
        <v>3</v>
      </c>
      <c r="E1482" s="1" t="s">
        <v>22</v>
      </c>
      <c r="F1482" s="2">
        <v>41561</v>
      </c>
      <c r="G1482" s="1" t="s">
        <v>1690</v>
      </c>
      <c r="H1482" s="3">
        <f>[1]!Capstone_Sales_Data[[#This Row],[Ship Date]]-[1]!Capstone_Sales_Data[[#This Row],[Order Date]]</f>
        <v>6</v>
      </c>
      <c r="I1482" s="2">
        <v>41567</v>
      </c>
      <c r="J1482" s="3">
        <v>2006</v>
      </c>
      <c r="K1482" s="4">
        <v>81.73</v>
      </c>
      <c r="L1482" s="4">
        <v>56.67</v>
      </c>
      <c r="M1482" s="4">
        <v>163950.38</v>
      </c>
      <c r="N1482" s="4">
        <v>113680.02</v>
      </c>
      <c r="O1482" s="4">
        <v>50270.36</v>
      </c>
      <c r="P1482" s="5">
        <f>[1]!Capstone_Sales_Data[[#This Row],[Total Profit]]/[1]!Capstone_Sales_Data[[#This Row],[Total Revenue]]</f>
        <v>0.30661935641747218</v>
      </c>
    </row>
    <row r="1483" spans="1:16" x14ac:dyDescent="0.35">
      <c r="A1483" t="s">
        <v>0</v>
      </c>
      <c r="B1483" t="s">
        <v>441</v>
      </c>
      <c r="C1483" t="s">
        <v>58</v>
      </c>
      <c r="D1483" t="s">
        <v>3</v>
      </c>
      <c r="E1483" t="s">
        <v>4</v>
      </c>
      <c r="F1483" s="6">
        <v>41287</v>
      </c>
      <c r="G1483" t="s">
        <v>1691</v>
      </c>
      <c r="H1483" s="7">
        <f>[1]!Capstone_Sales_Data[[#This Row],[Ship Date]]-[1]!Capstone_Sales_Data[[#This Row],[Order Date]]</f>
        <v>41</v>
      </c>
      <c r="I1483" s="6">
        <v>41328</v>
      </c>
      <c r="J1483" s="7">
        <v>4551</v>
      </c>
      <c r="K1483" s="8">
        <v>81.73</v>
      </c>
      <c r="L1483" s="8">
        <v>56.67</v>
      </c>
      <c r="M1483" s="8">
        <v>371953.23</v>
      </c>
      <c r="N1483" s="8">
        <v>257905.17</v>
      </c>
      <c r="O1483" s="8">
        <v>114048.06</v>
      </c>
      <c r="P1483" s="9">
        <f>[1]!Capstone_Sales_Data[[#This Row],[Total Profit]]/[1]!Capstone_Sales_Data[[#This Row],[Total Revenue]]</f>
        <v>0.30661935641747218</v>
      </c>
    </row>
    <row r="1484" spans="1:16" x14ac:dyDescent="0.35">
      <c r="A1484" s="1" t="s">
        <v>6</v>
      </c>
      <c r="B1484" s="1" t="s">
        <v>163</v>
      </c>
      <c r="C1484" s="1" t="s">
        <v>13</v>
      </c>
      <c r="D1484" s="1" t="s">
        <v>14</v>
      </c>
      <c r="E1484" s="1" t="s">
        <v>38</v>
      </c>
      <c r="F1484" s="2">
        <v>40743</v>
      </c>
      <c r="G1484" s="1" t="s">
        <v>1692</v>
      </c>
      <c r="H1484" s="3">
        <f>[1]!Capstone_Sales_Data[[#This Row],[Ship Date]]-[1]!Capstone_Sales_Data[[#This Row],[Order Date]]</f>
        <v>2</v>
      </c>
      <c r="I1484" s="2">
        <v>40745</v>
      </c>
      <c r="J1484" s="3">
        <v>45</v>
      </c>
      <c r="K1484" s="4">
        <v>154.06</v>
      </c>
      <c r="L1484" s="4">
        <v>90.93</v>
      </c>
      <c r="M1484" s="4">
        <v>6932.7</v>
      </c>
      <c r="N1484" s="4">
        <v>4091.85</v>
      </c>
      <c r="O1484" s="4">
        <v>2840.85</v>
      </c>
      <c r="P1484" s="5">
        <f>[1]!Capstone_Sales_Data[[#This Row],[Total Profit]]/[1]!Capstone_Sales_Data[[#This Row],[Total Revenue]]</f>
        <v>0.40977541217707386</v>
      </c>
    </row>
    <row r="1485" spans="1:16" x14ac:dyDescent="0.35">
      <c r="A1485" t="s">
        <v>6</v>
      </c>
      <c r="B1485" t="s">
        <v>88</v>
      </c>
      <c r="C1485" t="s">
        <v>2</v>
      </c>
      <c r="D1485" t="s">
        <v>14</v>
      </c>
      <c r="E1485" t="s">
        <v>38</v>
      </c>
      <c r="F1485" s="6">
        <v>40770</v>
      </c>
      <c r="G1485" t="s">
        <v>1693</v>
      </c>
      <c r="H1485" s="7">
        <f>[1]!Capstone_Sales_Data[[#This Row],[Ship Date]]-[1]!Capstone_Sales_Data[[#This Row],[Order Date]]</f>
        <v>28</v>
      </c>
      <c r="I1485" s="6">
        <v>40798</v>
      </c>
      <c r="J1485" s="7">
        <v>1620</v>
      </c>
      <c r="K1485" s="8">
        <v>651.21</v>
      </c>
      <c r="L1485" s="8">
        <v>524.96</v>
      </c>
      <c r="M1485" s="8">
        <v>1054960.2</v>
      </c>
      <c r="N1485" s="8">
        <v>850435.2</v>
      </c>
      <c r="O1485" s="8">
        <v>204525</v>
      </c>
      <c r="P1485" s="9">
        <f>[1]!Capstone_Sales_Data[[#This Row],[Total Profit]]/[1]!Capstone_Sales_Data[[#This Row],[Total Revenue]]</f>
        <v>0.19386987300563568</v>
      </c>
    </row>
    <row r="1486" spans="1:16" x14ac:dyDescent="0.35">
      <c r="A1486" s="1" t="s">
        <v>33</v>
      </c>
      <c r="B1486" s="1" t="s">
        <v>80</v>
      </c>
      <c r="C1486" s="1" t="s">
        <v>28</v>
      </c>
      <c r="D1486" s="1" t="s">
        <v>14</v>
      </c>
      <c r="E1486" s="1" t="s">
        <v>22</v>
      </c>
      <c r="F1486" s="2">
        <v>42594</v>
      </c>
      <c r="G1486" s="1" t="s">
        <v>1694</v>
      </c>
      <c r="H1486" s="3">
        <f>[1]!Capstone_Sales_Data[[#This Row],[Ship Date]]-[1]!Capstone_Sales_Data[[#This Row],[Order Date]]</f>
        <v>15</v>
      </c>
      <c r="I1486" s="2">
        <v>42609</v>
      </c>
      <c r="J1486" s="3">
        <v>4435</v>
      </c>
      <c r="K1486" s="4">
        <v>255.28</v>
      </c>
      <c r="L1486" s="4">
        <v>159.41999999999999</v>
      </c>
      <c r="M1486" s="4">
        <v>1132166.8</v>
      </c>
      <c r="N1486" s="4">
        <v>707027.7</v>
      </c>
      <c r="O1486" s="4">
        <v>425139.1</v>
      </c>
      <c r="P1486" s="5">
        <f>[1]!Capstone_Sales_Data[[#This Row],[Total Profit]]/[1]!Capstone_Sales_Data[[#This Row],[Total Revenue]]</f>
        <v>0.37550924475086178</v>
      </c>
    </row>
    <row r="1487" spans="1:16" x14ac:dyDescent="0.35">
      <c r="A1487" t="s">
        <v>33</v>
      </c>
      <c r="B1487" t="s">
        <v>454</v>
      </c>
      <c r="C1487" t="s">
        <v>2</v>
      </c>
      <c r="D1487" t="s">
        <v>3</v>
      </c>
      <c r="E1487" t="s">
        <v>4</v>
      </c>
      <c r="F1487" s="6">
        <v>40918</v>
      </c>
      <c r="G1487" t="s">
        <v>1695</v>
      </c>
      <c r="H1487" s="7">
        <f>[1]!Capstone_Sales_Data[[#This Row],[Ship Date]]-[1]!Capstone_Sales_Data[[#This Row],[Order Date]]</f>
        <v>3</v>
      </c>
      <c r="I1487" s="6">
        <v>40921</v>
      </c>
      <c r="J1487" s="7">
        <v>684</v>
      </c>
      <c r="K1487" s="8">
        <v>651.21</v>
      </c>
      <c r="L1487" s="8">
        <v>524.96</v>
      </c>
      <c r="M1487" s="8">
        <v>445427.64</v>
      </c>
      <c r="N1487" s="8">
        <v>359072.64</v>
      </c>
      <c r="O1487" s="8">
        <v>86355</v>
      </c>
      <c r="P1487" s="9">
        <f>[1]!Capstone_Sales_Data[[#This Row],[Total Profit]]/[1]!Capstone_Sales_Data[[#This Row],[Total Revenue]]</f>
        <v>0.19386987300563566</v>
      </c>
    </row>
    <row r="1488" spans="1:16" x14ac:dyDescent="0.35">
      <c r="A1488" s="1" t="s">
        <v>6</v>
      </c>
      <c r="B1488" s="1" t="s">
        <v>65</v>
      </c>
      <c r="C1488" s="1" t="s">
        <v>47</v>
      </c>
      <c r="D1488" s="1" t="s">
        <v>14</v>
      </c>
      <c r="E1488" s="1" t="s">
        <v>38</v>
      </c>
      <c r="F1488" s="2">
        <v>41896</v>
      </c>
      <c r="G1488" s="1" t="s">
        <v>1696</v>
      </c>
      <c r="H1488" s="3">
        <f>[1]!Capstone_Sales_Data[[#This Row],[Ship Date]]-[1]!Capstone_Sales_Data[[#This Row],[Order Date]]</f>
        <v>44</v>
      </c>
      <c r="I1488" s="2">
        <v>41940</v>
      </c>
      <c r="J1488" s="3">
        <v>4590</v>
      </c>
      <c r="K1488" s="4">
        <v>109.28</v>
      </c>
      <c r="L1488" s="4">
        <v>35.840000000000003</v>
      </c>
      <c r="M1488" s="4">
        <v>501595.2</v>
      </c>
      <c r="N1488" s="4">
        <v>164505.60000000001</v>
      </c>
      <c r="O1488" s="4">
        <v>337089.6</v>
      </c>
      <c r="P1488" s="5">
        <f>[1]!Capstone_Sales_Data[[#This Row],[Total Profit]]/[1]!Capstone_Sales_Data[[#This Row],[Total Revenue]]</f>
        <v>0.67203513909224011</v>
      </c>
    </row>
    <row r="1489" spans="1:16" x14ac:dyDescent="0.35">
      <c r="A1489" t="s">
        <v>6</v>
      </c>
      <c r="B1489" t="s">
        <v>137</v>
      </c>
      <c r="C1489" t="s">
        <v>37</v>
      </c>
      <c r="D1489" t="s">
        <v>3</v>
      </c>
      <c r="E1489" t="s">
        <v>9</v>
      </c>
      <c r="F1489" s="6">
        <v>42390</v>
      </c>
      <c r="G1489" t="s">
        <v>1697</v>
      </c>
      <c r="H1489" s="7">
        <f>[1]!Capstone_Sales_Data[[#This Row],[Ship Date]]-[1]!Capstone_Sales_Data[[#This Row],[Order Date]]</f>
        <v>26</v>
      </c>
      <c r="I1489" s="6">
        <v>42416</v>
      </c>
      <c r="J1489" s="7">
        <v>7408</v>
      </c>
      <c r="K1489" s="8">
        <v>205.7</v>
      </c>
      <c r="L1489" s="8">
        <v>117.11</v>
      </c>
      <c r="M1489" s="8">
        <v>1523825.6</v>
      </c>
      <c r="N1489" s="8">
        <v>867550.88</v>
      </c>
      <c r="O1489" s="8">
        <v>656274.72</v>
      </c>
      <c r="P1489" s="9">
        <f>[1]!Capstone_Sales_Data[[#This Row],[Total Profit]]/[1]!Capstone_Sales_Data[[#This Row],[Total Revenue]]</f>
        <v>0.43067574137092851</v>
      </c>
    </row>
    <row r="1490" spans="1:16" x14ac:dyDescent="0.35">
      <c r="A1490" s="1" t="s">
        <v>6</v>
      </c>
      <c r="B1490" s="1" t="s">
        <v>220</v>
      </c>
      <c r="C1490" s="1" t="s">
        <v>2</v>
      </c>
      <c r="D1490" s="1" t="s">
        <v>3</v>
      </c>
      <c r="E1490" s="1" t="s">
        <v>22</v>
      </c>
      <c r="F1490" s="2">
        <v>42418</v>
      </c>
      <c r="G1490" s="1" t="s">
        <v>1698</v>
      </c>
      <c r="H1490" s="3">
        <f>[1]!Capstone_Sales_Data[[#This Row],[Ship Date]]-[1]!Capstone_Sales_Data[[#This Row],[Order Date]]</f>
        <v>2</v>
      </c>
      <c r="I1490" s="2">
        <v>42420</v>
      </c>
      <c r="J1490" s="3">
        <v>2424</v>
      </c>
      <c r="K1490" s="4">
        <v>651.21</v>
      </c>
      <c r="L1490" s="4">
        <v>524.96</v>
      </c>
      <c r="M1490" s="4">
        <v>1578533.04</v>
      </c>
      <c r="N1490" s="4">
        <v>1272503.04</v>
      </c>
      <c r="O1490" s="4">
        <v>306030</v>
      </c>
      <c r="P1490" s="5">
        <f>[1]!Capstone_Sales_Data[[#This Row],[Total Profit]]/[1]!Capstone_Sales_Data[[#This Row],[Total Revenue]]</f>
        <v>0.19386987300563566</v>
      </c>
    </row>
    <row r="1491" spans="1:16" x14ac:dyDescent="0.35">
      <c r="A1491" t="s">
        <v>11</v>
      </c>
      <c r="B1491" t="s">
        <v>292</v>
      </c>
      <c r="C1491" t="s">
        <v>47</v>
      </c>
      <c r="D1491" t="s">
        <v>3</v>
      </c>
      <c r="E1491" t="s">
        <v>4</v>
      </c>
      <c r="F1491" s="6">
        <v>41004</v>
      </c>
      <c r="G1491" t="s">
        <v>1699</v>
      </c>
      <c r="H1491" s="7">
        <f>[1]!Capstone_Sales_Data[[#This Row],[Ship Date]]-[1]!Capstone_Sales_Data[[#This Row],[Order Date]]</f>
        <v>14</v>
      </c>
      <c r="I1491" s="6">
        <v>41018</v>
      </c>
      <c r="J1491" s="7">
        <v>9955</v>
      </c>
      <c r="K1491" s="8">
        <v>109.28</v>
      </c>
      <c r="L1491" s="8">
        <v>35.840000000000003</v>
      </c>
      <c r="M1491" s="8">
        <v>1087882.3999999999</v>
      </c>
      <c r="N1491" s="8">
        <v>356787.20000000001</v>
      </c>
      <c r="O1491" s="8">
        <v>731095.2</v>
      </c>
      <c r="P1491" s="9">
        <f>[1]!Capstone_Sales_Data[[#This Row],[Total Profit]]/[1]!Capstone_Sales_Data[[#This Row],[Total Revenue]]</f>
        <v>0.67203513909224011</v>
      </c>
    </row>
    <row r="1492" spans="1:16" x14ac:dyDescent="0.35">
      <c r="A1492" s="1" t="s">
        <v>49</v>
      </c>
      <c r="B1492" s="1" t="s">
        <v>268</v>
      </c>
      <c r="C1492" s="1" t="s">
        <v>51</v>
      </c>
      <c r="D1492" s="1" t="s">
        <v>14</v>
      </c>
      <c r="E1492" s="1" t="s">
        <v>22</v>
      </c>
      <c r="F1492" s="2">
        <v>40326</v>
      </c>
      <c r="G1492" s="1" t="s">
        <v>1700</v>
      </c>
      <c r="H1492" s="3">
        <f>[1]!Capstone_Sales_Data[[#This Row],[Ship Date]]-[1]!Capstone_Sales_Data[[#This Row],[Order Date]]</f>
        <v>16</v>
      </c>
      <c r="I1492" s="2">
        <v>40342</v>
      </c>
      <c r="J1492" s="3">
        <v>2350</v>
      </c>
      <c r="K1492" s="4">
        <v>152.58000000000001</v>
      </c>
      <c r="L1492" s="4">
        <v>97.44</v>
      </c>
      <c r="M1492" s="4">
        <v>358563</v>
      </c>
      <c r="N1492" s="4">
        <v>228984</v>
      </c>
      <c r="O1492" s="4">
        <v>129579</v>
      </c>
      <c r="P1492" s="5">
        <f>[1]!Capstone_Sales_Data[[#This Row],[Total Profit]]/[1]!Capstone_Sales_Data[[#This Row],[Total Revenue]]</f>
        <v>0.36138419189933152</v>
      </c>
    </row>
    <row r="1493" spans="1:16" x14ac:dyDescent="0.35">
      <c r="A1493" t="s">
        <v>33</v>
      </c>
      <c r="B1493" t="s">
        <v>528</v>
      </c>
      <c r="C1493" t="s">
        <v>2</v>
      </c>
      <c r="D1493" t="s">
        <v>3</v>
      </c>
      <c r="E1493" t="s">
        <v>38</v>
      </c>
      <c r="F1493" s="6">
        <v>41568</v>
      </c>
      <c r="G1493" t="s">
        <v>1701</v>
      </c>
      <c r="H1493" s="7">
        <f>[1]!Capstone_Sales_Data[[#This Row],[Ship Date]]-[1]!Capstone_Sales_Data[[#This Row],[Order Date]]</f>
        <v>1</v>
      </c>
      <c r="I1493" s="6">
        <v>41569</v>
      </c>
      <c r="J1493" s="7">
        <v>8990</v>
      </c>
      <c r="K1493" s="8">
        <v>651.21</v>
      </c>
      <c r="L1493" s="8">
        <v>524.96</v>
      </c>
      <c r="M1493" s="8">
        <v>5854377.9000000004</v>
      </c>
      <c r="N1493" s="8">
        <v>4719390.4000000004</v>
      </c>
      <c r="O1493" s="8">
        <v>1134987.5</v>
      </c>
      <c r="P1493" s="9">
        <f>[1]!Capstone_Sales_Data[[#This Row],[Total Profit]]/[1]!Capstone_Sales_Data[[#This Row],[Total Revenue]]</f>
        <v>0.19386987300563566</v>
      </c>
    </row>
    <row r="1494" spans="1:16" x14ac:dyDescent="0.35">
      <c r="A1494" s="1" t="s">
        <v>0</v>
      </c>
      <c r="B1494" s="1" t="s">
        <v>232</v>
      </c>
      <c r="C1494" s="1" t="s">
        <v>63</v>
      </c>
      <c r="D1494" s="1" t="s">
        <v>3</v>
      </c>
      <c r="E1494" s="1" t="s">
        <v>9</v>
      </c>
      <c r="F1494" s="2">
        <v>40773</v>
      </c>
      <c r="G1494" s="1" t="s">
        <v>1702</v>
      </c>
      <c r="H1494" s="3">
        <f>[1]!Capstone_Sales_Data[[#This Row],[Ship Date]]-[1]!Capstone_Sales_Data[[#This Row],[Order Date]]</f>
        <v>25</v>
      </c>
      <c r="I1494" s="2">
        <v>40798</v>
      </c>
      <c r="J1494" s="3">
        <v>1284</v>
      </c>
      <c r="K1494" s="4">
        <v>437.2</v>
      </c>
      <c r="L1494" s="4">
        <v>263.33</v>
      </c>
      <c r="M1494" s="4">
        <v>561364.80000000005</v>
      </c>
      <c r="N1494" s="4">
        <v>338115.72</v>
      </c>
      <c r="O1494" s="4">
        <v>223249.08</v>
      </c>
      <c r="P1494" s="5">
        <f>[1]!Capstone_Sales_Data[[#This Row],[Total Profit]]/[1]!Capstone_Sales_Data[[#This Row],[Total Revenue]]</f>
        <v>0.39768984446477579</v>
      </c>
    </row>
    <row r="1495" spans="1:16" x14ac:dyDescent="0.35">
      <c r="A1495" t="s">
        <v>0</v>
      </c>
      <c r="B1495" t="s">
        <v>627</v>
      </c>
      <c r="C1495" t="s">
        <v>51</v>
      </c>
      <c r="D1495" t="s">
        <v>3</v>
      </c>
      <c r="E1495" t="s">
        <v>4</v>
      </c>
      <c r="F1495" s="6">
        <v>41285</v>
      </c>
      <c r="G1495" t="s">
        <v>1703</v>
      </c>
      <c r="H1495" s="7">
        <f>[1]!Capstone_Sales_Data[[#This Row],[Ship Date]]-[1]!Capstone_Sales_Data[[#This Row],[Order Date]]</f>
        <v>32</v>
      </c>
      <c r="I1495" s="6">
        <v>41317</v>
      </c>
      <c r="J1495" s="7">
        <v>7676</v>
      </c>
      <c r="K1495" s="8">
        <v>152.58000000000001</v>
      </c>
      <c r="L1495" s="8">
        <v>97.44</v>
      </c>
      <c r="M1495" s="8">
        <v>1171204.08</v>
      </c>
      <c r="N1495" s="8">
        <v>747949.44</v>
      </c>
      <c r="O1495" s="8">
        <v>423254.64</v>
      </c>
      <c r="P1495" s="9">
        <f>[1]!Capstone_Sales_Data[[#This Row],[Total Profit]]/[1]!Capstone_Sales_Data[[#This Row],[Total Revenue]]</f>
        <v>0.36138419189933146</v>
      </c>
    </row>
    <row r="1496" spans="1:16" x14ac:dyDescent="0.35">
      <c r="A1496" s="1" t="s">
        <v>24</v>
      </c>
      <c r="B1496" s="1" t="s">
        <v>439</v>
      </c>
      <c r="C1496" s="1" t="s">
        <v>47</v>
      </c>
      <c r="D1496" s="1" t="s">
        <v>3</v>
      </c>
      <c r="E1496" s="1" t="s">
        <v>22</v>
      </c>
      <c r="F1496" s="2">
        <v>41306</v>
      </c>
      <c r="G1496" s="1" t="s">
        <v>1704</v>
      </c>
      <c r="H1496" s="3">
        <f>[1]!Capstone_Sales_Data[[#This Row],[Ship Date]]-[1]!Capstone_Sales_Data[[#This Row],[Order Date]]</f>
        <v>29</v>
      </c>
      <c r="I1496" s="2">
        <v>41335</v>
      </c>
      <c r="J1496" s="3">
        <v>8638</v>
      </c>
      <c r="K1496" s="4">
        <v>109.28</v>
      </c>
      <c r="L1496" s="4">
        <v>35.840000000000003</v>
      </c>
      <c r="M1496" s="4">
        <v>943960.64</v>
      </c>
      <c r="N1496" s="4">
        <v>309585.91999999998</v>
      </c>
      <c r="O1496" s="4">
        <v>634374.72</v>
      </c>
      <c r="P1496" s="5">
        <f>[1]!Capstone_Sales_Data[[#This Row],[Total Profit]]/[1]!Capstone_Sales_Data[[#This Row],[Total Revenue]]</f>
        <v>0.67203513909224011</v>
      </c>
    </row>
    <row r="1497" spans="1:16" x14ac:dyDescent="0.35">
      <c r="A1497" t="s">
        <v>176</v>
      </c>
      <c r="B1497" t="s">
        <v>613</v>
      </c>
      <c r="C1497" t="s">
        <v>58</v>
      </c>
      <c r="D1497" t="s">
        <v>14</v>
      </c>
      <c r="E1497" t="s">
        <v>22</v>
      </c>
      <c r="F1497" s="6">
        <v>40812</v>
      </c>
      <c r="G1497" t="s">
        <v>1705</v>
      </c>
      <c r="H1497" s="7">
        <f>[1]!Capstone_Sales_Data[[#This Row],[Ship Date]]-[1]!Capstone_Sales_Data[[#This Row],[Order Date]]</f>
        <v>13</v>
      </c>
      <c r="I1497" s="6">
        <v>40825</v>
      </c>
      <c r="J1497" s="7">
        <v>1677</v>
      </c>
      <c r="K1497" s="8">
        <v>81.73</v>
      </c>
      <c r="L1497" s="8">
        <v>56.67</v>
      </c>
      <c r="M1497" s="8">
        <v>137061.21</v>
      </c>
      <c r="N1497" s="8">
        <v>95035.59</v>
      </c>
      <c r="O1497" s="8">
        <v>42025.62</v>
      </c>
      <c r="P1497" s="9">
        <f>[1]!Capstone_Sales_Data[[#This Row],[Total Profit]]/[1]!Capstone_Sales_Data[[#This Row],[Total Revenue]]</f>
        <v>0.30661935641747218</v>
      </c>
    </row>
    <row r="1498" spans="1:16" x14ac:dyDescent="0.35">
      <c r="A1498" s="1" t="s">
        <v>11</v>
      </c>
      <c r="B1498" s="1" t="s">
        <v>46</v>
      </c>
      <c r="C1498" s="1" t="s">
        <v>2</v>
      </c>
      <c r="D1498" s="1" t="s">
        <v>3</v>
      </c>
      <c r="E1498" s="1" t="s">
        <v>4</v>
      </c>
      <c r="F1498" s="2">
        <v>42931</v>
      </c>
      <c r="G1498" s="1" t="s">
        <v>1706</v>
      </c>
      <c r="H1498" s="3">
        <f>[1]!Capstone_Sales_Data[[#This Row],[Ship Date]]-[1]!Capstone_Sales_Data[[#This Row],[Order Date]]</f>
        <v>43</v>
      </c>
      <c r="I1498" s="2">
        <v>42974</v>
      </c>
      <c r="J1498" s="3">
        <v>6328</v>
      </c>
      <c r="K1498" s="4">
        <v>651.21</v>
      </c>
      <c r="L1498" s="4">
        <v>524.96</v>
      </c>
      <c r="M1498" s="4">
        <v>4120856.88</v>
      </c>
      <c r="N1498" s="4">
        <v>3321946.88</v>
      </c>
      <c r="O1498" s="4">
        <v>798910</v>
      </c>
      <c r="P1498" s="5">
        <f>[1]!Capstone_Sales_Data[[#This Row],[Total Profit]]/[1]!Capstone_Sales_Data[[#This Row],[Total Revenue]]</f>
        <v>0.19386987300563566</v>
      </c>
    </row>
    <row r="1499" spans="1:16" x14ac:dyDescent="0.35">
      <c r="A1499" t="s">
        <v>33</v>
      </c>
      <c r="B1499" t="s">
        <v>277</v>
      </c>
      <c r="C1499" t="s">
        <v>51</v>
      </c>
      <c r="D1499" t="s">
        <v>3</v>
      </c>
      <c r="E1499" t="s">
        <v>4</v>
      </c>
      <c r="F1499" s="6">
        <v>41501</v>
      </c>
      <c r="G1499" t="s">
        <v>1707</v>
      </c>
      <c r="H1499" s="7">
        <f>[1]!Capstone_Sales_Data[[#This Row],[Ship Date]]-[1]!Capstone_Sales_Data[[#This Row],[Order Date]]</f>
        <v>14</v>
      </c>
      <c r="I1499" s="6">
        <v>41515</v>
      </c>
      <c r="J1499" s="7">
        <v>9158</v>
      </c>
      <c r="K1499" s="8">
        <v>152.58000000000001</v>
      </c>
      <c r="L1499" s="8">
        <v>97.44</v>
      </c>
      <c r="M1499" s="8">
        <v>1397327.64</v>
      </c>
      <c r="N1499" s="8">
        <v>892355.52</v>
      </c>
      <c r="O1499" s="8">
        <v>504972.12</v>
      </c>
      <c r="P1499" s="9">
        <f>[1]!Capstone_Sales_Data[[#This Row],[Total Profit]]/[1]!Capstone_Sales_Data[[#This Row],[Total Revenue]]</f>
        <v>0.36138419189933152</v>
      </c>
    </row>
    <row r="1500" spans="1:16" x14ac:dyDescent="0.35">
      <c r="A1500" s="1" t="s">
        <v>6</v>
      </c>
      <c r="B1500" s="1" t="s">
        <v>648</v>
      </c>
      <c r="C1500" s="1" t="s">
        <v>51</v>
      </c>
      <c r="D1500" s="1" t="s">
        <v>3</v>
      </c>
      <c r="E1500" s="1" t="s">
        <v>4</v>
      </c>
      <c r="F1500" s="2">
        <v>41812</v>
      </c>
      <c r="G1500" s="1" t="s">
        <v>1708</v>
      </c>
      <c r="H1500" s="3">
        <f>[1]!Capstone_Sales_Data[[#This Row],[Ship Date]]-[1]!Capstone_Sales_Data[[#This Row],[Order Date]]</f>
        <v>40</v>
      </c>
      <c r="I1500" s="2">
        <v>41852</v>
      </c>
      <c r="J1500" s="3">
        <v>8767</v>
      </c>
      <c r="K1500" s="4">
        <v>152.58000000000001</v>
      </c>
      <c r="L1500" s="4">
        <v>97.44</v>
      </c>
      <c r="M1500" s="4">
        <v>1337668.8600000001</v>
      </c>
      <c r="N1500" s="4">
        <v>854256.48</v>
      </c>
      <c r="O1500" s="4">
        <v>483412.38</v>
      </c>
      <c r="P1500" s="5">
        <f>[1]!Capstone_Sales_Data[[#This Row],[Total Profit]]/[1]!Capstone_Sales_Data[[#This Row],[Total Revenue]]</f>
        <v>0.36138419189933146</v>
      </c>
    </row>
    <row r="1501" spans="1:16" x14ac:dyDescent="0.35">
      <c r="A1501" t="s">
        <v>33</v>
      </c>
      <c r="B1501" t="s">
        <v>170</v>
      </c>
      <c r="C1501" t="s">
        <v>47</v>
      </c>
      <c r="D1501" t="s">
        <v>14</v>
      </c>
      <c r="E1501" t="s">
        <v>9</v>
      </c>
      <c r="F1501" s="6">
        <v>42628</v>
      </c>
      <c r="G1501" t="s">
        <v>1709</v>
      </c>
      <c r="H1501" s="7">
        <f>[1]!Capstone_Sales_Data[[#This Row],[Ship Date]]-[1]!Capstone_Sales_Data[[#This Row],[Order Date]]</f>
        <v>18</v>
      </c>
      <c r="I1501" s="6">
        <v>42646</v>
      </c>
      <c r="J1501" s="7">
        <v>783</v>
      </c>
      <c r="K1501" s="8">
        <v>109.28</v>
      </c>
      <c r="L1501" s="8">
        <v>35.840000000000003</v>
      </c>
      <c r="M1501" s="8">
        <v>85566.24</v>
      </c>
      <c r="N1501" s="8">
        <v>28062.720000000001</v>
      </c>
      <c r="O1501" s="8">
        <v>57503.519999999997</v>
      </c>
      <c r="P1501" s="9">
        <f>[1]!Capstone_Sales_Data[[#This Row],[Total Profit]]/[1]!Capstone_Sales_Data[[#This Row],[Total Revenue]]</f>
        <v>0.67203513909224</v>
      </c>
    </row>
    <row r="1502" spans="1:16" x14ac:dyDescent="0.35">
      <c r="A1502" s="1" t="s">
        <v>0</v>
      </c>
      <c r="B1502" s="1" t="s">
        <v>316</v>
      </c>
      <c r="C1502" s="1" t="s">
        <v>2</v>
      </c>
      <c r="D1502" s="1" t="s">
        <v>3</v>
      </c>
      <c r="E1502" s="1" t="s">
        <v>38</v>
      </c>
      <c r="F1502" s="2">
        <v>40337</v>
      </c>
      <c r="G1502" s="1" t="s">
        <v>1710</v>
      </c>
      <c r="H1502" s="3">
        <f>[1]!Capstone_Sales_Data[[#This Row],[Ship Date]]-[1]!Capstone_Sales_Data[[#This Row],[Order Date]]</f>
        <v>11</v>
      </c>
      <c r="I1502" s="2">
        <v>40348</v>
      </c>
      <c r="J1502" s="3">
        <v>2869</v>
      </c>
      <c r="K1502" s="4">
        <v>651.21</v>
      </c>
      <c r="L1502" s="4">
        <v>524.96</v>
      </c>
      <c r="M1502" s="4">
        <v>1868321.49</v>
      </c>
      <c r="N1502" s="4">
        <v>1506110.24</v>
      </c>
      <c r="O1502" s="4">
        <v>362211.25</v>
      </c>
      <c r="P1502" s="5">
        <f>[1]!Capstone_Sales_Data[[#This Row],[Total Profit]]/[1]!Capstone_Sales_Data[[#This Row],[Total Revenue]]</f>
        <v>0.19386987300563566</v>
      </c>
    </row>
    <row r="1503" spans="1:16" x14ac:dyDescent="0.35">
      <c r="A1503" t="s">
        <v>6</v>
      </c>
      <c r="B1503" t="s">
        <v>404</v>
      </c>
      <c r="C1503" t="s">
        <v>28</v>
      </c>
      <c r="D1503" t="s">
        <v>14</v>
      </c>
      <c r="E1503" t="s">
        <v>9</v>
      </c>
      <c r="F1503" s="6">
        <v>41395</v>
      </c>
      <c r="G1503" t="s">
        <v>1711</v>
      </c>
      <c r="H1503" s="7">
        <f>[1]!Capstone_Sales_Data[[#This Row],[Ship Date]]-[1]!Capstone_Sales_Data[[#This Row],[Order Date]]</f>
        <v>19</v>
      </c>
      <c r="I1503" s="6">
        <v>41414</v>
      </c>
      <c r="J1503" s="7">
        <v>9716</v>
      </c>
      <c r="K1503" s="8">
        <v>255.28</v>
      </c>
      <c r="L1503" s="8">
        <v>159.41999999999999</v>
      </c>
      <c r="M1503" s="8">
        <v>2480300.48</v>
      </c>
      <c r="N1503" s="8">
        <v>1548924.72</v>
      </c>
      <c r="O1503" s="8">
        <v>931375.76</v>
      </c>
      <c r="P1503" s="9">
        <f>[1]!Capstone_Sales_Data[[#This Row],[Total Profit]]/[1]!Capstone_Sales_Data[[#This Row],[Total Revenue]]</f>
        <v>0.37550924475086178</v>
      </c>
    </row>
    <row r="1504" spans="1:16" x14ac:dyDescent="0.35">
      <c r="A1504" s="1" t="s">
        <v>11</v>
      </c>
      <c r="B1504" s="1" t="s">
        <v>208</v>
      </c>
      <c r="C1504" s="1" t="s">
        <v>91</v>
      </c>
      <c r="D1504" s="1" t="s">
        <v>3</v>
      </c>
      <c r="E1504" s="1" t="s">
        <v>4</v>
      </c>
      <c r="F1504" s="2">
        <v>41584</v>
      </c>
      <c r="G1504" s="1" t="s">
        <v>1712</v>
      </c>
      <c r="H1504" s="3">
        <f>[1]!Capstone_Sales_Data[[#This Row],[Ship Date]]-[1]!Capstone_Sales_Data[[#This Row],[Order Date]]</f>
        <v>6</v>
      </c>
      <c r="I1504" s="2">
        <v>41590</v>
      </c>
      <c r="J1504" s="3">
        <v>8048</v>
      </c>
      <c r="K1504" s="4">
        <v>9.33</v>
      </c>
      <c r="L1504" s="4">
        <v>6.92</v>
      </c>
      <c r="M1504" s="4">
        <v>75087.839999999997</v>
      </c>
      <c r="N1504" s="4">
        <v>55692.160000000003</v>
      </c>
      <c r="O1504" s="4">
        <v>19395.68</v>
      </c>
      <c r="P1504" s="5">
        <f>[1]!Capstone_Sales_Data[[#This Row],[Total Profit]]/[1]!Capstone_Sales_Data[[#This Row],[Total Revenue]]</f>
        <v>0.25830653804930331</v>
      </c>
    </row>
    <row r="1505" spans="1:16" x14ac:dyDescent="0.35">
      <c r="A1505" t="s">
        <v>24</v>
      </c>
      <c r="B1505" t="s">
        <v>1614</v>
      </c>
      <c r="C1505" t="s">
        <v>63</v>
      </c>
      <c r="D1505" t="s">
        <v>14</v>
      </c>
      <c r="E1505" t="s">
        <v>9</v>
      </c>
      <c r="F1505" s="6">
        <v>41225</v>
      </c>
      <c r="G1505" t="s">
        <v>1713</v>
      </c>
      <c r="H1505" s="7">
        <f>[1]!Capstone_Sales_Data[[#This Row],[Ship Date]]-[1]!Capstone_Sales_Data[[#This Row],[Order Date]]</f>
        <v>24</v>
      </c>
      <c r="I1505" s="6">
        <v>41249</v>
      </c>
      <c r="J1505" s="7">
        <v>1620</v>
      </c>
      <c r="K1505" s="8">
        <v>437.2</v>
      </c>
      <c r="L1505" s="8">
        <v>263.33</v>
      </c>
      <c r="M1505" s="8">
        <v>708264</v>
      </c>
      <c r="N1505" s="8">
        <v>426594.6</v>
      </c>
      <c r="O1505" s="8">
        <v>281669.40000000002</v>
      </c>
      <c r="P1505" s="9">
        <f>[1]!Capstone_Sales_Data[[#This Row],[Total Profit]]/[1]!Capstone_Sales_Data[[#This Row],[Total Revenue]]</f>
        <v>0.3976898444647759</v>
      </c>
    </row>
    <row r="1506" spans="1:16" x14ac:dyDescent="0.35">
      <c r="A1506" s="1" t="s">
        <v>24</v>
      </c>
      <c r="B1506" s="1" t="s">
        <v>439</v>
      </c>
      <c r="C1506" s="1" t="s">
        <v>13</v>
      </c>
      <c r="D1506" s="1" t="s">
        <v>14</v>
      </c>
      <c r="E1506" s="1" t="s">
        <v>22</v>
      </c>
      <c r="F1506" s="2">
        <v>41027</v>
      </c>
      <c r="G1506" s="1" t="s">
        <v>1714</v>
      </c>
      <c r="H1506" s="3">
        <f>[1]!Capstone_Sales_Data[[#This Row],[Ship Date]]-[1]!Capstone_Sales_Data[[#This Row],[Order Date]]</f>
        <v>39</v>
      </c>
      <c r="I1506" s="2">
        <v>41066</v>
      </c>
      <c r="J1506" s="3">
        <v>6219</v>
      </c>
      <c r="K1506" s="4">
        <v>154.06</v>
      </c>
      <c r="L1506" s="4">
        <v>90.93</v>
      </c>
      <c r="M1506" s="4">
        <v>958099.14</v>
      </c>
      <c r="N1506" s="4">
        <v>565493.67000000004</v>
      </c>
      <c r="O1506" s="4">
        <v>392605.47</v>
      </c>
      <c r="P1506" s="5">
        <f>[1]!Capstone_Sales_Data[[#This Row],[Total Profit]]/[1]!Capstone_Sales_Data[[#This Row],[Total Revenue]]</f>
        <v>0.40977541217707381</v>
      </c>
    </row>
    <row r="1507" spans="1:16" x14ac:dyDescent="0.35">
      <c r="A1507" t="s">
        <v>11</v>
      </c>
      <c r="B1507" t="s">
        <v>373</v>
      </c>
      <c r="C1507" t="s">
        <v>31</v>
      </c>
      <c r="D1507" t="s">
        <v>3</v>
      </c>
      <c r="E1507" t="s">
        <v>22</v>
      </c>
      <c r="F1507" s="6">
        <v>40705</v>
      </c>
      <c r="G1507" t="s">
        <v>1715</v>
      </c>
      <c r="H1507" s="7">
        <f>[1]!Capstone_Sales_Data[[#This Row],[Ship Date]]-[1]!Capstone_Sales_Data[[#This Row],[Order Date]]</f>
        <v>3</v>
      </c>
      <c r="I1507" s="6">
        <v>40708</v>
      </c>
      <c r="J1507" s="7">
        <v>4660</v>
      </c>
      <c r="K1507" s="8">
        <v>421.89</v>
      </c>
      <c r="L1507" s="8">
        <v>364.69</v>
      </c>
      <c r="M1507" s="8">
        <v>1966007.4</v>
      </c>
      <c r="N1507" s="8">
        <v>1699455.4</v>
      </c>
      <c r="O1507" s="8">
        <v>266552</v>
      </c>
      <c r="P1507" s="9">
        <f>[1]!Capstone_Sales_Data[[#This Row],[Total Profit]]/[1]!Capstone_Sales_Data[[#This Row],[Total Revenue]]</f>
        <v>0.13558036455000119</v>
      </c>
    </row>
    <row r="1508" spans="1:16" x14ac:dyDescent="0.35">
      <c r="A1508" s="1" t="s">
        <v>24</v>
      </c>
      <c r="B1508" s="1" t="s">
        <v>104</v>
      </c>
      <c r="C1508" s="1" t="s">
        <v>91</v>
      </c>
      <c r="D1508" s="1" t="s">
        <v>3</v>
      </c>
      <c r="E1508" s="1" t="s">
        <v>22</v>
      </c>
      <c r="F1508" s="2">
        <v>40363</v>
      </c>
      <c r="G1508" s="1" t="s">
        <v>1716</v>
      </c>
      <c r="H1508" s="3">
        <f>[1]!Capstone_Sales_Data[[#This Row],[Ship Date]]-[1]!Capstone_Sales_Data[[#This Row],[Order Date]]</f>
        <v>36</v>
      </c>
      <c r="I1508" s="2">
        <v>40399</v>
      </c>
      <c r="J1508" s="3">
        <v>1795</v>
      </c>
      <c r="K1508" s="4">
        <v>9.33</v>
      </c>
      <c r="L1508" s="4">
        <v>6.92</v>
      </c>
      <c r="M1508" s="4">
        <v>16747.349999999999</v>
      </c>
      <c r="N1508" s="4">
        <v>12421.4</v>
      </c>
      <c r="O1508" s="4">
        <v>4325.95</v>
      </c>
      <c r="P1508" s="5">
        <f>[1]!Capstone_Sales_Data[[#This Row],[Total Profit]]/[1]!Capstone_Sales_Data[[#This Row],[Total Revenue]]</f>
        <v>0.25830653804930331</v>
      </c>
    </row>
    <row r="1509" spans="1:16" x14ac:dyDescent="0.35">
      <c r="A1509" t="s">
        <v>6</v>
      </c>
      <c r="B1509" t="s">
        <v>120</v>
      </c>
      <c r="C1509" t="s">
        <v>37</v>
      </c>
      <c r="D1509" t="s">
        <v>14</v>
      </c>
      <c r="E1509" t="s">
        <v>9</v>
      </c>
      <c r="F1509" s="6">
        <v>41876</v>
      </c>
      <c r="G1509" t="s">
        <v>1717</v>
      </c>
      <c r="H1509" s="7">
        <f>[1]!Capstone_Sales_Data[[#This Row],[Ship Date]]-[1]!Capstone_Sales_Data[[#This Row],[Order Date]]</f>
        <v>40</v>
      </c>
      <c r="I1509" s="6">
        <v>41916</v>
      </c>
      <c r="J1509" s="7">
        <v>9501</v>
      </c>
      <c r="K1509" s="8">
        <v>205.7</v>
      </c>
      <c r="L1509" s="8">
        <v>117.11</v>
      </c>
      <c r="M1509" s="8">
        <v>1954355.7</v>
      </c>
      <c r="N1509" s="8">
        <v>1112662.1100000001</v>
      </c>
      <c r="O1509" s="8">
        <v>841693.59</v>
      </c>
      <c r="P1509" s="9">
        <f>[1]!Capstone_Sales_Data[[#This Row],[Total Profit]]/[1]!Capstone_Sales_Data[[#This Row],[Total Revenue]]</f>
        <v>0.43067574137092851</v>
      </c>
    </row>
    <row r="1510" spans="1:16" x14ac:dyDescent="0.35">
      <c r="A1510" s="1" t="s">
        <v>33</v>
      </c>
      <c r="B1510" s="1" t="s">
        <v>273</v>
      </c>
      <c r="C1510" s="1" t="s">
        <v>2</v>
      </c>
      <c r="D1510" s="1" t="s">
        <v>14</v>
      </c>
      <c r="E1510" s="1" t="s">
        <v>9</v>
      </c>
      <c r="F1510" s="2">
        <v>41978</v>
      </c>
      <c r="G1510" s="1" t="s">
        <v>1718</v>
      </c>
      <c r="H1510" s="3">
        <f>[1]!Capstone_Sales_Data[[#This Row],[Ship Date]]-[1]!Capstone_Sales_Data[[#This Row],[Order Date]]</f>
        <v>35</v>
      </c>
      <c r="I1510" s="2">
        <v>42013</v>
      </c>
      <c r="J1510" s="3">
        <v>1690</v>
      </c>
      <c r="K1510" s="4">
        <v>651.21</v>
      </c>
      <c r="L1510" s="4">
        <v>524.96</v>
      </c>
      <c r="M1510" s="4">
        <v>1100544.8999999999</v>
      </c>
      <c r="N1510" s="4">
        <v>887182.4</v>
      </c>
      <c r="O1510" s="4">
        <v>213362.5</v>
      </c>
      <c r="P1510" s="5">
        <f>[1]!Capstone_Sales_Data[[#This Row],[Total Profit]]/[1]!Capstone_Sales_Data[[#This Row],[Total Revenue]]</f>
        <v>0.19386987300563568</v>
      </c>
    </row>
    <row r="1511" spans="1:16" x14ac:dyDescent="0.35">
      <c r="A1511" t="s">
        <v>0</v>
      </c>
      <c r="B1511" t="s">
        <v>129</v>
      </c>
      <c r="C1511" t="s">
        <v>17</v>
      </c>
      <c r="D1511" t="s">
        <v>3</v>
      </c>
      <c r="E1511" t="s">
        <v>9</v>
      </c>
      <c r="F1511" s="6">
        <v>41939</v>
      </c>
      <c r="G1511" t="s">
        <v>1719</v>
      </c>
      <c r="H1511" s="7">
        <f>[1]!Capstone_Sales_Data[[#This Row],[Ship Date]]-[1]!Capstone_Sales_Data[[#This Row],[Order Date]]</f>
        <v>27</v>
      </c>
      <c r="I1511" s="6">
        <v>41966</v>
      </c>
      <c r="J1511" s="7">
        <v>9305</v>
      </c>
      <c r="K1511" s="8">
        <v>668.27</v>
      </c>
      <c r="L1511" s="8">
        <v>502.54</v>
      </c>
      <c r="M1511" s="8">
        <v>6218252.3499999996</v>
      </c>
      <c r="N1511" s="8">
        <v>4676134.7</v>
      </c>
      <c r="O1511" s="8">
        <v>1542117.65</v>
      </c>
      <c r="P1511" s="9">
        <f>[1]!Capstone_Sales_Data[[#This Row],[Total Profit]]/[1]!Capstone_Sales_Data[[#This Row],[Total Revenue]]</f>
        <v>0.24799856345489099</v>
      </c>
    </row>
    <row r="1512" spans="1:16" x14ac:dyDescent="0.35">
      <c r="A1512" s="1" t="s">
        <v>24</v>
      </c>
      <c r="B1512" s="1" t="s">
        <v>640</v>
      </c>
      <c r="C1512" s="1" t="s">
        <v>28</v>
      </c>
      <c r="D1512" s="1" t="s">
        <v>14</v>
      </c>
      <c r="E1512" s="1" t="s">
        <v>22</v>
      </c>
      <c r="F1512" s="2">
        <v>40654</v>
      </c>
      <c r="G1512" s="1" t="s">
        <v>1720</v>
      </c>
      <c r="H1512" s="3">
        <f>[1]!Capstone_Sales_Data[[#This Row],[Ship Date]]-[1]!Capstone_Sales_Data[[#This Row],[Order Date]]</f>
        <v>37</v>
      </c>
      <c r="I1512" s="2">
        <v>40691</v>
      </c>
      <c r="J1512" s="3">
        <v>5319</v>
      </c>
      <c r="K1512" s="4">
        <v>255.28</v>
      </c>
      <c r="L1512" s="4">
        <v>159.41999999999999</v>
      </c>
      <c r="M1512" s="4">
        <v>1357834.32</v>
      </c>
      <c r="N1512" s="4">
        <v>847954.98</v>
      </c>
      <c r="O1512" s="4">
        <v>509879.34</v>
      </c>
      <c r="P1512" s="5">
        <f>[1]!Capstone_Sales_Data[[#This Row],[Total Profit]]/[1]!Capstone_Sales_Data[[#This Row],[Total Revenue]]</f>
        <v>0.37550924475086178</v>
      </c>
    </row>
    <row r="1513" spans="1:16" x14ac:dyDescent="0.35">
      <c r="A1513" t="s">
        <v>11</v>
      </c>
      <c r="B1513" t="s">
        <v>373</v>
      </c>
      <c r="C1513" t="s">
        <v>47</v>
      </c>
      <c r="D1513" t="s">
        <v>14</v>
      </c>
      <c r="E1513" t="s">
        <v>22</v>
      </c>
      <c r="F1513" s="6">
        <v>41555</v>
      </c>
      <c r="G1513" t="s">
        <v>1721</v>
      </c>
      <c r="H1513" s="7">
        <f>[1]!Capstone_Sales_Data[[#This Row],[Ship Date]]-[1]!Capstone_Sales_Data[[#This Row],[Order Date]]</f>
        <v>22</v>
      </c>
      <c r="I1513" s="6">
        <v>41577</v>
      </c>
      <c r="J1513" s="7">
        <v>9737</v>
      </c>
      <c r="K1513" s="8">
        <v>109.28</v>
      </c>
      <c r="L1513" s="8">
        <v>35.840000000000003</v>
      </c>
      <c r="M1513" s="8">
        <v>1064059.3600000001</v>
      </c>
      <c r="N1513" s="8">
        <v>348974.08000000002</v>
      </c>
      <c r="O1513" s="8">
        <v>715085.28</v>
      </c>
      <c r="P1513" s="9">
        <f>[1]!Capstone_Sales_Data[[#This Row],[Total Profit]]/[1]!Capstone_Sales_Data[[#This Row],[Total Revenue]]</f>
        <v>0.67203513909224011</v>
      </c>
    </row>
    <row r="1514" spans="1:16" x14ac:dyDescent="0.35">
      <c r="A1514" s="1" t="s">
        <v>0</v>
      </c>
      <c r="B1514" s="1" t="s">
        <v>563</v>
      </c>
      <c r="C1514" s="1" t="s">
        <v>51</v>
      </c>
      <c r="D1514" s="1" t="s">
        <v>14</v>
      </c>
      <c r="E1514" s="1" t="s">
        <v>9</v>
      </c>
      <c r="F1514" s="2">
        <v>42929</v>
      </c>
      <c r="G1514" s="1" t="s">
        <v>1722</v>
      </c>
      <c r="H1514" s="3">
        <f>[1]!Capstone_Sales_Data[[#This Row],[Ship Date]]-[1]!Capstone_Sales_Data[[#This Row],[Order Date]]</f>
        <v>5</v>
      </c>
      <c r="I1514" s="2">
        <v>42934</v>
      </c>
      <c r="J1514" s="3">
        <v>4595</v>
      </c>
      <c r="K1514" s="4">
        <v>152.58000000000001</v>
      </c>
      <c r="L1514" s="4">
        <v>97.44</v>
      </c>
      <c r="M1514" s="4">
        <v>701105.1</v>
      </c>
      <c r="N1514" s="4">
        <v>447736.8</v>
      </c>
      <c r="O1514" s="4">
        <v>253368.3</v>
      </c>
      <c r="P1514" s="5">
        <f>[1]!Capstone_Sales_Data[[#This Row],[Total Profit]]/[1]!Capstone_Sales_Data[[#This Row],[Total Revenue]]</f>
        <v>0.36138419189933152</v>
      </c>
    </row>
    <row r="1515" spans="1:16" x14ac:dyDescent="0.35">
      <c r="A1515" t="s">
        <v>6</v>
      </c>
      <c r="B1515" t="s">
        <v>337</v>
      </c>
      <c r="C1515" t="s">
        <v>58</v>
      </c>
      <c r="D1515" t="s">
        <v>14</v>
      </c>
      <c r="E1515" t="s">
        <v>4</v>
      </c>
      <c r="F1515" s="6">
        <v>42072</v>
      </c>
      <c r="G1515" t="s">
        <v>1723</v>
      </c>
      <c r="H1515" s="7">
        <f>[1]!Capstone_Sales_Data[[#This Row],[Ship Date]]-[1]!Capstone_Sales_Data[[#This Row],[Order Date]]</f>
        <v>46</v>
      </c>
      <c r="I1515" s="6">
        <v>42118</v>
      </c>
      <c r="J1515" s="7">
        <v>8961</v>
      </c>
      <c r="K1515" s="8">
        <v>81.73</v>
      </c>
      <c r="L1515" s="8">
        <v>56.67</v>
      </c>
      <c r="M1515" s="8">
        <v>732382.53</v>
      </c>
      <c r="N1515" s="8">
        <v>507819.87</v>
      </c>
      <c r="O1515" s="8">
        <v>224562.66</v>
      </c>
      <c r="P1515" s="9">
        <f>[1]!Capstone_Sales_Data[[#This Row],[Total Profit]]/[1]!Capstone_Sales_Data[[#This Row],[Total Revenue]]</f>
        <v>0.30661935641747218</v>
      </c>
    </row>
    <row r="1516" spans="1:16" x14ac:dyDescent="0.35">
      <c r="A1516" s="1" t="s">
        <v>49</v>
      </c>
      <c r="B1516" s="1" t="s">
        <v>318</v>
      </c>
      <c r="C1516" s="1" t="s">
        <v>47</v>
      </c>
      <c r="D1516" s="1" t="s">
        <v>14</v>
      </c>
      <c r="E1516" s="1" t="s">
        <v>9</v>
      </c>
      <c r="F1516" s="2">
        <v>42200</v>
      </c>
      <c r="G1516" s="1" t="s">
        <v>1724</v>
      </c>
      <c r="H1516" s="3">
        <f>[1]!Capstone_Sales_Data[[#This Row],[Ship Date]]-[1]!Capstone_Sales_Data[[#This Row],[Order Date]]</f>
        <v>16</v>
      </c>
      <c r="I1516" s="2">
        <v>42216</v>
      </c>
      <c r="J1516" s="3">
        <v>3934</v>
      </c>
      <c r="K1516" s="4">
        <v>109.28</v>
      </c>
      <c r="L1516" s="4">
        <v>35.840000000000003</v>
      </c>
      <c r="M1516" s="4">
        <v>429907.52</v>
      </c>
      <c r="N1516" s="4">
        <v>140994.56</v>
      </c>
      <c r="O1516" s="4">
        <v>288912.96000000002</v>
      </c>
      <c r="P1516" s="5">
        <f>[1]!Capstone_Sales_Data[[#This Row],[Total Profit]]/[1]!Capstone_Sales_Data[[#This Row],[Total Revenue]]</f>
        <v>0.67203513909224011</v>
      </c>
    </row>
    <row r="1517" spans="1:16" x14ac:dyDescent="0.35">
      <c r="A1517" t="s">
        <v>0</v>
      </c>
      <c r="B1517" t="s">
        <v>181</v>
      </c>
      <c r="C1517" t="s">
        <v>91</v>
      </c>
      <c r="D1517" t="s">
        <v>14</v>
      </c>
      <c r="E1517" t="s">
        <v>4</v>
      </c>
      <c r="F1517" s="6">
        <v>42769</v>
      </c>
      <c r="G1517" t="s">
        <v>1725</v>
      </c>
      <c r="H1517" s="7">
        <f>[1]!Capstone_Sales_Data[[#This Row],[Ship Date]]-[1]!Capstone_Sales_Data[[#This Row],[Order Date]]</f>
        <v>29</v>
      </c>
      <c r="I1517" s="6">
        <v>42798</v>
      </c>
      <c r="J1517" s="7">
        <v>7642</v>
      </c>
      <c r="K1517" s="8">
        <v>9.33</v>
      </c>
      <c r="L1517" s="8">
        <v>6.92</v>
      </c>
      <c r="M1517" s="8">
        <v>71299.86</v>
      </c>
      <c r="N1517" s="8">
        <v>52882.64</v>
      </c>
      <c r="O1517" s="8">
        <v>18417.22</v>
      </c>
      <c r="P1517" s="9">
        <f>[1]!Capstone_Sales_Data[[#This Row],[Total Profit]]/[1]!Capstone_Sales_Data[[#This Row],[Total Revenue]]</f>
        <v>0.25830653804930331</v>
      </c>
    </row>
    <row r="1518" spans="1:16" x14ac:dyDescent="0.35">
      <c r="A1518" s="1" t="s">
        <v>0</v>
      </c>
      <c r="B1518" s="1" t="s">
        <v>252</v>
      </c>
      <c r="C1518" s="1" t="s">
        <v>8</v>
      </c>
      <c r="D1518" s="1" t="s">
        <v>3</v>
      </c>
      <c r="E1518" s="1" t="s">
        <v>9</v>
      </c>
      <c r="F1518" s="2">
        <v>40856</v>
      </c>
      <c r="G1518" s="1" t="s">
        <v>1726</v>
      </c>
      <c r="H1518" s="3">
        <f>[1]!Capstone_Sales_Data[[#This Row],[Ship Date]]-[1]!Capstone_Sales_Data[[#This Row],[Order Date]]</f>
        <v>8</v>
      </c>
      <c r="I1518" s="2">
        <v>40864</v>
      </c>
      <c r="J1518" s="3">
        <v>247</v>
      </c>
      <c r="K1518" s="4">
        <v>47.45</v>
      </c>
      <c r="L1518" s="4">
        <v>31.79</v>
      </c>
      <c r="M1518" s="4">
        <v>11720.15</v>
      </c>
      <c r="N1518" s="4">
        <v>7852.13</v>
      </c>
      <c r="O1518" s="4">
        <v>3868.02</v>
      </c>
      <c r="P1518" s="5">
        <f>[1]!Capstone_Sales_Data[[#This Row],[Total Profit]]/[1]!Capstone_Sales_Data[[#This Row],[Total Revenue]]</f>
        <v>0.33003161222339306</v>
      </c>
    </row>
    <row r="1519" spans="1:16" x14ac:dyDescent="0.35">
      <c r="A1519" t="s">
        <v>6</v>
      </c>
      <c r="B1519" t="s">
        <v>537</v>
      </c>
      <c r="C1519" t="s">
        <v>31</v>
      </c>
      <c r="D1519" t="s">
        <v>14</v>
      </c>
      <c r="E1519" t="s">
        <v>4</v>
      </c>
      <c r="F1519" s="6">
        <v>40845</v>
      </c>
      <c r="G1519" t="s">
        <v>1727</v>
      </c>
      <c r="H1519" s="7">
        <f>[1]!Capstone_Sales_Data[[#This Row],[Ship Date]]-[1]!Capstone_Sales_Data[[#This Row],[Order Date]]</f>
        <v>18</v>
      </c>
      <c r="I1519" s="6">
        <v>40863</v>
      </c>
      <c r="J1519" s="7">
        <v>8943</v>
      </c>
      <c r="K1519" s="8">
        <v>421.89</v>
      </c>
      <c r="L1519" s="8">
        <v>364.69</v>
      </c>
      <c r="M1519" s="8">
        <v>3772962.27</v>
      </c>
      <c r="N1519" s="8">
        <v>3261422.67</v>
      </c>
      <c r="O1519" s="8">
        <v>511539.6</v>
      </c>
      <c r="P1519" s="9">
        <f>[1]!Capstone_Sales_Data[[#This Row],[Total Profit]]/[1]!Capstone_Sales_Data[[#This Row],[Total Revenue]]</f>
        <v>0.13558036455000116</v>
      </c>
    </row>
    <row r="1520" spans="1:16" x14ac:dyDescent="0.35">
      <c r="A1520" s="1" t="s">
        <v>49</v>
      </c>
      <c r="B1520" s="1" t="s">
        <v>719</v>
      </c>
      <c r="C1520" s="1" t="s">
        <v>17</v>
      </c>
      <c r="D1520" s="1" t="s">
        <v>3</v>
      </c>
      <c r="E1520" s="1" t="s">
        <v>22</v>
      </c>
      <c r="F1520" s="2">
        <v>41975</v>
      </c>
      <c r="G1520" s="1" t="s">
        <v>1728</v>
      </c>
      <c r="H1520" s="3">
        <f>[1]!Capstone_Sales_Data[[#This Row],[Ship Date]]-[1]!Capstone_Sales_Data[[#This Row],[Order Date]]</f>
        <v>33</v>
      </c>
      <c r="I1520" s="2">
        <v>42008</v>
      </c>
      <c r="J1520" s="3">
        <v>2951</v>
      </c>
      <c r="K1520" s="4">
        <v>668.27</v>
      </c>
      <c r="L1520" s="4">
        <v>502.54</v>
      </c>
      <c r="M1520" s="4">
        <v>1972064.77</v>
      </c>
      <c r="N1520" s="4">
        <v>1482995.54</v>
      </c>
      <c r="O1520" s="4">
        <v>489069.23</v>
      </c>
      <c r="P1520" s="5">
        <f>[1]!Capstone_Sales_Data[[#This Row],[Total Profit]]/[1]!Capstone_Sales_Data[[#This Row],[Total Revenue]]</f>
        <v>0.24799856345489096</v>
      </c>
    </row>
    <row r="1521" spans="1:16" x14ac:dyDescent="0.35">
      <c r="A1521" t="s">
        <v>6</v>
      </c>
      <c r="B1521" t="s">
        <v>407</v>
      </c>
      <c r="C1521" t="s">
        <v>8</v>
      </c>
      <c r="D1521" t="s">
        <v>3</v>
      </c>
      <c r="E1521" t="s">
        <v>38</v>
      </c>
      <c r="F1521" s="6">
        <v>42492</v>
      </c>
      <c r="G1521" t="s">
        <v>1729</v>
      </c>
      <c r="H1521" s="7">
        <f>[1]!Capstone_Sales_Data[[#This Row],[Ship Date]]-[1]!Capstone_Sales_Data[[#This Row],[Order Date]]</f>
        <v>19</v>
      </c>
      <c r="I1521" s="6">
        <v>42511</v>
      </c>
      <c r="J1521" s="7">
        <v>8528</v>
      </c>
      <c r="K1521" s="8">
        <v>47.45</v>
      </c>
      <c r="L1521" s="8">
        <v>31.79</v>
      </c>
      <c r="M1521" s="8">
        <v>404653.6</v>
      </c>
      <c r="N1521" s="8">
        <v>271105.12</v>
      </c>
      <c r="O1521" s="8">
        <v>133548.48000000001</v>
      </c>
      <c r="P1521" s="9">
        <f>[1]!Capstone_Sales_Data[[#This Row],[Total Profit]]/[1]!Capstone_Sales_Data[[#This Row],[Total Revenue]]</f>
        <v>0.33003161222339311</v>
      </c>
    </row>
    <row r="1522" spans="1:16" x14ac:dyDescent="0.35">
      <c r="A1522" s="1" t="s">
        <v>24</v>
      </c>
      <c r="B1522" s="1" t="s">
        <v>172</v>
      </c>
      <c r="C1522" s="1" t="s">
        <v>51</v>
      </c>
      <c r="D1522" s="1" t="s">
        <v>3</v>
      </c>
      <c r="E1522" s="1" t="s">
        <v>9</v>
      </c>
      <c r="F1522" s="2">
        <v>41030</v>
      </c>
      <c r="G1522" s="1" t="s">
        <v>1730</v>
      </c>
      <c r="H1522" s="3">
        <f>[1]!Capstone_Sales_Data[[#This Row],[Ship Date]]-[1]!Capstone_Sales_Data[[#This Row],[Order Date]]</f>
        <v>2</v>
      </c>
      <c r="I1522" s="2">
        <v>41032</v>
      </c>
      <c r="J1522" s="3">
        <v>3959</v>
      </c>
      <c r="K1522" s="4">
        <v>152.58000000000001</v>
      </c>
      <c r="L1522" s="4">
        <v>97.44</v>
      </c>
      <c r="M1522" s="4">
        <v>604064.22</v>
      </c>
      <c r="N1522" s="4">
        <v>385764.96</v>
      </c>
      <c r="O1522" s="4">
        <v>218299.26</v>
      </c>
      <c r="P1522" s="5">
        <f>[1]!Capstone_Sales_Data[[#This Row],[Total Profit]]/[1]!Capstone_Sales_Data[[#This Row],[Total Revenue]]</f>
        <v>0.36138419189933152</v>
      </c>
    </row>
    <row r="1523" spans="1:16" x14ac:dyDescent="0.35">
      <c r="A1523" t="s">
        <v>24</v>
      </c>
      <c r="B1523" t="s">
        <v>127</v>
      </c>
      <c r="C1523" t="s">
        <v>47</v>
      </c>
      <c r="D1523" t="s">
        <v>14</v>
      </c>
      <c r="E1523" t="s">
        <v>9</v>
      </c>
      <c r="F1523" s="6">
        <v>40763</v>
      </c>
      <c r="G1523" t="s">
        <v>1731</v>
      </c>
      <c r="H1523" s="7">
        <f>[1]!Capstone_Sales_Data[[#This Row],[Ship Date]]-[1]!Capstone_Sales_Data[[#This Row],[Order Date]]</f>
        <v>1</v>
      </c>
      <c r="I1523" s="6">
        <v>40764</v>
      </c>
      <c r="J1523" s="7">
        <v>4561</v>
      </c>
      <c r="K1523" s="8">
        <v>109.28</v>
      </c>
      <c r="L1523" s="8">
        <v>35.840000000000003</v>
      </c>
      <c r="M1523" s="8">
        <v>498426.08</v>
      </c>
      <c r="N1523" s="8">
        <v>163466.23999999999</v>
      </c>
      <c r="O1523" s="8">
        <v>334959.84000000003</v>
      </c>
      <c r="P1523" s="9">
        <f>[1]!Capstone_Sales_Data[[#This Row],[Total Profit]]/[1]!Capstone_Sales_Data[[#This Row],[Total Revenue]]</f>
        <v>0.67203513909224011</v>
      </c>
    </row>
    <row r="1524" spans="1:16" x14ac:dyDescent="0.35">
      <c r="A1524" s="1" t="s">
        <v>6</v>
      </c>
      <c r="B1524" s="1" t="s">
        <v>97</v>
      </c>
      <c r="C1524" s="1" t="s">
        <v>28</v>
      </c>
      <c r="D1524" s="1" t="s">
        <v>14</v>
      </c>
      <c r="E1524" s="1" t="s">
        <v>22</v>
      </c>
      <c r="F1524" s="2">
        <v>42485</v>
      </c>
      <c r="G1524" s="1" t="s">
        <v>1732</v>
      </c>
      <c r="H1524" s="3">
        <f>[1]!Capstone_Sales_Data[[#This Row],[Ship Date]]-[1]!Capstone_Sales_Data[[#This Row],[Order Date]]</f>
        <v>45</v>
      </c>
      <c r="I1524" s="2">
        <v>42530</v>
      </c>
      <c r="J1524" s="3">
        <v>7684</v>
      </c>
      <c r="K1524" s="4">
        <v>255.28</v>
      </c>
      <c r="L1524" s="4">
        <v>159.41999999999999</v>
      </c>
      <c r="M1524" s="4">
        <v>1961571.52</v>
      </c>
      <c r="N1524" s="4">
        <v>1224983.28</v>
      </c>
      <c r="O1524" s="4">
        <v>736588.24</v>
      </c>
      <c r="P1524" s="5">
        <f>[1]!Capstone_Sales_Data[[#This Row],[Total Profit]]/[1]!Capstone_Sales_Data[[#This Row],[Total Revenue]]</f>
        <v>0.37550924475086178</v>
      </c>
    </row>
    <row r="1525" spans="1:16" x14ac:dyDescent="0.35">
      <c r="A1525" t="s">
        <v>6</v>
      </c>
      <c r="B1525" t="s">
        <v>290</v>
      </c>
      <c r="C1525" t="s">
        <v>28</v>
      </c>
      <c r="D1525" t="s">
        <v>3</v>
      </c>
      <c r="E1525" t="s">
        <v>38</v>
      </c>
      <c r="F1525" s="6">
        <v>40466</v>
      </c>
      <c r="G1525" t="s">
        <v>1733</v>
      </c>
      <c r="H1525" s="7">
        <f>[1]!Capstone_Sales_Data[[#This Row],[Ship Date]]-[1]!Capstone_Sales_Data[[#This Row],[Order Date]]</f>
        <v>49</v>
      </c>
      <c r="I1525" s="6">
        <v>40515</v>
      </c>
      <c r="J1525" s="7">
        <v>7707</v>
      </c>
      <c r="K1525" s="8">
        <v>255.28</v>
      </c>
      <c r="L1525" s="8">
        <v>159.41999999999999</v>
      </c>
      <c r="M1525" s="8">
        <v>1967442.96</v>
      </c>
      <c r="N1525" s="8">
        <v>1228649.94</v>
      </c>
      <c r="O1525" s="8">
        <v>738793.02</v>
      </c>
      <c r="P1525" s="9">
        <f>[1]!Capstone_Sales_Data[[#This Row],[Total Profit]]/[1]!Capstone_Sales_Data[[#This Row],[Total Revenue]]</f>
        <v>0.37550924475086184</v>
      </c>
    </row>
    <row r="1526" spans="1:16" x14ac:dyDescent="0.35">
      <c r="A1526" s="1" t="s">
        <v>24</v>
      </c>
      <c r="B1526" s="1" t="s">
        <v>295</v>
      </c>
      <c r="C1526" s="1" t="s">
        <v>17</v>
      </c>
      <c r="D1526" s="1" t="s">
        <v>14</v>
      </c>
      <c r="E1526" s="1" t="s">
        <v>38</v>
      </c>
      <c r="F1526" s="2">
        <v>40428</v>
      </c>
      <c r="G1526" s="1" t="s">
        <v>1734</v>
      </c>
      <c r="H1526" s="3">
        <f>[1]!Capstone_Sales_Data[[#This Row],[Ship Date]]-[1]!Capstone_Sales_Data[[#This Row],[Order Date]]</f>
        <v>46</v>
      </c>
      <c r="I1526" s="2">
        <v>40474</v>
      </c>
      <c r="J1526" s="3">
        <v>1041</v>
      </c>
      <c r="K1526" s="4">
        <v>668.27</v>
      </c>
      <c r="L1526" s="4">
        <v>502.54</v>
      </c>
      <c r="M1526" s="4">
        <v>695669.07</v>
      </c>
      <c r="N1526" s="4">
        <v>523144.14</v>
      </c>
      <c r="O1526" s="4">
        <v>172524.93</v>
      </c>
      <c r="P1526" s="5">
        <f>[1]!Capstone_Sales_Data[[#This Row],[Total Profit]]/[1]!Capstone_Sales_Data[[#This Row],[Total Revenue]]</f>
        <v>0.24799856345489099</v>
      </c>
    </row>
    <row r="1527" spans="1:16" x14ac:dyDescent="0.35">
      <c r="A1527" t="s">
        <v>11</v>
      </c>
      <c r="B1527" t="s">
        <v>93</v>
      </c>
      <c r="C1527" t="s">
        <v>2</v>
      </c>
      <c r="D1527" t="s">
        <v>3</v>
      </c>
      <c r="E1527" t="s">
        <v>38</v>
      </c>
      <c r="F1527" s="6">
        <v>41568</v>
      </c>
      <c r="G1527" t="s">
        <v>1735</v>
      </c>
      <c r="H1527" s="7">
        <f>[1]!Capstone_Sales_Data[[#This Row],[Ship Date]]-[1]!Capstone_Sales_Data[[#This Row],[Order Date]]</f>
        <v>4</v>
      </c>
      <c r="I1527" s="6">
        <v>41572</v>
      </c>
      <c r="J1527" s="7">
        <v>1129</v>
      </c>
      <c r="K1527" s="8">
        <v>651.21</v>
      </c>
      <c r="L1527" s="8">
        <v>524.96</v>
      </c>
      <c r="M1527" s="8">
        <v>735216.09</v>
      </c>
      <c r="N1527" s="8">
        <v>592679.84</v>
      </c>
      <c r="O1527" s="8">
        <v>142536.25</v>
      </c>
      <c r="P1527" s="9">
        <f>[1]!Capstone_Sales_Data[[#This Row],[Total Profit]]/[1]!Capstone_Sales_Data[[#This Row],[Total Revenue]]</f>
        <v>0.19386987300563568</v>
      </c>
    </row>
    <row r="1528" spans="1:16" x14ac:dyDescent="0.35">
      <c r="A1528" s="1" t="s">
        <v>49</v>
      </c>
      <c r="B1528" s="1" t="s">
        <v>449</v>
      </c>
      <c r="C1528" s="1" t="s">
        <v>28</v>
      </c>
      <c r="D1528" s="1" t="s">
        <v>14</v>
      </c>
      <c r="E1528" s="1" t="s">
        <v>9</v>
      </c>
      <c r="F1528" s="2">
        <v>40705</v>
      </c>
      <c r="G1528" s="1" t="s">
        <v>1736</v>
      </c>
      <c r="H1528" s="3">
        <f>[1]!Capstone_Sales_Data[[#This Row],[Ship Date]]-[1]!Capstone_Sales_Data[[#This Row],[Order Date]]</f>
        <v>8</v>
      </c>
      <c r="I1528" s="2">
        <v>40713</v>
      </c>
      <c r="J1528" s="3">
        <v>3445</v>
      </c>
      <c r="K1528" s="4">
        <v>255.28</v>
      </c>
      <c r="L1528" s="4">
        <v>159.41999999999999</v>
      </c>
      <c r="M1528" s="4">
        <v>879439.6</v>
      </c>
      <c r="N1528" s="4">
        <v>549201.9</v>
      </c>
      <c r="O1528" s="4">
        <v>330237.7</v>
      </c>
      <c r="P1528" s="5">
        <f>[1]!Capstone_Sales_Data[[#This Row],[Total Profit]]/[1]!Capstone_Sales_Data[[#This Row],[Total Revenue]]</f>
        <v>0.37550924475086184</v>
      </c>
    </row>
    <row r="1529" spans="1:16" x14ac:dyDescent="0.35">
      <c r="A1529" t="s">
        <v>6</v>
      </c>
      <c r="B1529" t="s">
        <v>120</v>
      </c>
      <c r="C1529" t="s">
        <v>58</v>
      </c>
      <c r="D1529" t="s">
        <v>3</v>
      </c>
      <c r="E1529" t="s">
        <v>9</v>
      </c>
      <c r="F1529" s="6">
        <v>41962</v>
      </c>
      <c r="G1529" t="s">
        <v>1737</v>
      </c>
      <c r="H1529" s="7">
        <f>[1]!Capstone_Sales_Data[[#This Row],[Ship Date]]-[1]!Capstone_Sales_Data[[#This Row],[Order Date]]</f>
        <v>27</v>
      </c>
      <c r="I1529" s="6">
        <v>41989</v>
      </c>
      <c r="J1529" s="7">
        <v>492</v>
      </c>
      <c r="K1529" s="8">
        <v>81.73</v>
      </c>
      <c r="L1529" s="8">
        <v>56.67</v>
      </c>
      <c r="M1529" s="8">
        <v>40211.160000000003</v>
      </c>
      <c r="N1529" s="8">
        <v>27881.64</v>
      </c>
      <c r="O1529" s="8">
        <v>12329.52</v>
      </c>
      <c r="P1529" s="9">
        <f>[1]!Capstone_Sales_Data[[#This Row],[Total Profit]]/[1]!Capstone_Sales_Data[[#This Row],[Total Revenue]]</f>
        <v>0.30661935641747212</v>
      </c>
    </row>
    <row r="1530" spans="1:16" x14ac:dyDescent="0.35">
      <c r="A1530" s="1" t="s">
        <v>6</v>
      </c>
      <c r="B1530" s="1" t="s">
        <v>72</v>
      </c>
      <c r="C1530" s="1" t="s">
        <v>51</v>
      </c>
      <c r="D1530" s="1" t="s">
        <v>3</v>
      </c>
      <c r="E1530" s="1" t="s">
        <v>9</v>
      </c>
      <c r="F1530" s="2">
        <v>41555</v>
      </c>
      <c r="G1530" s="1" t="s">
        <v>1738</v>
      </c>
      <c r="H1530" s="3">
        <f>[1]!Capstone_Sales_Data[[#This Row],[Ship Date]]-[1]!Capstone_Sales_Data[[#This Row],[Order Date]]</f>
        <v>45</v>
      </c>
      <c r="I1530" s="2">
        <v>41600</v>
      </c>
      <c r="J1530" s="3">
        <v>6808</v>
      </c>
      <c r="K1530" s="4">
        <v>152.58000000000001</v>
      </c>
      <c r="L1530" s="4">
        <v>97.44</v>
      </c>
      <c r="M1530" s="4">
        <v>1038764.64</v>
      </c>
      <c r="N1530" s="4">
        <v>663371.52000000002</v>
      </c>
      <c r="O1530" s="4">
        <v>375393.12</v>
      </c>
      <c r="P1530" s="5">
        <f>[1]!Capstone_Sales_Data[[#This Row],[Total Profit]]/[1]!Capstone_Sales_Data[[#This Row],[Total Revenue]]</f>
        <v>0.36138419189933146</v>
      </c>
    </row>
    <row r="1531" spans="1:16" x14ac:dyDescent="0.35">
      <c r="A1531" t="s">
        <v>0</v>
      </c>
      <c r="B1531" t="s">
        <v>232</v>
      </c>
      <c r="C1531" t="s">
        <v>47</v>
      </c>
      <c r="D1531" t="s">
        <v>3</v>
      </c>
      <c r="E1531" t="s">
        <v>38</v>
      </c>
      <c r="F1531" s="6">
        <v>40234</v>
      </c>
      <c r="G1531" t="s">
        <v>1739</v>
      </c>
      <c r="H1531" s="7">
        <f>[1]!Capstone_Sales_Data[[#This Row],[Ship Date]]-[1]!Capstone_Sales_Data[[#This Row],[Order Date]]</f>
        <v>35</v>
      </c>
      <c r="I1531" s="6">
        <v>40269</v>
      </c>
      <c r="J1531" s="7">
        <v>3960</v>
      </c>
      <c r="K1531" s="8">
        <v>109.28</v>
      </c>
      <c r="L1531" s="8">
        <v>35.840000000000003</v>
      </c>
      <c r="M1531" s="8">
        <v>432748.79999999999</v>
      </c>
      <c r="N1531" s="8">
        <v>141926.39999999999</v>
      </c>
      <c r="O1531" s="8">
        <v>290822.40000000002</v>
      </c>
      <c r="P1531" s="9">
        <f>[1]!Capstone_Sales_Data[[#This Row],[Total Profit]]/[1]!Capstone_Sales_Data[[#This Row],[Total Revenue]]</f>
        <v>0.67203513909224022</v>
      </c>
    </row>
    <row r="1532" spans="1:16" x14ac:dyDescent="0.35">
      <c r="A1532" s="1" t="s">
        <v>0</v>
      </c>
      <c r="B1532" s="1" t="s">
        <v>284</v>
      </c>
      <c r="C1532" s="1" t="s">
        <v>8</v>
      </c>
      <c r="D1532" s="1" t="s">
        <v>3</v>
      </c>
      <c r="E1532" s="1" t="s">
        <v>38</v>
      </c>
      <c r="F1532" s="2">
        <v>41908</v>
      </c>
      <c r="G1532" s="1" t="s">
        <v>1740</v>
      </c>
      <c r="H1532" s="3">
        <f>[1]!Capstone_Sales_Data[[#This Row],[Ship Date]]-[1]!Capstone_Sales_Data[[#This Row],[Order Date]]</f>
        <v>32</v>
      </c>
      <c r="I1532" s="2">
        <v>41940</v>
      </c>
      <c r="J1532" s="3">
        <v>5546</v>
      </c>
      <c r="K1532" s="4">
        <v>47.45</v>
      </c>
      <c r="L1532" s="4">
        <v>31.79</v>
      </c>
      <c r="M1532" s="4">
        <v>263157.7</v>
      </c>
      <c r="N1532" s="4">
        <v>176307.34</v>
      </c>
      <c r="O1532" s="4">
        <v>86850.36</v>
      </c>
      <c r="P1532" s="5">
        <f>[1]!Capstone_Sales_Data[[#This Row],[Total Profit]]/[1]!Capstone_Sales_Data[[#This Row],[Total Revenue]]</f>
        <v>0.33003161222339306</v>
      </c>
    </row>
    <row r="1533" spans="1:16" x14ac:dyDescent="0.35">
      <c r="A1533" t="s">
        <v>0</v>
      </c>
      <c r="B1533" t="s">
        <v>36</v>
      </c>
      <c r="C1533" t="s">
        <v>28</v>
      </c>
      <c r="D1533" t="s">
        <v>3</v>
      </c>
      <c r="E1533" t="s">
        <v>4</v>
      </c>
      <c r="F1533" s="6">
        <v>41191</v>
      </c>
      <c r="G1533" t="s">
        <v>1741</v>
      </c>
      <c r="H1533" s="7">
        <f>[1]!Capstone_Sales_Data[[#This Row],[Ship Date]]-[1]!Capstone_Sales_Data[[#This Row],[Order Date]]</f>
        <v>10</v>
      </c>
      <c r="I1533" s="6">
        <v>41201</v>
      </c>
      <c r="J1533" s="7">
        <v>2196</v>
      </c>
      <c r="K1533" s="8">
        <v>255.28</v>
      </c>
      <c r="L1533" s="8">
        <v>159.41999999999999</v>
      </c>
      <c r="M1533" s="8">
        <v>560594.88</v>
      </c>
      <c r="N1533" s="8">
        <v>350086.32</v>
      </c>
      <c r="O1533" s="8">
        <v>210508.56</v>
      </c>
      <c r="P1533" s="9">
        <f>[1]!Capstone_Sales_Data[[#This Row],[Total Profit]]/[1]!Capstone_Sales_Data[[#This Row],[Total Revenue]]</f>
        <v>0.37550924475086178</v>
      </c>
    </row>
    <row r="1534" spans="1:16" x14ac:dyDescent="0.35">
      <c r="A1534" s="1" t="s">
        <v>11</v>
      </c>
      <c r="B1534" s="1" t="s">
        <v>208</v>
      </c>
      <c r="C1534" s="1" t="s">
        <v>31</v>
      </c>
      <c r="D1534" s="1" t="s">
        <v>14</v>
      </c>
      <c r="E1534" s="1" t="s">
        <v>4</v>
      </c>
      <c r="F1534" s="2">
        <v>41386</v>
      </c>
      <c r="G1534" s="1" t="s">
        <v>1742</v>
      </c>
      <c r="H1534" s="3">
        <f>[1]!Capstone_Sales_Data[[#This Row],[Ship Date]]-[1]!Capstone_Sales_Data[[#This Row],[Order Date]]</f>
        <v>8</v>
      </c>
      <c r="I1534" s="2">
        <v>41394</v>
      </c>
      <c r="J1534" s="3">
        <v>6571</v>
      </c>
      <c r="K1534" s="4">
        <v>421.89</v>
      </c>
      <c r="L1534" s="4">
        <v>364.69</v>
      </c>
      <c r="M1534" s="4">
        <v>2772239.19</v>
      </c>
      <c r="N1534" s="4">
        <v>2396377.9900000002</v>
      </c>
      <c r="O1534" s="4">
        <v>375861.2</v>
      </c>
      <c r="P1534" s="5">
        <f>[1]!Capstone_Sales_Data[[#This Row],[Total Profit]]/[1]!Capstone_Sales_Data[[#This Row],[Total Revenue]]</f>
        <v>0.13558036455000119</v>
      </c>
    </row>
    <row r="1535" spans="1:16" x14ac:dyDescent="0.35">
      <c r="A1535" t="s">
        <v>33</v>
      </c>
      <c r="B1535" t="s">
        <v>516</v>
      </c>
      <c r="C1535" t="s">
        <v>28</v>
      </c>
      <c r="D1535" t="s">
        <v>3</v>
      </c>
      <c r="E1535" t="s">
        <v>4</v>
      </c>
      <c r="F1535" s="6">
        <v>42034</v>
      </c>
      <c r="G1535" t="s">
        <v>1743</v>
      </c>
      <c r="H1535" s="7">
        <f>[1]!Capstone_Sales_Data[[#This Row],[Ship Date]]-[1]!Capstone_Sales_Data[[#This Row],[Order Date]]</f>
        <v>50</v>
      </c>
      <c r="I1535" s="6">
        <v>42084</v>
      </c>
      <c r="J1535" s="7">
        <v>8365</v>
      </c>
      <c r="K1535" s="8">
        <v>255.28</v>
      </c>
      <c r="L1535" s="8">
        <v>159.41999999999999</v>
      </c>
      <c r="M1535" s="8">
        <v>2135417.2000000002</v>
      </c>
      <c r="N1535" s="8">
        <v>1333548.3</v>
      </c>
      <c r="O1535" s="8">
        <v>801868.9</v>
      </c>
      <c r="P1535" s="9">
        <f>[1]!Capstone_Sales_Data[[#This Row],[Total Profit]]/[1]!Capstone_Sales_Data[[#This Row],[Total Revenue]]</f>
        <v>0.37550924475086178</v>
      </c>
    </row>
    <row r="1536" spans="1:16" x14ac:dyDescent="0.35">
      <c r="A1536" s="1" t="s">
        <v>176</v>
      </c>
      <c r="B1536" s="1" t="s">
        <v>177</v>
      </c>
      <c r="C1536" s="1" t="s">
        <v>51</v>
      </c>
      <c r="D1536" s="1" t="s">
        <v>14</v>
      </c>
      <c r="E1536" s="1" t="s">
        <v>38</v>
      </c>
      <c r="F1536" s="2">
        <v>40302</v>
      </c>
      <c r="G1536" s="1" t="s">
        <v>1744</v>
      </c>
      <c r="H1536" s="3">
        <f>[1]!Capstone_Sales_Data[[#This Row],[Ship Date]]-[1]!Capstone_Sales_Data[[#This Row],[Order Date]]</f>
        <v>24</v>
      </c>
      <c r="I1536" s="2">
        <v>40326</v>
      </c>
      <c r="J1536" s="3">
        <v>9299</v>
      </c>
      <c r="K1536" s="4">
        <v>152.58000000000001</v>
      </c>
      <c r="L1536" s="4">
        <v>97.44</v>
      </c>
      <c r="M1536" s="4">
        <v>1418841.42</v>
      </c>
      <c r="N1536" s="4">
        <v>906094.56</v>
      </c>
      <c r="O1536" s="4">
        <v>512746.86</v>
      </c>
      <c r="P1536" s="5">
        <f>[1]!Capstone_Sales_Data[[#This Row],[Total Profit]]/[1]!Capstone_Sales_Data[[#This Row],[Total Revenue]]</f>
        <v>0.36138419189933152</v>
      </c>
    </row>
    <row r="1537" spans="1:16" x14ac:dyDescent="0.35">
      <c r="A1537" t="s">
        <v>24</v>
      </c>
      <c r="B1537" t="s">
        <v>360</v>
      </c>
      <c r="C1537" t="s">
        <v>2</v>
      </c>
      <c r="D1537" t="s">
        <v>3</v>
      </c>
      <c r="E1537" t="s">
        <v>9</v>
      </c>
      <c r="F1537" s="6">
        <v>40658</v>
      </c>
      <c r="G1537" t="s">
        <v>1745</v>
      </c>
      <c r="H1537" s="7">
        <f>[1]!Capstone_Sales_Data[[#This Row],[Ship Date]]-[1]!Capstone_Sales_Data[[#This Row],[Order Date]]</f>
        <v>8</v>
      </c>
      <c r="I1537" s="6">
        <v>40666</v>
      </c>
      <c r="J1537" s="7">
        <v>8130</v>
      </c>
      <c r="K1537" s="8">
        <v>651.21</v>
      </c>
      <c r="L1537" s="8">
        <v>524.96</v>
      </c>
      <c r="M1537" s="8">
        <v>5294337.3</v>
      </c>
      <c r="N1537" s="8">
        <v>4267924.8</v>
      </c>
      <c r="O1537" s="8">
        <v>1026412.5</v>
      </c>
      <c r="P1537" s="9">
        <f>[1]!Capstone_Sales_Data[[#This Row],[Total Profit]]/[1]!Capstone_Sales_Data[[#This Row],[Total Revenue]]</f>
        <v>0.19386987300563566</v>
      </c>
    </row>
    <row r="1538" spans="1:16" x14ac:dyDescent="0.35">
      <c r="A1538" s="1" t="s">
        <v>24</v>
      </c>
      <c r="B1538" s="1" t="s">
        <v>360</v>
      </c>
      <c r="C1538" s="1" t="s">
        <v>51</v>
      </c>
      <c r="D1538" s="1" t="s">
        <v>3</v>
      </c>
      <c r="E1538" s="1" t="s">
        <v>4</v>
      </c>
      <c r="F1538" s="2">
        <v>42427</v>
      </c>
      <c r="G1538" s="1" t="s">
        <v>1746</v>
      </c>
      <c r="H1538" s="3">
        <f>[1]!Capstone_Sales_Data[[#This Row],[Ship Date]]-[1]!Capstone_Sales_Data[[#This Row],[Order Date]]</f>
        <v>44</v>
      </c>
      <c r="I1538" s="2">
        <v>42471</v>
      </c>
      <c r="J1538" s="3">
        <v>5644</v>
      </c>
      <c r="K1538" s="4">
        <v>152.58000000000001</v>
      </c>
      <c r="L1538" s="4">
        <v>97.44</v>
      </c>
      <c r="M1538" s="4">
        <v>861161.52</v>
      </c>
      <c r="N1538" s="4">
        <v>549951.36</v>
      </c>
      <c r="O1538" s="4">
        <v>311210.15999999997</v>
      </c>
      <c r="P1538" s="5">
        <f>[1]!Capstone_Sales_Data[[#This Row],[Total Profit]]/[1]!Capstone_Sales_Data[[#This Row],[Total Revenue]]</f>
        <v>0.36138419189933146</v>
      </c>
    </row>
    <row r="1539" spans="1:16" x14ac:dyDescent="0.35">
      <c r="A1539" t="s">
        <v>0</v>
      </c>
      <c r="B1539" t="s">
        <v>149</v>
      </c>
      <c r="C1539" t="s">
        <v>2</v>
      </c>
      <c r="D1539" t="s">
        <v>14</v>
      </c>
      <c r="E1539" t="s">
        <v>38</v>
      </c>
      <c r="F1539" s="6">
        <v>41177</v>
      </c>
      <c r="G1539" t="s">
        <v>1747</v>
      </c>
      <c r="H1539" s="7">
        <f>[1]!Capstone_Sales_Data[[#This Row],[Ship Date]]-[1]!Capstone_Sales_Data[[#This Row],[Order Date]]</f>
        <v>7</v>
      </c>
      <c r="I1539" s="6">
        <v>41184</v>
      </c>
      <c r="J1539" s="7">
        <v>9657</v>
      </c>
      <c r="K1539" s="8">
        <v>651.21</v>
      </c>
      <c r="L1539" s="8">
        <v>524.96</v>
      </c>
      <c r="M1539" s="8">
        <v>6288734.9699999997</v>
      </c>
      <c r="N1539" s="8">
        <v>5069538.72</v>
      </c>
      <c r="O1539" s="8">
        <v>1219196.25</v>
      </c>
      <c r="P1539" s="9">
        <f>[1]!Capstone_Sales_Data[[#This Row],[Total Profit]]/[1]!Capstone_Sales_Data[[#This Row],[Total Revenue]]</f>
        <v>0.19386987300563568</v>
      </c>
    </row>
    <row r="1540" spans="1:16" x14ac:dyDescent="0.35">
      <c r="A1540" s="1" t="s">
        <v>6</v>
      </c>
      <c r="B1540" s="1" t="s">
        <v>7</v>
      </c>
      <c r="C1540" s="1" t="s">
        <v>37</v>
      </c>
      <c r="D1540" s="1" t="s">
        <v>14</v>
      </c>
      <c r="E1540" s="1" t="s">
        <v>38</v>
      </c>
      <c r="F1540" s="2">
        <v>41160</v>
      </c>
      <c r="G1540" s="1" t="s">
        <v>1748</v>
      </c>
      <c r="H1540" s="3">
        <f>[1]!Capstone_Sales_Data[[#This Row],[Ship Date]]-[1]!Capstone_Sales_Data[[#This Row],[Order Date]]</f>
        <v>42</v>
      </c>
      <c r="I1540" s="2">
        <v>41202</v>
      </c>
      <c r="J1540" s="3">
        <v>19</v>
      </c>
      <c r="K1540" s="4">
        <v>205.7</v>
      </c>
      <c r="L1540" s="4">
        <v>117.11</v>
      </c>
      <c r="M1540" s="4">
        <v>3908.3</v>
      </c>
      <c r="N1540" s="4">
        <v>2225.09</v>
      </c>
      <c r="O1540" s="4">
        <v>1683.21</v>
      </c>
      <c r="P1540" s="5">
        <f>[1]!Capstone_Sales_Data[[#This Row],[Total Profit]]/[1]!Capstone_Sales_Data[[#This Row],[Total Revenue]]</f>
        <v>0.43067574137092851</v>
      </c>
    </row>
    <row r="1541" spans="1:16" x14ac:dyDescent="0.35">
      <c r="A1541" t="s">
        <v>6</v>
      </c>
      <c r="B1541" t="s">
        <v>286</v>
      </c>
      <c r="C1541" t="s">
        <v>37</v>
      </c>
      <c r="D1541" t="s">
        <v>14</v>
      </c>
      <c r="E1541" t="s">
        <v>38</v>
      </c>
      <c r="F1541" s="6">
        <v>42869</v>
      </c>
      <c r="G1541" t="s">
        <v>1749</v>
      </c>
      <c r="H1541" s="7">
        <f>[1]!Capstone_Sales_Data[[#This Row],[Ship Date]]-[1]!Capstone_Sales_Data[[#This Row],[Order Date]]</f>
        <v>28</v>
      </c>
      <c r="I1541" s="6">
        <v>42897</v>
      </c>
      <c r="J1541" s="7">
        <v>3608</v>
      </c>
      <c r="K1541" s="8">
        <v>205.7</v>
      </c>
      <c r="L1541" s="8">
        <v>117.11</v>
      </c>
      <c r="M1541" s="8">
        <v>742165.6</v>
      </c>
      <c r="N1541" s="8">
        <v>422532.88</v>
      </c>
      <c r="O1541" s="8">
        <v>319632.71999999997</v>
      </c>
      <c r="P1541" s="9">
        <f>[1]!Capstone_Sales_Data[[#This Row],[Total Profit]]/[1]!Capstone_Sales_Data[[#This Row],[Total Revenue]]</f>
        <v>0.43067574137092851</v>
      </c>
    </row>
    <row r="1542" spans="1:16" x14ac:dyDescent="0.35">
      <c r="A1542" s="1" t="s">
        <v>6</v>
      </c>
      <c r="B1542" s="1" t="s">
        <v>537</v>
      </c>
      <c r="C1542" s="1" t="s">
        <v>37</v>
      </c>
      <c r="D1542" s="1" t="s">
        <v>14</v>
      </c>
      <c r="E1542" s="1" t="s">
        <v>9</v>
      </c>
      <c r="F1542" s="2">
        <v>41655</v>
      </c>
      <c r="G1542" s="1" t="s">
        <v>1750</v>
      </c>
      <c r="H1542" s="3">
        <f>[1]!Capstone_Sales_Data[[#This Row],[Ship Date]]-[1]!Capstone_Sales_Data[[#This Row],[Order Date]]</f>
        <v>8</v>
      </c>
      <c r="I1542" s="2">
        <v>41663</v>
      </c>
      <c r="J1542" s="3">
        <v>9338</v>
      </c>
      <c r="K1542" s="4">
        <v>205.7</v>
      </c>
      <c r="L1542" s="4">
        <v>117.11</v>
      </c>
      <c r="M1542" s="4">
        <v>1920826.6</v>
      </c>
      <c r="N1542" s="4">
        <v>1093573.18</v>
      </c>
      <c r="O1542" s="4">
        <v>827253.42</v>
      </c>
      <c r="P1542" s="5">
        <f>[1]!Capstone_Sales_Data[[#This Row],[Total Profit]]/[1]!Capstone_Sales_Data[[#This Row],[Total Revenue]]</f>
        <v>0.43067574137092851</v>
      </c>
    </row>
    <row r="1543" spans="1:16" x14ac:dyDescent="0.35">
      <c r="A1543" t="s">
        <v>0</v>
      </c>
      <c r="B1543" t="s">
        <v>570</v>
      </c>
      <c r="C1543" t="s">
        <v>37</v>
      </c>
      <c r="D1543" t="s">
        <v>3</v>
      </c>
      <c r="E1543" t="s">
        <v>4</v>
      </c>
      <c r="F1543" s="6">
        <v>42936</v>
      </c>
      <c r="G1543" t="s">
        <v>1751</v>
      </c>
      <c r="H1543" s="7">
        <f>[1]!Capstone_Sales_Data[[#This Row],[Ship Date]]-[1]!Capstone_Sales_Data[[#This Row],[Order Date]]</f>
        <v>15</v>
      </c>
      <c r="I1543" s="6">
        <v>42951</v>
      </c>
      <c r="J1543" s="7">
        <v>3149</v>
      </c>
      <c r="K1543" s="8">
        <v>205.7</v>
      </c>
      <c r="L1543" s="8">
        <v>117.11</v>
      </c>
      <c r="M1543" s="8">
        <v>647749.30000000005</v>
      </c>
      <c r="N1543" s="8">
        <v>368779.39</v>
      </c>
      <c r="O1543" s="8">
        <v>278969.90999999997</v>
      </c>
      <c r="P1543" s="9">
        <f>[1]!Capstone_Sales_Data[[#This Row],[Total Profit]]/[1]!Capstone_Sales_Data[[#This Row],[Total Revenue]]</f>
        <v>0.43067574137092846</v>
      </c>
    </row>
    <row r="1544" spans="1:16" x14ac:dyDescent="0.35">
      <c r="A1544" s="1" t="s">
        <v>0</v>
      </c>
      <c r="B1544" s="1" t="s">
        <v>199</v>
      </c>
      <c r="C1544" s="1" t="s">
        <v>51</v>
      </c>
      <c r="D1544" s="1" t="s">
        <v>14</v>
      </c>
      <c r="E1544" s="1" t="s">
        <v>22</v>
      </c>
      <c r="F1544" s="2">
        <v>41458</v>
      </c>
      <c r="G1544" s="1" t="s">
        <v>1752</v>
      </c>
      <c r="H1544" s="3">
        <f>[1]!Capstone_Sales_Data[[#This Row],[Ship Date]]-[1]!Capstone_Sales_Data[[#This Row],[Order Date]]</f>
        <v>44</v>
      </c>
      <c r="I1544" s="2">
        <v>41502</v>
      </c>
      <c r="J1544" s="3">
        <v>3016</v>
      </c>
      <c r="K1544" s="4">
        <v>152.58000000000001</v>
      </c>
      <c r="L1544" s="4">
        <v>97.44</v>
      </c>
      <c r="M1544" s="4">
        <v>460181.28</v>
      </c>
      <c r="N1544" s="4">
        <v>293879.03999999998</v>
      </c>
      <c r="O1544" s="4">
        <v>166302.24</v>
      </c>
      <c r="P1544" s="5">
        <f>[1]!Capstone_Sales_Data[[#This Row],[Total Profit]]/[1]!Capstone_Sales_Data[[#This Row],[Total Revenue]]</f>
        <v>0.36138419189933146</v>
      </c>
    </row>
    <row r="1545" spans="1:16" x14ac:dyDescent="0.35">
      <c r="A1545" t="s">
        <v>6</v>
      </c>
      <c r="B1545" t="s">
        <v>404</v>
      </c>
      <c r="C1545" t="s">
        <v>63</v>
      </c>
      <c r="D1545" t="s">
        <v>3</v>
      </c>
      <c r="E1545" t="s">
        <v>38</v>
      </c>
      <c r="F1545" s="6">
        <v>42035</v>
      </c>
      <c r="G1545" t="s">
        <v>1753</v>
      </c>
      <c r="H1545" s="7">
        <f>[1]!Capstone_Sales_Data[[#This Row],[Ship Date]]-[1]!Capstone_Sales_Data[[#This Row],[Order Date]]</f>
        <v>27</v>
      </c>
      <c r="I1545" s="6">
        <v>42062</v>
      </c>
      <c r="J1545" s="7">
        <v>3942</v>
      </c>
      <c r="K1545" s="8">
        <v>437.2</v>
      </c>
      <c r="L1545" s="8">
        <v>263.33</v>
      </c>
      <c r="M1545" s="8">
        <v>1723442.4</v>
      </c>
      <c r="N1545" s="8">
        <v>1038046.86</v>
      </c>
      <c r="O1545" s="8">
        <v>685395.54</v>
      </c>
      <c r="P1545" s="9">
        <f>[1]!Capstone_Sales_Data[[#This Row],[Total Profit]]/[1]!Capstone_Sales_Data[[#This Row],[Total Revenue]]</f>
        <v>0.3976898444647759</v>
      </c>
    </row>
    <row r="1546" spans="1:16" x14ac:dyDescent="0.35">
      <c r="A1546" s="1" t="s">
        <v>6</v>
      </c>
      <c r="B1546" s="1" t="s">
        <v>108</v>
      </c>
      <c r="C1546" s="1" t="s">
        <v>2</v>
      </c>
      <c r="D1546" s="1" t="s">
        <v>14</v>
      </c>
      <c r="E1546" s="1" t="s">
        <v>4</v>
      </c>
      <c r="F1546" s="2">
        <v>41574</v>
      </c>
      <c r="G1546" s="1" t="s">
        <v>1754</v>
      </c>
      <c r="H1546" s="3">
        <f>[1]!Capstone_Sales_Data[[#This Row],[Ship Date]]-[1]!Capstone_Sales_Data[[#This Row],[Order Date]]</f>
        <v>11</v>
      </c>
      <c r="I1546" s="2">
        <v>41585</v>
      </c>
      <c r="J1546" s="3">
        <v>2966</v>
      </c>
      <c r="K1546" s="4">
        <v>651.21</v>
      </c>
      <c r="L1546" s="4">
        <v>524.96</v>
      </c>
      <c r="M1546" s="4">
        <v>1931488.86</v>
      </c>
      <c r="N1546" s="4">
        <v>1557031.36</v>
      </c>
      <c r="O1546" s="4">
        <v>374457.5</v>
      </c>
      <c r="P1546" s="5">
        <f>[1]!Capstone_Sales_Data[[#This Row],[Total Profit]]/[1]!Capstone_Sales_Data[[#This Row],[Total Revenue]]</f>
        <v>0.19386987300563566</v>
      </c>
    </row>
    <row r="1547" spans="1:16" x14ac:dyDescent="0.35">
      <c r="A1547" t="s">
        <v>11</v>
      </c>
      <c r="B1547" t="s">
        <v>57</v>
      </c>
      <c r="C1547" t="s">
        <v>2</v>
      </c>
      <c r="D1547" t="s">
        <v>14</v>
      </c>
      <c r="E1547" t="s">
        <v>22</v>
      </c>
      <c r="F1547" s="6">
        <v>41518</v>
      </c>
      <c r="G1547" t="s">
        <v>1755</v>
      </c>
      <c r="H1547" s="7">
        <f>[1]!Capstone_Sales_Data[[#This Row],[Ship Date]]-[1]!Capstone_Sales_Data[[#This Row],[Order Date]]</f>
        <v>32</v>
      </c>
      <c r="I1547" s="6">
        <v>41550</v>
      </c>
      <c r="J1547" s="7">
        <v>4153</v>
      </c>
      <c r="K1547" s="8">
        <v>651.21</v>
      </c>
      <c r="L1547" s="8">
        <v>524.96</v>
      </c>
      <c r="M1547" s="8">
        <v>2704475.13</v>
      </c>
      <c r="N1547" s="8">
        <v>2180158.88</v>
      </c>
      <c r="O1547" s="8">
        <v>524316.25</v>
      </c>
      <c r="P1547" s="9">
        <f>[1]!Capstone_Sales_Data[[#This Row],[Total Profit]]/[1]!Capstone_Sales_Data[[#This Row],[Total Revenue]]</f>
        <v>0.19386987300563568</v>
      </c>
    </row>
    <row r="1548" spans="1:16" x14ac:dyDescent="0.35">
      <c r="A1548" s="1" t="s">
        <v>6</v>
      </c>
      <c r="B1548" s="1" t="s">
        <v>76</v>
      </c>
      <c r="C1548" s="1" t="s">
        <v>2</v>
      </c>
      <c r="D1548" s="1" t="s">
        <v>14</v>
      </c>
      <c r="E1548" s="1" t="s">
        <v>4</v>
      </c>
      <c r="F1548" s="2">
        <v>40934</v>
      </c>
      <c r="G1548" s="1" t="s">
        <v>1756</v>
      </c>
      <c r="H1548" s="3">
        <f>[1]!Capstone_Sales_Data[[#This Row],[Ship Date]]-[1]!Capstone_Sales_Data[[#This Row],[Order Date]]</f>
        <v>37</v>
      </c>
      <c r="I1548" s="2">
        <v>40971</v>
      </c>
      <c r="J1548" s="3">
        <v>3603</v>
      </c>
      <c r="K1548" s="4">
        <v>651.21</v>
      </c>
      <c r="L1548" s="4">
        <v>524.96</v>
      </c>
      <c r="M1548" s="4">
        <v>2346309.63</v>
      </c>
      <c r="N1548" s="4">
        <v>1891430.88</v>
      </c>
      <c r="O1548" s="4">
        <v>454878.75</v>
      </c>
      <c r="P1548" s="5">
        <f>[1]!Capstone_Sales_Data[[#This Row],[Total Profit]]/[1]!Capstone_Sales_Data[[#This Row],[Total Revenue]]</f>
        <v>0.19386987300563568</v>
      </c>
    </row>
    <row r="1549" spans="1:16" x14ac:dyDescent="0.35">
      <c r="A1549" t="s">
        <v>11</v>
      </c>
      <c r="B1549" t="s">
        <v>970</v>
      </c>
      <c r="C1549" t="s">
        <v>8</v>
      </c>
      <c r="D1549" t="s">
        <v>3</v>
      </c>
      <c r="E1549" t="s">
        <v>9</v>
      </c>
      <c r="F1549" s="6">
        <v>40661</v>
      </c>
      <c r="G1549" t="s">
        <v>1757</v>
      </c>
      <c r="H1549" s="7">
        <f>[1]!Capstone_Sales_Data[[#This Row],[Ship Date]]-[1]!Capstone_Sales_Data[[#This Row],[Order Date]]</f>
        <v>13</v>
      </c>
      <c r="I1549" s="6">
        <v>40674</v>
      </c>
      <c r="J1549" s="7">
        <v>4445</v>
      </c>
      <c r="K1549" s="8">
        <v>47.45</v>
      </c>
      <c r="L1549" s="8">
        <v>31.79</v>
      </c>
      <c r="M1549" s="8">
        <v>210915.25</v>
      </c>
      <c r="N1549" s="8">
        <v>141306.54999999999</v>
      </c>
      <c r="O1549" s="8">
        <v>69608.7</v>
      </c>
      <c r="P1549" s="9">
        <f>[1]!Capstone_Sales_Data[[#This Row],[Total Profit]]/[1]!Capstone_Sales_Data[[#This Row],[Total Revenue]]</f>
        <v>0.33003161222339306</v>
      </c>
    </row>
    <row r="1550" spans="1:16" x14ac:dyDescent="0.35">
      <c r="A1550" s="1" t="s">
        <v>6</v>
      </c>
      <c r="B1550" s="1" t="s">
        <v>263</v>
      </c>
      <c r="C1550" s="1" t="s">
        <v>63</v>
      </c>
      <c r="D1550" s="1" t="s">
        <v>3</v>
      </c>
      <c r="E1550" s="1" t="s">
        <v>4</v>
      </c>
      <c r="F1550" s="2">
        <v>41926</v>
      </c>
      <c r="G1550" s="1" t="s">
        <v>1758</v>
      </c>
      <c r="H1550" s="3">
        <f>[1]!Capstone_Sales_Data[[#This Row],[Ship Date]]-[1]!Capstone_Sales_Data[[#This Row],[Order Date]]</f>
        <v>9</v>
      </c>
      <c r="I1550" s="2">
        <v>41935</v>
      </c>
      <c r="J1550" s="3">
        <v>1841</v>
      </c>
      <c r="K1550" s="4">
        <v>437.2</v>
      </c>
      <c r="L1550" s="4">
        <v>263.33</v>
      </c>
      <c r="M1550" s="4">
        <v>804885.2</v>
      </c>
      <c r="N1550" s="4">
        <v>484790.53</v>
      </c>
      <c r="O1550" s="4">
        <v>320094.67</v>
      </c>
      <c r="P1550" s="5">
        <f>[1]!Capstone_Sales_Data[[#This Row],[Total Profit]]/[1]!Capstone_Sales_Data[[#This Row],[Total Revenue]]</f>
        <v>0.39768984446477584</v>
      </c>
    </row>
    <row r="1551" spans="1:16" x14ac:dyDescent="0.35">
      <c r="A1551" t="s">
        <v>11</v>
      </c>
      <c r="B1551" t="s">
        <v>265</v>
      </c>
      <c r="C1551" t="s">
        <v>2</v>
      </c>
      <c r="D1551" t="s">
        <v>3</v>
      </c>
      <c r="E1551" t="s">
        <v>38</v>
      </c>
      <c r="F1551" s="6">
        <v>42197</v>
      </c>
      <c r="G1551" t="s">
        <v>1759</v>
      </c>
      <c r="H1551" s="7">
        <f>[1]!Capstone_Sales_Data[[#This Row],[Ship Date]]-[1]!Capstone_Sales_Data[[#This Row],[Order Date]]</f>
        <v>14</v>
      </c>
      <c r="I1551" s="6">
        <v>42211</v>
      </c>
      <c r="J1551" s="7">
        <v>7982</v>
      </c>
      <c r="K1551" s="8">
        <v>651.21</v>
      </c>
      <c r="L1551" s="8">
        <v>524.96</v>
      </c>
      <c r="M1551" s="8">
        <v>5197958.22</v>
      </c>
      <c r="N1551" s="8">
        <v>4190230.72</v>
      </c>
      <c r="O1551" s="8">
        <v>1007727.5</v>
      </c>
      <c r="P1551" s="9">
        <f>[1]!Capstone_Sales_Data[[#This Row],[Total Profit]]/[1]!Capstone_Sales_Data[[#This Row],[Total Revenue]]</f>
        <v>0.19386987300563568</v>
      </c>
    </row>
    <row r="1552" spans="1:16" x14ac:dyDescent="0.35">
      <c r="A1552" s="1" t="s">
        <v>24</v>
      </c>
      <c r="B1552" s="1" t="s">
        <v>127</v>
      </c>
      <c r="C1552" s="1" t="s">
        <v>51</v>
      </c>
      <c r="D1552" s="1" t="s">
        <v>3</v>
      </c>
      <c r="E1552" s="1" t="s">
        <v>22</v>
      </c>
      <c r="F1552" s="2">
        <v>42097</v>
      </c>
      <c r="G1552" s="1" t="s">
        <v>1760</v>
      </c>
      <c r="H1552" s="3">
        <f>[1]!Capstone_Sales_Data[[#This Row],[Ship Date]]-[1]!Capstone_Sales_Data[[#This Row],[Order Date]]</f>
        <v>30</v>
      </c>
      <c r="I1552" s="2">
        <v>42127</v>
      </c>
      <c r="J1552" s="3">
        <v>7093</v>
      </c>
      <c r="K1552" s="4">
        <v>152.58000000000001</v>
      </c>
      <c r="L1552" s="4">
        <v>97.44</v>
      </c>
      <c r="M1552" s="4">
        <v>1082249.94</v>
      </c>
      <c r="N1552" s="4">
        <v>691141.92</v>
      </c>
      <c r="O1552" s="4">
        <v>391108.02</v>
      </c>
      <c r="P1552" s="5">
        <f>[1]!Capstone_Sales_Data[[#This Row],[Total Profit]]/[1]!Capstone_Sales_Data[[#This Row],[Total Revenue]]</f>
        <v>0.36138419189933152</v>
      </c>
    </row>
    <row r="1553" spans="1:16" x14ac:dyDescent="0.35">
      <c r="A1553" t="s">
        <v>6</v>
      </c>
      <c r="B1553" t="s">
        <v>153</v>
      </c>
      <c r="C1553" t="s">
        <v>58</v>
      </c>
      <c r="D1553" t="s">
        <v>14</v>
      </c>
      <c r="E1553" t="s">
        <v>9</v>
      </c>
      <c r="F1553" s="6">
        <v>41254</v>
      </c>
      <c r="G1553" t="s">
        <v>1761</v>
      </c>
      <c r="H1553" s="7">
        <f>[1]!Capstone_Sales_Data[[#This Row],[Ship Date]]-[1]!Capstone_Sales_Data[[#This Row],[Order Date]]</f>
        <v>44</v>
      </c>
      <c r="I1553" s="6">
        <v>41298</v>
      </c>
      <c r="J1553" s="7">
        <v>428</v>
      </c>
      <c r="K1553" s="8">
        <v>81.73</v>
      </c>
      <c r="L1553" s="8">
        <v>56.67</v>
      </c>
      <c r="M1553" s="8">
        <v>34980.44</v>
      </c>
      <c r="N1553" s="8">
        <v>24254.76</v>
      </c>
      <c r="O1553" s="8">
        <v>10725.68</v>
      </c>
      <c r="P1553" s="9">
        <f>[1]!Capstone_Sales_Data[[#This Row],[Total Profit]]/[1]!Capstone_Sales_Data[[#This Row],[Total Revenue]]</f>
        <v>0.30661935641747218</v>
      </c>
    </row>
    <row r="1554" spans="1:16" x14ac:dyDescent="0.35">
      <c r="A1554" s="1" t="s">
        <v>6</v>
      </c>
      <c r="B1554" s="1" t="s">
        <v>156</v>
      </c>
      <c r="C1554" s="1" t="s">
        <v>2</v>
      </c>
      <c r="D1554" s="1" t="s">
        <v>3</v>
      </c>
      <c r="E1554" s="1" t="s">
        <v>22</v>
      </c>
      <c r="F1554" s="2">
        <v>42452</v>
      </c>
      <c r="G1554" s="1" t="s">
        <v>1762</v>
      </c>
      <c r="H1554" s="3">
        <f>[1]!Capstone_Sales_Data[[#This Row],[Ship Date]]-[1]!Capstone_Sales_Data[[#This Row],[Order Date]]</f>
        <v>10</v>
      </c>
      <c r="I1554" s="2">
        <v>42462</v>
      </c>
      <c r="J1554" s="3">
        <v>1274</v>
      </c>
      <c r="K1554" s="4">
        <v>651.21</v>
      </c>
      <c r="L1554" s="4">
        <v>524.96</v>
      </c>
      <c r="M1554" s="4">
        <v>829641.54</v>
      </c>
      <c r="N1554" s="4">
        <v>668799.04</v>
      </c>
      <c r="O1554" s="4">
        <v>160842.5</v>
      </c>
      <c r="P1554" s="5">
        <f>[1]!Capstone_Sales_Data[[#This Row],[Total Profit]]/[1]!Capstone_Sales_Data[[#This Row],[Total Revenue]]</f>
        <v>0.19386987300563566</v>
      </c>
    </row>
    <row r="1555" spans="1:16" x14ac:dyDescent="0.35">
      <c r="A1555" t="s">
        <v>6</v>
      </c>
      <c r="B1555" t="s">
        <v>40</v>
      </c>
      <c r="C1555" t="s">
        <v>31</v>
      </c>
      <c r="D1555" t="s">
        <v>14</v>
      </c>
      <c r="E1555" t="s">
        <v>9</v>
      </c>
      <c r="F1555" s="6">
        <v>41948</v>
      </c>
      <c r="G1555" t="s">
        <v>1763</v>
      </c>
      <c r="H1555" s="7">
        <f>[1]!Capstone_Sales_Data[[#This Row],[Ship Date]]-[1]!Capstone_Sales_Data[[#This Row],[Order Date]]</f>
        <v>21</v>
      </c>
      <c r="I1555" s="6">
        <v>41969</v>
      </c>
      <c r="J1555" s="7">
        <v>9948</v>
      </c>
      <c r="K1555" s="8">
        <v>421.89</v>
      </c>
      <c r="L1555" s="8">
        <v>364.69</v>
      </c>
      <c r="M1555" s="8">
        <v>4196961.72</v>
      </c>
      <c r="N1555" s="8">
        <v>3627936.12</v>
      </c>
      <c r="O1555" s="8">
        <v>569025.6</v>
      </c>
      <c r="P1555" s="9">
        <f>[1]!Capstone_Sales_Data[[#This Row],[Total Profit]]/[1]!Capstone_Sales_Data[[#This Row],[Total Revenue]]</f>
        <v>0.13558036455000119</v>
      </c>
    </row>
    <row r="1556" spans="1:16" x14ac:dyDescent="0.35">
      <c r="A1556" s="1" t="s">
        <v>0</v>
      </c>
      <c r="B1556" s="1" t="s">
        <v>684</v>
      </c>
      <c r="C1556" s="1" t="s">
        <v>31</v>
      </c>
      <c r="D1556" s="1" t="s">
        <v>3</v>
      </c>
      <c r="E1556" s="1" t="s">
        <v>4</v>
      </c>
      <c r="F1556" s="2">
        <v>41921</v>
      </c>
      <c r="G1556" s="1" t="s">
        <v>1764</v>
      </c>
      <c r="H1556" s="3">
        <f>[1]!Capstone_Sales_Data[[#This Row],[Ship Date]]-[1]!Capstone_Sales_Data[[#This Row],[Order Date]]</f>
        <v>29</v>
      </c>
      <c r="I1556" s="2">
        <v>41950</v>
      </c>
      <c r="J1556" s="3">
        <v>8799</v>
      </c>
      <c r="K1556" s="4">
        <v>421.89</v>
      </c>
      <c r="L1556" s="4">
        <v>364.69</v>
      </c>
      <c r="M1556" s="4">
        <v>3712210.11</v>
      </c>
      <c r="N1556" s="4">
        <v>3208907.31</v>
      </c>
      <c r="O1556" s="4">
        <v>503302.8</v>
      </c>
      <c r="P1556" s="5">
        <f>[1]!Capstone_Sales_Data[[#This Row],[Total Profit]]/[1]!Capstone_Sales_Data[[#This Row],[Total Revenue]]</f>
        <v>0.13558036455000119</v>
      </c>
    </row>
    <row r="1557" spans="1:16" x14ac:dyDescent="0.35">
      <c r="A1557" t="s">
        <v>6</v>
      </c>
      <c r="B1557" t="s">
        <v>88</v>
      </c>
      <c r="C1557" t="s">
        <v>13</v>
      </c>
      <c r="D1557" t="s">
        <v>14</v>
      </c>
      <c r="E1557" t="s">
        <v>38</v>
      </c>
      <c r="F1557" s="6">
        <v>40789</v>
      </c>
      <c r="G1557" t="s">
        <v>1765</v>
      </c>
      <c r="H1557" s="7">
        <f>[1]!Capstone_Sales_Data[[#This Row],[Ship Date]]-[1]!Capstone_Sales_Data[[#This Row],[Order Date]]</f>
        <v>28</v>
      </c>
      <c r="I1557" s="6">
        <v>40817</v>
      </c>
      <c r="J1557" s="7">
        <v>7205</v>
      </c>
      <c r="K1557" s="8">
        <v>154.06</v>
      </c>
      <c r="L1557" s="8">
        <v>90.93</v>
      </c>
      <c r="M1557" s="8">
        <v>1110002.3</v>
      </c>
      <c r="N1557" s="8">
        <v>655150.65</v>
      </c>
      <c r="O1557" s="8">
        <v>454851.65</v>
      </c>
      <c r="P1557" s="9">
        <f>[1]!Capstone_Sales_Data[[#This Row],[Total Profit]]/[1]!Capstone_Sales_Data[[#This Row],[Total Revenue]]</f>
        <v>0.40977541217707386</v>
      </c>
    </row>
    <row r="1558" spans="1:16" x14ac:dyDescent="0.35">
      <c r="A1558" s="1" t="s">
        <v>11</v>
      </c>
      <c r="B1558" s="1" t="s">
        <v>1269</v>
      </c>
      <c r="C1558" s="1" t="s">
        <v>31</v>
      </c>
      <c r="D1558" s="1" t="s">
        <v>3</v>
      </c>
      <c r="E1558" s="1" t="s">
        <v>22</v>
      </c>
      <c r="F1558" s="2">
        <v>42892</v>
      </c>
      <c r="G1558" s="1" t="s">
        <v>1766</v>
      </c>
      <c r="H1558" s="3">
        <f>[1]!Capstone_Sales_Data[[#This Row],[Ship Date]]-[1]!Capstone_Sales_Data[[#This Row],[Order Date]]</f>
        <v>23</v>
      </c>
      <c r="I1558" s="2">
        <v>42915</v>
      </c>
      <c r="J1558" s="3">
        <v>6580</v>
      </c>
      <c r="K1558" s="4">
        <v>421.89</v>
      </c>
      <c r="L1558" s="4">
        <v>364.69</v>
      </c>
      <c r="M1558" s="4">
        <v>2776036.2</v>
      </c>
      <c r="N1558" s="4">
        <v>2399660.2000000002</v>
      </c>
      <c r="O1558" s="4">
        <v>376376</v>
      </c>
      <c r="P1558" s="5">
        <f>[1]!Capstone_Sales_Data[[#This Row],[Total Profit]]/[1]!Capstone_Sales_Data[[#This Row],[Total Revenue]]</f>
        <v>0.13558036455000116</v>
      </c>
    </row>
    <row r="1559" spans="1:16" x14ac:dyDescent="0.35">
      <c r="A1559" t="s">
        <v>0</v>
      </c>
      <c r="B1559" t="s">
        <v>218</v>
      </c>
      <c r="C1559" t="s">
        <v>47</v>
      </c>
      <c r="D1559" t="s">
        <v>3</v>
      </c>
      <c r="E1559" t="s">
        <v>22</v>
      </c>
      <c r="F1559" s="6">
        <v>40511</v>
      </c>
      <c r="G1559" t="s">
        <v>1767</v>
      </c>
      <c r="H1559" s="7">
        <f>[1]!Capstone_Sales_Data[[#This Row],[Ship Date]]-[1]!Capstone_Sales_Data[[#This Row],[Order Date]]</f>
        <v>9</v>
      </c>
      <c r="I1559" s="6">
        <v>40520</v>
      </c>
      <c r="J1559" s="7">
        <v>5364</v>
      </c>
      <c r="K1559" s="8">
        <v>109.28</v>
      </c>
      <c r="L1559" s="8">
        <v>35.840000000000003</v>
      </c>
      <c r="M1559" s="8">
        <v>586177.92000000004</v>
      </c>
      <c r="N1559" s="8">
        <v>192245.76000000001</v>
      </c>
      <c r="O1559" s="8">
        <v>393932.16</v>
      </c>
      <c r="P1559" s="9">
        <f>[1]!Capstone_Sales_Data[[#This Row],[Total Profit]]/[1]!Capstone_Sales_Data[[#This Row],[Total Revenue]]</f>
        <v>0.67203513909224</v>
      </c>
    </row>
    <row r="1560" spans="1:16" x14ac:dyDescent="0.35">
      <c r="A1560" s="1" t="s">
        <v>33</v>
      </c>
      <c r="B1560" s="1" t="s">
        <v>249</v>
      </c>
      <c r="C1560" s="1" t="s">
        <v>58</v>
      </c>
      <c r="D1560" s="1" t="s">
        <v>14</v>
      </c>
      <c r="E1560" s="1" t="s">
        <v>9</v>
      </c>
      <c r="F1560" s="2">
        <v>42913</v>
      </c>
      <c r="G1560" s="1" t="s">
        <v>1768</v>
      </c>
      <c r="H1560" s="3">
        <f>[1]!Capstone_Sales_Data[[#This Row],[Ship Date]]-[1]!Capstone_Sales_Data[[#This Row],[Order Date]]</f>
        <v>44</v>
      </c>
      <c r="I1560" s="2">
        <v>42957</v>
      </c>
      <c r="J1560" s="3">
        <v>4032</v>
      </c>
      <c r="K1560" s="4">
        <v>81.73</v>
      </c>
      <c r="L1560" s="4">
        <v>56.67</v>
      </c>
      <c r="M1560" s="4">
        <v>329535.35999999999</v>
      </c>
      <c r="N1560" s="4">
        <v>228493.44</v>
      </c>
      <c r="O1560" s="4">
        <v>101041.92</v>
      </c>
      <c r="P1560" s="5">
        <f>[1]!Capstone_Sales_Data[[#This Row],[Total Profit]]/[1]!Capstone_Sales_Data[[#This Row],[Total Revenue]]</f>
        <v>0.30661935641747218</v>
      </c>
    </row>
    <row r="1561" spans="1:16" x14ac:dyDescent="0.35">
      <c r="A1561" t="s">
        <v>0</v>
      </c>
      <c r="B1561" t="s">
        <v>441</v>
      </c>
      <c r="C1561" t="s">
        <v>2</v>
      </c>
      <c r="D1561" t="s">
        <v>3</v>
      </c>
      <c r="E1561" t="s">
        <v>38</v>
      </c>
      <c r="F1561" s="6">
        <v>41773</v>
      </c>
      <c r="G1561" t="s">
        <v>1769</v>
      </c>
      <c r="H1561" s="7">
        <f>[1]!Capstone_Sales_Data[[#This Row],[Ship Date]]-[1]!Capstone_Sales_Data[[#This Row],[Order Date]]</f>
        <v>22</v>
      </c>
      <c r="I1561" s="6">
        <v>41795</v>
      </c>
      <c r="J1561" s="7">
        <v>88</v>
      </c>
      <c r="K1561" s="8">
        <v>651.21</v>
      </c>
      <c r="L1561" s="8">
        <v>524.96</v>
      </c>
      <c r="M1561" s="8">
        <v>57306.48</v>
      </c>
      <c r="N1561" s="8">
        <v>46196.480000000003</v>
      </c>
      <c r="O1561" s="8">
        <v>11110</v>
      </c>
      <c r="P1561" s="9">
        <f>[1]!Capstone_Sales_Data[[#This Row],[Total Profit]]/[1]!Capstone_Sales_Data[[#This Row],[Total Revenue]]</f>
        <v>0.19386987300563566</v>
      </c>
    </row>
    <row r="1562" spans="1:16" x14ac:dyDescent="0.35">
      <c r="A1562" s="1" t="s">
        <v>6</v>
      </c>
      <c r="B1562" s="1" t="s">
        <v>137</v>
      </c>
      <c r="C1562" s="1" t="s">
        <v>58</v>
      </c>
      <c r="D1562" s="1" t="s">
        <v>14</v>
      </c>
      <c r="E1562" s="1" t="s">
        <v>38</v>
      </c>
      <c r="F1562" s="2">
        <v>40221</v>
      </c>
      <c r="G1562" s="1" t="s">
        <v>1770</v>
      </c>
      <c r="H1562" s="3">
        <f>[1]!Capstone_Sales_Data[[#This Row],[Ship Date]]-[1]!Capstone_Sales_Data[[#This Row],[Order Date]]</f>
        <v>4</v>
      </c>
      <c r="I1562" s="2">
        <v>40225</v>
      </c>
      <c r="J1562" s="3">
        <v>3069</v>
      </c>
      <c r="K1562" s="4">
        <v>81.73</v>
      </c>
      <c r="L1562" s="4">
        <v>56.67</v>
      </c>
      <c r="M1562" s="4">
        <v>250829.37</v>
      </c>
      <c r="N1562" s="4">
        <v>173920.23</v>
      </c>
      <c r="O1562" s="4">
        <v>76909.14</v>
      </c>
      <c r="P1562" s="5">
        <f>[1]!Capstone_Sales_Data[[#This Row],[Total Profit]]/[1]!Capstone_Sales_Data[[#This Row],[Total Revenue]]</f>
        <v>0.30661935641747218</v>
      </c>
    </row>
    <row r="1563" spans="1:16" x14ac:dyDescent="0.35">
      <c r="A1563" t="s">
        <v>6</v>
      </c>
      <c r="B1563" t="s">
        <v>74</v>
      </c>
      <c r="C1563" t="s">
        <v>31</v>
      </c>
      <c r="D1563" t="s">
        <v>14</v>
      </c>
      <c r="E1563" t="s">
        <v>9</v>
      </c>
      <c r="F1563" s="6">
        <v>40393</v>
      </c>
      <c r="G1563" t="s">
        <v>1771</v>
      </c>
      <c r="H1563" s="7">
        <f>[1]!Capstone_Sales_Data[[#This Row],[Ship Date]]-[1]!Capstone_Sales_Data[[#This Row],[Order Date]]</f>
        <v>37</v>
      </c>
      <c r="I1563" s="6">
        <v>40430</v>
      </c>
      <c r="J1563" s="7">
        <v>9542</v>
      </c>
      <c r="K1563" s="8">
        <v>421.89</v>
      </c>
      <c r="L1563" s="8">
        <v>364.69</v>
      </c>
      <c r="M1563" s="8">
        <v>4025674.38</v>
      </c>
      <c r="N1563" s="8">
        <v>3479871.98</v>
      </c>
      <c r="O1563" s="8">
        <v>545802.4</v>
      </c>
      <c r="P1563" s="9">
        <f>[1]!Capstone_Sales_Data[[#This Row],[Total Profit]]/[1]!Capstone_Sales_Data[[#This Row],[Total Revenue]]</f>
        <v>0.13558036455000119</v>
      </c>
    </row>
    <row r="1564" spans="1:16" x14ac:dyDescent="0.35">
      <c r="A1564" s="1" t="s">
        <v>24</v>
      </c>
      <c r="B1564" s="1" t="s">
        <v>640</v>
      </c>
      <c r="C1564" s="1" t="s">
        <v>63</v>
      </c>
      <c r="D1564" s="1" t="s">
        <v>3</v>
      </c>
      <c r="E1564" s="1" t="s">
        <v>38</v>
      </c>
      <c r="F1564" s="2">
        <v>42046</v>
      </c>
      <c r="G1564" s="1" t="s">
        <v>1772</v>
      </c>
      <c r="H1564" s="3">
        <f>[1]!Capstone_Sales_Data[[#This Row],[Ship Date]]-[1]!Capstone_Sales_Data[[#This Row],[Order Date]]</f>
        <v>31</v>
      </c>
      <c r="I1564" s="2">
        <v>42077</v>
      </c>
      <c r="J1564" s="3">
        <v>8106</v>
      </c>
      <c r="K1564" s="4">
        <v>437.2</v>
      </c>
      <c r="L1564" s="4">
        <v>263.33</v>
      </c>
      <c r="M1564" s="4">
        <v>3543943.2</v>
      </c>
      <c r="N1564" s="4">
        <v>2134552.98</v>
      </c>
      <c r="O1564" s="4">
        <v>1409390.22</v>
      </c>
      <c r="P1564" s="5">
        <f>[1]!Capstone_Sales_Data[[#This Row],[Total Profit]]/[1]!Capstone_Sales_Data[[#This Row],[Total Revenue]]</f>
        <v>0.39768984446477584</v>
      </c>
    </row>
    <row r="1565" spans="1:16" x14ac:dyDescent="0.35">
      <c r="A1565" t="s">
        <v>176</v>
      </c>
      <c r="B1565" t="s">
        <v>493</v>
      </c>
      <c r="C1565" t="s">
        <v>28</v>
      </c>
      <c r="D1565" t="s">
        <v>14</v>
      </c>
      <c r="E1565" t="s">
        <v>22</v>
      </c>
      <c r="F1565" s="6">
        <v>41180</v>
      </c>
      <c r="G1565" t="s">
        <v>1773</v>
      </c>
      <c r="H1565" s="7">
        <f>[1]!Capstone_Sales_Data[[#This Row],[Ship Date]]-[1]!Capstone_Sales_Data[[#This Row],[Order Date]]</f>
        <v>36</v>
      </c>
      <c r="I1565" s="6">
        <v>41216</v>
      </c>
      <c r="J1565" s="7">
        <v>4390</v>
      </c>
      <c r="K1565" s="8">
        <v>255.28</v>
      </c>
      <c r="L1565" s="8">
        <v>159.41999999999999</v>
      </c>
      <c r="M1565" s="8">
        <v>1120679.2</v>
      </c>
      <c r="N1565" s="8">
        <v>699853.8</v>
      </c>
      <c r="O1565" s="8">
        <v>420825.4</v>
      </c>
      <c r="P1565" s="9">
        <f>[1]!Capstone_Sales_Data[[#This Row],[Total Profit]]/[1]!Capstone_Sales_Data[[#This Row],[Total Revenue]]</f>
        <v>0.37550924475086184</v>
      </c>
    </row>
    <row r="1566" spans="1:16" x14ac:dyDescent="0.35">
      <c r="A1566" s="1" t="s">
        <v>6</v>
      </c>
      <c r="B1566" s="1" t="s">
        <v>97</v>
      </c>
      <c r="C1566" s="1" t="s">
        <v>51</v>
      </c>
      <c r="D1566" s="1" t="s">
        <v>14</v>
      </c>
      <c r="E1566" s="1" t="s">
        <v>22</v>
      </c>
      <c r="F1566" s="2">
        <v>42478</v>
      </c>
      <c r="G1566" s="1" t="s">
        <v>1774</v>
      </c>
      <c r="H1566" s="3">
        <f>[1]!Capstone_Sales_Data[[#This Row],[Ship Date]]-[1]!Capstone_Sales_Data[[#This Row],[Order Date]]</f>
        <v>12</v>
      </c>
      <c r="I1566" s="2">
        <v>42490</v>
      </c>
      <c r="J1566" s="3">
        <v>6055</v>
      </c>
      <c r="K1566" s="4">
        <v>152.58000000000001</v>
      </c>
      <c r="L1566" s="4">
        <v>97.44</v>
      </c>
      <c r="M1566" s="4">
        <v>923871.9</v>
      </c>
      <c r="N1566" s="4">
        <v>589999.19999999995</v>
      </c>
      <c r="O1566" s="4">
        <v>333872.7</v>
      </c>
      <c r="P1566" s="5">
        <f>[1]!Capstone_Sales_Data[[#This Row],[Total Profit]]/[1]!Capstone_Sales_Data[[#This Row],[Total Revenue]]</f>
        <v>0.36138419189933152</v>
      </c>
    </row>
    <row r="1567" spans="1:16" x14ac:dyDescent="0.35">
      <c r="A1567" t="s">
        <v>24</v>
      </c>
      <c r="B1567" t="s">
        <v>439</v>
      </c>
      <c r="C1567" t="s">
        <v>51</v>
      </c>
      <c r="D1567" t="s">
        <v>3</v>
      </c>
      <c r="E1567" t="s">
        <v>38</v>
      </c>
      <c r="F1567" s="6">
        <v>41334</v>
      </c>
      <c r="G1567" t="s">
        <v>1775</v>
      </c>
      <c r="H1567" s="7">
        <f>[1]!Capstone_Sales_Data[[#This Row],[Ship Date]]-[1]!Capstone_Sales_Data[[#This Row],[Order Date]]</f>
        <v>12</v>
      </c>
      <c r="I1567" s="6">
        <v>41346</v>
      </c>
      <c r="J1567" s="7">
        <v>7795</v>
      </c>
      <c r="K1567" s="8">
        <v>152.58000000000001</v>
      </c>
      <c r="L1567" s="8">
        <v>97.44</v>
      </c>
      <c r="M1567" s="8">
        <v>1189361.1000000001</v>
      </c>
      <c r="N1567" s="8">
        <v>759544.8</v>
      </c>
      <c r="O1567" s="8">
        <v>429816.3</v>
      </c>
      <c r="P1567" s="9">
        <f>[1]!Capstone_Sales_Data[[#This Row],[Total Profit]]/[1]!Capstone_Sales_Data[[#This Row],[Total Revenue]]</f>
        <v>0.36138419189933146</v>
      </c>
    </row>
    <row r="1568" spans="1:16" x14ac:dyDescent="0.35">
      <c r="A1568" s="1" t="s">
        <v>33</v>
      </c>
      <c r="B1568" s="1" t="s">
        <v>34</v>
      </c>
      <c r="C1568" s="1" t="s">
        <v>17</v>
      </c>
      <c r="D1568" s="1" t="s">
        <v>14</v>
      </c>
      <c r="E1568" s="1" t="s">
        <v>4</v>
      </c>
      <c r="F1568" s="2">
        <v>41829</v>
      </c>
      <c r="G1568" s="1" t="s">
        <v>1776</v>
      </c>
      <c r="H1568" s="3">
        <f>[1]!Capstone_Sales_Data[[#This Row],[Ship Date]]-[1]!Capstone_Sales_Data[[#This Row],[Order Date]]</f>
        <v>50</v>
      </c>
      <c r="I1568" s="2">
        <v>41879</v>
      </c>
      <c r="J1568" s="3">
        <v>6332</v>
      </c>
      <c r="K1568" s="4">
        <v>668.27</v>
      </c>
      <c r="L1568" s="4">
        <v>502.54</v>
      </c>
      <c r="M1568" s="4">
        <v>4231485.6399999997</v>
      </c>
      <c r="N1568" s="4">
        <v>3182083.28</v>
      </c>
      <c r="O1568" s="4">
        <v>1049402.3600000001</v>
      </c>
      <c r="P1568" s="5">
        <f>[1]!Capstone_Sales_Data[[#This Row],[Total Profit]]/[1]!Capstone_Sales_Data[[#This Row],[Total Revenue]]</f>
        <v>0.24799856345489102</v>
      </c>
    </row>
    <row r="1569" spans="1:16" x14ac:dyDescent="0.35">
      <c r="A1569" t="s">
        <v>6</v>
      </c>
      <c r="B1569" t="s">
        <v>74</v>
      </c>
      <c r="C1569" t="s">
        <v>2</v>
      </c>
      <c r="D1569" t="s">
        <v>14</v>
      </c>
      <c r="E1569" t="s">
        <v>4</v>
      </c>
      <c r="F1569" s="6">
        <v>41516</v>
      </c>
      <c r="G1569" t="s">
        <v>1777</v>
      </c>
      <c r="H1569" s="7">
        <f>[1]!Capstone_Sales_Data[[#This Row],[Ship Date]]-[1]!Capstone_Sales_Data[[#This Row],[Order Date]]</f>
        <v>25</v>
      </c>
      <c r="I1569" s="6">
        <v>41541</v>
      </c>
      <c r="J1569" s="7">
        <v>5422</v>
      </c>
      <c r="K1569" s="8">
        <v>651.21</v>
      </c>
      <c r="L1569" s="8">
        <v>524.96</v>
      </c>
      <c r="M1569" s="8">
        <v>3530860.62</v>
      </c>
      <c r="N1569" s="8">
        <v>2846333.12</v>
      </c>
      <c r="O1569" s="8">
        <v>684527.5</v>
      </c>
      <c r="P1569" s="9">
        <f>[1]!Capstone_Sales_Data[[#This Row],[Total Profit]]/[1]!Capstone_Sales_Data[[#This Row],[Total Revenue]]</f>
        <v>0.19386987300563566</v>
      </c>
    </row>
    <row r="1570" spans="1:16" x14ac:dyDescent="0.35">
      <c r="A1570" s="1" t="s">
        <v>0</v>
      </c>
      <c r="B1570" s="1" t="s">
        <v>256</v>
      </c>
      <c r="C1570" s="1" t="s">
        <v>58</v>
      </c>
      <c r="D1570" s="1" t="s">
        <v>3</v>
      </c>
      <c r="E1570" s="1" t="s">
        <v>38</v>
      </c>
      <c r="F1570" s="2">
        <v>41105</v>
      </c>
      <c r="G1570" s="1" t="s">
        <v>1778</v>
      </c>
      <c r="H1570" s="3">
        <f>[1]!Capstone_Sales_Data[[#This Row],[Ship Date]]-[1]!Capstone_Sales_Data[[#This Row],[Order Date]]</f>
        <v>4</v>
      </c>
      <c r="I1570" s="2">
        <v>41109</v>
      </c>
      <c r="J1570" s="3">
        <v>850</v>
      </c>
      <c r="K1570" s="4">
        <v>81.73</v>
      </c>
      <c r="L1570" s="4">
        <v>56.67</v>
      </c>
      <c r="M1570" s="4">
        <v>69470.5</v>
      </c>
      <c r="N1570" s="4">
        <v>48169.5</v>
      </c>
      <c r="O1570" s="4">
        <v>21301</v>
      </c>
      <c r="P1570" s="5">
        <f>[1]!Capstone_Sales_Data[[#This Row],[Total Profit]]/[1]!Capstone_Sales_Data[[#This Row],[Total Revenue]]</f>
        <v>0.30661935641747218</v>
      </c>
    </row>
    <row r="1571" spans="1:16" x14ac:dyDescent="0.35">
      <c r="A1571" t="s">
        <v>33</v>
      </c>
      <c r="B1571" t="s">
        <v>90</v>
      </c>
      <c r="C1571" t="s">
        <v>37</v>
      </c>
      <c r="D1571" t="s">
        <v>3</v>
      </c>
      <c r="E1571" t="s">
        <v>38</v>
      </c>
      <c r="F1571" s="6">
        <v>40310</v>
      </c>
      <c r="G1571" t="s">
        <v>1779</v>
      </c>
      <c r="H1571" s="7">
        <f>[1]!Capstone_Sales_Data[[#This Row],[Ship Date]]-[1]!Capstone_Sales_Data[[#This Row],[Order Date]]</f>
        <v>43</v>
      </c>
      <c r="I1571" s="6">
        <v>40353</v>
      </c>
      <c r="J1571" s="7">
        <v>5435</v>
      </c>
      <c r="K1571" s="8">
        <v>205.7</v>
      </c>
      <c r="L1571" s="8">
        <v>117.11</v>
      </c>
      <c r="M1571" s="8">
        <v>1117979.5</v>
      </c>
      <c r="N1571" s="8">
        <v>636492.85</v>
      </c>
      <c r="O1571" s="8">
        <v>481486.65</v>
      </c>
      <c r="P1571" s="9">
        <f>[1]!Capstone_Sales_Data[[#This Row],[Total Profit]]/[1]!Capstone_Sales_Data[[#This Row],[Total Revenue]]</f>
        <v>0.43067574137092857</v>
      </c>
    </row>
    <row r="1572" spans="1:16" x14ac:dyDescent="0.35">
      <c r="A1572" s="1" t="s">
        <v>33</v>
      </c>
      <c r="B1572" s="1" t="s">
        <v>170</v>
      </c>
      <c r="C1572" s="1" t="s">
        <v>91</v>
      </c>
      <c r="D1572" s="1" t="s">
        <v>3</v>
      </c>
      <c r="E1572" s="1" t="s">
        <v>9</v>
      </c>
      <c r="F1572" s="2">
        <v>42001</v>
      </c>
      <c r="G1572" s="1" t="s">
        <v>1780</v>
      </c>
      <c r="H1572" s="3">
        <f>[1]!Capstone_Sales_Data[[#This Row],[Ship Date]]-[1]!Capstone_Sales_Data[[#This Row],[Order Date]]</f>
        <v>5</v>
      </c>
      <c r="I1572" s="2">
        <v>42006</v>
      </c>
      <c r="J1572" s="3">
        <v>4024</v>
      </c>
      <c r="K1572" s="4">
        <v>9.33</v>
      </c>
      <c r="L1572" s="4">
        <v>6.92</v>
      </c>
      <c r="M1572" s="4">
        <v>37543.919999999998</v>
      </c>
      <c r="N1572" s="4">
        <v>27846.080000000002</v>
      </c>
      <c r="O1572" s="4">
        <v>9697.84</v>
      </c>
      <c r="P1572" s="5">
        <f>[1]!Capstone_Sales_Data[[#This Row],[Total Profit]]/[1]!Capstone_Sales_Data[[#This Row],[Total Revenue]]</f>
        <v>0.25830653804930331</v>
      </c>
    </row>
    <row r="1573" spans="1:16" x14ac:dyDescent="0.35">
      <c r="A1573" t="s">
        <v>33</v>
      </c>
      <c r="B1573" t="s">
        <v>277</v>
      </c>
      <c r="C1573" t="s">
        <v>47</v>
      </c>
      <c r="D1573" t="s">
        <v>14</v>
      </c>
      <c r="E1573" t="s">
        <v>4</v>
      </c>
      <c r="F1573" s="6">
        <v>42523</v>
      </c>
      <c r="G1573" t="s">
        <v>1781</v>
      </c>
      <c r="H1573" s="7">
        <f>[1]!Capstone_Sales_Data[[#This Row],[Ship Date]]-[1]!Capstone_Sales_Data[[#This Row],[Order Date]]</f>
        <v>49</v>
      </c>
      <c r="I1573" s="6">
        <v>42572</v>
      </c>
      <c r="J1573" s="7">
        <v>8498</v>
      </c>
      <c r="K1573" s="8">
        <v>109.28</v>
      </c>
      <c r="L1573" s="8">
        <v>35.840000000000003</v>
      </c>
      <c r="M1573" s="8">
        <v>928661.44</v>
      </c>
      <c r="N1573" s="8">
        <v>304568.32000000001</v>
      </c>
      <c r="O1573" s="8">
        <v>624093.12</v>
      </c>
      <c r="P1573" s="9">
        <f>[1]!Capstone_Sales_Data[[#This Row],[Total Profit]]/[1]!Capstone_Sales_Data[[#This Row],[Total Revenue]]</f>
        <v>0.67203513909224011</v>
      </c>
    </row>
    <row r="1574" spans="1:16" x14ac:dyDescent="0.35">
      <c r="A1574" s="1" t="s">
        <v>0</v>
      </c>
      <c r="B1574" s="1" t="s">
        <v>16</v>
      </c>
      <c r="C1574" s="1" t="s">
        <v>28</v>
      </c>
      <c r="D1574" s="1" t="s">
        <v>3</v>
      </c>
      <c r="E1574" s="1" t="s">
        <v>38</v>
      </c>
      <c r="F1574" s="2">
        <v>41375</v>
      </c>
      <c r="G1574" s="1" t="s">
        <v>1782</v>
      </c>
      <c r="H1574" s="3">
        <f>[1]!Capstone_Sales_Data[[#This Row],[Ship Date]]-[1]!Capstone_Sales_Data[[#This Row],[Order Date]]</f>
        <v>40</v>
      </c>
      <c r="I1574" s="2">
        <v>41415</v>
      </c>
      <c r="J1574" s="3">
        <v>2767</v>
      </c>
      <c r="K1574" s="4">
        <v>255.28</v>
      </c>
      <c r="L1574" s="4">
        <v>159.41999999999999</v>
      </c>
      <c r="M1574" s="4">
        <v>706359.76</v>
      </c>
      <c r="N1574" s="4">
        <v>441115.14</v>
      </c>
      <c r="O1574" s="4">
        <v>265244.62</v>
      </c>
      <c r="P1574" s="5">
        <f>[1]!Capstone_Sales_Data[[#This Row],[Total Profit]]/[1]!Capstone_Sales_Data[[#This Row],[Total Revenue]]</f>
        <v>0.37550924475086178</v>
      </c>
    </row>
    <row r="1575" spans="1:16" x14ac:dyDescent="0.35">
      <c r="A1575" t="s">
        <v>11</v>
      </c>
      <c r="B1575" t="s">
        <v>860</v>
      </c>
      <c r="C1575" t="s">
        <v>13</v>
      </c>
      <c r="D1575" t="s">
        <v>14</v>
      </c>
      <c r="E1575" t="s">
        <v>22</v>
      </c>
      <c r="F1575" s="6">
        <v>42592</v>
      </c>
      <c r="G1575" t="s">
        <v>1783</v>
      </c>
      <c r="H1575" s="7">
        <f>[1]!Capstone_Sales_Data[[#This Row],[Ship Date]]-[1]!Capstone_Sales_Data[[#This Row],[Order Date]]</f>
        <v>36</v>
      </c>
      <c r="I1575" s="6">
        <v>42628</v>
      </c>
      <c r="J1575" s="7">
        <v>7774</v>
      </c>
      <c r="K1575" s="8">
        <v>154.06</v>
      </c>
      <c r="L1575" s="8">
        <v>90.93</v>
      </c>
      <c r="M1575" s="8">
        <v>1197662.44</v>
      </c>
      <c r="N1575" s="8">
        <v>706889.82</v>
      </c>
      <c r="O1575" s="8">
        <v>490772.62</v>
      </c>
      <c r="P1575" s="9">
        <f>[1]!Capstone_Sales_Data[[#This Row],[Total Profit]]/[1]!Capstone_Sales_Data[[#This Row],[Total Revenue]]</f>
        <v>0.40977541217707386</v>
      </c>
    </row>
    <row r="1576" spans="1:16" x14ac:dyDescent="0.35">
      <c r="A1576" s="1" t="s">
        <v>6</v>
      </c>
      <c r="B1576" s="1" t="s">
        <v>156</v>
      </c>
      <c r="C1576" s="1" t="s">
        <v>37</v>
      </c>
      <c r="D1576" s="1" t="s">
        <v>3</v>
      </c>
      <c r="E1576" s="1" t="s">
        <v>38</v>
      </c>
      <c r="F1576" s="2">
        <v>42304</v>
      </c>
      <c r="G1576" s="1" t="s">
        <v>1784</v>
      </c>
      <c r="H1576" s="3">
        <f>[1]!Capstone_Sales_Data[[#This Row],[Ship Date]]-[1]!Capstone_Sales_Data[[#This Row],[Order Date]]</f>
        <v>8</v>
      </c>
      <c r="I1576" s="2">
        <v>42312</v>
      </c>
      <c r="J1576" s="3">
        <v>6493</v>
      </c>
      <c r="K1576" s="4">
        <v>205.7</v>
      </c>
      <c r="L1576" s="4">
        <v>117.11</v>
      </c>
      <c r="M1576" s="4">
        <v>1335610.1000000001</v>
      </c>
      <c r="N1576" s="4">
        <v>760395.23</v>
      </c>
      <c r="O1576" s="4">
        <v>575214.87</v>
      </c>
      <c r="P1576" s="5">
        <f>[1]!Capstone_Sales_Data[[#This Row],[Total Profit]]/[1]!Capstone_Sales_Data[[#This Row],[Total Revenue]]</f>
        <v>0.43067574137092851</v>
      </c>
    </row>
    <row r="1577" spans="1:16" x14ac:dyDescent="0.35">
      <c r="A1577" t="s">
        <v>0</v>
      </c>
      <c r="B1577" t="s">
        <v>161</v>
      </c>
      <c r="C1577" t="s">
        <v>13</v>
      </c>
      <c r="D1577" t="s">
        <v>14</v>
      </c>
      <c r="E1577" t="s">
        <v>38</v>
      </c>
      <c r="F1577" s="6">
        <v>41176</v>
      </c>
      <c r="G1577" t="s">
        <v>1785</v>
      </c>
      <c r="H1577" s="7">
        <f>[1]!Capstone_Sales_Data[[#This Row],[Ship Date]]-[1]!Capstone_Sales_Data[[#This Row],[Order Date]]</f>
        <v>13</v>
      </c>
      <c r="I1577" s="6">
        <v>41189</v>
      </c>
      <c r="J1577" s="7">
        <v>8929</v>
      </c>
      <c r="K1577" s="8">
        <v>154.06</v>
      </c>
      <c r="L1577" s="8">
        <v>90.93</v>
      </c>
      <c r="M1577" s="8">
        <v>1375601.74</v>
      </c>
      <c r="N1577" s="8">
        <v>811913.97</v>
      </c>
      <c r="O1577" s="8">
        <v>563687.77</v>
      </c>
      <c r="P1577" s="9">
        <f>[1]!Capstone_Sales_Data[[#This Row],[Total Profit]]/[1]!Capstone_Sales_Data[[#This Row],[Total Revenue]]</f>
        <v>0.40977541217707386</v>
      </c>
    </row>
    <row r="1578" spans="1:16" x14ac:dyDescent="0.35">
      <c r="A1578" s="1" t="s">
        <v>0</v>
      </c>
      <c r="B1578" s="1" t="s">
        <v>1</v>
      </c>
      <c r="C1578" s="1" t="s">
        <v>91</v>
      </c>
      <c r="D1578" s="1" t="s">
        <v>3</v>
      </c>
      <c r="E1578" s="1" t="s">
        <v>9</v>
      </c>
      <c r="F1578" s="2">
        <v>40262</v>
      </c>
      <c r="G1578" s="1" t="s">
        <v>1786</v>
      </c>
      <c r="H1578" s="3">
        <f>[1]!Capstone_Sales_Data[[#This Row],[Ship Date]]-[1]!Capstone_Sales_Data[[#This Row],[Order Date]]</f>
        <v>24</v>
      </c>
      <c r="I1578" s="2">
        <v>40286</v>
      </c>
      <c r="J1578" s="3">
        <v>7118</v>
      </c>
      <c r="K1578" s="4">
        <v>9.33</v>
      </c>
      <c r="L1578" s="4">
        <v>6.92</v>
      </c>
      <c r="M1578" s="4">
        <v>66410.94</v>
      </c>
      <c r="N1578" s="4">
        <v>49256.56</v>
      </c>
      <c r="O1578" s="4">
        <v>17154.38</v>
      </c>
      <c r="P1578" s="5">
        <f>[1]!Capstone_Sales_Data[[#This Row],[Total Profit]]/[1]!Capstone_Sales_Data[[#This Row],[Total Revenue]]</f>
        <v>0.25830653804930331</v>
      </c>
    </row>
    <row r="1579" spans="1:16" x14ac:dyDescent="0.35">
      <c r="A1579" t="s">
        <v>6</v>
      </c>
      <c r="B1579" t="s">
        <v>113</v>
      </c>
      <c r="C1579" t="s">
        <v>28</v>
      </c>
      <c r="D1579" t="s">
        <v>3</v>
      </c>
      <c r="E1579" t="s">
        <v>4</v>
      </c>
      <c r="F1579" s="6">
        <v>42390</v>
      </c>
      <c r="G1579" t="s">
        <v>1787</v>
      </c>
      <c r="H1579" s="7">
        <f>[1]!Capstone_Sales_Data[[#This Row],[Ship Date]]-[1]!Capstone_Sales_Data[[#This Row],[Order Date]]</f>
        <v>0</v>
      </c>
      <c r="I1579" s="6">
        <v>42390</v>
      </c>
      <c r="J1579" s="7">
        <v>126</v>
      </c>
      <c r="K1579" s="8">
        <v>255.28</v>
      </c>
      <c r="L1579" s="8">
        <v>159.41999999999999</v>
      </c>
      <c r="M1579" s="8">
        <v>32165.279999999999</v>
      </c>
      <c r="N1579" s="8">
        <v>20086.919999999998</v>
      </c>
      <c r="O1579" s="8">
        <v>12078.36</v>
      </c>
      <c r="P1579" s="9">
        <f>[1]!Capstone_Sales_Data[[#This Row],[Total Profit]]/[1]!Capstone_Sales_Data[[#This Row],[Total Revenue]]</f>
        <v>0.37550924475086184</v>
      </c>
    </row>
    <row r="1580" spans="1:16" x14ac:dyDescent="0.35">
      <c r="A1580" s="1" t="s">
        <v>6</v>
      </c>
      <c r="B1580" s="1" t="s">
        <v>163</v>
      </c>
      <c r="C1580" s="1" t="s">
        <v>13</v>
      </c>
      <c r="D1580" s="1" t="s">
        <v>14</v>
      </c>
      <c r="E1580" s="1" t="s">
        <v>9</v>
      </c>
      <c r="F1580" s="2">
        <v>42478</v>
      </c>
      <c r="G1580" s="1" t="s">
        <v>1788</v>
      </c>
      <c r="H1580" s="3">
        <f>[1]!Capstone_Sales_Data[[#This Row],[Ship Date]]-[1]!Capstone_Sales_Data[[#This Row],[Order Date]]</f>
        <v>14</v>
      </c>
      <c r="I1580" s="2">
        <v>42492</v>
      </c>
      <c r="J1580" s="3">
        <v>9053</v>
      </c>
      <c r="K1580" s="4">
        <v>154.06</v>
      </c>
      <c r="L1580" s="4">
        <v>90.93</v>
      </c>
      <c r="M1580" s="4">
        <v>1394705.18</v>
      </c>
      <c r="N1580" s="4">
        <v>823189.29</v>
      </c>
      <c r="O1580" s="4">
        <v>571515.89</v>
      </c>
      <c r="P1580" s="5">
        <f>[1]!Capstone_Sales_Data[[#This Row],[Total Profit]]/[1]!Capstone_Sales_Data[[#This Row],[Total Revenue]]</f>
        <v>0.40977541217707392</v>
      </c>
    </row>
    <row r="1581" spans="1:16" x14ac:dyDescent="0.35">
      <c r="A1581" t="s">
        <v>49</v>
      </c>
      <c r="B1581" t="s">
        <v>78</v>
      </c>
      <c r="C1581" t="s">
        <v>13</v>
      </c>
      <c r="D1581" t="s">
        <v>14</v>
      </c>
      <c r="E1581" t="s">
        <v>9</v>
      </c>
      <c r="F1581" s="6">
        <v>42746</v>
      </c>
      <c r="G1581" t="s">
        <v>1789</v>
      </c>
      <c r="H1581" s="7">
        <f>[1]!Capstone_Sales_Data[[#This Row],[Ship Date]]-[1]!Capstone_Sales_Data[[#This Row],[Order Date]]</f>
        <v>29</v>
      </c>
      <c r="I1581" s="6">
        <v>42775</v>
      </c>
      <c r="J1581" s="7">
        <v>2029</v>
      </c>
      <c r="K1581" s="8">
        <v>154.06</v>
      </c>
      <c r="L1581" s="8">
        <v>90.93</v>
      </c>
      <c r="M1581" s="8">
        <v>312587.74</v>
      </c>
      <c r="N1581" s="8">
        <v>184496.97</v>
      </c>
      <c r="O1581" s="8">
        <v>128090.77</v>
      </c>
      <c r="P1581" s="9">
        <f>[1]!Capstone_Sales_Data[[#This Row],[Total Profit]]/[1]!Capstone_Sales_Data[[#This Row],[Total Revenue]]</f>
        <v>0.40977541217707392</v>
      </c>
    </row>
    <row r="1582" spans="1:16" x14ac:dyDescent="0.35">
      <c r="A1582" s="1" t="s">
        <v>24</v>
      </c>
      <c r="B1582" s="1" t="s">
        <v>433</v>
      </c>
      <c r="C1582" s="1" t="s">
        <v>17</v>
      </c>
      <c r="D1582" s="1" t="s">
        <v>14</v>
      </c>
      <c r="E1582" s="1" t="s">
        <v>9</v>
      </c>
      <c r="F1582" s="2">
        <v>40274</v>
      </c>
      <c r="G1582" s="1" t="s">
        <v>1790</v>
      </c>
      <c r="H1582" s="3">
        <f>[1]!Capstone_Sales_Data[[#This Row],[Ship Date]]-[1]!Capstone_Sales_Data[[#This Row],[Order Date]]</f>
        <v>17</v>
      </c>
      <c r="I1582" s="2">
        <v>40291</v>
      </c>
      <c r="J1582" s="3">
        <v>9215</v>
      </c>
      <c r="K1582" s="4">
        <v>668.27</v>
      </c>
      <c r="L1582" s="4">
        <v>502.54</v>
      </c>
      <c r="M1582" s="4">
        <v>6158108.0499999998</v>
      </c>
      <c r="N1582" s="4">
        <v>4630906.0999999996</v>
      </c>
      <c r="O1582" s="4">
        <v>1527201.95</v>
      </c>
      <c r="P1582" s="5">
        <f>[1]!Capstone_Sales_Data[[#This Row],[Total Profit]]/[1]!Capstone_Sales_Data[[#This Row],[Total Revenue]]</f>
        <v>0.24799856345489099</v>
      </c>
    </row>
    <row r="1583" spans="1:16" x14ac:dyDescent="0.35">
      <c r="A1583" t="s">
        <v>6</v>
      </c>
      <c r="B1583" t="s">
        <v>554</v>
      </c>
      <c r="C1583" t="s">
        <v>63</v>
      </c>
      <c r="D1583" t="s">
        <v>14</v>
      </c>
      <c r="E1583" t="s">
        <v>9</v>
      </c>
      <c r="F1583" s="6">
        <v>42211</v>
      </c>
      <c r="G1583" t="s">
        <v>1791</v>
      </c>
      <c r="H1583" s="7">
        <f>[1]!Capstone_Sales_Data[[#This Row],[Ship Date]]-[1]!Capstone_Sales_Data[[#This Row],[Order Date]]</f>
        <v>44</v>
      </c>
      <c r="I1583" s="6">
        <v>42255</v>
      </c>
      <c r="J1583" s="7">
        <v>7803</v>
      </c>
      <c r="K1583" s="8">
        <v>437.2</v>
      </c>
      <c r="L1583" s="8">
        <v>263.33</v>
      </c>
      <c r="M1583" s="8">
        <v>3411471.6</v>
      </c>
      <c r="N1583" s="8">
        <v>2054763.99</v>
      </c>
      <c r="O1583" s="8">
        <v>1356707.61</v>
      </c>
      <c r="P1583" s="9">
        <f>[1]!Capstone_Sales_Data[[#This Row],[Total Profit]]/[1]!Capstone_Sales_Data[[#This Row],[Total Revenue]]</f>
        <v>0.39768984446477584</v>
      </c>
    </row>
    <row r="1584" spans="1:16" x14ac:dyDescent="0.35">
      <c r="A1584" s="1" t="s">
        <v>24</v>
      </c>
      <c r="B1584" s="1" t="s">
        <v>227</v>
      </c>
      <c r="C1584" s="1" t="s">
        <v>13</v>
      </c>
      <c r="D1584" s="1" t="s">
        <v>14</v>
      </c>
      <c r="E1584" s="1" t="s">
        <v>4</v>
      </c>
      <c r="F1584" s="2">
        <v>42263</v>
      </c>
      <c r="G1584" s="1" t="s">
        <v>1792</v>
      </c>
      <c r="H1584" s="3">
        <f>[1]!Capstone_Sales_Data[[#This Row],[Ship Date]]-[1]!Capstone_Sales_Data[[#This Row],[Order Date]]</f>
        <v>33</v>
      </c>
      <c r="I1584" s="2">
        <v>42296</v>
      </c>
      <c r="J1584" s="3">
        <v>7016</v>
      </c>
      <c r="K1584" s="4">
        <v>154.06</v>
      </c>
      <c r="L1584" s="4">
        <v>90.93</v>
      </c>
      <c r="M1584" s="4">
        <v>1080884.96</v>
      </c>
      <c r="N1584" s="4">
        <v>637964.88</v>
      </c>
      <c r="O1584" s="4">
        <v>442920.08</v>
      </c>
      <c r="P1584" s="5">
        <f>[1]!Capstone_Sales_Data[[#This Row],[Total Profit]]/[1]!Capstone_Sales_Data[[#This Row],[Total Revenue]]</f>
        <v>0.40977541217707392</v>
      </c>
    </row>
    <row r="1585" spans="1:16" x14ac:dyDescent="0.35">
      <c r="A1585" t="s">
        <v>0</v>
      </c>
      <c r="B1585" t="s">
        <v>166</v>
      </c>
      <c r="C1585" t="s">
        <v>28</v>
      </c>
      <c r="D1585" t="s">
        <v>3</v>
      </c>
      <c r="E1585" t="s">
        <v>9</v>
      </c>
      <c r="F1585" s="6">
        <v>41443</v>
      </c>
      <c r="G1585" t="s">
        <v>1793</v>
      </c>
      <c r="H1585" s="7">
        <f>[1]!Capstone_Sales_Data[[#This Row],[Ship Date]]-[1]!Capstone_Sales_Data[[#This Row],[Order Date]]</f>
        <v>1</v>
      </c>
      <c r="I1585" s="6">
        <v>41444</v>
      </c>
      <c r="J1585" s="7">
        <v>3110</v>
      </c>
      <c r="K1585" s="8">
        <v>255.28</v>
      </c>
      <c r="L1585" s="8">
        <v>159.41999999999999</v>
      </c>
      <c r="M1585" s="8">
        <v>793920.8</v>
      </c>
      <c r="N1585" s="8">
        <v>495796.2</v>
      </c>
      <c r="O1585" s="8">
        <v>298124.59999999998</v>
      </c>
      <c r="P1585" s="9">
        <f>[1]!Capstone_Sales_Data[[#This Row],[Total Profit]]/[1]!Capstone_Sales_Data[[#This Row],[Total Revenue]]</f>
        <v>0.37550924475086173</v>
      </c>
    </row>
    <row r="1586" spans="1:16" x14ac:dyDescent="0.35">
      <c r="A1586" s="1" t="s">
        <v>6</v>
      </c>
      <c r="B1586" s="1" t="s">
        <v>290</v>
      </c>
      <c r="C1586" s="1" t="s">
        <v>13</v>
      </c>
      <c r="D1586" s="1" t="s">
        <v>3</v>
      </c>
      <c r="E1586" s="1" t="s">
        <v>4</v>
      </c>
      <c r="F1586" s="2">
        <v>41151</v>
      </c>
      <c r="G1586" s="1" t="s">
        <v>1794</v>
      </c>
      <c r="H1586" s="3">
        <f>[1]!Capstone_Sales_Data[[#This Row],[Ship Date]]-[1]!Capstone_Sales_Data[[#This Row],[Order Date]]</f>
        <v>26</v>
      </c>
      <c r="I1586" s="2">
        <v>41177</v>
      </c>
      <c r="J1586" s="3">
        <v>4371</v>
      </c>
      <c r="K1586" s="4">
        <v>154.06</v>
      </c>
      <c r="L1586" s="4">
        <v>90.93</v>
      </c>
      <c r="M1586" s="4">
        <v>673396.26</v>
      </c>
      <c r="N1586" s="4">
        <v>397455.03</v>
      </c>
      <c r="O1586" s="4">
        <v>275941.23</v>
      </c>
      <c r="P1586" s="5">
        <f>[1]!Capstone_Sales_Data[[#This Row],[Total Profit]]/[1]!Capstone_Sales_Data[[#This Row],[Total Revenue]]</f>
        <v>0.40977541217707386</v>
      </c>
    </row>
    <row r="1587" spans="1:16" x14ac:dyDescent="0.35">
      <c r="A1587" t="s">
        <v>0</v>
      </c>
      <c r="B1587" t="s">
        <v>129</v>
      </c>
      <c r="C1587" t="s">
        <v>37</v>
      </c>
      <c r="D1587" t="s">
        <v>14</v>
      </c>
      <c r="E1587" t="s">
        <v>9</v>
      </c>
      <c r="F1587" s="6">
        <v>41794</v>
      </c>
      <c r="G1587" t="s">
        <v>1795</v>
      </c>
      <c r="H1587" s="7">
        <f>[1]!Capstone_Sales_Data[[#This Row],[Ship Date]]-[1]!Capstone_Sales_Data[[#This Row],[Order Date]]</f>
        <v>22</v>
      </c>
      <c r="I1587" s="6">
        <v>41816</v>
      </c>
      <c r="J1587" s="7">
        <v>6117</v>
      </c>
      <c r="K1587" s="8">
        <v>205.7</v>
      </c>
      <c r="L1587" s="8">
        <v>117.11</v>
      </c>
      <c r="M1587" s="8">
        <v>1258266.8999999999</v>
      </c>
      <c r="N1587" s="8">
        <v>716361.87</v>
      </c>
      <c r="O1587" s="8">
        <v>541905.03</v>
      </c>
      <c r="P1587" s="9">
        <f>[1]!Capstone_Sales_Data[[#This Row],[Total Profit]]/[1]!Capstone_Sales_Data[[#This Row],[Total Revenue]]</f>
        <v>0.43067574137092857</v>
      </c>
    </row>
    <row r="1588" spans="1:16" x14ac:dyDescent="0.35">
      <c r="A1588" s="1" t="s">
        <v>0</v>
      </c>
      <c r="B1588" s="1" t="s">
        <v>159</v>
      </c>
      <c r="C1588" s="1" t="s">
        <v>13</v>
      </c>
      <c r="D1588" s="1" t="s">
        <v>3</v>
      </c>
      <c r="E1588" s="1" t="s">
        <v>38</v>
      </c>
      <c r="F1588" s="2">
        <v>41401</v>
      </c>
      <c r="G1588" s="1" t="s">
        <v>1796</v>
      </c>
      <c r="H1588" s="3">
        <f>[1]!Capstone_Sales_Data[[#This Row],[Ship Date]]-[1]!Capstone_Sales_Data[[#This Row],[Order Date]]</f>
        <v>21</v>
      </c>
      <c r="I1588" s="2">
        <v>41422</v>
      </c>
      <c r="J1588" s="3">
        <v>5694</v>
      </c>
      <c r="K1588" s="4">
        <v>154.06</v>
      </c>
      <c r="L1588" s="4">
        <v>90.93</v>
      </c>
      <c r="M1588" s="4">
        <v>877217.64</v>
      </c>
      <c r="N1588" s="4">
        <v>517755.42</v>
      </c>
      <c r="O1588" s="4">
        <v>359462.22</v>
      </c>
      <c r="P1588" s="5">
        <f>[1]!Capstone_Sales_Data[[#This Row],[Total Profit]]/[1]!Capstone_Sales_Data[[#This Row],[Total Revenue]]</f>
        <v>0.40977541217707381</v>
      </c>
    </row>
    <row r="1589" spans="1:16" x14ac:dyDescent="0.35">
      <c r="A1589" t="s">
        <v>0</v>
      </c>
      <c r="B1589" t="s">
        <v>149</v>
      </c>
      <c r="C1589" t="s">
        <v>2</v>
      </c>
      <c r="D1589" t="s">
        <v>14</v>
      </c>
      <c r="E1589" t="s">
        <v>22</v>
      </c>
      <c r="F1589" s="6">
        <v>42539</v>
      </c>
      <c r="G1589" t="s">
        <v>1797</v>
      </c>
      <c r="H1589" s="7">
        <f>[1]!Capstone_Sales_Data[[#This Row],[Ship Date]]-[1]!Capstone_Sales_Data[[#This Row],[Order Date]]</f>
        <v>39</v>
      </c>
      <c r="I1589" s="6">
        <v>42578</v>
      </c>
      <c r="J1589" s="7">
        <v>7485</v>
      </c>
      <c r="K1589" s="8">
        <v>651.21</v>
      </c>
      <c r="L1589" s="8">
        <v>524.96</v>
      </c>
      <c r="M1589" s="8">
        <v>4874306.8499999996</v>
      </c>
      <c r="N1589" s="8">
        <v>3929325.6</v>
      </c>
      <c r="O1589" s="8">
        <v>944981.25</v>
      </c>
      <c r="P1589" s="9">
        <f>[1]!Capstone_Sales_Data[[#This Row],[Total Profit]]/[1]!Capstone_Sales_Data[[#This Row],[Total Revenue]]</f>
        <v>0.19386987300563568</v>
      </c>
    </row>
    <row r="1590" spans="1:16" x14ac:dyDescent="0.35">
      <c r="A1590" s="1" t="s">
        <v>49</v>
      </c>
      <c r="B1590" s="1" t="s">
        <v>268</v>
      </c>
      <c r="C1590" s="1" t="s">
        <v>58</v>
      </c>
      <c r="D1590" s="1" t="s">
        <v>14</v>
      </c>
      <c r="E1590" s="1" t="s">
        <v>22</v>
      </c>
      <c r="F1590" s="2">
        <v>42634</v>
      </c>
      <c r="G1590" s="1" t="s">
        <v>1798</v>
      </c>
      <c r="H1590" s="3">
        <f>[1]!Capstone_Sales_Data[[#This Row],[Ship Date]]-[1]!Capstone_Sales_Data[[#This Row],[Order Date]]</f>
        <v>7</v>
      </c>
      <c r="I1590" s="2">
        <v>42641</v>
      </c>
      <c r="J1590" s="3">
        <v>7899</v>
      </c>
      <c r="K1590" s="4">
        <v>81.73</v>
      </c>
      <c r="L1590" s="4">
        <v>56.67</v>
      </c>
      <c r="M1590" s="4">
        <v>645585.27</v>
      </c>
      <c r="N1590" s="4">
        <v>447636.33</v>
      </c>
      <c r="O1590" s="4">
        <v>197948.94</v>
      </c>
      <c r="P1590" s="5">
        <f>[1]!Capstone_Sales_Data[[#This Row],[Total Profit]]/[1]!Capstone_Sales_Data[[#This Row],[Total Revenue]]</f>
        <v>0.30661935641747218</v>
      </c>
    </row>
    <row r="1591" spans="1:16" x14ac:dyDescent="0.35">
      <c r="A1591" t="s">
        <v>0</v>
      </c>
      <c r="B1591" t="s">
        <v>284</v>
      </c>
      <c r="C1591" t="s">
        <v>8</v>
      </c>
      <c r="D1591" t="s">
        <v>14</v>
      </c>
      <c r="E1591" t="s">
        <v>4</v>
      </c>
      <c r="F1591" s="6">
        <v>40881</v>
      </c>
      <c r="G1591" t="s">
        <v>1799</v>
      </c>
      <c r="H1591" s="7">
        <f>[1]!Capstone_Sales_Data[[#This Row],[Ship Date]]-[1]!Capstone_Sales_Data[[#This Row],[Order Date]]</f>
        <v>46</v>
      </c>
      <c r="I1591" s="6">
        <v>40927</v>
      </c>
      <c r="J1591" s="7">
        <v>380</v>
      </c>
      <c r="K1591" s="8">
        <v>47.45</v>
      </c>
      <c r="L1591" s="8">
        <v>31.79</v>
      </c>
      <c r="M1591" s="8">
        <v>18031</v>
      </c>
      <c r="N1591" s="8">
        <v>12080.2</v>
      </c>
      <c r="O1591" s="8">
        <v>5950.8</v>
      </c>
      <c r="P1591" s="9">
        <f>[1]!Capstone_Sales_Data[[#This Row],[Total Profit]]/[1]!Capstone_Sales_Data[[#This Row],[Total Revenue]]</f>
        <v>0.33003161222339306</v>
      </c>
    </row>
    <row r="1592" spans="1:16" x14ac:dyDescent="0.35">
      <c r="A1592" s="1" t="s">
        <v>24</v>
      </c>
      <c r="B1592" s="1" t="s">
        <v>95</v>
      </c>
      <c r="C1592" s="1" t="s">
        <v>2</v>
      </c>
      <c r="D1592" s="1" t="s">
        <v>3</v>
      </c>
      <c r="E1592" s="1" t="s">
        <v>38</v>
      </c>
      <c r="F1592" s="2">
        <v>42398</v>
      </c>
      <c r="G1592" s="1" t="s">
        <v>1800</v>
      </c>
      <c r="H1592" s="3">
        <f>[1]!Capstone_Sales_Data[[#This Row],[Ship Date]]-[1]!Capstone_Sales_Data[[#This Row],[Order Date]]</f>
        <v>37</v>
      </c>
      <c r="I1592" s="2">
        <v>42435</v>
      </c>
      <c r="J1592" s="3">
        <v>400</v>
      </c>
      <c r="K1592" s="4">
        <v>651.21</v>
      </c>
      <c r="L1592" s="4">
        <v>524.96</v>
      </c>
      <c r="M1592" s="4">
        <v>260484</v>
      </c>
      <c r="N1592" s="4">
        <v>209984</v>
      </c>
      <c r="O1592" s="4">
        <v>50500</v>
      </c>
      <c r="P1592" s="5">
        <f>[1]!Capstone_Sales_Data[[#This Row],[Total Profit]]/[1]!Capstone_Sales_Data[[#This Row],[Total Revenue]]</f>
        <v>0.19386987300563566</v>
      </c>
    </row>
    <row r="1593" spans="1:16" x14ac:dyDescent="0.35">
      <c r="A1593" t="s">
        <v>11</v>
      </c>
      <c r="B1593" t="s">
        <v>399</v>
      </c>
      <c r="C1593" t="s">
        <v>28</v>
      </c>
      <c r="D1593" t="s">
        <v>14</v>
      </c>
      <c r="E1593" t="s">
        <v>9</v>
      </c>
      <c r="F1593" s="6">
        <v>40243</v>
      </c>
      <c r="G1593" t="s">
        <v>1801</v>
      </c>
      <c r="H1593" s="7">
        <f>[1]!Capstone_Sales_Data[[#This Row],[Ship Date]]-[1]!Capstone_Sales_Data[[#This Row],[Order Date]]</f>
        <v>0</v>
      </c>
      <c r="I1593" s="6">
        <v>40243</v>
      </c>
      <c r="J1593" s="7">
        <v>466</v>
      </c>
      <c r="K1593" s="8">
        <v>255.28</v>
      </c>
      <c r="L1593" s="8">
        <v>159.41999999999999</v>
      </c>
      <c r="M1593" s="8">
        <v>118960.48</v>
      </c>
      <c r="N1593" s="8">
        <v>74289.72</v>
      </c>
      <c r="O1593" s="8">
        <v>44670.76</v>
      </c>
      <c r="P1593" s="9">
        <f>[1]!Capstone_Sales_Data[[#This Row],[Total Profit]]/[1]!Capstone_Sales_Data[[#This Row],[Total Revenue]]</f>
        <v>0.37550924475086184</v>
      </c>
    </row>
    <row r="1594" spans="1:16" x14ac:dyDescent="0.35">
      <c r="A1594" s="1" t="s">
        <v>11</v>
      </c>
      <c r="B1594" s="1" t="s">
        <v>970</v>
      </c>
      <c r="C1594" s="1" t="s">
        <v>58</v>
      </c>
      <c r="D1594" s="1" t="s">
        <v>14</v>
      </c>
      <c r="E1594" s="1" t="s">
        <v>22</v>
      </c>
      <c r="F1594" s="2">
        <v>41697</v>
      </c>
      <c r="G1594" s="1" t="s">
        <v>1802</v>
      </c>
      <c r="H1594" s="3">
        <f>[1]!Capstone_Sales_Data[[#This Row],[Ship Date]]-[1]!Capstone_Sales_Data[[#This Row],[Order Date]]</f>
        <v>21</v>
      </c>
      <c r="I1594" s="2">
        <v>41718</v>
      </c>
      <c r="J1594" s="3">
        <v>5111</v>
      </c>
      <c r="K1594" s="4">
        <v>81.73</v>
      </c>
      <c r="L1594" s="4">
        <v>56.67</v>
      </c>
      <c r="M1594" s="4">
        <v>417722.03</v>
      </c>
      <c r="N1594" s="4">
        <v>289640.37</v>
      </c>
      <c r="O1594" s="4">
        <v>128081.66</v>
      </c>
      <c r="P1594" s="5">
        <f>[1]!Capstone_Sales_Data[[#This Row],[Total Profit]]/[1]!Capstone_Sales_Data[[#This Row],[Total Revenue]]</f>
        <v>0.30661935641747218</v>
      </c>
    </row>
    <row r="1595" spans="1:16" x14ac:dyDescent="0.35">
      <c r="A1595" t="s">
        <v>24</v>
      </c>
      <c r="B1595" t="s">
        <v>439</v>
      </c>
      <c r="C1595" t="s">
        <v>28</v>
      </c>
      <c r="D1595" t="s">
        <v>14</v>
      </c>
      <c r="E1595" t="s">
        <v>22</v>
      </c>
      <c r="F1595" s="6">
        <v>41978</v>
      </c>
      <c r="G1595" t="s">
        <v>1803</v>
      </c>
      <c r="H1595" s="7">
        <f>[1]!Capstone_Sales_Data[[#This Row],[Ship Date]]-[1]!Capstone_Sales_Data[[#This Row],[Order Date]]</f>
        <v>21</v>
      </c>
      <c r="I1595" s="6">
        <v>41999</v>
      </c>
      <c r="J1595" s="7">
        <v>5906</v>
      </c>
      <c r="K1595" s="8">
        <v>255.28</v>
      </c>
      <c r="L1595" s="8">
        <v>159.41999999999999</v>
      </c>
      <c r="M1595" s="8">
        <v>1507683.68</v>
      </c>
      <c r="N1595" s="8">
        <v>941534.52</v>
      </c>
      <c r="O1595" s="8">
        <v>566149.16</v>
      </c>
      <c r="P1595" s="9">
        <f>[1]!Capstone_Sales_Data[[#This Row],[Total Profit]]/[1]!Capstone_Sales_Data[[#This Row],[Total Revenue]]</f>
        <v>0.37550924475086184</v>
      </c>
    </row>
    <row r="1596" spans="1:16" x14ac:dyDescent="0.35">
      <c r="A1596" s="1" t="s">
        <v>24</v>
      </c>
      <c r="B1596" s="1" t="s">
        <v>360</v>
      </c>
      <c r="C1596" s="1" t="s">
        <v>51</v>
      </c>
      <c r="D1596" s="1" t="s">
        <v>3</v>
      </c>
      <c r="E1596" s="1" t="s">
        <v>4</v>
      </c>
      <c r="F1596" s="2">
        <v>42228</v>
      </c>
      <c r="G1596" s="1" t="s">
        <v>1804</v>
      </c>
      <c r="H1596" s="3">
        <f>[1]!Capstone_Sales_Data[[#This Row],[Ship Date]]-[1]!Capstone_Sales_Data[[#This Row],[Order Date]]</f>
        <v>38</v>
      </c>
      <c r="I1596" s="2">
        <v>42266</v>
      </c>
      <c r="J1596" s="3">
        <v>6447</v>
      </c>
      <c r="K1596" s="4">
        <v>152.58000000000001</v>
      </c>
      <c r="L1596" s="4">
        <v>97.44</v>
      </c>
      <c r="M1596" s="4">
        <v>983683.26</v>
      </c>
      <c r="N1596" s="4">
        <v>628195.68000000005</v>
      </c>
      <c r="O1596" s="4">
        <v>355487.58</v>
      </c>
      <c r="P1596" s="5">
        <f>[1]!Capstone_Sales_Data[[#This Row],[Total Profit]]/[1]!Capstone_Sales_Data[[#This Row],[Total Revenue]]</f>
        <v>0.36138419189933152</v>
      </c>
    </row>
    <row r="1597" spans="1:16" x14ac:dyDescent="0.35">
      <c r="A1597" t="s">
        <v>6</v>
      </c>
      <c r="B1597" t="s">
        <v>290</v>
      </c>
      <c r="C1597" t="s">
        <v>51</v>
      </c>
      <c r="D1597" t="s">
        <v>14</v>
      </c>
      <c r="E1597" t="s">
        <v>4</v>
      </c>
      <c r="F1597" s="6">
        <v>42594</v>
      </c>
      <c r="G1597" t="s">
        <v>1805</v>
      </c>
      <c r="H1597" s="7">
        <f>[1]!Capstone_Sales_Data[[#This Row],[Ship Date]]-[1]!Capstone_Sales_Data[[#This Row],[Order Date]]</f>
        <v>43</v>
      </c>
      <c r="I1597" s="6">
        <v>42637</v>
      </c>
      <c r="J1597" s="7">
        <v>7365</v>
      </c>
      <c r="K1597" s="8">
        <v>152.58000000000001</v>
      </c>
      <c r="L1597" s="8">
        <v>97.44</v>
      </c>
      <c r="M1597" s="8">
        <v>1123751.7</v>
      </c>
      <c r="N1597" s="8">
        <v>717645.6</v>
      </c>
      <c r="O1597" s="8">
        <v>406106.1</v>
      </c>
      <c r="P1597" s="9">
        <f>[1]!Capstone_Sales_Data[[#This Row],[Total Profit]]/[1]!Capstone_Sales_Data[[#This Row],[Total Revenue]]</f>
        <v>0.36138419189933152</v>
      </c>
    </row>
    <row r="1598" spans="1:16" x14ac:dyDescent="0.35">
      <c r="A1598" s="1" t="s">
        <v>6</v>
      </c>
      <c r="B1598" s="1" t="s">
        <v>97</v>
      </c>
      <c r="C1598" s="1" t="s">
        <v>31</v>
      </c>
      <c r="D1598" s="1" t="s">
        <v>14</v>
      </c>
      <c r="E1598" s="1" t="s">
        <v>22</v>
      </c>
      <c r="F1598" s="2">
        <v>40847</v>
      </c>
      <c r="G1598" s="1" t="s">
        <v>1806</v>
      </c>
      <c r="H1598" s="3">
        <f>[1]!Capstone_Sales_Data[[#This Row],[Ship Date]]-[1]!Capstone_Sales_Data[[#This Row],[Order Date]]</f>
        <v>24</v>
      </c>
      <c r="I1598" s="2">
        <v>40871</v>
      </c>
      <c r="J1598" s="3">
        <v>1320</v>
      </c>
      <c r="K1598" s="4">
        <v>421.89</v>
      </c>
      <c r="L1598" s="4">
        <v>364.69</v>
      </c>
      <c r="M1598" s="4">
        <v>556894.80000000005</v>
      </c>
      <c r="N1598" s="4">
        <v>481390.8</v>
      </c>
      <c r="O1598" s="4">
        <v>75504</v>
      </c>
      <c r="P1598" s="5">
        <f>[1]!Capstone_Sales_Data[[#This Row],[Total Profit]]/[1]!Capstone_Sales_Data[[#This Row],[Total Revenue]]</f>
        <v>0.13558036455000116</v>
      </c>
    </row>
    <row r="1599" spans="1:16" x14ac:dyDescent="0.35">
      <c r="A1599" t="s">
        <v>49</v>
      </c>
      <c r="B1599" t="s">
        <v>392</v>
      </c>
      <c r="C1599" t="s">
        <v>2</v>
      </c>
      <c r="D1599" t="s">
        <v>3</v>
      </c>
      <c r="E1599" t="s">
        <v>9</v>
      </c>
      <c r="F1599" s="6">
        <v>42060</v>
      </c>
      <c r="G1599" t="s">
        <v>1807</v>
      </c>
      <c r="H1599" s="7">
        <f>[1]!Capstone_Sales_Data[[#This Row],[Ship Date]]-[1]!Capstone_Sales_Data[[#This Row],[Order Date]]</f>
        <v>7</v>
      </c>
      <c r="I1599" s="6">
        <v>42067</v>
      </c>
      <c r="J1599" s="7">
        <v>8006</v>
      </c>
      <c r="K1599" s="8">
        <v>651.21</v>
      </c>
      <c r="L1599" s="8">
        <v>524.96</v>
      </c>
      <c r="M1599" s="8">
        <v>5213587.26</v>
      </c>
      <c r="N1599" s="8">
        <v>4202829.76</v>
      </c>
      <c r="O1599" s="8">
        <v>1010757.5</v>
      </c>
      <c r="P1599" s="9">
        <f>[1]!Capstone_Sales_Data[[#This Row],[Total Profit]]/[1]!Capstone_Sales_Data[[#This Row],[Total Revenue]]</f>
        <v>0.19386987300563568</v>
      </c>
    </row>
    <row r="1600" spans="1:16" x14ac:dyDescent="0.35">
      <c r="A1600" s="1" t="s">
        <v>6</v>
      </c>
      <c r="B1600" s="1" t="s">
        <v>153</v>
      </c>
      <c r="C1600" s="1" t="s">
        <v>51</v>
      </c>
      <c r="D1600" s="1" t="s">
        <v>3</v>
      </c>
      <c r="E1600" s="1" t="s">
        <v>22</v>
      </c>
      <c r="F1600" s="2">
        <v>40633</v>
      </c>
      <c r="G1600" s="1" t="s">
        <v>1808</v>
      </c>
      <c r="H1600" s="3">
        <f>[1]!Capstone_Sales_Data[[#This Row],[Ship Date]]-[1]!Capstone_Sales_Data[[#This Row],[Order Date]]</f>
        <v>31</v>
      </c>
      <c r="I1600" s="2">
        <v>40664</v>
      </c>
      <c r="J1600" s="3">
        <v>9146</v>
      </c>
      <c r="K1600" s="4">
        <v>152.58000000000001</v>
      </c>
      <c r="L1600" s="4">
        <v>97.44</v>
      </c>
      <c r="M1600" s="4">
        <v>1395496.68</v>
      </c>
      <c r="N1600" s="4">
        <v>891186.24</v>
      </c>
      <c r="O1600" s="4">
        <v>504310.44</v>
      </c>
      <c r="P1600" s="5">
        <f>[1]!Capstone_Sales_Data[[#This Row],[Total Profit]]/[1]!Capstone_Sales_Data[[#This Row],[Total Revenue]]</f>
        <v>0.36138419189933152</v>
      </c>
    </row>
    <row r="1601" spans="1:16" x14ac:dyDescent="0.35">
      <c r="A1601" t="s">
        <v>0</v>
      </c>
      <c r="B1601" t="s">
        <v>36</v>
      </c>
      <c r="C1601" t="s">
        <v>91</v>
      </c>
      <c r="D1601" t="s">
        <v>14</v>
      </c>
      <c r="E1601" t="s">
        <v>22</v>
      </c>
      <c r="F1601" s="6">
        <v>41035</v>
      </c>
      <c r="G1601" t="s">
        <v>1809</v>
      </c>
      <c r="H1601" s="7">
        <f>[1]!Capstone_Sales_Data[[#This Row],[Ship Date]]-[1]!Capstone_Sales_Data[[#This Row],[Order Date]]</f>
        <v>23</v>
      </c>
      <c r="I1601" s="6">
        <v>41058</v>
      </c>
      <c r="J1601" s="7">
        <v>3494</v>
      </c>
      <c r="K1601" s="8">
        <v>9.33</v>
      </c>
      <c r="L1601" s="8">
        <v>6.92</v>
      </c>
      <c r="M1601" s="8">
        <v>32599.02</v>
      </c>
      <c r="N1601" s="8">
        <v>24178.48</v>
      </c>
      <c r="O1601" s="8">
        <v>8420.5400000000009</v>
      </c>
      <c r="P1601" s="9">
        <f>[1]!Capstone_Sales_Data[[#This Row],[Total Profit]]/[1]!Capstone_Sales_Data[[#This Row],[Total Revenue]]</f>
        <v>0.25830653804930337</v>
      </c>
    </row>
    <row r="1602" spans="1:16" x14ac:dyDescent="0.35">
      <c r="A1602" s="1" t="s">
        <v>11</v>
      </c>
      <c r="B1602" s="1" t="s">
        <v>208</v>
      </c>
      <c r="C1602" s="1" t="s">
        <v>17</v>
      </c>
      <c r="D1602" s="1" t="s">
        <v>14</v>
      </c>
      <c r="E1602" s="1" t="s">
        <v>4</v>
      </c>
      <c r="F1602" s="2">
        <v>42591</v>
      </c>
      <c r="G1602" s="1" t="s">
        <v>1810</v>
      </c>
      <c r="H1602" s="3">
        <f>[1]!Capstone_Sales_Data[[#This Row],[Ship Date]]-[1]!Capstone_Sales_Data[[#This Row],[Order Date]]</f>
        <v>23</v>
      </c>
      <c r="I1602" s="2">
        <v>42614</v>
      </c>
      <c r="J1602" s="3">
        <v>1838</v>
      </c>
      <c r="K1602" s="4">
        <v>668.27</v>
      </c>
      <c r="L1602" s="4">
        <v>502.54</v>
      </c>
      <c r="M1602" s="4">
        <v>1228280.26</v>
      </c>
      <c r="N1602" s="4">
        <v>923668.52</v>
      </c>
      <c r="O1602" s="4">
        <v>304611.74</v>
      </c>
      <c r="P1602" s="5">
        <f>[1]!Capstone_Sales_Data[[#This Row],[Total Profit]]/[1]!Capstone_Sales_Data[[#This Row],[Total Revenue]]</f>
        <v>0.24799856345489099</v>
      </c>
    </row>
    <row r="1603" spans="1:16" x14ac:dyDescent="0.35">
      <c r="A1603" t="s">
        <v>0</v>
      </c>
      <c r="B1603" t="s">
        <v>16</v>
      </c>
      <c r="C1603" t="s">
        <v>31</v>
      </c>
      <c r="D1603" t="s">
        <v>14</v>
      </c>
      <c r="E1603" t="s">
        <v>22</v>
      </c>
      <c r="F1603" s="6">
        <v>40868</v>
      </c>
      <c r="G1603" t="s">
        <v>1811</v>
      </c>
      <c r="H1603" s="7">
        <f>[1]!Capstone_Sales_Data[[#This Row],[Ship Date]]-[1]!Capstone_Sales_Data[[#This Row],[Order Date]]</f>
        <v>10</v>
      </c>
      <c r="I1603" s="6">
        <v>40878</v>
      </c>
      <c r="J1603" s="7">
        <v>1994</v>
      </c>
      <c r="K1603" s="8">
        <v>421.89</v>
      </c>
      <c r="L1603" s="8">
        <v>364.69</v>
      </c>
      <c r="M1603" s="8">
        <v>841248.66</v>
      </c>
      <c r="N1603" s="8">
        <v>727191.86</v>
      </c>
      <c r="O1603" s="8">
        <v>114056.8</v>
      </c>
      <c r="P1603" s="9">
        <f>[1]!Capstone_Sales_Data[[#This Row],[Total Profit]]/[1]!Capstone_Sales_Data[[#This Row],[Total Revenue]]</f>
        <v>0.13558036455000119</v>
      </c>
    </row>
    <row r="1604" spans="1:16" x14ac:dyDescent="0.35">
      <c r="A1604" s="1" t="s">
        <v>6</v>
      </c>
      <c r="B1604" s="1" t="s">
        <v>88</v>
      </c>
      <c r="C1604" s="1" t="s">
        <v>17</v>
      </c>
      <c r="D1604" s="1" t="s">
        <v>14</v>
      </c>
      <c r="E1604" s="1" t="s">
        <v>9</v>
      </c>
      <c r="F1604" s="2">
        <v>42885</v>
      </c>
      <c r="G1604" s="1" t="s">
        <v>1812</v>
      </c>
      <c r="H1604" s="3">
        <f>[1]!Capstone_Sales_Data[[#This Row],[Ship Date]]-[1]!Capstone_Sales_Data[[#This Row],[Order Date]]</f>
        <v>26</v>
      </c>
      <c r="I1604" s="2">
        <v>42911</v>
      </c>
      <c r="J1604" s="3">
        <v>3810</v>
      </c>
      <c r="K1604" s="4">
        <v>668.27</v>
      </c>
      <c r="L1604" s="4">
        <v>502.54</v>
      </c>
      <c r="M1604" s="4">
        <v>2546108.7000000002</v>
      </c>
      <c r="N1604" s="4">
        <v>1914677.4</v>
      </c>
      <c r="O1604" s="4">
        <v>631431.30000000005</v>
      </c>
      <c r="P1604" s="5">
        <f>[1]!Capstone_Sales_Data[[#This Row],[Total Profit]]/[1]!Capstone_Sales_Data[[#This Row],[Total Revenue]]</f>
        <v>0.24799856345489099</v>
      </c>
    </row>
    <row r="1605" spans="1:16" x14ac:dyDescent="0.35">
      <c r="A1605" t="s">
        <v>24</v>
      </c>
      <c r="B1605" t="s">
        <v>414</v>
      </c>
      <c r="C1605" t="s">
        <v>13</v>
      </c>
      <c r="D1605" t="s">
        <v>14</v>
      </c>
      <c r="E1605" t="s">
        <v>4</v>
      </c>
      <c r="F1605" s="6">
        <v>40837</v>
      </c>
      <c r="G1605" t="s">
        <v>1813</v>
      </c>
      <c r="H1605" s="7">
        <f>[1]!Capstone_Sales_Data[[#This Row],[Ship Date]]-[1]!Capstone_Sales_Data[[#This Row],[Order Date]]</f>
        <v>0</v>
      </c>
      <c r="I1605" s="6">
        <v>40837</v>
      </c>
      <c r="J1605" s="7">
        <v>4168</v>
      </c>
      <c r="K1605" s="8">
        <v>154.06</v>
      </c>
      <c r="L1605" s="8">
        <v>90.93</v>
      </c>
      <c r="M1605" s="8">
        <v>642122.07999999996</v>
      </c>
      <c r="N1605" s="8">
        <v>378996.24</v>
      </c>
      <c r="O1605" s="8">
        <v>263125.84000000003</v>
      </c>
      <c r="P1605" s="9">
        <f>[1]!Capstone_Sales_Data[[#This Row],[Total Profit]]/[1]!Capstone_Sales_Data[[#This Row],[Total Revenue]]</f>
        <v>0.40977541217707392</v>
      </c>
    </row>
    <row r="1606" spans="1:16" x14ac:dyDescent="0.35">
      <c r="A1606" s="1" t="s">
        <v>0</v>
      </c>
      <c r="B1606" s="1" t="s">
        <v>36</v>
      </c>
      <c r="C1606" s="1" t="s">
        <v>91</v>
      </c>
      <c r="D1606" s="1" t="s">
        <v>3</v>
      </c>
      <c r="E1606" s="1" t="s">
        <v>22</v>
      </c>
      <c r="F1606" s="2">
        <v>41138</v>
      </c>
      <c r="G1606" s="1" t="s">
        <v>1814</v>
      </c>
      <c r="H1606" s="3">
        <f>[1]!Capstone_Sales_Data[[#This Row],[Ship Date]]-[1]!Capstone_Sales_Data[[#This Row],[Order Date]]</f>
        <v>28</v>
      </c>
      <c r="I1606" s="2">
        <v>41166</v>
      </c>
      <c r="J1606" s="3">
        <v>1977</v>
      </c>
      <c r="K1606" s="4">
        <v>9.33</v>
      </c>
      <c r="L1606" s="4">
        <v>6.92</v>
      </c>
      <c r="M1606" s="4">
        <v>18445.41</v>
      </c>
      <c r="N1606" s="4">
        <v>13680.84</v>
      </c>
      <c r="O1606" s="4">
        <v>4764.57</v>
      </c>
      <c r="P1606" s="5">
        <f>[1]!Capstone_Sales_Data[[#This Row],[Total Profit]]/[1]!Capstone_Sales_Data[[#This Row],[Total Revenue]]</f>
        <v>0.25830653804930331</v>
      </c>
    </row>
    <row r="1607" spans="1:16" x14ac:dyDescent="0.35">
      <c r="A1607" t="s">
        <v>0</v>
      </c>
      <c r="B1607" t="s">
        <v>166</v>
      </c>
      <c r="C1607" t="s">
        <v>2</v>
      </c>
      <c r="D1607" t="s">
        <v>3</v>
      </c>
      <c r="E1607" t="s">
        <v>4</v>
      </c>
      <c r="F1607" s="6">
        <v>40909</v>
      </c>
      <c r="G1607" t="s">
        <v>1815</v>
      </c>
      <c r="H1607" s="7">
        <f>[1]!Capstone_Sales_Data[[#This Row],[Ship Date]]-[1]!Capstone_Sales_Data[[#This Row],[Order Date]]</f>
        <v>39</v>
      </c>
      <c r="I1607" s="6">
        <v>40948</v>
      </c>
      <c r="J1607" s="7">
        <v>3181</v>
      </c>
      <c r="K1607" s="8">
        <v>651.21</v>
      </c>
      <c r="L1607" s="8">
        <v>524.96</v>
      </c>
      <c r="M1607" s="8">
        <v>2071499.01</v>
      </c>
      <c r="N1607" s="8">
        <v>1669897.76</v>
      </c>
      <c r="O1607" s="8">
        <v>401601.25</v>
      </c>
      <c r="P1607" s="9">
        <f>[1]!Capstone_Sales_Data[[#This Row],[Total Profit]]/[1]!Capstone_Sales_Data[[#This Row],[Total Revenue]]</f>
        <v>0.19386987300563566</v>
      </c>
    </row>
    <row r="1608" spans="1:16" x14ac:dyDescent="0.35">
      <c r="A1608" s="1" t="s">
        <v>33</v>
      </c>
      <c r="B1608" s="1" t="s">
        <v>277</v>
      </c>
      <c r="C1608" s="1" t="s">
        <v>31</v>
      </c>
      <c r="D1608" s="1" t="s">
        <v>14</v>
      </c>
      <c r="E1608" s="1" t="s">
        <v>9</v>
      </c>
      <c r="F1608" s="2">
        <v>40427</v>
      </c>
      <c r="G1608" s="1" t="s">
        <v>1816</v>
      </c>
      <c r="H1608" s="3">
        <f>[1]!Capstone_Sales_Data[[#This Row],[Ship Date]]-[1]!Capstone_Sales_Data[[#This Row],[Order Date]]</f>
        <v>29</v>
      </c>
      <c r="I1608" s="2">
        <v>40456</v>
      </c>
      <c r="J1608" s="3">
        <v>5753</v>
      </c>
      <c r="K1608" s="4">
        <v>421.89</v>
      </c>
      <c r="L1608" s="4">
        <v>364.69</v>
      </c>
      <c r="M1608" s="4">
        <v>2427133.17</v>
      </c>
      <c r="N1608" s="4">
        <v>2098061.5699999998</v>
      </c>
      <c r="O1608" s="4">
        <v>329071.59999999998</v>
      </c>
      <c r="P1608" s="5">
        <f>[1]!Capstone_Sales_Data[[#This Row],[Total Profit]]/[1]!Capstone_Sales_Data[[#This Row],[Total Revenue]]</f>
        <v>0.13558036455000119</v>
      </c>
    </row>
    <row r="1609" spans="1:16" x14ac:dyDescent="0.35">
      <c r="A1609" t="s">
        <v>6</v>
      </c>
      <c r="B1609" t="s">
        <v>82</v>
      </c>
      <c r="C1609" t="s">
        <v>13</v>
      </c>
      <c r="D1609" t="s">
        <v>3</v>
      </c>
      <c r="E1609" t="s">
        <v>22</v>
      </c>
      <c r="F1609" s="6">
        <v>41742</v>
      </c>
      <c r="G1609" t="s">
        <v>1817</v>
      </c>
      <c r="H1609" s="7">
        <f>[1]!Capstone_Sales_Data[[#This Row],[Ship Date]]-[1]!Capstone_Sales_Data[[#This Row],[Order Date]]</f>
        <v>32</v>
      </c>
      <c r="I1609" s="6">
        <v>41774</v>
      </c>
      <c r="J1609" s="7">
        <v>4697</v>
      </c>
      <c r="K1609" s="8">
        <v>154.06</v>
      </c>
      <c r="L1609" s="8">
        <v>90.93</v>
      </c>
      <c r="M1609" s="8">
        <v>723619.82</v>
      </c>
      <c r="N1609" s="8">
        <v>427098.21</v>
      </c>
      <c r="O1609" s="8">
        <v>296521.61</v>
      </c>
      <c r="P1609" s="9">
        <f>[1]!Capstone_Sales_Data[[#This Row],[Total Profit]]/[1]!Capstone_Sales_Data[[#This Row],[Total Revenue]]</f>
        <v>0.40977541217707386</v>
      </c>
    </row>
    <row r="1610" spans="1:16" x14ac:dyDescent="0.35">
      <c r="A1610" s="1" t="s">
        <v>0</v>
      </c>
      <c r="B1610" s="1" t="s">
        <v>570</v>
      </c>
      <c r="C1610" s="1" t="s">
        <v>2</v>
      </c>
      <c r="D1610" s="1" t="s">
        <v>14</v>
      </c>
      <c r="E1610" s="1" t="s">
        <v>38</v>
      </c>
      <c r="F1610" s="2">
        <v>41759</v>
      </c>
      <c r="G1610" s="1" t="s">
        <v>1818</v>
      </c>
      <c r="H1610" s="3">
        <f>[1]!Capstone_Sales_Data[[#This Row],[Ship Date]]-[1]!Capstone_Sales_Data[[#This Row],[Order Date]]</f>
        <v>45</v>
      </c>
      <c r="I1610" s="2">
        <v>41804</v>
      </c>
      <c r="J1610" s="3">
        <v>7051</v>
      </c>
      <c r="K1610" s="4">
        <v>651.21</v>
      </c>
      <c r="L1610" s="4">
        <v>524.96</v>
      </c>
      <c r="M1610" s="4">
        <v>4591681.71</v>
      </c>
      <c r="N1610" s="4">
        <v>3701492.96</v>
      </c>
      <c r="O1610" s="4">
        <v>890188.75</v>
      </c>
      <c r="P1610" s="5">
        <f>[1]!Capstone_Sales_Data[[#This Row],[Total Profit]]/[1]!Capstone_Sales_Data[[#This Row],[Total Revenue]]</f>
        <v>0.19386987300563566</v>
      </c>
    </row>
    <row r="1611" spans="1:16" x14ac:dyDescent="0.35">
      <c r="A1611" t="s">
        <v>0</v>
      </c>
      <c r="B1611" t="s">
        <v>324</v>
      </c>
      <c r="C1611" t="s">
        <v>2</v>
      </c>
      <c r="D1611" t="s">
        <v>14</v>
      </c>
      <c r="E1611" t="s">
        <v>9</v>
      </c>
      <c r="F1611" s="6">
        <v>41922</v>
      </c>
      <c r="G1611" t="s">
        <v>1819</v>
      </c>
      <c r="H1611" s="7">
        <f>[1]!Capstone_Sales_Data[[#This Row],[Ship Date]]-[1]!Capstone_Sales_Data[[#This Row],[Order Date]]</f>
        <v>0</v>
      </c>
      <c r="I1611" s="6">
        <v>41922</v>
      </c>
      <c r="J1611" s="7">
        <v>6880</v>
      </c>
      <c r="K1611" s="8">
        <v>651.21</v>
      </c>
      <c r="L1611" s="8">
        <v>524.96</v>
      </c>
      <c r="M1611" s="8">
        <v>4480324.8</v>
      </c>
      <c r="N1611" s="8">
        <v>3611724.8</v>
      </c>
      <c r="O1611" s="8">
        <v>868600</v>
      </c>
      <c r="P1611" s="9">
        <f>[1]!Capstone_Sales_Data[[#This Row],[Total Profit]]/[1]!Capstone_Sales_Data[[#This Row],[Total Revenue]]</f>
        <v>0.19386987300563568</v>
      </c>
    </row>
    <row r="1612" spans="1:16" x14ac:dyDescent="0.35">
      <c r="A1612" s="1" t="s">
        <v>11</v>
      </c>
      <c r="B1612" s="1" t="s">
        <v>373</v>
      </c>
      <c r="C1612" s="1" t="s">
        <v>58</v>
      </c>
      <c r="D1612" s="1" t="s">
        <v>3</v>
      </c>
      <c r="E1612" s="1" t="s">
        <v>38</v>
      </c>
      <c r="F1612" s="2">
        <v>41298</v>
      </c>
      <c r="G1612" s="1" t="s">
        <v>1820</v>
      </c>
      <c r="H1612" s="3">
        <f>[1]!Capstone_Sales_Data[[#This Row],[Ship Date]]-[1]!Capstone_Sales_Data[[#This Row],[Order Date]]</f>
        <v>50</v>
      </c>
      <c r="I1612" s="2">
        <v>41348</v>
      </c>
      <c r="J1612" s="3">
        <v>285</v>
      </c>
      <c r="K1612" s="4">
        <v>81.73</v>
      </c>
      <c r="L1612" s="4">
        <v>56.67</v>
      </c>
      <c r="M1612" s="4">
        <v>23293.05</v>
      </c>
      <c r="N1612" s="4">
        <v>16150.95</v>
      </c>
      <c r="O1612" s="4">
        <v>7142.1</v>
      </c>
      <c r="P1612" s="5">
        <f>[1]!Capstone_Sales_Data[[#This Row],[Total Profit]]/[1]!Capstone_Sales_Data[[#This Row],[Total Revenue]]</f>
        <v>0.30661935641747218</v>
      </c>
    </row>
    <row r="1613" spans="1:16" x14ac:dyDescent="0.35">
      <c r="A1613" t="s">
        <v>49</v>
      </c>
      <c r="B1613" t="s">
        <v>268</v>
      </c>
      <c r="C1613" t="s">
        <v>58</v>
      </c>
      <c r="D1613" t="s">
        <v>3</v>
      </c>
      <c r="E1613" t="s">
        <v>4</v>
      </c>
      <c r="F1613" s="6">
        <v>40725</v>
      </c>
      <c r="G1613" t="s">
        <v>1821</v>
      </c>
      <c r="H1613" s="7">
        <f>[1]!Capstone_Sales_Data[[#This Row],[Ship Date]]-[1]!Capstone_Sales_Data[[#This Row],[Order Date]]</f>
        <v>26</v>
      </c>
      <c r="I1613" s="6">
        <v>40751</v>
      </c>
      <c r="J1613" s="7">
        <v>395</v>
      </c>
      <c r="K1613" s="8">
        <v>81.73</v>
      </c>
      <c r="L1613" s="8">
        <v>56.67</v>
      </c>
      <c r="M1613" s="8">
        <v>32283.35</v>
      </c>
      <c r="N1613" s="8">
        <v>22384.65</v>
      </c>
      <c r="O1613" s="8">
        <v>9898.7000000000007</v>
      </c>
      <c r="P1613" s="9">
        <f>[1]!Capstone_Sales_Data[[#This Row],[Total Profit]]/[1]!Capstone_Sales_Data[[#This Row],[Total Revenue]]</f>
        <v>0.30661935641747218</v>
      </c>
    </row>
    <row r="1614" spans="1:16" x14ac:dyDescent="0.35">
      <c r="A1614" s="1" t="s">
        <v>6</v>
      </c>
      <c r="B1614" s="1" t="s">
        <v>65</v>
      </c>
      <c r="C1614" s="1" t="s">
        <v>31</v>
      </c>
      <c r="D1614" s="1" t="s">
        <v>3</v>
      </c>
      <c r="E1614" s="1" t="s">
        <v>4</v>
      </c>
      <c r="F1614" s="2">
        <v>41431</v>
      </c>
      <c r="G1614" s="1" t="s">
        <v>1822</v>
      </c>
      <c r="H1614" s="3">
        <f>[1]!Capstone_Sales_Data[[#This Row],[Ship Date]]-[1]!Capstone_Sales_Data[[#This Row],[Order Date]]</f>
        <v>32</v>
      </c>
      <c r="I1614" s="2">
        <v>41463</v>
      </c>
      <c r="J1614" s="3">
        <v>2371</v>
      </c>
      <c r="K1614" s="4">
        <v>421.89</v>
      </c>
      <c r="L1614" s="4">
        <v>364.69</v>
      </c>
      <c r="M1614" s="4">
        <v>1000301.19</v>
      </c>
      <c r="N1614" s="4">
        <v>864679.99</v>
      </c>
      <c r="O1614" s="4">
        <v>135621.20000000001</v>
      </c>
      <c r="P1614" s="5">
        <f>[1]!Capstone_Sales_Data[[#This Row],[Total Profit]]/[1]!Capstone_Sales_Data[[#This Row],[Total Revenue]]</f>
        <v>0.13558036455000119</v>
      </c>
    </row>
    <row r="1615" spans="1:16" x14ac:dyDescent="0.35">
      <c r="A1615" t="s">
        <v>0</v>
      </c>
      <c r="B1615" t="s">
        <v>199</v>
      </c>
      <c r="C1615" t="s">
        <v>17</v>
      </c>
      <c r="D1615" t="s">
        <v>14</v>
      </c>
      <c r="E1615" t="s">
        <v>22</v>
      </c>
      <c r="F1615" s="6">
        <v>40884</v>
      </c>
      <c r="G1615" t="s">
        <v>1823</v>
      </c>
      <c r="H1615" s="7">
        <f>[1]!Capstone_Sales_Data[[#This Row],[Ship Date]]-[1]!Capstone_Sales_Data[[#This Row],[Order Date]]</f>
        <v>3</v>
      </c>
      <c r="I1615" s="6">
        <v>40887</v>
      </c>
      <c r="J1615" s="7">
        <v>8405</v>
      </c>
      <c r="K1615" s="8">
        <v>668.27</v>
      </c>
      <c r="L1615" s="8">
        <v>502.54</v>
      </c>
      <c r="M1615" s="8">
        <v>5616809.3499999996</v>
      </c>
      <c r="N1615" s="8">
        <v>4223848.7</v>
      </c>
      <c r="O1615" s="8">
        <v>1392960.65</v>
      </c>
      <c r="P1615" s="9">
        <f>[1]!Capstone_Sales_Data[[#This Row],[Total Profit]]/[1]!Capstone_Sales_Data[[#This Row],[Total Revenue]]</f>
        <v>0.24799856345489099</v>
      </c>
    </row>
    <row r="1616" spans="1:16" x14ac:dyDescent="0.35">
      <c r="A1616" s="1" t="s">
        <v>0</v>
      </c>
      <c r="B1616" s="1" t="s">
        <v>125</v>
      </c>
      <c r="C1616" s="1" t="s">
        <v>63</v>
      </c>
      <c r="D1616" s="1" t="s">
        <v>14</v>
      </c>
      <c r="E1616" s="1" t="s">
        <v>38</v>
      </c>
      <c r="F1616" s="2">
        <v>42472</v>
      </c>
      <c r="G1616" s="1" t="s">
        <v>1824</v>
      </c>
      <c r="H1616" s="3">
        <f>[1]!Capstone_Sales_Data[[#This Row],[Ship Date]]-[1]!Capstone_Sales_Data[[#This Row],[Order Date]]</f>
        <v>44</v>
      </c>
      <c r="I1616" s="2">
        <v>42516</v>
      </c>
      <c r="J1616" s="3">
        <v>2721</v>
      </c>
      <c r="K1616" s="4">
        <v>437.2</v>
      </c>
      <c r="L1616" s="4">
        <v>263.33</v>
      </c>
      <c r="M1616" s="4">
        <v>1189621.2</v>
      </c>
      <c r="N1616" s="4">
        <v>716520.93</v>
      </c>
      <c r="O1616" s="4">
        <v>473100.27</v>
      </c>
      <c r="P1616" s="5">
        <f>[1]!Capstone_Sales_Data[[#This Row],[Total Profit]]/[1]!Capstone_Sales_Data[[#This Row],[Total Revenue]]</f>
        <v>0.3976898444647759</v>
      </c>
    </row>
    <row r="1617" spans="1:16" x14ac:dyDescent="0.35">
      <c r="A1617" t="s">
        <v>176</v>
      </c>
      <c r="B1617" t="s">
        <v>493</v>
      </c>
      <c r="C1617" t="s">
        <v>63</v>
      </c>
      <c r="D1617" t="s">
        <v>14</v>
      </c>
      <c r="E1617" t="s">
        <v>9</v>
      </c>
      <c r="F1617" s="6">
        <v>40292</v>
      </c>
      <c r="G1617" t="s">
        <v>1825</v>
      </c>
      <c r="H1617" s="7">
        <f>[1]!Capstone_Sales_Data[[#This Row],[Ship Date]]-[1]!Capstone_Sales_Data[[#This Row],[Order Date]]</f>
        <v>41</v>
      </c>
      <c r="I1617" s="6">
        <v>40333</v>
      </c>
      <c r="J1617" s="7">
        <v>6574</v>
      </c>
      <c r="K1617" s="8">
        <v>437.2</v>
      </c>
      <c r="L1617" s="8">
        <v>263.33</v>
      </c>
      <c r="M1617" s="8">
        <v>2874152.8</v>
      </c>
      <c r="N1617" s="8">
        <v>1731131.42</v>
      </c>
      <c r="O1617" s="8">
        <v>1143021.3799999999</v>
      </c>
      <c r="P1617" s="9">
        <f>[1]!Capstone_Sales_Data[[#This Row],[Total Profit]]/[1]!Capstone_Sales_Data[[#This Row],[Total Revenue]]</f>
        <v>0.39768984446477584</v>
      </c>
    </row>
    <row r="1618" spans="1:16" x14ac:dyDescent="0.35">
      <c r="A1618" s="1" t="s">
        <v>6</v>
      </c>
      <c r="B1618" s="1" t="s">
        <v>76</v>
      </c>
      <c r="C1618" s="1" t="s">
        <v>58</v>
      </c>
      <c r="D1618" s="1" t="s">
        <v>14</v>
      </c>
      <c r="E1618" s="1" t="s">
        <v>4</v>
      </c>
      <c r="F1618" s="2">
        <v>42659</v>
      </c>
      <c r="G1618" s="1" t="s">
        <v>1826</v>
      </c>
      <c r="H1618" s="3">
        <f>[1]!Capstone_Sales_Data[[#This Row],[Ship Date]]-[1]!Capstone_Sales_Data[[#This Row],[Order Date]]</f>
        <v>48</v>
      </c>
      <c r="I1618" s="2">
        <v>42707</v>
      </c>
      <c r="J1618" s="3">
        <v>3250</v>
      </c>
      <c r="K1618" s="4">
        <v>81.73</v>
      </c>
      <c r="L1618" s="4">
        <v>56.67</v>
      </c>
      <c r="M1618" s="4">
        <v>265622.5</v>
      </c>
      <c r="N1618" s="4">
        <v>184177.5</v>
      </c>
      <c r="O1618" s="4">
        <v>81445</v>
      </c>
      <c r="P1618" s="5">
        <f>[1]!Capstone_Sales_Data[[#This Row],[Total Profit]]/[1]!Capstone_Sales_Data[[#This Row],[Total Revenue]]</f>
        <v>0.30661935641747218</v>
      </c>
    </row>
    <row r="1619" spans="1:16" x14ac:dyDescent="0.35">
      <c r="A1619" t="s">
        <v>6</v>
      </c>
      <c r="B1619" t="s">
        <v>120</v>
      </c>
      <c r="C1619" t="s">
        <v>2</v>
      </c>
      <c r="D1619" t="s">
        <v>3</v>
      </c>
      <c r="E1619" t="s">
        <v>4</v>
      </c>
      <c r="F1619" s="6">
        <v>40300</v>
      </c>
      <c r="G1619" t="s">
        <v>1827</v>
      </c>
      <c r="H1619" s="7">
        <f>[1]!Capstone_Sales_Data[[#This Row],[Ship Date]]-[1]!Capstone_Sales_Data[[#This Row],[Order Date]]</f>
        <v>6</v>
      </c>
      <c r="I1619" s="6">
        <v>40306</v>
      </c>
      <c r="J1619" s="7">
        <v>3066</v>
      </c>
      <c r="K1619" s="8">
        <v>651.21</v>
      </c>
      <c r="L1619" s="8">
        <v>524.96</v>
      </c>
      <c r="M1619" s="8">
        <v>1996609.86</v>
      </c>
      <c r="N1619" s="8">
        <v>1609527.36</v>
      </c>
      <c r="O1619" s="8">
        <v>387082.5</v>
      </c>
      <c r="P1619" s="9">
        <f>[1]!Capstone_Sales_Data[[#This Row],[Total Profit]]/[1]!Capstone_Sales_Data[[#This Row],[Total Revenue]]</f>
        <v>0.19386987300563566</v>
      </c>
    </row>
    <row r="1620" spans="1:16" x14ac:dyDescent="0.35">
      <c r="A1620" s="1" t="s">
        <v>33</v>
      </c>
      <c r="B1620" s="1" t="s">
        <v>606</v>
      </c>
      <c r="C1620" s="1" t="s">
        <v>2</v>
      </c>
      <c r="D1620" s="1" t="s">
        <v>14</v>
      </c>
      <c r="E1620" s="1" t="s">
        <v>38</v>
      </c>
      <c r="F1620" s="2">
        <v>40923</v>
      </c>
      <c r="G1620" s="1" t="s">
        <v>1828</v>
      </c>
      <c r="H1620" s="3">
        <f>[1]!Capstone_Sales_Data[[#This Row],[Ship Date]]-[1]!Capstone_Sales_Data[[#This Row],[Order Date]]</f>
        <v>20</v>
      </c>
      <c r="I1620" s="2">
        <v>40943</v>
      </c>
      <c r="J1620" s="3">
        <v>8372</v>
      </c>
      <c r="K1620" s="4">
        <v>651.21</v>
      </c>
      <c r="L1620" s="4">
        <v>524.96</v>
      </c>
      <c r="M1620" s="4">
        <v>5451930.1200000001</v>
      </c>
      <c r="N1620" s="4">
        <v>4394965.12</v>
      </c>
      <c r="O1620" s="4">
        <v>1056965</v>
      </c>
      <c r="P1620" s="5">
        <f>[1]!Capstone_Sales_Data[[#This Row],[Total Profit]]/[1]!Capstone_Sales_Data[[#This Row],[Total Revenue]]</f>
        <v>0.19386987300563566</v>
      </c>
    </row>
    <row r="1621" spans="1:16" x14ac:dyDescent="0.35">
      <c r="A1621" t="s">
        <v>6</v>
      </c>
      <c r="B1621" t="s">
        <v>554</v>
      </c>
      <c r="C1621" t="s">
        <v>2</v>
      </c>
      <c r="D1621" t="s">
        <v>3</v>
      </c>
      <c r="E1621" t="s">
        <v>38</v>
      </c>
      <c r="F1621" s="6">
        <v>40183</v>
      </c>
      <c r="G1621" t="s">
        <v>1829</v>
      </c>
      <c r="H1621" s="7">
        <f>[1]!Capstone_Sales_Data[[#This Row],[Ship Date]]-[1]!Capstone_Sales_Data[[#This Row],[Order Date]]</f>
        <v>33</v>
      </c>
      <c r="I1621" s="6">
        <v>40216</v>
      </c>
      <c r="J1621" s="7">
        <v>8546</v>
      </c>
      <c r="K1621" s="8">
        <v>651.21</v>
      </c>
      <c r="L1621" s="8">
        <v>524.96</v>
      </c>
      <c r="M1621" s="8">
        <v>5565240.6600000001</v>
      </c>
      <c r="N1621" s="8">
        <v>4486308.16</v>
      </c>
      <c r="O1621" s="8">
        <v>1078932.5</v>
      </c>
      <c r="P1621" s="9">
        <f>[1]!Capstone_Sales_Data[[#This Row],[Total Profit]]/[1]!Capstone_Sales_Data[[#This Row],[Total Revenue]]</f>
        <v>0.19386987300563566</v>
      </c>
    </row>
    <row r="1622" spans="1:16" x14ac:dyDescent="0.35">
      <c r="A1622" s="1" t="s">
        <v>176</v>
      </c>
      <c r="B1622" s="1" t="s">
        <v>613</v>
      </c>
      <c r="C1622" s="1" t="s">
        <v>28</v>
      </c>
      <c r="D1622" s="1" t="s">
        <v>14</v>
      </c>
      <c r="E1622" s="1" t="s">
        <v>38</v>
      </c>
      <c r="F1622" s="2">
        <v>42419</v>
      </c>
      <c r="G1622" s="1" t="s">
        <v>1830</v>
      </c>
      <c r="H1622" s="3">
        <f>[1]!Capstone_Sales_Data[[#This Row],[Ship Date]]-[1]!Capstone_Sales_Data[[#This Row],[Order Date]]</f>
        <v>50</v>
      </c>
      <c r="I1622" s="2">
        <v>42469</v>
      </c>
      <c r="J1622" s="3">
        <v>5000</v>
      </c>
      <c r="K1622" s="4">
        <v>255.28</v>
      </c>
      <c r="L1622" s="4">
        <v>159.41999999999999</v>
      </c>
      <c r="M1622" s="4">
        <v>1276400</v>
      </c>
      <c r="N1622" s="4">
        <v>797100</v>
      </c>
      <c r="O1622" s="4">
        <v>479300</v>
      </c>
      <c r="P1622" s="5">
        <f>[1]!Capstone_Sales_Data[[#This Row],[Total Profit]]/[1]!Capstone_Sales_Data[[#This Row],[Total Revenue]]</f>
        <v>0.37550924475086178</v>
      </c>
    </row>
    <row r="1623" spans="1:16" x14ac:dyDescent="0.35">
      <c r="A1623" t="s">
        <v>24</v>
      </c>
      <c r="B1623" t="s">
        <v>439</v>
      </c>
      <c r="C1623" t="s">
        <v>8</v>
      </c>
      <c r="D1623" t="s">
        <v>3</v>
      </c>
      <c r="E1623" t="s">
        <v>9</v>
      </c>
      <c r="F1623" s="6">
        <v>42677</v>
      </c>
      <c r="G1623" t="s">
        <v>1831</v>
      </c>
      <c r="H1623" s="7">
        <f>[1]!Capstone_Sales_Data[[#This Row],[Ship Date]]-[1]!Capstone_Sales_Data[[#This Row],[Order Date]]</f>
        <v>14</v>
      </c>
      <c r="I1623" s="6">
        <v>42691</v>
      </c>
      <c r="J1623" s="7">
        <v>6177</v>
      </c>
      <c r="K1623" s="8">
        <v>47.45</v>
      </c>
      <c r="L1623" s="8">
        <v>31.79</v>
      </c>
      <c r="M1623" s="8">
        <v>293098.65000000002</v>
      </c>
      <c r="N1623" s="8">
        <v>196366.83</v>
      </c>
      <c r="O1623" s="8">
        <v>96731.82</v>
      </c>
      <c r="P1623" s="9">
        <f>[1]!Capstone_Sales_Data[[#This Row],[Total Profit]]/[1]!Capstone_Sales_Data[[#This Row],[Total Revenue]]</f>
        <v>0.33003161222339306</v>
      </c>
    </row>
    <row r="1624" spans="1:16" x14ac:dyDescent="0.35">
      <c r="A1624" s="1" t="s">
        <v>11</v>
      </c>
      <c r="B1624" s="1" t="s">
        <v>46</v>
      </c>
      <c r="C1624" s="1" t="s">
        <v>31</v>
      </c>
      <c r="D1624" s="1" t="s">
        <v>14</v>
      </c>
      <c r="E1624" s="1" t="s">
        <v>22</v>
      </c>
      <c r="F1624" s="2">
        <v>41926</v>
      </c>
      <c r="G1624" s="1" t="s">
        <v>1832</v>
      </c>
      <c r="H1624" s="3">
        <f>[1]!Capstone_Sales_Data[[#This Row],[Ship Date]]-[1]!Capstone_Sales_Data[[#This Row],[Order Date]]</f>
        <v>37</v>
      </c>
      <c r="I1624" s="2">
        <v>41963</v>
      </c>
      <c r="J1624" s="3">
        <v>2550</v>
      </c>
      <c r="K1624" s="4">
        <v>421.89</v>
      </c>
      <c r="L1624" s="4">
        <v>364.69</v>
      </c>
      <c r="M1624" s="4">
        <v>1075819.5</v>
      </c>
      <c r="N1624" s="4">
        <v>929959.5</v>
      </c>
      <c r="O1624" s="4">
        <v>145860</v>
      </c>
      <c r="P1624" s="5">
        <f>[1]!Capstone_Sales_Data[[#This Row],[Total Profit]]/[1]!Capstone_Sales_Data[[#This Row],[Total Revenue]]</f>
        <v>0.13558036455000119</v>
      </c>
    </row>
    <row r="1625" spans="1:16" x14ac:dyDescent="0.35">
      <c r="A1625" t="s">
        <v>49</v>
      </c>
      <c r="B1625" t="s">
        <v>719</v>
      </c>
      <c r="C1625" t="s">
        <v>2</v>
      </c>
      <c r="D1625" t="s">
        <v>3</v>
      </c>
      <c r="E1625" t="s">
        <v>22</v>
      </c>
      <c r="F1625" s="6">
        <v>42906</v>
      </c>
      <c r="G1625" t="s">
        <v>1833</v>
      </c>
      <c r="H1625" s="7">
        <f>[1]!Capstone_Sales_Data[[#This Row],[Ship Date]]-[1]!Capstone_Sales_Data[[#This Row],[Order Date]]</f>
        <v>10</v>
      </c>
      <c r="I1625" s="6">
        <v>42916</v>
      </c>
      <c r="J1625" s="7">
        <v>1624</v>
      </c>
      <c r="K1625" s="8">
        <v>651.21</v>
      </c>
      <c r="L1625" s="8">
        <v>524.96</v>
      </c>
      <c r="M1625" s="8">
        <v>1057565.04</v>
      </c>
      <c r="N1625" s="8">
        <v>852535.04</v>
      </c>
      <c r="O1625" s="8">
        <v>205030</v>
      </c>
      <c r="P1625" s="9">
        <f>[1]!Capstone_Sales_Data[[#This Row],[Total Profit]]/[1]!Capstone_Sales_Data[[#This Row],[Total Revenue]]</f>
        <v>0.19386987300563566</v>
      </c>
    </row>
    <row r="1626" spans="1:16" x14ac:dyDescent="0.35">
      <c r="A1626" s="1" t="s">
        <v>0</v>
      </c>
      <c r="B1626" s="1" t="s">
        <v>386</v>
      </c>
      <c r="C1626" s="1" t="s">
        <v>51</v>
      </c>
      <c r="D1626" s="1" t="s">
        <v>14</v>
      </c>
      <c r="E1626" s="1" t="s">
        <v>38</v>
      </c>
      <c r="F1626" s="2">
        <v>40450</v>
      </c>
      <c r="G1626" s="1" t="s">
        <v>1834</v>
      </c>
      <c r="H1626" s="3">
        <f>[1]!Capstone_Sales_Data[[#This Row],[Ship Date]]-[1]!Capstone_Sales_Data[[#This Row],[Order Date]]</f>
        <v>45</v>
      </c>
      <c r="I1626" s="2">
        <v>40495</v>
      </c>
      <c r="J1626" s="3">
        <v>2935</v>
      </c>
      <c r="K1626" s="4">
        <v>152.58000000000001</v>
      </c>
      <c r="L1626" s="4">
        <v>97.44</v>
      </c>
      <c r="M1626" s="4">
        <v>447822.3</v>
      </c>
      <c r="N1626" s="4">
        <v>285986.40000000002</v>
      </c>
      <c r="O1626" s="4">
        <v>161835.9</v>
      </c>
      <c r="P1626" s="5">
        <f>[1]!Capstone_Sales_Data[[#This Row],[Total Profit]]/[1]!Capstone_Sales_Data[[#This Row],[Total Revenue]]</f>
        <v>0.36138419189933152</v>
      </c>
    </row>
    <row r="1627" spans="1:16" x14ac:dyDescent="0.35">
      <c r="A1627" t="s">
        <v>11</v>
      </c>
      <c r="B1627" t="s">
        <v>399</v>
      </c>
      <c r="C1627" t="s">
        <v>91</v>
      </c>
      <c r="D1627" t="s">
        <v>3</v>
      </c>
      <c r="E1627" t="s">
        <v>38</v>
      </c>
      <c r="F1627" s="6">
        <v>42223</v>
      </c>
      <c r="G1627" t="s">
        <v>1835</v>
      </c>
      <c r="H1627" s="7">
        <f>[1]!Capstone_Sales_Data[[#This Row],[Ship Date]]-[1]!Capstone_Sales_Data[[#This Row],[Order Date]]</f>
        <v>38</v>
      </c>
      <c r="I1627" s="6">
        <v>42261</v>
      </c>
      <c r="J1627" s="7">
        <v>3051</v>
      </c>
      <c r="K1627" s="8">
        <v>9.33</v>
      </c>
      <c r="L1627" s="8">
        <v>6.92</v>
      </c>
      <c r="M1627" s="8">
        <v>28465.83</v>
      </c>
      <c r="N1627" s="8">
        <v>21112.92</v>
      </c>
      <c r="O1627" s="8">
        <v>7352.91</v>
      </c>
      <c r="P1627" s="9">
        <f>[1]!Capstone_Sales_Data[[#This Row],[Total Profit]]/[1]!Capstone_Sales_Data[[#This Row],[Total Revenue]]</f>
        <v>0.25830653804930331</v>
      </c>
    </row>
    <row r="1628" spans="1:16" x14ac:dyDescent="0.35">
      <c r="A1628" s="1" t="s">
        <v>0</v>
      </c>
      <c r="B1628" s="1" t="s">
        <v>314</v>
      </c>
      <c r="C1628" s="1" t="s">
        <v>47</v>
      </c>
      <c r="D1628" s="1" t="s">
        <v>14</v>
      </c>
      <c r="E1628" s="1" t="s">
        <v>38</v>
      </c>
      <c r="F1628" s="2">
        <v>42453</v>
      </c>
      <c r="G1628" s="1" t="s">
        <v>1836</v>
      </c>
      <c r="H1628" s="3">
        <f>[1]!Capstone_Sales_Data[[#This Row],[Ship Date]]-[1]!Capstone_Sales_Data[[#This Row],[Order Date]]</f>
        <v>0</v>
      </c>
      <c r="I1628" s="2">
        <v>42453</v>
      </c>
      <c r="J1628" s="3">
        <v>569</v>
      </c>
      <c r="K1628" s="4">
        <v>109.28</v>
      </c>
      <c r="L1628" s="4">
        <v>35.840000000000003</v>
      </c>
      <c r="M1628" s="4">
        <v>62180.32</v>
      </c>
      <c r="N1628" s="4">
        <v>20392.96</v>
      </c>
      <c r="O1628" s="4">
        <v>41787.360000000001</v>
      </c>
      <c r="P1628" s="5">
        <f>[1]!Capstone_Sales_Data[[#This Row],[Total Profit]]/[1]!Capstone_Sales_Data[[#This Row],[Total Revenue]]</f>
        <v>0.67203513909224011</v>
      </c>
    </row>
    <row r="1629" spans="1:16" x14ac:dyDescent="0.35">
      <c r="A1629" t="s">
        <v>33</v>
      </c>
      <c r="B1629" t="s">
        <v>561</v>
      </c>
      <c r="C1629" t="s">
        <v>31</v>
      </c>
      <c r="D1629" t="s">
        <v>3</v>
      </c>
      <c r="E1629" t="s">
        <v>9</v>
      </c>
      <c r="F1629" s="6">
        <v>42670</v>
      </c>
      <c r="G1629" t="s">
        <v>1837</v>
      </c>
      <c r="H1629" s="7">
        <f>[1]!Capstone_Sales_Data[[#This Row],[Ship Date]]-[1]!Capstone_Sales_Data[[#This Row],[Order Date]]</f>
        <v>31</v>
      </c>
      <c r="I1629" s="6">
        <v>42701</v>
      </c>
      <c r="J1629" s="7">
        <v>1121</v>
      </c>
      <c r="K1629" s="8">
        <v>421.89</v>
      </c>
      <c r="L1629" s="8">
        <v>364.69</v>
      </c>
      <c r="M1629" s="8">
        <v>472938.69</v>
      </c>
      <c r="N1629" s="8">
        <v>408817.49</v>
      </c>
      <c r="O1629" s="8">
        <v>64121.2</v>
      </c>
      <c r="P1629" s="9">
        <f>[1]!Capstone_Sales_Data[[#This Row],[Total Profit]]/[1]!Capstone_Sales_Data[[#This Row],[Total Revenue]]</f>
        <v>0.13558036455000116</v>
      </c>
    </row>
    <row r="1630" spans="1:16" x14ac:dyDescent="0.35">
      <c r="A1630" s="1" t="s">
        <v>11</v>
      </c>
      <c r="B1630" s="1" t="s">
        <v>307</v>
      </c>
      <c r="C1630" s="1" t="s">
        <v>31</v>
      </c>
      <c r="D1630" s="1" t="s">
        <v>14</v>
      </c>
      <c r="E1630" s="1" t="s">
        <v>38</v>
      </c>
      <c r="F1630" s="2">
        <v>42026</v>
      </c>
      <c r="G1630" s="1" t="s">
        <v>1838</v>
      </c>
      <c r="H1630" s="3">
        <f>[1]!Capstone_Sales_Data[[#This Row],[Ship Date]]-[1]!Capstone_Sales_Data[[#This Row],[Order Date]]</f>
        <v>42</v>
      </c>
      <c r="I1630" s="2">
        <v>42068</v>
      </c>
      <c r="J1630" s="3">
        <v>2366</v>
      </c>
      <c r="K1630" s="4">
        <v>421.89</v>
      </c>
      <c r="L1630" s="4">
        <v>364.69</v>
      </c>
      <c r="M1630" s="4">
        <v>998191.74</v>
      </c>
      <c r="N1630" s="4">
        <v>862856.54</v>
      </c>
      <c r="O1630" s="4">
        <v>135335.20000000001</v>
      </c>
      <c r="P1630" s="5">
        <f>[1]!Capstone_Sales_Data[[#This Row],[Total Profit]]/[1]!Capstone_Sales_Data[[#This Row],[Total Revenue]]</f>
        <v>0.13558036455000119</v>
      </c>
    </row>
    <row r="1631" spans="1:16" x14ac:dyDescent="0.35">
      <c r="A1631" t="s">
        <v>24</v>
      </c>
      <c r="B1631" t="s">
        <v>44</v>
      </c>
      <c r="C1631" t="s">
        <v>51</v>
      </c>
      <c r="D1631" t="s">
        <v>3</v>
      </c>
      <c r="E1631" t="s">
        <v>22</v>
      </c>
      <c r="F1631" s="6">
        <v>41447</v>
      </c>
      <c r="G1631" t="s">
        <v>1839</v>
      </c>
      <c r="H1631" s="7">
        <f>[1]!Capstone_Sales_Data[[#This Row],[Ship Date]]-[1]!Capstone_Sales_Data[[#This Row],[Order Date]]</f>
        <v>34</v>
      </c>
      <c r="I1631" s="6">
        <v>41481</v>
      </c>
      <c r="J1631" s="7">
        <v>8999</v>
      </c>
      <c r="K1631" s="8">
        <v>152.58000000000001</v>
      </c>
      <c r="L1631" s="8">
        <v>97.44</v>
      </c>
      <c r="M1631" s="8">
        <v>1373067.42</v>
      </c>
      <c r="N1631" s="8">
        <v>876862.56</v>
      </c>
      <c r="O1631" s="8">
        <v>496204.86</v>
      </c>
      <c r="P1631" s="9">
        <f>[1]!Capstone_Sales_Data[[#This Row],[Total Profit]]/[1]!Capstone_Sales_Data[[#This Row],[Total Revenue]]</f>
        <v>0.36138419189933152</v>
      </c>
    </row>
    <row r="1632" spans="1:16" x14ac:dyDescent="0.35">
      <c r="A1632" s="1" t="s">
        <v>24</v>
      </c>
      <c r="B1632" s="1" t="s">
        <v>44</v>
      </c>
      <c r="C1632" s="1" t="s">
        <v>13</v>
      </c>
      <c r="D1632" s="1" t="s">
        <v>3</v>
      </c>
      <c r="E1632" s="1" t="s">
        <v>9</v>
      </c>
      <c r="F1632" s="2">
        <v>42247</v>
      </c>
      <c r="G1632" s="1" t="s">
        <v>1840</v>
      </c>
      <c r="H1632" s="3">
        <f>[1]!Capstone_Sales_Data[[#This Row],[Ship Date]]-[1]!Capstone_Sales_Data[[#This Row],[Order Date]]</f>
        <v>20</v>
      </c>
      <c r="I1632" s="2">
        <v>42267</v>
      </c>
      <c r="J1632" s="3">
        <v>7741</v>
      </c>
      <c r="K1632" s="4">
        <v>154.06</v>
      </c>
      <c r="L1632" s="4">
        <v>90.93</v>
      </c>
      <c r="M1632" s="4">
        <v>1192578.46</v>
      </c>
      <c r="N1632" s="4">
        <v>703889.13</v>
      </c>
      <c r="O1632" s="4">
        <v>488689.33</v>
      </c>
      <c r="P1632" s="5">
        <f>[1]!Capstone_Sales_Data[[#This Row],[Total Profit]]/[1]!Capstone_Sales_Data[[#This Row],[Total Revenue]]</f>
        <v>0.40977541217707392</v>
      </c>
    </row>
    <row r="1633" spans="1:16" x14ac:dyDescent="0.35">
      <c r="A1633" t="s">
        <v>0</v>
      </c>
      <c r="B1633" t="s">
        <v>1582</v>
      </c>
      <c r="C1633" t="s">
        <v>51</v>
      </c>
      <c r="D1633" t="s">
        <v>14</v>
      </c>
      <c r="E1633" t="s">
        <v>4</v>
      </c>
      <c r="F1633" s="6">
        <v>41980</v>
      </c>
      <c r="G1633" t="s">
        <v>1841</v>
      </c>
      <c r="H1633" s="7">
        <f>[1]!Capstone_Sales_Data[[#This Row],[Ship Date]]-[1]!Capstone_Sales_Data[[#This Row],[Order Date]]</f>
        <v>3</v>
      </c>
      <c r="I1633" s="6">
        <v>41983</v>
      </c>
      <c r="J1633" s="7">
        <v>2348</v>
      </c>
      <c r="K1633" s="8">
        <v>152.58000000000001</v>
      </c>
      <c r="L1633" s="8">
        <v>97.44</v>
      </c>
      <c r="M1633" s="8">
        <v>358257.84</v>
      </c>
      <c r="N1633" s="8">
        <v>228789.12</v>
      </c>
      <c r="O1633" s="8">
        <v>129468.72</v>
      </c>
      <c r="P1633" s="9">
        <f>[1]!Capstone_Sales_Data[[#This Row],[Total Profit]]/[1]!Capstone_Sales_Data[[#This Row],[Total Revenue]]</f>
        <v>0.36138419189933146</v>
      </c>
    </row>
    <row r="1634" spans="1:16" x14ac:dyDescent="0.35">
      <c r="A1634" s="1" t="s">
        <v>6</v>
      </c>
      <c r="B1634" s="1" t="s">
        <v>303</v>
      </c>
      <c r="C1634" s="1" t="s">
        <v>37</v>
      </c>
      <c r="D1634" s="1" t="s">
        <v>14</v>
      </c>
      <c r="E1634" s="1" t="s">
        <v>22</v>
      </c>
      <c r="F1634" s="2">
        <v>41355</v>
      </c>
      <c r="G1634" s="1" t="s">
        <v>1842</v>
      </c>
      <c r="H1634" s="3">
        <f>[1]!Capstone_Sales_Data[[#This Row],[Ship Date]]-[1]!Capstone_Sales_Data[[#This Row],[Order Date]]</f>
        <v>49</v>
      </c>
      <c r="I1634" s="2">
        <v>41404</v>
      </c>
      <c r="J1634" s="3">
        <v>8607</v>
      </c>
      <c r="K1634" s="4">
        <v>205.7</v>
      </c>
      <c r="L1634" s="4">
        <v>117.11</v>
      </c>
      <c r="M1634" s="4">
        <v>1770459.9</v>
      </c>
      <c r="N1634" s="4">
        <v>1007965.77</v>
      </c>
      <c r="O1634" s="4">
        <v>762494.13</v>
      </c>
      <c r="P1634" s="5">
        <f>[1]!Capstone_Sales_Data[[#This Row],[Total Profit]]/[1]!Capstone_Sales_Data[[#This Row],[Total Revenue]]</f>
        <v>0.43067574137092857</v>
      </c>
    </row>
    <row r="1635" spans="1:16" x14ac:dyDescent="0.35">
      <c r="A1635" t="s">
        <v>24</v>
      </c>
      <c r="B1635" t="s">
        <v>360</v>
      </c>
      <c r="C1635" t="s">
        <v>47</v>
      </c>
      <c r="D1635" t="s">
        <v>3</v>
      </c>
      <c r="E1635" t="s">
        <v>9</v>
      </c>
      <c r="F1635" s="6">
        <v>42853</v>
      </c>
      <c r="G1635" t="s">
        <v>1843</v>
      </c>
      <c r="H1635" s="7">
        <f>[1]!Capstone_Sales_Data[[#This Row],[Ship Date]]-[1]!Capstone_Sales_Data[[#This Row],[Order Date]]</f>
        <v>9</v>
      </c>
      <c r="I1635" s="6">
        <v>42862</v>
      </c>
      <c r="J1635" s="7">
        <v>9334</v>
      </c>
      <c r="K1635" s="8">
        <v>109.28</v>
      </c>
      <c r="L1635" s="8">
        <v>35.840000000000003</v>
      </c>
      <c r="M1635" s="8">
        <v>1020019.52</v>
      </c>
      <c r="N1635" s="8">
        <v>334530.56</v>
      </c>
      <c r="O1635" s="8">
        <v>685488.96</v>
      </c>
      <c r="P1635" s="9">
        <f>[1]!Capstone_Sales_Data[[#This Row],[Total Profit]]/[1]!Capstone_Sales_Data[[#This Row],[Total Revenue]]</f>
        <v>0.67203513909224011</v>
      </c>
    </row>
    <row r="1636" spans="1:16" x14ac:dyDescent="0.35">
      <c r="A1636" s="1" t="s">
        <v>11</v>
      </c>
      <c r="B1636" s="1" t="s">
        <v>1269</v>
      </c>
      <c r="C1636" s="1" t="s">
        <v>2</v>
      </c>
      <c r="D1636" s="1" t="s">
        <v>14</v>
      </c>
      <c r="E1636" s="1" t="s">
        <v>22</v>
      </c>
      <c r="F1636" s="2">
        <v>41047</v>
      </c>
      <c r="G1636" s="1" t="s">
        <v>1844</v>
      </c>
      <c r="H1636" s="3">
        <f>[1]!Capstone_Sales_Data[[#This Row],[Ship Date]]-[1]!Capstone_Sales_Data[[#This Row],[Order Date]]</f>
        <v>3</v>
      </c>
      <c r="I1636" s="2">
        <v>41050</v>
      </c>
      <c r="J1636" s="3">
        <v>9378</v>
      </c>
      <c r="K1636" s="4">
        <v>651.21</v>
      </c>
      <c r="L1636" s="4">
        <v>524.96</v>
      </c>
      <c r="M1636" s="4">
        <v>6107047.3799999999</v>
      </c>
      <c r="N1636" s="4">
        <v>4923074.88</v>
      </c>
      <c r="O1636" s="4">
        <v>1183972.5</v>
      </c>
      <c r="P1636" s="5">
        <f>[1]!Capstone_Sales_Data[[#This Row],[Total Profit]]/[1]!Capstone_Sales_Data[[#This Row],[Total Revenue]]</f>
        <v>0.19386987300563566</v>
      </c>
    </row>
    <row r="1637" spans="1:16" x14ac:dyDescent="0.35">
      <c r="A1637" t="s">
        <v>0</v>
      </c>
      <c r="B1637" t="s">
        <v>316</v>
      </c>
      <c r="C1637" t="s">
        <v>17</v>
      </c>
      <c r="D1637" t="s">
        <v>3</v>
      </c>
      <c r="E1637" t="s">
        <v>4</v>
      </c>
      <c r="F1637" s="6">
        <v>40577</v>
      </c>
      <c r="G1637" t="s">
        <v>1845</v>
      </c>
      <c r="H1637" s="7">
        <f>[1]!Capstone_Sales_Data[[#This Row],[Ship Date]]-[1]!Capstone_Sales_Data[[#This Row],[Order Date]]</f>
        <v>35</v>
      </c>
      <c r="I1637" s="6">
        <v>40612</v>
      </c>
      <c r="J1637" s="7">
        <v>619</v>
      </c>
      <c r="K1637" s="8">
        <v>668.27</v>
      </c>
      <c r="L1637" s="8">
        <v>502.54</v>
      </c>
      <c r="M1637" s="8">
        <v>413659.13</v>
      </c>
      <c r="N1637" s="8">
        <v>311072.26</v>
      </c>
      <c r="O1637" s="8">
        <v>102586.87</v>
      </c>
      <c r="P1637" s="9">
        <f>[1]!Capstone_Sales_Data[[#This Row],[Total Profit]]/[1]!Capstone_Sales_Data[[#This Row],[Total Revenue]]</f>
        <v>0.24799856345489096</v>
      </c>
    </row>
    <row r="1638" spans="1:16" x14ac:dyDescent="0.35">
      <c r="A1638" s="1" t="s">
        <v>0</v>
      </c>
      <c r="B1638" s="1" t="s">
        <v>570</v>
      </c>
      <c r="C1638" s="1" t="s">
        <v>47</v>
      </c>
      <c r="D1638" s="1" t="s">
        <v>14</v>
      </c>
      <c r="E1638" s="1" t="s">
        <v>22</v>
      </c>
      <c r="F1638" s="2">
        <v>40944</v>
      </c>
      <c r="G1638" s="1" t="s">
        <v>1846</v>
      </c>
      <c r="H1638" s="3">
        <f>[1]!Capstone_Sales_Data[[#This Row],[Ship Date]]-[1]!Capstone_Sales_Data[[#This Row],[Order Date]]</f>
        <v>23</v>
      </c>
      <c r="I1638" s="2">
        <v>40967</v>
      </c>
      <c r="J1638" s="3">
        <v>6969</v>
      </c>
      <c r="K1638" s="4">
        <v>109.28</v>
      </c>
      <c r="L1638" s="4">
        <v>35.840000000000003</v>
      </c>
      <c r="M1638" s="4">
        <v>761572.32</v>
      </c>
      <c r="N1638" s="4">
        <v>249768.95999999999</v>
      </c>
      <c r="O1638" s="4">
        <v>511803.36</v>
      </c>
      <c r="P1638" s="5">
        <f>[1]!Capstone_Sales_Data[[#This Row],[Total Profit]]/[1]!Capstone_Sales_Data[[#This Row],[Total Revenue]]</f>
        <v>0.67203513909224011</v>
      </c>
    </row>
    <row r="1639" spans="1:16" x14ac:dyDescent="0.35">
      <c r="A1639" t="s">
        <v>0</v>
      </c>
      <c r="B1639" t="s">
        <v>216</v>
      </c>
      <c r="C1639" t="s">
        <v>91</v>
      </c>
      <c r="D1639" t="s">
        <v>3</v>
      </c>
      <c r="E1639" t="s">
        <v>9</v>
      </c>
      <c r="F1639" s="6">
        <v>40652</v>
      </c>
      <c r="G1639" t="s">
        <v>1847</v>
      </c>
      <c r="H1639" s="7">
        <f>[1]!Capstone_Sales_Data[[#This Row],[Ship Date]]-[1]!Capstone_Sales_Data[[#This Row],[Order Date]]</f>
        <v>24</v>
      </c>
      <c r="I1639" s="6">
        <v>40676</v>
      </c>
      <c r="J1639" s="7">
        <v>9369</v>
      </c>
      <c r="K1639" s="8">
        <v>9.33</v>
      </c>
      <c r="L1639" s="8">
        <v>6.92</v>
      </c>
      <c r="M1639" s="8">
        <v>87412.77</v>
      </c>
      <c r="N1639" s="8">
        <v>64833.48</v>
      </c>
      <c r="O1639" s="8">
        <v>22579.29</v>
      </c>
      <c r="P1639" s="9">
        <f>[1]!Capstone_Sales_Data[[#This Row],[Total Profit]]/[1]!Capstone_Sales_Data[[#This Row],[Total Revenue]]</f>
        <v>0.25830653804930331</v>
      </c>
    </row>
    <row r="1640" spans="1:16" x14ac:dyDescent="0.35">
      <c r="A1640" s="1" t="s">
        <v>33</v>
      </c>
      <c r="B1640" s="1" t="s">
        <v>273</v>
      </c>
      <c r="C1640" s="1" t="s">
        <v>13</v>
      </c>
      <c r="D1640" s="1" t="s">
        <v>14</v>
      </c>
      <c r="E1640" s="1" t="s">
        <v>9</v>
      </c>
      <c r="F1640" s="2">
        <v>41360</v>
      </c>
      <c r="G1640" s="1" t="s">
        <v>1848</v>
      </c>
      <c r="H1640" s="3">
        <f>[1]!Capstone_Sales_Data[[#This Row],[Ship Date]]-[1]!Capstone_Sales_Data[[#This Row],[Order Date]]</f>
        <v>7</v>
      </c>
      <c r="I1640" s="2">
        <v>41367</v>
      </c>
      <c r="J1640" s="3">
        <v>793</v>
      </c>
      <c r="K1640" s="4">
        <v>154.06</v>
      </c>
      <c r="L1640" s="4">
        <v>90.93</v>
      </c>
      <c r="M1640" s="4">
        <v>122169.58</v>
      </c>
      <c r="N1640" s="4">
        <v>72107.490000000005</v>
      </c>
      <c r="O1640" s="4">
        <v>50062.09</v>
      </c>
      <c r="P1640" s="5">
        <f>[1]!Capstone_Sales_Data[[#This Row],[Total Profit]]/[1]!Capstone_Sales_Data[[#This Row],[Total Revenue]]</f>
        <v>0.40977541217707381</v>
      </c>
    </row>
    <row r="1641" spans="1:16" x14ac:dyDescent="0.35">
      <c r="A1641" t="s">
        <v>11</v>
      </c>
      <c r="B1641" t="s">
        <v>93</v>
      </c>
      <c r="C1641" t="s">
        <v>63</v>
      </c>
      <c r="D1641" t="s">
        <v>3</v>
      </c>
      <c r="E1641" t="s">
        <v>4</v>
      </c>
      <c r="F1641" s="6">
        <v>40969</v>
      </c>
      <c r="G1641" t="s">
        <v>1849</v>
      </c>
      <c r="H1641" s="7">
        <f>[1]!Capstone_Sales_Data[[#This Row],[Ship Date]]-[1]!Capstone_Sales_Data[[#This Row],[Order Date]]</f>
        <v>33</v>
      </c>
      <c r="I1641" s="6">
        <v>41002</v>
      </c>
      <c r="J1641" s="7">
        <v>1246</v>
      </c>
      <c r="K1641" s="8">
        <v>437.2</v>
      </c>
      <c r="L1641" s="8">
        <v>263.33</v>
      </c>
      <c r="M1641" s="8">
        <v>544751.19999999995</v>
      </c>
      <c r="N1641" s="8">
        <v>328109.18</v>
      </c>
      <c r="O1641" s="8">
        <v>216642.02</v>
      </c>
      <c r="P1641" s="9">
        <f>[1]!Capstone_Sales_Data[[#This Row],[Total Profit]]/[1]!Capstone_Sales_Data[[#This Row],[Total Revenue]]</f>
        <v>0.39768984446477584</v>
      </c>
    </row>
    <row r="1642" spans="1:16" x14ac:dyDescent="0.35">
      <c r="A1642" s="1" t="s">
        <v>0</v>
      </c>
      <c r="B1642" s="1" t="s">
        <v>637</v>
      </c>
      <c r="C1642" s="1" t="s">
        <v>8</v>
      </c>
      <c r="D1642" s="1" t="s">
        <v>3</v>
      </c>
      <c r="E1642" s="1" t="s">
        <v>38</v>
      </c>
      <c r="F1642" s="2">
        <v>40534</v>
      </c>
      <c r="G1642" s="1" t="s">
        <v>1850</v>
      </c>
      <c r="H1642" s="3">
        <f>[1]!Capstone_Sales_Data[[#This Row],[Ship Date]]-[1]!Capstone_Sales_Data[[#This Row],[Order Date]]</f>
        <v>22</v>
      </c>
      <c r="I1642" s="2">
        <v>40556</v>
      </c>
      <c r="J1642" s="3">
        <v>2765</v>
      </c>
      <c r="K1642" s="4">
        <v>47.45</v>
      </c>
      <c r="L1642" s="4">
        <v>31.79</v>
      </c>
      <c r="M1642" s="4">
        <v>131199.25</v>
      </c>
      <c r="N1642" s="4">
        <v>87899.35</v>
      </c>
      <c r="O1642" s="4">
        <v>43299.9</v>
      </c>
      <c r="P1642" s="5">
        <f>[1]!Capstone_Sales_Data[[#This Row],[Total Profit]]/[1]!Capstone_Sales_Data[[#This Row],[Total Revenue]]</f>
        <v>0.33003161222339306</v>
      </c>
    </row>
    <row r="1643" spans="1:16" x14ac:dyDescent="0.35">
      <c r="A1643" t="s">
        <v>6</v>
      </c>
      <c r="B1643" t="s">
        <v>648</v>
      </c>
      <c r="C1643" t="s">
        <v>58</v>
      </c>
      <c r="D1643" t="s">
        <v>3</v>
      </c>
      <c r="E1643" t="s">
        <v>9</v>
      </c>
      <c r="F1643" s="6">
        <v>42881</v>
      </c>
      <c r="G1643" t="s">
        <v>1851</v>
      </c>
      <c r="H1643" s="7">
        <f>[1]!Capstone_Sales_Data[[#This Row],[Ship Date]]-[1]!Capstone_Sales_Data[[#This Row],[Order Date]]</f>
        <v>33</v>
      </c>
      <c r="I1643" s="6">
        <v>42914</v>
      </c>
      <c r="J1643" s="7">
        <v>4416</v>
      </c>
      <c r="K1643" s="8">
        <v>81.73</v>
      </c>
      <c r="L1643" s="8">
        <v>56.67</v>
      </c>
      <c r="M1643" s="8">
        <v>360919.68</v>
      </c>
      <c r="N1643" s="8">
        <v>250254.72</v>
      </c>
      <c r="O1643" s="8">
        <v>110664.96000000001</v>
      </c>
      <c r="P1643" s="9">
        <f>[1]!Capstone_Sales_Data[[#This Row],[Total Profit]]/[1]!Capstone_Sales_Data[[#This Row],[Total Revenue]]</f>
        <v>0.30661935641747218</v>
      </c>
    </row>
    <row r="1644" spans="1:16" x14ac:dyDescent="0.35">
      <c r="A1644" s="1" t="s">
        <v>0</v>
      </c>
      <c r="B1644" s="1" t="s">
        <v>151</v>
      </c>
      <c r="C1644" s="1" t="s">
        <v>63</v>
      </c>
      <c r="D1644" s="1" t="s">
        <v>3</v>
      </c>
      <c r="E1644" s="1" t="s">
        <v>38</v>
      </c>
      <c r="F1644" s="2">
        <v>42928</v>
      </c>
      <c r="G1644" s="1" t="s">
        <v>1852</v>
      </c>
      <c r="H1644" s="3">
        <f>[1]!Capstone_Sales_Data[[#This Row],[Ship Date]]-[1]!Capstone_Sales_Data[[#This Row],[Order Date]]</f>
        <v>41</v>
      </c>
      <c r="I1644" s="2">
        <v>42969</v>
      </c>
      <c r="J1644" s="3">
        <v>7298</v>
      </c>
      <c r="K1644" s="4">
        <v>437.2</v>
      </c>
      <c r="L1644" s="4">
        <v>263.33</v>
      </c>
      <c r="M1644" s="4">
        <v>3190685.6</v>
      </c>
      <c r="N1644" s="4">
        <v>1921782.34</v>
      </c>
      <c r="O1644" s="4">
        <v>1268903.26</v>
      </c>
      <c r="P1644" s="5">
        <f>[1]!Capstone_Sales_Data[[#This Row],[Total Profit]]/[1]!Capstone_Sales_Data[[#This Row],[Total Revenue]]</f>
        <v>0.39768984446477584</v>
      </c>
    </row>
    <row r="1645" spans="1:16" x14ac:dyDescent="0.35">
      <c r="A1645" t="s">
        <v>11</v>
      </c>
      <c r="B1645" t="s">
        <v>106</v>
      </c>
      <c r="C1645" t="s">
        <v>58</v>
      </c>
      <c r="D1645" t="s">
        <v>14</v>
      </c>
      <c r="E1645" t="s">
        <v>22</v>
      </c>
      <c r="F1645" s="6">
        <v>42896</v>
      </c>
      <c r="G1645" t="s">
        <v>1853</v>
      </c>
      <c r="H1645" s="7">
        <f>[1]!Capstone_Sales_Data[[#This Row],[Ship Date]]-[1]!Capstone_Sales_Data[[#This Row],[Order Date]]</f>
        <v>6</v>
      </c>
      <c r="I1645" s="6">
        <v>42902</v>
      </c>
      <c r="J1645" s="7">
        <v>9542</v>
      </c>
      <c r="K1645" s="8">
        <v>81.73</v>
      </c>
      <c r="L1645" s="8">
        <v>56.67</v>
      </c>
      <c r="M1645" s="8">
        <v>779867.66</v>
      </c>
      <c r="N1645" s="8">
        <v>540745.14</v>
      </c>
      <c r="O1645" s="8">
        <v>239122.52</v>
      </c>
      <c r="P1645" s="9">
        <f>[1]!Capstone_Sales_Data[[#This Row],[Total Profit]]/[1]!Capstone_Sales_Data[[#This Row],[Total Revenue]]</f>
        <v>0.30661935641747212</v>
      </c>
    </row>
    <row r="1646" spans="1:16" x14ac:dyDescent="0.35">
      <c r="A1646" s="1" t="s">
        <v>0</v>
      </c>
      <c r="B1646" s="1" t="s">
        <v>420</v>
      </c>
      <c r="C1646" s="1" t="s">
        <v>58</v>
      </c>
      <c r="D1646" s="1" t="s">
        <v>3</v>
      </c>
      <c r="E1646" s="1" t="s">
        <v>38</v>
      </c>
      <c r="F1646" s="2">
        <v>42631</v>
      </c>
      <c r="G1646" s="1" t="s">
        <v>1854</v>
      </c>
      <c r="H1646" s="3">
        <f>[1]!Capstone_Sales_Data[[#This Row],[Ship Date]]-[1]!Capstone_Sales_Data[[#This Row],[Order Date]]</f>
        <v>3</v>
      </c>
      <c r="I1646" s="2">
        <v>42634</v>
      </c>
      <c r="J1646" s="3">
        <v>1308</v>
      </c>
      <c r="K1646" s="4">
        <v>81.73</v>
      </c>
      <c r="L1646" s="4">
        <v>56.67</v>
      </c>
      <c r="M1646" s="4">
        <v>106902.84</v>
      </c>
      <c r="N1646" s="4">
        <v>74124.36</v>
      </c>
      <c r="O1646" s="4">
        <v>32778.480000000003</v>
      </c>
      <c r="P1646" s="5">
        <f>[1]!Capstone_Sales_Data[[#This Row],[Total Profit]]/[1]!Capstone_Sales_Data[[#This Row],[Total Revenue]]</f>
        <v>0.30661935641747218</v>
      </c>
    </row>
    <row r="1647" spans="1:16" x14ac:dyDescent="0.35">
      <c r="A1647" t="s">
        <v>176</v>
      </c>
      <c r="B1647" t="s">
        <v>613</v>
      </c>
      <c r="C1647" t="s">
        <v>28</v>
      </c>
      <c r="D1647" t="s">
        <v>3</v>
      </c>
      <c r="E1647" t="s">
        <v>38</v>
      </c>
      <c r="F1647" s="6">
        <v>40983</v>
      </c>
      <c r="G1647" t="s">
        <v>1855</v>
      </c>
      <c r="H1647" s="7">
        <f>[1]!Capstone_Sales_Data[[#This Row],[Ship Date]]-[1]!Capstone_Sales_Data[[#This Row],[Order Date]]</f>
        <v>47</v>
      </c>
      <c r="I1647" s="6">
        <v>41030</v>
      </c>
      <c r="J1647" s="7">
        <v>9788</v>
      </c>
      <c r="K1647" s="8">
        <v>255.28</v>
      </c>
      <c r="L1647" s="8">
        <v>159.41999999999999</v>
      </c>
      <c r="M1647" s="8">
        <v>2498680.64</v>
      </c>
      <c r="N1647" s="8">
        <v>1560402.96</v>
      </c>
      <c r="O1647" s="8">
        <v>938277.68</v>
      </c>
      <c r="P1647" s="9">
        <f>[1]!Capstone_Sales_Data[[#This Row],[Total Profit]]/[1]!Capstone_Sales_Data[[#This Row],[Total Revenue]]</f>
        <v>0.37550924475086178</v>
      </c>
    </row>
    <row r="1648" spans="1:16" x14ac:dyDescent="0.35">
      <c r="A1648" s="1" t="s">
        <v>11</v>
      </c>
      <c r="B1648" s="1" t="s">
        <v>118</v>
      </c>
      <c r="C1648" s="1" t="s">
        <v>91</v>
      </c>
      <c r="D1648" s="1" t="s">
        <v>3</v>
      </c>
      <c r="E1648" s="1" t="s">
        <v>38</v>
      </c>
      <c r="F1648" s="2">
        <v>42724</v>
      </c>
      <c r="G1648" s="1" t="s">
        <v>1856</v>
      </c>
      <c r="H1648" s="3">
        <f>[1]!Capstone_Sales_Data[[#This Row],[Ship Date]]-[1]!Capstone_Sales_Data[[#This Row],[Order Date]]</f>
        <v>11</v>
      </c>
      <c r="I1648" s="2">
        <v>42735</v>
      </c>
      <c r="J1648" s="3">
        <v>4207</v>
      </c>
      <c r="K1648" s="4">
        <v>9.33</v>
      </c>
      <c r="L1648" s="4">
        <v>6.92</v>
      </c>
      <c r="M1648" s="4">
        <v>39251.31</v>
      </c>
      <c r="N1648" s="4">
        <v>29112.44</v>
      </c>
      <c r="O1648" s="4">
        <v>10138.870000000001</v>
      </c>
      <c r="P1648" s="5">
        <f>[1]!Capstone_Sales_Data[[#This Row],[Total Profit]]/[1]!Capstone_Sales_Data[[#This Row],[Total Revenue]]</f>
        <v>0.25830653804930337</v>
      </c>
    </row>
    <row r="1649" spans="1:16" x14ac:dyDescent="0.35">
      <c r="A1649" t="s">
        <v>6</v>
      </c>
      <c r="B1649" t="s">
        <v>88</v>
      </c>
      <c r="C1649" t="s">
        <v>63</v>
      </c>
      <c r="D1649" t="s">
        <v>3</v>
      </c>
      <c r="E1649" t="s">
        <v>9</v>
      </c>
      <c r="F1649" s="6">
        <v>40567</v>
      </c>
      <c r="G1649" t="s">
        <v>1857</v>
      </c>
      <c r="H1649" s="7">
        <f>[1]!Capstone_Sales_Data[[#This Row],[Ship Date]]-[1]!Capstone_Sales_Data[[#This Row],[Order Date]]</f>
        <v>12</v>
      </c>
      <c r="I1649" s="6">
        <v>40579</v>
      </c>
      <c r="J1649" s="7">
        <v>818</v>
      </c>
      <c r="K1649" s="8">
        <v>437.2</v>
      </c>
      <c r="L1649" s="8">
        <v>263.33</v>
      </c>
      <c r="M1649" s="8">
        <v>357629.6</v>
      </c>
      <c r="N1649" s="8">
        <v>215403.94</v>
      </c>
      <c r="O1649" s="8">
        <v>142225.66</v>
      </c>
      <c r="P1649" s="9">
        <f>[1]!Capstone_Sales_Data[[#This Row],[Total Profit]]/[1]!Capstone_Sales_Data[[#This Row],[Total Revenue]]</f>
        <v>0.3976898444647759</v>
      </c>
    </row>
    <row r="1650" spans="1:16" x14ac:dyDescent="0.35">
      <c r="A1650" s="1" t="s">
        <v>0</v>
      </c>
      <c r="B1650" s="1" t="s">
        <v>437</v>
      </c>
      <c r="C1650" s="1" t="s">
        <v>37</v>
      </c>
      <c r="D1650" s="1" t="s">
        <v>3</v>
      </c>
      <c r="E1650" s="1" t="s">
        <v>4</v>
      </c>
      <c r="F1650" s="2">
        <v>41445</v>
      </c>
      <c r="G1650" s="1" t="s">
        <v>1858</v>
      </c>
      <c r="H1650" s="3">
        <f>[1]!Capstone_Sales_Data[[#This Row],[Ship Date]]-[1]!Capstone_Sales_Data[[#This Row],[Order Date]]</f>
        <v>27</v>
      </c>
      <c r="I1650" s="2">
        <v>41472</v>
      </c>
      <c r="J1650" s="3">
        <v>7909</v>
      </c>
      <c r="K1650" s="4">
        <v>205.7</v>
      </c>
      <c r="L1650" s="4">
        <v>117.11</v>
      </c>
      <c r="M1650" s="4">
        <v>1626881.3</v>
      </c>
      <c r="N1650" s="4">
        <v>926222.99</v>
      </c>
      <c r="O1650" s="4">
        <v>700658.31</v>
      </c>
      <c r="P1650" s="5">
        <f>[1]!Capstone_Sales_Data[[#This Row],[Total Profit]]/[1]!Capstone_Sales_Data[[#This Row],[Total Revenue]]</f>
        <v>0.43067574137092857</v>
      </c>
    </row>
    <row r="1651" spans="1:16" x14ac:dyDescent="0.35">
      <c r="A1651" t="s">
        <v>6</v>
      </c>
      <c r="B1651" t="s">
        <v>303</v>
      </c>
      <c r="C1651" t="s">
        <v>58</v>
      </c>
      <c r="D1651" t="s">
        <v>3</v>
      </c>
      <c r="E1651" t="s">
        <v>22</v>
      </c>
      <c r="F1651" s="6">
        <v>40232</v>
      </c>
      <c r="G1651" t="s">
        <v>1859</v>
      </c>
      <c r="H1651" s="7">
        <f>[1]!Capstone_Sales_Data[[#This Row],[Ship Date]]-[1]!Capstone_Sales_Data[[#This Row],[Order Date]]</f>
        <v>21</v>
      </c>
      <c r="I1651" s="6">
        <v>40253</v>
      </c>
      <c r="J1651" s="7">
        <v>797</v>
      </c>
      <c r="K1651" s="8">
        <v>81.73</v>
      </c>
      <c r="L1651" s="8">
        <v>56.67</v>
      </c>
      <c r="M1651" s="8">
        <v>65138.81</v>
      </c>
      <c r="N1651" s="8">
        <v>45165.99</v>
      </c>
      <c r="O1651" s="8">
        <v>19972.82</v>
      </c>
      <c r="P1651" s="9">
        <f>[1]!Capstone_Sales_Data[[#This Row],[Total Profit]]/[1]!Capstone_Sales_Data[[#This Row],[Total Revenue]]</f>
        <v>0.30661935641747218</v>
      </c>
    </row>
    <row r="1652" spans="1:16" x14ac:dyDescent="0.35">
      <c r="A1652" s="1" t="s">
        <v>11</v>
      </c>
      <c r="B1652" s="1" t="s">
        <v>280</v>
      </c>
      <c r="C1652" s="1" t="s">
        <v>47</v>
      </c>
      <c r="D1652" s="1" t="s">
        <v>14</v>
      </c>
      <c r="E1652" s="1" t="s">
        <v>9</v>
      </c>
      <c r="F1652" s="2">
        <v>40489</v>
      </c>
      <c r="G1652" s="1" t="s">
        <v>1860</v>
      </c>
      <c r="H1652" s="3">
        <f>[1]!Capstone_Sales_Data[[#This Row],[Ship Date]]-[1]!Capstone_Sales_Data[[#This Row],[Order Date]]</f>
        <v>26</v>
      </c>
      <c r="I1652" s="2">
        <v>40515</v>
      </c>
      <c r="J1652" s="3">
        <v>6830</v>
      </c>
      <c r="K1652" s="4">
        <v>109.28</v>
      </c>
      <c r="L1652" s="4">
        <v>35.840000000000003</v>
      </c>
      <c r="M1652" s="4">
        <v>746382.4</v>
      </c>
      <c r="N1652" s="4">
        <v>244787.20000000001</v>
      </c>
      <c r="O1652" s="4">
        <v>501595.2</v>
      </c>
      <c r="P1652" s="5">
        <f>[1]!Capstone_Sales_Data[[#This Row],[Total Profit]]/[1]!Capstone_Sales_Data[[#This Row],[Total Revenue]]</f>
        <v>0.67203513909224011</v>
      </c>
    </row>
    <row r="1653" spans="1:16" x14ac:dyDescent="0.35">
      <c r="A1653" t="s">
        <v>11</v>
      </c>
      <c r="B1653" t="s">
        <v>118</v>
      </c>
      <c r="C1653" t="s">
        <v>37</v>
      </c>
      <c r="D1653" t="s">
        <v>14</v>
      </c>
      <c r="E1653" t="s">
        <v>9</v>
      </c>
      <c r="F1653" s="6">
        <v>42020</v>
      </c>
      <c r="G1653" t="s">
        <v>1861</v>
      </c>
      <c r="H1653" s="7">
        <f>[1]!Capstone_Sales_Data[[#This Row],[Ship Date]]-[1]!Capstone_Sales_Data[[#This Row],[Order Date]]</f>
        <v>7</v>
      </c>
      <c r="I1653" s="6">
        <v>42027</v>
      </c>
      <c r="J1653" s="7">
        <v>388</v>
      </c>
      <c r="K1653" s="8">
        <v>205.7</v>
      </c>
      <c r="L1653" s="8">
        <v>117.11</v>
      </c>
      <c r="M1653" s="8">
        <v>79811.600000000006</v>
      </c>
      <c r="N1653" s="8">
        <v>45438.68</v>
      </c>
      <c r="O1653" s="8">
        <v>34372.92</v>
      </c>
      <c r="P1653" s="9">
        <f>[1]!Capstone_Sales_Data[[#This Row],[Total Profit]]/[1]!Capstone_Sales_Data[[#This Row],[Total Revenue]]</f>
        <v>0.43067574137092851</v>
      </c>
    </row>
    <row r="1654" spans="1:16" x14ac:dyDescent="0.35">
      <c r="A1654" s="1" t="s">
        <v>0</v>
      </c>
      <c r="B1654" s="1" t="s">
        <v>284</v>
      </c>
      <c r="C1654" s="1" t="s">
        <v>17</v>
      </c>
      <c r="D1654" s="1" t="s">
        <v>14</v>
      </c>
      <c r="E1654" s="1" t="s">
        <v>22</v>
      </c>
      <c r="F1654" s="2">
        <v>42247</v>
      </c>
      <c r="G1654" s="1" t="s">
        <v>1862</v>
      </c>
      <c r="H1654" s="3">
        <f>[1]!Capstone_Sales_Data[[#This Row],[Ship Date]]-[1]!Capstone_Sales_Data[[#This Row],[Order Date]]</f>
        <v>48</v>
      </c>
      <c r="I1654" s="2">
        <v>42295</v>
      </c>
      <c r="J1654" s="3">
        <v>7883</v>
      </c>
      <c r="K1654" s="4">
        <v>668.27</v>
      </c>
      <c r="L1654" s="4">
        <v>502.54</v>
      </c>
      <c r="M1654" s="4">
        <v>5267972.41</v>
      </c>
      <c r="N1654" s="4">
        <v>3961522.82</v>
      </c>
      <c r="O1654" s="4">
        <v>1306449.5900000001</v>
      </c>
      <c r="P1654" s="5">
        <f>[1]!Capstone_Sales_Data[[#This Row],[Total Profit]]/[1]!Capstone_Sales_Data[[#This Row],[Total Revenue]]</f>
        <v>0.24799856345489099</v>
      </c>
    </row>
    <row r="1655" spans="1:16" x14ac:dyDescent="0.35">
      <c r="A1655" t="s">
        <v>0</v>
      </c>
      <c r="B1655" t="s">
        <v>161</v>
      </c>
      <c r="C1655" t="s">
        <v>17</v>
      </c>
      <c r="D1655" t="s">
        <v>3</v>
      </c>
      <c r="E1655" t="s">
        <v>22</v>
      </c>
      <c r="F1655" s="6">
        <v>40367</v>
      </c>
      <c r="G1655" t="s">
        <v>1863</v>
      </c>
      <c r="H1655" s="7">
        <f>[1]!Capstone_Sales_Data[[#This Row],[Ship Date]]-[1]!Capstone_Sales_Data[[#This Row],[Order Date]]</f>
        <v>15</v>
      </c>
      <c r="I1655" s="6">
        <v>40382</v>
      </c>
      <c r="J1655" s="7">
        <v>2756</v>
      </c>
      <c r="K1655" s="8">
        <v>668.27</v>
      </c>
      <c r="L1655" s="8">
        <v>502.54</v>
      </c>
      <c r="M1655" s="8">
        <v>1841752.12</v>
      </c>
      <c r="N1655" s="8">
        <v>1385000.24</v>
      </c>
      <c r="O1655" s="8">
        <v>456751.88</v>
      </c>
      <c r="P1655" s="9">
        <f>[1]!Capstone_Sales_Data[[#This Row],[Total Profit]]/[1]!Capstone_Sales_Data[[#This Row],[Total Revenue]]</f>
        <v>0.24799856345489096</v>
      </c>
    </row>
    <row r="1656" spans="1:16" x14ac:dyDescent="0.35">
      <c r="A1656" s="1" t="s">
        <v>24</v>
      </c>
      <c r="B1656" s="1" t="s">
        <v>1614</v>
      </c>
      <c r="C1656" s="1" t="s">
        <v>8</v>
      </c>
      <c r="D1656" s="1" t="s">
        <v>14</v>
      </c>
      <c r="E1656" s="1" t="s">
        <v>38</v>
      </c>
      <c r="F1656" s="2">
        <v>41497</v>
      </c>
      <c r="G1656" s="1" t="s">
        <v>1864</v>
      </c>
      <c r="H1656" s="3">
        <f>[1]!Capstone_Sales_Data[[#This Row],[Ship Date]]-[1]!Capstone_Sales_Data[[#This Row],[Order Date]]</f>
        <v>44</v>
      </c>
      <c r="I1656" s="2">
        <v>41541</v>
      </c>
      <c r="J1656" s="3">
        <v>481</v>
      </c>
      <c r="K1656" s="4">
        <v>47.45</v>
      </c>
      <c r="L1656" s="4">
        <v>31.79</v>
      </c>
      <c r="M1656" s="4">
        <v>22823.45</v>
      </c>
      <c r="N1656" s="4">
        <v>15290.99</v>
      </c>
      <c r="O1656" s="4">
        <v>7532.46</v>
      </c>
      <c r="P1656" s="5">
        <f>[1]!Capstone_Sales_Data[[#This Row],[Total Profit]]/[1]!Capstone_Sales_Data[[#This Row],[Total Revenue]]</f>
        <v>0.33003161222339306</v>
      </c>
    </row>
    <row r="1657" spans="1:16" x14ac:dyDescent="0.35">
      <c r="A1657" t="s">
        <v>49</v>
      </c>
      <c r="B1657" t="s">
        <v>78</v>
      </c>
      <c r="C1657" t="s">
        <v>17</v>
      </c>
      <c r="D1657" t="s">
        <v>14</v>
      </c>
      <c r="E1657" t="s">
        <v>22</v>
      </c>
      <c r="F1657" s="6">
        <v>41463</v>
      </c>
      <c r="G1657" t="s">
        <v>1865</v>
      </c>
      <c r="H1657" s="7">
        <f>[1]!Capstone_Sales_Data[[#This Row],[Ship Date]]-[1]!Capstone_Sales_Data[[#This Row],[Order Date]]</f>
        <v>1</v>
      </c>
      <c r="I1657" s="6">
        <v>41464</v>
      </c>
      <c r="J1657" s="7">
        <v>3564</v>
      </c>
      <c r="K1657" s="8">
        <v>668.27</v>
      </c>
      <c r="L1657" s="8">
        <v>502.54</v>
      </c>
      <c r="M1657" s="8">
        <v>2381714.2799999998</v>
      </c>
      <c r="N1657" s="8">
        <v>1791052.56</v>
      </c>
      <c r="O1657" s="8">
        <v>590661.72</v>
      </c>
      <c r="P1657" s="9">
        <f>[1]!Capstone_Sales_Data[[#This Row],[Total Profit]]/[1]!Capstone_Sales_Data[[#This Row],[Total Revenue]]</f>
        <v>0.24799856345489099</v>
      </c>
    </row>
    <row r="1658" spans="1:16" x14ac:dyDescent="0.35">
      <c r="A1658" s="1" t="s">
        <v>24</v>
      </c>
      <c r="B1658" s="1" t="s">
        <v>69</v>
      </c>
      <c r="C1658" s="1" t="s">
        <v>31</v>
      </c>
      <c r="D1658" s="1" t="s">
        <v>3</v>
      </c>
      <c r="E1658" s="1" t="s">
        <v>9</v>
      </c>
      <c r="F1658" s="2">
        <v>42012</v>
      </c>
      <c r="G1658" s="1" t="s">
        <v>1866</v>
      </c>
      <c r="H1658" s="3">
        <f>[1]!Capstone_Sales_Data[[#This Row],[Ship Date]]-[1]!Capstone_Sales_Data[[#This Row],[Order Date]]</f>
        <v>25</v>
      </c>
      <c r="I1658" s="2">
        <v>42037</v>
      </c>
      <c r="J1658" s="3">
        <v>6540</v>
      </c>
      <c r="K1658" s="4">
        <v>421.89</v>
      </c>
      <c r="L1658" s="4">
        <v>364.69</v>
      </c>
      <c r="M1658" s="4">
        <v>2759160.6</v>
      </c>
      <c r="N1658" s="4">
        <v>2385072.6</v>
      </c>
      <c r="O1658" s="4">
        <v>374088</v>
      </c>
      <c r="P1658" s="5">
        <f>[1]!Capstone_Sales_Data[[#This Row],[Total Profit]]/[1]!Capstone_Sales_Data[[#This Row],[Total Revenue]]</f>
        <v>0.13558036455000119</v>
      </c>
    </row>
    <row r="1659" spans="1:16" x14ac:dyDescent="0.35">
      <c r="A1659" t="s">
        <v>6</v>
      </c>
      <c r="B1659" t="s">
        <v>120</v>
      </c>
      <c r="C1659" t="s">
        <v>2</v>
      </c>
      <c r="D1659" t="s">
        <v>3</v>
      </c>
      <c r="E1659" t="s">
        <v>38</v>
      </c>
      <c r="F1659" s="6">
        <v>41129</v>
      </c>
      <c r="G1659" t="s">
        <v>1867</v>
      </c>
      <c r="H1659" s="7">
        <f>[1]!Capstone_Sales_Data[[#This Row],[Ship Date]]-[1]!Capstone_Sales_Data[[#This Row],[Order Date]]</f>
        <v>37</v>
      </c>
      <c r="I1659" s="6">
        <v>41166</v>
      </c>
      <c r="J1659" s="7">
        <v>977</v>
      </c>
      <c r="K1659" s="8">
        <v>651.21</v>
      </c>
      <c r="L1659" s="8">
        <v>524.96</v>
      </c>
      <c r="M1659" s="8">
        <v>636232.17000000004</v>
      </c>
      <c r="N1659" s="8">
        <v>512885.92</v>
      </c>
      <c r="O1659" s="8">
        <v>123346.25</v>
      </c>
      <c r="P1659" s="9">
        <f>[1]!Capstone_Sales_Data[[#This Row],[Total Profit]]/[1]!Capstone_Sales_Data[[#This Row],[Total Revenue]]</f>
        <v>0.19386987300563566</v>
      </c>
    </row>
    <row r="1660" spans="1:16" x14ac:dyDescent="0.35">
      <c r="A1660" s="1" t="s">
        <v>6</v>
      </c>
      <c r="B1660" s="1" t="s">
        <v>312</v>
      </c>
      <c r="C1660" s="1" t="s">
        <v>8</v>
      </c>
      <c r="D1660" s="1" t="s">
        <v>3</v>
      </c>
      <c r="E1660" s="1" t="s">
        <v>38</v>
      </c>
      <c r="F1660" s="2">
        <v>42722</v>
      </c>
      <c r="G1660" s="1" t="s">
        <v>1868</v>
      </c>
      <c r="H1660" s="3">
        <f>[1]!Capstone_Sales_Data[[#This Row],[Ship Date]]-[1]!Capstone_Sales_Data[[#This Row],[Order Date]]</f>
        <v>21</v>
      </c>
      <c r="I1660" s="2">
        <v>42743</v>
      </c>
      <c r="J1660" s="3">
        <v>473</v>
      </c>
      <c r="K1660" s="4">
        <v>47.45</v>
      </c>
      <c r="L1660" s="4">
        <v>31.79</v>
      </c>
      <c r="M1660" s="4">
        <v>22443.85</v>
      </c>
      <c r="N1660" s="4">
        <v>15036.67</v>
      </c>
      <c r="O1660" s="4">
        <v>7407.18</v>
      </c>
      <c r="P1660" s="5">
        <f>[1]!Capstone_Sales_Data[[#This Row],[Total Profit]]/[1]!Capstone_Sales_Data[[#This Row],[Total Revenue]]</f>
        <v>0.33003161222339306</v>
      </c>
    </row>
    <row r="1661" spans="1:16" x14ac:dyDescent="0.35">
      <c r="A1661" t="s">
        <v>49</v>
      </c>
      <c r="B1661" t="s">
        <v>449</v>
      </c>
      <c r="C1661" t="s">
        <v>8</v>
      </c>
      <c r="D1661" t="s">
        <v>14</v>
      </c>
      <c r="E1661" t="s">
        <v>9</v>
      </c>
      <c r="F1661" s="6">
        <v>41405</v>
      </c>
      <c r="G1661" t="s">
        <v>1869</v>
      </c>
      <c r="H1661" s="7">
        <f>[1]!Capstone_Sales_Data[[#This Row],[Ship Date]]-[1]!Capstone_Sales_Data[[#This Row],[Order Date]]</f>
        <v>1</v>
      </c>
      <c r="I1661" s="6">
        <v>41406</v>
      </c>
      <c r="J1661" s="7">
        <v>5658</v>
      </c>
      <c r="K1661" s="8">
        <v>47.45</v>
      </c>
      <c r="L1661" s="8">
        <v>31.79</v>
      </c>
      <c r="M1661" s="8">
        <v>268472.09999999998</v>
      </c>
      <c r="N1661" s="8">
        <v>179867.82</v>
      </c>
      <c r="O1661" s="8">
        <v>88604.28</v>
      </c>
      <c r="P1661" s="9">
        <f>[1]!Capstone_Sales_Data[[#This Row],[Total Profit]]/[1]!Capstone_Sales_Data[[#This Row],[Total Revenue]]</f>
        <v>0.33003161222339306</v>
      </c>
    </row>
    <row r="1662" spans="1:16" x14ac:dyDescent="0.35">
      <c r="A1662" s="1" t="s">
        <v>0</v>
      </c>
      <c r="B1662" s="1" t="s">
        <v>1049</v>
      </c>
      <c r="C1662" s="1" t="s">
        <v>47</v>
      </c>
      <c r="D1662" s="1" t="s">
        <v>3</v>
      </c>
      <c r="E1662" s="1" t="s">
        <v>9</v>
      </c>
      <c r="F1662" s="2">
        <v>40482</v>
      </c>
      <c r="G1662" s="1" t="s">
        <v>1870</v>
      </c>
      <c r="H1662" s="3">
        <f>[1]!Capstone_Sales_Data[[#This Row],[Ship Date]]-[1]!Capstone_Sales_Data[[#This Row],[Order Date]]</f>
        <v>17</v>
      </c>
      <c r="I1662" s="2">
        <v>40499</v>
      </c>
      <c r="J1662" s="3">
        <v>9194</v>
      </c>
      <c r="K1662" s="4">
        <v>109.28</v>
      </c>
      <c r="L1662" s="4">
        <v>35.840000000000003</v>
      </c>
      <c r="M1662" s="4">
        <v>1004720.32</v>
      </c>
      <c r="N1662" s="4">
        <v>329512.96000000002</v>
      </c>
      <c r="O1662" s="4">
        <v>675207.36</v>
      </c>
      <c r="P1662" s="5">
        <f>[1]!Capstone_Sales_Data[[#This Row],[Total Profit]]/[1]!Capstone_Sales_Data[[#This Row],[Total Revenue]]</f>
        <v>0.67203513909224011</v>
      </c>
    </row>
    <row r="1663" spans="1:16" x14ac:dyDescent="0.35">
      <c r="A1663" t="s">
        <v>6</v>
      </c>
      <c r="B1663" t="s">
        <v>146</v>
      </c>
      <c r="C1663" t="s">
        <v>28</v>
      </c>
      <c r="D1663" t="s">
        <v>3</v>
      </c>
      <c r="E1663" t="s">
        <v>22</v>
      </c>
      <c r="F1663" s="6">
        <v>42259</v>
      </c>
      <c r="G1663" t="s">
        <v>1871</v>
      </c>
      <c r="H1663" s="7">
        <f>[1]!Capstone_Sales_Data[[#This Row],[Ship Date]]-[1]!Capstone_Sales_Data[[#This Row],[Order Date]]</f>
        <v>43</v>
      </c>
      <c r="I1663" s="6">
        <v>42302</v>
      </c>
      <c r="J1663" s="7">
        <v>772</v>
      </c>
      <c r="K1663" s="8">
        <v>255.28</v>
      </c>
      <c r="L1663" s="8">
        <v>159.41999999999999</v>
      </c>
      <c r="M1663" s="8">
        <v>197076.16</v>
      </c>
      <c r="N1663" s="8">
        <v>123072.24</v>
      </c>
      <c r="O1663" s="8">
        <v>74003.92</v>
      </c>
      <c r="P1663" s="9">
        <f>[1]!Capstone_Sales_Data[[#This Row],[Total Profit]]/[1]!Capstone_Sales_Data[[#This Row],[Total Revenue]]</f>
        <v>0.37550924475086178</v>
      </c>
    </row>
    <row r="1664" spans="1:16" x14ac:dyDescent="0.35">
      <c r="A1664" s="1" t="s">
        <v>6</v>
      </c>
      <c r="B1664" s="1" t="s">
        <v>554</v>
      </c>
      <c r="C1664" s="1" t="s">
        <v>37</v>
      </c>
      <c r="D1664" s="1" t="s">
        <v>14</v>
      </c>
      <c r="E1664" s="1" t="s">
        <v>22</v>
      </c>
      <c r="F1664" s="2">
        <v>41137</v>
      </c>
      <c r="G1664" s="1" t="s">
        <v>1872</v>
      </c>
      <c r="H1664" s="3">
        <f>[1]!Capstone_Sales_Data[[#This Row],[Ship Date]]-[1]!Capstone_Sales_Data[[#This Row],[Order Date]]</f>
        <v>16</v>
      </c>
      <c r="I1664" s="2">
        <v>41153</v>
      </c>
      <c r="J1664" s="3">
        <v>2117</v>
      </c>
      <c r="K1664" s="4">
        <v>205.7</v>
      </c>
      <c r="L1664" s="4">
        <v>117.11</v>
      </c>
      <c r="M1664" s="4">
        <v>435466.9</v>
      </c>
      <c r="N1664" s="4">
        <v>247921.87</v>
      </c>
      <c r="O1664" s="4">
        <v>187545.03</v>
      </c>
      <c r="P1664" s="5">
        <f>[1]!Capstone_Sales_Data[[#This Row],[Total Profit]]/[1]!Capstone_Sales_Data[[#This Row],[Total Revenue]]</f>
        <v>0.43067574137092851</v>
      </c>
    </row>
    <row r="1665" spans="1:16" x14ac:dyDescent="0.35">
      <c r="A1665" t="s">
        <v>0</v>
      </c>
      <c r="B1665" t="s">
        <v>149</v>
      </c>
      <c r="C1665" t="s">
        <v>91</v>
      </c>
      <c r="D1665" t="s">
        <v>14</v>
      </c>
      <c r="E1665" t="s">
        <v>9</v>
      </c>
      <c r="F1665" s="6">
        <v>41585</v>
      </c>
      <c r="G1665" t="s">
        <v>1873</v>
      </c>
      <c r="H1665" s="7">
        <f>[1]!Capstone_Sales_Data[[#This Row],[Ship Date]]-[1]!Capstone_Sales_Data[[#This Row],[Order Date]]</f>
        <v>16</v>
      </c>
      <c r="I1665" s="6">
        <v>41601</v>
      </c>
      <c r="J1665" s="7">
        <v>1984</v>
      </c>
      <c r="K1665" s="8">
        <v>9.33</v>
      </c>
      <c r="L1665" s="8">
        <v>6.92</v>
      </c>
      <c r="M1665" s="8">
        <v>18510.72</v>
      </c>
      <c r="N1665" s="8">
        <v>13729.28</v>
      </c>
      <c r="O1665" s="8">
        <v>4781.4399999999996</v>
      </c>
      <c r="P1665" s="9">
        <f>[1]!Capstone_Sales_Data[[#This Row],[Total Profit]]/[1]!Capstone_Sales_Data[[#This Row],[Total Revenue]]</f>
        <v>0.25830653804930326</v>
      </c>
    </row>
    <row r="1666" spans="1:16" x14ac:dyDescent="0.35">
      <c r="A1666" s="1" t="s">
        <v>6</v>
      </c>
      <c r="B1666" s="1" t="s">
        <v>303</v>
      </c>
      <c r="C1666" s="1" t="s">
        <v>47</v>
      </c>
      <c r="D1666" s="1" t="s">
        <v>14</v>
      </c>
      <c r="E1666" s="1" t="s">
        <v>22</v>
      </c>
      <c r="F1666" s="2">
        <v>42928</v>
      </c>
      <c r="G1666" s="1" t="s">
        <v>1874</v>
      </c>
      <c r="H1666" s="3">
        <f>[1]!Capstone_Sales_Data[[#This Row],[Ship Date]]-[1]!Capstone_Sales_Data[[#This Row],[Order Date]]</f>
        <v>31</v>
      </c>
      <c r="I1666" s="2">
        <v>42959</v>
      </c>
      <c r="J1666" s="3">
        <v>1157</v>
      </c>
      <c r="K1666" s="4">
        <v>109.28</v>
      </c>
      <c r="L1666" s="4">
        <v>35.840000000000003</v>
      </c>
      <c r="M1666" s="4">
        <v>126436.96</v>
      </c>
      <c r="N1666" s="4">
        <v>41466.879999999997</v>
      </c>
      <c r="O1666" s="4">
        <v>84970.08</v>
      </c>
      <c r="P1666" s="5">
        <f>[1]!Capstone_Sales_Data[[#This Row],[Total Profit]]/[1]!Capstone_Sales_Data[[#This Row],[Total Revenue]]</f>
        <v>0.67203513909224011</v>
      </c>
    </row>
    <row r="1667" spans="1:16" x14ac:dyDescent="0.35">
      <c r="A1667" t="s">
        <v>0</v>
      </c>
      <c r="B1667" t="s">
        <v>441</v>
      </c>
      <c r="C1667" t="s">
        <v>51</v>
      </c>
      <c r="D1667" t="s">
        <v>14</v>
      </c>
      <c r="E1667" t="s">
        <v>38</v>
      </c>
      <c r="F1667" s="6">
        <v>40732</v>
      </c>
      <c r="G1667" t="s">
        <v>1875</v>
      </c>
      <c r="H1667" s="7">
        <f>[1]!Capstone_Sales_Data[[#This Row],[Ship Date]]-[1]!Capstone_Sales_Data[[#This Row],[Order Date]]</f>
        <v>41</v>
      </c>
      <c r="I1667" s="6">
        <v>40773</v>
      </c>
      <c r="J1667" s="7">
        <v>7455</v>
      </c>
      <c r="K1667" s="8">
        <v>152.58000000000001</v>
      </c>
      <c r="L1667" s="8">
        <v>97.44</v>
      </c>
      <c r="M1667" s="8">
        <v>1137483.8999999999</v>
      </c>
      <c r="N1667" s="8">
        <v>726415.2</v>
      </c>
      <c r="O1667" s="8">
        <v>411068.7</v>
      </c>
      <c r="P1667" s="9">
        <f>[1]!Capstone_Sales_Data[[#This Row],[Total Profit]]/[1]!Capstone_Sales_Data[[#This Row],[Total Revenue]]</f>
        <v>0.36138419189933152</v>
      </c>
    </row>
    <row r="1668" spans="1:16" x14ac:dyDescent="0.35">
      <c r="A1668" s="1" t="s">
        <v>33</v>
      </c>
      <c r="B1668" s="1" t="s">
        <v>249</v>
      </c>
      <c r="C1668" s="1" t="s">
        <v>2</v>
      </c>
      <c r="D1668" s="1" t="s">
        <v>14</v>
      </c>
      <c r="E1668" s="1" t="s">
        <v>9</v>
      </c>
      <c r="F1668" s="2">
        <v>42017</v>
      </c>
      <c r="G1668" s="1" t="s">
        <v>1876</v>
      </c>
      <c r="H1668" s="3">
        <f>[1]!Capstone_Sales_Data[[#This Row],[Ship Date]]-[1]!Capstone_Sales_Data[[#This Row],[Order Date]]</f>
        <v>38</v>
      </c>
      <c r="I1668" s="2">
        <v>42055</v>
      </c>
      <c r="J1668" s="3">
        <v>727</v>
      </c>
      <c r="K1668" s="4">
        <v>651.21</v>
      </c>
      <c r="L1668" s="4">
        <v>524.96</v>
      </c>
      <c r="M1668" s="4">
        <v>473429.67</v>
      </c>
      <c r="N1668" s="4">
        <v>381645.92</v>
      </c>
      <c r="O1668" s="4">
        <v>91783.75</v>
      </c>
      <c r="P1668" s="5">
        <f>[1]!Capstone_Sales_Data[[#This Row],[Total Profit]]/[1]!Capstone_Sales_Data[[#This Row],[Total Revenue]]</f>
        <v>0.19386987300563566</v>
      </c>
    </row>
    <row r="1669" spans="1:16" x14ac:dyDescent="0.35">
      <c r="A1669" t="s">
        <v>0</v>
      </c>
      <c r="B1669" t="s">
        <v>129</v>
      </c>
      <c r="C1669" t="s">
        <v>47</v>
      </c>
      <c r="D1669" t="s">
        <v>3</v>
      </c>
      <c r="E1669" t="s">
        <v>38</v>
      </c>
      <c r="F1669" s="6">
        <v>41744</v>
      </c>
      <c r="G1669" t="s">
        <v>1877</v>
      </c>
      <c r="H1669" s="7">
        <f>[1]!Capstone_Sales_Data[[#This Row],[Ship Date]]-[1]!Capstone_Sales_Data[[#This Row],[Order Date]]</f>
        <v>1</v>
      </c>
      <c r="I1669" s="6">
        <v>41745</v>
      </c>
      <c r="J1669" s="7">
        <v>7852</v>
      </c>
      <c r="K1669" s="8">
        <v>109.28</v>
      </c>
      <c r="L1669" s="8">
        <v>35.840000000000003</v>
      </c>
      <c r="M1669" s="8">
        <v>858066.56</v>
      </c>
      <c r="N1669" s="8">
        <v>281415.67999999999</v>
      </c>
      <c r="O1669" s="8">
        <v>576650.88</v>
      </c>
      <c r="P1669" s="9">
        <f>[1]!Capstone_Sales_Data[[#This Row],[Total Profit]]/[1]!Capstone_Sales_Data[[#This Row],[Total Revenue]]</f>
        <v>0.67203513909224011</v>
      </c>
    </row>
    <row r="1670" spans="1:16" x14ac:dyDescent="0.35">
      <c r="A1670" s="1" t="s">
        <v>33</v>
      </c>
      <c r="B1670" s="1" t="s">
        <v>80</v>
      </c>
      <c r="C1670" s="1" t="s">
        <v>58</v>
      </c>
      <c r="D1670" s="1" t="s">
        <v>3</v>
      </c>
      <c r="E1670" s="1" t="s">
        <v>4</v>
      </c>
      <c r="F1670" s="2">
        <v>40794</v>
      </c>
      <c r="G1670" s="1" t="s">
        <v>1878</v>
      </c>
      <c r="H1670" s="3">
        <f>[1]!Capstone_Sales_Data[[#This Row],[Ship Date]]-[1]!Capstone_Sales_Data[[#This Row],[Order Date]]</f>
        <v>25</v>
      </c>
      <c r="I1670" s="2">
        <v>40819</v>
      </c>
      <c r="J1670" s="3">
        <v>7742</v>
      </c>
      <c r="K1670" s="4">
        <v>81.73</v>
      </c>
      <c r="L1670" s="4">
        <v>56.67</v>
      </c>
      <c r="M1670" s="4">
        <v>632753.66</v>
      </c>
      <c r="N1670" s="4">
        <v>438739.14</v>
      </c>
      <c r="O1670" s="4">
        <v>194014.52</v>
      </c>
      <c r="P1670" s="5">
        <f>[1]!Capstone_Sales_Data[[#This Row],[Total Profit]]/[1]!Capstone_Sales_Data[[#This Row],[Total Revenue]]</f>
        <v>0.30661935641747212</v>
      </c>
    </row>
    <row r="1671" spans="1:16" x14ac:dyDescent="0.35">
      <c r="A1671" t="s">
        <v>0</v>
      </c>
      <c r="B1671" t="s">
        <v>341</v>
      </c>
      <c r="C1671" t="s">
        <v>8</v>
      </c>
      <c r="D1671" t="s">
        <v>14</v>
      </c>
      <c r="E1671" t="s">
        <v>9</v>
      </c>
      <c r="F1671" s="6">
        <v>41821</v>
      </c>
      <c r="G1671" t="s">
        <v>1879</v>
      </c>
      <c r="H1671" s="7">
        <f>[1]!Capstone_Sales_Data[[#This Row],[Ship Date]]-[1]!Capstone_Sales_Data[[#This Row],[Order Date]]</f>
        <v>41</v>
      </c>
      <c r="I1671" s="6">
        <v>41862</v>
      </c>
      <c r="J1671" s="7">
        <v>6338</v>
      </c>
      <c r="K1671" s="8">
        <v>47.45</v>
      </c>
      <c r="L1671" s="8">
        <v>31.79</v>
      </c>
      <c r="M1671" s="8">
        <v>300738.09999999998</v>
      </c>
      <c r="N1671" s="8">
        <v>201485.02</v>
      </c>
      <c r="O1671" s="8">
        <v>99253.08</v>
      </c>
      <c r="P1671" s="9">
        <f>[1]!Capstone_Sales_Data[[#This Row],[Total Profit]]/[1]!Capstone_Sales_Data[[#This Row],[Total Revenue]]</f>
        <v>0.33003161222339306</v>
      </c>
    </row>
    <row r="1672" spans="1:16" x14ac:dyDescent="0.35">
      <c r="A1672" s="1" t="s">
        <v>6</v>
      </c>
      <c r="B1672" s="1" t="s">
        <v>153</v>
      </c>
      <c r="C1672" s="1" t="s">
        <v>13</v>
      </c>
      <c r="D1672" s="1" t="s">
        <v>3</v>
      </c>
      <c r="E1672" s="1" t="s">
        <v>22</v>
      </c>
      <c r="F1672" s="2">
        <v>42336</v>
      </c>
      <c r="G1672" s="1" t="s">
        <v>1880</v>
      </c>
      <c r="H1672" s="3">
        <f>[1]!Capstone_Sales_Data[[#This Row],[Ship Date]]-[1]!Capstone_Sales_Data[[#This Row],[Order Date]]</f>
        <v>43</v>
      </c>
      <c r="I1672" s="2">
        <v>42379</v>
      </c>
      <c r="J1672" s="3">
        <v>1615</v>
      </c>
      <c r="K1672" s="4">
        <v>154.06</v>
      </c>
      <c r="L1672" s="4">
        <v>90.93</v>
      </c>
      <c r="M1672" s="4">
        <v>248806.9</v>
      </c>
      <c r="N1672" s="4">
        <v>146851.95000000001</v>
      </c>
      <c r="O1672" s="4">
        <v>101954.95</v>
      </c>
      <c r="P1672" s="5">
        <f>[1]!Capstone_Sales_Data[[#This Row],[Total Profit]]/[1]!Capstone_Sales_Data[[#This Row],[Total Revenue]]</f>
        <v>0.40977541217707386</v>
      </c>
    </row>
    <row r="1673" spans="1:16" x14ac:dyDescent="0.35">
      <c r="A1673" t="s">
        <v>6</v>
      </c>
      <c r="B1673" t="s">
        <v>537</v>
      </c>
      <c r="C1673" t="s">
        <v>47</v>
      </c>
      <c r="D1673" t="s">
        <v>3</v>
      </c>
      <c r="E1673" t="s">
        <v>22</v>
      </c>
      <c r="F1673" s="6">
        <v>41623</v>
      </c>
      <c r="G1673" t="s">
        <v>1881</v>
      </c>
      <c r="H1673" s="7">
        <f>[1]!Capstone_Sales_Data[[#This Row],[Ship Date]]-[1]!Capstone_Sales_Data[[#This Row],[Order Date]]</f>
        <v>16</v>
      </c>
      <c r="I1673" s="6">
        <v>41639</v>
      </c>
      <c r="J1673" s="7">
        <v>8577</v>
      </c>
      <c r="K1673" s="8">
        <v>109.28</v>
      </c>
      <c r="L1673" s="8">
        <v>35.840000000000003</v>
      </c>
      <c r="M1673" s="8">
        <v>937294.56</v>
      </c>
      <c r="N1673" s="8">
        <v>307399.67999999999</v>
      </c>
      <c r="O1673" s="8">
        <v>629894.88</v>
      </c>
      <c r="P1673" s="9">
        <f>[1]!Capstone_Sales_Data[[#This Row],[Total Profit]]/[1]!Capstone_Sales_Data[[#This Row],[Total Revenue]]</f>
        <v>0.67203513909224011</v>
      </c>
    </row>
    <row r="1674" spans="1:16" x14ac:dyDescent="0.35">
      <c r="A1674" s="1" t="s">
        <v>6</v>
      </c>
      <c r="B1674" s="1" t="s">
        <v>97</v>
      </c>
      <c r="C1674" s="1" t="s">
        <v>17</v>
      </c>
      <c r="D1674" s="1" t="s">
        <v>3</v>
      </c>
      <c r="E1674" s="1" t="s">
        <v>38</v>
      </c>
      <c r="F1674" s="2">
        <v>42118</v>
      </c>
      <c r="G1674" s="1" t="s">
        <v>1882</v>
      </c>
      <c r="H1674" s="3">
        <f>[1]!Capstone_Sales_Data[[#This Row],[Ship Date]]-[1]!Capstone_Sales_Data[[#This Row],[Order Date]]</f>
        <v>6</v>
      </c>
      <c r="I1674" s="2">
        <v>42124</v>
      </c>
      <c r="J1674" s="3">
        <v>4260</v>
      </c>
      <c r="K1674" s="4">
        <v>668.27</v>
      </c>
      <c r="L1674" s="4">
        <v>502.54</v>
      </c>
      <c r="M1674" s="4">
        <v>2846830.2</v>
      </c>
      <c r="N1674" s="4">
        <v>2140820.4</v>
      </c>
      <c r="O1674" s="4">
        <v>706009.8</v>
      </c>
      <c r="P1674" s="5">
        <f>[1]!Capstone_Sales_Data[[#This Row],[Total Profit]]/[1]!Capstone_Sales_Data[[#This Row],[Total Revenue]]</f>
        <v>0.24799856345489099</v>
      </c>
    </row>
    <row r="1675" spans="1:16" x14ac:dyDescent="0.35">
      <c r="A1675" t="s">
        <v>6</v>
      </c>
      <c r="B1675" t="s">
        <v>146</v>
      </c>
      <c r="C1675" t="s">
        <v>58</v>
      </c>
      <c r="D1675" t="s">
        <v>14</v>
      </c>
      <c r="E1675" t="s">
        <v>9</v>
      </c>
      <c r="F1675" s="6">
        <v>42500</v>
      </c>
      <c r="G1675" t="s">
        <v>1883</v>
      </c>
      <c r="H1675" s="7">
        <f>[1]!Capstone_Sales_Data[[#This Row],[Ship Date]]-[1]!Capstone_Sales_Data[[#This Row],[Order Date]]</f>
        <v>48</v>
      </c>
      <c r="I1675" s="6">
        <v>42548</v>
      </c>
      <c r="J1675" s="7">
        <v>2733</v>
      </c>
      <c r="K1675" s="8">
        <v>81.73</v>
      </c>
      <c r="L1675" s="8">
        <v>56.67</v>
      </c>
      <c r="M1675" s="8">
        <v>223368.09</v>
      </c>
      <c r="N1675" s="8">
        <v>154879.10999999999</v>
      </c>
      <c r="O1675" s="8">
        <v>68488.98</v>
      </c>
      <c r="P1675" s="9">
        <f>[1]!Capstone_Sales_Data[[#This Row],[Total Profit]]/[1]!Capstone_Sales_Data[[#This Row],[Total Revenue]]</f>
        <v>0.30661935641747218</v>
      </c>
    </row>
    <row r="1676" spans="1:16" x14ac:dyDescent="0.35">
      <c r="A1676" s="1" t="s">
        <v>11</v>
      </c>
      <c r="B1676" s="1" t="s">
        <v>329</v>
      </c>
      <c r="C1676" s="1" t="s">
        <v>28</v>
      </c>
      <c r="D1676" s="1" t="s">
        <v>14</v>
      </c>
      <c r="E1676" s="1" t="s">
        <v>38</v>
      </c>
      <c r="F1676" s="2">
        <v>41835</v>
      </c>
      <c r="G1676" s="1" t="s">
        <v>1884</v>
      </c>
      <c r="H1676" s="3">
        <f>[1]!Capstone_Sales_Data[[#This Row],[Ship Date]]-[1]!Capstone_Sales_Data[[#This Row],[Order Date]]</f>
        <v>40</v>
      </c>
      <c r="I1676" s="2">
        <v>41875</v>
      </c>
      <c r="J1676" s="3">
        <v>93</v>
      </c>
      <c r="K1676" s="4">
        <v>255.28</v>
      </c>
      <c r="L1676" s="4">
        <v>159.41999999999999</v>
      </c>
      <c r="M1676" s="4">
        <v>23741.040000000001</v>
      </c>
      <c r="N1676" s="4">
        <v>14826.06</v>
      </c>
      <c r="O1676" s="4">
        <v>8914.98</v>
      </c>
      <c r="P1676" s="5">
        <f>[1]!Capstone_Sales_Data[[#This Row],[Total Profit]]/[1]!Capstone_Sales_Data[[#This Row],[Total Revenue]]</f>
        <v>0.37550924475086178</v>
      </c>
    </row>
    <row r="1677" spans="1:16" x14ac:dyDescent="0.35">
      <c r="A1677" t="s">
        <v>0</v>
      </c>
      <c r="B1677" t="s">
        <v>241</v>
      </c>
      <c r="C1677" t="s">
        <v>2</v>
      </c>
      <c r="D1677" t="s">
        <v>14</v>
      </c>
      <c r="E1677" t="s">
        <v>4</v>
      </c>
      <c r="F1677" s="6">
        <v>40962</v>
      </c>
      <c r="G1677" t="s">
        <v>1885</v>
      </c>
      <c r="H1677" s="7">
        <f>[1]!Capstone_Sales_Data[[#This Row],[Ship Date]]-[1]!Capstone_Sales_Data[[#This Row],[Order Date]]</f>
        <v>18</v>
      </c>
      <c r="I1677" s="6">
        <v>40980</v>
      </c>
      <c r="J1677" s="7">
        <v>9470</v>
      </c>
      <c r="K1677" s="8">
        <v>651.21</v>
      </c>
      <c r="L1677" s="8">
        <v>524.96</v>
      </c>
      <c r="M1677" s="8">
        <v>6166958.7000000002</v>
      </c>
      <c r="N1677" s="8">
        <v>4971371.2</v>
      </c>
      <c r="O1677" s="8">
        <v>1195587.5</v>
      </c>
      <c r="P1677" s="9">
        <f>[1]!Capstone_Sales_Data[[#This Row],[Total Profit]]/[1]!Capstone_Sales_Data[[#This Row],[Total Revenue]]</f>
        <v>0.19386987300563566</v>
      </c>
    </row>
    <row r="1678" spans="1:16" x14ac:dyDescent="0.35">
      <c r="A1678" s="1" t="s">
        <v>33</v>
      </c>
      <c r="B1678" s="1" t="s">
        <v>561</v>
      </c>
      <c r="C1678" s="1" t="s">
        <v>28</v>
      </c>
      <c r="D1678" s="1" t="s">
        <v>14</v>
      </c>
      <c r="E1678" s="1" t="s">
        <v>4</v>
      </c>
      <c r="F1678" s="2">
        <v>41109</v>
      </c>
      <c r="G1678" s="1" t="s">
        <v>1886</v>
      </c>
      <c r="H1678" s="3">
        <f>[1]!Capstone_Sales_Data[[#This Row],[Ship Date]]-[1]!Capstone_Sales_Data[[#This Row],[Order Date]]</f>
        <v>33</v>
      </c>
      <c r="I1678" s="2">
        <v>41142</v>
      </c>
      <c r="J1678" s="3">
        <v>6026</v>
      </c>
      <c r="K1678" s="4">
        <v>255.28</v>
      </c>
      <c r="L1678" s="4">
        <v>159.41999999999999</v>
      </c>
      <c r="M1678" s="4">
        <v>1538317.28</v>
      </c>
      <c r="N1678" s="4">
        <v>960664.92</v>
      </c>
      <c r="O1678" s="4">
        <v>577652.36</v>
      </c>
      <c r="P1678" s="5">
        <f>[1]!Capstone_Sales_Data[[#This Row],[Total Profit]]/[1]!Capstone_Sales_Data[[#This Row],[Total Revenue]]</f>
        <v>0.37550924475086178</v>
      </c>
    </row>
    <row r="1679" spans="1:16" x14ac:dyDescent="0.35">
      <c r="A1679" t="s">
        <v>6</v>
      </c>
      <c r="B1679" t="s">
        <v>263</v>
      </c>
      <c r="C1679" t="s">
        <v>37</v>
      </c>
      <c r="D1679" t="s">
        <v>3</v>
      </c>
      <c r="E1679" t="s">
        <v>38</v>
      </c>
      <c r="F1679" s="6">
        <v>42509</v>
      </c>
      <c r="G1679" t="s">
        <v>1887</v>
      </c>
      <c r="H1679" s="7">
        <f>[1]!Capstone_Sales_Data[[#This Row],[Ship Date]]-[1]!Capstone_Sales_Data[[#This Row],[Order Date]]</f>
        <v>21</v>
      </c>
      <c r="I1679" s="6">
        <v>42530</v>
      </c>
      <c r="J1679" s="7">
        <v>1952</v>
      </c>
      <c r="K1679" s="8">
        <v>205.7</v>
      </c>
      <c r="L1679" s="8">
        <v>117.11</v>
      </c>
      <c r="M1679" s="8">
        <v>401526.4</v>
      </c>
      <c r="N1679" s="8">
        <v>228598.72</v>
      </c>
      <c r="O1679" s="8">
        <v>172927.68</v>
      </c>
      <c r="P1679" s="9">
        <f>[1]!Capstone_Sales_Data[[#This Row],[Total Profit]]/[1]!Capstone_Sales_Data[[#This Row],[Total Revenue]]</f>
        <v>0.43067574137092851</v>
      </c>
    </row>
    <row r="1680" spans="1:16" x14ac:dyDescent="0.35">
      <c r="A1680" s="1" t="s">
        <v>6</v>
      </c>
      <c r="B1680" s="1" t="s">
        <v>88</v>
      </c>
      <c r="C1680" s="1" t="s">
        <v>17</v>
      </c>
      <c r="D1680" s="1" t="s">
        <v>3</v>
      </c>
      <c r="E1680" s="1" t="s">
        <v>4</v>
      </c>
      <c r="F1680" s="2">
        <v>40253</v>
      </c>
      <c r="G1680" s="1" t="s">
        <v>1888</v>
      </c>
      <c r="H1680" s="3">
        <f>[1]!Capstone_Sales_Data[[#This Row],[Ship Date]]-[1]!Capstone_Sales_Data[[#This Row],[Order Date]]</f>
        <v>36</v>
      </c>
      <c r="I1680" s="2">
        <v>40289</v>
      </c>
      <c r="J1680" s="3">
        <v>1474</v>
      </c>
      <c r="K1680" s="4">
        <v>668.27</v>
      </c>
      <c r="L1680" s="4">
        <v>502.54</v>
      </c>
      <c r="M1680" s="4">
        <v>985029.98</v>
      </c>
      <c r="N1680" s="4">
        <v>740743.96</v>
      </c>
      <c r="O1680" s="4">
        <v>244286.02</v>
      </c>
      <c r="P1680" s="5">
        <f>[1]!Capstone_Sales_Data[[#This Row],[Total Profit]]/[1]!Capstone_Sales_Data[[#This Row],[Total Revenue]]</f>
        <v>0.24799856345489099</v>
      </c>
    </row>
    <row r="1681" spans="1:16" x14ac:dyDescent="0.35">
      <c r="A1681" t="s">
        <v>0</v>
      </c>
      <c r="B1681" t="s">
        <v>496</v>
      </c>
      <c r="C1681" t="s">
        <v>28</v>
      </c>
      <c r="D1681" t="s">
        <v>3</v>
      </c>
      <c r="E1681" t="s">
        <v>4</v>
      </c>
      <c r="F1681" s="6">
        <v>42268</v>
      </c>
      <c r="G1681" t="s">
        <v>1889</v>
      </c>
      <c r="H1681" s="7">
        <f>[1]!Capstone_Sales_Data[[#This Row],[Ship Date]]-[1]!Capstone_Sales_Data[[#This Row],[Order Date]]</f>
        <v>15</v>
      </c>
      <c r="I1681" s="6">
        <v>42283</v>
      </c>
      <c r="J1681" s="7">
        <v>5844</v>
      </c>
      <c r="K1681" s="8">
        <v>255.28</v>
      </c>
      <c r="L1681" s="8">
        <v>159.41999999999999</v>
      </c>
      <c r="M1681" s="8">
        <v>1491856.32</v>
      </c>
      <c r="N1681" s="8">
        <v>931650.48</v>
      </c>
      <c r="O1681" s="8">
        <v>560205.84</v>
      </c>
      <c r="P1681" s="9">
        <f>[1]!Capstone_Sales_Data[[#This Row],[Total Profit]]/[1]!Capstone_Sales_Data[[#This Row],[Total Revenue]]</f>
        <v>0.37550924475086178</v>
      </c>
    </row>
    <row r="1682" spans="1:16" x14ac:dyDescent="0.35">
      <c r="A1682" s="1" t="s">
        <v>6</v>
      </c>
      <c r="B1682" s="1" t="s">
        <v>76</v>
      </c>
      <c r="C1682" s="1" t="s">
        <v>8</v>
      </c>
      <c r="D1682" s="1" t="s">
        <v>14</v>
      </c>
      <c r="E1682" s="1" t="s">
        <v>38</v>
      </c>
      <c r="F1682" s="2">
        <v>40273</v>
      </c>
      <c r="G1682" s="1" t="s">
        <v>1890</v>
      </c>
      <c r="H1682" s="3">
        <f>[1]!Capstone_Sales_Data[[#This Row],[Ship Date]]-[1]!Capstone_Sales_Data[[#This Row],[Order Date]]</f>
        <v>12</v>
      </c>
      <c r="I1682" s="2">
        <v>40285</v>
      </c>
      <c r="J1682" s="3">
        <v>8350</v>
      </c>
      <c r="K1682" s="4">
        <v>47.45</v>
      </c>
      <c r="L1682" s="4">
        <v>31.79</v>
      </c>
      <c r="M1682" s="4">
        <v>396207.5</v>
      </c>
      <c r="N1682" s="4">
        <v>265446.5</v>
      </c>
      <c r="O1682" s="4">
        <v>130761</v>
      </c>
      <c r="P1682" s="5">
        <f>[1]!Capstone_Sales_Data[[#This Row],[Total Profit]]/[1]!Capstone_Sales_Data[[#This Row],[Total Revenue]]</f>
        <v>0.33003161222339306</v>
      </c>
    </row>
    <row r="1683" spans="1:16" x14ac:dyDescent="0.35">
      <c r="A1683" t="s">
        <v>0</v>
      </c>
      <c r="B1683" t="s">
        <v>216</v>
      </c>
      <c r="C1683" t="s">
        <v>31</v>
      </c>
      <c r="D1683" t="s">
        <v>14</v>
      </c>
      <c r="E1683" t="s">
        <v>38</v>
      </c>
      <c r="F1683" s="6">
        <v>41590</v>
      </c>
      <c r="G1683" t="s">
        <v>1891</v>
      </c>
      <c r="H1683" s="7">
        <f>[1]!Capstone_Sales_Data[[#This Row],[Ship Date]]-[1]!Capstone_Sales_Data[[#This Row],[Order Date]]</f>
        <v>19</v>
      </c>
      <c r="I1683" s="6">
        <v>41609</v>
      </c>
      <c r="J1683" s="7">
        <v>9309</v>
      </c>
      <c r="K1683" s="8">
        <v>421.89</v>
      </c>
      <c r="L1683" s="8">
        <v>364.69</v>
      </c>
      <c r="M1683" s="8">
        <v>3927374.01</v>
      </c>
      <c r="N1683" s="8">
        <v>3394899.21</v>
      </c>
      <c r="O1683" s="8">
        <v>532474.80000000005</v>
      </c>
      <c r="P1683" s="9">
        <f>[1]!Capstone_Sales_Data[[#This Row],[Total Profit]]/[1]!Capstone_Sales_Data[[#This Row],[Total Revenue]]</f>
        <v>0.13558036455000119</v>
      </c>
    </row>
    <row r="1684" spans="1:16" x14ac:dyDescent="0.35">
      <c r="A1684" s="1" t="s">
        <v>6</v>
      </c>
      <c r="B1684" s="1" t="s">
        <v>84</v>
      </c>
      <c r="C1684" s="1" t="s">
        <v>2</v>
      </c>
      <c r="D1684" s="1" t="s">
        <v>3</v>
      </c>
      <c r="E1684" s="1" t="s">
        <v>4</v>
      </c>
      <c r="F1684" s="2">
        <v>42865</v>
      </c>
      <c r="G1684" s="1" t="s">
        <v>1892</v>
      </c>
      <c r="H1684" s="3">
        <f>[1]!Capstone_Sales_Data[[#This Row],[Ship Date]]-[1]!Capstone_Sales_Data[[#This Row],[Order Date]]</f>
        <v>39</v>
      </c>
      <c r="I1684" s="2">
        <v>42904</v>
      </c>
      <c r="J1684" s="3">
        <v>1070</v>
      </c>
      <c r="K1684" s="4">
        <v>651.21</v>
      </c>
      <c r="L1684" s="4">
        <v>524.96</v>
      </c>
      <c r="M1684" s="4">
        <v>696794.7</v>
      </c>
      <c r="N1684" s="4">
        <v>561707.19999999995</v>
      </c>
      <c r="O1684" s="4">
        <v>135087.5</v>
      </c>
      <c r="P1684" s="5">
        <f>[1]!Capstone_Sales_Data[[#This Row],[Total Profit]]/[1]!Capstone_Sales_Data[[#This Row],[Total Revenue]]</f>
        <v>0.19386987300563568</v>
      </c>
    </row>
    <row r="1685" spans="1:16" x14ac:dyDescent="0.35">
      <c r="A1685" t="s">
        <v>6</v>
      </c>
      <c r="B1685" t="s">
        <v>42</v>
      </c>
      <c r="C1685" t="s">
        <v>17</v>
      </c>
      <c r="D1685" t="s">
        <v>3</v>
      </c>
      <c r="E1685" t="s">
        <v>9</v>
      </c>
      <c r="F1685" s="6">
        <v>42516</v>
      </c>
      <c r="G1685" t="s">
        <v>1893</v>
      </c>
      <c r="H1685" s="7">
        <f>[1]!Capstone_Sales_Data[[#This Row],[Ship Date]]-[1]!Capstone_Sales_Data[[#This Row],[Order Date]]</f>
        <v>15</v>
      </c>
      <c r="I1685" s="6">
        <v>42531</v>
      </c>
      <c r="J1685" s="7">
        <v>3012</v>
      </c>
      <c r="K1685" s="8">
        <v>668.27</v>
      </c>
      <c r="L1685" s="8">
        <v>502.54</v>
      </c>
      <c r="M1685" s="8">
        <v>2012829.24</v>
      </c>
      <c r="N1685" s="8">
        <v>1513650.48</v>
      </c>
      <c r="O1685" s="8">
        <v>499178.76</v>
      </c>
      <c r="P1685" s="9">
        <f>[1]!Capstone_Sales_Data[[#This Row],[Total Profit]]/[1]!Capstone_Sales_Data[[#This Row],[Total Revenue]]</f>
        <v>0.24799856345489099</v>
      </c>
    </row>
    <row r="1686" spans="1:16" x14ac:dyDescent="0.35">
      <c r="A1686" s="1" t="s">
        <v>49</v>
      </c>
      <c r="B1686" s="1" t="s">
        <v>310</v>
      </c>
      <c r="C1686" s="1" t="s">
        <v>17</v>
      </c>
      <c r="D1686" s="1" t="s">
        <v>14</v>
      </c>
      <c r="E1686" s="1" t="s">
        <v>38</v>
      </c>
      <c r="F1686" s="2">
        <v>42118</v>
      </c>
      <c r="G1686" s="1" t="s">
        <v>1894</v>
      </c>
      <c r="H1686" s="3">
        <f>[1]!Capstone_Sales_Data[[#This Row],[Ship Date]]-[1]!Capstone_Sales_Data[[#This Row],[Order Date]]</f>
        <v>3</v>
      </c>
      <c r="I1686" s="2">
        <v>42121</v>
      </c>
      <c r="J1686" s="3">
        <v>6546</v>
      </c>
      <c r="K1686" s="4">
        <v>668.27</v>
      </c>
      <c r="L1686" s="4">
        <v>502.54</v>
      </c>
      <c r="M1686" s="4">
        <v>4374495.42</v>
      </c>
      <c r="N1686" s="4">
        <v>3289626.84</v>
      </c>
      <c r="O1686" s="4">
        <v>1084868.58</v>
      </c>
      <c r="P1686" s="5">
        <f>[1]!Capstone_Sales_Data[[#This Row],[Total Profit]]/[1]!Capstone_Sales_Data[[#This Row],[Total Revenue]]</f>
        <v>0.24799856345489102</v>
      </c>
    </row>
    <row r="1687" spans="1:16" x14ac:dyDescent="0.35">
      <c r="A1687" t="s">
        <v>6</v>
      </c>
      <c r="B1687" t="s">
        <v>220</v>
      </c>
      <c r="C1687" t="s">
        <v>63</v>
      </c>
      <c r="D1687" t="s">
        <v>3</v>
      </c>
      <c r="E1687" t="s">
        <v>22</v>
      </c>
      <c r="F1687" s="6">
        <v>42249</v>
      </c>
      <c r="G1687" t="s">
        <v>1895</v>
      </c>
      <c r="H1687" s="7">
        <f>[1]!Capstone_Sales_Data[[#This Row],[Ship Date]]-[1]!Capstone_Sales_Data[[#This Row],[Order Date]]</f>
        <v>49</v>
      </c>
      <c r="I1687" s="6">
        <v>42298</v>
      </c>
      <c r="J1687" s="7">
        <v>116</v>
      </c>
      <c r="K1687" s="8">
        <v>437.2</v>
      </c>
      <c r="L1687" s="8">
        <v>263.33</v>
      </c>
      <c r="M1687" s="8">
        <v>50715.199999999997</v>
      </c>
      <c r="N1687" s="8">
        <v>30546.28</v>
      </c>
      <c r="O1687" s="8">
        <v>20168.919999999998</v>
      </c>
      <c r="P1687" s="9">
        <f>[1]!Capstone_Sales_Data[[#This Row],[Total Profit]]/[1]!Capstone_Sales_Data[[#This Row],[Total Revenue]]</f>
        <v>0.39768984446477584</v>
      </c>
    </row>
    <row r="1688" spans="1:16" x14ac:dyDescent="0.35">
      <c r="A1688" s="1" t="s">
        <v>0</v>
      </c>
      <c r="B1688" s="1" t="s">
        <v>684</v>
      </c>
      <c r="C1688" s="1" t="s">
        <v>17</v>
      </c>
      <c r="D1688" s="1" t="s">
        <v>14</v>
      </c>
      <c r="E1688" s="1" t="s">
        <v>4</v>
      </c>
      <c r="F1688" s="2">
        <v>41112</v>
      </c>
      <c r="G1688" s="1" t="s">
        <v>1896</v>
      </c>
      <c r="H1688" s="3">
        <f>[1]!Capstone_Sales_Data[[#This Row],[Ship Date]]-[1]!Capstone_Sales_Data[[#This Row],[Order Date]]</f>
        <v>7</v>
      </c>
      <c r="I1688" s="2">
        <v>41119</v>
      </c>
      <c r="J1688" s="3">
        <v>4194</v>
      </c>
      <c r="K1688" s="4">
        <v>668.27</v>
      </c>
      <c r="L1688" s="4">
        <v>502.54</v>
      </c>
      <c r="M1688" s="4">
        <v>2802724.38</v>
      </c>
      <c r="N1688" s="4">
        <v>2107652.7599999998</v>
      </c>
      <c r="O1688" s="4">
        <v>695071.62</v>
      </c>
      <c r="P1688" s="5">
        <f>[1]!Capstone_Sales_Data[[#This Row],[Total Profit]]/[1]!Capstone_Sales_Data[[#This Row],[Total Revenue]]</f>
        <v>0.24799856345489099</v>
      </c>
    </row>
    <row r="1689" spans="1:16" x14ac:dyDescent="0.35">
      <c r="A1689" t="s">
        <v>11</v>
      </c>
      <c r="B1689" t="s">
        <v>12</v>
      </c>
      <c r="C1689" t="s">
        <v>17</v>
      </c>
      <c r="D1689" t="s">
        <v>3</v>
      </c>
      <c r="E1689" t="s">
        <v>22</v>
      </c>
      <c r="F1689" s="6">
        <v>41447</v>
      </c>
      <c r="G1689" t="s">
        <v>1897</v>
      </c>
      <c r="H1689" s="7">
        <f>[1]!Capstone_Sales_Data[[#This Row],[Ship Date]]-[1]!Capstone_Sales_Data[[#This Row],[Order Date]]</f>
        <v>26</v>
      </c>
      <c r="I1689" s="6">
        <v>41473</v>
      </c>
      <c r="J1689" s="7">
        <v>6285</v>
      </c>
      <c r="K1689" s="8">
        <v>668.27</v>
      </c>
      <c r="L1689" s="8">
        <v>502.54</v>
      </c>
      <c r="M1689" s="8">
        <v>4200076.95</v>
      </c>
      <c r="N1689" s="8">
        <v>3158463.9</v>
      </c>
      <c r="O1689" s="8">
        <v>1041613.05</v>
      </c>
      <c r="P1689" s="9">
        <f>[1]!Capstone_Sales_Data[[#This Row],[Total Profit]]/[1]!Capstone_Sales_Data[[#This Row],[Total Revenue]]</f>
        <v>0.24799856345489099</v>
      </c>
    </row>
    <row r="1690" spans="1:16" x14ac:dyDescent="0.35">
      <c r="A1690" s="1" t="s">
        <v>24</v>
      </c>
      <c r="B1690" s="1" t="s">
        <v>210</v>
      </c>
      <c r="C1690" s="1" t="s">
        <v>13</v>
      </c>
      <c r="D1690" s="1" t="s">
        <v>3</v>
      </c>
      <c r="E1690" s="1" t="s">
        <v>9</v>
      </c>
      <c r="F1690" s="2">
        <v>40851</v>
      </c>
      <c r="G1690" s="1" t="s">
        <v>1898</v>
      </c>
      <c r="H1690" s="3">
        <f>[1]!Capstone_Sales_Data[[#This Row],[Ship Date]]-[1]!Capstone_Sales_Data[[#This Row],[Order Date]]</f>
        <v>13</v>
      </c>
      <c r="I1690" s="2">
        <v>40864</v>
      </c>
      <c r="J1690" s="3">
        <v>5926</v>
      </c>
      <c r="K1690" s="4">
        <v>154.06</v>
      </c>
      <c r="L1690" s="4">
        <v>90.93</v>
      </c>
      <c r="M1690" s="4">
        <v>912959.56</v>
      </c>
      <c r="N1690" s="4">
        <v>538851.18000000005</v>
      </c>
      <c r="O1690" s="4">
        <v>374108.38</v>
      </c>
      <c r="P1690" s="5">
        <f>[1]!Capstone_Sales_Data[[#This Row],[Total Profit]]/[1]!Capstone_Sales_Data[[#This Row],[Total Revenue]]</f>
        <v>0.40977541217707386</v>
      </c>
    </row>
    <row r="1691" spans="1:16" x14ac:dyDescent="0.35">
      <c r="A1691" t="s">
        <v>24</v>
      </c>
      <c r="B1691" t="s">
        <v>1614</v>
      </c>
      <c r="C1691" t="s">
        <v>91</v>
      </c>
      <c r="D1691" t="s">
        <v>3</v>
      </c>
      <c r="E1691" t="s">
        <v>38</v>
      </c>
      <c r="F1691" s="6">
        <v>41461</v>
      </c>
      <c r="G1691" t="s">
        <v>1899</v>
      </c>
      <c r="H1691" s="7">
        <f>[1]!Capstone_Sales_Data[[#This Row],[Ship Date]]-[1]!Capstone_Sales_Data[[#This Row],[Order Date]]</f>
        <v>17</v>
      </c>
      <c r="I1691" s="6">
        <v>41478</v>
      </c>
      <c r="J1691" s="7">
        <v>9684</v>
      </c>
      <c r="K1691" s="8">
        <v>9.33</v>
      </c>
      <c r="L1691" s="8">
        <v>6.92</v>
      </c>
      <c r="M1691" s="8">
        <v>90351.72</v>
      </c>
      <c r="N1691" s="8">
        <v>67013.279999999999</v>
      </c>
      <c r="O1691" s="8">
        <v>23338.44</v>
      </c>
      <c r="P1691" s="9">
        <f>[1]!Capstone_Sales_Data[[#This Row],[Total Profit]]/[1]!Capstone_Sales_Data[[#This Row],[Total Revenue]]</f>
        <v>0.25830653804930331</v>
      </c>
    </row>
    <row r="1692" spans="1:16" x14ac:dyDescent="0.35">
      <c r="A1692" s="1" t="s">
        <v>33</v>
      </c>
      <c r="B1692" s="1" t="s">
        <v>249</v>
      </c>
      <c r="C1692" s="1" t="s">
        <v>2</v>
      </c>
      <c r="D1692" s="1" t="s">
        <v>3</v>
      </c>
      <c r="E1692" s="1" t="s">
        <v>4</v>
      </c>
      <c r="F1692" s="2">
        <v>40267</v>
      </c>
      <c r="G1692" s="1" t="s">
        <v>1900</v>
      </c>
      <c r="H1692" s="3">
        <f>[1]!Capstone_Sales_Data[[#This Row],[Ship Date]]-[1]!Capstone_Sales_Data[[#This Row],[Order Date]]</f>
        <v>48</v>
      </c>
      <c r="I1692" s="2">
        <v>40315</v>
      </c>
      <c r="J1692" s="3">
        <v>6158</v>
      </c>
      <c r="K1692" s="4">
        <v>651.21</v>
      </c>
      <c r="L1692" s="4">
        <v>524.96</v>
      </c>
      <c r="M1692" s="4">
        <v>4010151.18</v>
      </c>
      <c r="N1692" s="4">
        <v>3232703.68</v>
      </c>
      <c r="O1692" s="4">
        <v>777447.5</v>
      </c>
      <c r="P1692" s="5">
        <f>[1]!Capstone_Sales_Data[[#This Row],[Total Profit]]/[1]!Capstone_Sales_Data[[#This Row],[Total Revenue]]</f>
        <v>0.19386987300563566</v>
      </c>
    </row>
    <row r="1693" spans="1:16" x14ac:dyDescent="0.35">
      <c r="A1693" t="s">
        <v>0</v>
      </c>
      <c r="B1693" t="s">
        <v>563</v>
      </c>
      <c r="C1693" t="s">
        <v>63</v>
      </c>
      <c r="D1693" t="s">
        <v>3</v>
      </c>
      <c r="E1693" t="s">
        <v>4</v>
      </c>
      <c r="F1693" s="6">
        <v>41567</v>
      </c>
      <c r="G1693" t="s">
        <v>1901</v>
      </c>
      <c r="H1693" s="7">
        <f>[1]!Capstone_Sales_Data[[#This Row],[Ship Date]]-[1]!Capstone_Sales_Data[[#This Row],[Order Date]]</f>
        <v>4</v>
      </c>
      <c r="I1693" s="6">
        <v>41571</v>
      </c>
      <c r="J1693" s="7">
        <v>977</v>
      </c>
      <c r="K1693" s="8">
        <v>437.2</v>
      </c>
      <c r="L1693" s="8">
        <v>263.33</v>
      </c>
      <c r="M1693" s="8">
        <v>427144.4</v>
      </c>
      <c r="N1693" s="8">
        <v>257273.41</v>
      </c>
      <c r="O1693" s="8">
        <v>169870.99</v>
      </c>
      <c r="P1693" s="9">
        <f>[1]!Capstone_Sales_Data[[#This Row],[Total Profit]]/[1]!Capstone_Sales_Data[[#This Row],[Total Revenue]]</f>
        <v>0.39768984446477579</v>
      </c>
    </row>
    <row r="1694" spans="1:16" x14ac:dyDescent="0.35">
      <c r="A1694" s="1" t="s">
        <v>24</v>
      </c>
      <c r="B1694" s="1" t="s">
        <v>25</v>
      </c>
      <c r="C1694" s="1" t="s">
        <v>13</v>
      </c>
      <c r="D1694" s="1" t="s">
        <v>3</v>
      </c>
      <c r="E1694" s="1" t="s">
        <v>9</v>
      </c>
      <c r="F1694" s="2">
        <v>41747</v>
      </c>
      <c r="G1694" s="1" t="s">
        <v>1902</v>
      </c>
      <c r="H1694" s="3">
        <f>[1]!Capstone_Sales_Data[[#This Row],[Ship Date]]-[1]!Capstone_Sales_Data[[#This Row],[Order Date]]</f>
        <v>50</v>
      </c>
      <c r="I1694" s="2">
        <v>41797</v>
      </c>
      <c r="J1694" s="3">
        <v>1803</v>
      </c>
      <c r="K1694" s="4">
        <v>154.06</v>
      </c>
      <c r="L1694" s="4">
        <v>90.93</v>
      </c>
      <c r="M1694" s="4">
        <v>277770.18</v>
      </c>
      <c r="N1694" s="4">
        <v>163946.79</v>
      </c>
      <c r="O1694" s="4">
        <v>113823.39</v>
      </c>
      <c r="P1694" s="5">
        <f>[1]!Capstone_Sales_Data[[#This Row],[Total Profit]]/[1]!Capstone_Sales_Data[[#This Row],[Total Revenue]]</f>
        <v>0.40977541217707386</v>
      </c>
    </row>
    <row r="1695" spans="1:16" x14ac:dyDescent="0.35">
      <c r="A1695" t="s">
        <v>49</v>
      </c>
      <c r="B1695" t="s">
        <v>797</v>
      </c>
      <c r="C1695" t="s">
        <v>28</v>
      </c>
      <c r="D1695" t="s">
        <v>14</v>
      </c>
      <c r="E1695" t="s">
        <v>22</v>
      </c>
      <c r="F1695" s="6">
        <v>41732</v>
      </c>
      <c r="G1695" t="s">
        <v>1903</v>
      </c>
      <c r="H1695" s="7">
        <f>[1]!Capstone_Sales_Data[[#This Row],[Ship Date]]-[1]!Capstone_Sales_Data[[#This Row],[Order Date]]</f>
        <v>33</v>
      </c>
      <c r="I1695" s="6">
        <v>41765</v>
      </c>
      <c r="J1695" s="7">
        <v>3328</v>
      </c>
      <c r="K1695" s="8">
        <v>255.28</v>
      </c>
      <c r="L1695" s="8">
        <v>159.41999999999999</v>
      </c>
      <c r="M1695" s="8">
        <v>849571.83999999997</v>
      </c>
      <c r="N1695" s="8">
        <v>530549.76000000001</v>
      </c>
      <c r="O1695" s="8">
        <v>319022.08000000002</v>
      </c>
      <c r="P1695" s="9">
        <f>[1]!Capstone_Sales_Data[[#This Row],[Total Profit]]/[1]!Capstone_Sales_Data[[#This Row],[Total Revenue]]</f>
        <v>0.37550924475086184</v>
      </c>
    </row>
    <row r="1696" spans="1:16" x14ac:dyDescent="0.35">
      <c r="A1696" s="1" t="s">
        <v>6</v>
      </c>
      <c r="B1696" s="1" t="s">
        <v>65</v>
      </c>
      <c r="C1696" s="1" t="s">
        <v>37</v>
      </c>
      <c r="D1696" s="1" t="s">
        <v>14</v>
      </c>
      <c r="E1696" s="1" t="s">
        <v>4</v>
      </c>
      <c r="F1696" s="2">
        <v>42837</v>
      </c>
      <c r="G1696" s="1" t="s">
        <v>1904</v>
      </c>
      <c r="H1696" s="3">
        <f>[1]!Capstone_Sales_Data[[#This Row],[Ship Date]]-[1]!Capstone_Sales_Data[[#This Row],[Order Date]]</f>
        <v>19</v>
      </c>
      <c r="I1696" s="2">
        <v>42856</v>
      </c>
      <c r="J1696" s="3">
        <v>2275</v>
      </c>
      <c r="K1696" s="4">
        <v>205.7</v>
      </c>
      <c r="L1696" s="4">
        <v>117.11</v>
      </c>
      <c r="M1696" s="4">
        <v>467967.5</v>
      </c>
      <c r="N1696" s="4">
        <v>266425.25</v>
      </c>
      <c r="O1696" s="4">
        <v>201542.25</v>
      </c>
      <c r="P1696" s="5">
        <f>[1]!Capstone_Sales_Data[[#This Row],[Total Profit]]/[1]!Capstone_Sales_Data[[#This Row],[Total Revenue]]</f>
        <v>0.43067574137092851</v>
      </c>
    </row>
    <row r="1697" spans="1:16" x14ac:dyDescent="0.35">
      <c r="A1697" t="s">
        <v>11</v>
      </c>
      <c r="B1697" t="s">
        <v>339</v>
      </c>
      <c r="C1697" t="s">
        <v>2</v>
      </c>
      <c r="D1697" t="s">
        <v>14</v>
      </c>
      <c r="E1697" t="s">
        <v>9</v>
      </c>
      <c r="F1697" s="6">
        <v>42616</v>
      </c>
      <c r="G1697" t="s">
        <v>1905</v>
      </c>
      <c r="H1697" s="7">
        <f>[1]!Capstone_Sales_Data[[#This Row],[Ship Date]]-[1]!Capstone_Sales_Data[[#This Row],[Order Date]]</f>
        <v>10</v>
      </c>
      <c r="I1697" s="6">
        <v>42626</v>
      </c>
      <c r="J1697" s="7">
        <v>2400</v>
      </c>
      <c r="K1697" s="8">
        <v>651.21</v>
      </c>
      <c r="L1697" s="8">
        <v>524.96</v>
      </c>
      <c r="M1697" s="8">
        <v>1562904</v>
      </c>
      <c r="N1697" s="8">
        <v>1259904</v>
      </c>
      <c r="O1697" s="8">
        <v>303000</v>
      </c>
      <c r="P1697" s="9">
        <f>[1]!Capstone_Sales_Data[[#This Row],[Total Profit]]/[1]!Capstone_Sales_Data[[#This Row],[Total Revenue]]</f>
        <v>0.19386987300563566</v>
      </c>
    </row>
    <row r="1698" spans="1:16" x14ac:dyDescent="0.35">
      <c r="A1698" s="1" t="s">
        <v>11</v>
      </c>
      <c r="B1698" s="1" t="s">
        <v>208</v>
      </c>
      <c r="C1698" s="1" t="s">
        <v>17</v>
      </c>
      <c r="D1698" s="1" t="s">
        <v>14</v>
      </c>
      <c r="E1698" s="1" t="s">
        <v>38</v>
      </c>
      <c r="F1698" s="2">
        <v>41778</v>
      </c>
      <c r="G1698" s="1" t="s">
        <v>1906</v>
      </c>
      <c r="H1698" s="3">
        <f>[1]!Capstone_Sales_Data[[#This Row],[Ship Date]]-[1]!Capstone_Sales_Data[[#This Row],[Order Date]]</f>
        <v>21</v>
      </c>
      <c r="I1698" s="2">
        <v>41799</v>
      </c>
      <c r="J1698" s="3">
        <v>9489</v>
      </c>
      <c r="K1698" s="4">
        <v>668.27</v>
      </c>
      <c r="L1698" s="4">
        <v>502.54</v>
      </c>
      <c r="M1698" s="4">
        <v>6341214.0300000003</v>
      </c>
      <c r="N1698" s="4">
        <v>4768602.0599999996</v>
      </c>
      <c r="O1698" s="4">
        <v>1572611.97</v>
      </c>
      <c r="P1698" s="5">
        <f>[1]!Capstone_Sales_Data[[#This Row],[Total Profit]]/[1]!Capstone_Sales_Data[[#This Row],[Total Revenue]]</f>
        <v>0.24799856345489096</v>
      </c>
    </row>
    <row r="1699" spans="1:16" x14ac:dyDescent="0.35">
      <c r="A1699" t="s">
        <v>33</v>
      </c>
      <c r="B1699" t="s">
        <v>606</v>
      </c>
      <c r="C1699" t="s">
        <v>17</v>
      </c>
      <c r="D1699" t="s">
        <v>14</v>
      </c>
      <c r="E1699" t="s">
        <v>4</v>
      </c>
      <c r="F1699" s="6">
        <v>42804</v>
      </c>
      <c r="G1699" t="s">
        <v>1907</v>
      </c>
      <c r="H1699" s="7">
        <f>[1]!Capstone_Sales_Data[[#This Row],[Ship Date]]-[1]!Capstone_Sales_Data[[#This Row],[Order Date]]</f>
        <v>4</v>
      </c>
      <c r="I1699" s="6">
        <v>42808</v>
      </c>
      <c r="J1699" s="7">
        <v>6358</v>
      </c>
      <c r="K1699" s="8">
        <v>668.27</v>
      </c>
      <c r="L1699" s="8">
        <v>502.54</v>
      </c>
      <c r="M1699" s="8">
        <v>4248860.66</v>
      </c>
      <c r="N1699" s="8">
        <v>3195149.32</v>
      </c>
      <c r="O1699" s="8">
        <v>1053711.3400000001</v>
      </c>
      <c r="P1699" s="9">
        <f>[1]!Capstone_Sales_Data[[#This Row],[Total Profit]]/[1]!Capstone_Sales_Data[[#This Row],[Total Revenue]]</f>
        <v>0.24799856345489099</v>
      </c>
    </row>
    <row r="1700" spans="1:16" x14ac:dyDescent="0.35">
      <c r="A1700" s="1" t="s">
        <v>0</v>
      </c>
      <c r="B1700" s="1" t="s">
        <v>522</v>
      </c>
      <c r="C1700" s="1" t="s">
        <v>47</v>
      </c>
      <c r="D1700" s="1" t="s">
        <v>3</v>
      </c>
      <c r="E1700" s="1" t="s">
        <v>4</v>
      </c>
      <c r="F1700" s="2">
        <v>40265</v>
      </c>
      <c r="G1700" s="1" t="s">
        <v>1908</v>
      </c>
      <c r="H1700" s="3">
        <f>[1]!Capstone_Sales_Data[[#This Row],[Ship Date]]-[1]!Capstone_Sales_Data[[#This Row],[Order Date]]</f>
        <v>29</v>
      </c>
      <c r="I1700" s="2">
        <v>40294</v>
      </c>
      <c r="J1700" s="3">
        <v>7857</v>
      </c>
      <c r="K1700" s="4">
        <v>109.28</v>
      </c>
      <c r="L1700" s="4">
        <v>35.840000000000003</v>
      </c>
      <c r="M1700" s="4">
        <v>858612.96</v>
      </c>
      <c r="N1700" s="4">
        <v>281594.88</v>
      </c>
      <c r="O1700" s="4">
        <v>577018.07999999996</v>
      </c>
      <c r="P1700" s="5">
        <f>[1]!Capstone_Sales_Data[[#This Row],[Total Profit]]/[1]!Capstone_Sales_Data[[#This Row],[Total Revenue]]</f>
        <v>0.67203513909224011</v>
      </c>
    </row>
    <row r="1701" spans="1:16" x14ac:dyDescent="0.35">
      <c r="A1701" t="s">
        <v>24</v>
      </c>
      <c r="B1701" t="s">
        <v>172</v>
      </c>
      <c r="C1701" t="s">
        <v>47</v>
      </c>
      <c r="D1701" t="s">
        <v>3</v>
      </c>
      <c r="E1701" t="s">
        <v>9</v>
      </c>
      <c r="F1701" s="6">
        <v>41571</v>
      </c>
      <c r="G1701" t="s">
        <v>1909</v>
      </c>
      <c r="H1701" s="7">
        <f>[1]!Capstone_Sales_Data[[#This Row],[Ship Date]]-[1]!Capstone_Sales_Data[[#This Row],[Order Date]]</f>
        <v>50</v>
      </c>
      <c r="I1701" s="6">
        <v>41621</v>
      </c>
      <c r="J1701" s="7">
        <v>5866</v>
      </c>
      <c r="K1701" s="8">
        <v>109.28</v>
      </c>
      <c r="L1701" s="8">
        <v>35.840000000000003</v>
      </c>
      <c r="M1701" s="8">
        <v>641036.48</v>
      </c>
      <c r="N1701" s="8">
        <v>210237.44</v>
      </c>
      <c r="O1701" s="8">
        <v>430799.04</v>
      </c>
      <c r="P1701" s="9">
        <f>[1]!Capstone_Sales_Data[[#This Row],[Total Profit]]/[1]!Capstone_Sales_Data[[#This Row],[Total Revenue]]</f>
        <v>0.67203513909224011</v>
      </c>
    </row>
    <row r="1702" spans="1:16" x14ac:dyDescent="0.35">
      <c r="A1702" s="1" t="s">
        <v>24</v>
      </c>
      <c r="B1702" s="1" t="s">
        <v>1614</v>
      </c>
      <c r="C1702" s="1" t="s">
        <v>47</v>
      </c>
      <c r="D1702" s="1" t="s">
        <v>14</v>
      </c>
      <c r="E1702" s="1" t="s">
        <v>38</v>
      </c>
      <c r="F1702" s="2">
        <v>40687</v>
      </c>
      <c r="G1702" s="1" t="s">
        <v>1910</v>
      </c>
      <c r="H1702" s="3">
        <f>[1]!Capstone_Sales_Data[[#This Row],[Ship Date]]-[1]!Capstone_Sales_Data[[#This Row],[Order Date]]</f>
        <v>34</v>
      </c>
      <c r="I1702" s="2">
        <v>40721</v>
      </c>
      <c r="J1702" s="3">
        <v>4296</v>
      </c>
      <c r="K1702" s="4">
        <v>109.28</v>
      </c>
      <c r="L1702" s="4">
        <v>35.840000000000003</v>
      </c>
      <c r="M1702" s="4">
        <v>469466.88</v>
      </c>
      <c r="N1702" s="4">
        <v>153968.64000000001</v>
      </c>
      <c r="O1702" s="4">
        <v>315498.23999999999</v>
      </c>
      <c r="P1702" s="5">
        <f>[1]!Capstone_Sales_Data[[#This Row],[Total Profit]]/[1]!Capstone_Sales_Data[[#This Row],[Total Revenue]]</f>
        <v>0.67203513909224011</v>
      </c>
    </row>
    <row r="1703" spans="1:16" x14ac:dyDescent="0.35">
      <c r="A1703" t="s">
        <v>6</v>
      </c>
      <c r="B1703" t="s">
        <v>390</v>
      </c>
      <c r="C1703" t="s">
        <v>13</v>
      </c>
      <c r="D1703" t="s">
        <v>14</v>
      </c>
      <c r="E1703" t="s">
        <v>9</v>
      </c>
      <c r="F1703" s="6">
        <v>41650</v>
      </c>
      <c r="G1703" t="s">
        <v>1911</v>
      </c>
      <c r="H1703" s="7">
        <f>[1]!Capstone_Sales_Data[[#This Row],[Ship Date]]-[1]!Capstone_Sales_Data[[#This Row],[Order Date]]</f>
        <v>39</v>
      </c>
      <c r="I1703" s="6">
        <v>41689</v>
      </c>
      <c r="J1703" s="7">
        <v>4088</v>
      </c>
      <c r="K1703" s="8">
        <v>154.06</v>
      </c>
      <c r="L1703" s="8">
        <v>90.93</v>
      </c>
      <c r="M1703" s="8">
        <v>629797.28</v>
      </c>
      <c r="N1703" s="8">
        <v>371721.84</v>
      </c>
      <c r="O1703" s="8">
        <v>258075.44</v>
      </c>
      <c r="P1703" s="9">
        <f>[1]!Capstone_Sales_Data[[#This Row],[Total Profit]]/[1]!Capstone_Sales_Data[[#This Row],[Total Revenue]]</f>
        <v>0.40977541217707386</v>
      </c>
    </row>
    <row r="1704" spans="1:16" x14ac:dyDescent="0.35">
      <c r="A1704" s="1" t="s">
        <v>24</v>
      </c>
      <c r="B1704" s="1" t="s">
        <v>104</v>
      </c>
      <c r="C1704" s="1" t="s">
        <v>47</v>
      </c>
      <c r="D1704" s="1" t="s">
        <v>3</v>
      </c>
      <c r="E1704" s="1" t="s">
        <v>9</v>
      </c>
      <c r="F1704" s="2">
        <v>40590</v>
      </c>
      <c r="G1704" s="1" t="s">
        <v>1912</v>
      </c>
      <c r="H1704" s="3">
        <f>[1]!Capstone_Sales_Data[[#This Row],[Ship Date]]-[1]!Capstone_Sales_Data[[#This Row],[Order Date]]</f>
        <v>36</v>
      </c>
      <c r="I1704" s="2">
        <v>40626</v>
      </c>
      <c r="J1704" s="3">
        <v>8218</v>
      </c>
      <c r="K1704" s="4">
        <v>109.28</v>
      </c>
      <c r="L1704" s="4">
        <v>35.840000000000003</v>
      </c>
      <c r="M1704" s="4">
        <v>898063.04</v>
      </c>
      <c r="N1704" s="4">
        <v>294533.12</v>
      </c>
      <c r="O1704" s="4">
        <v>603529.92000000004</v>
      </c>
      <c r="P1704" s="5">
        <f>[1]!Capstone_Sales_Data[[#This Row],[Total Profit]]/[1]!Capstone_Sales_Data[[#This Row],[Total Revenue]]</f>
        <v>0.67203513909224011</v>
      </c>
    </row>
    <row r="1705" spans="1:16" x14ac:dyDescent="0.35">
      <c r="A1705" t="s">
        <v>0</v>
      </c>
      <c r="B1705" t="s">
        <v>441</v>
      </c>
      <c r="C1705" t="s">
        <v>63</v>
      </c>
      <c r="D1705" t="s">
        <v>3</v>
      </c>
      <c r="E1705" t="s">
        <v>4</v>
      </c>
      <c r="F1705" s="6">
        <v>40936</v>
      </c>
      <c r="G1705" t="s">
        <v>1913</v>
      </c>
      <c r="H1705" s="7">
        <f>[1]!Capstone_Sales_Data[[#This Row],[Ship Date]]-[1]!Capstone_Sales_Data[[#This Row],[Order Date]]</f>
        <v>31</v>
      </c>
      <c r="I1705" s="6">
        <v>40967</v>
      </c>
      <c r="J1705" s="7">
        <v>6689</v>
      </c>
      <c r="K1705" s="8">
        <v>437.2</v>
      </c>
      <c r="L1705" s="8">
        <v>263.33</v>
      </c>
      <c r="M1705" s="8">
        <v>2924430.8</v>
      </c>
      <c r="N1705" s="8">
        <v>1761414.37</v>
      </c>
      <c r="O1705" s="8">
        <v>1163016.43</v>
      </c>
      <c r="P1705" s="9">
        <f>[1]!Capstone_Sales_Data[[#This Row],[Total Profit]]/[1]!Capstone_Sales_Data[[#This Row],[Total Revenue]]</f>
        <v>0.39768984446477584</v>
      </c>
    </row>
    <row r="1706" spans="1:16" x14ac:dyDescent="0.35">
      <c r="A1706" s="1" t="s">
        <v>49</v>
      </c>
      <c r="B1706" s="1" t="s">
        <v>318</v>
      </c>
      <c r="C1706" s="1" t="s">
        <v>17</v>
      </c>
      <c r="D1706" s="1" t="s">
        <v>3</v>
      </c>
      <c r="E1706" s="1" t="s">
        <v>9</v>
      </c>
      <c r="F1706" s="2">
        <v>40979</v>
      </c>
      <c r="G1706" s="1" t="s">
        <v>1914</v>
      </c>
      <c r="H1706" s="3">
        <f>[1]!Capstone_Sales_Data[[#This Row],[Ship Date]]-[1]!Capstone_Sales_Data[[#This Row],[Order Date]]</f>
        <v>48</v>
      </c>
      <c r="I1706" s="2">
        <v>41027</v>
      </c>
      <c r="J1706" s="3">
        <v>1537</v>
      </c>
      <c r="K1706" s="4">
        <v>668.27</v>
      </c>
      <c r="L1706" s="4">
        <v>502.54</v>
      </c>
      <c r="M1706" s="4">
        <v>1027130.99</v>
      </c>
      <c r="N1706" s="4">
        <v>772403.98</v>
      </c>
      <c r="O1706" s="4">
        <v>254727.01</v>
      </c>
      <c r="P1706" s="5">
        <f>[1]!Capstone_Sales_Data[[#This Row],[Total Profit]]/[1]!Capstone_Sales_Data[[#This Row],[Total Revenue]]</f>
        <v>0.24799856345489099</v>
      </c>
    </row>
    <row r="1707" spans="1:16" x14ac:dyDescent="0.35">
      <c r="A1707" t="s">
        <v>33</v>
      </c>
      <c r="B1707" t="s">
        <v>53</v>
      </c>
      <c r="C1707" t="s">
        <v>2</v>
      </c>
      <c r="D1707" t="s">
        <v>14</v>
      </c>
      <c r="E1707" t="s">
        <v>4</v>
      </c>
      <c r="F1707" s="6">
        <v>40778</v>
      </c>
      <c r="G1707" t="s">
        <v>1915</v>
      </c>
      <c r="H1707" s="7">
        <f>[1]!Capstone_Sales_Data[[#This Row],[Ship Date]]-[1]!Capstone_Sales_Data[[#This Row],[Order Date]]</f>
        <v>45</v>
      </c>
      <c r="I1707" s="6">
        <v>40823</v>
      </c>
      <c r="J1707" s="7">
        <v>1831</v>
      </c>
      <c r="K1707" s="8">
        <v>651.21</v>
      </c>
      <c r="L1707" s="8">
        <v>524.96</v>
      </c>
      <c r="M1707" s="8">
        <v>1192365.51</v>
      </c>
      <c r="N1707" s="8">
        <v>961201.76</v>
      </c>
      <c r="O1707" s="8">
        <v>231163.75</v>
      </c>
      <c r="P1707" s="9">
        <f>[1]!Capstone_Sales_Data[[#This Row],[Total Profit]]/[1]!Capstone_Sales_Data[[#This Row],[Total Revenue]]</f>
        <v>0.19386987300563566</v>
      </c>
    </row>
    <row r="1708" spans="1:16" x14ac:dyDescent="0.35">
      <c r="A1708" s="1" t="s">
        <v>6</v>
      </c>
      <c r="B1708" s="1" t="s">
        <v>286</v>
      </c>
      <c r="C1708" s="1" t="s">
        <v>63</v>
      </c>
      <c r="D1708" s="1" t="s">
        <v>3</v>
      </c>
      <c r="E1708" s="1" t="s">
        <v>9</v>
      </c>
      <c r="F1708" s="2">
        <v>40785</v>
      </c>
      <c r="G1708" s="1" t="s">
        <v>1916</v>
      </c>
      <c r="H1708" s="3">
        <f>[1]!Capstone_Sales_Data[[#This Row],[Ship Date]]-[1]!Capstone_Sales_Data[[#This Row],[Order Date]]</f>
        <v>46</v>
      </c>
      <c r="I1708" s="2">
        <v>40831</v>
      </c>
      <c r="J1708" s="3">
        <v>8668</v>
      </c>
      <c r="K1708" s="4">
        <v>437.2</v>
      </c>
      <c r="L1708" s="4">
        <v>263.33</v>
      </c>
      <c r="M1708" s="4">
        <v>3789649.6</v>
      </c>
      <c r="N1708" s="4">
        <v>2282544.44</v>
      </c>
      <c r="O1708" s="4">
        <v>1507105.16</v>
      </c>
      <c r="P1708" s="5">
        <f>[1]!Capstone_Sales_Data[[#This Row],[Total Profit]]/[1]!Capstone_Sales_Data[[#This Row],[Total Revenue]]</f>
        <v>0.39768984446477579</v>
      </c>
    </row>
    <row r="1709" spans="1:16" x14ac:dyDescent="0.35">
      <c r="A1709" t="s">
        <v>33</v>
      </c>
      <c r="B1709" t="s">
        <v>100</v>
      </c>
      <c r="C1709" t="s">
        <v>37</v>
      </c>
      <c r="D1709" t="s">
        <v>3</v>
      </c>
      <c r="E1709" t="s">
        <v>9</v>
      </c>
      <c r="F1709" s="6">
        <v>40454</v>
      </c>
      <c r="G1709" t="s">
        <v>1917</v>
      </c>
      <c r="H1709" s="7">
        <f>[1]!Capstone_Sales_Data[[#This Row],[Ship Date]]-[1]!Capstone_Sales_Data[[#This Row],[Order Date]]</f>
        <v>12</v>
      </c>
      <c r="I1709" s="6">
        <v>40466</v>
      </c>
      <c r="J1709" s="7">
        <v>179</v>
      </c>
      <c r="K1709" s="8">
        <v>205.7</v>
      </c>
      <c r="L1709" s="8">
        <v>117.11</v>
      </c>
      <c r="M1709" s="8">
        <v>36820.300000000003</v>
      </c>
      <c r="N1709" s="8">
        <v>20962.689999999999</v>
      </c>
      <c r="O1709" s="8">
        <v>15857.61</v>
      </c>
      <c r="P1709" s="9">
        <f>[1]!Capstone_Sales_Data[[#This Row],[Total Profit]]/[1]!Capstone_Sales_Data[[#This Row],[Total Revenue]]</f>
        <v>0.43067574137092851</v>
      </c>
    </row>
    <row r="1710" spans="1:16" x14ac:dyDescent="0.35">
      <c r="A1710" s="1" t="s">
        <v>11</v>
      </c>
      <c r="B1710" s="1" t="s">
        <v>208</v>
      </c>
      <c r="C1710" s="1" t="s">
        <v>17</v>
      </c>
      <c r="D1710" s="1" t="s">
        <v>14</v>
      </c>
      <c r="E1710" s="1" t="s">
        <v>22</v>
      </c>
      <c r="F1710" s="2">
        <v>42395</v>
      </c>
      <c r="G1710" s="1" t="s">
        <v>1918</v>
      </c>
      <c r="H1710" s="3">
        <f>[1]!Capstone_Sales_Data[[#This Row],[Ship Date]]-[1]!Capstone_Sales_Data[[#This Row],[Order Date]]</f>
        <v>18</v>
      </c>
      <c r="I1710" s="2">
        <v>42413</v>
      </c>
      <c r="J1710" s="3">
        <v>6525</v>
      </c>
      <c r="K1710" s="4">
        <v>668.27</v>
      </c>
      <c r="L1710" s="4">
        <v>502.54</v>
      </c>
      <c r="M1710" s="4">
        <v>4360461.75</v>
      </c>
      <c r="N1710" s="4">
        <v>3279073.5</v>
      </c>
      <c r="O1710" s="4">
        <v>1081388.25</v>
      </c>
      <c r="P1710" s="5">
        <f>[1]!Capstone_Sales_Data[[#This Row],[Total Profit]]/[1]!Capstone_Sales_Data[[#This Row],[Total Revenue]]</f>
        <v>0.24799856345489099</v>
      </c>
    </row>
    <row r="1711" spans="1:16" x14ac:dyDescent="0.35">
      <c r="A1711" t="s">
        <v>0</v>
      </c>
      <c r="B1711" t="s">
        <v>324</v>
      </c>
      <c r="C1711" t="s">
        <v>8</v>
      </c>
      <c r="D1711" t="s">
        <v>3</v>
      </c>
      <c r="E1711" t="s">
        <v>38</v>
      </c>
      <c r="F1711" s="6">
        <v>42695</v>
      </c>
      <c r="G1711" t="s">
        <v>1919</v>
      </c>
      <c r="H1711" s="7">
        <f>[1]!Capstone_Sales_Data[[#This Row],[Ship Date]]-[1]!Capstone_Sales_Data[[#This Row],[Order Date]]</f>
        <v>28</v>
      </c>
      <c r="I1711" s="6">
        <v>42723</v>
      </c>
      <c r="J1711" s="7">
        <v>4898</v>
      </c>
      <c r="K1711" s="8">
        <v>47.45</v>
      </c>
      <c r="L1711" s="8">
        <v>31.79</v>
      </c>
      <c r="M1711" s="8">
        <v>232410.1</v>
      </c>
      <c r="N1711" s="8">
        <v>155707.42000000001</v>
      </c>
      <c r="O1711" s="8">
        <v>76702.679999999993</v>
      </c>
      <c r="P1711" s="9">
        <f>[1]!Capstone_Sales_Data[[#This Row],[Total Profit]]/[1]!Capstone_Sales_Data[[#This Row],[Total Revenue]]</f>
        <v>0.330031612223393</v>
      </c>
    </row>
    <row r="1712" spans="1:16" x14ac:dyDescent="0.35">
      <c r="A1712" s="1" t="s">
        <v>6</v>
      </c>
      <c r="B1712" s="1" t="s">
        <v>303</v>
      </c>
      <c r="C1712" s="1" t="s">
        <v>13</v>
      </c>
      <c r="D1712" s="1" t="s">
        <v>14</v>
      </c>
      <c r="E1712" s="1" t="s">
        <v>38</v>
      </c>
      <c r="F1712" s="2">
        <v>40592</v>
      </c>
      <c r="G1712" s="1" t="s">
        <v>1920</v>
      </c>
      <c r="H1712" s="3">
        <f>[1]!Capstone_Sales_Data[[#This Row],[Ship Date]]-[1]!Capstone_Sales_Data[[#This Row],[Order Date]]</f>
        <v>17</v>
      </c>
      <c r="I1712" s="2">
        <v>40609</v>
      </c>
      <c r="J1712" s="3">
        <v>4522</v>
      </c>
      <c r="K1712" s="4">
        <v>154.06</v>
      </c>
      <c r="L1712" s="4">
        <v>90.93</v>
      </c>
      <c r="M1712" s="4">
        <v>696659.32</v>
      </c>
      <c r="N1712" s="4">
        <v>411185.46</v>
      </c>
      <c r="O1712" s="4">
        <v>285473.86</v>
      </c>
      <c r="P1712" s="5">
        <f>[1]!Capstone_Sales_Data[[#This Row],[Total Profit]]/[1]!Capstone_Sales_Data[[#This Row],[Total Revenue]]</f>
        <v>0.40977541217707386</v>
      </c>
    </row>
    <row r="1713" spans="1:16" x14ac:dyDescent="0.35">
      <c r="A1713" t="s">
        <v>11</v>
      </c>
      <c r="B1713" t="s">
        <v>1269</v>
      </c>
      <c r="C1713" t="s">
        <v>58</v>
      </c>
      <c r="D1713" t="s">
        <v>3</v>
      </c>
      <c r="E1713" t="s">
        <v>22</v>
      </c>
      <c r="F1713" s="6">
        <v>42630</v>
      </c>
      <c r="G1713" t="s">
        <v>1921</v>
      </c>
      <c r="H1713" s="7">
        <f>[1]!Capstone_Sales_Data[[#This Row],[Ship Date]]-[1]!Capstone_Sales_Data[[#This Row],[Order Date]]</f>
        <v>0</v>
      </c>
      <c r="I1713" s="6">
        <v>42630</v>
      </c>
      <c r="J1713" s="7">
        <v>1651</v>
      </c>
      <c r="K1713" s="8">
        <v>81.73</v>
      </c>
      <c r="L1713" s="8">
        <v>56.67</v>
      </c>
      <c r="M1713" s="8">
        <v>134936.23000000001</v>
      </c>
      <c r="N1713" s="8">
        <v>93562.17</v>
      </c>
      <c r="O1713" s="8">
        <v>41374.06</v>
      </c>
      <c r="P1713" s="9">
        <f>[1]!Capstone_Sales_Data[[#This Row],[Total Profit]]/[1]!Capstone_Sales_Data[[#This Row],[Total Revenue]]</f>
        <v>0.30661935641747212</v>
      </c>
    </row>
    <row r="1714" spans="1:16" x14ac:dyDescent="0.35">
      <c r="A1714" s="1" t="s">
        <v>6</v>
      </c>
      <c r="B1714" s="1" t="s">
        <v>290</v>
      </c>
      <c r="C1714" s="1" t="s">
        <v>37</v>
      </c>
      <c r="D1714" s="1" t="s">
        <v>3</v>
      </c>
      <c r="E1714" s="1" t="s">
        <v>22</v>
      </c>
      <c r="F1714" s="2">
        <v>41911</v>
      </c>
      <c r="G1714" s="1" t="s">
        <v>1922</v>
      </c>
      <c r="H1714" s="3">
        <f>[1]!Capstone_Sales_Data[[#This Row],[Ship Date]]-[1]!Capstone_Sales_Data[[#This Row],[Order Date]]</f>
        <v>5</v>
      </c>
      <c r="I1714" s="2">
        <v>41916</v>
      </c>
      <c r="J1714" s="3">
        <v>4572</v>
      </c>
      <c r="K1714" s="4">
        <v>205.7</v>
      </c>
      <c r="L1714" s="4">
        <v>117.11</v>
      </c>
      <c r="M1714" s="4">
        <v>940460.4</v>
      </c>
      <c r="N1714" s="4">
        <v>535426.92000000004</v>
      </c>
      <c r="O1714" s="4">
        <v>405033.48</v>
      </c>
      <c r="P1714" s="5">
        <f>[1]!Capstone_Sales_Data[[#This Row],[Total Profit]]/[1]!Capstone_Sales_Data[[#This Row],[Total Revenue]]</f>
        <v>0.43067574137092851</v>
      </c>
    </row>
    <row r="1715" spans="1:16" x14ac:dyDescent="0.35">
      <c r="A1715" t="s">
        <v>6</v>
      </c>
      <c r="B1715" t="s">
        <v>76</v>
      </c>
      <c r="C1715" t="s">
        <v>91</v>
      </c>
      <c r="D1715" t="s">
        <v>3</v>
      </c>
      <c r="E1715" t="s">
        <v>4</v>
      </c>
      <c r="F1715" s="6">
        <v>41608</v>
      </c>
      <c r="G1715" t="s">
        <v>1923</v>
      </c>
      <c r="H1715" s="7">
        <f>[1]!Capstone_Sales_Data[[#This Row],[Ship Date]]-[1]!Capstone_Sales_Data[[#This Row],[Order Date]]</f>
        <v>49</v>
      </c>
      <c r="I1715" s="6">
        <v>41657</v>
      </c>
      <c r="J1715" s="7">
        <v>8602</v>
      </c>
      <c r="K1715" s="8">
        <v>9.33</v>
      </c>
      <c r="L1715" s="8">
        <v>6.92</v>
      </c>
      <c r="M1715" s="8">
        <v>80256.66</v>
      </c>
      <c r="N1715" s="8">
        <v>59525.84</v>
      </c>
      <c r="O1715" s="8">
        <v>20730.82</v>
      </c>
      <c r="P1715" s="9">
        <f>[1]!Capstone_Sales_Data[[#This Row],[Total Profit]]/[1]!Capstone_Sales_Data[[#This Row],[Total Revenue]]</f>
        <v>0.25830653804930331</v>
      </c>
    </row>
    <row r="1716" spans="1:16" x14ac:dyDescent="0.35">
      <c r="A1716" s="1" t="s">
        <v>33</v>
      </c>
      <c r="B1716" s="1" t="s">
        <v>34</v>
      </c>
      <c r="C1716" s="1" t="s">
        <v>2</v>
      </c>
      <c r="D1716" s="1" t="s">
        <v>14</v>
      </c>
      <c r="E1716" s="1" t="s">
        <v>9</v>
      </c>
      <c r="F1716" s="2">
        <v>42517</v>
      </c>
      <c r="G1716" s="1" t="s">
        <v>1924</v>
      </c>
      <c r="H1716" s="3">
        <f>[1]!Capstone_Sales_Data[[#This Row],[Ship Date]]-[1]!Capstone_Sales_Data[[#This Row],[Order Date]]</f>
        <v>9</v>
      </c>
      <c r="I1716" s="2">
        <v>42526</v>
      </c>
      <c r="J1716" s="3">
        <v>1091</v>
      </c>
      <c r="K1716" s="4">
        <v>651.21</v>
      </c>
      <c r="L1716" s="4">
        <v>524.96</v>
      </c>
      <c r="M1716" s="4">
        <v>710470.11</v>
      </c>
      <c r="N1716" s="4">
        <v>572731.36</v>
      </c>
      <c r="O1716" s="4">
        <v>137738.75</v>
      </c>
      <c r="P1716" s="5">
        <f>[1]!Capstone_Sales_Data[[#This Row],[Total Profit]]/[1]!Capstone_Sales_Data[[#This Row],[Total Revenue]]</f>
        <v>0.19386987300563566</v>
      </c>
    </row>
    <row r="1717" spans="1:16" x14ac:dyDescent="0.35">
      <c r="A1717" t="s">
        <v>0</v>
      </c>
      <c r="B1717" t="s">
        <v>30</v>
      </c>
      <c r="C1717" t="s">
        <v>28</v>
      </c>
      <c r="D1717" t="s">
        <v>3</v>
      </c>
      <c r="E1717" t="s">
        <v>9</v>
      </c>
      <c r="F1717" s="6">
        <v>41673</v>
      </c>
      <c r="G1717" t="s">
        <v>1925</v>
      </c>
      <c r="H1717" s="7">
        <f>[1]!Capstone_Sales_Data[[#This Row],[Ship Date]]-[1]!Capstone_Sales_Data[[#This Row],[Order Date]]</f>
        <v>4</v>
      </c>
      <c r="I1717" s="6">
        <v>41677</v>
      </c>
      <c r="J1717" s="7">
        <v>6416</v>
      </c>
      <c r="K1717" s="8">
        <v>255.28</v>
      </c>
      <c r="L1717" s="8">
        <v>159.41999999999999</v>
      </c>
      <c r="M1717" s="8">
        <v>1637876.48</v>
      </c>
      <c r="N1717" s="8">
        <v>1022838.72</v>
      </c>
      <c r="O1717" s="8">
        <v>615037.76</v>
      </c>
      <c r="P1717" s="9">
        <f>[1]!Capstone_Sales_Data[[#This Row],[Total Profit]]/[1]!Capstone_Sales_Data[[#This Row],[Total Revenue]]</f>
        <v>0.37550924475086178</v>
      </c>
    </row>
    <row r="1718" spans="1:16" x14ac:dyDescent="0.35">
      <c r="A1718" s="1" t="s">
        <v>0</v>
      </c>
      <c r="B1718" s="1" t="s">
        <v>166</v>
      </c>
      <c r="C1718" s="1" t="s">
        <v>8</v>
      </c>
      <c r="D1718" s="1" t="s">
        <v>14</v>
      </c>
      <c r="E1718" s="1" t="s">
        <v>4</v>
      </c>
      <c r="F1718" s="2">
        <v>42032</v>
      </c>
      <c r="G1718" s="1" t="s">
        <v>1926</v>
      </c>
      <c r="H1718" s="3">
        <f>[1]!Capstone_Sales_Data[[#This Row],[Ship Date]]-[1]!Capstone_Sales_Data[[#This Row],[Order Date]]</f>
        <v>16</v>
      </c>
      <c r="I1718" s="2">
        <v>42048</v>
      </c>
      <c r="J1718" s="3">
        <v>991</v>
      </c>
      <c r="K1718" s="4">
        <v>47.45</v>
      </c>
      <c r="L1718" s="4">
        <v>31.79</v>
      </c>
      <c r="M1718" s="4">
        <v>47022.95</v>
      </c>
      <c r="N1718" s="4">
        <v>31503.89</v>
      </c>
      <c r="O1718" s="4">
        <v>15519.06</v>
      </c>
      <c r="P1718" s="5">
        <f>[1]!Capstone_Sales_Data[[#This Row],[Total Profit]]/[1]!Capstone_Sales_Data[[#This Row],[Total Revenue]]</f>
        <v>0.33003161222339306</v>
      </c>
    </row>
    <row r="1719" spans="1:16" x14ac:dyDescent="0.35">
      <c r="A1719" t="s">
        <v>6</v>
      </c>
      <c r="B1719" t="s">
        <v>65</v>
      </c>
      <c r="C1719" t="s">
        <v>31</v>
      </c>
      <c r="D1719" t="s">
        <v>14</v>
      </c>
      <c r="E1719" t="s">
        <v>9</v>
      </c>
      <c r="F1719" s="6">
        <v>42791</v>
      </c>
      <c r="G1719" t="s">
        <v>1927</v>
      </c>
      <c r="H1719" s="7">
        <f>[1]!Capstone_Sales_Data[[#This Row],[Ship Date]]-[1]!Capstone_Sales_Data[[#This Row],[Order Date]]</f>
        <v>13</v>
      </c>
      <c r="I1719" s="6">
        <v>42804</v>
      </c>
      <c r="J1719" s="7">
        <v>8257</v>
      </c>
      <c r="K1719" s="8">
        <v>421.89</v>
      </c>
      <c r="L1719" s="8">
        <v>364.69</v>
      </c>
      <c r="M1719" s="8">
        <v>3483545.73</v>
      </c>
      <c r="N1719" s="8">
        <v>3011245.33</v>
      </c>
      <c r="O1719" s="8">
        <v>472300.4</v>
      </c>
      <c r="P1719" s="9">
        <f>[1]!Capstone_Sales_Data[[#This Row],[Total Profit]]/[1]!Capstone_Sales_Data[[#This Row],[Total Revenue]]</f>
        <v>0.13558036455000119</v>
      </c>
    </row>
    <row r="1720" spans="1:16" x14ac:dyDescent="0.35">
      <c r="A1720" s="1" t="s">
        <v>11</v>
      </c>
      <c r="B1720" s="1" t="s">
        <v>57</v>
      </c>
      <c r="C1720" s="1" t="s">
        <v>17</v>
      </c>
      <c r="D1720" s="1" t="s">
        <v>3</v>
      </c>
      <c r="E1720" s="1" t="s">
        <v>38</v>
      </c>
      <c r="F1720" s="2">
        <v>40770</v>
      </c>
      <c r="G1720" s="1" t="s">
        <v>1928</v>
      </c>
      <c r="H1720" s="3">
        <f>[1]!Capstone_Sales_Data[[#This Row],[Ship Date]]-[1]!Capstone_Sales_Data[[#This Row],[Order Date]]</f>
        <v>28</v>
      </c>
      <c r="I1720" s="2">
        <v>40798</v>
      </c>
      <c r="J1720" s="3">
        <v>3687</v>
      </c>
      <c r="K1720" s="4">
        <v>668.27</v>
      </c>
      <c r="L1720" s="4">
        <v>502.54</v>
      </c>
      <c r="M1720" s="4">
        <v>2463911.4900000002</v>
      </c>
      <c r="N1720" s="4">
        <v>1852864.98</v>
      </c>
      <c r="O1720" s="4">
        <v>611046.51</v>
      </c>
      <c r="P1720" s="5">
        <f>[1]!Capstone_Sales_Data[[#This Row],[Total Profit]]/[1]!Capstone_Sales_Data[[#This Row],[Total Revenue]]</f>
        <v>0.24799856345489096</v>
      </c>
    </row>
    <row r="1721" spans="1:16" x14ac:dyDescent="0.35">
      <c r="A1721" t="s">
        <v>0</v>
      </c>
      <c r="B1721" t="s">
        <v>125</v>
      </c>
      <c r="C1721" t="s">
        <v>2</v>
      </c>
      <c r="D1721" t="s">
        <v>3</v>
      </c>
      <c r="E1721" t="s">
        <v>4</v>
      </c>
      <c r="F1721" s="6">
        <v>42856</v>
      </c>
      <c r="G1721" t="s">
        <v>1929</v>
      </c>
      <c r="H1721" s="7">
        <f>[1]!Capstone_Sales_Data[[#This Row],[Ship Date]]-[1]!Capstone_Sales_Data[[#This Row],[Order Date]]</f>
        <v>32</v>
      </c>
      <c r="I1721" s="6">
        <v>42888</v>
      </c>
      <c r="J1721" s="7">
        <v>9787</v>
      </c>
      <c r="K1721" s="8">
        <v>651.21</v>
      </c>
      <c r="L1721" s="8">
        <v>524.96</v>
      </c>
      <c r="M1721" s="8">
        <v>6373392.2699999996</v>
      </c>
      <c r="N1721" s="8">
        <v>5137783.5199999996</v>
      </c>
      <c r="O1721" s="8">
        <v>1235608.75</v>
      </c>
      <c r="P1721" s="9">
        <f>[1]!Capstone_Sales_Data[[#This Row],[Total Profit]]/[1]!Capstone_Sales_Data[[#This Row],[Total Revenue]]</f>
        <v>0.19386987300563568</v>
      </c>
    </row>
    <row r="1722" spans="1:16" x14ac:dyDescent="0.35">
      <c r="A1722" s="1" t="s">
        <v>49</v>
      </c>
      <c r="B1722" s="1" t="s">
        <v>392</v>
      </c>
      <c r="C1722" s="1" t="s">
        <v>58</v>
      </c>
      <c r="D1722" s="1" t="s">
        <v>14</v>
      </c>
      <c r="E1722" s="1" t="s">
        <v>9</v>
      </c>
      <c r="F1722" s="2">
        <v>42500</v>
      </c>
      <c r="G1722" s="1" t="s">
        <v>1930</v>
      </c>
      <c r="H1722" s="3">
        <f>[1]!Capstone_Sales_Data[[#This Row],[Ship Date]]-[1]!Capstone_Sales_Data[[#This Row],[Order Date]]</f>
        <v>8</v>
      </c>
      <c r="I1722" s="2">
        <v>42508</v>
      </c>
      <c r="J1722" s="3">
        <v>1094</v>
      </c>
      <c r="K1722" s="4">
        <v>81.73</v>
      </c>
      <c r="L1722" s="4">
        <v>56.67</v>
      </c>
      <c r="M1722" s="4">
        <v>89412.62</v>
      </c>
      <c r="N1722" s="4">
        <v>61996.98</v>
      </c>
      <c r="O1722" s="4">
        <v>27415.64</v>
      </c>
      <c r="P1722" s="5">
        <f>[1]!Capstone_Sales_Data[[#This Row],[Total Profit]]/[1]!Capstone_Sales_Data[[#This Row],[Total Revenue]]</f>
        <v>0.30661935641747218</v>
      </c>
    </row>
    <row r="1723" spans="1:16" x14ac:dyDescent="0.35">
      <c r="A1723" t="s">
        <v>0</v>
      </c>
      <c r="B1723" t="s">
        <v>36</v>
      </c>
      <c r="C1723" t="s">
        <v>28</v>
      </c>
      <c r="D1723" t="s">
        <v>14</v>
      </c>
      <c r="E1723" t="s">
        <v>9</v>
      </c>
      <c r="F1723" s="6">
        <v>40453</v>
      </c>
      <c r="G1723" t="s">
        <v>1931</v>
      </c>
      <c r="H1723" s="7">
        <f>[1]!Capstone_Sales_Data[[#This Row],[Ship Date]]-[1]!Capstone_Sales_Data[[#This Row],[Order Date]]</f>
        <v>30</v>
      </c>
      <c r="I1723" s="6">
        <v>40483</v>
      </c>
      <c r="J1723" s="7">
        <v>9173</v>
      </c>
      <c r="K1723" s="8">
        <v>255.28</v>
      </c>
      <c r="L1723" s="8">
        <v>159.41999999999999</v>
      </c>
      <c r="M1723" s="8">
        <v>2341683.44</v>
      </c>
      <c r="N1723" s="8">
        <v>1462359.66</v>
      </c>
      <c r="O1723" s="8">
        <v>879323.78</v>
      </c>
      <c r="P1723" s="9">
        <f>[1]!Capstone_Sales_Data[[#This Row],[Total Profit]]/[1]!Capstone_Sales_Data[[#This Row],[Total Revenue]]</f>
        <v>0.37550924475086184</v>
      </c>
    </row>
    <row r="1724" spans="1:16" x14ac:dyDescent="0.35">
      <c r="A1724" s="1" t="s">
        <v>0</v>
      </c>
      <c r="B1724" s="1" t="s">
        <v>420</v>
      </c>
      <c r="C1724" s="1" t="s">
        <v>91</v>
      </c>
      <c r="D1724" s="1" t="s">
        <v>3</v>
      </c>
      <c r="E1724" s="1" t="s">
        <v>38</v>
      </c>
      <c r="F1724" s="2">
        <v>40622</v>
      </c>
      <c r="G1724" s="1" t="s">
        <v>1932</v>
      </c>
      <c r="H1724" s="3">
        <f>[1]!Capstone_Sales_Data[[#This Row],[Ship Date]]-[1]!Capstone_Sales_Data[[#This Row],[Order Date]]</f>
        <v>32</v>
      </c>
      <c r="I1724" s="2">
        <v>40654</v>
      </c>
      <c r="J1724" s="3">
        <v>7624</v>
      </c>
      <c r="K1724" s="4">
        <v>9.33</v>
      </c>
      <c r="L1724" s="4">
        <v>6.92</v>
      </c>
      <c r="M1724" s="4">
        <v>71131.92</v>
      </c>
      <c r="N1724" s="4">
        <v>52758.080000000002</v>
      </c>
      <c r="O1724" s="4">
        <v>18373.84</v>
      </c>
      <c r="P1724" s="5">
        <f>[1]!Capstone_Sales_Data[[#This Row],[Total Profit]]/[1]!Capstone_Sales_Data[[#This Row],[Total Revenue]]</f>
        <v>0.25830653804930331</v>
      </c>
    </row>
    <row r="1725" spans="1:16" x14ac:dyDescent="0.35">
      <c r="A1725" t="s">
        <v>33</v>
      </c>
      <c r="B1725" t="s">
        <v>528</v>
      </c>
      <c r="C1725" t="s">
        <v>63</v>
      </c>
      <c r="D1725" t="s">
        <v>14</v>
      </c>
      <c r="E1725" t="s">
        <v>38</v>
      </c>
      <c r="F1725" s="6">
        <v>40388</v>
      </c>
      <c r="G1725" t="s">
        <v>1933</v>
      </c>
      <c r="H1725" s="7">
        <f>[1]!Capstone_Sales_Data[[#This Row],[Ship Date]]-[1]!Capstone_Sales_Data[[#This Row],[Order Date]]</f>
        <v>40</v>
      </c>
      <c r="I1725" s="6">
        <v>40428</v>
      </c>
      <c r="J1725" s="7">
        <v>7077</v>
      </c>
      <c r="K1725" s="8">
        <v>437.2</v>
      </c>
      <c r="L1725" s="8">
        <v>263.33</v>
      </c>
      <c r="M1725" s="8">
        <v>3094064.4</v>
      </c>
      <c r="N1725" s="8">
        <v>1863586.41</v>
      </c>
      <c r="O1725" s="8">
        <v>1230477.99</v>
      </c>
      <c r="P1725" s="9">
        <f>[1]!Capstone_Sales_Data[[#This Row],[Total Profit]]/[1]!Capstone_Sales_Data[[#This Row],[Total Revenue]]</f>
        <v>0.39768984446477584</v>
      </c>
    </row>
    <row r="1726" spans="1:16" x14ac:dyDescent="0.35">
      <c r="A1726" s="1" t="s">
        <v>24</v>
      </c>
      <c r="B1726" s="1" t="s">
        <v>530</v>
      </c>
      <c r="C1726" s="1" t="s">
        <v>63</v>
      </c>
      <c r="D1726" s="1" t="s">
        <v>14</v>
      </c>
      <c r="E1726" s="1" t="s">
        <v>9</v>
      </c>
      <c r="F1726" s="2">
        <v>40289</v>
      </c>
      <c r="G1726" s="1" t="s">
        <v>1934</v>
      </c>
      <c r="H1726" s="3">
        <f>[1]!Capstone_Sales_Data[[#This Row],[Ship Date]]-[1]!Capstone_Sales_Data[[#This Row],[Order Date]]</f>
        <v>39</v>
      </c>
      <c r="I1726" s="2">
        <v>40328</v>
      </c>
      <c r="J1726" s="3">
        <v>193</v>
      </c>
      <c r="K1726" s="4">
        <v>437.2</v>
      </c>
      <c r="L1726" s="4">
        <v>263.33</v>
      </c>
      <c r="M1726" s="4">
        <v>84379.6</v>
      </c>
      <c r="N1726" s="4">
        <v>50822.69</v>
      </c>
      <c r="O1726" s="4">
        <v>33556.910000000003</v>
      </c>
      <c r="P1726" s="5">
        <f>[1]!Capstone_Sales_Data[[#This Row],[Total Profit]]/[1]!Capstone_Sales_Data[[#This Row],[Total Revenue]]</f>
        <v>0.39768984446477584</v>
      </c>
    </row>
    <row r="1727" spans="1:16" x14ac:dyDescent="0.35">
      <c r="A1727" t="s">
        <v>0</v>
      </c>
      <c r="B1727" t="s">
        <v>166</v>
      </c>
      <c r="C1727" t="s">
        <v>51</v>
      </c>
      <c r="D1727" t="s">
        <v>14</v>
      </c>
      <c r="E1727" t="s">
        <v>9</v>
      </c>
      <c r="F1727" s="6">
        <v>42631</v>
      </c>
      <c r="G1727" t="s">
        <v>1935</v>
      </c>
      <c r="H1727" s="7">
        <f>[1]!Capstone_Sales_Data[[#This Row],[Ship Date]]-[1]!Capstone_Sales_Data[[#This Row],[Order Date]]</f>
        <v>6</v>
      </c>
      <c r="I1727" s="6">
        <v>42637</v>
      </c>
      <c r="J1727" s="7">
        <v>6664</v>
      </c>
      <c r="K1727" s="8">
        <v>152.58000000000001</v>
      </c>
      <c r="L1727" s="8">
        <v>97.44</v>
      </c>
      <c r="M1727" s="8">
        <v>1016793.12</v>
      </c>
      <c r="N1727" s="8">
        <v>649340.16000000003</v>
      </c>
      <c r="O1727" s="8">
        <v>367452.96</v>
      </c>
      <c r="P1727" s="9">
        <f>[1]!Capstone_Sales_Data[[#This Row],[Total Profit]]/[1]!Capstone_Sales_Data[[#This Row],[Total Revenue]]</f>
        <v>0.36138419189933152</v>
      </c>
    </row>
    <row r="1728" spans="1:16" x14ac:dyDescent="0.35">
      <c r="A1728" s="1" t="s">
        <v>6</v>
      </c>
      <c r="B1728" s="1" t="s">
        <v>72</v>
      </c>
      <c r="C1728" s="1" t="s">
        <v>2</v>
      </c>
      <c r="D1728" s="1" t="s">
        <v>14</v>
      </c>
      <c r="E1728" s="1" t="s">
        <v>4</v>
      </c>
      <c r="F1728" s="2">
        <v>41814</v>
      </c>
      <c r="G1728" s="1" t="s">
        <v>1936</v>
      </c>
      <c r="H1728" s="3">
        <f>[1]!Capstone_Sales_Data[[#This Row],[Ship Date]]-[1]!Capstone_Sales_Data[[#This Row],[Order Date]]</f>
        <v>30</v>
      </c>
      <c r="I1728" s="2">
        <v>41844</v>
      </c>
      <c r="J1728" s="3">
        <v>8214</v>
      </c>
      <c r="K1728" s="4">
        <v>651.21</v>
      </c>
      <c r="L1728" s="4">
        <v>524.96</v>
      </c>
      <c r="M1728" s="4">
        <v>5349038.9400000004</v>
      </c>
      <c r="N1728" s="4">
        <v>4312021.4400000004</v>
      </c>
      <c r="O1728" s="4">
        <v>1037017.5</v>
      </c>
      <c r="P1728" s="5">
        <f>[1]!Capstone_Sales_Data[[#This Row],[Total Profit]]/[1]!Capstone_Sales_Data[[#This Row],[Total Revenue]]</f>
        <v>0.19386987300563566</v>
      </c>
    </row>
    <row r="1729" spans="1:16" x14ac:dyDescent="0.35">
      <c r="A1729" t="s">
        <v>0</v>
      </c>
      <c r="B1729" t="s">
        <v>684</v>
      </c>
      <c r="C1729" t="s">
        <v>2</v>
      </c>
      <c r="D1729" t="s">
        <v>3</v>
      </c>
      <c r="E1729" t="s">
        <v>9</v>
      </c>
      <c r="F1729" s="6">
        <v>42308</v>
      </c>
      <c r="G1729" t="s">
        <v>1937</v>
      </c>
      <c r="H1729" s="7">
        <f>[1]!Capstone_Sales_Data[[#This Row],[Ship Date]]-[1]!Capstone_Sales_Data[[#This Row],[Order Date]]</f>
        <v>37</v>
      </c>
      <c r="I1729" s="6">
        <v>42345</v>
      </c>
      <c r="J1729" s="7">
        <v>3598</v>
      </c>
      <c r="K1729" s="8">
        <v>651.21</v>
      </c>
      <c r="L1729" s="8">
        <v>524.96</v>
      </c>
      <c r="M1729" s="8">
        <v>2343053.58</v>
      </c>
      <c r="N1729" s="8">
        <v>1888806.08</v>
      </c>
      <c r="O1729" s="8">
        <v>454247.5</v>
      </c>
      <c r="P1729" s="9">
        <f>[1]!Capstone_Sales_Data[[#This Row],[Total Profit]]/[1]!Capstone_Sales_Data[[#This Row],[Total Revenue]]</f>
        <v>0.19386987300563566</v>
      </c>
    </row>
    <row r="1730" spans="1:16" x14ac:dyDescent="0.35">
      <c r="A1730" s="1" t="s">
        <v>0</v>
      </c>
      <c r="B1730" s="1" t="s">
        <v>256</v>
      </c>
      <c r="C1730" s="1" t="s">
        <v>28</v>
      </c>
      <c r="D1730" s="1" t="s">
        <v>14</v>
      </c>
      <c r="E1730" s="1" t="s">
        <v>9</v>
      </c>
      <c r="F1730" s="2">
        <v>40672</v>
      </c>
      <c r="G1730" s="1" t="s">
        <v>1938</v>
      </c>
      <c r="H1730" s="3">
        <f>[1]!Capstone_Sales_Data[[#This Row],[Ship Date]]-[1]!Capstone_Sales_Data[[#This Row],[Order Date]]</f>
        <v>17</v>
      </c>
      <c r="I1730" s="2">
        <v>40689</v>
      </c>
      <c r="J1730" s="3">
        <v>3601</v>
      </c>
      <c r="K1730" s="4">
        <v>255.28</v>
      </c>
      <c r="L1730" s="4">
        <v>159.41999999999999</v>
      </c>
      <c r="M1730" s="4">
        <v>919263.28</v>
      </c>
      <c r="N1730" s="4">
        <v>574071.42000000004</v>
      </c>
      <c r="O1730" s="4">
        <v>345191.86</v>
      </c>
      <c r="P1730" s="5">
        <f>[1]!Capstone_Sales_Data[[#This Row],[Total Profit]]/[1]!Capstone_Sales_Data[[#This Row],[Total Revenue]]</f>
        <v>0.37550924475086178</v>
      </c>
    </row>
    <row r="1731" spans="1:16" x14ac:dyDescent="0.35">
      <c r="A1731" t="s">
        <v>0</v>
      </c>
      <c r="B1731" t="s">
        <v>324</v>
      </c>
      <c r="C1731" t="s">
        <v>13</v>
      </c>
      <c r="D1731" t="s">
        <v>3</v>
      </c>
      <c r="E1731" t="s">
        <v>4</v>
      </c>
      <c r="F1731" s="6">
        <v>40769</v>
      </c>
      <c r="G1731" t="s">
        <v>1939</v>
      </c>
      <c r="H1731" s="7">
        <f>[1]!Capstone_Sales_Data[[#This Row],[Ship Date]]-[1]!Capstone_Sales_Data[[#This Row],[Order Date]]</f>
        <v>0</v>
      </c>
      <c r="I1731" s="6">
        <v>40769</v>
      </c>
      <c r="J1731" s="7">
        <v>6042</v>
      </c>
      <c r="K1731" s="8">
        <v>154.06</v>
      </c>
      <c r="L1731" s="8">
        <v>90.93</v>
      </c>
      <c r="M1731" s="8">
        <v>930830.52</v>
      </c>
      <c r="N1731" s="8">
        <v>549399.06000000006</v>
      </c>
      <c r="O1731" s="8">
        <v>381431.46</v>
      </c>
      <c r="P1731" s="9">
        <f>[1]!Capstone_Sales_Data[[#This Row],[Total Profit]]/[1]!Capstone_Sales_Data[[#This Row],[Total Revenue]]</f>
        <v>0.40977541217707386</v>
      </c>
    </row>
    <row r="1732" spans="1:16" x14ac:dyDescent="0.35">
      <c r="A1732" s="1" t="s">
        <v>0</v>
      </c>
      <c r="B1732" s="1" t="s">
        <v>364</v>
      </c>
      <c r="C1732" s="1" t="s">
        <v>2</v>
      </c>
      <c r="D1732" s="1" t="s">
        <v>14</v>
      </c>
      <c r="E1732" s="1" t="s">
        <v>9</v>
      </c>
      <c r="F1732" s="2">
        <v>41322</v>
      </c>
      <c r="G1732" s="1" t="s">
        <v>1940</v>
      </c>
      <c r="H1732" s="3">
        <f>[1]!Capstone_Sales_Data[[#This Row],[Ship Date]]-[1]!Capstone_Sales_Data[[#This Row],[Order Date]]</f>
        <v>28</v>
      </c>
      <c r="I1732" s="2">
        <v>41350</v>
      </c>
      <c r="J1732" s="3">
        <v>769</v>
      </c>
      <c r="K1732" s="4">
        <v>651.21</v>
      </c>
      <c r="L1732" s="4">
        <v>524.96</v>
      </c>
      <c r="M1732" s="4">
        <v>500780.49</v>
      </c>
      <c r="N1732" s="4">
        <v>403694.24</v>
      </c>
      <c r="O1732" s="4">
        <v>97086.25</v>
      </c>
      <c r="P1732" s="5">
        <f>[1]!Capstone_Sales_Data[[#This Row],[Total Profit]]/[1]!Capstone_Sales_Data[[#This Row],[Total Revenue]]</f>
        <v>0.19386987300563566</v>
      </c>
    </row>
    <row r="1733" spans="1:16" x14ac:dyDescent="0.35">
      <c r="A1733" t="s">
        <v>176</v>
      </c>
      <c r="B1733" t="s">
        <v>493</v>
      </c>
      <c r="C1733" t="s">
        <v>2</v>
      </c>
      <c r="D1733" t="s">
        <v>3</v>
      </c>
      <c r="E1733" t="s">
        <v>38</v>
      </c>
      <c r="F1733" s="6">
        <v>42823</v>
      </c>
      <c r="G1733" t="s">
        <v>1941</v>
      </c>
      <c r="H1733" s="7">
        <f>[1]!Capstone_Sales_Data[[#This Row],[Ship Date]]-[1]!Capstone_Sales_Data[[#This Row],[Order Date]]</f>
        <v>30</v>
      </c>
      <c r="I1733" s="6">
        <v>42853</v>
      </c>
      <c r="J1733" s="7">
        <v>4662</v>
      </c>
      <c r="K1733" s="8">
        <v>651.21</v>
      </c>
      <c r="L1733" s="8">
        <v>524.96</v>
      </c>
      <c r="M1733" s="8">
        <v>3035941.02</v>
      </c>
      <c r="N1733" s="8">
        <v>2447363.52</v>
      </c>
      <c r="O1733" s="8">
        <v>588577.5</v>
      </c>
      <c r="P1733" s="9">
        <f>[1]!Capstone_Sales_Data[[#This Row],[Total Profit]]/[1]!Capstone_Sales_Data[[#This Row],[Total Revenue]]</f>
        <v>0.19386987300563566</v>
      </c>
    </row>
    <row r="1734" spans="1:16" x14ac:dyDescent="0.35">
      <c r="A1734" s="1" t="s">
        <v>6</v>
      </c>
      <c r="B1734" s="1" t="s">
        <v>19</v>
      </c>
      <c r="C1734" s="1" t="s">
        <v>63</v>
      </c>
      <c r="D1734" s="1" t="s">
        <v>14</v>
      </c>
      <c r="E1734" s="1" t="s">
        <v>38</v>
      </c>
      <c r="F1734" s="2">
        <v>40623</v>
      </c>
      <c r="G1734" s="1" t="s">
        <v>1942</v>
      </c>
      <c r="H1734" s="3">
        <f>[1]!Capstone_Sales_Data[[#This Row],[Ship Date]]-[1]!Capstone_Sales_Data[[#This Row],[Order Date]]</f>
        <v>0</v>
      </c>
      <c r="I1734" s="2">
        <v>40623</v>
      </c>
      <c r="J1734" s="3">
        <v>6631</v>
      </c>
      <c r="K1734" s="4">
        <v>437.2</v>
      </c>
      <c r="L1734" s="4">
        <v>263.33</v>
      </c>
      <c r="M1734" s="4">
        <v>2899073.2</v>
      </c>
      <c r="N1734" s="4">
        <v>1746141.23</v>
      </c>
      <c r="O1734" s="4">
        <v>1152931.97</v>
      </c>
      <c r="P1734" s="5">
        <f>[1]!Capstone_Sales_Data[[#This Row],[Total Profit]]/[1]!Capstone_Sales_Data[[#This Row],[Total Revenue]]</f>
        <v>0.39768984446477579</v>
      </c>
    </row>
    <row r="1735" spans="1:16" x14ac:dyDescent="0.35">
      <c r="A1735" t="s">
        <v>24</v>
      </c>
      <c r="B1735" t="s">
        <v>27</v>
      </c>
      <c r="C1735" t="s">
        <v>58</v>
      </c>
      <c r="D1735" t="s">
        <v>14</v>
      </c>
      <c r="E1735" t="s">
        <v>38</v>
      </c>
      <c r="F1735" s="6">
        <v>42906</v>
      </c>
      <c r="G1735" t="s">
        <v>1943</v>
      </c>
      <c r="H1735" s="7">
        <f>[1]!Capstone_Sales_Data[[#This Row],[Ship Date]]-[1]!Capstone_Sales_Data[[#This Row],[Order Date]]</f>
        <v>20</v>
      </c>
      <c r="I1735" s="6">
        <v>42926</v>
      </c>
      <c r="J1735" s="7">
        <v>2620</v>
      </c>
      <c r="K1735" s="8">
        <v>81.73</v>
      </c>
      <c r="L1735" s="8">
        <v>56.67</v>
      </c>
      <c r="M1735" s="8">
        <v>214132.6</v>
      </c>
      <c r="N1735" s="8">
        <v>148475.4</v>
      </c>
      <c r="O1735" s="8">
        <v>65657.2</v>
      </c>
      <c r="P1735" s="9">
        <f>[1]!Capstone_Sales_Data[[#This Row],[Total Profit]]/[1]!Capstone_Sales_Data[[#This Row],[Total Revenue]]</f>
        <v>0.30661935641747212</v>
      </c>
    </row>
    <row r="1736" spans="1:16" x14ac:dyDescent="0.35">
      <c r="A1736" s="1" t="s">
        <v>6</v>
      </c>
      <c r="B1736" s="1" t="s">
        <v>156</v>
      </c>
      <c r="C1736" s="1" t="s">
        <v>2</v>
      </c>
      <c r="D1736" s="1" t="s">
        <v>3</v>
      </c>
      <c r="E1736" s="1" t="s">
        <v>4</v>
      </c>
      <c r="F1736" s="2">
        <v>41652</v>
      </c>
      <c r="G1736" s="1" t="s">
        <v>1944</v>
      </c>
      <c r="H1736" s="3">
        <f>[1]!Capstone_Sales_Data[[#This Row],[Ship Date]]-[1]!Capstone_Sales_Data[[#This Row],[Order Date]]</f>
        <v>35</v>
      </c>
      <c r="I1736" s="2">
        <v>41687</v>
      </c>
      <c r="J1736" s="3">
        <v>602</v>
      </c>
      <c r="K1736" s="4">
        <v>651.21</v>
      </c>
      <c r="L1736" s="4">
        <v>524.96</v>
      </c>
      <c r="M1736" s="4">
        <v>392028.42</v>
      </c>
      <c r="N1736" s="4">
        <v>316025.92</v>
      </c>
      <c r="O1736" s="4">
        <v>76002.5</v>
      </c>
      <c r="P1736" s="5">
        <f>[1]!Capstone_Sales_Data[[#This Row],[Total Profit]]/[1]!Capstone_Sales_Data[[#This Row],[Total Revenue]]</f>
        <v>0.19386987300563568</v>
      </c>
    </row>
    <row r="1737" spans="1:16" x14ac:dyDescent="0.35">
      <c r="A1737" t="s">
        <v>6</v>
      </c>
      <c r="B1737" t="s">
        <v>102</v>
      </c>
      <c r="C1737" t="s">
        <v>2</v>
      </c>
      <c r="D1737" t="s">
        <v>3</v>
      </c>
      <c r="E1737" t="s">
        <v>4</v>
      </c>
      <c r="F1737" s="6">
        <v>41676</v>
      </c>
      <c r="G1737" t="s">
        <v>1945</v>
      </c>
      <c r="H1737" s="7">
        <f>[1]!Capstone_Sales_Data[[#This Row],[Ship Date]]-[1]!Capstone_Sales_Data[[#This Row],[Order Date]]</f>
        <v>28</v>
      </c>
      <c r="I1737" s="6">
        <v>41704</v>
      </c>
      <c r="J1737" s="7">
        <v>5582</v>
      </c>
      <c r="K1737" s="8">
        <v>651.21</v>
      </c>
      <c r="L1737" s="8">
        <v>524.96</v>
      </c>
      <c r="M1737" s="8">
        <v>3635054.22</v>
      </c>
      <c r="N1737" s="8">
        <v>2930326.72</v>
      </c>
      <c r="O1737" s="8">
        <v>704727.5</v>
      </c>
      <c r="P1737" s="9">
        <f>[1]!Capstone_Sales_Data[[#This Row],[Total Profit]]/[1]!Capstone_Sales_Data[[#This Row],[Total Revenue]]</f>
        <v>0.19386987300563566</v>
      </c>
    </row>
    <row r="1738" spans="1:16" x14ac:dyDescent="0.35">
      <c r="A1738" s="1" t="s">
        <v>11</v>
      </c>
      <c r="B1738" s="1" t="s">
        <v>1269</v>
      </c>
      <c r="C1738" s="1" t="s">
        <v>28</v>
      </c>
      <c r="D1738" s="1" t="s">
        <v>14</v>
      </c>
      <c r="E1738" s="1" t="s">
        <v>9</v>
      </c>
      <c r="F1738" s="2">
        <v>42649</v>
      </c>
      <c r="G1738" s="1" t="s">
        <v>1946</v>
      </c>
      <c r="H1738" s="3">
        <f>[1]!Capstone_Sales_Data[[#This Row],[Ship Date]]-[1]!Capstone_Sales_Data[[#This Row],[Order Date]]</f>
        <v>46</v>
      </c>
      <c r="I1738" s="2">
        <v>42695</v>
      </c>
      <c r="J1738" s="3">
        <v>4595</v>
      </c>
      <c r="K1738" s="4">
        <v>255.28</v>
      </c>
      <c r="L1738" s="4">
        <v>159.41999999999999</v>
      </c>
      <c r="M1738" s="4">
        <v>1173011.6000000001</v>
      </c>
      <c r="N1738" s="4">
        <v>732534.9</v>
      </c>
      <c r="O1738" s="4">
        <v>440476.7</v>
      </c>
      <c r="P1738" s="5">
        <f>[1]!Capstone_Sales_Data[[#This Row],[Total Profit]]/[1]!Capstone_Sales_Data[[#This Row],[Total Revenue]]</f>
        <v>0.37550924475086178</v>
      </c>
    </row>
    <row r="1739" spans="1:16" x14ac:dyDescent="0.35">
      <c r="A1739" t="s">
        <v>24</v>
      </c>
      <c r="B1739" t="s">
        <v>800</v>
      </c>
      <c r="C1739" t="s">
        <v>28</v>
      </c>
      <c r="D1739" t="s">
        <v>14</v>
      </c>
      <c r="E1739" t="s">
        <v>22</v>
      </c>
      <c r="F1739" s="6">
        <v>40484</v>
      </c>
      <c r="G1739" t="s">
        <v>1947</v>
      </c>
      <c r="H1739" s="7">
        <f>[1]!Capstone_Sales_Data[[#This Row],[Ship Date]]-[1]!Capstone_Sales_Data[[#This Row],[Order Date]]</f>
        <v>23</v>
      </c>
      <c r="I1739" s="6">
        <v>40507</v>
      </c>
      <c r="J1739" s="7">
        <v>1710</v>
      </c>
      <c r="K1739" s="8">
        <v>255.28</v>
      </c>
      <c r="L1739" s="8">
        <v>159.41999999999999</v>
      </c>
      <c r="M1739" s="8">
        <v>436528.8</v>
      </c>
      <c r="N1739" s="8">
        <v>272608.2</v>
      </c>
      <c r="O1739" s="8">
        <v>163920.6</v>
      </c>
      <c r="P1739" s="9">
        <f>[1]!Capstone_Sales_Data[[#This Row],[Total Profit]]/[1]!Capstone_Sales_Data[[#This Row],[Total Revenue]]</f>
        <v>0.37550924475086184</v>
      </c>
    </row>
    <row r="1740" spans="1:16" x14ac:dyDescent="0.35">
      <c r="A1740" s="1" t="s">
        <v>6</v>
      </c>
      <c r="B1740" s="1" t="s">
        <v>113</v>
      </c>
      <c r="C1740" s="1" t="s">
        <v>17</v>
      </c>
      <c r="D1740" s="1" t="s">
        <v>14</v>
      </c>
      <c r="E1740" s="1" t="s">
        <v>9</v>
      </c>
      <c r="F1740" s="2">
        <v>42544</v>
      </c>
      <c r="G1740" s="1" t="s">
        <v>1948</v>
      </c>
      <c r="H1740" s="3">
        <f>[1]!Capstone_Sales_Data[[#This Row],[Ship Date]]-[1]!Capstone_Sales_Data[[#This Row],[Order Date]]</f>
        <v>8</v>
      </c>
      <c r="I1740" s="2">
        <v>42552</v>
      </c>
      <c r="J1740" s="3">
        <v>3025</v>
      </c>
      <c r="K1740" s="4">
        <v>668.27</v>
      </c>
      <c r="L1740" s="4">
        <v>502.54</v>
      </c>
      <c r="M1740" s="4">
        <v>2021516.75</v>
      </c>
      <c r="N1740" s="4">
        <v>1520183.5</v>
      </c>
      <c r="O1740" s="4">
        <v>501333.25</v>
      </c>
      <c r="P1740" s="5">
        <f>[1]!Capstone_Sales_Data[[#This Row],[Total Profit]]/[1]!Capstone_Sales_Data[[#This Row],[Total Revenue]]</f>
        <v>0.24799856345489099</v>
      </c>
    </row>
    <row r="1741" spans="1:16" x14ac:dyDescent="0.35">
      <c r="A1741" t="s">
        <v>0</v>
      </c>
      <c r="B1741" t="s">
        <v>441</v>
      </c>
      <c r="C1741" t="s">
        <v>31</v>
      </c>
      <c r="D1741" t="s">
        <v>14</v>
      </c>
      <c r="E1741" t="s">
        <v>9</v>
      </c>
      <c r="F1741" s="6">
        <v>41371</v>
      </c>
      <c r="G1741" t="s">
        <v>1949</v>
      </c>
      <c r="H1741" s="7">
        <f>[1]!Capstone_Sales_Data[[#This Row],[Ship Date]]-[1]!Capstone_Sales_Data[[#This Row],[Order Date]]</f>
        <v>38</v>
      </c>
      <c r="I1741" s="6">
        <v>41409</v>
      </c>
      <c r="J1741" s="7">
        <v>1670</v>
      </c>
      <c r="K1741" s="8">
        <v>421.89</v>
      </c>
      <c r="L1741" s="8">
        <v>364.69</v>
      </c>
      <c r="M1741" s="8">
        <v>704556.3</v>
      </c>
      <c r="N1741" s="8">
        <v>609032.30000000005</v>
      </c>
      <c r="O1741" s="8">
        <v>95524</v>
      </c>
      <c r="P1741" s="9">
        <f>[1]!Capstone_Sales_Data[[#This Row],[Total Profit]]/[1]!Capstone_Sales_Data[[#This Row],[Total Revenue]]</f>
        <v>0.13558036455000116</v>
      </c>
    </row>
    <row r="1742" spans="1:16" x14ac:dyDescent="0.35">
      <c r="A1742" s="1" t="s">
        <v>0</v>
      </c>
      <c r="B1742" s="1" t="s">
        <v>181</v>
      </c>
      <c r="C1742" s="1" t="s">
        <v>17</v>
      </c>
      <c r="D1742" s="1" t="s">
        <v>14</v>
      </c>
      <c r="E1742" s="1" t="s">
        <v>22</v>
      </c>
      <c r="F1742" s="2">
        <v>40959</v>
      </c>
      <c r="G1742" s="1" t="s">
        <v>1950</v>
      </c>
      <c r="H1742" s="3">
        <f>[1]!Capstone_Sales_Data[[#This Row],[Ship Date]]-[1]!Capstone_Sales_Data[[#This Row],[Order Date]]</f>
        <v>11</v>
      </c>
      <c r="I1742" s="2">
        <v>40970</v>
      </c>
      <c r="J1742" s="3">
        <v>2806</v>
      </c>
      <c r="K1742" s="4">
        <v>668.27</v>
      </c>
      <c r="L1742" s="4">
        <v>502.54</v>
      </c>
      <c r="M1742" s="4">
        <v>1875165.62</v>
      </c>
      <c r="N1742" s="4">
        <v>1410127.24</v>
      </c>
      <c r="O1742" s="4">
        <v>465038.38</v>
      </c>
      <c r="P1742" s="5">
        <f>[1]!Capstone_Sales_Data[[#This Row],[Total Profit]]/[1]!Capstone_Sales_Data[[#This Row],[Total Revenue]]</f>
        <v>0.24799856345489096</v>
      </c>
    </row>
    <row r="1743" spans="1:16" x14ac:dyDescent="0.35">
      <c r="A1743" t="s">
        <v>11</v>
      </c>
      <c r="B1743" t="s">
        <v>511</v>
      </c>
      <c r="C1743" t="s">
        <v>17</v>
      </c>
      <c r="D1743" t="s">
        <v>14</v>
      </c>
      <c r="E1743" t="s">
        <v>9</v>
      </c>
      <c r="F1743" s="6">
        <v>41541</v>
      </c>
      <c r="G1743" t="s">
        <v>1951</v>
      </c>
      <c r="H1743" s="7">
        <f>[1]!Capstone_Sales_Data[[#This Row],[Ship Date]]-[1]!Capstone_Sales_Data[[#This Row],[Order Date]]</f>
        <v>17</v>
      </c>
      <c r="I1743" s="6">
        <v>41558</v>
      </c>
      <c r="J1743" s="7">
        <v>8625</v>
      </c>
      <c r="K1743" s="8">
        <v>668.27</v>
      </c>
      <c r="L1743" s="8">
        <v>502.54</v>
      </c>
      <c r="M1743" s="8">
        <v>5763828.75</v>
      </c>
      <c r="N1743" s="8">
        <v>4334407.5</v>
      </c>
      <c r="O1743" s="8">
        <v>1429421.25</v>
      </c>
      <c r="P1743" s="9">
        <f>[1]!Capstone_Sales_Data[[#This Row],[Total Profit]]/[1]!Capstone_Sales_Data[[#This Row],[Total Revenue]]</f>
        <v>0.24799856345489099</v>
      </c>
    </row>
    <row r="1744" spans="1:16" x14ac:dyDescent="0.35">
      <c r="A1744" s="1" t="s">
        <v>11</v>
      </c>
      <c r="B1744" s="1" t="s">
        <v>329</v>
      </c>
      <c r="C1744" s="1" t="s">
        <v>13</v>
      </c>
      <c r="D1744" s="1" t="s">
        <v>14</v>
      </c>
      <c r="E1744" s="1" t="s">
        <v>38</v>
      </c>
      <c r="F1744" s="2">
        <v>40974</v>
      </c>
      <c r="G1744" s="1" t="s">
        <v>1952</v>
      </c>
      <c r="H1744" s="3">
        <f>[1]!Capstone_Sales_Data[[#This Row],[Ship Date]]-[1]!Capstone_Sales_Data[[#This Row],[Order Date]]</f>
        <v>6</v>
      </c>
      <c r="I1744" s="2">
        <v>40980</v>
      </c>
      <c r="J1744" s="3">
        <v>3351</v>
      </c>
      <c r="K1744" s="4">
        <v>154.06</v>
      </c>
      <c r="L1744" s="4">
        <v>90.93</v>
      </c>
      <c r="M1744" s="4">
        <v>516255.06</v>
      </c>
      <c r="N1744" s="4">
        <v>304706.43</v>
      </c>
      <c r="O1744" s="4">
        <v>211548.63</v>
      </c>
      <c r="P1744" s="5">
        <f>[1]!Capstone_Sales_Data[[#This Row],[Total Profit]]/[1]!Capstone_Sales_Data[[#This Row],[Total Revenue]]</f>
        <v>0.40977541217707386</v>
      </c>
    </row>
    <row r="1745" spans="1:16" x14ac:dyDescent="0.35">
      <c r="A1745" t="s">
        <v>0</v>
      </c>
      <c r="B1745" t="s">
        <v>36</v>
      </c>
      <c r="C1745" t="s">
        <v>28</v>
      </c>
      <c r="D1745" t="s">
        <v>3</v>
      </c>
      <c r="E1745" t="s">
        <v>38</v>
      </c>
      <c r="F1745" s="6">
        <v>41651</v>
      </c>
      <c r="G1745" t="s">
        <v>1953</v>
      </c>
      <c r="H1745" s="7">
        <f>[1]!Capstone_Sales_Data[[#This Row],[Ship Date]]-[1]!Capstone_Sales_Data[[#This Row],[Order Date]]</f>
        <v>18</v>
      </c>
      <c r="I1745" s="6">
        <v>41669</v>
      </c>
      <c r="J1745" s="7">
        <v>8239</v>
      </c>
      <c r="K1745" s="8">
        <v>255.28</v>
      </c>
      <c r="L1745" s="8">
        <v>159.41999999999999</v>
      </c>
      <c r="M1745" s="8">
        <v>2103251.92</v>
      </c>
      <c r="N1745" s="8">
        <v>1313461.3799999999</v>
      </c>
      <c r="O1745" s="8">
        <v>789790.54</v>
      </c>
      <c r="P1745" s="9">
        <f>[1]!Capstone_Sales_Data[[#This Row],[Total Profit]]/[1]!Capstone_Sales_Data[[#This Row],[Total Revenue]]</f>
        <v>0.37550924475086184</v>
      </c>
    </row>
    <row r="1746" spans="1:16" x14ac:dyDescent="0.35">
      <c r="A1746" s="1" t="s">
        <v>6</v>
      </c>
      <c r="B1746" s="1" t="s">
        <v>156</v>
      </c>
      <c r="C1746" s="1" t="s">
        <v>2</v>
      </c>
      <c r="D1746" s="1" t="s">
        <v>14</v>
      </c>
      <c r="E1746" s="1" t="s">
        <v>38</v>
      </c>
      <c r="F1746" s="2">
        <v>40826</v>
      </c>
      <c r="G1746" s="1" t="s">
        <v>1954</v>
      </c>
      <c r="H1746" s="3">
        <f>[1]!Capstone_Sales_Data[[#This Row],[Ship Date]]-[1]!Capstone_Sales_Data[[#This Row],[Order Date]]</f>
        <v>5</v>
      </c>
      <c r="I1746" s="2">
        <v>40831</v>
      </c>
      <c r="J1746" s="3">
        <v>6576</v>
      </c>
      <c r="K1746" s="4">
        <v>651.21</v>
      </c>
      <c r="L1746" s="4">
        <v>524.96</v>
      </c>
      <c r="M1746" s="4">
        <v>4282356.96</v>
      </c>
      <c r="N1746" s="4">
        <v>3452136.96</v>
      </c>
      <c r="O1746" s="4">
        <v>830220</v>
      </c>
      <c r="P1746" s="5">
        <f>[1]!Capstone_Sales_Data[[#This Row],[Total Profit]]/[1]!Capstone_Sales_Data[[#This Row],[Total Revenue]]</f>
        <v>0.19386987300563566</v>
      </c>
    </row>
    <row r="1747" spans="1:16" x14ac:dyDescent="0.35">
      <c r="A1747" t="s">
        <v>24</v>
      </c>
      <c r="B1747" t="s">
        <v>414</v>
      </c>
      <c r="C1747" t="s">
        <v>51</v>
      </c>
      <c r="D1747" t="s">
        <v>14</v>
      </c>
      <c r="E1747" t="s">
        <v>4</v>
      </c>
      <c r="F1747" s="6">
        <v>40287</v>
      </c>
      <c r="G1747" t="s">
        <v>1955</v>
      </c>
      <c r="H1747" s="7">
        <f>[1]!Capstone_Sales_Data[[#This Row],[Ship Date]]-[1]!Capstone_Sales_Data[[#This Row],[Order Date]]</f>
        <v>10</v>
      </c>
      <c r="I1747" s="6">
        <v>40297</v>
      </c>
      <c r="J1747" s="7">
        <v>8677</v>
      </c>
      <c r="K1747" s="8">
        <v>152.58000000000001</v>
      </c>
      <c r="L1747" s="8">
        <v>97.44</v>
      </c>
      <c r="M1747" s="8">
        <v>1323936.6599999999</v>
      </c>
      <c r="N1747" s="8">
        <v>845486.88</v>
      </c>
      <c r="O1747" s="8">
        <v>478449.78</v>
      </c>
      <c r="P1747" s="9">
        <f>[1]!Capstone_Sales_Data[[#This Row],[Total Profit]]/[1]!Capstone_Sales_Data[[#This Row],[Total Revenue]]</f>
        <v>0.36138419189933152</v>
      </c>
    </row>
    <row r="1748" spans="1:16" x14ac:dyDescent="0.35">
      <c r="A1748" s="1" t="s">
        <v>6</v>
      </c>
      <c r="B1748" s="1" t="s">
        <v>88</v>
      </c>
      <c r="C1748" s="1" t="s">
        <v>47</v>
      </c>
      <c r="D1748" s="1" t="s">
        <v>14</v>
      </c>
      <c r="E1748" s="1" t="s">
        <v>22</v>
      </c>
      <c r="F1748" s="2">
        <v>42213</v>
      </c>
      <c r="G1748" s="1" t="s">
        <v>1956</v>
      </c>
      <c r="H1748" s="3">
        <f>[1]!Capstone_Sales_Data[[#This Row],[Ship Date]]-[1]!Capstone_Sales_Data[[#This Row],[Order Date]]</f>
        <v>36</v>
      </c>
      <c r="I1748" s="2">
        <v>42249</v>
      </c>
      <c r="J1748" s="3">
        <v>6893</v>
      </c>
      <c r="K1748" s="4">
        <v>109.28</v>
      </c>
      <c r="L1748" s="4">
        <v>35.840000000000003</v>
      </c>
      <c r="M1748" s="4">
        <v>753267.04</v>
      </c>
      <c r="N1748" s="4">
        <v>247045.12</v>
      </c>
      <c r="O1748" s="4">
        <v>506221.92</v>
      </c>
      <c r="P1748" s="5">
        <f>[1]!Capstone_Sales_Data[[#This Row],[Total Profit]]/[1]!Capstone_Sales_Data[[#This Row],[Total Revenue]]</f>
        <v>0.67203513909224011</v>
      </c>
    </row>
    <row r="1749" spans="1:16" x14ac:dyDescent="0.35">
      <c r="A1749" t="s">
        <v>6</v>
      </c>
      <c r="B1749" t="s">
        <v>7</v>
      </c>
      <c r="C1749" t="s">
        <v>37</v>
      </c>
      <c r="D1749" t="s">
        <v>3</v>
      </c>
      <c r="E1749" t="s">
        <v>9</v>
      </c>
      <c r="F1749" s="6">
        <v>42256</v>
      </c>
      <c r="G1749" t="s">
        <v>1957</v>
      </c>
      <c r="H1749" s="7">
        <f>[1]!Capstone_Sales_Data[[#This Row],[Ship Date]]-[1]!Capstone_Sales_Data[[#This Row],[Order Date]]</f>
        <v>26</v>
      </c>
      <c r="I1749" s="6">
        <v>42282</v>
      </c>
      <c r="J1749" s="7">
        <v>602</v>
      </c>
      <c r="K1749" s="8">
        <v>205.7</v>
      </c>
      <c r="L1749" s="8">
        <v>117.11</v>
      </c>
      <c r="M1749" s="8">
        <v>123831.4</v>
      </c>
      <c r="N1749" s="8">
        <v>70500.22</v>
      </c>
      <c r="O1749" s="8">
        <v>53331.18</v>
      </c>
      <c r="P1749" s="9">
        <f>[1]!Capstone_Sales_Data[[#This Row],[Total Profit]]/[1]!Capstone_Sales_Data[[#This Row],[Total Revenue]]</f>
        <v>0.43067574137092857</v>
      </c>
    </row>
    <row r="1750" spans="1:16" x14ac:dyDescent="0.35">
      <c r="A1750" s="1" t="s">
        <v>6</v>
      </c>
      <c r="B1750" s="1" t="s">
        <v>303</v>
      </c>
      <c r="C1750" s="1" t="s">
        <v>31</v>
      </c>
      <c r="D1750" s="1" t="s">
        <v>3</v>
      </c>
      <c r="E1750" s="1" t="s">
        <v>38</v>
      </c>
      <c r="F1750" s="2">
        <v>41990</v>
      </c>
      <c r="G1750" s="1" t="s">
        <v>1958</v>
      </c>
      <c r="H1750" s="3">
        <f>[1]!Capstone_Sales_Data[[#This Row],[Ship Date]]-[1]!Capstone_Sales_Data[[#This Row],[Order Date]]</f>
        <v>36</v>
      </c>
      <c r="I1750" s="2">
        <v>42026</v>
      </c>
      <c r="J1750" s="3">
        <v>1217</v>
      </c>
      <c r="K1750" s="4">
        <v>421.89</v>
      </c>
      <c r="L1750" s="4">
        <v>364.69</v>
      </c>
      <c r="M1750" s="4">
        <v>513440.13</v>
      </c>
      <c r="N1750" s="4">
        <v>443827.73</v>
      </c>
      <c r="O1750" s="4">
        <v>69612.399999999994</v>
      </c>
      <c r="P1750" s="5">
        <f>[1]!Capstone_Sales_Data[[#This Row],[Total Profit]]/[1]!Capstone_Sales_Data[[#This Row],[Total Revenue]]</f>
        <v>0.13558036455000116</v>
      </c>
    </row>
    <row r="1751" spans="1:16" x14ac:dyDescent="0.35">
      <c r="A1751" t="s">
        <v>0</v>
      </c>
      <c r="B1751" t="s">
        <v>522</v>
      </c>
      <c r="C1751" t="s">
        <v>17</v>
      </c>
      <c r="D1751" t="s">
        <v>14</v>
      </c>
      <c r="E1751" t="s">
        <v>4</v>
      </c>
      <c r="F1751" s="6">
        <v>41994</v>
      </c>
      <c r="G1751" t="s">
        <v>1959</v>
      </c>
      <c r="H1751" s="7">
        <f>[1]!Capstone_Sales_Data[[#This Row],[Ship Date]]-[1]!Capstone_Sales_Data[[#This Row],[Order Date]]</f>
        <v>10</v>
      </c>
      <c r="I1751" s="6">
        <v>42004</v>
      </c>
      <c r="J1751" s="7">
        <v>7179</v>
      </c>
      <c r="K1751" s="8">
        <v>668.27</v>
      </c>
      <c r="L1751" s="8">
        <v>502.54</v>
      </c>
      <c r="M1751" s="8">
        <v>4797510.33</v>
      </c>
      <c r="N1751" s="8">
        <v>3607734.66</v>
      </c>
      <c r="O1751" s="8">
        <v>1189775.67</v>
      </c>
      <c r="P1751" s="9">
        <f>[1]!Capstone_Sales_Data[[#This Row],[Total Profit]]/[1]!Capstone_Sales_Data[[#This Row],[Total Revenue]]</f>
        <v>0.24799856345489096</v>
      </c>
    </row>
    <row r="1752" spans="1:16" x14ac:dyDescent="0.35">
      <c r="A1752" s="1" t="s">
        <v>6</v>
      </c>
      <c r="B1752" s="1" t="s">
        <v>286</v>
      </c>
      <c r="C1752" s="1" t="s">
        <v>28</v>
      </c>
      <c r="D1752" s="1" t="s">
        <v>14</v>
      </c>
      <c r="E1752" s="1" t="s">
        <v>4</v>
      </c>
      <c r="F1752" s="2">
        <v>40471</v>
      </c>
      <c r="G1752" s="1" t="s">
        <v>1960</v>
      </c>
      <c r="H1752" s="3">
        <f>[1]!Capstone_Sales_Data[[#This Row],[Ship Date]]-[1]!Capstone_Sales_Data[[#This Row],[Order Date]]</f>
        <v>5</v>
      </c>
      <c r="I1752" s="2">
        <v>40476</v>
      </c>
      <c r="J1752" s="3">
        <v>8962</v>
      </c>
      <c r="K1752" s="4">
        <v>255.28</v>
      </c>
      <c r="L1752" s="4">
        <v>159.41999999999999</v>
      </c>
      <c r="M1752" s="4">
        <v>2287819.36</v>
      </c>
      <c r="N1752" s="4">
        <v>1428722.04</v>
      </c>
      <c r="O1752" s="4">
        <v>859097.32</v>
      </c>
      <c r="P1752" s="5">
        <f>[1]!Capstone_Sales_Data[[#This Row],[Total Profit]]/[1]!Capstone_Sales_Data[[#This Row],[Total Revenue]]</f>
        <v>0.37550924475086178</v>
      </c>
    </row>
    <row r="1753" spans="1:16" x14ac:dyDescent="0.35">
      <c r="A1753" t="s">
        <v>33</v>
      </c>
      <c r="B1753" t="s">
        <v>561</v>
      </c>
      <c r="C1753" t="s">
        <v>28</v>
      </c>
      <c r="D1753" t="s">
        <v>3</v>
      </c>
      <c r="E1753" t="s">
        <v>38</v>
      </c>
      <c r="F1753" s="6">
        <v>42926</v>
      </c>
      <c r="G1753" t="s">
        <v>1961</v>
      </c>
      <c r="H1753" s="7">
        <f>[1]!Capstone_Sales_Data[[#This Row],[Ship Date]]-[1]!Capstone_Sales_Data[[#This Row],[Order Date]]</f>
        <v>19</v>
      </c>
      <c r="I1753" s="6">
        <v>42945</v>
      </c>
      <c r="J1753" s="7">
        <v>4071</v>
      </c>
      <c r="K1753" s="8">
        <v>255.28</v>
      </c>
      <c r="L1753" s="8">
        <v>159.41999999999999</v>
      </c>
      <c r="M1753" s="8">
        <v>1039244.88</v>
      </c>
      <c r="N1753" s="8">
        <v>648998.81999999995</v>
      </c>
      <c r="O1753" s="8">
        <v>390246.06</v>
      </c>
      <c r="P1753" s="9">
        <f>[1]!Capstone_Sales_Data[[#This Row],[Total Profit]]/[1]!Capstone_Sales_Data[[#This Row],[Total Revenue]]</f>
        <v>0.37550924475086178</v>
      </c>
    </row>
    <row r="1754" spans="1:16" x14ac:dyDescent="0.35">
      <c r="A1754" s="1" t="s">
        <v>33</v>
      </c>
      <c r="B1754" s="1" t="s">
        <v>518</v>
      </c>
      <c r="C1754" s="1" t="s">
        <v>37</v>
      </c>
      <c r="D1754" s="1" t="s">
        <v>3</v>
      </c>
      <c r="E1754" s="1" t="s">
        <v>38</v>
      </c>
      <c r="F1754" s="2">
        <v>41426</v>
      </c>
      <c r="G1754" s="1" t="s">
        <v>1962</v>
      </c>
      <c r="H1754" s="3">
        <f>[1]!Capstone_Sales_Data[[#This Row],[Ship Date]]-[1]!Capstone_Sales_Data[[#This Row],[Order Date]]</f>
        <v>9</v>
      </c>
      <c r="I1754" s="2">
        <v>41435</v>
      </c>
      <c r="J1754" s="3">
        <v>2042</v>
      </c>
      <c r="K1754" s="4">
        <v>205.7</v>
      </c>
      <c r="L1754" s="4">
        <v>117.11</v>
      </c>
      <c r="M1754" s="4">
        <v>420039.4</v>
      </c>
      <c r="N1754" s="4">
        <v>239138.62</v>
      </c>
      <c r="O1754" s="4">
        <v>180900.78</v>
      </c>
      <c r="P1754" s="5">
        <f>[1]!Capstone_Sales_Data[[#This Row],[Total Profit]]/[1]!Capstone_Sales_Data[[#This Row],[Total Revenue]]</f>
        <v>0.43067574137092851</v>
      </c>
    </row>
    <row r="1755" spans="1:16" x14ac:dyDescent="0.35">
      <c r="A1755" t="s">
        <v>24</v>
      </c>
      <c r="B1755" t="s">
        <v>172</v>
      </c>
      <c r="C1755" t="s">
        <v>31</v>
      </c>
      <c r="D1755" t="s">
        <v>14</v>
      </c>
      <c r="E1755" t="s">
        <v>38</v>
      </c>
      <c r="F1755" s="6">
        <v>40871</v>
      </c>
      <c r="G1755" t="s">
        <v>1963</v>
      </c>
      <c r="H1755" s="7">
        <f>[1]!Capstone_Sales_Data[[#This Row],[Ship Date]]-[1]!Capstone_Sales_Data[[#This Row],[Order Date]]</f>
        <v>24</v>
      </c>
      <c r="I1755" s="6">
        <v>40895</v>
      </c>
      <c r="J1755" s="7">
        <v>9443</v>
      </c>
      <c r="K1755" s="8">
        <v>421.89</v>
      </c>
      <c r="L1755" s="8">
        <v>364.69</v>
      </c>
      <c r="M1755" s="8">
        <v>3983907.27</v>
      </c>
      <c r="N1755" s="8">
        <v>3443767.67</v>
      </c>
      <c r="O1755" s="8">
        <v>540139.6</v>
      </c>
      <c r="P1755" s="9">
        <f>[1]!Capstone_Sales_Data[[#This Row],[Total Profit]]/[1]!Capstone_Sales_Data[[#This Row],[Total Revenue]]</f>
        <v>0.13558036455000119</v>
      </c>
    </row>
    <row r="1756" spans="1:16" x14ac:dyDescent="0.35">
      <c r="A1756" s="1" t="s">
        <v>6</v>
      </c>
      <c r="B1756" s="1" t="s">
        <v>67</v>
      </c>
      <c r="C1756" s="1" t="s">
        <v>13</v>
      </c>
      <c r="D1756" s="1" t="s">
        <v>14</v>
      </c>
      <c r="E1756" s="1" t="s">
        <v>38</v>
      </c>
      <c r="F1756" s="2">
        <v>41020</v>
      </c>
      <c r="G1756" s="1" t="s">
        <v>1964</v>
      </c>
      <c r="H1756" s="3">
        <f>[1]!Capstone_Sales_Data[[#This Row],[Ship Date]]-[1]!Capstone_Sales_Data[[#This Row],[Order Date]]</f>
        <v>23</v>
      </c>
      <c r="I1756" s="2">
        <v>41043</v>
      </c>
      <c r="J1756" s="3">
        <v>4872</v>
      </c>
      <c r="K1756" s="4">
        <v>154.06</v>
      </c>
      <c r="L1756" s="4">
        <v>90.93</v>
      </c>
      <c r="M1756" s="4">
        <v>750580.32</v>
      </c>
      <c r="N1756" s="4">
        <v>443010.96</v>
      </c>
      <c r="O1756" s="4">
        <v>307569.36</v>
      </c>
      <c r="P1756" s="5">
        <f>[1]!Capstone_Sales_Data[[#This Row],[Total Profit]]/[1]!Capstone_Sales_Data[[#This Row],[Total Revenue]]</f>
        <v>0.40977541217707386</v>
      </c>
    </row>
    <row r="1757" spans="1:16" x14ac:dyDescent="0.35">
      <c r="A1757" t="s">
        <v>0</v>
      </c>
      <c r="B1757" t="s">
        <v>232</v>
      </c>
      <c r="C1757" t="s">
        <v>28</v>
      </c>
      <c r="D1757" t="s">
        <v>14</v>
      </c>
      <c r="E1757" t="s">
        <v>9</v>
      </c>
      <c r="F1757" s="6">
        <v>40636</v>
      </c>
      <c r="G1757" t="s">
        <v>1965</v>
      </c>
      <c r="H1757" s="7">
        <f>[1]!Capstone_Sales_Data[[#This Row],[Ship Date]]-[1]!Capstone_Sales_Data[[#This Row],[Order Date]]</f>
        <v>6</v>
      </c>
      <c r="I1757" s="6">
        <v>40642</v>
      </c>
      <c r="J1757" s="7">
        <v>3958</v>
      </c>
      <c r="K1757" s="8">
        <v>255.28</v>
      </c>
      <c r="L1757" s="8">
        <v>159.41999999999999</v>
      </c>
      <c r="M1757" s="8">
        <v>1010398.24</v>
      </c>
      <c r="N1757" s="8">
        <v>630984.36</v>
      </c>
      <c r="O1757" s="8">
        <v>379413.88</v>
      </c>
      <c r="P1757" s="9">
        <f>[1]!Capstone_Sales_Data[[#This Row],[Total Profit]]/[1]!Capstone_Sales_Data[[#This Row],[Total Revenue]]</f>
        <v>0.37550924475086178</v>
      </c>
    </row>
    <row r="1758" spans="1:16" x14ac:dyDescent="0.35">
      <c r="A1758" s="1" t="s">
        <v>49</v>
      </c>
      <c r="B1758" s="1" t="s">
        <v>392</v>
      </c>
      <c r="C1758" s="1" t="s">
        <v>13</v>
      </c>
      <c r="D1758" s="1" t="s">
        <v>3</v>
      </c>
      <c r="E1758" s="1" t="s">
        <v>4</v>
      </c>
      <c r="F1758" s="2">
        <v>41640</v>
      </c>
      <c r="G1758" s="1" t="s">
        <v>1966</v>
      </c>
      <c r="H1758" s="3">
        <f>[1]!Capstone_Sales_Data[[#This Row],[Ship Date]]-[1]!Capstone_Sales_Data[[#This Row],[Order Date]]</f>
        <v>36</v>
      </c>
      <c r="I1758" s="2">
        <v>41676</v>
      </c>
      <c r="J1758" s="3">
        <v>4364</v>
      </c>
      <c r="K1758" s="4">
        <v>154.06</v>
      </c>
      <c r="L1758" s="4">
        <v>90.93</v>
      </c>
      <c r="M1758" s="4">
        <v>672317.84</v>
      </c>
      <c r="N1758" s="4">
        <v>396818.52</v>
      </c>
      <c r="O1758" s="4">
        <v>275499.32</v>
      </c>
      <c r="P1758" s="5">
        <f>[1]!Capstone_Sales_Data[[#This Row],[Total Profit]]/[1]!Capstone_Sales_Data[[#This Row],[Total Revenue]]</f>
        <v>0.40977541217707392</v>
      </c>
    </row>
    <row r="1759" spans="1:16" x14ac:dyDescent="0.35">
      <c r="A1759" t="s">
        <v>49</v>
      </c>
      <c r="B1759" t="s">
        <v>449</v>
      </c>
      <c r="C1759" t="s">
        <v>2</v>
      </c>
      <c r="D1759" t="s">
        <v>14</v>
      </c>
      <c r="E1759" t="s">
        <v>38</v>
      </c>
      <c r="F1759" s="6">
        <v>42190</v>
      </c>
      <c r="G1759" t="s">
        <v>1967</v>
      </c>
      <c r="H1759" s="7">
        <f>[1]!Capstone_Sales_Data[[#This Row],[Ship Date]]-[1]!Capstone_Sales_Data[[#This Row],[Order Date]]</f>
        <v>11</v>
      </c>
      <c r="I1759" s="6">
        <v>42201</v>
      </c>
      <c r="J1759" s="7">
        <v>781</v>
      </c>
      <c r="K1759" s="8">
        <v>651.21</v>
      </c>
      <c r="L1759" s="8">
        <v>524.96</v>
      </c>
      <c r="M1759" s="8">
        <v>508595.01</v>
      </c>
      <c r="N1759" s="8">
        <v>409993.76</v>
      </c>
      <c r="O1759" s="8">
        <v>98601.25</v>
      </c>
      <c r="P1759" s="9">
        <f>[1]!Capstone_Sales_Data[[#This Row],[Total Profit]]/[1]!Capstone_Sales_Data[[#This Row],[Total Revenue]]</f>
        <v>0.19386987300563566</v>
      </c>
    </row>
    <row r="1760" spans="1:16" x14ac:dyDescent="0.35">
      <c r="A1760" s="1" t="s">
        <v>24</v>
      </c>
      <c r="B1760" s="1" t="s">
        <v>800</v>
      </c>
      <c r="C1760" s="1" t="s">
        <v>37</v>
      </c>
      <c r="D1760" s="1" t="s">
        <v>14</v>
      </c>
      <c r="E1760" s="1" t="s">
        <v>4</v>
      </c>
      <c r="F1760" s="2">
        <v>40835</v>
      </c>
      <c r="G1760" s="1" t="s">
        <v>1968</v>
      </c>
      <c r="H1760" s="3">
        <f>[1]!Capstone_Sales_Data[[#This Row],[Ship Date]]-[1]!Capstone_Sales_Data[[#This Row],[Order Date]]</f>
        <v>47</v>
      </c>
      <c r="I1760" s="2">
        <v>40882</v>
      </c>
      <c r="J1760" s="3">
        <v>9934</v>
      </c>
      <c r="K1760" s="4">
        <v>205.7</v>
      </c>
      <c r="L1760" s="4">
        <v>117.11</v>
      </c>
      <c r="M1760" s="4">
        <v>2043423.8</v>
      </c>
      <c r="N1760" s="4">
        <v>1163370.74</v>
      </c>
      <c r="O1760" s="4">
        <v>880053.06</v>
      </c>
      <c r="P1760" s="5">
        <f>[1]!Capstone_Sales_Data[[#This Row],[Total Profit]]/[1]!Capstone_Sales_Data[[#This Row],[Total Revenue]]</f>
        <v>0.43067574137092857</v>
      </c>
    </row>
    <row r="1761" spans="1:16" x14ac:dyDescent="0.35">
      <c r="A1761" t="s">
        <v>33</v>
      </c>
      <c r="B1761" t="s">
        <v>90</v>
      </c>
      <c r="C1761" t="s">
        <v>91</v>
      </c>
      <c r="D1761" t="s">
        <v>3</v>
      </c>
      <c r="E1761" t="s">
        <v>4</v>
      </c>
      <c r="F1761" s="6">
        <v>40660</v>
      </c>
      <c r="G1761" t="s">
        <v>1969</v>
      </c>
      <c r="H1761" s="7">
        <f>[1]!Capstone_Sales_Data[[#This Row],[Ship Date]]-[1]!Capstone_Sales_Data[[#This Row],[Order Date]]</f>
        <v>45</v>
      </c>
      <c r="I1761" s="6">
        <v>40705</v>
      </c>
      <c r="J1761" s="7">
        <v>5577</v>
      </c>
      <c r="K1761" s="8">
        <v>9.33</v>
      </c>
      <c r="L1761" s="8">
        <v>6.92</v>
      </c>
      <c r="M1761" s="8">
        <v>52033.41</v>
      </c>
      <c r="N1761" s="8">
        <v>38592.839999999997</v>
      </c>
      <c r="O1761" s="8">
        <v>13440.57</v>
      </c>
      <c r="P1761" s="9">
        <f>[1]!Capstone_Sales_Data[[#This Row],[Total Profit]]/[1]!Capstone_Sales_Data[[#This Row],[Total Revenue]]</f>
        <v>0.25830653804930331</v>
      </c>
    </row>
    <row r="1762" spans="1:16" x14ac:dyDescent="0.35">
      <c r="A1762" s="1" t="s">
        <v>24</v>
      </c>
      <c r="B1762" s="1" t="s">
        <v>360</v>
      </c>
      <c r="C1762" s="1" t="s">
        <v>31</v>
      </c>
      <c r="D1762" s="1" t="s">
        <v>3</v>
      </c>
      <c r="E1762" s="1" t="s">
        <v>4</v>
      </c>
      <c r="F1762" s="2">
        <v>42374</v>
      </c>
      <c r="G1762" s="1" t="s">
        <v>1970</v>
      </c>
      <c r="H1762" s="3">
        <f>[1]!Capstone_Sales_Data[[#This Row],[Ship Date]]-[1]!Capstone_Sales_Data[[#This Row],[Order Date]]</f>
        <v>21</v>
      </c>
      <c r="I1762" s="2">
        <v>42395</v>
      </c>
      <c r="J1762" s="3">
        <v>3495</v>
      </c>
      <c r="K1762" s="4">
        <v>421.89</v>
      </c>
      <c r="L1762" s="4">
        <v>364.69</v>
      </c>
      <c r="M1762" s="4">
        <v>1474505.55</v>
      </c>
      <c r="N1762" s="4">
        <v>1274591.55</v>
      </c>
      <c r="O1762" s="4">
        <v>199914</v>
      </c>
      <c r="P1762" s="5">
        <f>[1]!Capstone_Sales_Data[[#This Row],[Total Profit]]/[1]!Capstone_Sales_Data[[#This Row],[Total Revenue]]</f>
        <v>0.13558036455000119</v>
      </c>
    </row>
    <row r="1763" spans="1:16" x14ac:dyDescent="0.35">
      <c r="A1763" t="s">
        <v>11</v>
      </c>
      <c r="B1763" t="s">
        <v>292</v>
      </c>
      <c r="C1763" t="s">
        <v>47</v>
      </c>
      <c r="D1763" t="s">
        <v>3</v>
      </c>
      <c r="E1763" t="s">
        <v>4</v>
      </c>
      <c r="F1763" s="6">
        <v>42927</v>
      </c>
      <c r="G1763" t="s">
        <v>1971</v>
      </c>
      <c r="H1763" s="7">
        <f>[1]!Capstone_Sales_Data[[#This Row],[Ship Date]]-[1]!Capstone_Sales_Data[[#This Row],[Order Date]]</f>
        <v>28</v>
      </c>
      <c r="I1763" s="6">
        <v>42955</v>
      </c>
      <c r="J1763" s="7">
        <v>6507</v>
      </c>
      <c r="K1763" s="8">
        <v>109.28</v>
      </c>
      <c r="L1763" s="8">
        <v>35.840000000000003</v>
      </c>
      <c r="M1763" s="8">
        <v>711084.96</v>
      </c>
      <c r="N1763" s="8">
        <v>233210.88</v>
      </c>
      <c r="O1763" s="8">
        <v>477874.08</v>
      </c>
      <c r="P1763" s="9">
        <f>[1]!Capstone_Sales_Data[[#This Row],[Total Profit]]/[1]!Capstone_Sales_Data[[#This Row],[Total Revenue]]</f>
        <v>0.67203513909224022</v>
      </c>
    </row>
    <row r="1764" spans="1:16" x14ac:dyDescent="0.35">
      <c r="A1764" s="1" t="s">
        <v>33</v>
      </c>
      <c r="B1764" s="1" t="s">
        <v>561</v>
      </c>
      <c r="C1764" s="1" t="s">
        <v>13</v>
      </c>
      <c r="D1764" s="1" t="s">
        <v>14</v>
      </c>
      <c r="E1764" s="1" t="s">
        <v>4</v>
      </c>
      <c r="F1764" s="2">
        <v>42423</v>
      </c>
      <c r="G1764" s="1" t="s">
        <v>1972</v>
      </c>
      <c r="H1764" s="3">
        <f>[1]!Capstone_Sales_Data[[#This Row],[Ship Date]]-[1]!Capstone_Sales_Data[[#This Row],[Order Date]]</f>
        <v>34</v>
      </c>
      <c r="I1764" s="2">
        <v>42457</v>
      </c>
      <c r="J1764" s="3">
        <v>9462</v>
      </c>
      <c r="K1764" s="4">
        <v>154.06</v>
      </c>
      <c r="L1764" s="4">
        <v>90.93</v>
      </c>
      <c r="M1764" s="4">
        <v>1457715.72</v>
      </c>
      <c r="N1764" s="4">
        <v>860379.66</v>
      </c>
      <c r="O1764" s="4">
        <v>597336.06000000006</v>
      </c>
      <c r="P1764" s="5">
        <f>[1]!Capstone_Sales_Data[[#This Row],[Total Profit]]/[1]!Capstone_Sales_Data[[#This Row],[Total Revenue]]</f>
        <v>0.40977541217707392</v>
      </c>
    </row>
    <row r="1765" spans="1:16" x14ac:dyDescent="0.35">
      <c r="A1765" t="s">
        <v>6</v>
      </c>
      <c r="B1765" t="s">
        <v>337</v>
      </c>
      <c r="C1765" t="s">
        <v>8</v>
      </c>
      <c r="D1765" t="s">
        <v>3</v>
      </c>
      <c r="E1765" t="s">
        <v>38</v>
      </c>
      <c r="F1765" s="6">
        <v>42737</v>
      </c>
      <c r="G1765" t="s">
        <v>1973</v>
      </c>
      <c r="H1765" s="7">
        <f>[1]!Capstone_Sales_Data[[#This Row],[Ship Date]]-[1]!Capstone_Sales_Data[[#This Row],[Order Date]]</f>
        <v>43</v>
      </c>
      <c r="I1765" s="6">
        <v>42780</v>
      </c>
      <c r="J1765" s="7">
        <v>4238</v>
      </c>
      <c r="K1765" s="8">
        <v>47.45</v>
      </c>
      <c r="L1765" s="8">
        <v>31.79</v>
      </c>
      <c r="M1765" s="8">
        <v>201093.1</v>
      </c>
      <c r="N1765" s="8">
        <v>134726.01999999999</v>
      </c>
      <c r="O1765" s="8">
        <v>66367.08</v>
      </c>
      <c r="P1765" s="9">
        <f>[1]!Capstone_Sales_Data[[#This Row],[Total Profit]]/[1]!Capstone_Sales_Data[[#This Row],[Total Revenue]]</f>
        <v>0.33003161222339306</v>
      </c>
    </row>
    <row r="1766" spans="1:16" x14ac:dyDescent="0.35">
      <c r="A1766" s="1" t="s">
        <v>6</v>
      </c>
      <c r="B1766" s="1" t="s">
        <v>312</v>
      </c>
      <c r="C1766" s="1" t="s">
        <v>8</v>
      </c>
      <c r="D1766" s="1" t="s">
        <v>3</v>
      </c>
      <c r="E1766" s="1" t="s">
        <v>9</v>
      </c>
      <c r="F1766" s="2">
        <v>40602</v>
      </c>
      <c r="G1766" s="1" t="s">
        <v>1974</v>
      </c>
      <c r="H1766" s="3">
        <f>[1]!Capstone_Sales_Data[[#This Row],[Ship Date]]-[1]!Capstone_Sales_Data[[#This Row],[Order Date]]</f>
        <v>23</v>
      </c>
      <c r="I1766" s="2">
        <v>40625</v>
      </c>
      <c r="J1766" s="3">
        <v>4748</v>
      </c>
      <c r="K1766" s="4">
        <v>47.45</v>
      </c>
      <c r="L1766" s="4">
        <v>31.79</v>
      </c>
      <c r="M1766" s="4">
        <v>225292.6</v>
      </c>
      <c r="N1766" s="4">
        <v>150938.92000000001</v>
      </c>
      <c r="O1766" s="4">
        <v>74353.679999999993</v>
      </c>
      <c r="P1766" s="5">
        <f>[1]!Capstone_Sales_Data[[#This Row],[Total Profit]]/[1]!Capstone_Sales_Data[[#This Row],[Total Revenue]]</f>
        <v>0.330031612223393</v>
      </c>
    </row>
    <row r="1767" spans="1:16" x14ac:dyDescent="0.35">
      <c r="A1767" t="s">
        <v>49</v>
      </c>
      <c r="B1767" t="s">
        <v>122</v>
      </c>
      <c r="C1767" t="s">
        <v>17</v>
      </c>
      <c r="D1767" t="s">
        <v>14</v>
      </c>
      <c r="E1767" t="s">
        <v>22</v>
      </c>
      <c r="F1767" s="6">
        <v>42822</v>
      </c>
      <c r="G1767" t="s">
        <v>1975</v>
      </c>
      <c r="H1767" s="7">
        <f>[1]!Capstone_Sales_Data[[#This Row],[Ship Date]]-[1]!Capstone_Sales_Data[[#This Row],[Order Date]]</f>
        <v>33</v>
      </c>
      <c r="I1767" s="6">
        <v>42855</v>
      </c>
      <c r="J1767" s="7">
        <v>1933</v>
      </c>
      <c r="K1767" s="8">
        <v>668.27</v>
      </c>
      <c r="L1767" s="8">
        <v>502.54</v>
      </c>
      <c r="M1767" s="8">
        <v>1291765.9099999999</v>
      </c>
      <c r="N1767" s="8">
        <v>971409.82</v>
      </c>
      <c r="O1767" s="8">
        <v>320356.09000000003</v>
      </c>
      <c r="P1767" s="9">
        <f>[1]!Capstone_Sales_Data[[#This Row],[Total Profit]]/[1]!Capstone_Sales_Data[[#This Row],[Total Revenue]]</f>
        <v>0.24799856345489102</v>
      </c>
    </row>
    <row r="1768" spans="1:16" x14ac:dyDescent="0.35">
      <c r="A1768" s="1" t="s">
        <v>6</v>
      </c>
      <c r="B1768" s="1" t="s">
        <v>648</v>
      </c>
      <c r="C1768" s="1" t="s">
        <v>13</v>
      </c>
      <c r="D1768" s="1" t="s">
        <v>3</v>
      </c>
      <c r="E1768" s="1" t="s">
        <v>9</v>
      </c>
      <c r="F1768" s="2">
        <v>42758</v>
      </c>
      <c r="G1768" s="1" t="s">
        <v>1976</v>
      </c>
      <c r="H1768" s="3">
        <f>[1]!Capstone_Sales_Data[[#This Row],[Ship Date]]-[1]!Capstone_Sales_Data[[#This Row],[Order Date]]</f>
        <v>42</v>
      </c>
      <c r="I1768" s="2">
        <v>42800</v>
      </c>
      <c r="J1768" s="3">
        <v>8767</v>
      </c>
      <c r="K1768" s="4">
        <v>154.06</v>
      </c>
      <c r="L1768" s="4">
        <v>90.93</v>
      </c>
      <c r="M1768" s="4">
        <v>1350644.02</v>
      </c>
      <c r="N1768" s="4">
        <v>797183.31</v>
      </c>
      <c r="O1768" s="4">
        <v>553460.71</v>
      </c>
      <c r="P1768" s="5">
        <f>[1]!Capstone_Sales_Data[[#This Row],[Total Profit]]/[1]!Capstone_Sales_Data[[#This Row],[Total Revenue]]</f>
        <v>0.40977541217707386</v>
      </c>
    </row>
    <row r="1769" spans="1:16" x14ac:dyDescent="0.35">
      <c r="A1769" t="s">
        <v>6</v>
      </c>
      <c r="B1769" t="s">
        <v>19</v>
      </c>
      <c r="C1769" t="s">
        <v>13</v>
      </c>
      <c r="D1769" t="s">
        <v>14</v>
      </c>
      <c r="E1769" t="s">
        <v>4</v>
      </c>
      <c r="F1769" s="6">
        <v>41076</v>
      </c>
      <c r="G1769" t="s">
        <v>1977</v>
      </c>
      <c r="H1769" s="7">
        <f>[1]!Capstone_Sales_Data[[#This Row],[Ship Date]]-[1]!Capstone_Sales_Data[[#This Row],[Order Date]]</f>
        <v>6</v>
      </c>
      <c r="I1769" s="6">
        <v>41082</v>
      </c>
      <c r="J1769" s="7">
        <v>5256</v>
      </c>
      <c r="K1769" s="8">
        <v>154.06</v>
      </c>
      <c r="L1769" s="8">
        <v>90.93</v>
      </c>
      <c r="M1769" s="8">
        <v>809739.36</v>
      </c>
      <c r="N1769" s="8">
        <v>477928.08</v>
      </c>
      <c r="O1769" s="8">
        <v>331811.28000000003</v>
      </c>
      <c r="P1769" s="9">
        <f>[1]!Capstone_Sales_Data[[#This Row],[Total Profit]]/[1]!Capstone_Sales_Data[[#This Row],[Total Revenue]]</f>
        <v>0.40977541217707392</v>
      </c>
    </row>
    <row r="1770" spans="1:16" x14ac:dyDescent="0.35">
      <c r="A1770" s="1" t="s">
        <v>11</v>
      </c>
      <c r="B1770" s="1" t="s">
        <v>339</v>
      </c>
      <c r="C1770" s="1" t="s">
        <v>17</v>
      </c>
      <c r="D1770" s="1" t="s">
        <v>3</v>
      </c>
      <c r="E1770" s="1" t="s">
        <v>9</v>
      </c>
      <c r="F1770" s="2">
        <v>41596</v>
      </c>
      <c r="G1770" s="1" t="s">
        <v>1978</v>
      </c>
      <c r="H1770" s="3">
        <f>[1]!Capstone_Sales_Data[[#This Row],[Ship Date]]-[1]!Capstone_Sales_Data[[#This Row],[Order Date]]</f>
        <v>0</v>
      </c>
      <c r="I1770" s="2">
        <v>41596</v>
      </c>
      <c r="J1770" s="3">
        <v>3434</v>
      </c>
      <c r="K1770" s="4">
        <v>668.27</v>
      </c>
      <c r="L1770" s="4">
        <v>502.54</v>
      </c>
      <c r="M1770" s="4">
        <v>2294839.1800000002</v>
      </c>
      <c r="N1770" s="4">
        <v>1725722.36</v>
      </c>
      <c r="O1770" s="4">
        <v>569116.81999999995</v>
      </c>
      <c r="P1770" s="5">
        <f>[1]!Capstone_Sales_Data[[#This Row],[Total Profit]]/[1]!Capstone_Sales_Data[[#This Row],[Total Revenue]]</f>
        <v>0.24799856345489094</v>
      </c>
    </row>
    <row r="1771" spans="1:16" x14ac:dyDescent="0.35">
      <c r="A1771" t="s">
        <v>0</v>
      </c>
      <c r="B1771" t="s">
        <v>159</v>
      </c>
      <c r="C1771" t="s">
        <v>2</v>
      </c>
      <c r="D1771" t="s">
        <v>3</v>
      </c>
      <c r="E1771" t="s">
        <v>4</v>
      </c>
      <c r="F1771" s="6">
        <v>41615</v>
      </c>
      <c r="G1771" t="s">
        <v>1979</v>
      </c>
      <c r="H1771" s="7">
        <f>[1]!Capstone_Sales_Data[[#This Row],[Ship Date]]-[1]!Capstone_Sales_Data[[#This Row],[Order Date]]</f>
        <v>34</v>
      </c>
      <c r="I1771" s="6">
        <v>41649</v>
      </c>
      <c r="J1771" s="7">
        <v>2371</v>
      </c>
      <c r="K1771" s="8">
        <v>651.21</v>
      </c>
      <c r="L1771" s="8">
        <v>524.96</v>
      </c>
      <c r="M1771" s="8">
        <v>1544018.91</v>
      </c>
      <c r="N1771" s="8">
        <v>1244680.1599999999</v>
      </c>
      <c r="O1771" s="8">
        <v>299338.75</v>
      </c>
      <c r="P1771" s="9">
        <f>[1]!Capstone_Sales_Data[[#This Row],[Total Profit]]/[1]!Capstone_Sales_Data[[#This Row],[Total Revenue]]</f>
        <v>0.19386987300563568</v>
      </c>
    </row>
    <row r="1772" spans="1:16" x14ac:dyDescent="0.35">
      <c r="A1772" s="1" t="s">
        <v>24</v>
      </c>
      <c r="B1772" s="1" t="s">
        <v>69</v>
      </c>
      <c r="C1772" s="1" t="s">
        <v>2</v>
      </c>
      <c r="D1772" s="1" t="s">
        <v>14</v>
      </c>
      <c r="E1772" s="1" t="s">
        <v>9</v>
      </c>
      <c r="F1772" s="2">
        <v>41581</v>
      </c>
      <c r="G1772" s="1" t="s">
        <v>1980</v>
      </c>
      <c r="H1772" s="3">
        <f>[1]!Capstone_Sales_Data[[#This Row],[Ship Date]]-[1]!Capstone_Sales_Data[[#This Row],[Order Date]]</f>
        <v>28</v>
      </c>
      <c r="I1772" s="2">
        <v>41609</v>
      </c>
      <c r="J1772" s="3">
        <v>3163</v>
      </c>
      <c r="K1772" s="4">
        <v>651.21</v>
      </c>
      <c r="L1772" s="4">
        <v>524.96</v>
      </c>
      <c r="M1772" s="4">
        <v>2059777.23</v>
      </c>
      <c r="N1772" s="4">
        <v>1660448.48</v>
      </c>
      <c r="O1772" s="4">
        <v>399328.75</v>
      </c>
      <c r="P1772" s="5">
        <f>[1]!Capstone_Sales_Data[[#This Row],[Total Profit]]/[1]!Capstone_Sales_Data[[#This Row],[Total Revenue]]</f>
        <v>0.19386987300563566</v>
      </c>
    </row>
    <row r="1773" spans="1:16" x14ac:dyDescent="0.35">
      <c r="A1773" t="s">
        <v>24</v>
      </c>
      <c r="B1773" t="s">
        <v>800</v>
      </c>
      <c r="C1773" t="s">
        <v>17</v>
      </c>
      <c r="D1773" t="s">
        <v>3</v>
      </c>
      <c r="E1773" t="s">
        <v>9</v>
      </c>
      <c r="F1773" s="6">
        <v>40950</v>
      </c>
      <c r="G1773" t="s">
        <v>1981</v>
      </c>
      <c r="H1773" s="7">
        <f>[1]!Capstone_Sales_Data[[#This Row],[Ship Date]]-[1]!Capstone_Sales_Data[[#This Row],[Order Date]]</f>
        <v>46</v>
      </c>
      <c r="I1773" s="6">
        <v>40996</v>
      </c>
      <c r="J1773" s="7">
        <v>3942</v>
      </c>
      <c r="K1773" s="8">
        <v>668.27</v>
      </c>
      <c r="L1773" s="8">
        <v>502.54</v>
      </c>
      <c r="M1773" s="8">
        <v>2634320.34</v>
      </c>
      <c r="N1773" s="8">
        <v>1981012.68</v>
      </c>
      <c r="O1773" s="8">
        <v>653307.66</v>
      </c>
      <c r="P1773" s="9">
        <f>[1]!Capstone_Sales_Data[[#This Row],[Total Profit]]/[1]!Capstone_Sales_Data[[#This Row],[Total Revenue]]</f>
        <v>0.24799856345489102</v>
      </c>
    </row>
    <row r="1774" spans="1:16" x14ac:dyDescent="0.35">
      <c r="A1774" s="1" t="s">
        <v>0</v>
      </c>
      <c r="B1774" s="1" t="s">
        <v>341</v>
      </c>
      <c r="C1774" s="1" t="s">
        <v>28</v>
      </c>
      <c r="D1774" s="1" t="s">
        <v>14</v>
      </c>
      <c r="E1774" s="1" t="s">
        <v>38</v>
      </c>
      <c r="F1774" s="2">
        <v>42332</v>
      </c>
      <c r="G1774" s="1" t="s">
        <v>1982</v>
      </c>
      <c r="H1774" s="3">
        <f>[1]!Capstone_Sales_Data[[#This Row],[Ship Date]]-[1]!Capstone_Sales_Data[[#This Row],[Order Date]]</f>
        <v>11</v>
      </c>
      <c r="I1774" s="2">
        <v>42343</v>
      </c>
      <c r="J1774" s="3">
        <v>4868</v>
      </c>
      <c r="K1774" s="4">
        <v>255.28</v>
      </c>
      <c r="L1774" s="4">
        <v>159.41999999999999</v>
      </c>
      <c r="M1774" s="4">
        <v>1242703.04</v>
      </c>
      <c r="N1774" s="4">
        <v>776056.56</v>
      </c>
      <c r="O1774" s="4">
        <v>466646.48</v>
      </c>
      <c r="P1774" s="5">
        <f>[1]!Capstone_Sales_Data[[#This Row],[Total Profit]]/[1]!Capstone_Sales_Data[[#This Row],[Total Revenue]]</f>
        <v>0.37550924475086178</v>
      </c>
    </row>
    <row r="1775" spans="1:16" x14ac:dyDescent="0.35">
      <c r="A1775" t="s">
        <v>24</v>
      </c>
      <c r="B1775" t="s">
        <v>69</v>
      </c>
      <c r="C1775" t="s">
        <v>63</v>
      </c>
      <c r="D1775" t="s">
        <v>14</v>
      </c>
      <c r="E1775" t="s">
        <v>38</v>
      </c>
      <c r="F1775" s="6">
        <v>41813</v>
      </c>
      <c r="G1775" t="s">
        <v>1983</v>
      </c>
      <c r="H1775" s="7">
        <f>[1]!Capstone_Sales_Data[[#This Row],[Ship Date]]-[1]!Capstone_Sales_Data[[#This Row],[Order Date]]</f>
        <v>38</v>
      </c>
      <c r="I1775" s="6">
        <v>41851</v>
      </c>
      <c r="J1775" s="7">
        <v>3133</v>
      </c>
      <c r="K1775" s="8">
        <v>437.2</v>
      </c>
      <c r="L1775" s="8">
        <v>263.33</v>
      </c>
      <c r="M1775" s="8">
        <v>1369747.6</v>
      </c>
      <c r="N1775" s="8">
        <v>825012.89</v>
      </c>
      <c r="O1775" s="8">
        <v>544734.71</v>
      </c>
      <c r="P1775" s="9">
        <f>[1]!Capstone_Sales_Data[[#This Row],[Total Profit]]/[1]!Capstone_Sales_Data[[#This Row],[Total Revenue]]</f>
        <v>0.39768984446477579</v>
      </c>
    </row>
    <row r="1776" spans="1:16" x14ac:dyDescent="0.35">
      <c r="A1776" s="1" t="s">
        <v>0</v>
      </c>
      <c r="B1776" s="1" t="s">
        <v>159</v>
      </c>
      <c r="C1776" s="1" t="s">
        <v>17</v>
      </c>
      <c r="D1776" s="1" t="s">
        <v>3</v>
      </c>
      <c r="E1776" s="1" t="s">
        <v>4</v>
      </c>
      <c r="F1776" s="2">
        <v>41398</v>
      </c>
      <c r="G1776" s="1" t="s">
        <v>1984</v>
      </c>
      <c r="H1776" s="3">
        <f>[1]!Capstone_Sales_Data[[#This Row],[Ship Date]]-[1]!Capstone_Sales_Data[[#This Row],[Order Date]]</f>
        <v>1</v>
      </c>
      <c r="I1776" s="2">
        <v>41399</v>
      </c>
      <c r="J1776" s="3">
        <v>7962</v>
      </c>
      <c r="K1776" s="4">
        <v>668.27</v>
      </c>
      <c r="L1776" s="4">
        <v>502.54</v>
      </c>
      <c r="M1776" s="4">
        <v>5320765.74</v>
      </c>
      <c r="N1776" s="4">
        <v>4001223.48</v>
      </c>
      <c r="O1776" s="4">
        <v>1319542.26</v>
      </c>
      <c r="P1776" s="5">
        <f>[1]!Capstone_Sales_Data[[#This Row],[Total Profit]]/[1]!Capstone_Sales_Data[[#This Row],[Total Revenue]]</f>
        <v>0.24799856345489099</v>
      </c>
    </row>
    <row r="1777" spans="1:16" x14ac:dyDescent="0.35">
      <c r="A1777" t="s">
        <v>0</v>
      </c>
      <c r="B1777" t="s">
        <v>223</v>
      </c>
      <c r="C1777" t="s">
        <v>63</v>
      </c>
      <c r="D1777" t="s">
        <v>3</v>
      </c>
      <c r="E1777" t="s">
        <v>4</v>
      </c>
      <c r="F1777" s="6">
        <v>42099</v>
      </c>
      <c r="G1777" t="s">
        <v>1985</v>
      </c>
      <c r="H1777" s="7">
        <f>[1]!Capstone_Sales_Data[[#This Row],[Ship Date]]-[1]!Capstone_Sales_Data[[#This Row],[Order Date]]</f>
        <v>17</v>
      </c>
      <c r="I1777" s="6">
        <v>42116</v>
      </c>
      <c r="J1777" s="7">
        <v>5609</v>
      </c>
      <c r="K1777" s="8">
        <v>437.2</v>
      </c>
      <c r="L1777" s="8">
        <v>263.33</v>
      </c>
      <c r="M1777" s="8">
        <v>2452254.7999999998</v>
      </c>
      <c r="N1777" s="8">
        <v>1477017.97</v>
      </c>
      <c r="O1777" s="8">
        <v>975236.83</v>
      </c>
      <c r="P1777" s="9">
        <f>[1]!Capstone_Sales_Data[[#This Row],[Total Profit]]/[1]!Capstone_Sales_Data[[#This Row],[Total Revenue]]</f>
        <v>0.39768984446477584</v>
      </c>
    </row>
    <row r="1778" spans="1:16" x14ac:dyDescent="0.35">
      <c r="A1778" s="1" t="s">
        <v>24</v>
      </c>
      <c r="B1778" s="1" t="s">
        <v>172</v>
      </c>
      <c r="C1778" s="1" t="s">
        <v>63</v>
      </c>
      <c r="D1778" s="1" t="s">
        <v>14</v>
      </c>
      <c r="E1778" s="1" t="s">
        <v>9</v>
      </c>
      <c r="F1778" s="2">
        <v>42550</v>
      </c>
      <c r="G1778" s="1" t="s">
        <v>1986</v>
      </c>
      <c r="H1778" s="3">
        <f>[1]!Capstone_Sales_Data[[#This Row],[Ship Date]]-[1]!Capstone_Sales_Data[[#This Row],[Order Date]]</f>
        <v>12</v>
      </c>
      <c r="I1778" s="2">
        <v>42562</v>
      </c>
      <c r="J1778" s="3">
        <v>4360</v>
      </c>
      <c r="K1778" s="4">
        <v>437.2</v>
      </c>
      <c r="L1778" s="4">
        <v>263.33</v>
      </c>
      <c r="M1778" s="4">
        <v>1906192</v>
      </c>
      <c r="N1778" s="4">
        <v>1148118.8</v>
      </c>
      <c r="O1778" s="4">
        <v>758073.2</v>
      </c>
      <c r="P1778" s="5">
        <f>[1]!Capstone_Sales_Data[[#This Row],[Total Profit]]/[1]!Capstone_Sales_Data[[#This Row],[Total Revenue]]</f>
        <v>0.39768984446477584</v>
      </c>
    </row>
    <row r="1779" spans="1:16" x14ac:dyDescent="0.35">
      <c r="A1779" t="s">
        <v>24</v>
      </c>
      <c r="B1779" t="s">
        <v>210</v>
      </c>
      <c r="C1779" t="s">
        <v>63</v>
      </c>
      <c r="D1779" t="s">
        <v>3</v>
      </c>
      <c r="E1779" t="s">
        <v>4</v>
      </c>
      <c r="F1779" s="6">
        <v>40392</v>
      </c>
      <c r="G1779" t="s">
        <v>1987</v>
      </c>
      <c r="H1779" s="7">
        <f>[1]!Capstone_Sales_Data[[#This Row],[Ship Date]]-[1]!Capstone_Sales_Data[[#This Row],[Order Date]]</f>
        <v>3</v>
      </c>
      <c r="I1779" s="6">
        <v>40395</v>
      </c>
      <c r="J1779" s="7">
        <v>9533</v>
      </c>
      <c r="K1779" s="8">
        <v>437.2</v>
      </c>
      <c r="L1779" s="8">
        <v>263.33</v>
      </c>
      <c r="M1779" s="8">
        <v>4167827.6</v>
      </c>
      <c r="N1779" s="8">
        <v>2510324.89</v>
      </c>
      <c r="O1779" s="8">
        <v>1657502.71</v>
      </c>
      <c r="P1779" s="9">
        <f>[1]!Capstone_Sales_Data[[#This Row],[Total Profit]]/[1]!Capstone_Sales_Data[[#This Row],[Total Revenue]]</f>
        <v>0.39768984446477584</v>
      </c>
    </row>
    <row r="1780" spans="1:16" x14ac:dyDescent="0.35">
      <c r="A1780" s="1" t="s">
        <v>24</v>
      </c>
      <c r="B1780" s="1" t="s">
        <v>210</v>
      </c>
      <c r="C1780" s="1" t="s">
        <v>91</v>
      </c>
      <c r="D1780" s="1" t="s">
        <v>14</v>
      </c>
      <c r="E1780" s="1" t="s">
        <v>9</v>
      </c>
      <c r="F1780" s="2">
        <v>41952</v>
      </c>
      <c r="G1780" s="1" t="s">
        <v>1988</v>
      </c>
      <c r="H1780" s="3">
        <f>[1]!Capstone_Sales_Data[[#This Row],[Ship Date]]-[1]!Capstone_Sales_Data[[#This Row],[Order Date]]</f>
        <v>20</v>
      </c>
      <c r="I1780" s="2">
        <v>41972</v>
      </c>
      <c r="J1780" s="3">
        <v>8476</v>
      </c>
      <c r="K1780" s="4">
        <v>9.33</v>
      </c>
      <c r="L1780" s="4">
        <v>6.92</v>
      </c>
      <c r="M1780" s="4">
        <v>79081.08</v>
      </c>
      <c r="N1780" s="4">
        <v>58653.919999999998</v>
      </c>
      <c r="O1780" s="4">
        <v>20427.16</v>
      </c>
      <c r="P1780" s="5">
        <f>[1]!Capstone_Sales_Data[[#This Row],[Total Profit]]/[1]!Capstone_Sales_Data[[#This Row],[Total Revenue]]</f>
        <v>0.25830653804930331</v>
      </c>
    </row>
    <row r="1781" spans="1:16" x14ac:dyDescent="0.35">
      <c r="A1781" t="s">
        <v>6</v>
      </c>
      <c r="B1781" t="s">
        <v>108</v>
      </c>
      <c r="C1781" t="s">
        <v>28</v>
      </c>
      <c r="D1781" t="s">
        <v>14</v>
      </c>
      <c r="E1781" t="s">
        <v>38</v>
      </c>
      <c r="F1781" s="6">
        <v>41499</v>
      </c>
      <c r="G1781" t="s">
        <v>1989</v>
      </c>
      <c r="H1781" s="7">
        <f>[1]!Capstone_Sales_Data[[#This Row],[Ship Date]]-[1]!Capstone_Sales_Data[[#This Row],[Order Date]]</f>
        <v>29</v>
      </c>
      <c r="I1781" s="6">
        <v>41528</v>
      </c>
      <c r="J1781" s="7">
        <v>5569</v>
      </c>
      <c r="K1781" s="8">
        <v>255.28</v>
      </c>
      <c r="L1781" s="8">
        <v>159.41999999999999</v>
      </c>
      <c r="M1781" s="8">
        <v>1421654.32</v>
      </c>
      <c r="N1781" s="8">
        <v>887809.98</v>
      </c>
      <c r="O1781" s="8">
        <v>533844.34</v>
      </c>
      <c r="P1781" s="9">
        <f>[1]!Capstone_Sales_Data[[#This Row],[Total Profit]]/[1]!Capstone_Sales_Data[[#This Row],[Total Revenue]]</f>
        <v>0.37550924475086178</v>
      </c>
    </row>
    <row r="1782" spans="1:16" x14ac:dyDescent="0.35">
      <c r="A1782" s="1" t="s">
        <v>0</v>
      </c>
      <c r="B1782" s="1" t="s">
        <v>218</v>
      </c>
      <c r="C1782" s="1" t="s">
        <v>13</v>
      </c>
      <c r="D1782" s="1" t="s">
        <v>3</v>
      </c>
      <c r="E1782" s="1" t="s">
        <v>38</v>
      </c>
      <c r="F1782" s="2">
        <v>41991</v>
      </c>
      <c r="G1782" s="1" t="s">
        <v>1990</v>
      </c>
      <c r="H1782" s="3">
        <f>[1]!Capstone_Sales_Data[[#This Row],[Ship Date]]-[1]!Capstone_Sales_Data[[#This Row],[Order Date]]</f>
        <v>12</v>
      </c>
      <c r="I1782" s="2">
        <v>42003</v>
      </c>
      <c r="J1782" s="3">
        <v>7224</v>
      </c>
      <c r="K1782" s="4">
        <v>154.06</v>
      </c>
      <c r="L1782" s="4">
        <v>90.93</v>
      </c>
      <c r="M1782" s="4">
        <v>1112929.44</v>
      </c>
      <c r="N1782" s="4">
        <v>656878.31999999995</v>
      </c>
      <c r="O1782" s="4">
        <v>456051.12</v>
      </c>
      <c r="P1782" s="5">
        <f>[1]!Capstone_Sales_Data[[#This Row],[Total Profit]]/[1]!Capstone_Sales_Data[[#This Row],[Total Revenue]]</f>
        <v>0.40977541217707386</v>
      </c>
    </row>
    <row r="1783" spans="1:16" x14ac:dyDescent="0.35">
      <c r="A1783" t="s">
        <v>6</v>
      </c>
      <c r="B1783" t="s">
        <v>133</v>
      </c>
      <c r="C1783" t="s">
        <v>58</v>
      </c>
      <c r="D1783" t="s">
        <v>3</v>
      </c>
      <c r="E1783" t="s">
        <v>22</v>
      </c>
      <c r="F1783" s="6">
        <v>42623</v>
      </c>
      <c r="G1783" t="s">
        <v>1991</v>
      </c>
      <c r="H1783" s="7">
        <f>[1]!Capstone_Sales_Data[[#This Row],[Ship Date]]-[1]!Capstone_Sales_Data[[#This Row],[Order Date]]</f>
        <v>39</v>
      </c>
      <c r="I1783" s="6">
        <v>42662</v>
      </c>
      <c r="J1783" s="7">
        <v>6882</v>
      </c>
      <c r="K1783" s="8">
        <v>81.73</v>
      </c>
      <c r="L1783" s="8">
        <v>56.67</v>
      </c>
      <c r="M1783" s="8">
        <v>562465.86</v>
      </c>
      <c r="N1783" s="8">
        <v>390002.94</v>
      </c>
      <c r="O1783" s="8">
        <v>172462.92</v>
      </c>
      <c r="P1783" s="9">
        <f>[1]!Capstone_Sales_Data[[#This Row],[Total Profit]]/[1]!Capstone_Sales_Data[[#This Row],[Total Revenue]]</f>
        <v>0.30661935641747218</v>
      </c>
    </row>
    <row r="1784" spans="1:16" x14ac:dyDescent="0.35">
      <c r="A1784" s="1" t="s">
        <v>6</v>
      </c>
      <c r="B1784" s="1" t="s">
        <v>7</v>
      </c>
      <c r="C1784" s="1" t="s">
        <v>58</v>
      </c>
      <c r="D1784" s="1" t="s">
        <v>14</v>
      </c>
      <c r="E1784" s="1" t="s">
        <v>9</v>
      </c>
      <c r="F1784" s="2">
        <v>40215</v>
      </c>
      <c r="G1784" s="1" t="s">
        <v>1992</v>
      </c>
      <c r="H1784" s="3">
        <f>[1]!Capstone_Sales_Data[[#This Row],[Ship Date]]-[1]!Capstone_Sales_Data[[#This Row],[Order Date]]</f>
        <v>41</v>
      </c>
      <c r="I1784" s="2">
        <v>40256</v>
      </c>
      <c r="J1784" s="3">
        <v>18</v>
      </c>
      <c r="K1784" s="4">
        <v>81.73</v>
      </c>
      <c r="L1784" s="4">
        <v>56.67</v>
      </c>
      <c r="M1784" s="4">
        <v>1471.14</v>
      </c>
      <c r="N1784" s="4">
        <v>1020.06</v>
      </c>
      <c r="O1784" s="4">
        <v>451.08</v>
      </c>
      <c r="P1784" s="5">
        <f>[1]!Capstone_Sales_Data[[#This Row],[Total Profit]]/[1]!Capstone_Sales_Data[[#This Row],[Total Revenue]]</f>
        <v>0.30661935641747212</v>
      </c>
    </row>
    <row r="1785" spans="1:16" x14ac:dyDescent="0.35">
      <c r="A1785" t="s">
        <v>33</v>
      </c>
      <c r="B1785" t="s">
        <v>141</v>
      </c>
      <c r="C1785" t="s">
        <v>2</v>
      </c>
      <c r="D1785" t="s">
        <v>3</v>
      </c>
      <c r="E1785" t="s">
        <v>4</v>
      </c>
      <c r="F1785" s="6">
        <v>41656</v>
      </c>
      <c r="G1785" t="s">
        <v>1993</v>
      </c>
      <c r="H1785" s="7">
        <f>[1]!Capstone_Sales_Data[[#This Row],[Ship Date]]-[1]!Capstone_Sales_Data[[#This Row],[Order Date]]</f>
        <v>40</v>
      </c>
      <c r="I1785" s="6">
        <v>41696</v>
      </c>
      <c r="J1785" s="7">
        <v>9136</v>
      </c>
      <c r="K1785" s="8">
        <v>651.21</v>
      </c>
      <c r="L1785" s="8">
        <v>524.96</v>
      </c>
      <c r="M1785" s="8">
        <v>5949454.5599999996</v>
      </c>
      <c r="N1785" s="8">
        <v>4796034.5599999996</v>
      </c>
      <c r="O1785" s="8">
        <v>1153420</v>
      </c>
      <c r="P1785" s="9">
        <f>[1]!Capstone_Sales_Data[[#This Row],[Total Profit]]/[1]!Capstone_Sales_Data[[#This Row],[Total Revenue]]</f>
        <v>0.19386987300563568</v>
      </c>
    </row>
    <row r="1786" spans="1:16" x14ac:dyDescent="0.35">
      <c r="A1786" s="1" t="s">
        <v>49</v>
      </c>
      <c r="B1786" s="1" t="s">
        <v>719</v>
      </c>
      <c r="C1786" s="1" t="s">
        <v>51</v>
      </c>
      <c r="D1786" s="1" t="s">
        <v>3</v>
      </c>
      <c r="E1786" s="1" t="s">
        <v>38</v>
      </c>
      <c r="F1786" s="2">
        <v>40395</v>
      </c>
      <c r="G1786" s="1" t="s">
        <v>1994</v>
      </c>
      <c r="H1786" s="3">
        <f>[1]!Capstone_Sales_Data[[#This Row],[Ship Date]]-[1]!Capstone_Sales_Data[[#This Row],[Order Date]]</f>
        <v>18</v>
      </c>
      <c r="I1786" s="2">
        <v>40413</v>
      </c>
      <c r="J1786" s="3">
        <v>8772</v>
      </c>
      <c r="K1786" s="4">
        <v>152.58000000000001</v>
      </c>
      <c r="L1786" s="4">
        <v>97.44</v>
      </c>
      <c r="M1786" s="4">
        <v>1338431.76</v>
      </c>
      <c r="N1786" s="4">
        <v>854743.68</v>
      </c>
      <c r="O1786" s="4">
        <v>483688.08</v>
      </c>
      <c r="P1786" s="5">
        <f>[1]!Capstone_Sales_Data[[#This Row],[Total Profit]]/[1]!Capstone_Sales_Data[[#This Row],[Total Revenue]]</f>
        <v>0.36138419189933152</v>
      </c>
    </row>
    <row r="1787" spans="1:16" x14ac:dyDescent="0.35">
      <c r="A1787" t="s">
        <v>6</v>
      </c>
      <c r="B1787" t="s">
        <v>554</v>
      </c>
      <c r="C1787" t="s">
        <v>47</v>
      </c>
      <c r="D1787" t="s">
        <v>3</v>
      </c>
      <c r="E1787" t="s">
        <v>9</v>
      </c>
      <c r="F1787" s="6">
        <v>42715</v>
      </c>
      <c r="G1787" t="s">
        <v>1995</v>
      </c>
      <c r="H1787" s="7">
        <f>[1]!Capstone_Sales_Data[[#This Row],[Ship Date]]-[1]!Capstone_Sales_Data[[#This Row],[Order Date]]</f>
        <v>0</v>
      </c>
      <c r="I1787" s="6">
        <v>42715</v>
      </c>
      <c r="J1787" s="7">
        <v>494</v>
      </c>
      <c r="K1787" s="8">
        <v>109.28</v>
      </c>
      <c r="L1787" s="8">
        <v>35.840000000000003</v>
      </c>
      <c r="M1787" s="8">
        <v>53984.32</v>
      </c>
      <c r="N1787" s="8">
        <v>17704.96</v>
      </c>
      <c r="O1787" s="8">
        <v>36279.360000000001</v>
      </c>
      <c r="P1787" s="9">
        <f>[1]!Capstone_Sales_Data[[#This Row],[Total Profit]]/[1]!Capstone_Sales_Data[[#This Row],[Total Revenue]]</f>
        <v>0.67203513909224011</v>
      </c>
    </row>
    <row r="1788" spans="1:16" x14ac:dyDescent="0.35">
      <c r="A1788" s="1" t="s">
        <v>24</v>
      </c>
      <c r="B1788" s="1" t="s">
        <v>227</v>
      </c>
      <c r="C1788" s="1" t="s">
        <v>47</v>
      </c>
      <c r="D1788" s="1" t="s">
        <v>14</v>
      </c>
      <c r="E1788" s="1" t="s">
        <v>4</v>
      </c>
      <c r="F1788" s="2">
        <v>41461</v>
      </c>
      <c r="G1788" s="1" t="s">
        <v>1996</v>
      </c>
      <c r="H1788" s="3">
        <f>[1]!Capstone_Sales_Data[[#This Row],[Ship Date]]-[1]!Capstone_Sales_Data[[#This Row],[Order Date]]</f>
        <v>22</v>
      </c>
      <c r="I1788" s="2">
        <v>41483</v>
      </c>
      <c r="J1788" s="3">
        <v>7900</v>
      </c>
      <c r="K1788" s="4">
        <v>109.28</v>
      </c>
      <c r="L1788" s="4">
        <v>35.840000000000003</v>
      </c>
      <c r="M1788" s="4">
        <v>863312</v>
      </c>
      <c r="N1788" s="4">
        <v>283136</v>
      </c>
      <c r="O1788" s="4">
        <v>580176</v>
      </c>
      <c r="P1788" s="5">
        <f>[1]!Capstone_Sales_Data[[#This Row],[Total Profit]]/[1]!Capstone_Sales_Data[[#This Row],[Total Revenue]]</f>
        <v>0.67203513909224011</v>
      </c>
    </row>
    <row r="1789" spans="1:16" x14ac:dyDescent="0.35">
      <c r="A1789" t="s">
        <v>6</v>
      </c>
      <c r="B1789" t="s">
        <v>390</v>
      </c>
      <c r="C1789" t="s">
        <v>58</v>
      </c>
      <c r="D1789" t="s">
        <v>3</v>
      </c>
      <c r="E1789" t="s">
        <v>22</v>
      </c>
      <c r="F1789" s="6">
        <v>42311</v>
      </c>
      <c r="G1789" t="s">
        <v>1997</v>
      </c>
      <c r="H1789" s="7">
        <f>[1]!Capstone_Sales_Data[[#This Row],[Ship Date]]-[1]!Capstone_Sales_Data[[#This Row],[Order Date]]</f>
        <v>5</v>
      </c>
      <c r="I1789" s="6">
        <v>42316</v>
      </c>
      <c r="J1789" s="7">
        <v>1621</v>
      </c>
      <c r="K1789" s="8">
        <v>81.73</v>
      </c>
      <c r="L1789" s="8">
        <v>56.67</v>
      </c>
      <c r="M1789" s="8">
        <v>132484.32999999999</v>
      </c>
      <c r="N1789" s="8">
        <v>91862.07</v>
      </c>
      <c r="O1789" s="8">
        <v>40622.26</v>
      </c>
      <c r="P1789" s="9">
        <f>[1]!Capstone_Sales_Data[[#This Row],[Total Profit]]/[1]!Capstone_Sales_Data[[#This Row],[Total Revenue]]</f>
        <v>0.30661935641747223</v>
      </c>
    </row>
    <row r="1790" spans="1:16" x14ac:dyDescent="0.35">
      <c r="A1790" s="1" t="s">
        <v>176</v>
      </c>
      <c r="B1790" s="1" t="s">
        <v>177</v>
      </c>
      <c r="C1790" s="1" t="s">
        <v>47</v>
      </c>
      <c r="D1790" s="1" t="s">
        <v>14</v>
      </c>
      <c r="E1790" s="1" t="s">
        <v>38</v>
      </c>
      <c r="F1790" s="2">
        <v>40269</v>
      </c>
      <c r="G1790" s="1" t="s">
        <v>1998</v>
      </c>
      <c r="H1790" s="3">
        <f>[1]!Capstone_Sales_Data[[#This Row],[Ship Date]]-[1]!Capstone_Sales_Data[[#This Row],[Order Date]]</f>
        <v>39</v>
      </c>
      <c r="I1790" s="2">
        <v>40308</v>
      </c>
      <c r="J1790" s="3">
        <v>4317</v>
      </c>
      <c r="K1790" s="4">
        <v>109.28</v>
      </c>
      <c r="L1790" s="4">
        <v>35.840000000000003</v>
      </c>
      <c r="M1790" s="4">
        <v>471761.76</v>
      </c>
      <c r="N1790" s="4">
        <v>154721.28</v>
      </c>
      <c r="O1790" s="4">
        <v>317040.48</v>
      </c>
      <c r="P1790" s="5">
        <f>[1]!Capstone_Sales_Data[[#This Row],[Total Profit]]/[1]!Capstone_Sales_Data[[#This Row],[Total Revenue]]</f>
        <v>0.67203513909224011</v>
      </c>
    </row>
    <row r="1791" spans="1:16" x14ac:dyDescent="0.35">
      <c r="A1791" t="s">
        <v>6</v>
      </c>
      <c r="B1791" t="s">
        <v>7</v>
      </c>
      <c r="C1791" t="s">
        <v>51</v>
      </c>
      <c r="D1791" t="s">
        <v>14</v>
      </c>
      <c r="E1791" t="s">
        <v>9</v>
      </c>
      <c r="F1791" s="6">
        <v>40410</v>
      </c>
      <c r="G1791" t="s">
        <v>1999</v>
      </c>
      <c r="H1791" s="7">
        <f>[1]!Capstone_Sales_Data[[#This Row],[Ship Date]]-[1]!Capstone_Sales_Data[[#This Row],[Order Date]]</f>
        <v>48</v>
      </c>
      <c r="I1791" s="6">
        <v>40458</v>
      </c>
      <c r="J1791" s="7">
        <v>5680</v>
      </c>
      <c r="K1791" s="8">
        <v>152.58000000000001</v>
      </c>
      <c r="L1791" s="8">
        <v>97.44</v>
      </c>
      <c r="M1791" s="8">
        <v>866654.4</v>
      </c>
      <c r="N1791" s="8">
        <v>553459.19999999995</v>
      </c>
      <c r="O1791" s="8">
        <v>313195.2</v>
      </c>
      <c r="P1791" s="9">
        <f>[1]!Capstone_Sales_Data[[#This Row],[Total Profit]]/[1]!Capstone_Sales_Data[[#This Row],[Total Revenue]]</f>
        <v>0.36138419189933152</v>
      </c>
    </row>
    <row r="1792" spans="1:16" x14ac:dyDescent="0.35">
      <c r="A1792" s="1" t="s">
        <v>6</v>
      </c>
      <c r="B1792" s="1" t="s">
        <v>88</v>
      </c>
      <c r="C1792" s="1" t="s">
        <v>28</v>
      </c>
      <c r="D1792" s="1" t="s">
        <v>14</v>
      </c>
      <c r="E1792" s="1" t="s">
        <v>22</v>
      </c>
      <c r="F1792" s="2">
        <v>42664</v>
      </c>
      <c r="G1792" s="1" t="s">
        <v>2000</v>
      </c>
      <c r="H1792" s="3">
        <f>[1]!Capstone_Sales_Data[[#This Row],[Ship Date]]-[1]!Capstone_Sales_Data[[#This Row],[Order Date]]</f>
        <v>21</v>
      </c>
      <c r="I1792" s="2">
        <v>42685</v>
      </c>
      <c r="J1792" s="3">
        <v>7435</v>
      </c>
      <c r="K1792" s="4">
        <v>255.28</v>
      </c>
      <c r="L1792" s="4">
        <v>159.41999999999999</v>
      </c>
      <c r="M1792" s="4">
        <v>1898006.8</v>
      </c>
      <c r="N1792" s="4">
        <v>1185287.7</v>
      </c>
      <c r="O1792" s="4">
        <v>712719.1</v>
      </c>
      <c r="P1792" s="5">
        <f>[1]!Capstone_Sales_Data[[#This Row],[Total Profit]]/[1]!Capstone_Sales_Data[[#This Row],[Total Revenue]]</f>
        <v>0.37550924475086178</v>
      </c>
    </row>
    <row r="1793" spans="1:16" x14ac:dyDescent="0.35">
      <c r="A1793" t="s">
        <v>0</v>
      </c>
      <c r="B1793" t="s">
        <v>129</v>
      </c>
      <c r="C1793" t="s">
        <v>51</v>
      </c>
      <c r="D1793" t="s">
        <v>3</v>
      </c>
      <c r="E1793" t="s">
        <v>22</v>
      </c>
      <c r="F1793" s="6">
        <v>40438</v>
      </c>
      <c r="G1793" t="s">
        <v>2001</v>
      </c>
      <c r="H1793" s="7">
        <f>[1]!Capstone_Sales_Data[[#This Row],[Ship Date]]-[1]!Capstone_Sales_Data[[#This Row],[Order Date]]</f>
        <v>36</v>
      </c>
      <c r="I1793" s="6">
        <v>40474</v>
      </c>
      <c r="J1793" s="7">
        <v>8337</v>
      </c>
      <c r="K1793" s="8">
        <v>152.58000000000001</v>
      </c>
      <c r="L1793" s="8">
        <v>97.44</v>
      </c>
      <c r="M1793" s="8">
        <v>1272059.46</v>
      </c>
      <c r="N1793" s="8">
        <v>812357.28</v>
      </c>
      <c r="O1793" s="8">
        <v>459702.18</v>
      </c>
      <c r="P1793" s="9">
        <f>[1]!Capstone_Sales_Data[[#This Row],[Total Profit]]/[1]!Capstone_Sales_Data[[#This Row],[Total Revenue]]</f>
        <v>0.36138419189933152</v>
      </c>
    </row>
    <row r="1794" spans="1:16" x14ac:dyDescent="0.35">
      <c r="A1794" s="1" t="s">
        <v>24</v>
      </c>
      <c r="B1794" s="1" t="s">
        <v>439</v>
      </c>
      <c r="C1794" s="1" t="s">
        <v>2</v>
      </c>
      <c r="D1794" s="1" t="s">
        <v>14</v>
      </c>
      <c r="E1794" s="1" t="s">
        <v>9</v>
      </c>
      <c r="F1794" s="2">
        <v>41354</v>
      </c>
      <c r="G1794" s="1" t="s">
        <v>2002</v>
      </c>
      <c r="H1794" s="3">
        <f>[1]!Capstone_Sales_Data[[#This Row],[Ship Date]]-[1]!Capstone_Sales_Data[[#This Row],[Order Date]]</f>
        <v>31</v>
      </c>
      <c r="I1794" s="2">
        <v>41385</v>
      </c>
      <c r="J1794" s="3">
        <v>9170</v>
      </c>
      <c r="K1794" s="4">
        <v>651.21</v>
      </c>
      <c r="L1794" s="4">
        <v>524.96</v>
      </c>
      <c r="M1794" s="4">
        <v>5971595.7000000002</v>
      </c>
      <c r="N1794" s="4">
        <v>4813883.2</v>
      </c>
      <c r="O1794" s="4">
        <v>1157712.5</v>
      </c>
      <c r="P1794" s="5">
        <f>[1]!Capstone_Sales_Data[[#This Row],[Total Profit]]/[1]!Capstone_Sales_Data[[#This Row],[Total Revenue]]</f>
        <v>0.19386987300563566</v>
      </c>
    </row>
    <row r="1795" spans="1:16" x14ac:dyDescent="0.35">
      <c r="A1795" t="s">
        <v>0</v>
      </c>
      <c r="B1795" t="s">
        <v>570</v>
      </c>
      <c r="C1795" t="s">
        <v>28</v>
      </c>
      <c r="D1795" t="s">
        <v>3</v>
      </c>
      <c r="E1795" t="s">
        <v>38</v>
      </c>
      <c r="F1795" s="6">
        <v>40979</v>
      </c>
      <c r="G1795" t="s">
        <v>2003</v>
      </c>
      <c r="H1795" s="7">
        <f>[1]!Capstone_Sales_Data[[#This Row],[Ship Date]]-[1]!Capstone_Sales_Data[[#This Row],[Order Date]]</f>
        <v>38</v>
      </c>
      <c r="I1795" s="6">
        <v>41017</v>
      </c>
      <c r="J1795" s="7">
        <v>7754</v>
      </c>
      <c r="K1795" s="8">
        <v>255.28</v>
      </c>
      <c r="L1795" s="8">
        <v>159.41999999999999</v>
      </c>
      <c r="M1795" s="8">
        <v>1979441.12</v>
      </c>
      <c r="N1795" s="8">
        <v>1236142.68</v>
      </c>
      <c r="O1795" s="8">
        <v>743298.44</v>
      </c>
      <c r="P1795" s="9">
        <f>[1]!Capstone_Sales_Data[[#This Row],[Total Profit]]/[1]!Capstone_Sales_Data[[#This Row],[Total Revenue]]</f>
        <v>0.37550924475086173</v>
      </c>
    </row>
    <row r="1796" spans="1:16" x14ac:dyDescent="0.35">
      <c r="A1796" s="1" t="s">
        <v>24</v>
      </c>
      <c r="B1796" s="1" t="s">
        <v>350</v>
      </c>
      <c r="C1796" s="1" t="s">
        <v>58</v>
      </c>
      <c r="D1796" s="1" t="s">
        <v>3</v>
      </c>
      <c r="E1796" s="1" t="s">
        <v>38</v>
      </c>
      <c r="F1796" s="2">
        <v>40800</v>
      </c>
      <c r="G1796" s="1" t="s">
        <v>2004</v>
      </c>
      <c r="H1796" s="3">
        <f>[1]!Capstone_Sales_Data[[#This Row],[Ship Date]]-[1]!Capstone_Sales_Data[[#This Row],[Order Date]]</f>
        <v>46</v>
      </c>
      <c r="I1796" s="2">
        <v>40846</v>
      </c>
      <c r="J1796" s="3">
        <v>3936</v>
      </c>
      <c r="K1796" s="4">
        <v>81.73</v>
      </c>
      <c r="L1796" s="4">
        <v>56.67</v>
      </c>
      <c r="M1796" s="4">
        <v>321689.28000000003</v>
      </c>
      <c r="N1796" s="4">
        <v>223053.12</v>
      </c>
      <c r="O1796" s="4">
        <v>98636.160000000003</v>
      </c>
      <c r="P1796" s="5">
        <f>[1]!Capstone_Sales_Data[[#This Row],[Total Profit]]/[1]!Capstone_Sales_Data[[#This Row],[Total Revenue]]</f>
        <v>0.30661935641747212</v>
      </c>
    </row>
    <row r="1797" spans="1:16" x14ac:dyDescent="0.35">
      <c r="A1797" t="s">
        <v>6</v>
      </c>
      <c r="B1797" t="s">
        <v>163</v>
      </c>
      <c r="C1797" t="s">
        <v>91</v>
      </c>
      <c r="D1797" t="s">
        <v>14</v>
      </c>
      <c r="E1797" t="s">
        <v>4</v>
      </c>
      <c r="F1797" s="6">
        <v>41310</v>
      </c>
      <c r="G1797" t="s">
        <v>2005</v>
      </c>
      <c r="H1797" s="7">
        <f>[1]!Capstone_Sales_Data[[#This Row],[Ship Date]]-[1]!Capstone_Sales_Data[[#This Row],[Order Date]]</f>
        <v>37</v>
      </c>
      <c r="I1797" s="6">
        <v>41347</v>
      </c>
      <c r="J1797" s="7">
        <v>4596</v>
      </c>
      <c r="K1797" s="8">
        <v>9.33</v>
      </c>
      <c r="L1797" s="8">
        <v>6.92</v>
      </c>
      <c r="M1797" s="8">
        <v>42880.68</v>
      </c>
      <c r="N1797" s="8">
        <v>31804.32</v>
      </c>
      <c r="O1797" s="8">
        <v>11076.36</v>
      </c>
      <c r="P1797" s="9">
        <f>[1]!Capstone_Sales_Data[[#This Row],[Total Profit]]/[1]!Capstone_Sales_Data[[#This Row],[Total Revenue]]</f>
        <v>0.25830653804930331</v>
      </c>
    </row>
    <row r="1798" spans="1:16" x14ac:dyDescent="0.35">
      <c r="A1798" s="1" t="s">
        <v>24</v>
      </c>
      <c r="B1798" s="1" t="s">
        <v>295</v>
      </c>
      <c r="C1798" s="1" t="s">
        <v>8</v>
      </c>
      <c r="D1798" s="1" t="s">
        <v>3</v>
      </c>
      <c r="E1798" s="1" t="s">
        <v>38</v>
      </c>
      <c r="F1798" s="2">
        <v>40624</v>
      </c>
      <c r="G1798" s="1" t="s">
        <v>2006</v>
      </c>
      <c r="H1798" s="3">
        <f>[1]!Capstone_Sales_Data[[#This Row],[Ship Date]]-[1]!Capstone_Sales_Data[[#This Row],[Order Date]]</f>
        <v>3</v>
      </c>
      <c r="I1798" s="2">
        <v>40627</v>
      </c>
      <c r="J1798" s="3">
        <v>8646</v>
      </c>
      <c r="K1798" s="4">
        <v>47.45</v>
      </c>
      <c r="L1798" s="4">
        <v>31.79</v>
      </c>
      <c r="M1798" s="4">
        <v>410252.7</v>
      </c>
      <c r="N1798" s="4">
        <v>274856.34000000003</v>
      </c>
      <c r="O1798" s="4">
        <v>135396.35999999999</v>
      </c>
      <c r="P1798" s="5">
        <f>[1]!Capstone_Sales_Data[[#This Row],[Total Profit]]/[1]!Capstone_Sales_Data[[#This Row],[Total Revenue]]</f>
        <v>0.330031612223393</v>
      </c>
    </row>
    <row r="1799" spans="1:16" x14ac:dyDescent="0.35">
      <c r="A1799" t="s">
        <v>11</v>
      </c>
      <c r="B1799" t="s">
        <v>139</v>
      </c>
      <c r="C1799" t="s">
        <v>31</v>
      </c>
      <c r="D1799" t="s">
        <v>14</v>
      </c>
      <c r="E1799" t="s">
        <v>38</v>
      </c>
      <c r="F1799" s="6">
        <v>41398</v>
      </c>
      <c r="G1799" t="s">
        <v>2007</v>
      </c>
      <c r="H1799" s="7">
        <f>[1]!Capstone_Sales_Data[[#This Row],[Ship Date]]-[1]!Capstone_Sales_Data[[#This Row],[Order Date]]</f>
        <v>28</v>
      </c>
      <c r="I1799" s="6">
        <v>41426</v>
      </c>
      <c r="J1799" s="7">
        <v>2027</v>
      </c>
      <c r="K1799" s="8">
        <v>421.89</v>
      </c>
      <c r="L1799" s="8">
        <v>364.69</v>
      </c>
      <c r="M1799" s="8">
        <v>855171.03</v>
      </c>
      <c r="N1799" s="8">
        <v>739226.63</v>
      </c>
      <c r="O1799" s="8">
        <v>115944.4</v>
      </c>
      <c r="P1799" s="9">
        <f>[1]!Capstone_Sales_Data[[#This Row],[Total Profit]]/[1]!Capstone_Sales_Data[[#This Row],[Total Revenue]]</f>
        <v>0.13558036455000116</v>
      </c>
    </row>
    <row r="1800" spans="1:16" x14ac:dyDescent="0.35">
      <c r="A1800" s="1" t="s">
        <v>6</v>
      </c>
      <c r="B1800" s="1" t="s">
        <v>537</v>
      </c>
      <c r="C1800" s="1" t="s">
        <v>17</v>
      </c>
      <c r="D1800" s="1" t="s">
        <v>14</v>
      </c>
      <c r="E1800" s="1" t="s">
        <v>4</v>
      </c>
      <c r="F1800" s="2">
        <v>41141</v>
      </c>
      <c r="G1800" s="1" t="s">
        <v>2008</v>
      </c>
      <c r="H1800" s="3">
        <f>[1]!Capstone_Sales_Data[[#This Row],[Ship Date]]-[1]!Capstone_Sales_Data[[#This Row],[Order Date]]</f>
        <v>4</v>
      </c>
      <c r="I1800" s="2">
        <v>41145</v>
      </c>
      <c r="J1800" s="3">
        <v>2714</v>
      </c>
      <c r="K1800" s="4">
        <v>668.27</v>
      </c>
      <c r="L1800" s="4">
        <v>502.54</v>
      </c>
      <c r="M1800" s="4">
        <v>1813684.78</v>
      </c>
      <c r="N1800" s="4">
        <v>1363893.56</v>
      </c>
      <c r="O1800" s="4">
        <v>449791.22</v>
      </c>
      <c r="P1800" s="5">
        <f>[1]!Capstone_Sales_Data[[#This Row],[Total Profit]]/[1]!Capstone_Sales_Data[[#This Row],[Total Revenue]]</f>
        <v>0.24799856345489096</v>
      </c>
    </row>
    <row r="1801" spans="1:16" x14ac:dyDescent="0.35">
      <c r="A1801" t="s">
        <v>176</v>
      </c>
      <c r="B1801" t="s">
        <v>288</v>
      </c>
      <c r="C1801" t="s">
        <v>63</v>
      </c>
      <c r="D1801" t="s">
        <v>14</v>
      </c>
      <c r="E1801" t="s">
        <v>38</v>
      </c>
      <c r="F1801" s="6">
        <v>41902</v>
      </c>
      <c r="G1801" t="s">
        <v>2009</v>
      </c>
      <c r="H1801" s="7">
        <f>[1]!Capstone_Sales_Data[[#This Row],[Ship Date]]-[1]!Capstone_Sales_Data[[#This Row],[Order Date]]</f>
        <v>17</v>
      </c>
      <c r="I1801" s="6">
        <v>41919</v>
      </c>
      <c r="J1801" s="7">
        <v>5711</v>
      </c>
      <c r="K1801" s="8">
        <v>437.2</v>
      </c>
      <c r="L1801" s="8">
        <v>263.33</v>
      </c>
      <c r="M1801" s="8">
        <v>2496849.2000000002</v>
      </c>
      <c r="N1801" s="8">
        <v>1503877.63</v>
      </c>
      <c r="O1801" s="8">
        <v>992971.57</v>
      </c>
      <c r="P1801" s="9">
        <f>[1]!Capstone_Sales_Data[[#This Row],[Total Profit]]/[1]!Capstone_Sales_Data[[#This Row],[Total Revenue]]</f>
        <v>0.39768984446477579</v>
      </c>
    </row>
    <row r="1802" spans="1:16" x14ac:dyDescent="0.35">
      <c r="A1802" s="1" t="s">
        <v>0</v>
      </c>
      <c r="B1802" s="1" t="s">
        <v>341</v>
      </c>
      <c r="C1802" s="1" t="s">
        <v>58</v>
      </c>
      <c r="D1802" s="1" t="s">
        <v>3</v>
      </c>
      <c r="E1802" s="1" t="s">
        <v>38</v>
      </c>
      <c r="F1802" s="2">
        <v>40587</v>
      </c>
      <c r="G1802" s="1" t="s">
        <v>2010</v>
      </c>
      <c r="H1802" s="3">
        <f>[1]!Capstone_Sales_Data[[#This Row],[Ship Date]]-[1]!Capstone_Sales_Data[[#This Row],[Order Date]]</f>
        <v>13</v>
      </c>
      <c r="I1802" s="2">
        <v>40600</v>
      </c>
      <c r="J1802" s="3">
        <v>8055</v>
      </c>
      <c r="K1802" s="4">
        <v>81.73</v>
      </c>
      <c r="L1802" s="4">
        <v>56.67</v>
      </c>
      <c r="M1802" s="4">
        <v>658335.15</v>
      </c>
      <c r="N1802" s="4">
        <v>456476.85</v>
      </c>
      <c r="O1802" s="4">
        <v>201858.3</v>
      </c>
      <c r="P1802" s="5">
        <f>[1]!Capstone_Sales_Data[[#This Row],[Total Profit]]/[1]!Capstone_Sales_Data[[#This Row],[Total Revenue]]</f>
        <v>0.30661935641747212</v>
      </c>
    </row>
    <row r="1803" spans="1:16" x14ac:dyDescent="0.35">
      <c r="A1803" t="s">
        <v>0</v>
      </c>
      <c r="B1803" t="s">
        <v>159</v>
      </c>
      <c r="C1803" t="s">
        <v>58</v>
      </c>
      <c r="D1803" t="s">
        <v>14</v>
      </c>
      <c r="E1803" t="s">
        <v>9</v>
      </c>
      <c r="F1803" s="6">
        <v>41406</v>
      </c>
      <c r="G1803" t="s">
        <v>2011</v>
      </c>
      <c r="H1803" s="7">
        <f>[1]!Capstone_Sales_Data[[#This Row],[Ship Date]]-[1]!Capstone_Sales_Data[[#This Row],[Order Date]]</f>
        <v>26</v>
      </c>
      <c r="I1803" s="6">
        <v>41432</v>
      </c>
      <c r="J1803" s="7">
        <v>3813</v>
      </c>
      <c r="K1803" s="8">
        <v>81.73</v>
      </c>
      <c r="L1803" s="8">
        <v>56.67</v>
      </c>
      <c r="M1803" s="8">
        <v>311636.49</v>
      </c>
      <c r="N1803" s="8">
        <v>216082.71</v>
      </c>
      <c r="O1803" s="8">
        <v>95553.78</v>
      </c>
      <c r="P1803" s="9">
        <f>[1]!Capstone_Sales_Data[[#This Row],[Total Profit]]/[1]!Capstone_Sales_Data[[#This Row],[Total Revenue]]</f>
        <v>0.30661935641747218</v>
      </c>
    </row>
    <row r="1804" spans="1:16" x14ac:dyDescent="0.35">
      <c r="A1804" s="1" t="s">
        <v>6</v>
      </c>
      <c r="B1804" s="1" t="s">
        <v>131</v>
      </c>
      <c r="C1804" s="1" t="s">
        <v>2</v>
      </c>
      <c r="D1804" s="1" t="s">
        <v>3</v>
      </c>
      <c r="E1804" s="1" t="s">
        <v>38</v>
      </c>
      <c r="F1804" s="2">
        <v>40660</v>
      </c>
      <c r="G1804" s="1" t="s">
        <v>2012</v>
      </c>
      <c r="H1804" s="3">
        <f>[1]!Capstone_Sales_Data[[#This Row],[Ship Date]]-[1]!Capstone_Sales_Data[[#This Row],[Order Date]]</f>
        <v>5</v>
      </c>
      <c r="I1804" s="2">
        <v>40665</v>
      </c>
      <c r="J1804" s="3">
        <v>9083</v>
      </c>
      <c r="K1804" s="4">
        <v>651.21</v>
      </c>
      <c r="L1804" s="4">
        <v>524.96</v>
      </c>
      <c r="M1804" s="4">
        <v>5914940.4299999997</v>
      </c>
      <c r="N1804" s="4">
        <v>4768211.68</v>
      </c>
      <c r="O1804" s="4">
        <v>1146728.75</v>
      </c>
      <c r="P1804" s="5">
        <f>[1]!Capstone_Sales_Data[[#This Row],[Total Profit]]/[1]!Capstone_Sales_Data[[#This Row],[Total Revenue]]</f>
        <v>0.19386987300563568</v>
      </c>
    </row>
    <row r="1805" spans="1:16" x14ac:dyDescent="0.35">
      <c r="A1805" t="s">
        <v>0</v>
      </c>
      <c r="B1805" t="s">
        <v>252</v>
      </c>
      <c r="C1805" t="s">
        <v>47</v>
      </c>
      <c r="D1805" t="s">
        <v>14</v>
      </c>
      <c r="E1805" t="s">
        <v>4</v>
      </c>
      <c r="F1805" s="6">
        <v>41954</v>
      </c>
      <c r="G1805" t="s">
        <v>2013</v>
      </c>
      <c r="H1805" s="7">
        <f>[1]!Capstone_Sales_Data[[#This Row],[Ship Date]]-[1]!Capstone_Sales_Data[[#This Row],[Order Date]]</f>
        <v>36</v>
      </c>
      <c r="I1805" s="6">
        <v>41990</v>
      </c>
      <c r="J1805" s="7">
        <v>6995</v>
      </c>
      <c r="K1805" s="8">
        <v>109.28</v>
      </c>
      <c r="L1805" s="8">
        <v>35.840000000000003</v>
      </c>
      <c r="M1805" s="8">
        <v>764413.6</v>
      </c>
      <c r="N1805" s="8">
        <v>250700.79999999999</v>
      </c>
      <c r="O1805" s="8">
        <v>513712.8</v>
      </c>
      <c r="P1805" s="9">
        <f>[1]!Capstone_Sales_Data[[#This Row],[Total Profit]]/[1]!Capstone_Sales_Data[[#This Row],[Total Revenue]]</f>
        <v>0.67203513909224011</v>
      </c>
    </row>
    <row r="1806" spans="1:16" x14ac:dyDescent="0.35">
      <c r="A1806" s="1" t="s">
        <v>0</v>
      </c>
      <c r="B1806" s="1" t="s">
        <v>284</v>
      </c>
      <c r="C1806" s="1" t="s">
        <v>58</v>
      </c>
      <c r="D1806" s="1" t="s">
        <v>14</v>
      </c>
      <c r="E1806" s="1" t="s">
        <v>9</v>
      </c>
      <c r="F1806" s="2">
        <v>40983</v>
      </c>
      <c r="G1806" s="1" t="s">
        <v>2014</v>
      </c>
      <c r="H1806" s="3">
        <f>[1]!Capstone_Sales_Data[[#This Row],[Ship Date]]-[1]!Capstone_Sales_Data[[#This Row],[Order Date]]</f>
        <v>18</v>
      </c>
      <c r="I1806" s="2">
        <v>41001</v>
      </c>
      <c r="J1806" s="3">
        <v>2711</v>
      </c>
      <c r="K1806" s="4">
        <v>81.73</v>
      </c>
      <c r="L1806" s="4">
        <v>56.67</v>
      </c>
      <c r="M1806" s="4">
        <v>221570.03</v>
      </c>
      <c r="N1806" s="4">
        <v>153632.37</v>
      </c>
      <c r="O1806" s="4">
        <v>67937.66</v>
      </c>
      <c r="P1806" s="5">
        <f>[1]!Capstone_Sales_Data[[#This Row],[Total Profit]]/[1]!Capstone_Sales_Data[[#This Row],[Total Revenue]]</f>
        <v>0.30661935641747218</v>
      </c>
    </row>
    <row r="1807" spans="1:16" x14ac:dyDescent="0.35">
      <c r="A1807" t="s">
        <v>24</v>
      </c>
      <c r="B1807" t="s">
        <v>520</v>
      </c>
      <c r="C1807" t="s">
        <v>2</v>
      </c>
      <c r="D1807" t="s">
        <v>3</v>
      </c>
      <c r="E1807" t="s">
        <v>9</v>
      </c>
      <c r="F1807" s="6">
        <v>40746</v>
      </c>
      <c r="G1807" t="s">
        <v>2015</v>
      </c>
      <c r="H1807" s="7">
        <f>[1]!Capstone_Sales_Data[[#This Row],[Ship Date]]-[1]!Capstone_Sales_Data[[#This Row],[Order Date]]</f>
        <v>41</v>
      </c>
      <c r="I1807" s="6">
        <v>40787</v>
      </c>
      <c r="J1807" s="7">
        <v>8423</v>
      </c>
      <c r="K1807" s="8">
        <v>651.21</v>
      </c>
      <c r="L1807" s="8">
        <v>524.96</v>
      </c>
      <c r="M1807" s="8">
        <v>5485141.8300000001</v>
      </c>
      <c r="N1807" s="8">
        <v>4421738.08</v>
      </c>
      <c r="O1807" s="8">
        <v>1063403.75</v>
      </c>
      <c r="P1807" s="9">
        <f>[1]!Capstone_Sales_Data[[#This Row],[Total Profit]]/[1]!Capstone_Sales_Data[[#This Row],[Total Revenue]]</f>
        <v>0.19386987300563566</v>
      </c>
    </row>
    <row r="1808" spans="1:16" x14ac:dyDescent="0.35">
      <c r="A1808" s="1" t="s">
        <v>24</v>
      </c>
      <c r="B1808" s="1" t="s">
        <v>640</v>
      </c>
      <c r="C1808" s="1" t="s">
        <v>91</v>
      </c>
      <c r="D1808" s="1" t="s">
        <v>3</v>
      </c>
      <c r="E1808" s="1" t="s">
        <v>38</v>
      </c>
      <c r="F1808" s="2">
        <v>41867</v>
      </c>
      <c r="G1808" s="1" t="s">
        <v>2016</v>
      </c>
      <c r="H1808" s="3">
        <f>[1]!Capstone_Sales_Data[[#This Row],[Ship Date]]-[1]!Capstone_Sales_Data[[#This Row],[Order Date]]</f>
        <v>4</v>
      </c>
      <c r="I1808" s="2">
        <v>41871</v>
      </c>
      <c r="J1808" s="3">
        <v>8354</v>
      </c>
      <c r="K1808" s="4">
        <v>9.33</v>
      </c>
      <c r="L1808" s="4">
        <v>6.92</v>
      </c>
      <c r="M1808" s="4">
        <v>77942.820000000007</v>
      </c>
      <c r="N1808" s="4">
        <v>57809.68</v>
      </c>
      <c r="O1808" s="4">
        <v>20133.14</v>
      </c>
      <c r="P1808" s="5">
        <f>[1]!Capstone_Sales_Data[[#This Row],[Total Profit]]/[1]!Capstone_Sales_Data[[#This Row],[Total Revenue]]</f>
        <v>0.25830653804930331</v>
      </c>
    </row>
    <row r="1809" spans="1:16" x14ac:dyDescent="0.35">
      <c r="A1809" t="s">
        <v>11</v>
      </c>
      <c r="B1809" t="s">
        <v>970</v>
      </c>
      <c r="C1809" t="s">
        <v>63</v>
      </c>
      <c r="D1809" t="s">
        <v>14</v>
      </c>
      <c r="E1809" t="s">
        <v>4</v>
      </c>
      <c r="F1809" s="6">
        <v>41207</v>
      </c>
      <c r="G1809" t="s">
        <v>2017</v>
      </c>
      <c r="H1809" s="7">
        <f>[1]!Capstone_Sales_Data[[#This Row],[Ship Date]]-[1]!Capstone_Sales_Data[[#This Row],[Order Date]]</f>
        <v>49</v>
      </c>
      <c r="I1809" s="6">
        <v>41256</v>
      </c>
      <c r="J1809" s="7">
        <v>3760</v>
      </c>
      <c r="K1809" s="8">
        <v>437.2</v>
      </c>
      <c r="L1809" s="8">
        <v>263.33</v>
      </c>
      <c r="M1809" s="8">
        <v>1643872</v>
      </c>
      <c r="N1809" s="8">
        <v>990120.8</v>
      </c>
      <c r="O1809" s="8">
        <v>653751.19999999995</v>
      </c>
      <c r="P1809" s="9">
        <f>[1]!Capstone_Sales_Data[[#This Row],[Total Profit]]/[1]!Capstone_Sales_Data[[#This Row],[Total Revenue]]</f>
        <v>0.39768984446477584</v>
      </c>
    </row>
    <row r="1810" spans="1:16" x14ac:dyDescent="0.35">
      <c r="A1810" s="1" t="s">
        <v>6</v>
      </c>
      <c r="B1810" s="1" t="s">
        <v>220</v>
      </c>
      <c r="C1810" s="1" t="s">
        <v>63</v>
      </c>
      <c r="D1810" s="1" t="s">
        <v>14</v>
      </c>
      <c r="E1810" s="1" t="s">
        <v>4</v>
      </c>
      <c r="F1810" s="2">
        <v>41552</v>
      </c>
      <c r="G1810" s="1" t="s">
        <v>2018</v>
      </c>
      <c r="H1810" s="3">
        <f>[1]!Capstone_Sales_Data[[#This Row],[Ship Date]]-[1]!Capstone_Sales_Data[[#This Row],[Order Date]]</f>
        <v>27</v>
      </c>
      <c r="I1810" s="2">
        <v>41579</v>
      </c>
      <c r="J1810" s="3">
        <v>7926</v>
      </c>
      <c r="K1810" s="4">
        <v>437.2</v>
      </c>
      <c r="L1810" s="4">
        <v>263.33</v>
      </c>
      <c r="M1810" s="4">
        <v>3465247.2</v>
      </c>
      <c r="N1810" s="4">
        <v>2087153.58</v>
      </c>
      <c r="O1810" s="4">
        <v>1378093.62</v>
      </c>
      <c r="P1810" s="5">
        <f>[1]!Capstone_Sales_Data[[#This Row],[Total Profit]]/[1]!Capstone_Sales_Data[[#This Row],[Total Revenue]]</f>
        <v>0.39768984446477584</v>
      </c>
    </row>
    <row r="1811" spans="1:16" x14ac:dyDescent="0.35">
      <c r="A1811" t="s">
        <v>6</v>
      </c>
      <c r="B1811" t="s">
        <v>648</v>
      </c>
      <c r="C1811" t="s">
        <v>91</v>
      </c>
      <c r="D1811" t="s">
        <v>3</v>
      </c>
      <c r="E1811" t="s">
        <v>38</v>
      </c>
      <c r="F1811" s="6">
        <v>41923</v>
      </c>
      <c r="G1811" t="s">
        <v>2019</v>
      </c>
      <c r="H1811" s="7">
        <f>[1]!Capstone_Sales_Data[[#This Row],[Ship Date]]-[1]!Capstone_Sales_Data[[#This Row],[Order Date]]</f>
        <v>29</v>
      </c>
      <c r="I1811" s="6">
        <v>41952</v>
      </c>
      <c r="J1811" s="7">
        <v>1170</v>
      </c>
      <c r="K1811" s="8">
        <v>9.33</v>
      </c>
      <c r="L1811" s="8">
        <v>6.92</v>
      </c>
      <c r="M1811" s="8">
        <v>10916.1</v>
      </c>
      <c r="N1811" s="8">
        <v>8096.4</v>
      </c>
      <c r="O1811" s="8">
        <v>2819.7</v>
      </c>
      <c r="P1811" s="9">
        <f>[1]!Capstone_Sales_Data[[#This Row],[Total Profit]]/[1]!Capstone_Sales_Data[[#This Row],[Total Revenue]]</f>
        <v>0.25830653804930331</v>
      </c>
    </row>
    <row r="1812" spans="1:16" x14ac:dyDescent="0.35">
      <c r="A1812" s="1" t="s">
        <v>6</v>
      </c>
      <c r="B1812" s="1" t="s">
        <v>65</v>
      </c>
      <c r="C1812" s="1" t="s">
        <v>63</v>
      </c>
      <c r="D1812" s="1" t="s">
        <v>3</v>
      </c>
      <c r="E1812" s="1" t="s">
        <v>22</v>
      </c>
      <c r="F1812" s="2">
        <v>41734</v>
      </c>
      <c r="G1812" s="1" t="s">
        <v>2020</v>
      </c>
      <c r="H1812" s="3">
        <f>[1]!Capstone_Sales_Data[[#This Row],[Ship Date]]-[1]!Capstone_Sales_Data[[#This Row],[Order Date]]</f>
        <v>11</v>
      </c>
      <c r="I1812" s="2">
        <v>41745</v>
      </c>
      <c r="J1812" s="3">
        <v>5841</v>
      </c>
      <c r="K1812" s="4">
        <v>437.2</v>
      </c>
      <c r="L1812" s="4">
        <v>263.33</v>
      </c>
      <c r="M1812" s="4">
        <v>2553685.2000000002</v>
      </c>
      <c r="N1812" s="4">
        <v>1538110.53</v>
      </c>
      <c r="O1812" s="4">
        <v>1015574.67</v>
      </c>
      <c r="P1812" s="5">
        <f>[1]!Capstone_Sales_Data[[#This Row],[Total Profit]]/[1]!Capstone_Sales_Data[[#This Row],[Total Revenue]]</f>
        <v>0.39768984446477584</v>
      </c>
    </row>
    <row r="1813" spans="1:16" x14ac:dyDescent="0.35">
      <c r="A1813" t="s">
        <v>6</v>
      </c>
      <c r="B1813" t="s">
        <v>120</v>
      </c>
      <c r="C1813" t="s">
        <v>47</v>
      </c>
      <c r="D1813" t="s">
        <v>3</v>
      </c>
      <c r="E1813" t="s">
        <v>9</v>
      </c>
      <c r="F1813" s="6">
        <v>42169</v>
      </c>
      <c r="G1813" t="s">
        <v>2021</v>
      </c>
      <c r="H1813" s="7">
        <f>[1]!Capstone_Sales_Data[[#This Row],[Ship Date]]-[1]!Capstone_Sales_Data[[#This Row],[Order Date]]</f>
        <v>15</v>
      </c>
      <c r="I1813" s="6">
        <v>42184</v>
      </c>
      <c r="J1813" s="7">
        <v>1318</v>
      </c>
      <c r="K1813" s="8">
        <v>109.28</v>
      </c>
      <c r="L1813" s="8">
        <v>35.840000000000003</v>
      </c>
      <c r="M1813" s="8">
        <v>144031.04000000001</v>
      </c>
      <c r="N1813" s="8">
        <v>47237.120000000003</v>
      </c>
      <c r="O1813" s="8">
        <v>96793.919999999998</v>
      </c>
      <c r="P1813" s="9">
        <f>[1]!Capstone_Sales_Data[[#This Row],[Total Profit]]/[1]!Capstone_Sales_Data[[#This Row],[Total Revenue]]</f>
        <v>0.67203513909224011</v>
      </c>
    </row>
    <row r="1814" spans="1:16" x14ac:dyDescent="0.35">
      <c r="A1814" s="1" t="s">
        <v>24</v>
      </c>
      <c r="B1814" s="1" t="s">
        <v>800</v>
      </c>
      <c r="C1814" s="1" t="s">
        <v>58</v>
      </c>
      <c r="D1814" s="1" t="s">
        <v>14</v>
      </c>
      <c r="E1814" s="1" t="s">
        <v>9</v>
      </c>
      <c r="F1814" s="2">
        <v>42035</v>
      </c>
      <c r="G1814" s="1" t="s">
        <v>2022</v>
      </c>
      <c r="H1814" s="3">
        <f>[1]!Capstone_Sales_Data[[#This Row],[Ship Date]]-[1]!Capstone_Sales_Data[[#This Row],[Order Date]]</f>
        <v>47</v>
      </c>
      <c r="I1814" s="2">
        <v>42082</v>
      </c>
      <c r="J1814" s="3">
        <v>9013</v>
      </c>
      <c r="K1814" s="4">
        <v>81.73</v>
      </c>
      <c r="L1814" s="4">
        <v>56.67</v>
      </c>
      <c r="M1814" s="4">
        <v>736632.49</v>
      </c>
      <c r="N1814" s="4">
        <v>510766.71</v>
      </c>
      <c r="O1814" s="4">
        <v>225865.78</v>
      </c>
      <c r="P1814" s="5">
        <f>[1]!Capstone_Sales_Data[[#This Row],[Total Profit]]/[1]!Capstone_Sales_Data[[#This Row],[Total Revenue]]</f>
        <v>0.30661935641747218</v>
      </c>
    </row>
    <row r="1815" spans="1:16" x14ac:dyDescent="0.35">
      <c r="A1815" t="s">
        <v>6</v>
      </c>
      <c r="B1815" t="s">
        <v>225</v>
      </c>
      <c r="C1815" t="s">
        <v>13</v>
      </c>
      <c r="D1815" t="s">
        <v>14</v>
      </c>
      <c r="E1815" t="s">
        <v>38</v>
      </c>
      <c r="F1815" s="6">
        <v>41912</v>
      </c>
      <c r="G1815" t="s">
        <v>2023</v>
      </c>
      <c r="H1815" s="7">
        <f>[1]!Capstone_Sales_Data[[#This Row],[Ship Date]]-[1]!Capstone_Sales_Data[[#This Row],[Order Date]]</f>
        <v>50</v>
      </c>
      <c r="I1815" s="6">
        <v>41962</v>
      </c>
      <c r="J1815" s="7">
        <v>7367</v>
      </c>
      <c r="K1815" s="8">
        <v>154.06</v>
      </c>
      <c r="L1815" s="8">
        <v>90.93</v>
      </c>
      <c r="M1815" s="8">
        <v>1134960.02</v>
      </c>
      <c r="N1815" s="8">
        <v>669881.31000000006</v>
      </c>
      <c r="O1815" s="8">
        <v>465078.71</v>
      </c>
      <c r="P1815" s="9">
        <f>[1]!Capstone_Sales_Data[[#This Row],[Total Profit]]/[1]!Capstone_Sales_Data[[#This Row],[Total Revenue]]</f>
        <v>0.40977541217707386</v>
      </c>
    </row>
    <row r="1816" spans="1:16" x14ac:dyDescent="0.35">
      <c r="A1816" s="1" t="s">
        <v>24</v>
      </c>
      <c r="B1816" s="1" t="s">
        <v>439</v>
      </c>
      <c r="C1816" s="1" t="s">
        <v>31</v>
      </c>
      <c r="D1816" s="1" t="s">
        <v>14</v>
      </c>
      <c r="E1816" s="1" t="s">
        <v>4</v>
      </c>
      <c r="F1816" s="2">
        <v>42768</v>
      </c>
      <c r="G1816" s="1" t="s">
        <v>2024</v>
      </c>
      <c r="H1816" s="3">
        <f>[1]!Capstone_Sales_Data[[#This Row],[Ship Date]]-[1]!Capstone_Sales_Data[[#This Row],[Order Date]]</f>
        <v>33</v>
      </c>
      <c r="I1816" s="2">
        <v>42801</v>
      </c>
      <c r="J1816" s="3">
        <v>6855</v>
      </c>
      <c r="K1816" s="4">
        <v>421.89</v>
      </c>
      <c r="L1816" s="4">
        <v>364.69</v>
      </c>
      <c r="M1816" s="4">
        <v>2892055.95</v>
      </c>
      <c r="N1816" s="4">
        <v>2499949.9500000002</v>
      </c>
      <c r="O1816" s="4">
        <v>392106</v>
      </c>
      <c r="P1816" s="5">
        <f>[1]!Capstone_Sales_Data[[#This Row],[Total Profit]]/[1]!Capstone_Sales_Data[[#This Row],[Total Revenue]]</f>
        <v>0.13558036455000116</v>
      </c>
    </row>
    <row r="1817" spans="1:16" x14ac:dyDescent="0.35">
      <c r="A1817" t="s">
        <v>49</v>
      </c>
      <c r="B1817" t="s">
        <v>310</v>
      </c>
      <c r="C1817" t="s">
        <v>58</v>
      </c>
      <c r="D1817" t="s">
        <v>3</v>
      </c>
      <c r="E1817" t="s">
        <v>9</v>
      </c>
      <c r="F1817" s="6">
        <v>41812</v>
      </c>
      <c r="G1817" t="s">
        <v>2025</v>
      </c>
      <c r="H1817" s="7">
        <f>[1]!Capstone_Sales_Data[[#This Row],[Ship Date]]-[1]!Capstone_Sales_Data[[#This Row],[Order Date]]</f>
        <v>42</v>
      </c>
      <c r="I1817" s="6">
        <v>41854</v>
      </c>
      <c r="J1817" s="7">
        <v>4982</v>
      </c>
      <c r="K1817" s="8">
        <v>81.73</v>
      </c>
      <c r="L1817" s="8">
        <v>56.67</v>
      </c>
      <c r="M1817" s="8">
        <v>407178.86</v>
      </c>
      <c r="N1817" s="8">
        <v>282329.94</v>
      </c>
      <c r="O1817" s="8">
        <v>124848.92</v>
      </c>
      <c r="P1817" s="9">
        <f>[1]!Capstone_Sales_Data[[#This Row],[Total Profit]]/[1]!Capstone_Sales_Data[[#This Row],[Total Revenue]]</f>
        <v>0.30661935641747218</v>
      </c>
    </row>
    <row r="1818" spans="1:16" x14ac:dyDescent="0.35">
      <c r="A1818" s="1" t="s">
        <v>24</v>
      </c>
      <c r="B1818" s="1" t="s">
        <v>25</v>
      </c>
      <c r="C1818" s="1" t="s">
        <v>8</v>
      </c>
      <c r="D1818" s="1" t="s">
        <v>14</v>
      </c>
      <c r="E1818" s="1" t="s">
        <v>38</v>
      </c>
      <c r="F1818" s="2">
        <v>42173</v>
      </c>
      <c r="G1818" s="1" t="s">
        <v>2026</v>
      </c>
      <c r="H1818" s="3">
        <f>[1]!Capstone_Sales_Data[[#This Row],[Ship Date]]-[1]!Capstone_Sales_Data[[#This Row],[Order Date]]</f>
        <v>35</v>
      </c>
      <c r="I1818" s="2">
        <v>42208</v>
      </c>
      <c r="J1818" s="3">
        <v>1283</v>
      </c>
      <c r="K1818" s="4">
        <v>47.45</v>
      </c>
      <c r="L1818" s="4">
        <v>31.79</v>
      </c>
      <c r="M1818" s="4">
        <v>60878.35</v>
      </c>
      <c r="N1818" s="4">
        <v>40786.57</v>
      </c>
      <c r="O1818" s="4">
        <v>20091.78</v>
      </c>
      <c r="P1818" s="5">
        <f>[1]!Capstone_Sales_Data[[#This Row],[Total Profit]]/[1]!Capstone_Sales_Data[[#This Row],[Total Revenue]]</f>
        <v>0.33003161222339306</v>
      </c>
    </row>
    <row r="1819" spans="1:16" x14ac:dyDescent="0.35">
      <c r="A1819" t="s">
        <v>24</v>
      </c>
      <c r="B1819" t="s">
        <v>27</v>
      </c>
      <c r="C1819" t="s">
        <v>51</v>
      </c>
      <c r="D1819" t="s">
        <v>3</v>
      </c>
      <c r="E1819" t="s">
        <v>9</v>
      </c>
      <c r="F1819" s="6">
        <v>40454</v>
      </c>
      <c r="G1819" t="s">
        <v>2027</v>
      </c>
      <c r="H1819" s="7">
        <f>[1]!Capstone_Sales_Data[[#This Row],[Ship Date]]-[1]!Capstone_Sales_Data[[#This Row],[Order Date]]</f>
        <v>9</v>
      </c>
      <c r="I1819" s="6">
        <v>40463</v>
      </c>
      <c r="J1819" s="7">
        <v>2326</v>
      </c>
      <c r="K1819" s="8">
        <v>152.58000000000001</v>
      </c>
      <c r="L1819" s="8">
        <v>97.44</v>
      </c>
      <c r="M1819" s="8">
        <v>354901.08</v>
      </c>
      <c r="N1819" s="8">
        <v>226645.44</v>
      </c>
      <c r="O1819" s="8">
        <v>128255.64</v>
      </c>
      <c r="P1819" s="9">
        <f>[1]!Capstone_Sales_Data[[#This Row],[Total Profit]]/[1]!Capstone_Sales_Data[[#This Row],[Total Revenue]]</f>
        <v>0.36138419189933146</v>
      </c>
    </row>
    <row r="1820" spans="1:16" x14ac:dyDescent="0.35">
      <c r="A1820" s="1" t="s">
        <v>6</v>
      </c>
      <c r="B1820" s="1" t="s">
        <v>554</v>
      </c>
      <c r="C1820" s="1" t="s">
        <v>2</v>
      </c>
      <c r="D1820" s="1" t="s">
        <v>3</v>
      </c>
      <c r="E1820" s="1" t="s">
        <v>38</v>
      </c>
      <c r="F1820" s="2">
        <v>41945</v>
      </c>
      <c r="G1820" s="1" t="s">
        <v>2028</v>
      </c>
      <c r="H1820" s="3">
        <f>[1]!Capstone_Sales_Data[[#This Row],[Ship Date]]-[1]!Capstone_Sales_Data[[#This Row],[Order Date]]</f>
        <v>27</v>
      </c>
      <c r="I1820" s="2">
        <v>41972</v>
      </c>
      <c r="J1820" s="3">
        <v>6710</v>
      </c>
      <c r="K1820" s="4">
        <v>651.21</v>
      </c>
      <c r="L1820" s="4">
        <v>524.96</v>
      </c>
      <c r="M1820" s="4">
        <v>4369619.0999999996</v>
      </c>
      <c r="N1820" s="4">
        <v>3522481.6</v>
      </c>
      <c r="O1820" s="4">
        <v>847137.5</v>
      </c>
      <c r="P1820" s="5">
        <f>[1]!Capstone_Sales_Data[[#This Row],[Total Profit]]/[1]!Capstone_Sales_Data[[#This Row],[Total Revenue]]</f>
        <v>0.19386987300563568</v>
      </c>
    </row>
    <row r="1821" spans="1:16" x14ac:dyDescent="0.35">
      <c r="A1821" t="s">
        <v>24</v>
      </c>
      <c r="B1821" t="s">
        <v>520</v>
      </c>
      <c r="C1821" t="s">
        <v>28</v>
      </c>
      <c r="D1821" t="s">
        <v>14</v>
      </c>
      <c r="E1821" t="s">
        <v>38</v>
      </c>
      <c r="F1821" s="6">
        <v>42645</v>
      </c>
      <c r="G1821" t="s">
        <v>2029</v>
      </c>
      <c r="H1821" s="7">
        <f>[1]!Capstone_Sales_Data[[#This Row],[Ship Date]]-[1]!Capstone_Sales_Data[[#This Row],[Order Date]]</f>
        <v>37</v>
      </c>
      <c r="I1821" s="6">
        <v>42682</v>
      </c>
      <c r="J1821" s="7">
        <v>65</v>
      </c>
      <c r="K1821" s="8">
        <v>255.28</v>
      </c>
      <c r="L1821" s="8">
        <v>159.41999999999999</v>
      </c>
      <c r="M1821" s="8">
        <v>16593.2</v>
      </c>
      <c r="N1821" s="8">
        <v>10362.299999999999</v>
      </c>
      <c r="O1821" s="8">
        <v>6230.9</v>
      </c>
      <c r="P1821" s="9">
        <f>[1]!Capstone_Sales_Data[[#This Row],[Total Profit]]/[1]!Capstone_Sales_Data[[#This Row],[Total Revenue]]</f>
        <v>0.37550924475086178</v>
      </c>
    </row>
    <row r="1822" spans="1:16" x14ac:dyDescent="0.35">
      <c r="A1822" s="1" t="s">
        <v>0</v>
      </c>
      <c r="B1822" s="1" t="s">
        <v>341</v>
      </c>
      <c r="C1822" s="1" t="s">
        <v>31</v>
      </c>
      <c r="D1822" s="1" t="s">
        <v>14</v>
      </c>
      <c r="E1822" s="1" t="s">
        <v>4</v>
      </c>
      <c r="F1822" s="2">
        <v>41707</v>
      </c>
      <c r="G1822" s="1" t="s">
        <v>2030</v>
      </c>
      <c r="H1822" s="3">
        <f>[1]!Capstone_Sales_Data[[#This Row],[Ship Date]]-[1]!Capstone_Sales_Data[[#This Row],[Order Date]]</f>
        <v>50</v>
      </c>
      <c r="I1822" s="2">
        <v>41757</v>
      </c>
      <c r="J1822" s="3">
        <v>50</v>
      </c>
      <c r="K1822" s="4">
        <v>421.89</v>
      </c>
      <c r="L1822" s="4">
        <v>364.69</v>
      </c>
      <c r="M1822" s="4">
        <v>21094.5</v>
      </c>
      <c r="N1822" s="4">
        <v>18234.5</v>
      </c>
      <c r="O1822" s="4">
        <v>2860</v>
      </c>
      <c r="P1822" s="5">
        <f>[1]!Capstone_Sales_Data[[#This Row],[Total Profit]]/[1]!Capstone_Sales_Data[[#This Row],[Total Revenue]]</f>
        <v>0.13558036455000119</v>
      </c>
    </row>
    <row r="1823" spans="1:16" x14ac:dyDescent="0.35">
      <c r="A1823" t="s">
        <v>24</v>
      </c>
      <c r="B1823" t="s">
        <v>1614</v>
      </c>
      <c r="C1823" t="s">
        <v>28</v>
      </c>
      <c r="D1823" t="s">
        <v>14</v>
      </c>
      <c r="E1823" t="s">
        <v>22</v>
      </c>
      <c r="F1823" s="6">
        <v>42822</v>
      </c>
      <c r="G1823" t="s">
        <v>2031</v>
      </c>
      <c r="H1823" s="7">
        <f>[1]!Capstone_Sales_Data[[#This Row],[Ship Date]]-[1]!Capstone_Sales_Data[[#This Row],[Order Date]]</f>
        <v>17</v>
      </c>
      <c r="I1823" s="6">
        <v>42839</v>
      </c>
      <c r="J1823" s="7">
        <v>1360</v>
      </c>
      <c r="K1823" s="8">
        <v>255.28</v>
      </c>
      <c r="L1823" s="8">
        <v>159.41999999999999</v>
      </c>
      <c r="M1823" s="8">
        <v>347180.79999999999</v>
      </c>
      <c r="N1823" s="8">
        <v>216811.2</v>
      </c>
      <c r="O1823" s="8">
        <v>130369.60000000001</v>
      </c>
      <c r="P1823" s="9">
        <f>[1]!Capstone_Sales_Data[[#This Row],[Total Profit]]/[1]!Capstone_Sales_Data[[#This Row],[Total Revenue]]</f>
        <v>0.37550924475086184</v>
      </c>
    </row>
    <row r="1824" spans="1:16" x14ac:dyDescent="0.35">
      <c r="A1824" s="1" t="s">
        <v>0</v>
      </c>
      <c r="B1824" s="1" t="s">
        <v>161</v>
      </c>
      <c r="C1824" s="1" t="s">
        <v>91</v>
      </c>
      <c r="D1824" s="1" t="s">
        <v>3</v>
      </c>
      <c r="E1824" s="1" t="s">
        <v>9</v>
      </c>
      <c r="F1824" s="2">
        <v>41771</v>
      </c>
      <c r="G1824" s="1" t="s">
        <v>2032</v>
      </c>
      <c r="H1824" s="3">
        <f>[1]!Capstone_Sales_Data[[#This Row],[Ship Date]]-[1]!Capstone_Sales_Data[[#This Row],[Order Date]]</f>
        <v>2</v>
      </c>
      <c r="I1824" s="2">
        <v>41773</v>
      </c>
      <c r="J1824" s="3">
        <v>718</v>
      </c>
      <c r="K1824" s="4">
        <v>9.33</v>
      </c>
      <c r="L1824" s="4">
        <v>6.92</v>
      </c>
      <c r="M1824" s="4">
        <v>6698.94</v>
      </c>
      <c r="N1824" s="4">
        <v>4968.5600000000004</v>
      </c>
      <c r="O1824" s="4">
        <v>1730.38</v>
      </c>
      <c r="P1824" s="5">
        <f>[1]!Capstone_Sales_Data[[#This Row],[Total Profit]]/[1]!Capstone_Sales_Data[[#This Row],[Total Revenue]]</f>
        <v>0.25830653804930337</v>
      </c>
    </row>
    <row r="1825" spans="1:16" x14ac:dyDescent="0.35">
      <c r="A1825" t="s">
        <v>11</v>
      </c>
      <c r="B1825" t="s">
        <v>280</v>
      </c>
      <c r="C1825" t="s">
        <v>91</v>
      </c>
      <c r="D1825" t="s">
        <v>3</v>
      </c>
      <c r="E1825" t="s">
        <v>4</v>
      </c>
      <c r="F1825" s="6">
        <v>41642</v>
      </c>
      <c r="G1825" t="s">
        <v>2033</v>
      </c>
      <c r="H1825" s="7">
        <f>[1]!Capstone_Sales_Data[[#This Row],[Ship Date]]-[1]!Capstone_Sales_Data[[#This Row],[Order Date]]</f>
        <v>7</v>
      </c>
      <c r="I1825" s="6">
        <v>41649</v>
      </c>
      <c r="J1825" s="7">
        <v>1878</v>
      </c>
      <c r="K1825" s="8">
        <v>9.33</v>
      </c>
      <c r="L1825" s="8">
        <v>6.92</v>
      </c>
      <c r="M1825" s="8">
        <v>17521.740000000002</v>
      </c>
      <c r="N1825" s="8">
        <v>12995.76</v>
      </c>
      <c r="O1825" s="8">
        <v>4525.9799999999996</v>
      </c>
      <c r="P1825" s="9">
        <f>[1]!Capstone_Sales_Data[[#This Row],[Total Profit]]/[1]!Capstone_Sales_Data[[#This Row],[Total Revenue]]</f>
        <v>0.25830653804930326</v>
      </c>
    </row>
    <row r="1826" spans="1:16" x14ac:dyDescent="0.35">
      <c r="A1826" s="1" t="s">
        <v>49</v>
      </c>
      <c r="B1826" s="1" t="s">
        <v>268</v>
      </c>
      <c r="C1826" s="1" t="s">
        <v>58</v>
      </c>
      <c r="D1826" s="1" t="s">
        <v>3</v>
      </c>
      <c r="E1826" s="1" t="s">
        <v>38</v>
      </c>
      <c r="F1826" s="2">
        <v>40377</v>
      </c>
      <c r="G1826" s="1" t="s">
        <v>2034</v>
      </c>
      <c r="H1826" s="3">
        <f>[1]!Capstone_Sales_Data[[#This Row],[Ship Date]]-[1]!Capstone_Sales_Data[[#This Row],[Order Date]]</f>
        <v>49</v>
      </c>
      <c r="I1826" s="2">
        <v>40426</v>
      </c>
      <c r="J1826" s="3">
        <v>627</v>
      </c>
      <c r="K1826" s="4">
        <v>81.73</v>
      </c>
      <c r="L1826" s="4">
        <v>56.67</v>
      </c>
      <c r="M1826" s="4">
        <v>51244.71</v>
      </c>
      <c r="N1826" s="4">
        <v>35532.089999999997</v>
      </c>
      <c r="O1826" s="4">
        <v>15712.62</v>
      </c>
      <c r="P1826" s="5">
        <f>[1]!Capstone_Sales_Data[[#This Row],[Total Profit]]/[1]!Capstone_Sales_Data[[#This Row],[Total Revenue]]</f>
        <v>0.30661935641747218</v>
      </c>
    </row>
    <row r="1827" spans="1:16" x14ac:dyDescent="0.35">
      <c r="A1827" t="s">
        <v>0</v>
      </c>
      <c r="B1827" t="s">
        <v>62</v>
      </c>
      <c r="C1827" t="s">
        <v>28</v>
      </c>
      <c r="D1827" t="s">
        <v>3</v>
      </c>
      <c r="E1827" t="s">
        <v>22</v>
      </c>
      <c r="F1827" s="6">
        <v>40457</v>
      </c>
      <c r="G1827" t="s">
        <v>2035</v>
      </c>
      <c r="H1827" s="7">
        <f>[1]!Capstone_Sales_Data[[#This Row],[Ship Date]]-[1]!Capstone_Sales_Data[[#This Row],[Order Date]]</f>
        <v>29</v>
      </c>
      <c r="I1827" s="6">
        <v>40486</v>
      </c>
      <c r="J1827" s="7">
        <v>9782</v>
      </c>
      <c r="K1827" s="8">
        <v>255.28</v>
      </c>
      <c r="L1827" s="8">
        <v>159.41999999999999</v>
      </c>
      <c r="M1827" s="8">
        <v>2497148.96</v>
      </c>
      <c r="N1827" s="8">
        <v>1559446.44</v>
      </c>
      <c r="O1827" s="8">
        <v>937702.52</v>
      </c>
      <c r="P1827" s="9">
        <f>[1]!Capstone_Sales_Data[[#This Row],[Total Profit]]/[1]!Capstone_Sales_Data[[#This Row],[Total Revenue]]</f>
        <v>0.37550924475086184</v>
      </c>
    </row>
    <row r="1828" spans="1:16" x14ac:dyDescent="0.35">
      <c r="A1828" s="1" t="s">
        <v>6</v>
      </c>
      <c r="B1828" s="1" t="s">
        <v>146</v>
      </c>
      <c r="C1828" s="1" t="s">
        <v>37</v>
      </c>
      <c r="D1828" s="1" t="s">
        <v>14</v>
      </c>
      <c r="E1828" s="1" t="s">
        <v>4</v>
      </c>
      <c r="F1828" s="2">
        <v>41987</v>
      </c>
      <c r="G1828" s="1" t="s">
        <v>2036</v>
      </c>
      <c r="H1828" s="3">
        <f>[1]!Capstone_Sales_Data[[#This Row],[Ship Date]]-[1]!Capstone_Sales_Data[[#This Row],[Order Date]]</f>
        <v>15</v>
      </c>
      <c r="I1828" s="2">
        <v>42002</v>
      </c>
      <c r="J1828" s="3">
        <v>4191</v>
      </c>
      <c r="K1828" s="4">
        <v>205.7</v>
      </c>
      <c r="L1828" s="4">
        <v>117.11</v>
      </c>
      <c r="M1828" s="4">
        <v>862088.7</v>
      </c>
      <c r="N1828" s="4">
        <v>490808.01</v>
      </c>
      <c r="O1828" s="4">
        <v>371280.69</v>
      </c>
      <c r="P1828" s="5">
        <f>[1]!Capstone_Sales_Data[[#This Row],[Total Profit]]/[1]!Capstone_Sales_Data[[#This Row],[Total Revenue]]</f>
        <v>0.43067574137092857</v>
      </c>
    </row>
    <row r="1829" spans="1:16" x14ac:dyDescent="0.35">
      <c r="A1829" t="s">
        <v>0</v>
      </c>
      <c r="B1829" t="s">
        <v>563</v>
      </c>
      <c r="C1829" t="s">
        <v>2</v>
      </c>
      <c r="D1829" t="s">
        <v>14</v>
      </c>
      <c r="E1829" t="s">
        <v>38</v>
      </c>
      <c r="F1829" s="6">
        <v>41309</v>
      </c>
      <c r="G1829" t="s">
        <v>2037</v>
      </c>
      <c r="H1829" s="7">
        <f>[1]!Capstone_Sales_Data[[#This Row],[Ship Date]]-[1]!Capstone_Sales_Data[[#This Row],[Order Date]]</f>
        <v>13</v>
      </c>
      <c r="I1829" s="6">
        <v>41322</v>
      </c>
      <c r="J1829" s="7">
        <v>5735</v>
      </c>
      <c r="K1829" s="8">
        <v>651.21</v>
      </c>
      <c r="L1829" s="8">
        <v>524.96</v>
      </c>
      <c r="M1829" s="8">
        <v>3734689.35</v>
      </c>
      <c r="N1829" s="8">
        <v>3010645.6</v>
      </c>
      <c r="O1829" s="8">
        <v>724043.75</v>
      </c>
      <c r="P1829" s="9">
        <f>[1]!Capstone_Sales_Data[[#This Row],[Total Profit]]/[1]!Capstone_Sales_Data[[#This Row],[Total Revenue]]</f>
        <v>0.19386987300563566</v>
      </c>
    </row>
    <row r="1830" spans="1:16" x14ac:dyDescent="0.35">
      <c r="A1830" s="1" t="s">
        <v>0</v>
      </c>
      <c r="B1830" s="1" t="s">
        <v>229</v>
      </c>
      <c r="C1830" s="1" t="s">
        <v>91</v>
      </c>
      <c r="D1830" s="1" t="s">
        <v>3</v>
      </c>
      <c r="E1830" s="1" t="s">
        <v>4</v>
      </c>
      <c r="F1830" s="2">
        <v>40690</v>
      </c>
      <c r="G1830" s="1" t="s">
        <v>2038</v>
      </c>
      <c r="H1830" s="3">
        <f>[1]!Capstone_Sales_Data[[#This Row],[Ship Date]]-[1]!Capstone_Sales_Data[[#This Row],[Order Date]]</f>
        <v>41</v>
      </c>
      <c r="I1830" s="2">
        <v>40731</v>
      </c>
      <c r="J1830" s="3">
        <v>8325</v>
      </c>
      <c r="K1830" s="4">
        <v>9.33</v>
      </c>
      <c r="L1830" s="4">
        <v>6.92</v>
      </c>
      <c r="M1830" s="4">
        <v>77672.25</v>
      </c>
      <c r="N1830" s="4">
        <v>57609</v>
      </c>
      <c r="O1830" s="4">
        <v>20063.25</v>
      </c>
      <c r="P1830" s="5">
        <f>[1]!Capstone_Sales_Data[[#This Row],[Total Profit]]/[1]!Capstone_Sales_Data[[#This Row],[Total Revenue]]</f>
        <v>0.25830653804930331</v>
      </c>
    </row>
    <row r="1831" spans="1:16" x14ac:dyDescent="0.35">
      <c r="A1831" t="s">
        <v>0</v>
      </c>
      <c r="B1831" t="s">
        <v>563</v>
      </c>
      <c r="C1831" t="s">
        <v>37</v>
      </c>
      <c r="D1831" t="s">
        <v>14</v>
      </c>
      <c r="E1831" t="s">
        <v>4</v>
      </c>
      <c r="F1831" s="6">
        <v>41400</v>
      </c>
      <c r="G1831" t="s">
        <v>2039</v>
      </c>
      <c r="H1831" s="7">
        <f>[1]!Capstone_Sales_Data[[#This Row],[Ship Date]]-[1]!Capstone_Sales_Data[[#This Row],[Order Date]]</f>
        <v>4</v>
      </c>
      <c r="I1831" s="6">
        <v>41404</v>
      </c>
      <c r="J1831" s="7">
        <v>2903</v>
      </c>
      <c r="K1831" s="8">
        <v>205.7</v>
      </c>
      <c r="L1831" s="8">
        <v>117.11</v>
      </c>
      <c r="M1831" s="8">
        <v>597147.1</v>
      </c>
      <c r="N1831" s="8">
        <v>339970.33</v>
      </c>
      <c r="O1831" s="8">
        <v>257176.77</v>
      </c>
      <c r="P1831" s="9">
        <f>[1]!Capstone_Sales_Data[[#This Row],[Total Profit]]/[1]!Capstone_Sales_Data[[#This Row],[Total Revenue]]</f>
        <v>0.43067574137092851</v>
      </c>
    </row>
    <row r="1832" spans="1:16" x14ac:dyDescent="0.35">
      <c r="A1832" s="1" t="s">
        <v>49</v>
      </c>
      <c r="B1832" s="1" t="s">
        <v>358</v>
      </c>
      <c r="C1832" s="1" t="s">
        <v>63</v>
      </c>
      <c r="D1832" s="1" t="s">
        <v>14</v>
      </c>
      <c r="E1832" s="1" t="s">
        <v>38</v>
      </c>
      <c r="F1832" s="2">
        <v>42333</v>
      </c>
      <c r="G1832" s="1" t="s">
        <v>2040</v>
      </c>
      <c r="H1832" s="3">
        <f>[1]!Capstone_Sales_Data[[#This Row],[Ship Date]]-[1]!Capstone_Sales_Data[[#This Row],[Order Date]]</f>
        <v>25</v>
      </c>
      <c r="I1832" s="2">
        <v>42358</v>
      </c>
      <c r="J1832" s="3">
        <v>2442</v>
      </c>
      <c r="K1832" s="4">
        <v>437.2</v>
      </c>
      <c r="L1832" s="4">
        <v>263.33</v>
      </c>
      <c r="M1832" s="4">
        <v>1067642.3999999999</v>
      </c>
      <c r="N1832" s="4">
        <v>643051.86</v>
      </c>
      <c r="O1832" s="4">
        <v>424590.54</v>
      </c>
      <c r="P1832" s="5">
        <f>[1]!Capstone_Sales_Data[[#This Row],[Total Profit]]/[1]!Capstone_Sales_Data[[#This Row],[Total Revenue]]</f>
        <v>0.39768984446477584</v>
      </c>
    </row>
    <row r="1833" spans="1:16" x14ac:dyDescent="0.35">
      <c r="A1833" t="s">
        <v>24</v>
      </c>
      <c r="B1833" t="s">
        <v>104</v>
      </c>
      <c r="C1833" t="s">
        <v>47</v>
      </c>
      <c r="D1833" t="s">
        <v>14</v>
      </c>
      <c r="E1833" t="s">
        <v>9</v>
      </c>
      <c r="F1833" s="6">
        <v>41388</v>
      </c>
      <c r="G1833" t="s">
        <v>2041</v>
      </c>
      <c r="H1833" s="7">
        <f>[1]!Capstone_Sales_Data[[#This Row],[Ship Date]]-[1]!Capstone_Sales_Data[[#This Row],[Order Date]]</f>
        <v>10</v>
      </c>
      <c r="I1833" s="6">
        <v>41398</v>
      </c>
      <c r="J1833" s="7">
        <v>6948</v>
      </c>
      <c r="K1833" s="8">
        <v>109.28</v>
      </c>
      <c r="L1833" s="8">
        <v>35.840000000000003</v>
      </c>
      <c r="M1833" s="8">
        <v>759277.44</v>
      </c>
      <c r="N1833" s="8">
        <v>249016.32000000001</v>
      </c>
      <c r="O1833" s="8">
        <v>510261.12</v>
      </c>
      <c r="P1833" s="9">
        <f>[1]!Capstone_Sales_Data[[#This Row],[Total Profit]]/[1]!Capstone_Sales_Data[[#This Row],[Total Revenue]]</f>
        <v>0.67203513909224011</v>
      </c>
    </row>
    <row r="1834" spans="1:16" x14ac:dyDescent="0.35">
      <c r="A1834" s="1" t="s">
        <v>6</v>
      </c>
      <c r="B1834" s="1" t="s">
        <v>290</v>
      </c>
      <c r="C1834" s="1" t="s">
        <v>51</v>
      </c>
      <c r="D1834" s="1" t="s">
        <v>14</v>
      </c>
      <c r="E1834" s="1" t="s">
        <v>38</v>
      </c>
      <c r="F1834" s="2">
        <v>42387</v>
      </c>
      <c r="G1834" s="1" t="s">
        <v>2042</v>
      </c>
      <c r="H1834" s="3">
        <f>[1]!Capstone_Sales_Data[[#This Row],[Ship Date]]-[1]!Capstone_Sales_Data[[#This Row],[Order Date]]</f>
        <v>33</v>
      </c>
      <c r="I1834" s="2">
        <v>42420</v>
      </c>
      <c r="J1834" s="3">
        <v>8457</v>
      </c>
      <c r="K1834" s="4">
        <v>152.58000000000001</v>
      </c>
      <c r="L1834" s="4">
        <v>97.44</v>
      </c>
      <c r="M1834" s="4">
        <v>1290369.06</v>
      </c>
      <c r="N1834" s="4">
        <v>824050.08</v>
      </c>
      <c r="O1834" s="4">
        <v>466318.98</v>
      </c>
      <c r="P1834" s="5">
        <f>[1]!Capstone_Sales_Data[[#This Row],[Total Profit]]/[1]!Capstone_Sales_Data[[#This Row],[Total Revenue]]</f>
        <v>0.36138419189933146</v>
      </c>
    </row>
    <row r="1835" spans="1:16" x14ac:dyDescent="0.35">
      <c r="A1835" t="s">
        <v>24</v>
      </c>
      <c r="B1835" t="s">
        <v>25</v>
      </c>
      <c r="C1835" t="s">
        <v>58</v>
      </c>
      <c r="D1835" t="s">
        <v>3</v>
      </c>
      <c r="E1835" t="s">
        <v>9</v>
      </c>
      <c r="F1835" s="6">
        <v>42624</v>
      </c>
      <c r="G1835" t="s">
        <v>2043</v>
      </c>
      <c r="H1835" s="7">
        <f>[1]!Capstone_Sales_Data[[#This Row],[Ship Date]]-[1]!Capstone_Sales_Data[[#This Row],[Order Date]]</f>
        <v>0</v>
      </c>
      <c r="I1835" s="6">
        <v>42624</v>
      </c>
      <c r="J1835" s="7">
        <v>6036</v>
      </c>
      <c r="K1835" s="8">
        <v>81.73</v>
      </c>
      <c r="L1835" s="8">
        <v>56.67</v>
      </c>
      <c r="M1835" s="8">
        <v>493322.28</v>
      </c>
      <c r="N1835" s="8">
        <v>342060.12</v>
      </c>
      <c r="O1835" s="8">
        <v>151262.16</v>
      </c>
      <c r="P1835" s="9">
        <f>[1]!Capstone_Sales_Data[[#This Row],[Total Profit]]/[1]!Capstone_Sales_Data[[#This Row],[Total Revenue]]</f>
        <v>0.30661935641747218</v>
      </c>
    </row>
    <row r="1836" spans="1:16" x14ac:dyDescent="0.35">
      <c r="A1836" s="1" t="s">
        <v>0</v>
      </c>
      <c r="B1836" s="1" t="s">
        <v>16</v>
      </c>
      <c r="C1836" s="1" t="s">
        <v>47</v>
      </c>
      <c r="D1836" s="1" t="s">
        <v>3</v>
      </c>
      <c r="E1836" s="1" t="s">
        <v>38</v>
      </c>
      <c r="F1836" s="2">
        <v>42549</v>
      </c>
      <c r="G1836" s="1" t="s">
        <v>2044</v>
      </c>
      <c r="H1836" s="3">
        <f>[1]!Capstone_Sales_Data[[#This Row],[Ship Date]]-[1]!Capstone_Sales_Data[[#This Row],[Order Date]]</f>
        <v>39</v>
      </c>
      <c r="I1836" s="2">
        <v>42588</v>
      </c>
      <c r="J1836" s="3">
        <v>783</v>
      </c>
      <c r="K1836" s="4">
        <v>109.28</v>
      </c>
      <c r="L1836" s="4">
        <v>35.840000000000003</v>
      </c>
      <c r="M1836" s="4">
        <v>85566.24</v>
      </c>
      <c r="N1836" s="4">
        <v>28062.720000000001</v>
      </c>
      <c r="O1836" s="4">
        <v>57503.519999999997</v>
      </c>
      <c r="P1836" s="5">
        <f>[1]!Capstone_Sales_Data[[#This Row],[Total Profit]]/[1]!Capstone_Sales_Data[[#This Row],[Total Revenue]]</f>
        <v>0.67203513909224</v>
      </c>
    </row>
    <row r="1837" spans="1:16" x14ac:dyDescent="0.35">
      <c r="A1837" t="s">
        <v>33</v>
      </c>
      <c r="B1837" t="s">
        <v>170</v>
      </c>
      <c r="C1837" t="s">
        <v>31</v>
      </c>
      <c r="D1837" t="s">
        <v>14</v>
      </c>
      <c r="E1837" t="s">
        <v>38</v>
      </c>
      <c r="F1837" s="6">
        <v>41619</v>
      </c>
      <c r="G1837" t="s">
        <v>2045</v>
      </c>
      <c r="H1837" s="7">
        <f>[1]!Capstone_Sales_Data[[#This Row],[Ship Date]]-[1]!Capstone_Sales_Data[[#This Row],[Order Date]]</f>
        <v>7</v>
      </c>
      <c r="I1837" s="6">
        <v>41626</v>
      </c>
      <c r="J1837" s="7">
        <v>829</v>
      </c>
      <c r="K1837" s="8">
        <v>421.89</v>
      </c>
      <c r="L1837" s="8">
        <v>364.69</v>
      </c>
      <c r="M1837" s="8">
        <v>349746.81</v>
      </c>
      <c r="N1837" s="8">
        <v>302328.01</v>
      </c>
      <c r="O1837" s="8">
        <v>47418.8</v>
      </c>
      <c r="P1837" s="9">
        <f>[1]!Capstone_Sales_Data[[#This Row],[Total Profit]]/[1]!Capstone_Sales_Data[[#This Row],[Total Revenue]]</f>
        <v>0.13558036455000119</v>
      </c>
    </row>
    <row r="1838" spans="1:16" x14ac:dyDescent="0.35">
      <c r="A1838" s="1" t="s">
        <v>33</v>
      </c>
      <c r="B1838" s="1" t="s">
        <v>249</v>
      </c>
      <c r="C1838" s="1" t="s">
        <v>31</v>
      </c>
      <c r="D1838" s="1" t="s">
        <v>3</v>
      </c>
      <c r="E1838" s="1" t="s">
        <v>4</v>
      </c>
      <c r="F1838" s="2">
        <v>42442</v>
      </c>
      <c r="G1838" s="1" t="s">
        <v>2046</v>
      </c>
      <c r="H1838" s="3">
        <f>[1]!Capstone_Sales_Data[[#This Row],[Ship Date]]-[1]!Capstone_Sales_Data[[#This Row],[Order Date]]</f>
        <v>33</v>
      </c>
      <c r="I1838" s="2">
        <v>42475</v>
      </c>
      <c r="J1838" s="3">
        <v>6335</v>
      </c>
      <c r="K1838" s="4">
        <v>421.89</v>
      </c>
      <c r="L1838" s="4">
        <v>364.69</v>
      </c>
      <c r="M1838" s="4">
        <v>2672673.15</v>
      </c>
      <c r="N1838" s="4">
        <v>2310311.15</v>
      </c>
      <c r="O1838" s="4">
        <v>362362</v>
      </c>
      <c r="P1838" s="5">
        <f>[1]!Capstone_Sales_Data[[#This Row],[Total Profit]]/[1]!Capstone_Sales_Data[[#This Row],[Total Revenue]]</f>
        <v>0.13558036455000119</v>
      </c>
    </row>
    <row r="1839" spans="1:16" x14ac:dyDescent="0.35">
      <c r="A1839" t="s">
        <v>6</v>
      </c>
      <c r="B1839" t="s">
        <v>480</v>
      </c>
      <c r="C1839" t="s">
        <v>31</v>
      </c>
      <c r="D1839" t="s">
        <v>14</v>
      </c>
      <c r="E1839" t="s">
        <v>9</v>
      </c>
      <c r="F1839" s="6">
        <v>41105</v>
      </c>
      <c r="G1839" t="s">
        <v>2047</v>
      </c>
      <c r="H1839" s="7">
        <f>[1]!Capstone_Sales_Data[[#This Row],[Ship Date]]-[1]!Capstone_Sales_Data[[#This Row],[Order Date]]</f>
        <v>26</v>
      </c>
      <c r="I1839" s="6">
        <v>41131</v>
      </c>
      <c r="J1839" s="7">
        <v>4493</v>
      </c>
      <c r="K1839" s="8">
        <v>421.89</v>
      </c>
      <c r="L1839" s="8">
        <v>364.69</v>
      </c>
      <c r="M1839" s="8">
        <v>1895551.77</v>
      </c>
      <c r="N1839" s="8">
        <v>1638552.17</v>
      </c>
      <c r="O1839" s="8">
        <v>256999.6</v>
      </c>
      <c r="P1839" s="9">
        <f>[1]!Capstone_Sales_Data[[#This Row],[Total Profit]]/[1]!Capstone_Sales_Data[[#This Row],[Total Revenue]]</f>
        <v>0.13558036455000119</v>
      </c>
    </row>
    <row r="1840" spans="1:16" x14ac:dyDescent="0.35">
      <c r="A1840" s="1" t="s">
        <v>11</v>
      </c>
      <c r="B1840" s="1" t="s">
        <v>477</v>
      </c>
      <c r="C1840" s="1" t="s">
        <v>37</v>
      </c>
      <c r="D1840" s="1" t="s">
        <v>14</v>
      </c>
      <c r="E1840" s="1" t="s">
        <v>38</v>
      </c>
      <c r="F1840" s="2">
        <v>42378</v>
      </c>
      <c r="G1840" s="1" t="s">
        <v>2048</v>
      </c>
      <c r="H1840" s="3">
        <f>[1]!Capstone_Sales_Data[[#This Row],[Ship Date]]-[1]!Capstone_Sales_Data[[#This Row],[Order Date]]</f>
        <v>14</v>
      </c>
      <c r="I1840" s="2">
        <v>42392</v>
      </c>
      <c r="J1840" s="3">
        <v>4527</v>
      </c>
      <c r="K1840" s="4">
        <v>205.7</v>
      </c>
      <c r="L1840" s="4">
        <v>117.11</v>
      </c>
      <c r="M1840" s="4">
        <v>931203.9</v>
      </c>
      <c r="N1840" s="4">
        <v>530156.97</v>
      </c>
      <c r="O1840" s="4">
        <v>401046.93</v>
      </c>
      <c r="P1840" s="5">
        <f>[1]!Capstone_Sales_Data[[#This Row],[Total Profit]]/[1]!Capstone_Sales_Data[[#This Row],[Total Revenue]]</f>
        <v>0.43067574137092851</v>
      </c>
    </row>
    <row r="1841" spans="1:16" x14ac:dyDescent="0.35">
      <c r="A1841" t="s">
        <v>0</v>
      </c>
      <c r="B1841" t="s">
        <v>1582</v>
      </c>
      <c r="C1841" t="s">
        <v>28</v>
      </c>
      <c r="D1841" t="s">
        <v>14</v>
      </c>
      <c r="E1841" t="s">
        <v>38</v>
      </c>
      <c r="F1841" s="6">
        <v>41742</v>
      </c>
      <c r="G1841" t="s">
        <v>2049</v>
      </c>
      <c r="H1841" s="7">
        <f>[1]!Capstone_Sales_Data[[#This Row],[Ship Date]]-[1]!Capstone_Sales_Data[[#This Row],[Order Date]]</f>
        <v>12</v>
      </c>
      <c r="I1841" s="6">
        <v>41754</v>
      </c>
      <c r="J1841" s="7">
        <v>2692</v>
      </c>
      <c r="K1841" s="8">
        <v>255.28</v>
      </c>
      <c r="L1841" s="8">
        <v>159.41999999999999</v>
      </c>
      <c r="M1841" s="8">
        <v>687213.76</v>
      </c>
      <c r="N1841" s="8">
        <v>429158.64</v>
      </c>
      <c r="O1841" s="8">
        <v>258055.12</v>
      </c>
      <c r="P1841" s="9">
        <f>[1]!Capstone_Sales_Data[[#This Row],[Total Profit]]/[1]!Capstone_Sales_Data[[#This Row],[Total Revenue]]</f>
        <v>0.37550924475086178</v>
      </c>
    </row>
    <row r="1842" spans="1:16" x14ac:dyDescent="0.35">
      <c r="A1842" s="1" t="s">
        <v>0</v>
      </c>
      <c r="B1842" s="1" t="s">
        <v>252</v>
      </c>
      <c r="C1842" s="1" t="s">
        <v>31</v>
      </c>
      <c r="D1842" s="1" t="s">
        <v>14</v>
      </c>
      <c r="E1842" s="1" t="s">
        <v>9</v>
      </c>
      <c r="F1842" s="2">
        <v>40596</v>
      </c>
      <c r="G1842" s="1" t="s">
        <v>2050</v>
      </c>
      <c r="H1842" s="3">
        <f>[1]!Capstone_Sales_Data[[#This Row],[Ship Date]]-[1]!Capstone_Sales_Data[[#This Row],[Order Date]]</f>
        <v>48</v>
      </c>
      <c r="I1842" s="2">
        <v>40644</v>
      </c>
      <c r="J1842" s="3">
        <v>7273</v>
      </c>
      <c r="K1842" s="4">
        <v>421.89</v>
      </c>
      <c r="L1842" s="4">
        <v>364.69</v>
      </c>
      <c r="M1842" s="4">
        <v>3068405.97</v>
      </c>
      <c r="N1842" s="4">
        <v>2652390.37</v>
      </c>
      <c r="O1842" s="4">
        <v>416015.6</v>
      </c>
      <c r="P1842" s="5">
        <f>[1]!Capstone_Sales_Data[[#This Row],[Total Profit]]/[1]!Capstone_Sales_Data[[#This Row],[Total Revenue]]</f>
        <v>0.13558036455000116</v>
      </c>
    </row>
    <row r="1843" spans="1:16" x14ac:dyDescent="0.35">
      <c r="A1843" t="s">
        <v>24</v>
      </c>
      <c r="B1843" t="s">
        <v>27</v>
      </c>
      <c r="C1843" t="s">
        <v>63</v>
      </c>
      <c r="D1843" t="s">
        <v>3</v>
      </c>
      <c r="E1843" t="s">
        <v>9</v>
      </c>
      <c r="F1843" s="6">
        <v>42114</v>
      </c>
      <c r="G1843" t="s">
        <v>2051</v>
      </c>
      <c r="H1843" s="7">
        <f>[1]!Capstone_Sales_Data[[#This Row],[Ship Date]]-[1]!Capstone_Sales_Data[[#This Row],[Order Date]]</f>
        <v>37</v>
      </c>
      <c r="I1843" s="6">
        <v>42151</v>
      </c>
      <c r="J1843" s="7">
        <v>3588</v>
      </c>
      <c r="K1843" s="8">
        <v>437.2</v>
      </c>
      <c r="L1843" s="8">
        <v>263.33</v>
      </c>
      <c r="M1843" s="8">
        <v>1568673.6</v>
      </c>
      <c r="N1843" s="8">
        <v>944828.04</v>
      </c>
      <c r="O1843" s="8">
        <v>623845.56000000006</v>
      </c>
      <c r="P1843" s="9">
        <f>[1]!Capstone_Sales_Data[[#This Row],[Total Profit]]/[1]!Capstone_Sales_Data[[#This Row],[Total Revenue]]</f>
        <v>0.39768984446477584</v>
      </c>
    </row>
    <row r="1844" spans="1:16" x14ac:dyDescent="0.35">
      <c r="A1844" s="1" t="s">
        <v>0</v>
      </c>
      <c r="B1844" s="1" t="s">
        <v>229</v>
      </c>
      <c r="C1844" s="1" t="s">
        <v>13</v>
      </c>
      <c r="D1844" s="1" t="s">
        <v>14</v>
      </c>
      <c r="E1844" s="1" t="s">
        <v>38</v>
      </c>
      <c r="F1844" s="2">
        <v>41559</v>
      </c>
      <c r="G1844" s="1" t="s">
        <v>2052</v>
      </c>
      <c r="H1844" s="3">
        <f>[1]!Capstone_Sales_Data[[#This Row],[Ship Date]]-[1]!Capstone_Sales_Data[[#This Row],[Order Date]]</f>
        <v>9</v>
      </c>
      <c r="I1844" s="2">
        <v>41568</v>
      </c>
      <c r="J1844" s="3">
        <v>8987</v>
      </c>
      <c r="K1844" s="4">
        <v>154.06</v>
      </c>
      <c r="L1844" s="4">
        <v>90.93</v>
      </c>
      <c r="M1844" s="4">
        <v>1384537.22</v>
      </c>
      <c r="N1844" s="4">
        <v>817187.91</v>
      </c>
      <c r="O1844" s="4">
        <v>567349.31000000006</v>
      </c>
      <c r="P1844" s="5">
        <f>[1]!Capstone_Sales_Data[[#This Row],[Total Profit]]/[1]!Capstone_Sales_Data[[#This Row],[Total Revenue]]</f>
        <v>0.40977541217707392</v>
      </c>
    </row>
    <row r="1845" spans="1:16" x14ac:dyDescent="0.35">
      <c r="A1845" t="s">
        <v>49</v>
      </c>
      <c r="B1845" t="s">
        <v>318</v>
      </c>
      <c r="C1845" t="s">
        <v>91</v>
      </c>
      <c r="D1845" t="s">
        <v>3</v>
      </c>
      <c r="E1845" t="s">
        <v>22</v>
      </c>
      <c r="F1845" s="6">
        <v>41498</v>
      </c>
      <c r="G1845" t="s">
        <v>2053</v>
      </c>
      <c r="H1845" s="7">
        <f>[1]!Capstone_Sales_Data[[#This Row],[Ship Date]]-[1]!Capstone_Sales_Data[[#This Row],[Order Date]]</f>
        <v>32</v>
      </c>
      <c r="I1845" s="6">
        <v>41530</v>
      </c>
      <c r="J1845" s="7">
        <v>7848</v>
      </c>
      <c r="K1845" s="8">
        <v>9.33</v>
      </c>
      <c r="L1845" s="8">
        <v>6.92</v>
      </c>
      <c r="M1845" s="8">
        <v>73221.84</v>
      </c>
      <c r="N1845" s="8">
        <v>54308.160000000003</v>
      </c>
      <c r="O1845" s="8">
        <v>18913.68</v>
      </c>
      <c r="P1845" s="9">
        <f>[1]!Capstone_Sales_Data[[#This Row],[Total Profit]]/[1]!Capstone_Sales_Data[[#This Row],[Total Revenue]]</f>
        <v>0.25830653804930331</v>
      </c>
    </row>
    <row r="1846" spans="1:16" x14ac:dyDescent="0.35">
      <c r="A1846" s="1" t="s">
        <v>49</v>
      </c>
      <c r="B1846" s="1" t="s">
        <v>310</v>
      </c>
      <c r="C1846" s="1" t="s">
        <v>28</v>
      </c>
      <c r="D1846" s="1" t="s">
        <v>3</v>
      </c>
      <c r="E1846" s="1" t="s">
        <v>4</v>
      </c>
      <c r="F1846" s="2">
        <v>42122</v>
      </c>
      <c r="G1846" s="1" t="s">
        <v>2054</v>
      </c>
      <c r="H1846" s="3">
        <f>[1]!Capstone_Sales_Data[[#This Row],[Ship Date]]-[1]!Capstone_Sales_Data[[#This Row],[Order Date]]</f>
        <v>37</v>
      </c>
      <c r="I1846" s="2">
        <v>42159</v>
      </c>
      <c r="J1846" s="3">
        <v>6582</v>
      </c>
      <c r="K1846" s="4">
        <v>255.28</v>
      </c>
      <c r="L1846" s="4">
        <v>159.41999999999999</v>
      </c>
      <c r="M1846" s="4">
        <v>1680252.96</v>
      </c>
      <c r="N1846" s="4">
        <v>1049302.44</v>
      </c>
      <c r="O1846" s="4">
        <v>630950.52</v>
      </c>
      <c r="P1846" s="5">
        <f>[1]!Capstone_Sales_Data[[#This Row],[Total Profit]]/[1]!Capstone_Sales_Data[[#This Row],[Total Revenue]]</f>
        <v>0.37550924475086184</v>
      </c>
    </row>
    <row r="1847" spans="1:16" x14ac:dyDescent="0.35">
      <c r="A1847" t="s">
        <v>6</v>
      </c>
      <c r="B1847" t="s">
        <v>72</v>
      </c>
      <c r="C1847" t="s">
        <v>51</v>
      </c>
      <c r="D1847" t="s">
        <v>14</v>
      </c>
      <c r="E1847" t="s">
        <v>38</v>
      </c>
      <c r="F1847" s="6">
        <v>42627</v>
      </c>
      <c r="G1847" t="s">
        <v>2055</v>
      </c>
      <c r="H1847" s="7">
        <f>[1]!Capstone_Sales_Data[[#This Row],[Ship Date]]-[1]!Capstone_Sales_Data[[#This Row],[Order Date]]</f>
        <v>43</v>
      </c>
      <c r="I1847" s="6">
        <v>42670</v>
      </c>
      <c r="J1847" s="7">
        <v>8633</v>
      </c>
      <c r="K1847" s="8">
        <v>152.58000000000001</v>
      </c>
      <c r="L1847" s="8">
        <v>97.44</v>
      </c>
      <c r="M1847" s="8">
        <v>1317223.1399999999</v>
      </c>
      <c r="N1847" s="8">
        <v>841199.52</v>
      </c>
      <c r="O1847" s="8">
        <v>476023.62</v>
      </c>
      <c r="P1847" s="9">
        <f>[1]!Capstone_Sales_Data[[#This Row],[Total Profit]]/[1]!Capstone_Sales_Data[[#This Row],[Total Revenue]]</f>
        <v>0.36138419189933152</v>
      </c>
    </row>
    <row r="1848" spans="1:16" x14ac:dyDescent="0.35">
      <c r="A1848" s="1" t="s">
        <v>33</v>
      </c>
      <c r="B1848" s="1" t="s">
        <v>454</v>
      </c>
      <c r="C1848" s="1" t="s">
        <v>17</v>
      </c>
      <c r="D1848" s="1" t="s">
        <v>3</v>
      </c>
      <c r="E1848" s="1" t="s">
        <v>9</v>
      </c>
      <c r="F1848" s="2">
        <v>42599</v>
      </c>
      <c r="G1848" s="1" t="s">
        <v>2056</v>
      </c>
      <c r="H1848" s="3">
        <f>[1]!Capstone_Sales_Data[[#This Row],[Ship Date]]-[1]!Capstone_Sales_Data[[#This Row],[Order Date]]</f>
        <v>32</v>
      </c>
      <c r="I1848" s="2">
        <v>42631</v>
      </c>
      <c r="J1848" s="3">
        <v>9474</v>
      </c>
      <c r="K1848" s="4">
        <v>668.27</v>
      </c>
      <c r="L1848" s="4">
        <v>502.54</v>
      </c>
      <c r="M1848" s="4">
        <v>6331189.9800000004</v>
      </c>
      <c r="N1848" s="4">
        <v>4761063.96</v>
      </c>
      <c r="O1848" s="4">
        <v>1570126.02</v>
      </c>
      <c r="P1848" s="5">
        <f>[1]!Capstone_Sales_Data[[#This Row],[Total Profit]]/[1]!Capstone_Sales_Data[[#This Row],[Total Revenue]]</f>
        <v>0.24799856345489096</v>
      </c>
    </row>
    <row r="1849" spans="1:16" x14ac:dyDescent="0.35">
      <c r="A1849" t="s">
        <v>33</v>
      </c>
      <c r="B1849" t="s">
        <v>135</v>
      </c>
      <c r="C1849" t="s">
        <v>58</v>
      </c>
      <c r="D1849" t="s">
        <v>14</v>
      </c>
      <c r="E1849" t="s">
        <v>9</v>
      </c>
      <c r="F1849" s="6">
        <v>40629</v>
      </c>
      <c r="G1849" t="s">
        <v>2057</v>
      </c>
      <c r="H1849" s="7">
        <f>[1]!Capstone_Sales_Data[[#This Row],[Ship Date]]-[1]!Capstone_Sales_Data[[#This Row],[Order Date]]</f>
        <v>25</v>
      </c>
      <c r="I1849" s="6">
        <v>40654</v>
      </c>
      <c r="J1849" s="7">
        <v>1609</v>
      </c>
      <c r="K1849" s="8">
        <v>81.73</v>
      </c>
      <c r="L1849" s="8">
        <v>56.67</v>
      </c>
      <c r="M1849" s="8">
        <v>131503.57</v>
      </c>
      <c r="N1849" s="8">
        <v>91182.03</v>
      </c>
      <c r="O1849" s="8">
        <v>40321.54</v>
      </c>
      <c r="P1849" s="9">
        <f>[1]!Capstone_Sales_Data[[#This Row],[Total Profit]]/[1]!Capstone_Sales_Data[[#This Row],[Total Revenue]]</f>
        <v>0.30661935641747218</v>
      </c>
    </row>
    <row r="1850" spans="1:16" x14ac:dyDescent="0.35">
      <c r="A1850" s="1" t="s">
        <v>49</v>
      </c>
      <c r="B1850" s="1" t="s">
        <v>268</v>
      </c>
      <c r="C1850" s="1" t="s">
        <v>13</v>
      </c>
      <c r="D1850" s="1" t="s">
        <v>14</v>
      </c>
      <c r="E1850" s="1" t="s">
        <v>9</v>
      </c>
      <c r="F1850" s="2">
        <v>41229</v>
      </c>
      <c r="G1850" s="1" t="s">
        <v>2058</v>
      </c>
      <c r="H1850" s="3">
        <f>[1]!Capstone_Sales_Data[[#This Row],[Ship Date]]-[1]!Capstone_Sales_Data[[#This Row],[Order Date]]</f>
        <v>7</v>
      </c>
      <c r="I1850" s="2">
        <v>41236</v>
      </c>
      <c r="J1850" s="3">
        <v>9576</v>
      </c>
      <c r="K1850" s="4">
        <v>154.06</v>
      </c>
      <c r="L1850" s="4">
        <v>90.93</v>
      </c>
      <c r="M1850" s="4">
        <v>1475278.56</v>
      </c>
      <c r="N1850" s="4">
        <v>870745.68</v>
      </c>
      <c r="O1850" s="4">
        <v>604532.88</v>
      </c>
      <c r="P1850" s="5">
        <f>[1]!Capstone_Sales_Data[[#This Row],[Total Profit]]/[1]!Capstone_Sales_Data[[#This Row],[Total Revenue]]</f>
        <v>0.40977541217707386</v>
      </c>
    </row>
    <row r="1851" spans="1:16" x14ac:dyDescent="0.35">
      <c r="A1851" t="s">
        <v>49</v>
      </c>
      <c r="B1851" t="s">
        <v>358</v>
      </c>
      <c r="C1851" t="s">
        <v>47</v>
      </c>
      <c r="D1851" t="s">
        <v>3</v>
      </c>
      <c r="E1851" t="s">
        <v>9</v>
      </c>
      <c r="F1851" s="6">
        <v>42385</v>
      </c>
      <c r="G1851" t="s">
        <v>2059</v>
      </c>
      <c r="H1851" s="7">
        <f>[1]!Capstone_Sales_Data[[#This Row],[Ship Date]]-[1]!Capstone_Sales_Data[[#This Row],[Order Date]]</f>
        <v>0</v>
      </c>
      <c r="I1851" s="6">
        <v>42385</v>
      </c>
      <c r="J1851" s="7">
        <v>4940</v>
      </c>
      <c r="K1851" s="8">
        <v>109.28</v>
      </c>
      <c r="L1851" s="8">
        <v>35.840000000000003</v>
      </c>
      <c r="M1851" s="8">
        <v>539843.19999999995</v>
      </c>
      <c r="N1851" s="8">
        <v>177049.60000000001</v>
      </c>
      <c r="O1851" s="8">
        <v>362793.6</v>
      </c>
      <c r="P1851" s="9">
        <f>[1]!Capstone_Sales_Data[[#This Row],[Total Profit]]/[1]!Capstone_Sales_Data[[#This Row],[Total Revenue]]</f>
        <v>0.67203513909224011</v>
      </c>
    </row>
    <row r="1852" spans="1:16" x14ac:dyDescent="0.35">
      <c r="A1852" s="1" t="s">
        <v>6</v>
      </c>
      <c r="B1852" s="1" t="s">
        <v>120</v>
      </c>
      <c r="C1852" s="1" t="s">
        <v>2</v>
      </c>
      <c r="D1852" s="1" t="s">
        <v>3</v>
      </c>
      <c r="E1852" s="1" t="s">
        <v>38</v>
      </c>
      <c r="F1852" s="2">
        <v>42473</v>
      </c>
      <c r="G1852" s="1" t="s">
        <v>2060</v>
      </c>
      <c r="H1852" s="3">
        <f>[1]!Capstone_Sales_Data[[#This Row],[Ship Date]]-[1]!Capstone_Sales_Data[[#This Row],[Order Date]]</f>
        <v>40</v>
      </c>
      <c r="I1852" s="2">
        <v>42513</v>
      </c>
      <c r="J1852" s="3">
        <v>1301</v>
      </c>
      <c r="K1852" s="4">
        <v>651.21</v>
      </c>
      <c r="L1852" s="4">
        <v>524.96</v>
      </c>
      <c r="M1852" s="4">
        <v>847224.21</v>
      </c>
      <c r="N1852" s="4">
        <v>682972.96</v>
      </c>
      <c r="O1852" s="4">
        <v>164251.25</v>
      </c>
      <c r="P1852" s="5">
        <f>[1]!Capstone_Sales_Data[[#This Row],[Total Profit]]/[1]!Capstone_Sales_Data[[#This Row],[Total Revenue]]</f>
        <v>0.19386987300563568</v>
      </c>
    </row>
    <row r="1853" spans="1:16" x14ac:dyDescent="0.35">
      <c r="A1853" t="s">
        <v>24</v>
      </c>
      <c r="B1853" t="s">
        <v>350</v>
      </c>
      <c r="C1853" t="s">
        <v>91</v>
      </c>
      <c r="D1853" t="s">
        <v>3</v>
      </c>
      <c r="E1853" t="s">
        <v>38</v>
      </c>
      <c r="F1853" s="6">
        <v>41640</v>
      </c>
      <c r="G1853" t="s">
        <v>2061</v>
      </c>
      <c r="H1853" s="7">
        <f>[1]!Capstone_Sales_Data[[#This Row],[Ship Date]]-[1]!Capstone_Sales_Data[[#This Row],[Order Date]]</f>
        <v>50</v>
      </c>
      <c r="I1853" s="6">
        <v>41690</v>
      </c>
      <c r="J1853" s="7">
        <v>9290</v>
      </c>
      <c r="K1853" s="8">
        <v>9.33</v>
      </c>
      <c r="L1853" s="8">
        <v>6.92</v>
      </c>
      <c r="M1853" s="8">
        <v>86675.7</v>
      </c>
      <c r="N1853" s="8">
        <v>64286.8</v>
      </c>
      <c r="O1853" s="8">
        <v>22388.9</v>
      </c>
      <c r="P1853" s="9">
        <f>[1]!Capstone_Sales_Data[[#This Row],[Total Profit]]/[1]!Capstone_Sales_Data[[#This Row],[Total Revenue]]</f>
        <v>0.25830653804930337</v>
      </c>
    </row>
    <row r="1854" spans="1:16" x14ac:dyDescent="0.35">
      <c r="A1854" s="1" t="s">
        <v>24</v>
      </c>
      <c r="B1854" s="1" t="s">
        <v>44</v>
      </c>
      <c r="C1854" s="1" t="s">
        <v>58</v>
      </c>
      <c r="D1854" s="1" t="s">
        <v>14</v>
      </c>
      <c r="E1854" s="1" t="s">
        <v>22</v>
      </c>
      <c r="F1854" s="2">
        <v>40422</v>
      </c>
      <c r="G1854" s="1" t="s">
        <v>2062</v>
      </c>
      <c r="H1854" s="3">
        <f>[1]!Capstone_Sales_Data[[#This Row],[Ship Date]]-[1]!Capstone_Sales_Data[[#This Row],[Order Date]]</f>
        <v>17</v>
      </c>
      <c r="I1854" s="2">
        <v>40439</v>
      </c>
      <c r="J1854" s="3">
        <v>1566</v>
      </c>
      <c r="K1854" s="4">
        <v>81.73</v>
      </c>
      <c r="L1854" s="4">
        <v>56.67</v>
      </c>
      <c r="M1854" s="4">
        <v>127989.18</v>
      </c>
      <c r="N1854" s="4">
        <v>88745.22</v>
      </c>
      <c r="O1854" s="4">
        <v>39243.96</v>
      </c>
      <c r="P1854" s="5">
        <f>[1]!Capstone_Sales_Data[[#This Row],[Total Profit]]/[1]!Capstone_Sales_Data[[#This Row],[Total Revenue]]</f>
        <v>0.30661935641747218</v>
      </c>
    </row>
    <row r="1855" spans="1:16" x14ac:dyDescent="0.35">
      <c r="A1855" t="s">
        <v>24</v>
      </c>
      <c r="B1855" t="s">
        <v>104</v>
      </c>
      <c r="C1855" t="s">
        <v>28</v>
      </c>
      <c r="D1855" t="s">
        <v>3</v>
      </c>
      <c r="E1855" t="s">
        <v>22</v>
      </c>
      <c r="F1855" s="6">
        <v>41127</v>
      </c>
      <c r="G1855" t="s">
        <v>2063</v>
      </c>
      <c r="H1855" s="7">
        <f>[1]!Capstone_Sales_Data[[#This Row],[Ship Date]]-[1]!Capstone_Sales_Data[[#This Row],[Order Date]]</f>
        <v>18</v>
      </c>
      <c r="I1855" s="6">
        <v>41145</v>
      </c>
      <c r="J1855" s="7">
        <v>7822</v>
      </c>
      <c r="K1855" s="8">
        <v>255.28</v>
      </c>
      <c r="L1855" s="8">
        <v>159.41999999999999</v>
      </c>
      <c r="M1855" s="8">
        <v>1996800.16</v>
      </c>
      <c r="N1855" s="8">
        <v>1246983.24</v>
      </c>
      <c r="O1855" s="8">
        <v>749816.92</v>
      </c>
      <c r="P1855" s="9">
        <f>[1]!Capstone_Sales_Data[[#This Row],[Total Profit]]/[1]!Capstone_Sales_Data[[#This Row],[Total Revenue]]</f>
        <v>0.37550924475086184</v>
      </c>
    </row>
    <row r="1856" spans="1:16" x14ac:dyDescent="0.35">
      <c r="A1856" s="1" t="s">
        <v>33</v>
      </c>
      <c r="B1856" s="1" t="s">
        <v>249</v>
      </c>
      <c r="C1856" s="1" t="s">
        <v>47</v>
      </c>
      <c r="D1856" s="1" t="s">
        <v>14</v>
      </c>
      <c r="E1856" s="1" t="s">
        <v>22</v>
      </c>
      <c r="F1856" s="2">
        <v>40921</v>
      </c>
      <c r="G1856" s="1" t="s">
        <v>2064</v>
      </c>
      <c r="H1856" s="3">
        <f>[1]!Capstone_Sales_Data[[#This Row],[Ship Date]]-[1]!Capstone_Sales_Data[[#This Row],[Order Date]]</f>
        <v>41</v>
      </c>
      <c r="I1856" s="2">
        <v>40962</v>
      </c>
      <c r="J1856" s="3">
        <v>9782</v>
      </c>
      <c r="K1856" s="4">
        <v>109.28</v>
      </c>
      <c r="L1856" s="4">
        <v>35.840000000000003</v>
      </c>
      <c r="M1856" s="4">
        <v>1068976.96</v>
      </c>
      <c r="N1856" s="4">
        <v>350586.88</v>
      </c>
      <c r="O1856" s="4">
        <v>718390.08</v>
      </c>
      <c r="P1856" s="5">
        <f>[1]!Capstone_Sales_Data[[#This Row],[Total Profit]]/[1]!Capstone_Sales_Data[[#This Row],[Total Revenue]]</f>
        <v>0.67203513909224011</v>
      </c>
    </row>
    <row r="1857" spans="1:16" x14ac:dyDescent="0.35">
      <c r="A1857" t="s">
        <v>0</v>
      </c>
      <c r="B1857" t="s">
        <v>334</v>
      </c>
      <c r="C1857" t="s">
        <v>2</v>
      </c>
      <c r="D1857" t="s">
        <v>3</v>
      </c>
      <c r="E1857" t="s">
        <v>9</v>
      </c>
      <c r="F1857" s="6">
        <v>41507</v>
      </c>
      <c r="G1857" t="s">
        <v>2065</v>
      </c>
      <c r="H1857" s="7">
        <f>[1]!Capstone_Sales_Data[[#This Row],[Ship Date]]-[1]!Capstone_Sales_Data[[#This Row],[Order Date]]</f>
        <v>12</v>
      </c>
      <c r="I1857" s="6">
        <v>41519</v>
      </c>
      <c r="J1857" s="7">
        <v>6201</v>
      </c>
      <c r="K1857" s="8">
        <v>651.21</v>
      </c>
      <c r="L1857" s="8">
        <v>524.96</v>
      </c>
      <c r="M1857" s="8">
        <v>4038153.21</v>
      </c>
      <c r="N1857" s="8">
        <v>3255276.96</v>
      </c>
      <c r="O1857" s="8">
        <v>782876.25</v>
      </c>
      <c r="P1857" s="9">
        <f>[1]!Capstone_Sales_Data[[#This Row],[Total Profit]]/[1]!Capstone_Sales_Data[[#This Row],[Total Revenue]]</f>
        <v>0.19386987300563566</v>
      </c>
    </row>
    <row r="1858" spans="1:16" x14ac:dyDescent="0.35">
      <c r="A1858" s="1" t="s">
        <v>33</v>
      </c>
      <c r="B1858" s="1" t="s">
        <v>239</v>
      </c>
      <c r="C1858" s="1" t="s">
        <v>28</v>
      </c>
      <c r="D1858" s="1" t="s">
        <v>14</v>
      </c>
      <c r="E1858" s="1" t="s">
        <v>22</v>
      </c>
      <c r="F1858" s="2">
        <v>42209</v>
      </c>
      <c r="G1858" s="1" t="s">
        <v>2066</v>
      </c>
      <c r="H1858" s="3">
        <f>[1]!Capstone_Sales_Data[[#This Row],[Ship Date]]-[1]!Capstone_Sales_Data[[#This Row],[Order Date]]</f>
        <v>24</v>
      </c>
      <c r="I1858" s="2">
        <v>42233</v>
      </c>
      <c r="J1858" s="3">
        <v>7865</v>
      </c>
      <c r="K1858" s="4">
        <v>255.28</v>
      </c>
      <c r="L1858" s="4">
        <v>159.41999999999999</v>
      </c>
      <c r="M1858" s="4">
        <v>2007777.2</v>
      </c>
      <c r="N1858" s="4">
        <v>1253838.3</v>
      </c>
      <c r="O1858" s="4">
        <v>753938.9</v>
      </c>
      <c r="P1858" s="5">
        <f>[1]!Capstone_Sales_Data[[#This Row],[Total Profit]]/[1]!Capstone_Sales_Data[[#This Row],[Total Revenue]]</f>
        <v>0.37550924475086184</v>
      </c>
    </row>
    <row r="1859" spans="1:16" x14ac:dyDescent="0.35">
      <c r="A1859" t="s">
        <v>24</v>
      </c>
      <c r="B1859" t="s">
        <v>69</v>
      </c>
      <c r="C1859" t="s">
        <v>51</v>
      </c>
      <c r="D1859" t="s">
        <v>3</v>
      </c>
      <c r="E1859" t="s">
        <v>38</v>
      </c>
      <c r="F1859" s="6">
        <v>41362</v>
      </c>
      <c r="G1859" t="s">
        <v>2067</v>
      </c>
      <c r="H1859" s="7">
        <f>[1]!Capstone_Sales_Data[[#This Row],[Ship Date]]-[1]!Capstone_Sales_Data[[#This Row],[Order Date]]</f>
        <v>2</v>
      </c>
      <c r="I1859" s="6">
        <v>41364</v>
      </c>
      <c r="J1859" s="7">
        <v>2591</v>
      </c>
      <c r="K1859" s="8">
        <v>152.58000000000001</v>
      </c>
      <c r="L1859" s="8">
        <v>97.44</v>
      </c>
      <c r="M1859" s="8">
        <v>395334.78</v>
      </c>
      <c r="N1859" s="8">
        <v>252467.04</v>
      </c>
      <c r="O1859" s="8">
        <v>142867.74</v>
      </c>
      <c r="P1859" s="9">
        <f>[1]!Capstone_Sales_Data[[#This Row],[Total Profit]]/[1]!Capstone_Sales_Data[[#This Row],[Total Revenue]]</f>
        <v>0.36138419189933146</v>
      </c>
    </row>
    <row r="1860" spans="1:16" x14ac:dyDescent="0.35">
      <c r="A1860" s="1" t="s">
        <v>6</v>
      </c>
      <c r="B1860" s="1" t="s">
        <v>290</v>
      </c>
      <c r="C1860" s="1" t="s">
        <v>8</v>
      </c>
      <c r="D1860" s="1" t="s">
        <v>3</v>
      </c>
      <c r="E1860" s="1" t="s">
        <v>22</v>
      </c>
      <c r="F1860" s="2">
        <v>40451</v>
      </c>
      <c r="G1860" s="1" t="s">
        <v>2068</v>
      </c>
      <c r="H1860" s="3">
        <f>[1]!Capstone_Sales_Data[[#This Row],[Ship Date]]-[1]!Capstone_Sales_Data[[#This Row],[Order Date]]</f>
        <v>43</v>
      </c>
      <c r="I1860" s="2">
        <v>40494</v>
      </c>
      <c r="J1860" s="3">
        <v>228</v>
      </c>
      <c r="K1860" s="4">
        <v>47.45</v>
      </c>
      <c r="L1860" s="4">
        <v>31.79</v>
      </c>
      <c r="M1860" s="4">
        <v>10818.6</v>
      </c>
      <c r="N1860" s="4">
        <v>7248.12</v>
      </c>
      <c r="O1860" s="4">
        <v>3570.48</v>
      </c>
      <c r="P1860" s="5">
        <f>[1]!Capstone_Sales_Data[[#This Row],[Total Profit]]/[1]!Capstone_Sales_Data[[#This Row],[Total Revenue]]</f>
        <v>0.33003161222339306</v>
      </c>
    </row>
    <row r="1861" spans="1:16" x14ac:dyDescent="0.35">
      <c r="A1861" t="s">
        <v>11</v>
      </c>
      <c r="B1861" t="s">
        <v>329</v>
      </c>
      <c r="C1861" t="s">
        <v>13</v>
      </c>
      <c r="D1861" t="s">
        <v>14</v>
      </c>
      <c r="E1861" t="s">
        <v>22</v>
      </c>
      <c r="F1861" s="6">
        <v>42735</v>
      </c>
      <c r="G1861" t="s">
        <v>2069</v>
      </c>
      <c r="H1861" s="7">
        <f>[1]!Capstone_Sales_Data[[#This Row],[Ship Date]]-[1]!Capstone_Sales_Data[[#This Row],[Order Date]]</f>
        <v>22</v>
      </c>
      <c r="I1861" s="6">
        <v>42757</v>
      </c>
      <c r="J1861" s="7">
        <v>7655</v>
      </c>
      <c r="K1861" s="8">
        <v>154.06</v>
      </c>
      <c r="L1861" s="8">
        <v>90.93</v>
      </c>
      <c r="M1861" s="8">
        <v>1179329.3</v>
      </c>
      <c r="N1861" s="8">
        <v>696069.15</v>
      </c>
      <c r="O1861" s="8">
        <v>483260.15</v>
      </c>
      <c r="P1861" s="9">
        <f>[1]!Capstone_Sales_Data[[#This Row],[Total Profit]]/[1]!Capstone_Sales_Data[[#This Row],[Total Revenue]]</f>
        <v>0.40977541217707386</v>
      </c>
    </row>
    <row r="1862" spans="1:16" x14ac:dyDescent="0.35">
      <c r="A1862" s="1" t="s">
        <v>49</v>
      </c>
      <c r="B1862" s="1" t="s">
        <v>237</v>
      </c>
      <c r="C1862" s="1" t="s">
        <v>51</v>
      </c>
      <c r="D1862" s="1" t="s">
        <v>3</v>
      </c>
      <c r="E1862" s="1" t="s">
        <v>9</v>
      </c>
      <c r="F1862" s="2">
        <v>40799</v>
      </c>
      <c r="G1862" s="1" t="s">
        <v>2070</v>
      </c>
      <c r="H1862" s="3">
        <f>[1]!Capstone_Sales_Data[[#This Row],[Ship Date]]-[1]!Capstone_Sales_Data[[#This Row],[Order Date]]</f>
        <v>35</v>
      </c>
      <c r="I1862" s="2">
        <v>40834</v>
      </c>
      <c r="J1862" s="3">
        <v>3785</v>
      </c>
      <c r="K1862" s="4">
        <v>152.58000000000001</v>
      </c>
      <c r="L1862" s="4">
        <v>97.44</v>
      </c>
      <c r="M1862" s="4">
        <v>577515.30000000005</v>
      </c>
      <c r="N1862" s="4">
        <v>368810.4</v>
      </c>
      <c r="O1862" s="4">
        <v>208704.9</v>
      </c>
      <c r="P1862" s="5">
        <f>[1]!Capstone_Sales_Data[[#This Row],[Total Profit]]/[1]!Capstone_Sales_Data[[#This Row],[Total Revenue]]</f>
        <v>0.36138419189933146</v>
      </c>
    </row>
    <row r="1863" spans="1:16" x14ac:dyDescent="0.35">
      <c r="A1863" t="s">
        <v>6</v>
      </c>
      <c r="B1863" t="s">
        <v>153</v>
      </c>
      <c r="C1863" t="s">
        <v>58</v>
      </c>
      <c r="D1863" t="s">
        <v>14</v>
      </c>
      <c r="E1863" t="s">
        <v>4</v>
      </c>
      <c r="F1863" s="6">
        <v>42828</v>
      </c>
      <c r="G1863" t="s">
        <v>2071</v>
      </c>
      <c r="H1863" s="7">
        <f>[1]!Capstone_Sales_Data[[#This Row],[Ship Date]]-[1]!Capstone_Sales_Data[[#This Row],[Order Date]]</f>
        <v>13</v>
      </c>
      <c r="I1863" s="6">
        <v>42841</v>
      </c>
      <c r="J1863" s="7">
        <v>4559</v>
      </c>
      <c r="K1863" s="8">
        <v>81.73</v>
      </c>
      <c r="L1863" s="8">
        <v>56.67</v>
      </c>
      <c r="M1863" s="8">
        <v>372607.07</v>
      </c>
      <c r="N1863" s="8">
        <v>258358.53</v>
      </c>
      <c r="O1863" s="8">
        <v>114248.54</v>
      </c>
      <c r="P1863" s="9">
        <f>[1]!Capstone_Sales_Data[[#This Row],[Total Profit]]/[1]!Capstone_Sales_Data[[#This Row],[Total Revenue]]</f>
        <v>0.30661935641747212</v>
      </c>
    </row>
    <row r="1864" spans="1:16" x14ac:dyDescent="0.35">
      <c r="A1864" s="1" t="s">
        <v>6</v>
      </c>
      <c r="B1864" s="1" t="s">
        <v>337</v>
      </c>
      <c r="C1864" s="1" t="s">
        <v>28</v>
      </c>
      <c r="D1864" s="1" t="s">
        <v>3</v>
      </c>
      <c r="E1864" s="1" t="s">
        <v>4</v>
      </c>
      <c r="F1864" s="2">
        <v>40802</v>
      </c>
      <c r="G1864" s="1" t="s">
        <v>2072</v>
      </c>
      <c r="H1864" s="3">
        <f>[1]!Capstone_Sales_Data[[#This Row],[Ship Date]]-[1]!Capstone_Sales_Data[[#This Row],[Order Date]]</f>
        <v>2</v>
      </c>
      <c r="I1864" s="2">
        <v>40804</v>
      </c>
      <c r="J1864" s="3">
        <v>7951</v>
      </c>
      <c r="K1864" s="4">
        <v>255.28</v>
      </c>
      <c r="L1864" s="4">
        <v>159.41999999999999</v>
      </c>
      <c r="M1864" s="4">
        <v>2029731.28</v>
      </c>
      <c r="N1864" s="4">
        <v>1267548.42</v>
      </c>
      <c r="O1864" s="4">
        <v>762182.86</v>
      </c>
      <c r="P1864" s="5">
        <f>[1]!Capstone_Sales_Data[[#This Row],[Total Profit]]/[1]!Capstone_Sales_Data[[#This Row],[Total Revenue]]</f>
        <v>0.37550924475086178</v>
      </c>
    </row>
    <row r="1865" spans="1:16" x14ac:dyDescent="0.35">
      <c r="A1865" t="s">
        <v>0</v>
      </c>
      <c r="B1865" t="s">
        <v>30</v>
      </c>
      <c r="C1865" t="s">
        <v>63</v>
      </c>
      <c r="D1865" t="s">
        <v>14</v>
      </c>
      <c r="E1865" t="s">
        <v>38</v>
      </c>
      <c r="F1865" s="6">
        <v>42301</v>
      </c>
      <c r="G1865" t="s">
        <v>2073</v>
      </c>
      <c r="H1865" s="7">
        <f>[1]!Capstone_Sales_Data[[#This Row],[Ship Date]]-[1]!Capstone_Sales_Data[[#This Row],[Order Date]]</f>
        <v>36</v>
      </c>
      <c r="I1865" s="6">
        <v>42337</v>
      </c>
      <c r="J1865" s="7">
        <v>8966</v>
      </c>
      <c r="K1865" s="8">
        <v>437.2</v>
      </c>
      <c r="L1865" s="8">
        <v>263.33</v>
      </c>
      <c r="M1865" s="8">
        <v>3919935.2</v>
      </c>
      <c r="N1865" s="8">
        <v>2361016.7799999998</v>
      </c>
      <c r="O1865" s="8">
        <v>1558918.42</v>
      </c>
      <c r="P1865" s="9">
        <f>[1]!Capstone_Sales_Data[[#This Row],[Total Profit]]/[1]!Capstone_Sales_Data[[#This Row],[Total Revenue]]</f>
        <v>0.39768984446477579</v>
      </c>
    </row>
    <row r="1866" spans="1:16" x14ac:dyDescent="0.35">
      <c r="A1866" s="1" t="s">
        <v>0</v>
      </c>
      <c r="B1866" s="1" t="s">
        <v>441</v>
      </c>
      <c r="C1866" s="1" t="s">
        <v>13</v>
      </c>
      <c r="D1866" s="1" t="s">
        <v>14</v>
      </c>
      <c r="E1866" s="1" t="s">
        <v>38</v>
      </c>
      <c r="F1866" s="2">
        <v>41464</v>
      </c>
      <c r="G1866" s="1" t="s">
        <v>2074</v>
      </c>
      <c r="H1866" s="3">
        <f>[1]!Capstone_Sales_Data[[#This Row],[Ship Date]]-[1]!Capstone_Sales_Data[[#This Row],[Order Date]]</f>
        <v>9</v>
      </c>
      <c r="I1866" s="2">
        <v>41473</v>
      </c>
      <c r="J1866" s="3">
        <v>4640</v>
      </c>
      <c r="K1866" s="4">
        <v>154.06</v>
      </c>
      <c r="L1866" s="4">
        <v>90.93</v>
      </c>
      <c r="M1866" s="4">
        <v>714838.4</v>
      </c>
      <c r="N1866" s="4">
        <v>421915.2</v>
      </c>
      <c r="O1866" s="4">
        <v>292923.2</v>
      </c>
      <c r="P1866" s="5">
        <f>[1]!Capstone_Sales_Data[[#This Row],[Total Profit]]/[1]!Capstone_Sales_Data[[#This Row],[Total Revenue]]</f>
        <v>0.40977541217707386</v>
      </c>
    </row>
    <row r="1867" spans="1:16" x14ac:dyDescent="0.35">
      <c r="A1867" t="s">
        <v>33</v>
      </c>
      <c r="B1867" t="s">
        <v>277</v>
      </c>
      <c r="C1867" t="s">
        <v>13</v>
      </c>
      <c r="D1867" t="s">
        <v>14</v>
      </c>
      <c r="E1867" t="s">
        <v>9</v>
      </c>
      <c r="F1867" s="6">
        <v>42502</v>
      </c>
      <c r="G1867" t="s">
        <v>2075</v>
      </c>
      <c r="H1867" s="7">
        <f>[1]!Capstone_Sales_Data[[#This Row],[Ship Date]]-[1]!Capstone_Sales_Data[[#This Row],[Order Date]]</f>
        <v>7</v>
      </c>
      <c r="I1867" s="6">
        <v>42509</v>
      </c>
      <c r="J1867" s="7">
        <v>9040</v>
      </c>
      <c r="K1867" s="8">
        <v>154.06</v>
      </c>
      <c r="L1867" s="8">
        <v>90.93</v>
      </c>
      <c r="M1867" s="8">
        <v>1392702.4</v>
      </c>
      <c r="N1867" s="8">
        <v>822007.2</v>
      </c>
      <c r="O1867" s="8">
        <v>570695.19999999995</v>
      </c>
      <c r="P1867" s="9">
        <f>[1]!Capstone_Sales_Data[[#This Row],[Total Profit]]/[1]!Capstone_Sales_Data[[#This Row],[Total Revenue]]</f>
        <v>0.40977541217707386</v>
      </c>
    </row>
    <row r="1868" spans="1:16" x14ac:dyDescent="0.35">
      <c r="A1868" s="1" t="s">
        <v>0</v>
      </c>
      <c r="B1868" s="1" t="s">
        <v>441</v>
      </c>
      <c r="C1868" s="1" t="s">
        <v>2</v>
      </c>
      <c r="D1868" s="1" t="s">
        <v>3</v>
      </c>
      <c r="E1868" s="1" t="s">
        <v>38</v>
      </c>
      <c r="F1868" s="2">
        <v>41716</v>
      </c>
      <c r="G1868" s="1" t="s">
        <v>2076</v>
      </c>
      <c r="H1868" s="3">
        <f>[1]!Capstone_Sales_Data[[#This Row],[Ship Date]]-[1]!Capstone_Sales_Data[[#This Row],[Order Date]]</f>
        <v>30</v>
      </c>
      <c r="I1868" s="2">
        <v>41746</v>
      </c>
      <c r="J1868" s="3">
        <v>8265</v>
      </c>
      <c r="K1868" s="4">
        <v>651.21</v>
      </c>
      <c r="L1868" s="4">
        <v>524.96</v>
      </c>
      <c r="M1868" s="4">
        <v>5382250.6500000004</v>
      </c>
      <c r="N1868" s="4">
        <v>4338794.4000000004</v>
      </c>
      <c r="O1868" s="4">
        <v>1043456.25</v>
      </c>
      <c r="P1868" s="5">
        <f>[1]!Capstone_Sales_Data[[#This Row],[Total Profit]]/[1]!Capstone_Sales_Data[[#This Row],[Total Revenue]]</f>
        <v>0.19386987300563566</v>
      </c>
    </row>
    <row r="1869" spans="1:16" x14ac:dyDescent="0.35">
      <c r="A1869" t="s">
        <v>0</v>
      </c>
      <c r="B1869" t="s">
        <v>181</v>
      </c>
      <c r="C1869" t="s">
        <v>63</v>
      </c>
      <c r="D1869" t="s">
        <v>14</v>
      </c>
      <c r="E1869" t="s">
        <v>4</v>
      </c>
      <c r="F1869" s="6">
        <v>42709</v>
      </c>
      <c r="G1869" t="s">
        <v>2077</v>
      </c>
      <c r="H1869" s="7">
        <f>[1]!Capstone_Sales_Data[[#This Row],[Ship Date]]-[1]!Capstone_Sales_Data[[#This Row],[Order Date]]</f>
        <v>11</v>
      </c>
      <c r="I1869" s="6">
        <v>42720</v>
      </c>
      <c r="J1869" s="7">
        <v>5445</v>
      </c>
      <c r="K1869" s="8">
        <v>437.2</v>
      </c>
      <c r="L1869" s="8">
        <v>263.33</v>
      </c>
      <c r="M1869" s="8">
        <v>2380554</v>
      </c>
      <c r="N1869" s="8">
        <v>1433831.85</v>
      </c>
      <c r="O1869" s="8">
        <v>946722.15</v>
      </c>
      <c r="P1869" s="9">
        <f>[1]!Capstone_Sales_Data[[#This Row],[Total Profit]]/[1]!Capstone_Sales_Data[[#This Row],[Total Revenue]]</f>
        <v>0.39768984446477584</v>
      </c>
    </row>
    <row r="1870" spans="1:16" x14ac:dyDescent="0.35">
      <c r="A1870" s="1" t="s">
        <v>24</v>
      </c>
      <c r="B1870" s="1" t="s">
        <v>295</v>
      </c>
      <c r="C1870" s="1" t="s">
        <v>17</v>
      </c>
      <c r="D1870" s="1" t="s">
        <v>14</v>
      </c>
      <c r="E1870" s="1" t="s">
        <v>9</v>
      </c>
      <c r="F1870" s="2">
        <v>41179</v>
      </c>
      <c r="G1870" s="1" t="s">
        <v>2078</v>
      </c>
      <c r="H1870" s="3">
        <f>[1]!Capstone_Sales_Data[[#This Row],[Ship Date]]-[1]!Capstone_Sales_Data[[#This Row],[Order Date]]</f>
        <v>3</v>
      </c>
      <c r="I1870" s="2">
        <v>41182</v>
      </c>
      <c r="J1870" s="3">
        <v>5741</v>
      </c>
      <c r="K1870" s="4">
        <v>668.27</v>
      </c>
      <c r="L1870" s="4">
        <v>502.54</v>
      </c>
      <c r="M1870" s="4">
        <v>3836538.07</v>
      </c>
      <c r="N1870" s="4">
        <v>2885082.14</v>
      </c>
      <c r="O1870" s="4">
        <v>951455.93</v>
      </c>
      <c r="P1870" s="5">
        <f>[1]!Capstone_Sales_Data[[#This Row],[Total Profit]]/[1]!Capstone_Sales_Data[[#This Row],[Total Revenue]]</f>
        <v>0.24799856345489102</v>
      </c>
    </row>
    <row r="1871" spans="1:16" x14ac:dyDescent="0.35">
      <c r="A1871" t="s">
        <v>49</v>
      </c>
      <c r="B1871" t="s">
        <v>78</v>
      </c>
      <c r="C1871" t="s">
        <v>2</v>
      </c>
      <c r="D1871" t="s">
        <v>3</v>
      </c>
      <c r="E1871" t="s">
        <v>9</v>
      </c>
      <c r="F1871" s="6">
        <v>42890</v>
      </c>
      <c r="G1871" t="s">
        <v>2079</v>
      </c>
      <c r="H1871" s="7">
        <f>[1]!Capstone_Sales_Data[[#This Row],[Ship Date]]-[1]!Capstone_Sales_Data[[#This Row],[Order Date]]</f>
        <v>43</v>
      </c>
      <c r="I1871" s="6">
        <v>42933</v>
      </c>
      <c r="J1871" s="7">
        <v>1345</v>
      </c>
      <c r="K1871" s="8">
        <v>651.21</v>
      </c>
      <c r="L1871" s="8">
        <v>524.96</v>
      </c>
      <c r="M1871" s="8">
        <v>875877.45</v>
      </c>
      <c r="N1871" s="8">
        <v>706071.2</v>
      </c>
      <c r="O1871" s="8">
        <v>169806.25</v>
      </c>
      <c r="P1871" s="9">
        <f>[1]!Capstone_Sales_Data[[#This Row],[Total Profit]]/[1]!Capstone_Sales_Data[[#This Row],[Total Revenue]]</f>
        <v>0.19386987300563568</v>
      </c>
    </row>
    <row r="1872" spans="1:16" x14ac:dyDescent="0.35">
      <c r="A1872" s="1" t="s">
        <v>24</v>
      </c>
      <c r="B1872" s="1" t="s">
        <v>104</v>
      </c>
      <c r="C1872" s="1" t="s">
        <v>91</v>
      </c>
      <c r="D1872" s="1" t="s">
        <v>3</v>
      </c>
      <c r="E1872" s="1" t="s">
        <v>4</v>
      </c>
      <c r="F1872" s="2">
        <v>42933</v>
      </c>
      <c r="G1872" s="1" t="s">
        <v>2080</v>
      </c>
      <c r="H1872" s="3">
        <f>[1]!Capstone_Sales_Data[[#This Row],[Ship Date]]-[1]!Capstone_Sales_Data[[#This Row],[Order Date]]</f>
        <v>31</v>
      </c>
      <c r="I1872" s="2">
        <v>42964</v>
      </c>
      <c r="J1872" s="3">
        <v>6482</v>
      </c>
      <c r="K1872" s="4">
        <v>9.33</v>
      </c>
      <c r="L1872" s="4">
        <v>6.92</v>
      </c>
      <c r="M1872" s="4">
        <v>60477.06</v>
      </c>
      <c r="N1872" s="4">
        <v>44855.44</v>
      </c>
      <c r="O1872" s="4">
        <v>15621.62</v>
      </c>
      <c r="P1872" s="5">
        <f>[1]!Capstone_Sales_Data[[#This Row],[Total Profit]]/[1]!Capstone_Sales_Data[[#This Row],[Total Revenue]]</f>
        <v>0.25830653804930337</v>
      </c>
    </row>
    <row r="1873" spans="1:16" x14ac:dyDescent="0.35">
      <c r="A1873" t="s">
        <v>176</v>
      </c>
      <c r="B1873" t="s">
        <v>288</v>
      </c>
      <c r="C1873" t="s">
        <v>58</v>
      </c>
      <c r="D1873" t="s">
        <v>14</v>
      </c>
      <c r="E1873" t="s">
        <v>9</v>
      </c>
      <c r="F1873" s="6">
        <v>40936</v>
      </c>
      <c r="G1873" t="s">
        <v>2081</v>
      </c>
      <c r="H1873" s="7">
        <f>[1]!Capstone_Sales_Data[[#This Row],[Ship Date]]-[1]!Capstone_Sales_Data[[#This Row],[Order Date]]</f>
        <v>7</v>
      </c>
      <c r="I1873" s="6">
        <v>40943</v>
      </c>
      <c r="J1873" s="7">
        <v>2405</v>
      </c>
      <c r="K1873" s="8">
        <v>81.73</v>
      </c>
      <c r="L1873" s="8">
        <v>56.67</v>
      </c>
      <c r="M1873" s="8">
        <v>196560.65</v>
      </c>
      <c r="N1873" s="8">
        <v>136291.35</v>
      </c>
      <c r="O1873" s="8">
        <v>60269.3</v>
      </c>
      <c r="P1873" s="9">
        <f>[1]!Capstone_Sales_Data[[#This Row],[Total Profit]]/[1]!Capstone_Sales_Data[[#This Row],[Total Revenue]]</f>
        <v>0.30661935641747218</v>
      </c>
    </row>
    <row r="1874" spans="1:16" x14ac:dyDescent="0.35">
      <c r="A1874" s="1" t="s">
        <v>33</v>
      </c>
      <c r="B1874" s="1" t="s">
        <v>454</v>
      </c>
      <c r="C1874" s="1" t="s">
        <v>37</v>
      </c>
      <c r="D1874" s="1" t="s">
        <v>14</v>
      </c>
      <c r="E1874" s="1" t="s">
        <v>38</v>
      </c>
      <c r="F1874" s="2">
        <v>42450</v>
      </c>
      <c r="G1874" s="1" t="s">
        <v>2082</v>
      </c>
      <c r="H1874" s="3">
        <f>[1]!Capstone_Sales_Data[[#This Row],[Ship Date]]-[1]!Capstone_Sales_Data[[#This Row],[Order Date]]</f>
        <v>26</v>
      </c>
      <c r="I1874" s="2">
        <v>42476</v>
      </c>
      <c r="J1874" s="3">
        <v>2401</v>
      </c>
      <c r="K1874" s="4">
        <v>205.7</v>
      </c>
      <c r="L1874" s="4">
        <v>117.11</v>
      </c>
      <c r="M1874" s="4">
        <v>493885.7</v>
      </c>
      <c r="N1874" s="4">
        <v>281181.11</v>
      </c>
      <c r="O1874" s="4">
        <v>212704.59</v>
      </c>
      <c r="P1874" s="5">
        <f>[1]!Capstone_Sales_Data[[#This Row],[Total Profit]]/[1]!Capstone_Sales_Data[[#This Row],[Total Revenue]]</f>
        <v>0.43067574137092851</v>
      </c>
    </row>
    <row r="1875" spans="1:16" x14ac:dyDescent="0.35">
      <c r="A1875" t="s">
        <v>0</v>
      </c>
      <c r="B1875" t="s">
        <v>21</v>
      </c>
      <c r="C1875" t="s">
        <v>8</v>
      </c>
      <c r="D1875" t="s">
        <v>3</v>
      </c>
      <c r="E1875" t="s">
        <v>22</v>
      </c>
      <c r="F1875" s="6">
        <v>40966</v>
      </c>
      <c r="G1875" t="s">
        <v>2083</v>
      </c>
      <c r="H1875" s="7">
        <f>[1]!Capstone_Sales_Data[[#This Row],[Ship Date]]-[1]!Capstone_Sales_Data[[#This Row],[Order Date]]</f>
        <v>27</v>
      </c>
      <c r="I1875" s="6">
        <v>40993</v>
      </c>
      <c r="J1875" s="7">
        <v>6788</v>
      </c>
      <c r="K1875" s="8">
        <v>47.45</v>
      </c>
      <c r="L1875" s="8">
        <v>31.79</v>
      </c>
      <c r="M1875" s="8">
        <v>322090.59999999998</v>
      </c>
      <c r="N1875" s="8">
        <v>215790.52</v>
      </c>
      <c r="O1875" s="8">
        <v>106300.08</v>
      </c>
      <c r="P1875" s="9">
        <f>[1]!Capstone_Sales_Data[[#This Row],[Total Profit]]/[1]!Capstone_Sales_Data[[#This Row],[Total Revenue]]</f>
        <v>0.33003161222339306</v>
      </c>
    </row>
    <row r="1876" spans="1:16" x14ac:dyDescent="0.35">
      <c r="A1876" s="1" t="s">
        <v>33</v>
      </c>
      <c r="B1876" s="1" t="s">
        <v>277</v>
      </c>
      <c r="C1876" s="1" t="s">
        <v>47</v>
      </c>
      <c r="D1876" s="1" t="s">
        <v>3</v>
      </c>
      <c r="E1876" s="1" t="s">
        <v>22</v>
      </c>
      <c r="F1876" s="2">
        <v>41428</v>
      </c>
      <c r="G1876" s="1" t="s">
        <v>2084</v>
      </c>
      <c r="H1876" s="3">
        <f>[1]!Capstone_Sales_Data[[#This Row],[Ship Date]]-[1]!Capstone_Sales_Data[[#This Row],[Order Date]]</f>
        <v>14</v>
      </c>
      <c r="I1876" s="2">
        <v>41442</v>
      </c>
      <c r="J1876" s="3">
        <v>7914</v>
      </c>
      <c r="K1876" s="4">
        <v>109.28</v>
      </c>
      <c r="L1876" s="4">
        <v>35.840000000000003</v>
      </c>
      <c r="M1876" s="4">
        <v>864841.92</v>
      </c>
      <c r="N1876" s="4">
        <v>283637.76000000001</v>
      </c>
      <c r="O1876" s="4">
        <v>581204.16</v>
      </c>
      <c r="P1876" s="5">
        <f>[1]!Capstone_Sales_Data[[#This Row],[Total Profit]]/[1]!Capstone_Sales_Data[[#This Row],[Total Revenue]]</f>
        <v>0.67203513909224011</v>
      </c>
    </row>
    <row r="1877" spans="1:16" x14ac:dyDescent="0.35">
      <c r="A1877" t="s">
        <v>33</v>
      </c>
      <c r="B1877" t="s">
        <v>454</v>
      </c>
      <c r="C1877" t="s">
        <v>58</v>
      </c>
      <c r="D1877" t="s">
        <v>14</v>
      </c>
      <c r="E1877" t="s">
        <v>38</v>
      </c>
      <c r="F1877" s="6">
        <v>42254</v>
      </c>
      <c r="G1877" t="s">
        <v>2085</v>
      </c>
      <c r="H1877" s="7">
        <f>[1]!Capstone_Sales_Data[[#This Row],[Ship Date]]-[1]!Capstone_Sales_Data[[#This Row],[Order Date]]</f>
        <v>32</v>
      </c>
      <c r="I1877" s="6">
        <v>42286</v>
      </c>
      <c r="J1877" s="7">
        <v>5159</v>
      </c>
      <c r="K1877" s="8">
        <v>81.73</v>
      </c>
      <c r="L1877" s="8">
        <v>56.67</v>
      </c>
      <c r="M1877" s="8">
        <v>421645.07</v>
      </c>
      <c r="N1877" s="8">
        <v>292360.53000000003</v>
      </c>
      <c r="O1877" s="8">
        <v>129284.54</v>
      </c>
      <c r="P1877" s="9">
        <f>[1]!Capstone_Sales_Data[[#This Row],[Total Profit]]/[1]!Capstone_Sales_Data[[#This Row],[Total Revenue]]</f>
        <v>0.30661935641747212</v>
      </c>
    </row>
    <row r="1878" spans="1:16" x14ac:dyDescent="0.35">
      <c r="A1878" s="1" t="s">
        <v>0</v>
      </c>
      <c r="B1878" s="1" t="s">
        <v>563</v>
      </c>
      <c r="C1878" s="1" t="s">
        <v>47</v>
      </c>
      <c r="D1878" s="1" t="s">
        <v>3</v>
      </c>
      <c r="E1878" s="1" t="s">
        <v>4</v>
      </c>
      <c r="F1878" s="2">
        <v>42253</v>
      </c>
      <c r="G1878" s="1" t="s">
        <v>2086</v>
      </c>
      <c r="H1878" s="3">
        <f>[1]!Capstone_Sales_Data[[#This Row],[Ship Date]]-[1]!Capstone_Sales_Data[[#This Row],[Order Date]]</f>
        <v>35</v>
      </c>
      <c r="I1878" s="2">
        <v>42288</v>
      </c>
      <c r="J1878" s="3">
        <v>9933</v>
      </c>
      <c r="K1878" s="4">
        <v>109.28</v>
      </c>
      <c r="L1878" s="4">
        <v>35.840000000000003</v>
      </c>
      <c r="M1878" s="4">
        <v>1085478.24</v>
      </c>
      <c r="N1878" s="4">
        <v>355998.71999999997</v>
      </c>
      <c r="O1878" s="4">
        <v>729479.52</v>
      </c>
      <c r="P1878" s="5">
        <f>[1]!Capstone_Sales_Data[[#This Row],[Total Profit]]/[1]!Capstone_Sales_Data[[#This Row],[Total Revenue]]</f>
        <v>0.67203513909224011</v>
      </c>
    </row>
    <row r="1879" spans="1:16" x14ac:dyDescent="0.35">
      <c r="A1879" t="s">
        <v>0</v>
      </c>
      <c r="B1879" t="s">
        <v>637</v>
      </c>
      <c r="C1879" t="s">
        <v>63</v>
      </c>
      <c r="D1879" t="s">
        <v>3</v>
      </c>
      <c r="E1879" t="s">
        <v>38</v>
      </c>
      <c r="F1879" s="6">
        <v>42003</v>
      </c>
      <c r="G1879" t="s">
        <v>2087</v>
      </c>
      <c r="H1879" s="7">
        <f>[1]!Capstone_Sales_Data[[#This Row],[Ship Date]]-[1]!Capstone_Sales_Data[[#This Row],[Order Date]]</f>
        <v>17</v>
      </c>
      <c r="I1879" s="6">
        <v>42020</v>
      </c>
      <c r="J1879" s="7">
        <v>680</v>
      </c>
      <c r="K1879" s="8">
        <v>437.2</v>
      </c>
      <c r="L1879" s="8">
        <v>263.33</v>
      </c>
      <c r="M1879" s="8">
        <v>297296</v>
      </c>
      <c r="N1879" s="8">
        <v>179064.4</v>
      </c>
      <c r="O1879" s="8">
        <v>118231.6</v>
      </c>
      <c r="P1879" s="9">
        <f>[1]!Capstone_Sales_Data[[#This Row],[Total Profit]]/[1]!Capstone_Sales_Data[[#This Row],[Total Revenue]]</f>
        <v>0.39768984446477584</v>
      </c>
    </row>
    <row r="1880" spans="1:16" x14ac:dyDescent="0.35">
      <c r="A1880" s="1" t="s">
        <v>49</v>
      </c>
      <c r="B1880" s="1" t="s">
        <v>358</v>
      </c>
      <c r="C1880" s="1" t="s">
        <v>63</v>
      </c>
      <c r="D1880" s="1" t="s">
        <v>14</v>
      </c>
      <c r="E1880" s="1" t="s">
        <v>22</v>
      </c>
      <c r="F1880" s="2">
        <v>42473</v>
      </c>
      <c r="G1880" s="1" t="s">
        <v>2088</v>
      </c>
      <c r="H1880" s="3">
        <f>[1]!Capstone_Sales_Data[[#This Row],[Ship Date]]-[1]!Capstone_Sales_Data[[#This Row],[Order Date]]</f>
        <v>38</v>
      </c>
      <c r="I1880" s="2">
        <v>42511</v>
      </c>
      <c r="J1880" s="3">
        <v>7874</v>
      </c>
      <c r="K1880" s="4">
        <v>437.2</v>
      </c>
      <c r="L1880" s="4">
        <v>263.33</v>
      </c>
      <c r="M1880" s="4">
        <v>3442512.8</v>
      </c>
      <c r="N1880" s="4">
        <v>2073460.42</v>
      </c>
      <c r="O1880" s="4">
        <v>1369052.38</v>
      </c>
      <c r="P1880" s="5">
        <f>[1]!Capstone_Sales_Data[[#This Row],[Total Profit]]/[1]!Capstone_Sales_Data[[#This Row],[Total Revenue]]</f>
        <v>0.39768984446477584</v>
      </c>
    </row>
    <row r="1881" spans="1:16" x14ac:dyDescent="0.35">
      <c r="A1881" t="s">
        <v>6</v>
      </c>
      <c r="B1881" t="s">
        <v>220</v>
      </c>
      <c r="C1881" t="s">
        <v>2</v>
      </c>
      <c r="D1881" t="s">
        <v>3</v>
      </c>
      <c r="E1881" t="s">
        <v>4</v>
      </c>
      <c r="F1881" s="6">
        <v>40871</v>
      </c>
      <c r="G1881" t="s">
        <v>2089</v>
      </c>
      <c r="H1881" s="7">
        <f>[1]!Capstone_Sales_Data[[#This Row],[Ship Date]]-[1]!Capstone_Sales_Data[[#This Row],[Order Date]]</f>
        <v>42</v>
      </c>
      <c r="I1881" s="6">
        <v>40913</v>
      </c>
      <c r="J1881" s="7">
        <v>9018</v>
      </c>
      <c r="K1881" s="8">
        <v>651.21</v>
      </c>
      <c r="L1881" s="8">
        <v>524.96</v>
      </c>
      <c r="M1881" s="8">
        <v>5872611.7800000003</v>
      </c>
      <c r="N1881" s="8">
        <v>4734089.28</v>
      </c>
      <c r="O1881" s="8">
        <v>1138522.5</v>
      </c>
      <c r="P1881" s="9">
        <f>[1]!Capstone_Sales_Data[[#This Row],[Total Profit]]/[1]!Capstone_Sales_Data[[#This Row],[Total Revenue]]</f>
        <v>0.19386987300563566</v>
      </c>
    </row>
    <row r="1882" spans="1:16" x14ac:dyDescent="0.35">
      <c r="A1882" s="1" t="s">
        <v>33</v>
      </c>
      <c r="B1882" s="1" t="s">
        <v>273</v>
      </c>
      <c r="C1882" s="1" t="s">
        <v>28</v>
      </c>
      <c r="D1882" s="1" t="s">
        <v>14</v>
      </c>
      <c r="E1882" s="1" t="s">
        <v>9</v>
      </c>
      <c r="F1882" s="2">
        <v>40327</v>
      </c>
      <c r="G1882" s="1" t="s">
        <v>2090</v>
      </c>
      <c r="H1882" s="3">
        <f>[1]!Capstone_Sales_Data[[#This Row],[Ship Date]]-[1]!Capstone_Sales_Data[[#This Row],[Order Date]]</f>
        <v>38</v>
      </c>
      <c r="I1882" s="2">
        <v>40365</v>
      </c>
      <c r="J1882" s="3">
        <v>3649</v>
      </c>
      <c r="K1882" s="4">
        <v>255.28</v>
      </c>
      <c r="L1882" s="4">
        <v>159.41999999999999</v>
      </c>
      <c r="M1882" s="4">
        <v>931516.72</v>
      </c>
      <c r="N1882" s="4">
        <v>581723.57999999996</v>
      </c>
      <c r="O1882" s="4">
        <v>349793.14</v>
      </c>
      <c r="P1882" s="5">
        <f>[1]!Capstone_Sales_Data[[#This Row],[Total Profit]]/[1]!Capstone_Sales_Data[[#This Row],[Total Revenue]]</f>
        <v>0.37550924475086184</v>
      </c>
    </row>
    <row r="1883" spans="1:16" x14ac:dyDescent="0.35">
      <c r="A1883" t="s">
        <v>24</v>
      </c>
      <c r="B1883" t="s">
        <v>640</v>
      </c>
      <c r="C1883" t="s">
        <v>2</v>
      </c>
      <c r="D1883" t="s">
        <v>14</v>
      </c>
      <c r="E1883" t="s">
        <v>4</v>
      </c>
      <c r="F1883" s="6">
        <v>40210</v>
      </c>
      <c r="G1883" t="s">
        <v>2091</v>
      </c>
      <c r="H1883" s="7">
        <f>[1]!Capstone_Sales_Data[[#This Row],[Ship Date]]-[1]!Capstone_Sales_Data[[#This Row],[Order Date]]</f>
        <v>23</v>
      </c>
      <c r="I1883" s="6">
        <v>40233</v>
      </c>
      <c r="J1883" s="7">
        <v>8335</v>
      </c>
      <c r="K1883" s="8">
        <v>651.21</v>
      </c>
      <c r="L1883" s="8">
        <v>524.96</v>
      </c>
      <c r="M1883" s="8">
        <v>5427835.3499999996</v>
      </c>
      <c r="N1883" s="8">
        <v>4375541.5999999996</v>
      </c>
      <c r="O1883" s="8">
        <v>1052293.75</v>
      </c>
      <c r="P1883" s="9">
        <f>[1]!Capstone_Sales_Data[[#This Row],[Total Profit]]/[1]!Capstone_Sales_Data[[#This Row],[Total Revenue]]</f>
        <v>0.19386987300563568</v>
      </c>
    </row>
    <row r="1884" spans="1:16" x14ac:dyDescent="0.35">
      <c r="A1884" s="1" t="s">
        <v>6</v>
      </c>
      <c r="B1884" s="1" t="s">
        <v>163</v>
      </c>
      <c r="C1884" s="1" t="s">
        <v>47</v>
      </c>
      <c r="D1884" s="1" t="s">
        <v>14</v>
      </c>
      <c r="E1884" s="1" t="s">
        <v>4</v>
      </c>
      <c r="F1884" s="2">
        <v>40278</v>
      </c>
      <c r="G1884" s="1" t="s">
        <v>2092</v>
      </c>
      <c r="H1884" s="3">
        <f>[1]!Capstone_Sales_Data[[#This Row],[Ship Date]]-[1]!Capstone_Sales_Data[[#This Row],[Order Date]]</f>
        <v>9</v>
      </c>
      <c r="I1884" s="2">
        <v>40287</v>
      </c>
      <c r="J1884" s="3">
        <v>1674</v>
      </c>
      <c r="K1884" s="4">
        <v>109.28</v>
      </c>
      <c r="L1884" s="4">
        <v>35.840000000000003</v>
      </c>
      <c r="M1884" s="4">
        <v>182934.72</v>
      </c>
      <c r="N1884" s="4">
        <v>59996.160000000003</v>
      </c>
      <c r="O1884" s="4">
        <v>122938.56</v>
      </c>
      <c r="P1884" s="5">
        <f>[1]!Capstone_Sales_Data[[#This Row],[Total Profit]]/[1]!Capstone_Sales_Data[[#This Row],[Total Revenue]]</f>
        <v>0.67203513909224011</v>
      </c>
    </row>
    <row r="1885" spans="1:16" x14ac:dyDescent="0.35">
      <c r="A1885" t="s">
        <v>6</v>
      </c>
      <c r="B1885" t="s">
        <v>163</v>
      </c>
      <c r="C1885" t="s">
        <v>91</v>
      </c>
      <c r="D1885" t="s">
        <v>14</v>
      </c>
      <c r="E1885" t="s">
        <v>22</v>
      </c>
      <c r="F1885" s="6">
        <v>42061</v>
      </c>
      <c r="G1885" t="s">
        <v>2093</v>
      </c>
      <c r="H1885" s="7">
        <f>[1]!Capstone_Sales_Data[[#This Row],[Ship Date]]-[1]!Capstone_Sales_Data[[#This Row],[Order Date]]</f>
        <v>45</v>
      </c>
      <c r="I1885" s="6">
        <v>42106</v>
      </c>
      <c r="J1885" s="7">
        <v>9296</v>
      </c>
      <c r="K1885" s="8">
        <v>9.33</v>
      </c>
      <c r="L1885" s="8">
        <v>6.92</v>
      </c>
      <c r="M1885" s="8">
        <v>86731.68</v>
      </c>
      <c r="N1885" s="8">
        <v>64328.32</v>
      </c>
      <c r="O1885" s="8">
        <v>22403.360000000001</v>
      </c>
      <c r="P1885" s="9">
        <f>[1]!Capstone_Sales_Data[[#This Row],[Total Profit]]/[1]!Capstone_Sales_Data[[#This Row],[Total Revenue]]</f>
        <v>0.25830653804930337</v>
      </c>
    </row>
    <row r="1886" spans="1:16" x14ac:dyDescent="0.35">
      <c r="A1886" s="1" t="s">
        <v>0</v>
      </c>
      <c r="B1886" s="1" t="s">
        <v>223</v>
      </c>
      <c r="C1886" s="1" t="s">
        <v>8</v>
      </c>
      <c r="D1886" s="1" t="s">
        <v>14</v>
      </c>
      <c r="E1886" s="1" t="s">
        <v>22</v>
      </c>
      <c r="F1886" s="2">
        <v>41946</v>
      </c>
      <c r="G1886" s="1" t="s">
        <v>2094</v>
      </c>
      <c r="H1886" s="3">
        <f>[1]!Capstone_Sales_Data[[#This Row],[Ship Date]]-[1]!Capstone_Sales_Data[[#This Row],[Order Date]]</f>
        <v>42</v>
      </c>
      <c r="I1886" s="2">
        <v>41988</v>
      </c>
      <c r="J1886" s="3">
        <v>8862</v>
      </c>
      <c r="K1886" s="4">
        <v>47.45</v>
      </c>
      <c r="L1886" s="4">
        <v>31.79</v>
      </c>
      <c r="M1886" s="4">
        <v>420501.9</v>
      </c>
      <c r="N1886" s="4">
        <v>281722.98</v>
      </c>
      <c r="O1886" s="4">
        <v>138778.92000000001</v>
      </c>
      <c r="P1886" s="5">
        <f>[1]!Capstone_Sales_Data[[#This Row],[Total Profit]]/[1]!Capstone_Sales_Data[[#This Row],[Total Revenue]]</f>
        <v>0.33003161222339306</v>
      </c>
    </row>
    <row r="1887" spans="1:16" x14ac:dyDescent="0.35">
      <c r="A1887" t="s">
        <v>11</v>
      </c>
      <c r="B1887" t="s">
        <v>191</v>
      </c>
      <c r="C1887" t="s">
        <v>47</v>
      </c>
      <c r="D1887" t="s">
        <v>14</v>
      </c>
      <c r="E1887" t="s">
        <v>22</v>
      </c>
      <c r="F1887" s="6">
        <v>40860</v>
      </c>
      <c r="G1887" t="s">
        <v>2095</v>
      </c>
      <c r="H1887" s="7">
        <f>[1]!Capstone_Sales_Data[[#This Row],[Ship Date]]-[1]!Capstone_Sales_Data[[#This Row],[Order Date]]</f>
        <v>0</v>
      </c>
      <c r="I1887" s="6">
        <v>40860</v>
      </c>
      <c r="J1887" s="7">
        <v>5064</v>
      </c>
      <c r="K1887" s="8">
        <v>109.28</v>
      </c>
      <c r="L1887" s="8">
        <v>35.840000000000003</v>
      </c>
      <c r="M1887" s="8">
        <v>553393.92000000004</v>
      </c>
      <c r="N1887" s="8">
        <v>181493.76000000001</v>
      </c>
      <c r="O1887" s="8">
        <v>371900.15999999997</v>
      </c>
      <c r="P1887" s="9">
        <f>[1]!Capstone_Sales_Data[[#This Row],[Total Profit]]/[1]!Capstone_Sales_Data[[#This Row],[Total Revenue]]</f>
        <v>0.67203513909224</v>
      </c>
    </row>
    <row r="1888" spans="1:16" x14ac:dyDescent="0.35">
      <c r="A1888" s="1" t="s">
        <v>6</v>
      </c>
      <c r="B1888" s="1" t="s">
        <v>156</v>
      </c>
      <c r="C1888" s="1" t="s">
        <v>58</v>
      </c>
      <c r="D1888" s="1" t="s">
        <v>3</v>
      </c>
      <c r="E1888" s="1" t="s">
        <v>4</v>
      </c>
      <c r="F1888" s="2">
        <v>42880</v>
      </c>
      <c r="G1888" s="1" t="s">
        <v>2096</v>
      </c>
      <c r="H1888" s="3">
        <f>[1]!Capstone_Sales_Data[[#This Row],[Ship Date]]-[1]!Capstone_Sales_Data[[#This Row],[Order Date]]</f>
        <v>36</v>
      </c>
      <c r="I1888" s="2">
        <v>42916</v>
      </c>
      <c r="J1888" s="3">
        <v>4627</v>
      </c>
      <c r="K1888" s="4">
        <v>81.73</v>
      </c>
      <c r="L1888" s="4">
        <v>56.67</v>
      </c>
      <c r="M1888" s="4">
        <v>378164.71</v>
      </c>
      <c r="N1888" s="4">
        <v>262212.09000000003</v>
      </c>
      <c r="O1888" s="4">
        <v>115952.62</v>
      </c>
      <c r="P1888" s="5">
        <f>[1]!Capstone_Sales_Data[[#This Row],[Total Profit]]/[1]!Capstone_Sales_Data[[#This Row],[Total Revenue]]</f>
        <v>0.30661935641747212</v>
      </c>
    </row>
    <row r="1889" spans="1:16" x14ac:dyDescent="0.35">
      <c r="A1889" t="s">
        <v>0</v>
      </c>
      <c r="B1889" t="s">
        <v>256</v>
      </c>
      <c r="C1889" t="s">
        <v>2</v>
      </c>
      <c r="D1889" t="s">
        <v>14</v>
      </c>
      <c r="E1889" t="s">
        <v>9</v>
      </c>
      <c r="F1889" s="6">
        <v>42797</v>
      </c>
      <c r="G1889" t="s">
        <v>2097</v>
      </c>
      <c r="H1889" s="7">
        <f>[1]!Capstone_Sales_Data[[#This Row],[Ship Date]]-[1]!Capstone_Sales_Data[[#This Row],[Order Date]]</f>
        <v>49</v>
      </c>
      <c r="I1889" s="6">
        <v>42846</v>
      </c>
      <c r="J1889" s="7">
        <v>1305</v>
      </c>
      <c r="K1889" s="8">
        <v>651.21</v>
      </c>
      <c r="L1889" s="8">
        <v>524.96</v>
      </c>
      <c r="M1889" s="8">
        <v>849829.05</v>
      </c>
      <c r="N1889" s="8">
        <v>685072.8</v>
      </c>
      <c r="O1889" s="8">
        <v>164756.25</v>
      </c>
      <c r="P1889" s="9">
        <f>[1]!Capstone_Sales_Data[[#This Row],[Total Profit]]/[1]!Capstone_Sales_Data[[#This Row],[Total Revenue]]</f>
        <v>0.19386987300563566</v>
      </c>
    </row>
    <row r="1890" spans="1:16" x14ac:dyDescent="0.35">
      <c r="A1890" s="1" t="s">
        <v>49</v>
      </c>
      <c r="B1890" s="1" t="s">
        <v>358</v>
      </c>
      <c r="C1890" s="1" t="s">
        <v>47</v>
      </c>
      <c r="D1890" s="1" t="s">
        <v>3</v>
      </c>
      <c r="E1890" s="1" t="s">
        <v>38</v>
      </c>
      <c r="F1890" s="2">
        <v>41319</v>
      </c>
      <c r="G1890" s="1" t="s">
        <v>2098</v>
      </c>
      <c r="H1890" s="3">
        <f>[1]!Capstone_Sales_Data[[#This Row],[Ship Date]]-[1]!Capstone_Sales_Data[[#This Row],[Order Date]]</f>
        <v>5</v>
      </c>
      <c r="I1890" s="2">
        <v>41324</v>
      </c>
      <c r="J1890" s="3">
        <v>883</v>
      </c>
      <c r="K1890" s="4">
        <v>109.28</v>
      </c>
      <c r="L1890" s="4">
        <v>35.840000000000003</v>
      </c>
      <c r="M1890" s="4">
        <v>96494.24</v>
      </c>
      <c r="N1890" s="4">
        <v>31646.720000000001</v>
      </c>
      <c r="O1890" s="4">
        <v>64847.519999999997</v>
      </c>
      <c r="P1890" s="5">
        <f>[1]!Capstone_Sales_Data[[#This Row],[Total Profit]]/[1]!Capstone_Sales_Data[[#This Row],[Total Revenue]]</f>
        <v>0.67203513909224</v>
      </c>
    </row>
    <row r="1891" spans="1:16" x14ac:dyDescent="0.35">
      <c r="A1891" t="s">
        <v>6</v>
      </c>
      <c r="B1891" t="s">
        <v>55</v>
      </c>
      <c r="C1891" t="s">
        <v>31</v>
      </c>
      <c r="D1891" t="s">
        <v>3</v>
      </c>
      <c r="E1891" t="s">
        <v>9</v>
      </c>
      <c r="F1891" s="6">
        <v>40926</v>
      </c>
      <c r="G1891" t="s">
        <v>2099</v>
      </c>
      <c r="H1891" s="7">
        <f>[1]!Capstone_Sales_Data[[#This Row],[Ship Date]]-[1]!Capstone_Sales_Data[[#This Row],[Order Date]]</f>
        <v>8</v>
      </c>
      <c r="I1891" s="6">
        <v>40934</v>
      </c>
      <c r="J1891" s="7">
        <v>6181</v>
      </c>
      <c r="K1891" s="8">
        <v>421.89</v>
      </c>
      <c r="L1891" s="8">
        <v>364.69</v>
      </c>
      <c r="M1891" s="8">
        <v>2607702.09</v>
      </c>
      <c r="N1891" s="8">
        <v>2254148.89</v>
      </c>
      <c r="O1891" s="8">
        <v>353553.2</v>
      </c>
      <c r="P1891" s="9">
        <f>[1]!Capstone_Sales_Data[[#This Row],[Total Profit]]/[1]!Capstone_Sales_Data[[#This Row],[Total Revenue]]</f>
        <v>0.13558036455000119</v>
      </c>
    </row>
    <row r="1892" spans="1:16" x14ac:dyDescent="0.35">
      <c r="A1892" s="1" t="s">
        <v>11</v>
      </c>
      <c r="B1892" s="1" t="s">
        <v>373</v>
      </c>
      <c r="C1892" s="1" t="s">
        <v>28</v>
      </c>
      <c r="D1892" s="1" t="s">
        <v>14</v>
      </c>
      <c r="E1892" s="1" t="s">
        <v>22</v>
      </c>
      <c r="F1892" s="2">
        <v>41724</v>
      </c>
      <c r="G1892" s="1" t="s">
        <v>2100</v>
      </c>
      <c r="H1892" s="3">
        <f>[1]!Capstone_Sales_Data[[#This Row],[Ship Date]]-[1]!Capstone_Sales_Data[[#This Row],[Order Date]]</f>
        <v>26</v>
      </c>
      <c r="I1892" s="2">
        <v>41750</v>
      </c>
      <c r="J1892" s="3">
        <v>2045</v>
      </c>
      <c r="K1892" s="4">
        <v>255.28</v>
      </c>
      <c r="L1892" s="4">
        <v>159.41999999999999</v>
      </c>
      <c r="M1892" s="4">
        <v>522047.6</v>
      </c>
      <c r="N1892" s="4">
        <v>326013.90000000002</v>
      </c>
      <c r="O1892" s="4">
        <v>196033.7</v>
      </c>
      <c r="P1892" s="5">
        <f>[1]!Capstone_Sales_Data[[#This Row],[Total Profit]]/[1]!Capstone_Sales_Data[[#This Row],[Total Revenue]]</f>
        <v>0.37550924475086184</v>
      </c>
    </row>
    <row r="1893" spans="1:16" x14ac:dyDescent="0.35">
      <c r="A1893" t="s">
        <v>24</v>
      </c>
      <c r="B1893" t="s">
        <v>282</v>
      </c>
      <c r="C1893" t="s">
        <v>28</v>
      </c>
      <c r="D1893" t="s">
        <v>3</v>
      </c>
      <c r="E1893" t="s">
        <v>4</v>
      </c>
      <c r="F1893" s="6">
        <v>42821</v>
      </c>
      <c r="G1893" t="s">
        <v>2101</v>
      </c>
      <c r="H1893" s="7">
        <f>[1]!Capstone_Sales_Data[[#This Row],[Ship Date]]-[1]!Capstone_Sales_Data[[#This Row],[Order Date]]</f>
        <v>12</v>
      </c>
      <c r="I1893" s="6">
        <v>42833</v>
      </c>
      <c r="J1893" s="7">
        <v>357</v>
      </c>
      <c r="K1893" s="8">
        <v>255.28</v>
      </c>
      <c r="L1893" s="8">
        <v>159.41999999999999</v>
      </c>
      <c r="M1893" s="8">
        <v>91134.96</v>
      </c>
      <c r="N1893" s="8">
        <v>56912.94</v>
      </c>
      <c r="O1893" s="8">
        <v>34222.019999999997</v>
      </c>
      <c r="P1893" s="9">
        <f>[1]!Capstone_Sales_Data[[#This Row],[Total Profit]]/[1]!Capstone_Sales_Data[[#This Row],[Total Revenue]]</f>
        <v>0.37550924475086173</v>
      </c>
    </row>
    <row r="1894" spans="1:16" x14ac:dyDescent="0.35">
      <c r="A1894" s="1" t="s">
        <v>24</v>
      </c>
      <c r="B1894" s="1" t="s">
        <v>1614</v>
      </c>
      <c r="C1894" s="1" t="s">
        <v>47</v>
      </c>
      <c r="D1894" s="1" t="s">
        <v>14</v>
      </c>
      <c r="E1894" s="1" t="s">
        <v>4</v>
      </c>
      <c r="F1894" s="2">
        <v>40951</v>
      </c>
      <c r="G1894" s="1" t="s">
        <v>2102</v>
      </c>
      <c r="H1894" s="3">
        <f>[1]!Capstone_Sales_Data[[#This Row],[Ship Date]]-[1]!Capstone_Sales_Data[[#This Row],[Order Date]]</f>
        <v>37</v>
      </c>
      <c r="I1894" s="2">
        <v>40988</v>
      </c>
      <c r="J1894" s="3">
        <v>5027</v>
      </c>
      <c r="K1894" s="4">
        <v>109.28</v>
      </c>
      <c r="L1894" s="4">
        <v>35.840000000000003</v>
      </c>
      <c r="M1894" s="4">
        <v>549350.56000000006</v>
      </c>
      <c r="N1894" s="4">
        <v>180167.67999999999</v>
      </c>
      <c r="O1894" s="4">
        <v>369182.88</v>
      </c>
      <c r="P1894" s="5">
        <f>[1]!Capstone_Sales_Data[[#This Row],[Total Profit]]/[1]!Capstone_Sales_Data[[#This Row],[Total Revenue]]</f>
        <v>0.67203513909224011</v>
      </c>
    </row>
    <row r="1895" spans="1:16" x14ac:dyDescent="0.35">
      <c r="A1895" t="s">
        <v>6</v>
      </c>
      <c r="B1895" t="s">
        <v>111</v>
      </c>
      <c r="C1895" t="s">
        <v>47</v>
      </c>
      <c r="D1895" t="s">
        <v>14</v>
      </c>
      <c r="E1895" t="s">
        <v>4</v>
      </c>
      <c r="F1895" s="6">
        <v>42917</v>
      </c>
      <c r="G1895" t="s">
        <v>2103</v>
      </c>
      <c r="H1895" s="7">
        <f>[1]!Capstone_Sales_Data[[#This Row],[Ship Date]]-[1]!Capstone_Sales_Data[[#This Row],[Order Date]]</f>
        <v>4</v>
      </c>
      <c r="I1895" s="6">
        <v>42921</v>
      </c>
      <c r="J1895" s="7">
        <v>6997</v>
      </c>
      <c r="K1895" s="8">
        <v>109.28</v>
      </c>
      <c r="L1895" s="8">
        <v>35.840000000000003</v>
      </c>
      <c r="M1895" s="8">
        <v>764632.16</v>
      </c>
      <c r="N1895" s="8">
        <v>250772.48000000001</v>
      </c>
      <c r="O1895" s="8">
        <v>513859.68</v>
      </c>
      <c r="P1895" s="9">
        <f>[1]!Capstone_Sales_Data[[#This Row],[Total Profit]]/[1]!Capstone_Sales_Data[[#This Row],[Total Revenue]]</f>
        <v>0.67203513909224011</v>
      </c>
    </row>
    <row r="1896" spans="1:16" x14ac:dyDescent="0.35">
      <c r="A1896" s="1" t="s">
        <v>6</v>
      </c>
      <c r="B1896" s="1" t="s">
        <v>88</v>
      </c>
      <c r="C1896" s="1" t="s">
        <v>63</v>
      </c>
      <c r="D1896" s="1" t="s">
        <v>14</v>
      </c>
      <c r="E1896" s="1" t="s">
        <v>22</v>
      </c>
      <c r="F1896" s="2">
        <v>42080</v>
      </c>
      <c r="G1896" s="1" t="s">
        <v>2104</v>
      </c>
      <c r="H1896" s="3">
        <f>[1]!Capstone_Sales_Data[[#This Row],[Ship Date]]-[1]!Capstone_Sales_Data[[#This Row],[Order Date]]</f>
        <v>38</v>
      </c>
      <c r="I1896" s="2">
        <v>42118</v>
      </c>
      <c r="J1896" s="3">
        <v>9242</v>
      </c>
      <c r="K1896" s="4">
        <v>437.2</v>
      </c>
      <c r="L1896" s="4">
        <v>263.33</v>
      </c>
      <c r="M1896" s="4">
        <v>4040602.4</v>
      </c>
      <c r="N1896" s="4">
        <v>2433695.86</v>
      </c>
      <c r="O1896" s="4">
        <v>1606906.54</v>
      </c>
      <c r="P1896" s="5">
        <f>[1]!Capstone_Sales_Data[[#This Row],[Total Profit]]/[1]!Capstone_Sales_Data[[#This Row],[Total Revenue]]</f>
        <v>0.39768984446477584</v>
      </c>
    </row>
    <row r="1897" spans="1:16" x14ac:dyDescent="0.35">
      <c r="A1897" t="s">
        <v>0</v>
      </c>
      <c r="B1897" t="s">
        <v>216</v>
      </c>
      <c r="C1897" t="s">
        <v>13</v>
      </c>
      <c r="D1897" t="s">
        <v>14</v>
      </c>
      <c r="E1897" t="s">
        <v>4</v>
      </c>
      <c r="F1897" s="6">
        <v>41873</v>
      </c>
      <c r="G1897" t="s">
        <v>2105</v>
      </c>
      <c r="H1897" s="7">
        <f>[1]!Capstone_Sales_Data[[#This Row],[Ship Date]]-[1]!Capstone_Sales_Data[[#This Row],[Order Date]]</f>
        <v>43</v>
      </c>
      <c r="I1897" s="6">
        <v>41916</v>
      </c>
      <c r="J1897" s="7">
        <v>1765</v>
      </c>
      <c r="K1897" s="8">
        <v>154.06</v>
      </c>
      <c r="L1897" s="8">
        <v>90.93</v>
      </c>
      <c r="M1897" s="8">
        <v>271915.90000000002</v>
      </c>
      <c r="N1897" s="8">
        <v>160491.45000000001</v>
      </c>
      <c r="O1897" s="8">
        <v>111424.45</v>
      </c>
      <c r="P1897" s="9">
        <f>[1]!Capstone_Sales_Data[[#This Row],[Total Profit]]/[1]!Capstone_Sales_Data[[#This Row],[Total Revenue]]</f>
        <v>0.40977541217707381</v>
      </c>
    </row>
    <row r="1898" spans="1:16" x14ac:dyDescent="0.35">
      <c r="A1898" s="1" t="s">
        <v>0</v>
      </c>
      <c r="B1898" s="1" t="s">
        <v>324</v>
      </c>
      <c r="C1898" s="1" t="s">
        <v>63</v>
      </c>
      <c r="D1898" s="1" t="s">
        <v>3</v>
      </c>
      <c r="E1898" s="1" t="s">
        <v>9</v>
      </c>
      <c r="F1898" s="2">
        <v>40584</v>
      </c>
      <c r="G1898" s="1" t="s">
        <v>2106</v>
      </c>
      <c r="H1898" s="3">
        <f>[1]!Capstone_Sales_Data[[#This Row],[Ship Date]]-[1]!Capstone_Sales_Data[[#This Row],[Order Date]]</f>
        <v>43</v>
      </c>
      <c r="I1898" s="2">
        <v>40627</v>
      </c>
      <c r="J1898" s="3">
        <v>6604</v>
      </c>
      <c r="K1898" s="4">
        <v>437.2</v>
      </c>
      <c r="L1898" s="4">
        <v>263.33</v>
      </c>
      <c r="M1898" s="4">
        <v>2887268.8</v>
      </c>
      <c r="N1898" s="4">
        <v>1739031.32</v>
      </c>
      <c r="O1898" s="4">
        <v>1148237.48</v>
      </c>
      <c r="P1898" s="5">
        <f>[1]!Capstone_Sales_Data[[#This Row],[Total Profit]]/[1]!Capstone_Sales_Data[[#This Row],[Total Revenue]]</f>
        <v>0.39768984446477584</v>
      </c>
    </row>
    <row r="1899" spans="1:16" x14ac:dyDescent="0.35">
      <c r="A1899" t="s">
        <v>6</v>
      </c>
      <c r="B1899" t="s">
        <v>60</v>
      </c>
      <c r="C1899" t="s">
        <v>8</v>
      </c>
      <c r="D1899" t="s">
        <v>3</v>
      </c>
      <c r="E1899" t="s">
        <v>4</v>
      </c>
      <c r="F1899" s="6">
        <v>41040</v>
      </c>
      <c r="G1899" t="s">
        <v>2107</v>
      </c>
      <c r="H1899" s="7">
        <f>[1]!Capstone_Sales_Data[[#This Row],[Ship Date]]-[1]!Capstone_Sales_Data[[#This Row],[Order Date]]</f>
        <v>47</v>
      </c>
      <c r="I1899" s="6">
        <v>41087</v>
      </c>
      <c r="J1899" s="7">
        <v>2825</v>
      </c>
      <c r="K1899" s="8">
        <v>47.45</v>
      </c>
      <c r="L1899" s="8">
        <v>31.79</v>
      </c>
      <c r="M1899" s="8">
        <v>134046.25</v>
      </c>
      <c r="N1899" s="8">
        <v>89806.75</v>
      </c>
      <c r="O1899" s="8">
        <v>44239.5</v>
      </c>
      <c r="P1899" s="9">
        <f>[1]!Capstone_Sales_Data[[#This Row],[Total Profit]]/[1]!Capstone_Sales_Data[[#This Row],[Total Revenue]]</f>
        <v>0.33003161222339306</v>
      </c>
    </row>
    <row r="1900" spans="1:16" x14ac:dyDescent="0.35">
      <c r="A1900" s="1" t="s">
        <v>6</v>
      </c>
      <c r="B1900" s="1" t="s">
        <v>423</v>
      </c>
      <c r="C1900" s="1" t="s">
        <v>13</v>
      </c>
      <c r="D1900" s="1" t="s">
        <v>14</v>
      </c>
      <c r="E1900" s="1" t="s">
        <v>9</v>
      </c>
      <c r="F1900" s="2">
        <v>40925</v>
      </c>
      <c r="G1900" s="1" t="s">
        <v>2108</v>
      </c>
      <c r="H1900" s="3">
        <f>[1]!Capstone_Sales_Data[[#This Row],[Ship Date]]-[1]!Capstone_Sales_Data[[#This Row],[Order Date]]</f>
        <v>28</v>
      </c>
      <c r="I1900" s="2">
        <v>40953</v>
      </c>
      <c r="J1900" s="3">
        <v>1528</v>
      </c>
      <c r="K1900" s="4">
        <v>154.06</v>
      </c>
      <c r="L1900" s="4">
        <v>90.93</v>
      </c>
      <c r="M1900" s="4">
        <v>235403.68</v>
      </c>
      <c r="N1900" s="4">
        <v>138941.04</v>
      </c>
      <c r="O1900" s="4">
        <v>96462.64</v>
      </c>
      <c r="P1900" s="5">
        <f>[1]!Capstone_Sales_Data[[#This Row],[Total Profit]]/[1]!Capstone_Sales_Data[[#This Row],[Total Revenue]]</f>
        <v>0.40977541217707386</v>
      </c>
    </row>
    <row r="1901" spans="1:16" x14ac:dyDescent="0.35">
      <c r="A1901" t="s">
        <v>24</v>
      </c>
      <c r="B1901" t="s">
        <v>127</v>
      </c>
      <c r="C1901" t="s">
        <v>58</v>
      </c>
      <c r="D1901" t="s">
        <v>14</v>
      </c>
      <c r="E1901" t="s">
        <v>9</v>
      </c>
      <c r="F1901" s="6">
        <v>42460</v>
      </c>
      <c r="G1901" t="s">
        <v>2109</v>
      </c>
      <c r="H1901" s="7">
        <f>[1]!Capstone_Sales_Data[[#This Row],[Ship Date]]-[1]!Capstone_Sales_Data[[#This Row],[Order Date]]</f>
        <v>48</v>
      </c>
      <c r="I1901" s="6">
        <v>42508</v>
      </c>
      <c r="J1901" s="7">
        <v>842</v>
      </c>
      <c r="K1901" s="8">
        <v>81.73</v>
      </c>
      <c r="L1901" s="8">
        <v>56.67</v>
      </c>
      <c r="M1901" s="8">
        <v>68816.66</v>
      </c>
      <c r="N1901" s="8">
        <v>47716.14</v>
      </c>
      <c r="O1901" s="8">
        <v>21100.52</v>
      </c>
      <c r="P1901" s="9">
        <f>[1]!Capstone_Sales_Data[[#This Row],[Total Profit]]/[1]!Capstone_Sales_Data[[#This Row],[Total Revenue]]</f>
        <v>0.30661935641747218</v>
      </c>
    </row>
    <row r="1902" spans="1:16" x14ac:dyDescent="0.35">
      <c r="A1902" s="1" t="s">
        <v>6</v>
      </c>
      <c r="B1902" s="1" t="s">
        <v>7</v>
      </c>
      <c r="C1902" s="1" t="s">
        <v>63</v>
      </c>
      <c r="D1902" s="1" t="s">
        <v>3</v>
      </c>
      <c r="E1902" s="1" t="s">
        <v>38</v>
      </c>
      <c r="F1902" s="2">
        <v>42725</v>
      </c>
      <c r="G1902" s="1" t="s">
        <v>2110</v>
      </c>
      <c r="H1902" s="3">
        <f>[1]!Capstone_Sales_Data[[#This Row],[Ship Date]]-[1]!Capstone_Sales_Data[[#This Row],[Order Date]]</f>
        <v>32</v>
      </c>
      <c r="I1902" s="2">
        <v>42757</v>
      </c>
      <c r="J1902" s="3">
        <v>928</v>
      </c>
      <c r="K1902" s="4">
        <v>437.2</v>
      </c>
      <c r="L1902" s="4">
        <v>263.33</v>
      </c>
      <c r="M1902" s="4">
        <v>405721.59999999998</v>
      </c>
      <c r="N1902" s="4">
        <v>244370.24</v>
      </c>
      <c r="O1902" s="4">
        <v>161351.35999999999</v>
      </c>
      <c r="P1902" s="5">
        <f>[1]!Capstone_Sales_Data[[#This Row],[Total Profit]]/[1]!Capstone_Sales_Data[[#This Row],[Total Revenue]]</f>
        <v>0.39768984446477584</v>
      </c>
    </row>
    <row r="1903" spans="1:16" x14ac:dyDescent="0.35">
      <c r="A1903" t="s">
        <v>0</v>
      </c>
      <c r="B1903" t="s">
        <v>316</v>
      </c>
      <c r="C1903" t="s">
        <v>37</v>
      </c>
      <c r="D1903" t="s">
        <v>14</v>
      </c>
      <c r="E1903" t="s">
        <v>9</v>
      </c>
      <c r="F1903" s="6">
        <v>40569</v>
      </c>
      <c r="G1903" t="s">
        <v>2111</v>
      </c>
      <c r="H1903" s="7">
        <f>[1]!Capstone_Sales_Data[[#This Row],[Ship Date]]-[1]!Capstone_Sales_Data[[#This Row],[Order Date]]</f>
        <v>42</v>
      </c>
      <c r="I1903" s="6">
        <v>40611</v>
      </c>
      <c r="J1903" s="7">
        <v>8979</v>
      </c>
      <c r="K1903" s="8">
        <v>205.7</v>
      </c>
      <c r="L1903" s="8">
        <v>117.11</v>
      </c>
      <c r="M1903" s="8">
        <v>1846980.3</v>
      </c>
      <c r="N1903" s="8">
        <v>1051530.69</v>
      </c>
      <c r="O1903" s="8">
        <v>795449.61</v>
      </c>
      <c r="P1903" s="9">
        <f>[1]!Capstone_Sales_Data[[#This Row],[Total Profit]]/[1]!Capstone_Sales_Data[[#This Row],[Total Revenue]]</f>
        <v>0.43067574137092851</v>
      </c>
    </row>
    <row r="1904" spans="1:16" x14ac:dyDescent="0.35">
      <c r="A1904" s="1" t="s">
        <v>33</v>
      </c>
      <c r="B1904" s="1" t="s">
        <v>277</v>
      </c>
      <c r="C1904" s="1" t="s">
        <v>47</v>
      </c>
      <c r="D1904" s="1" t="s">
        <v>14</v>
      </c>
      <c r="E1904" s="1" t="s">
        <v>22</v>
      </c>
      <c r="F1904" s="2">
        <v>40765</v>
      </c>
      <c r="G1904" s="1" t="s">
        <v>2112</v>
      </c>
      <c r="H1904" s="3">
        <f>[1]!Capstone_Sales_Data[[#This Row],[Ship Date]]-[1]!Capstone_Sales_Data[[#This Row],[Order Date]]</f>
        <v>4</v>
      </c>
      <c r="I1904" s="2">
        <v>40769</v>
      </c>
      <c r="J1904" s="3">
        <v>4218</v>
      </c>
      <c r="K1904" s="4">
        <v>109.28</v>
      </c>
      <c r="L1904" s="4">
        <v>35.840000000000003</v>
      </c>
      <c r="M1904" s="4">
        <v>460943.04</v>
      </c>
      <c r="N1904" s="4">
        <v>151173.12</v>
      </c>
      <c r="O1904" s="4">
        <v>309769.92</v>
      </c>
      <c r="P1904" s="5">
        <f>[1]!Capstone_Sales_Data[[#This Row],[Total Profit]]/[1]!Capstone_Sales_Data[[#This Row],[Total Revenue]]</f>
        <v>0.67203513909224011</v>
      </c>
    </row>
    <row r="1905" spans="1:16" x14ac:dyDescent="0.35">
      <c r="A1905" t="s">
        <v>33</v>
      </c>
      <c r="B1905" t="s">
        <v>606</v>
      </c>
      <c r="C1905" t="s">
        <v>8</v>
      </c>
      <c r="D1905" t="s">
        <v>14</v>
      </c>
      <c r="E1905" t="s">
        <v>38</v>
      </c>
      <c r="F1905" s="6">
        <v>41557</v>
      </c>
      <c r="G1905" t="s">
        <v>2113</v>
      </c>
      <c r="H1905" s="7">
        <f>[1]!Capstone_Sales_Data[[#This Row],[Ship Date]]-[1]!Capstone_Sales_Data[[#This Row],[Order Date]]</f>
        <v>36</v>
      </c>
      <c r="I1905" s="6">
        <v>41593</v>
      </c>
      <c r="J1905" s="7">
        <v>2900</v>
      </c>
      <c r="K1905" s="8">
        <v>47.45</v>
      </c>
      <c r="L1905" s="8">
        <v>31.79</v>
      </c>
      <c r="M1905" s="8">
        <v>137605</v>
      </c>
      <c r="N1905" s="8">
        <v>92191</v>
      </c>
      <c r="O1905" s="8">
        <v>45414</v>
      </c>
      <c r="P1905" s="9">
        <f>[1]!Capstone_Sales_Data[[#This Row],[Total Profit]]/[1]!Capstone_Sales_Data[[#This Row],[Total Revenue]]</f>
        <v>0.33003161222339306</v>
      </c>
    </row>
    <row r="1906" spans="1:16" x14ac:dyDescent="0.35">
      <c r="A1906" s="1" t="s">
        <v>6</v>
      </c>
      <c r="B1906" s="1" t="s">
        <v>554</v>
      </c>
      <c r="C1906" s="1" t="s">
        <v>28</v>
      </c>
      <c r="D1906" s="1" t="s">
        <v>3</v>
      </c>
      <c r="E1906" s="1" t="s">
        <v>22</v>
      </c>
      <c r="F1906" s="2">
        <v>41581</v>
      </c>
      <c r="G1906" s="1" t="s">
        <v>2114</v>
      </c>
      <c r="H1906" s="3">
        <f>[1]!Capstone_Sales_Data[[#This Row],[Ship Date]]-[1]!Capstone_Sales_Data[[#This Row],[Order Date]]</f>
        <v>11</v>
      </c>
      <c r="I1906" s="2">
        <v>41592</v>
      </c>
      <c r="J1906" s="3">
        <v>3311</v>
      </c>
      <c r="K1906" s="4">
        <v>255.28</v>
      </c>
      <c r="L1906" s="4">
        <v>159.41999999999999</v>
      </c>
      <c r="M1906" s="4">
        <v>845232.08</v>
      </c>
      <c r="N1906" s="4">
        <v>527839.62</v>
      </c>
      <c r="O1906" s="4">
        <v>317392.46000000002</v>
      </c>
      <c r="P1906" s="5">
        <f>[1]!Capstone_Sales_Data[[#This Row],[Total Profit]]/[1]!Capstone_Sales_Data[[#This Row],[Total Revenue]]</f>
        <v>0.37550924475086184</v>
      </c>
    </row>
    <row r="1907" spans="1:16" x14ac:dyDescent="0.35">
      <c r="A1907" t="s">
        <v>49</v>
      </c>
      <c r="B1907" t="s">
        <v>237</v>
      </c>
      <c r="C1907" t="s">
        <v>2</v>
      </c>
      <c r="D1907" t="s">
        <v>3</v>
      </c>
      <c r="E1907" t="s">
        <v>38</v>
      </c>
      <c r="F1907" s="6">
        <v>41244</v>
      </c>
      <c r="G1907" t="s">
        <v>2115</v>
      </c>
      <c r="H1907" s="7">
        <f>[1]!Capstone_Sales_Data[[#This Row],[Ship Date]]-[1]!Capstone_Sales_Data[[#This Row],[Order Date]]</f>
        <v>49</v>
      </c>
      <c r="I1907" s="6">
        <v>41293</v>
      </c>
      <c r="J1907" s="7">
        <v>769</v>
      </c>
      <c r="K1907" s="8">
        <v>651.21</v>
      </c>
      <c r="L1907" s="8">
        <v>524.96</v>
      </c>
      <c r="M1907" s="8">
        <v>500780.49</v>
      </c>
      <c r="N1907" s="8">
        <v>403694.24</v>
      </c>
      <c r="O1907" s="8">
        <v>97086.25</v>
      </c>
      <c r="P1907" s="9">
        <f>[1]!Capstone_Sales_Data[[#This Row],[Total Profit]]/[1]!Capstone_Sales_Data[[#This Row],[Total Revenue]]</f>
        <v>0.19386987300563566</v>
      </c>
    </row>
    <row r="1908" spans="1:16" x14ac:dyDescent="0.35">
      <c r="A1908" s="1" t="s">
        <v>6</v>
      </c>
      <c r="B1908" s="1" t="s">
        <v>40</v>
      </c>
      <c r="C1908" s="1" t="s">
        <v>58</v>
      </c>
      <c r="D1908" s="1" t="s">
        <v>3</v>
      </c>
      <c r="E1908" s="1" t="s">
        <v>22</v>
      </c>
      <c r="F1908" s="2">
        <v>41339</v>
      </c>
      <c r="G1908" s="1" t="s">
        <v>2116</v>
      </c>
      <c r="H1908" s="3">
        <f>[1]!Capstone_Sales_Data[[#This Row],[Ship Date]]-[1]!Capstone_Sales_Data[[#This Row],[Order Date]]</f>
        <v>27</v>
      </c>
      <c r="I1908" s="2">
        <v>41366</v>
      </c>
      <c r="J1908" s="3">
        <v>2622</v>
      </c>
      <c r="K1908" s="4">
        <v>81.73</v>
      </c>
      <c r="L1908" s="4">
        <v>56.67</v>
      </c>
      <c r="M1908" s="4">
        <v>214296.06</v>
      </c>
      <c r="N1908" s="4">
        <v>148588.74</v>
      </c>
      <c r="O1908" s="4">
        <v>65707.320000000007</v>
      </c>
      <c r="P1908" s="5">
        <f>[1]!Capstone_Sales_Data[[#This Row],[Total Profit]]/[1]!Capstone_Sales_Data[[#This Row],[Total Revenue]]</f>
        <v>0.30661935641747218</v>
      </c>
    </row>
    <row r="1909" spans="1:16" x14ac:dyDescent="0.35">
      <c r="A1909" t="s">
        <v>33</v>
      </c>
      <c r="B1909" t="s">
        <v>90</v>
      </c>
      <c r="C1909" t="s">
        <v>17</v>
      </c>
      <c r="D1909" t="s">
        <v>14</v>
      </c>
      <c r="E1909" t="s">
        <v>22</v>
      </c>
      <c r="F1909" s="6">
        <v>41670</v>
      </c>
      <c r="G1909" t="s">
        <v>2117</v>
      </c>
      <c r="H1909" s="7">
        <f>[1]!Capstone_Sales_Data[[#This Row],[Ship Date]]-[1]!Capstone_Sales_Data[[#This Row],[Order Date]]</f>
        <v>13</v>
      </c>
      <c r="I1909" s="6">
        <v>41683</v>
      </c>
      <c r="J1909" s="7">
        <v>3251</v>
      </c>
      <c r="K1909" s="8">
        <v>668.27</v>
      </c>
      <c r="L1909" s="8">
        <v>502.54</v>
      </c>
      <c r="M1909" s="8">
        <v>2172545.77</v>
      </c>
      <c r="N1909" s="8">
        <v>1633757.54</v>
      </c>
      <c r="O1909" s="8">
        <v>538788.23</v>
      </c>
      <c r="P1909" s="9">
        <f>[1]!Capstone_Sales_Data[[#This Row],[Total Profit]]/[1]!Capstone_Sales_Data[[#This Row],[Total Revenue]]</f>
        <v>0.24799856345489096</v>
      </c>
    </row>
    <row r="1910" spans="1:16" x14ac:dyDescent="0.35">
      <c r="A1910" s="1" t="s">
        <v>11</v>
      </c>
      <c r="B1910" s="1" t="s">
        <v>339</v>
      </c>
      <c r="C1910" s="1" t="s">
        <v>51</v>
      </c>
      <c r="D1910" s="1" t="s">
        <v>14</v>
      </c>
      <c r="E1910" s="1" t="s">
        <v>9</v>
      </c>
      <c r="F1910" s="2">
        <v>42427</v>
      </c>
      <c r="G1910" s="1" t="s">
        <v>2118</v>
      </c>
      <c r="H1910" s="3">
        <f>[1]!Capstone_Sales_Data[[#This Row],[Ship Date]]-[1]!Capstone_Sales_Data[[#This Row],[Order Date]]</f>
        <v>40</v>
      </c>
      <c r="I1910" s="2">
        <v>42467</v>
      </c>
      <c r="J1910" s="3">
        <v>9065</v>
      </c>
      <c r="K1910" s="4">
        <v>152.58000000000001</v>
      </c>
      <c r="L1910" s="4">
        <v>97.44</v>
      </c>
      <c r="M1910" s="4">
        <v>1383137.7</v>
      </c>
      <c r="N1910" s="4">
        <v>883293.6</v>
      </c>
      <c r="O1910" s="4">
        <v>499844.1</v>
      </c>
      <c r="P1910" s="5">
        <f>[1]!Capstone_Sales_Data[[#This Row],[Total Profit]]/[1]!Capstone_Sales_Data[[#This Row],[Total Revenue]]</f>
        <v>0.36138419189933152</v>
      </c>
    </row>
    <row r="1911" spans="1:16" x14ac:dyDescent="0.35">
      <c r="A1911" t="s">
        <v>6</v>
      </c>
      <c r="B1911" t="s">
        <v>153</v>
      </c>
      <c r="C1911" t="s">
        <v>13</v>
      </c>
      <c r="D1911" t="s">
        <v>3</v>
      </c>
      <c r="E1911" t="s">
        <v>22</v>
      </c>
      <c r="F1911" s="6">
        <v>42805</v>
      </c>
      <c r="G1911" t="s">
        <v>2119</v>
      </c>
      <c r="H1911" s="7">
        <f>[1]!Capstone_Sales_Data[[#This Row],[Ship Date]]-[1]!Capstone_Sales_Data[[#This Row],[Order Date]]</f>
        <v>25</v>
      </c>
      <c r="I1911" s="6">
        <v>42830</v>
      </c>
      <c r="J1911" s="7">
        <v>3509</v>
      </c>
      <c r="K1911" s="8">
        <v>154.06</v>
      </c>
      <c r="L1911" s="8">
        <v>90.93</v>
      </c>
      <c r="M1911" s="8">
        <v>540596.54</v>
      </c>
      <c r="N1911" s="8">
        <v>319073.37</v>
      </c>
      <c r="O1911" s="8">
        <v>221523.17</v>
      </c>
      <c r="P1911" s="9">
        <f>[1]!Capstone_Sales_Data[[#This Row],[Total Profit]]/[1]!Capstone_Sales_Data[[#This Row],[Total Revenue]]</f>
        <v>0.40977541217707386</v>
      </c>
    </row>
    <row r="1912" spans="1:16" x14ac:dyDescent="0.35">
      <c r="A1912" s="1" t="s">
        <v>49</v>
      </c>
      <c r="B1912" s="1" t="s">
        <v>268</v>
      </c>
      <c r="C1912" s="1" t="s">
        <v>28</v>
      </c>
      <c r="D1912" s="1" t="s">
        <v>3</v>
      </c>
      <c r="E1912" s="1" t="s">
        <v>9</v>
      </c>
      <c r="F1912" s="2">
        <v>42390</v>
      </c>
      <c r="G1912" s="1" t="s">
        <v>2120</v>
      </c>
      <c r="H1912" s="3">
        <f>[1]!Capstone_Sales_Data[[#This Row],[Ship Date]]-[1]!Capstone_Sales_Data[[#This Row],[Order Date]]</f>
        <v>0</v>
      </c>
      <c r="I1912" s="2">
        <v>42390</v>
      </c>
      <c r="J1912" s="3">
        <v>2055</v>
      </c>
      <c r="K1912" s="4">
        <v>255.28</v>
      </c>
      <c r="L1912" s="4">
        <v>159.41999999999999</v>
      </c>
      <c r="M1912" s="4">
        <v>524600.4</v>
      </c>
      <c r="N1912" s="4">
        <v>327608.09999999998</v>
      </c>
      <c r="O1912" s="4">
        <v>196992.3</v>
      </c>
      <c r="P1912" s="5">
        <f>[1]!Capstone_Sales_Data[[#This Row],[Total Profit]]/[1]!Capstone_Sales_Data[[#This Row],[Total Revenue]]</f>
        <v>0.37550924475086178</v>
      </c>
    </row>
    <row r="1913" spans="1:16" x14ac:dyDescent="0.35">
      <c r="A1913" t="s">
        <v>33</v>
      </c>
      <c r="B1913" t="s">
        <v>516</v>
      </c>
      <c r="C1913" t="s">
        <v>28</v>
      </c>
      <c r="D1913" t="s">
        <v>14</v>
      </c>
      <c r="E1913" t="s">
        <v>38</v>
      </c>
      <c r="F1913" s="6">
        <v>42540</v>
      </c>
      <c r="G1913" t="s">
        <v>2121</v>
      </c>
      <c r="H1913" s="7">
        <f>[1]!Capstone_Sales_Data[[#This Row],[Ship Date]]-[1]!Capstone_Sales_Data[[#This Row],[Order Date]]</f>
        <v>40</v>
      </c>
      <c r="I1913" s="6">
        <v>42580</v>
      </c>
      <c r="J1913" s="7">
        <v>7208</v>
      </c>
      <c r="K1913" s="8">
        <v>255.28</v>
      </c>
      <c r="L1913" s="8">
        <v>159.41999999999999</v>
      </c>
      <c r="M1913" s="8">
        <v>1840058.24</v>
      </c>
      <c r="N1913" s="8">
        <v>1149099.3600000001</v>
      </c>
      <c r="O1913" s="8">
        <v>690958.88</v>
      </c>
      <c r="P1913" s="9">
        <f>[1]!Capstone_Sales_Data[[#This Row],[Total Profit]]/[1]!Capstone_Sales_Data[[#This Row],[Total Revenue]]</f>
        <v>0.37550924475086178</v>
      </c>
    </row>
    <row r="1914" spans="1:16" x14ac:dyDescent="0.35">
      <c r="A1914" s="1" t="s">
        <v>24</v>
      </c>
      <c r="B1914" s="1" t="s">
        <v>1614</v>
      </c>
      <c r="C1914" s="1" t="s">
        <v>8</v>
      </c>
      <c r="D1914" s="1" t="s">
        <v>14</v>
      </c>
      <c r="E1914" s="1" t="s">
        <v>9</v>
      </c>
      <c r="F1914" s="2">
        <v>42235</v>
      </c>
      <c r="G1914" s="1" t="s">
        <v>2122</v>
      </c>
      <c r="H1914" s="3">
        <f>[1]!Capstone_Sales_Data[[#This Row],[Ship Date]]-[1]!Capstone_Sales_Data[[#This Row],[Order Date]]</f>
        <v>24</v>
      </c>
      <c r="I1914" s="2">
        <v>42259</v>
      </c>
      <c r="J1914" s="3">
        <v>3504</v>
      </c>
      <c r="K1914" s="4">
        <v>47.45</v>
      </c>
      <c r="L1914" s="4">
        <v>31.79</v>
      </c>
      <c r="M1914" s="4">
        <v>166264.79999999999</v>
      </c>
      <c r="N1914" s="4">
        <v>111392.16</v>
      </c>
      <c r="O1914" s="4">
        <v>54872.639999999999</v>
      </c>
      <c r="P1914" s="5">
        <f>[1]!Capstone_Sales_Data[[#This Row],[Total Profit]]/[1]!Capstone_Sales_Data[[#This Row],[Total Revenue]]</f>
        <v>0.33003161222339306</v>
      </c>
    </row>
    <row r="1915" spans="1:16" x14ac:dyDescent="0.35">
      <c r="A1915" t="s">
        <v>176</v>
      </c>
      <c r="B1915" t="s">
        <v>288</v>
      </c>
      <c r="C1915" t="s">
        <v>51</v>
      </c>
      <c r="D1915" t="s">
        <v>14</v>
      </c>
      <c r="E1915" t="s">
        <v>38</v>
      </c>
      <c r="F1915" s="6">
        <v>42227</v>
      </c>
      <c r="G1915" t="s">
        <v>2123</v>
      </c>
      <c r="H1915" s="7">
        <f>[1]!Capstone_Sales_Data[[#This Row],[Ship Date]]-[1]!Capstone_Sales_Data[[#This Row],[Order Date]]</f>
        <v>28</v>
      </c>
      <c r="I1915" s="6">
        <v>42255</v>
      </c>
      <c r="J1915" s="7">
        <v>2511</v>
      </c>
      <c r="K1915" s="8">
        <v>152.58000000000001</v>
      </c>
      <c r="L1915" s="8">
        <v>97.44</v>
      </c>
      <c r="M1915" s="8">
        <v>383128.38</v>
      </c>
      <c r="N1915" s="8">
        <v>244671.84</v>
      </c>
      <c r="O1915" s="8">
        <v>138456.54</v>
      </c>
      <c r="P1915" s="9">
        <f>[1]!Capstone_Sales_Data[[#This Row],[Total Profit]]/[1]!Capstone_Sales_Data[[#This Row],[Total Revenue]]</f>
        <v>0.36138419189933152</v>
      </c>
    </row>
    <row r="1916" spans="1:16" x14ac:dyDescent="0.35">
      <c r="A1916" s="1" t="s">
        <v>24</v>
      </c>
      <c r="B1916" s="1" t="s">
        <v>104</v>
      </c>
      <c r="C1916" s="1" t="s">
        <v>13</v>
      </c>
      <c r="D1916" s="1" t="s">
        <v>14</v>
      </c>
      <c r="E1916" s="1" t="s">
        <v>38</v>
      </c>
      <c r="F1916" s="2">
        <v>40892</v>
      </c>
      <c r="G1916" s="1" t="s">
        <v>2124</v>
      </c>
      <c r="H1916" s="3">
        <f>[1]!Capstone_Sales_Data[[#This Row],[Ship Date]]-[1]!Capstone_Sales_Data[[#This Row],[Order Date]]</f>
        <v>36</v>
      </c>
      <c r="I1916" s="2">
        <v>40928</v>
      </c>
      <c r="J1916" s="3">
        <v>7828</v>
      </c>
      <c r="K1916" s="4">
        <v>154.06</v>
      </c>
      <c r="L1916" s="4">
        <v>90.93</v>
      </c>
      <c r="M1916" s="4">
        <v>1205981.68</v>
      </c>
      <c r="N1916" s="4">
        <v>711800.04</v>
      </c>
      <c r="O1916" s="4">
        <v>494181.64</v>
      </c>
      <c r="P1916" s="5">
        <f>[1]!Capstone_Sales_Data[[#This Row],[Total Profit]]/[1]!Capstone_Sales_Data[[#This Row],[Total Revenue]]</f>
        <v>0.40977541217707392</v>
      </c>
    </row>
    <row r="1917" spans="1:16" x14ac:dyDescent="0.35">
      <c r="A1917" t="s">
        <v>0</v>
      </c>
      <c r="B1917" t="s">
        <v>223</v>
      </c>
      <c r="C1917" t="s">
        <v>37</v>
      </c>
      <c r="D1917" t="s">
        <v>3</v>
      </c>
      <c r="E1917" t="s">
        <v>9</v>
      </c>
      <c r="F1917" s="6">
        <v>41142</v>
      </c>
      <c r="G1917" t="s">
        <v>2125</v>
      </c>
      <c r="H1917" s="7">
        <f>[1]!Capstone_Sales_Data[[#This Row],[Ship Date]]-[1]!Capstone_Sales_Data[[#This Row],[Order Date]]</f>
        <v>22</v>
      </c>
      <c r="I1917" s="6">
        <v>41164</v>
      </c>
      <c r="J1917" s="7">
        <v>83</v>
      </c>
      <c r="K1917" s="8">
        <v>205.7</v>
      </c>
      <c r="L1917" s="8">
        <v>117.11</v>
      </c>
      <c r="M1917" s="8">
        <v>17073.099999999999</v>
      </c>
      <c r="N1917" s="8">
        <v>9720.1299999999992</v>
      </c>
      <c r="O1917" s="8">
        <v>7352.97</v>
      </c>
      <c r="P1917" s="9">
        <f>[1]!Capstone_Sales_Data[[#This Row],[Total Profit]]/[1]!Capstone_Sales_Data[[#This Row],[Total Revenue]]</f>
        <v>0.43067574137092857</v>
      </c>
    </row>
    <row r="1918" spans="1:16" x14ac:dyDescent="0.35">
      <c r="A1918" s="1" t="s">
        <v>33</v>
      </c>
      <c r="B1918" s="1" t="s">
        <v>299</v>
      </c>
      <c r="C1918" s="1" t="s">
        <v>31</v>
      </c>
      <c r="D1918" s="1" t="s">
        <v>14</v>
      </c>
      <c r="E1918" s="1" t="s">
        <v>22</v>
      </c>
      <c r="F1918" s="2">
        <v>40748</v>
      </c>
      <c r="G1918" s="1" t="s">
        <v>2126</v>
      </c>
      <c r="H1918" s="3">
        <f>[1]!Capstone_Sales_Data[[#This Row],[Ship Date]]-[1]!Capstone_Sales_Data[[#This Row],[Order Date]]</f>
        <v>23</v>
      </c>
      <c r="I1918" s="2">
        <v>40771</v>
      </c>
      <c r="J1918" s="3">
        <v>1939</v>
      </c>
      <c r="K1918" s="4">
        <v>421.89</v>
      </c>
      <c r="L1918" s="4">
        <v>364.69</v>
      </c>
      <c r="M1918" s="4">
        <v>818044.71</v>
      </c>
      <c r="N1918" s="4">
        <v>707133.91</v>
      </c>
      <c r="O1918" s="4">
        <v>110910.8</v>
      </c>
      <c r="P1918" s="5">
        <f>[1]!Capstone_Sales_Data[[#This Row],[Total Profit]]/[1]!Capstone_Sales_Data[[#This Row],[Total Revenue]]</f>
        <v>0.13558036455000119</v>
      </c>
    </row>
    <row r="1919" spans="1:16" x14ac:dyDescent="0.35">
      <c r="A1919" t="s">
        <v>0</v>
      </c>
      <c r="B1919" t="s">
        <v>252</v>
      </c>
      <c r="C1919" t="s">
        <v>13</v>
      </c>
      <c r="D1919" t="s">
        <v>3</v>
      </c>
      <c r="E1919" t="s">
        <v>9</v>
      </c>
      <c r="F1919" s="6">
        <v>42018</v>
      </c>
      <c r="G1919" t="s">
        <v>2127</v>
      </c>
      <c r="H1919" s="7">
        <f>[1]!Capstone_Sales_Data[[#This Row],[Ship Date]]-[1]!Capstone_Sales_Data[[#This Row],[Order Date]]</f>
        <v>16</v>
      </c>
      <c r="I1919" s="6">
        <v>42034</v>
      </c>
      <c r="J1919" s="7">
        <v>3088</v>
      </c>
      <c r="K1919" s="8">
        <v>154.06</v>
      </c>
      <c r="L1919" s="8">
        <v>90.93</v>
      </c>
      <c r="M1919" s="8">
        <v>475737.28</v>
      </c>
      <c r="N1919" s="8">
        <v>280791.84000000003</v>
      </c>
      <c r="O1919" s="8">
        <v>194945.44</v>
      </c>
      <c r="P1919" s="9">
        <f>[1]!Capstone_Sales_Data[[#This Row],[Total Profit]]/[1]!Capstone_Sales_Data[[#This Row],[Total Revenue]]</f>
        <v>0.40977541217707386</v>
      </c>
    </row>
    <row r="1920" spans="1:16" x14ac:dyDescent="0.35">
      <c r="A1920" s="1" t="s">
        <v>0</v>
      </c>
      <c r="B1920" s="1" t="s">
        <v>62</v>
      </c>
      <c r="C1920" s="1" t="s">
        <v>47</v>
      </c>
      <c r="D1920" s="1" t="s">
        <v>14</v>
      </c>
      <c r="E1920" s="1" t="s">
        <v>38</v>
      </c>
      <c r="F1920" s="2">
        <v>42117</v>
      </c>
      <c r="G1920" s="1" t="s">
        <v>2128</v>
      </c>
      <c r="H1920" s="3">
        <f>[1]!Capstone_Sales_Data[[#This Row],[Ship Date]]-[1]!Capstone_Sales_Data[[#This Row],[Order Date]]</f>
        <v>38</v>
      </c>
      <c r="I1920" s="2">
        <v>42155</v>
      </c>
      <c r="J1920" s="3">
        <v>5253</v>
      </c>
      <c r="K1920" s="4">
        <v>109.28</v>
      </c>
      <c r="L1920" s="4">
        <v>35.840000000000003</v>
      </c>
      <c r="M1920" s="4">
        <v>574047.84</v>
      </c>
      <c r="N1920" s="4">
        <v>188267.51999999999</v>
      </c>
      <c r="O1920" s="4">
        <v>385780.32</v>
      </c>
      <c r="P1920" s="5">
        <f>[1]!Capstone_Sales_Data[[#This Row],[Total Profit]]/[1]!Capstone_Sales_Data[[#This Row],[Total Revenue]]</f>
        <v>0.67203513909224022</v>
      </c>
    </row>
    <row r="1921" spans="1:16" x14ac:dyDescent="0.35">
      <c r="A1921" t="s">
        <v>49</v>
      </c>
      <c r="B1921" t="s">
        <v>310</v>
      </c>
      <c r="C1921" t="s">
        <v>63</v>
      </c>
      <c r="D1921" t="s">
        <v>3</v>
      </c>
      <c r="E1921" t="s">
        <v>4</v>
      </c>
      <c r="F1921" s="6">
        <v>42748</v>
      </c>
      <c r="G1921" t="s">
        <v>2129</v>
      </c>
      <c r="H1921" s="7">
        <f>[1]!Capstone_Sales_Data[[#This Row],[Ship Date]]-[1]!Capstone_Sales_Data[[#This Row],[Order Date]]</f>
        <v>17</v>
      </c>
      <c r="I1921" s="6">
        <v>42765</v>
      </c>
      <c r="J1921" s="7">
        <v>7190</v>
      </c>
      <c r="K1921" s="8">
        <v>437.2</v>
      </c>
      <c r="L1921" s="8">
        <v>263.33</v>
      </c>
      <c r="M1921" s="8">
        <v>3143468</v>
      </c>
      <c r="N1921" s="8">
        <v>1893342.7</v>
      </c>
      <c r="O1921" s="8">
        <v>1250125.3</v>
      </c>
      <c r="P1921" s="9">
        <f>[1]!Capstone_Sales_Data[[#This Row],[Total Profit]]/[1]!Capstone_Sales_Data[[#This Row],[Total Revenue]]</f>
        <v>0.39768984446477584</v>
      </c>
    </row>
    <row r="1922" spans="1:16" x14ac:dyDescent="0.35">
      <c r="A1922" s="1" t="s">
        <v>24</v>
      </c>
      <c r="B1922" s="1" t="s">
        <v>227</v>
      </c>
      <c r="C1922" s="1" t="s">
        <v>51</v>
      </c>
      <c r="D1922" s="1" t="s">
        <v>3</v>
      </c>
      <c r="E1922" s="1" t="s">
        <v>9</v>
      </c>
      <c r="F1922" s="2">
        <v>40472</v>
      </c>
      <c r="G1922" s="1" t="s">
        <v>2130</v>
      </c>
      <c r="H1922" s="3">
        <f>[1]!Capstone_Sales_Data[[#This Row],[Ship Date]]-[1]!Capstone_Sales_Data[[#This Row],[Order Date]]</f>
        <v>44</v>
      </c>
      <c r="I1922" s="2">
        <v>40516</v>
      </c>
      <c r="J1922" s="3">
        <v>9684</v>
      </c>
      <c r="K1922" s="4">
        <v>152.58000000000001</v>
      </c>
      <c r="L1922" s="4">
        <v>97.44</v>
      </c>
      <c r="M1922" s="4">
        <v>1477584.72</v>
      </c>
      <c r="N1922" s="4">
        <v>943608.96</v>
      </c>
      <c r="O1922" s="4">
        <v>533975.76</v>
      </c>
      <c r="P1922" s="5">
        <f>[1]!Capstone_Sales_Data[[#This Row],[Total Profit]]/[1]!Capstone_Sales_Data[[#This Row],[Total Revenue]]</f>
        <v>0.36138419189933152</v>
      </c>
    </row>
    <row r="1923" spans="1:16" x14ac:dyDescent="0.35">
      <c r="A1923" t="s">
        <v>6</v>
      </c>
      <c r="B1923" t="s">
        <v>82</v>
      </c>
      <c r="C1923" t="s">
        <v>8</v>
      </c>
      <c r="D1923" t="s">
        <v>3</v>
      </c>
      <c r="E1923" t="s">
        <v>9</v>
      </c>
      <c r="F1923" s="6">
        <v>41917</v>
      </c>
      <c r="G1923" t="s">
        <v>2131</v>
      </c>
      <c r="H1923" s="7">
        <f>[1]!Capstone_Sales_Data[[#This Row],[Ship Date]]-[1]!Capstone_Sales_Data[[#This Row],[Order Date]]</f>
        <v>47</v>
      </c>
      <c r="I1923" s="6">
        <v>41964</v>
      </c>
      <c r="J1923" s="7">
        <v>552</v>
      </c>
      <c r="K1923" s="8">
        <v>47.45</v>
      </c>
      <c r="L1923" s="8">
        <v>31.79</v>
      </c>
      <c r="M1923" s="8">
        <v>26192.400000000001</v>
      </c>
      <c r="N1923" s="8">
        <v>17548.080000000002</v>
      </c>
      <c r="O1923" s="8">
        <v>8644.32</v>
      </c>
      <c r="P1923" s="9">
        <f>[1]!Capstone_Sales_Data[[#This Row],[Total Profit]]/[1]!Capstone_Sales_Data[[#This Row],[Total Revenue]]</f>
        <v>0.330031612223393</v>
      </c>
    </row>
    <row r="1924" spans="1:16" x14ac:dyDescent="0.35">
      <c r="A1924" s="1" t="s">
        <v>0</v>
      </c>
      <c r="B1924" s="1" t="s">
        <v>62</v>
      </c>
      <c r="C1924" s="1" t="s">
        <v>2</v>
      </c>
      <c r="D1924" s="1" t="s">
        <v>3</v>
      </c>
      <c r="E1924" s="1" t="s">
        <v>38</v>
      </c>
      <c r="F1924" s="2">
        <v>40274</v>
      </c>
      <c r="G1924" s="1" t="s">
        <v>2132</v>
      </c>
      <c r="H1924" s="3">
        <f>[1]!Capstone_Sales_Data[[#This Row],[Ship Date]]-[1]!Capstone_Sales_Data[[#This Row],[Order Date]]</f>
        <v>17</v>
      </c>
      <c r="I1924" s="2">
        <v>40291</v>
      </c>
      <c r="J1924" s="3">
        <v>9644</v>
      </c>
      <c r="K1924" s="4">
        <v>651.21</v>
      </c>
      <c r="L1924" s="4">
        <v>524.96</v>
      </c>
      <c r="M1924" s="4">
        <v>6280269.2400000002</v>
      </c>
      <c r="N1924" s="4">
        <v>5062714.24</v>
      </c>
      <c r="O1924" s="4">
        <v>1217555</v>
      </c>
      <c r="P1924" s="5">
        <f>[1]!Capstone_Sales_Data[[#This Row],[Total Profit]]/[1]!Capstone_Sales_Data[[#This Row],[Total Revenue]]</f>
        <v>0.19386987300563566</v>
      </c>
    </row>
    <row r="1925" spans="1:16" x14ac:dyDescent="0.35">
      <c r="A1925" t="s">
        <v>11</v>
      </c>
      <c r="B1925" t="s">
        <v>174</v>
      </c>
      <c r="C1925" t="s">
        <v>31</v>
      </c>
      <c r="D1925" t="s">
        <v>3</v>
      </c>
      <c r="E1925" t="s">
        <v>22</v>
      </c>
      <c r="F1925" s="6">
        <v>41567</v>
      </c>
      <c r="G1925" t="s">
        <v>2133</v>
      </c>
      <c r="H1925" s="7">
        <f>[1]!Capstone_Sales_Data[[#This Row],[Ship Date]]-[1]!Capstone_Sales_Data[[#This Row],[Order Date]]</f>
        <v>35</v>
      </c>
      <c r="I1925" s="6">
        <v>41602</v>
      </c>
      <c r="J1925" s="7">
        <v>3840</v>
      </c>
      <c r="K1925" s="8">
        <v>421.89</v>
      </c>
      <c r="L1925" s="8">
        <v>364.69</v>
      </c>
      <c r="M1925" s="8">
        <v>1620057.6</v>
      </c>
      <c r="N1925" s="8">
        <v>1400409.6</v>
      </c>
      <c r="O1925" s="8">
        <v>219648</v>
      </c>
      <c r="P1925" s="9">
        <f>[1]!Capstone_Sales_Data[[#This Row],[Total Profit]]/[1]!Capstone_Sales_Data[[#This Row],[Total Revenue]]</f>
        <v>0.13558036455000116</v>
      </c>
    </row>
    <row r="1926" spans="1:16" x14ac:dyDescent="0.35">
      <c r="A1926" s="1" t="s">
        <v>0</v>
      </c>
      <c r="B1926" s="1" t="s">
        <v>223</v>
      </c>
      <c r="C1926" s="1" t="s">
        <v>28</v>
      </c>
      <c r="D1926" s="1" t="s">
        <v>3</v>
      </c>
      <c r="E1926" s="1" t="s">
        <v>4</v>
      </c>
      <c r="F1926" s="2">
        <v>41147</v>
      </c>
      <c r="G1926" s="1" t="s">
        <v>2134</v>
      </c>
      <c r="H1926" s="3">
        <f>[1]!Capstone_Sales_Data[[#This Row],[Ship Date]]-[1]!Capstone_Sales_Data[[#This Row],[Order Date]]</f>
        <v>45</v>
      </c>
      <c r="I1926" s="2">
        <v>41192</v>
      </c>
      <c r="J1926" s="3">
        <v>2050</v>
      </c>
      <c r="K1926" s="4">
        <v>255.28</v>
      </c>
      <c r="L1926" s="4">
        <v>159.41999999999999</v>
      </c>
      <c r="M1926" s="4">
        <v>523324</v>
      </c>
      <c r="N1926" s="4">
        <v>326811</v>
      </c>
      <c r="O1926" s="4">
        <v>196513</v>
      </c>
      <c r="P1926" s="5">
        <f>[1]!Capstone_Sales_Data[[#This Row],[Total Profit]]/[1]!Capstone_Sales_Data[[#This Row],[Total Revenue]]</f>
        <v>0.37550924475086178</v>
      </c>
    </row>
    <row r="1927" spans="1:16" x14ac:dyDescent="0.35">
      <c r="A1927" t="s">
        <v>0</v>
      </c>
      <c r="B1927" t="s">
        <v>604</v>
      </c>
      <c r="C1927" t="s">
        <v>51</v>
      </c>
      <c r="D1927" t="s">
        <v>14</v>
      </c>
      <c r="E1927" t="s">
        <v>22</v>
      </c>
      <c r="F1927" s="6">
        <v>41666</v>
      </c>
      <c r="G1927" t="s">
        <v>2135</v>
      </c>
      <c r="H1927" s="7">
        <f>[1]!Capstone_Sales_Data[[#This Row],[Ship Date]]-[1]!Capstone_Sales_Data[[#This Row],[Order Date]]</f>
        <v>28</v>
      </c>
      <c r="I1927" s="6">
        <v>41694</v>
      </c>
      <c r="J1927" s="7">
        <v>216</v>
      </c>
      <c r="K1927" s="8">
        <v>152.58000000000001</v>
      </c>
      <c r="L1927" s="8">
        <v>97.44</v>
      </c>
      <c r="M1927" s="8">
        <v>32957.279999999999</v>
      </c>
      <c r="N1927" s="8">
        <v>21047.040000000001</v>
      </c>
      <c r="O1927" s="8">
        <v>11910.24</v>
      </c>
      <c r="P1927" s="9">
        <f>[1]!Capstone_Sales_Data[[#This Row],[Total Profit]]/[1]!Capstone_Sales_Data[[#This Row],[Total Revenue]]</f>
        <v>0.36138419189933152</v>
      </c>
    </row>
    <row r="1928" spans="1:16" x14ac:dyDescent="0.35">
      <c r="A1928" s="1" t="s">
        <v>6</v>
      </c>
      <c r="B1928" s="1" t="s">
        <v>72</v>
      </c>
      <c r="C1928" s="1" t="s">
        <v>17</v>
      </c>
      <c r="D1928" s="1" t="s">
        <v>3</v>
      </c>
      <c r="E1928" s="1" t="s">
        <v>22</v>
      </c>
      <c r="F1928" s="2">
        <v>40636</v>
      </c>
      <c r="G1928" s="1" t="s">
        <v>2136</v>
      </c>
      <c r="H1928" s="3">
        <f>[1]!Capstone_Sales_Data[[#This Row],[Ship Date]]-[1]!Capstone_Sales_Data[[#This Row],[Order Date]]</f>
        <v>29</v>
      </c>
      <c r="I1928" s="2">
        <v>40665</v>
      </c>
      <c r="J1928" s="3">
        <v>6313</v>
      </c>
      <c r="K1928" s="4">
        <v>668.27</v>
      </c>
      <c r="L1928" s="4">
        <v>502.54</v>
      </c>
      <c r="M1928" s="4">
        <v>4218788.51</v>
      </c>
      <c r="N1928" s="4">
        <v>3172535.02</v>
      </c>
      <c r="O1928" s="4">
        <v>1046253.49</v>
      </c>
      <c r="P1928" s="5">
        <f>[1]!Capstone_Sales_Data[[#This Row],[Total Profit]]/[1]!Capstone_Sales_Data[[#This Row],[Total Revenue]]</f>
        <v>0.24799856345489099</v>
      </c>
    </row>
    <row r="1929" spans="1:16" x14ac:dyDescent="0.35">
      <c r="A1929" t="s">
        <v>24</v>
      </c>
      <c r="B1929" t="s">
        <v>172</v>
      </c>
      <c r="C1929" t="s">
        <v>13</v>
      </c>
      <c r="D1929" t="s">
        <v>3</v>
      </c>
      <c r="E1929" t="s">
        <v>9</v>
      </c>
      <c r="F1929" s="6">
        <v>42872</v>
      </c>
      <c r="G1929" t="s">
        <v>2137</v>
      </c>
      <c r="H1929" s="7">
        <f>[1]!Capstone_Sales_Data[[#This Row],[Ship Date]]-[1]!Capstone_Sales_Data[[#This Row],[Order Date]]</f>
        <v>32</v>
      </c>
      <c r="I1929" s="6">
        <v>42904</v>
      </c>
      <c r="J1929" s="7">
        <v>5346</v>
      </c>
      <c r="K1929" s="8">
        <v>154.06</v>
      </c>
      <c r="L1929" s="8">
        <v>90.93</v>
      </c>
      <c r="M1929" s="8">
        <v>823604.76</v>
      </c>
      <c r="N1929" s="8">
        <v>486111.78</v>
      </c>
      <c r="O1929" s="8">
        <v>337492.98</v>
      </c>
      <c r="P1929" s="9">
        <f>[1]!Capstone_Sales_Data[[#This Row],[Total Profit]]/[1]!Capstone_Sales_Data[[#This Row],[Total Revenue]]</f>
        <v>0.40977541217707386</v>
      </c>
    </row>
    <row r="1930" spans="1:16" x14ac:dyDescent="0.35">
      <c r="A1930" s="1" t="s">
        <v>33</v>
      </c>
      <c r="B1930" s="1" t="s">
        <v>561</v>
      </c>
      <c r="C1930" s="1" t="s">
        <v>91</v>
      </c>
      <c r="D1930" s="1" t="s">
        <v>3</v>
      </c>
      <c r="E1930" s="1" t="s">
        <v>9</v>
      </c>
      <c r="F1930" s="2">
        <v>42514</v>
      </c>
      <c r="G1930" s="1" t="s">
        <v>2138</v>
      </c>
      <c r="H1930" s="3">
        <f>[1]!Capstone_Sales_Data[[#This Row],[Ship Date]]-[1]!Capstone_Sales_Data[[#This Row],[Order Date]]</f>
        <v>33</v>
      </c>
      <c r="I1930" s="2">
        <v>42547</v>
      </c>
      <c r="J1930" s="3">
        <v>4350</v>
      </c>
      <c r="K1930" s="4">
        <v>9.33</v>
      </c>
      <c r="L1930" s="4">
        <v>6.92</v>
      </c>
      <c r="M1930" s="4">
        <v>40585.5</v>
      </c>
      <c r="N1930" s="4">
        <v>30102</v>
      </c>
      <c r="O1930" s="4">
        <v>10483.5</v>
      </c>
      <c r="P1930" s="5">
        <f>[1]!Capstone_Sales_Data[[#This Row],[Total Profit]]/[1]!Capstone_Sales_Data[[#This Row],[Total Revenue]]</f>
        <v>0.25830653804930331</v>
      </c>
    </row>
    <row r="1931" spans="1:16" x14ac:dyDescent="0.35">
      <c r="A1931" t="s">
        <v>6</v>
      </c>
      <c r="B1931" t="s">
        <v>67</v>
      </c>
      <c r="C1931" t="s">
        <v>91</v>
      </c>
      <c r="D1931" t="s">
        <v>14</v>
      </c>
      <c r="E1931" t="s">
        <v>22</v>
      </c>
      <c r="F1931" s="6">
        <v>41005</v>
      </c>
      <c r="G1931" t="s">
        <v>2139</v>
      </c>
      <c r="H1931" s="7">
        <f>[1]!Capstone_Sales_Data[[#This Row],[Ship Date]]-[1]!Capstone_Sales_Data[[#This Row],[Order Date]]</f>
        <v>17</v>
      </c>
      <c r="I1931" s="6">
        <v>41022</v>
      </c>
      <c r="J1931" s="7">
        <v>7392</v>
      </c>
      <c r="K1931" s="8">
        <v>9.33</v>
      </c>
      <c r="L1931" s="8">
        <v>6.92</v>
      </c>
      <c r="M1931" s="8">
        <v>68967.360000000001</v>
      </c>
      <c r="N1931" s="8">
        <v>51152.639999999999</v>
      </c>
      <c r="O1931" s="8">
        <v>17814.72</v>
      </c>
      <c r="P1931" s="9">
        <f>[1]!Capstone_Sales_Data[[#This Row],[Total Profit]]/[1]!Capstone_Sales_Data[[#This Row],[Total Revenue]]</f>
        <v>0.25830653804930331</v>
      </c>
    </row>
    <row r="1932" spans="1:16" x14ac:dyDescent="0.35">
      <c r="A1932" s="1" t="s">
        <v>49</v>
      </c>
      <c r="B1932" s="1" t="s">
        <v>310</v>
      </c>
      <c r="C1932" s="1" t="s">
        <v>58</v>
      </c>
      <c r="D1932" s="1" t="s">
        <v>14</v>
      </c>
      <c r="E1932" s="1" t="s">
        <v>4</v>
      </c>
      <c r="F1932" s="2">
        <v>42944</v>
      </c>
      <c r="G1932" s="1" t="s">
        <v>2140</v>
      </c>
      <c r="H1932" s="3">
        <f>[1]!Capstone_Sales_Data[[#This Row],[Ship Date]]-[1]!Capstone_Sales_Data[[#This Row],[Order Date]]</f>
        <v>33</v>
      </c>
      <c r="I1932" s="2">
        <v>42977</v>
      </c>
      <c r="J1932" s="3">
        <v>572</v>
      </c>
      <c r="K1932" s="4">
        <v>81.73</v>
      </c>
      <c r="L1932" s="4">
        <v>56.67</v>
      </c>
      <c r="M1932" s="4">
        <v>46749.56</v>
      </c>
      <c r="N1932" s="4">
        <v>32415.24</v>
      </c>
      <c r="O1932" s="4">
        <v>14334.32</v>
      </c>
      <c r="P1932" s="5">
        <f>[1]!Capstone_Sales_Data[[#This Row],[Total Profit]]/[1]!Capstone_Sales_Data[[#This Row],[Total Revenue]]</f>
        <v>0.30661935641747218</v>
      </c>
    </row>
    <row r="1933" spans="1:16" x14ac:dyDescent="0.35">
      <c r="A1933" t="s">
        <v>0</v>
      </c>
      <c r="B1933" t="s">
        <v>256</v>
      </c>
      <c r="C1933" t="s">
        <v>47</v>
      </c>
      <c r="D1933" t="s">
        <v>14</v>
      </c>
      <c r="E1933" t="s">
        <v>9</v>
      </c>
      <c r="F1933" s="6">
        <v>40872</v>
      </c>
      <c r="G1933" t="s">
        <v>2141</v>
      </c>
      <c r="H1933" s="7">
        <f>[1]!Capstone_Sales_Data[[#This Row],[Ship Date]]-[1]!Capstone_Sales_Data[[#This Row],[Order Date]]</f>
        <v>16</v>
      </c>
      <c r="I1933" s="6">
        <v>40888</v>
      </c>
      <c r="J1933" s="7">
        <v>7020</v>
      </c>
      <c r="K1933" s="8">
        <v>109.28</v>
      </c>
      <c r="L1933" s="8">
        <v>35.840000000000003</v>
      </c>
      <c r="M1933" s="8">
        <v>767145.6</v>
      </c>
      <c r="N1933" s="8">
        <v>251596.79999999999</v>
      </c>
      <c r="O1933" s="8">
        <v>515548.8</v>
      </c>
      <c r="P1933" s="9">
        <f>[1]!Capstone_Sales_Data[[#This Row],[Total Profit]]/[1]!Capstone_Sales_Data[[#This Row],[Total Revenue]]</f>
        <v>0.67203513909224011</v>
      </c>
    </row>
    <row r="1934" spans="1:16" x14ac:dyDescent="0.35">
      <c r="A1934" s="1" t="s">
        <v>6</v>
      </c>
      <c r="B1934" s="1" t="s">
        <v>648</v>
      </c>
      <c r="C1934" s="1" t="s">
        <v>8</v>
      </c>
      <c r="D1934" s="1" t="s">
        <v>14</v>
      </c>
      <c r="E1934" s="1" t="s">
        <v>38</v>
      </c>
      <c r="F1934" s="2">
        <v>41548</v>
      </c>
      <c r="G1934" s="1" t="s">
        <v>2142</v>
      </c>
      <c r="H1934" s="3">
        <f>[1]!Capstone_Sales_Data[[#This Row],[Ship Date]]-[1]!Capstone_Sales_Data[[#This Row],[Order Date]]</f>
        <v>16</v>
      </c>
      <c r="I1934" s="2">
        <v>41564</v>
      </c>
      <c r="J1934" s="3">
        <v>1896</v>
      </c>
      <c r="K1934" s="4">
        <v>47.45</v>
      </c>
      <c r="L1934" s="4">
        <v>31.79</v>
      </c>
      <c r="M1934" s="4">
        <v>89965.2</v>
      </c>
      <c r="N1934" s="4">
        <v>60273.84</v>
      </c>
      <c r="O1934" s="4">
        <v>29691.360000000001</v>
      </c>
      <c r="P1934" s="5">
        <f>[1]!Capstone_Sales_Data[[#This Row],[Total Profit]]/[1]!Capstone_Sales_Data[[#This Row],[Total Revenue]]</f>
        <v>0.33003161222339306</v>
      </c>
    </row>
    <row r="1935" spans="1:16" x14ac:dyDescent="0.35">
      <c r="A1935" t="s">
        <v>0</v>
      </c>
      <c r="B1935" t="s">
        <v>284</v>
      </c>
      <c r="C1935" t="s">
        <v>31</v>
      </c>
      <c r="D1935" t="s">
        <v>14</v>
      </c>
      <c r="E1935" t="s">
        <v>38</v>
      </c>
      <c r="F1935" s="6">
        <v>42440</v>
      </c>
      <c r="G1935" t="s">
        <v>2143</v>
      </c>
      <c r="H1935" s="7">
        <f>[1]!Capstone_Sales_Data[[#This Row],[Ship Date]]-[1]!Capstone_Sales_Data[[#This Row],[Order Date]]</f>
        <v>23</v>
      </c>
      <c r="I1935" s="6">
        <v>42463</v>
      </c>
      <c r="J1935" s="7">
        <v>7393</v>
      </c>
      <c r="K1935" s="8">
        <v>421.89</v>
      </c>
      <c r="L1935" s="8">
        <v>364.69</v>
      </c>
      <c r="M1935" s="8">
        <v>3119032.77</v>
      </c>
      <c r="N1935" s="8">
        <v>2696153.17</v>
      </c>
      <c r="O1935" s="8">
        <v>422879.6</v>
      </c>
      <c r="P1935" s="9">
        <f>[1]!Capstone_Sales_Data[[#This Row],[Total Profit]]/[1]!Capstone_Sales_Data[[#This Row],[Total Revenue]]</f>
        <v>0.13558036455000116</v>
      </c>
    </row>
    <row r="1936" spans="1:16" x14ac:dyDescent="0.35">
      <c r="A1936" s="1" t="s">
        <v>49</v>
      </c>
      <c r="B1936" s="1" t="s">
        <v>122</v>
      </c>
      <c r="C1936" s="1" t="s">
        <v>31</v>
      </c>
      <c r="D1936" s="1" t="s">
        <v>3</v>
      </c>
      <c r="E1936" s="1" t="s">
        <v>22</v>
      </c>
      <c r="F1936" s="2">
        <v>41406</v>
      </c>
      <c r="G1936" s="1" t="s">
        <v>2144</v>
      </c>
      <c r="H1936" s="3">
        <f>[1]!Capstone_Sales_Data[[#This Row],[Ship Date]]-[1]!Capstone_Sales_Data[[#This Row],[Order Date]]</f>
        <v>36</v>
      </c>
      <c r="I1936" s="2">
        <v>41442</v>
      </c>
      <c r="J1936" s="3">
        <v>7735</v>
      </c>
      <c r="K1936" s="4">
        <v>421.89</v>
      </c>
      <c r="L1936" s="4">
        <v>364.69</v>
      </c>
      <c r="M1936" s="4">
        <v>3263319.15</v>
      </c>
      <c r="N1936" s="4">
        <v>2820877.15</v>
      </c>
      <c r="O1936" s="4">
        <v>442442</v>
      </c>
      <c r="P1936" s="5">
        <f>[1]!Capstone_Sales_Data[[#This Row],[Total Profit]]/[1]!Capstone_Sales_Data[[#This Row],[Total Revenue]]</f>
        <v>0.13558036455000119</v>
      </c>
    </row>
    <row r="1937" spans="1:16" x14ac:dyDescent="0.35">
      <c r="A1937" t="s">
        <v>49</v>
      </c>
      <c r="B1937" t="s">
        <v>318</v>
      </c>
      <c r="C1937" t="s">
        <v>37</v>
      </c>
      <c r="D1937" t="s">
        <v>14</v>
      </c>
      <c r="E1937" t="s">
        <v>4</v>
      </c>
      <c r="F1937" s="6">
        <v>40838</v>
      </c>
      <c r="G1937" t="s">
        <v>2145</v>
      </c>
      <c r="H1937" s="7">
        <f>[1]!Capstone_Sales_Data[[#This Row],[Ship Date]]-[1]!Capstone_Sales_Data[[#This Row],[Order Date]]</f>
        <v>45</v>
      </c>
      <c r="I1937" s="6">
        <v>40883</v>
      </c>
      <c r="J1937" s="7">
        <v>4175</v>
      </c>
      <c r="K1937" s="8">
        <v>205.7</v>
      </c>
      <c r="L1937" s="8">
        <v>117.11</v>
      </c>
      <c r="M1937" s="8">
        <v>858797.5</v>
      </c>
      <c r="N1937" s="8">
        <v>488934.25</v>
      </c>
      <c r="O1937" s="8">
        <v>369863.25</v>
      </c>
      <c r="P1937" s="9">
        <f>[1]!Capstone_Sales_Data[[#This Row],[Total Profit]]/[1]!Capstone_Sales_Data[[#This Row],[Total Revenue]]</f>
        <v>0.43067574137092851</v>
      </c>
    </row>
    <row r="1938" spans="1:16" x14ac:dyDescent="0.35">
      <c r="A1938" s="1" t="s">
        <v>0</v>
      </c>
      <c r="B1938" s="1" t="s">
        <v>258</v>
      </c>
      <c r="C1938" s="1" t="s">
        <v>63</v>
      </c>
      <c r="D1938" s="1" t="s">
        <v>14</v>
      </c>
      <c r="E1938" s="1" t="s">
        <v>22</v>
      </c>
      <c r="F1938" s="2">
        <v>40756</v>
      </c>
      <c r="G1938" s="1" t="s">
        <v>2146</v>
      </c>
      <c r="H1938" s="3">
        <f>[1]!Capstone_Sales_Data[[#This Row],[Ship Date]]-[1]!Capstone_Sales_Data[[#This Row],[Order Date]]</f>
        <v>3</v>
      </c>
      <c r="I1938" s="2">
        <v>40759</v>
      </c>
      <c r="J1938" s="3">
        <v>2</v>
      </c>
      <c r="K1938" s="4">
        <v>437.2</v>
      </c>
      <c r="L1938" s="4">
        <v>263.33</v>
      </c>
      <c r="M1938" s="4">
        <v>874.4</v>
      </c>
      <c r="N1938" s="4">
        <v>526.66</v>
      </c>
      <c r="O1938" s="4">
        <v>347.74</v>
      </c>
      <c r="P1938" s="5">
        <f>[1]!Capstone_Sales_Data[[#This Row],[Total Profit]]/[1]!Capstone_Sales_Data[[#This Row],[Total Revenue]]</f>
        <v>0.39768984446477584</v>
      </c>
    </row>
    <row r="1939" spans="1:16" x14ac:dyDescent="0.35">
      <c r="A1939" t="s">
        <v>6</v>
      </c>
      <c r="B1939" t="s">
        <v>146</v>
      </c>
      <c r="C1939" t="s">
        <v>47</v>
      </c>
      <c r="D1939" t="s">
        <v>14</v>
      </c>
      <c r="E1939" t="s">
        <v>38</v>
      </c>
      <c r="F1939" s="6">
        <v>40181</v>
      </c>
      <c r="G1939" t="s">
        <v>2147</v>
      </c>
      <c r="H1939" s="7">
        <f>[1]!Capstone_Sales_Data[[#This Row],[Ship Date]]-[1]!Capstone_Sales_Data[[#This Row],[Order Date]]</f>
        <v>2</v>
      </c>
      <c r="I1939" s="6">
        <v>40183</v>
      </c>
      <c r="J1939" s="7">
        <v>5531</v>
      </c>
      <c r="K1939" s="8">
        <v>109.28</v>
      </c>
      <c r="L1939" s="8">
        <v>35.840000000000003</v>
      </c>
      <c r="M1939" s="8">
        <v>604427.68000000005</v>
      </c>
      <c r="N1939" s="8">
        <v>198231.04000000001</v>
      </c>
      <c r="O1939" s="8">
        <v>406196.64</v>
      </c>
      <c r="P1939" s="9">
        <f>[1]!Capstone_Sales_Data[[#This Row],[Total Profit]]/[1]!Capstone_Sales_Data[[#This Row],[Total Revenue]]</f>
        <v>0.67203513909224011</v>
      </c>
    </row>
    <row r="1940" spans="1:16" x14ac:dyDescent="0.35">
      <c r="A1940" s="1" t="s">
        <v>0</v>
      </c>
      <c r="B1940" s="1" t="s">
        <v>129</v>
      </c>
      <c r="C1940" s="1" t="s">
        <v>58</v>
      </c>
      <c r="D1940" s="1" t="s">
        <v>14</v>
      </c>
      <c r="E1940" s="1" t="s">
        <v>4</v>
      </c>
      <c r="F1940" s="2">
        <v>41294</v>
      </c>
      <c r="G1940" s="1" t="s">
        <v>2148</v>
      </c>
      <c r="H1940" s="3">
        <f>[1]!Capstone_Sales_Data[[#This Row],[Ship Date]]-[1]!Capstone_Sales_Data[[#This Row],[Order Date]]</f>
        <v>46</v>
      </c>
      <c r="I1940" s="2">
        <v>41340</v>
      </c>
      <c r="J1940" s="3">
        <v>3112</v>
      </c>
      <c r="K1940" s="4">
        <v>81.73</v>
      </c>
      <c r="L1940" s="4">
        <v>56.67</v>
      </c>
      <c r="M1940" s="4">
        <v>254343.76</v>
      </c>
      <c r="N1940" s="4">
        <v>176357.04</v>
      </c>
      <c r="O1940" s="4">
        <v>77986.720000000001</v>
      </c>
      <c r="P1940" s="5">
        <f>[1]!Capstone_Sales_Data[[#This Row],[Total Profit]]/[1]!Capstone_Sales_Data[[#This Row],[Total Revenue]]</f>
        <v>0.30661935641747218</v>
      </c>
    </row>
    <row r="1941" spans="1:16" x14ac:dyDescent="0.35">
      <c r="A1941" t="s">
        <v>0</v>
      </c>
      <c r="B1941" t="s">
        <v>21</v>
      </c>
      <c r="C1941" t="s">
        <v>58</v>
      </c>
      <c r="D1941" t="s">
        <v>14</v>
      </c>
      <c r="E1941" t="s">
        <v>22</v>
      </c>
      <c r="F1941" s="6">
        <v>42512</v>
      </c>
      <c r="G1941" t="s">
        <v>2149</v>
      </c>
      <c r="H1941" s="7">
        <f>[1]!Capstone_Sales_Data[[#This Row],[Ship Date]]-[1]!Capstone_Sales_Data[[#This Row],[Order Date]]</f>
        <v>27</v>
      </c>
      <c r="I1941" s="6">
        <v>42539</v>
      </c>
      <c r="J1941" s="7">
        <v>2124</v>
      </c>
      <c r="K1941" s="8">
        <v>81.73</v>
      </c>
      <c r="L1941" s="8">
        <v>56.67</v>
      </c>
      <c r="M1941" s="8">
        <v>173594.52</v>
      </c>
      <c r="N1941" s="8">
        <v>120367.08</v>
      </c>
      <c r="O1941" s="8">
        <v>53227.44</v>
      </c>
      <c r="P1941" s="9">
        <f>[1]!Capstone_Sales_Data[[#This Row],[Total Profit]]/[1]!Capstone_Sales_Data[[#This Row],[Total Revenue]]</f>
        <v>0.30661935641747218</v>
      </c>
    </row>
    <row r="1942" spans="1:16" x14ac:dyDescent="0.35">
      <c r="A1942" s="1" t="s">
        <v>6</v>
      </c>
      <c r="B1942" s="1" t="s">
        <v>146</v>
      </c>
      <c r="C1942" s="1" t="s">
        <v>63</v>
      </c>
      <c r="D1942" s="1" t="s">
        <v>14</v>
      </c>
      <c r="E1942" s="1" t="s">
        <v>4</v>
      </c>
      <c r="F1942" s="2">
        <v>42644</v>
      </c>
      <c r="G1942" s="1" t="s">
        <v>2150</v>
      </c>
      <c r="H1942" s="3">
        <f>[1]!Capstone_Sales_Data[[#This Row],[Ship Date]]-[1]!Capstone_Sales_Data[[#This Row],[Order Date]]</f>
        <v>1</v>
      </c>
      <c r="I1942" s="2">
        <v>42645</v>
      </c>
      <c r="J1942" s="3">
        <v>3979</v>
      </c>
      <c r="K1942" s="4">
        <v>437.2</v>
      </c>
      <c r="L1942" s="4">
        <v>263.33</v>
      </c>
      <c r="M1942" s="4">
        <v>1739618.8</v>
      </c>
      <c r="N1942" s="4">
        <v>1047790.07</v>
      </c>
      <c r="O1942" s="4">
        <v>691828.73</v>
      </c>
      <c r="P1942" s="5">
        <f>[1]!Capstone_Sales_Data[[#This Row],[Total Profit]]/[1]!Capstone_Sales_Data[[#This Row],[Total Revenue]]</f>
        <v>0.39768984446477584</v>
      </c>
    </row>
    <row r="1943" spans="1:16" x14ac:dyDescent="0.35">
      <c r="A1943" t="s">
        <v>6</v>
      </c>
      <c r="B1943" t="s">
        <v>143</v>
      </c>
      <c r="C1943" t="s">
        <v>91</v>
      </c>
      <c r="D1943" t="s">
        <v>14</v>
      </c>
      <c r="E1943" t="s">
        <v>9</v>
      </c>
      <c r="F1943" s="6">
        <v>42267</v>
      </c>
      <c r="G1943" t="s">
        <v>2151</v>
      </c>
      <c r="H1943" s="7">
        <f>[1]!Capstone_Sales_Data[[#This Row],[Ship Date]]-[1]!Capstone_Sales_Data[[#This Row],[Order Date]]</f>
        <v>13</v>
      </c>
      <c r="I1943" s="6">
        <v>42280</v>
      </c>
      <c r="J1943" s="7">
        <v>7119</v>
      </c>
      <c r="K1943" s="8">
        <v>9.33</v>
      </c>
      <c r="L1943" s="8">
        <v>6.92</v>
      </c>
      <c r="M1943" s="8">
        <v>66420.27</v>
      </c>
      <c r="N1943" s="8">
        <v>49263.48</v>
      </c>
      <c r="O1943" s="8">
        <v>17156.79</v>
      </c>
      <c r="P1943" s="9">
        <f>[1]!Capstone_Sales_Data[[#This Row],[Total Profit]]/[1]!Capstone_Sales_Data[[#This Row],[Total Revenue]]</f>
        <v>0.25830653804930331</v>
      </c>
    </row>
    <row r="1944" spans="1:16" x14ac:dyDescent="0.35">
      <c r="A1944" s="1" t="s">
        <v>0</v>
      </c>
      <c r="B1944" s="1" t="s">
        <v>316</v>
      </c>
      <c r="C1944" s="1" t="s">
        <v>37</v>
      </c>
      <c r="D1944" s="1" t="s">
        <v>3</v>
      </c>
      <c r="E1944" s="1" t="s">
        <v>9</v>
      </c>
      <c r="F1944" s="2">
        <v>42351</v>
      </c>
      <c r="G1944" s="1" t="s">
        <v>2152</v>
      </c>
      <c r="H1944" s="3">
        <f>[1]!Capstone_Sales_Data[[#This Row],[Ship Date]]-[1]!Capstone_Sales_Data[[#This Row],[Order Date]]</f>
        <v>21</v>
      </c>
      <c r="I1944" s="2">
        <v>42372</v>
      </c>
      <c r="J1944" s="3">
        <v>2017</v>
      </c>
      <c r="K1944" s="4">
        <v>205.7</v>
      </c>
      <c r="L1944" s="4">
        <v>117.11</v>
      </c>
      <c r="M1944" s="4">
        <v>414896.9</v>
      </c>
      <c r="N1944" s="4">
        <v>236210.87</v>
      </c>
      <c r="O1944" s="4">
        <v>178686.03</v>
      </c>
      <c r="P1944" s="5">
        <f>[1]!Capstone_Sales_Data[[#This Row],[Total Profit]]/[1]!Capstone_Sales_Data[[#This Row],[Total Revenue]]</f>
        <v>0.43067574137092851</v>
      </c>
    </row>
    <row r="1945" spans="1:16" x14ac:dyDescent="0.35">
      <c r="A1945" t="s">
        <v>24</v>
      </c>
      <c r="B1945" t="s">
        <v>95</v>
      </c>
      <c r="C1945" t="s">
        <v>13</v>
      </c>
      <c r="D1945" t="s">
        <v>3</v>
      </c>
      <c r="E1945" t="s">
        <v>9</v>
      </c>
      <c r="F1945" s="6">
        <v>42869</v>
      </c>
      <c r="G1945" t="s">
        <v>2153</v>
      </c>
      <c r="H1945" s="7">
        <f>[1]!Capstone_Sales_Data[[#This Row],[Ship Date]]-[1]!Capstone_Sales_Data[[#This Row],[Order Date]]</f>
        <v>19</v>
      </c>
      <c r="I1945" s="6">
        <v>42888</v>
      </c>
      <c r="J1945" s="7">
        <v>6179</v>
      </c>
      <c r="K1945" s="8">
        <v>154.06</v>
      </c>
      <c r="L1945" s="8">
        <v>90.93</v>
      </c>
      <c r="M1945" s="8">
        <v>951936.74</v>
      </c>
      <c r="N1945" s="8">
        <v>561856.47</v>
      </c>
      <c r="O1945" s="8">
        <v>390080.27</v>
      </c>
      <c r="P1945" s="9">
        <f>[1]!Capstone_Sales_Data[[#This Row],[Total Profit]]/[1]!Capstone_Sales_Data[[#This Row],[Total Revenue]]</f>
        <v>0.40977541217707392</v>
      </c>
    </row>
    <row r="1946" spans="1:16" x14ac:dyDescent="0.35">
      <c r="A1946" s="1" t="s">
        <v>6</v>
      </c>
      <c r="B1946" s="1" t="s">
        <v>76</v>
      </c>
      <c r="C1946" s="1" t="s">
        <v>91</v>
      </c>
      <c r="D1946" s="1" t="s">
        <v>14</v>
      </c>
      <c r="E1946" s="1" t="s">
        <v>38</v>
      </c>
      <c r="F1946" s="2">
        <v>41420</v>
      </c>
      <c r="G1946" s="1" t="s">
        <v>2154</v>
      </c>
      <c r="H1946" s="3">
        <f>[1]!Capstone_Sales_Data[[#This Row],[Ship Date]]-[1]!Capstone_Sales_Data[[#This Row],[Order Date]]</f>
        <v>18</v>
      </c>
      <c r="I1946" s="2">
        <v>41438</v>
      </c>
      <c r="J1946" s="3">
        <v>9140</v>
      </c>
      <c r="K1946" s="4">
        <v>9.33</v>
      </c>
      <c r="L1946" s="4">
        <v>6.92</v>
      </c>
      <c r="M1946" s="4">
        <v>85276.2</v>
      </c>
      <c r="N1946" s="4">
        <v>63248.800000000003</v>
      </c>
      <c r="O1946" s="4">
        <v>22027.4</v>
      </c>
      <c r="P1946" s="5">
        <f>[1]!Capstone_Sales_Data[[#This Row],[Total Profit]]/[1]!Capstone_Sales_Data[[#This Row],[Total Revenue]]</f>
        <v>0.25830653804930337</v>
      </c>
    </row>
    <row r="1947" spans="1:16" x14ac:dyDescent="0.35">
      <c r="A1947" t="s">
        <v>11</v>
      </c>
      <c r="B1947" t="s">
        <v>860</v>
      </c>
      <c r="C1947" t="s">
        <v>63</v>
      </c>
      <c r="D1947" t="s">
        <v>3</v>
      </c>
      <c r="E1947" t="s">
        <v>9</v>
      </c>
      <c r="F1947" s="6">
        <v>42905</v>
      </c>
      <c r="G1947" t="s">
        <v>2155</v>
      </c>
      <c r="H1947" s="7">
        <f>[1]!Capstone_Sales_Data[[#This Row],[Ship Date]]-[1]!Capstone_Sales_Data[[#This Row],[Order Date]]</f>
        <v>14</v>
      </c>
      <c r="I1947" s="6">
        <v>42919</v>
      </c>
      <c r="J1947" s="7">
        <v>7469</v>
      </c>
      <c r="K1947" s="8">
        <v>437.2</v>
      </c>
      <c r="L1947" s="8">
        <v>263.33</v>
      </c>
      <c r="M1947" s="8">
        <v>3265446.8</v>
      </c>
      <c r="N1947" s="8">
        <v>1966811.77</v>
      </c>
      <c r="O1947" s="8">
        <v>1298635.03</v>
      </c>
      <c r="P1947" s="9">
        <f>[1]!Capstone_Sales_Data[[#This Row],[Total Profit]]/[1]!Capstone_Sales_Data[[#This Row],[Total Revenue]]</f>
        <v>0.3976898444647759</v>
      </c>
    </row>
    <row r="1948" spans="1:16" x14ac:dyDescent="0.35">
      <c r="A1948" s="1" t="s">
        <v>6</v>
      </c>
      <c r="B1948" s="1" t="s">
        <v>60</v>
      </c>
      <c r="C1948" s="1" t="s">
        <v>63</v>
      </c>
      <c r="D1948" s="1" t="s">
        <v>3</v>
      </c>
      <c r="E1948" s="1" t="s">
        <v>22</v>
      </c>
      <c r="F1948" s="2">
        <v>41549</v>
      </c>
      <c r="G1948" s="1" t="s">
        <v>2156</v>
      </c>
      <c r="H1948" s="3">
        <f>[1]!Capstone_Sales_Data[[#This Row],[Ship Date]]-[1]!Capstone_Sales_Data[[#This Row],[Order Date]]</f>
        <v>19</v>
      </c>
      <c r="I1948" s="2">
        <v>41568</v>
      </c>
      <c r="J1948" s="3">
        <v>9763</v>
      </c>
      <c r="K1948" s="4">
        <v>437.2</v>
      </c>
      <c r="L1948" s="4">
        <v>263.33</v>
      </c>
      <c r="M1948" s="4">
        <v>4268383.5999999996</v>
      </c>
      <c r="N1948" s="4">
        <v>2570890.79</v>
      </c>
      <c r="O1948" s="4">
        <v>1697492.81</v>
      </c>
      <c r="P1948" s="5">
        <f>[1]!Capstone_Sales_Data[[#This Row],[Total Profit]]/[1]!Capstone_Sales_Data[[#This Row],[Total Revenue]]</f>
        <v>0.3976898444647759</v>
      </c>
    </row>
    <row r="1949" spans="1:16" x14ac:dyDescent="0.35">
      <c r="A1949" t="s">
        <v>0</v>
      </c>
      <c r="B1949" t="s">
        <v>1582</v>
      </c>
      <c r="C1949" t="s">
        <v>17</v>
      </c>
      <c r="D1949" t="s">
        <v>14</v>
      </c>
      <c r="E1949" t="s">
        <v>38</v>
      </c>
      <c r="F1949" s="6">
        <v>41649</v>
      </c>
      <c r="G1949" t="s">
        <v>2157</v>
      </c>
      <c r="H1949" s="7">
        <f>[1]!Capstone_Sales_Data[[#This Row],[Ship Date]]-[1]!Capstone_Sales_Data[[#This Row],[Order Date]]</f>
        <v>31</v>
      </c>
      <c r="I1949" s="6">
        <v>41680</v>
      </c>
      <c r="J1949" s="7">
        <v>1652</v>
      </c>
      <c r="K1949" s="8">
        <v>668.27</v>
      </c>
      <c r="L1949" s="8">
        <v>502.54</v>
      </c>
      <c r="M1949" s="8">
        <v>1103982.04</v>
      </c>
      <c r="N1949" s="8">
        <v>830196.08</v>
      </c>
      <c r="O1949" s="8">
        <v>273785.96000000002</v>
      </c>
      <c r="P1949" s="9">
        <f>[1]!Capstone_Sales_Data[[#This Row],[Total Profit]]/[1]!Capstone_Sales_Data[[#This Row],[Total Revenue]]</f>
        <v>0.24799856345489099</v>
      </c>
    </row>
    <row r="1950" spans="1:16" x14ac:dyDescent="0.35">
      <c r="A1950" s="1" t="s">
        <v>49</v>
      </c>
      <c r="B1950" s="1" t="s">
        <v>237</v>
      </c>
      <c r="C1950" s="1" t="s">
        <v>2</v>
      </c>
      <c r="D1950" s="1" t="s">
        <v>14</v>
      </c>
      <c r="E1950" s="1" t="s">
        <v>4</v>
      </c>
      <c r="F1950" s="2">
        <v>42359</v>
      </c>
      <c r="G1950" s="1" t="s">
        <v>2158</v>
      </c>
      <c r="H1950" s="3">
        <f>[1]!Capstone_Sales_Data[[#This Row],[Ship Date]]-[1]!Capstone_Sales_Data[[#This Row],[Order Date]]</f>
        <v>12</v>
      </c>
      <c r="I1950" s="2">
        <v>42371</v>
      </c>
      <c r="J1950" s="3">
        <v>798</v>
      </c>
      <c r="K1950" s="4">
        <v>651.21</v>
      </c>
      <c r="L1950" s="4">
        <v>524.96</v>
      </c>
      <c r="M1950" s="4">
        <v>519665.58</v>
      </c>
      <c r="N1950" s="4">
        <v>418918.08</v>
      </c>
      <c r="O1950" s="4">
        <v>100747.5</v>
      </c>
      <c r="P1950" s="5">
        <f>[1]!Capstone_Sales_Data[[#This Row],[Total Profit]]/[1]!Capstone_Sales_Data[[#This Row],[Total Revenue]]</f>
        <v>0.19386987300563566</v>
      </c>
    </row>
    <row r="1951" spans="1:16" x14ac:dyDescent="0.35">
      <c r="A1951" t="s">
        <v>6</v>
      </c>
      <c r="B1951" t="s">
        <v>60</v>
      </c>
      <c r="C1951" t="s">
        <v>17</v>
      </c>
      <c r="D1951" t="s">
        <v>14</v>
      </c>
      <c r="E1951" t="s">
        <v>38</v>
      </c>
      <c r="F1951" s="6">
        <v>41836</v>
      </c>
      <c r="G1951" t="s">
        <v>2159</v>
      </c>
      <c r="H1951" s="7">
        <f>[1]!Capstone_Sales_Data[[#This Row],[Ship Date]]-[1]!Capstone_Sales_Data[[#This Row],[Order Date]]</f>
        <v>13</v>
      </c>
      <c r="I1951" s="6">
        <v>41849</v>
      </c>
      <c r="J1951" s="7">
        <v>1893</v>
      </c>
      <c r="K1951" s="8">
        <v>668.27</v>
      </c>
      <c r="L1951" s="8">
        <v>502.54</v>
      </c>
      <c r="M1951" s="8">
        <v>1265035.1100000001</v>
      </c>
      <c r="N1951" s="8">
        <v>951308.22</v>
      </c>
      <c r="O1951" s="8">
        <v>313726.89</v>
      </c>
      <c r="P1951" s="9">
        <f>[1]!Capstone_Sales_Data[[#This Row],[Total Profit]]/[1]!Capstone_Sales_Data[[#This Row],[Total Revenue]]</f>
        <v>0.24799856345489099</v>
      </c>
    </row>
    <row r="1952" spans="1:16" x14ac:dyDescent="0.35">
      <c r="A1952" s="1" t="s">
        <v>24</v>
      </c>
      <c r="B1952" s="1" t="s">
        <v>25</v>
      </c>
      <c r="C1952" s="1" t="s">
        <v>63</v>
      </c>
      <c r="D1952" s="1" t="s">
        <v>3</v>
      </c>
      <c r="E1952" s="1" t="s">
        <v>4</v>
      </c>
      <c r="F1952" s="2">
        <v>41397</v>
      </c>
      <c r="G1952" s="1" t="s">
        <v>2160</v>
      </c>
      <c r="H1952" s="3">
        <f>[1]!Capstone_Sales_Data[[#This Row],[Ship Date]]-[1]!Capstone_Sales_Data[[#This Row],[Order Date]]</f>
        <v>48</v>
      </c>
      <c r="I1952" s="2">
        <v>41445</v>
      </c>
      <c r="J1952" s="3">
        <v>1661</v>
      </c>
      <c r="K1952" s="4">
        <v>437.2</v>
      </c>
      <c r="L1952" s="4">
        <v>263.33</v>
      </c>
      <c r="M1952" s="4">
        <v>726189.2</v>
      </c>
      <c r="N1952" s="4">
        <v>437391.13</v>
      </c>
      <c r="O1952" s="4">
        <v>288798.07</v>
      </c>
      <c r="P1952" s="5">
        <f>[1]!Capstone_Sales_Data[[#This Row],[Total Profit]]/[1]!Capstone_Sales_Data[[#This Row],[Total Revenue]]</f>
        <v>0.3976898444647759</v>
      </c>
    </row>
    <row r="1953" spans="1:16" x14ac:dyDescent="0.35">
      <c r="A1953" t="s">
        <v>6</v>
      </c>
      <c r="B1953" t="s">
        <v>111</v>
      </c>
      <c r="C1953" t="s">
        <v>47</v>
      </c>
      <c r="D1953" t="s">
        <v>14</v>
      </c>
      <c r="E1953" t="s">
        <v>38</v>
      </c>
      <c r="F1953" s="6">
        <v>41359</v>
      </c>
      <c r="G1953" t="s">
        <v>2161</v>
      </c>
      <c r="H1953" s="7">
        <f>[1]!Capstone_Sales_Data[[#This Row],[Ship Date]]-[1]!Capstone_Sales_Data[[#This Row],[Order Date]]</f>
        <v>18</v>
      </c>
      <c r="I1953" s="6">
        <v>41377</v>
      </c>
      <c r="J1953" s="7">
        <v>3856</v>
      </c>
      <c r="K1953" s="8">
        <v>109.28</v>
      </c>
      <c r="L1953" s="8">
        <v>35.840000000000003</v>
      </c>
      <c r="M1953" s="8">
        <v>421383.67999999999</v>
      </c>
      <c r="N1953" s="8">
        <v>138199.04000000001</v>
      </c>
      <c r="O1953" s="8">
        <v>283184.64000000001</v>
      </c>
      <c r="P1953" s="9">
        <f>[1]!Capstone_Sales_Data[[#This Row],[Total Profit]]/[1]!Capstone_Sales_Data[[#This Row],[Total Revenue]]</f>
        <v>0.67203513909224011</v>
      </c>
    </row>
    <row r="1954" spans="1:16" x14ac:dyDescent="0.35">
      <c r="A1954" s="1" t="s">
        <v>49</v>
      </c>
      <c r="B1954" s="1" t="s">
        <v>502</v>
      </c>
      <c r="C1954" s="1" t="s">
        <v>63</v>
      </c>
      <c r="D1954" s="1" t="s">
        <v>3</v>
      </c>
      <c r="E1954" s="1" t="s">
        <v>4</v>
      </c>
      <c r="F1954" s="2">
        <v>42433</v>
      </c>
      <c r="G1954" s="1" t="s">
        <v>2162</v>
      </c>
      <c r="H1954" s="3">
        <f>[1]!Capstone_Sales_Data[[#This Row],[Ship Date]]-[1]!Capstone_Sales_Data[[#This Row],[Order Date]]</f>
        <v>40</v>
      </c>
      <c r="I1954" s="2">
        <v>42473</v>
      </c>
      <c r="J1954" s="3">
        <v>4265</v>
      </c>
      <c r="K1954" s="4">
        <v>437.2</v>
      </c>
      <c r="L1954" s="4">
        <v>263.33</v>
      </c>
      <c r="M1954" s="4">
        <v>1864658</v>
      </c>
      <c r="N1954" s="4">
        <v>1123102.45</v>
      </c>
      <c r="O1954" s="4">
        <v>741555.55</v>
      </c>
      <c r="P1954" s="5">
        <f>[1]!Capstone_Sales_Data[[#This Row],[Total Profit]]/[1]!Capstone_Sales_Data[[#This Row],[Total Revenue]]</f>
        <v>0.3976898444647759</v>
      </c>
    </row>
    <row r="1955" spans="1:16" x14ac:dyDescent="0.35">
      <c r="A1955" t="s">
        <v>6</v>
      </c>
      <c r="B1955" t="s">
        <v>407</v>
      </c>
      <c r="C1955" t="s">
        <v>37</v>
      </c>
      <c r="D1955" t="s">
        <v>3</v>
      </c>
      <c r="E1955" t="s">
        <v>9</v>
      </c>
      <c r="F1955" s="6">
        <v>41568</v>
      </c>
      <c r="G1955" t="s">
        <v>2163</v>
      </c>
      <c r="H1955" s="7">
        <f>[1]!Capstone_Sales_Data[[#This Row],[Ship Date]]-[1]!Capstone_Sales_Data[[#This Row],[Order Date]]</f>
        <v>16</v>
      </c>
      <c r="I1955" s="6">
        <v>41584</v>
      </c>
      <c r="J1955" s="7">
        <v>5705</v>
      </c>
      <c r="K1955" s="8">
        <v>205.7</v>
      </c>
      <c r="L1955" s="8">
        <v>117.11</v>
      </c>
      <c r="M1955" s="8">
        <v>1173518.5</v>
      </c>
      <c r="N1955" s="8">
        <v>668112.55000000005</v>
      </c>
      <c r="O1955" s="8">
        <v>505405.95</v>
      </c>
      <c r="P1955" s="9">
        <f>[1]!Capstone_Sales_Data[[#This Row],[Total Profit]]/[1]!Capstone_Sales_Data[[#This Row],[Total Revenue]]</f>
        <v>0.43067574137092857</v>
      </c>
    </row>
    <row r="1956" spans="1:16" x14ac:dyDescent="0.35">
      <c r="A1956" s="1" t="s">
        <v>11</v>
      </c>
      <c r="B1956" s="1" t="s">
        <v>93</v>
      </c>
      <c r="C1956" s="1" t="s">
        <v>37</v>
      </c>
      <c r="D1956" s="1" t="s">
        <v>3</v>
      </c>
      <c r="E1956" s="1" t="s">
        <v>9</v>
      </c>
      <c r="F1956" s="2">
        <v>41634</v>
      </c>
      <c r="G1956" s="1" t="s">
        <v>2164</v>
      </c>
      <c r="H1956" s="3">
        <f>[1]!Capstone_Sales_Data[[#This Row],[Ship Date]]-[1]!Capstone_Sales_Data[[#This Row],[Order Date]]</f>
        <v>14</v>
      </c>
      <c r="I1956" s="2">
        <v>41648</v>
      </c>
      <c r="J1956" s="3">
        <v>3025</v>
      </c>
      <c r="K1956" s="4">
        <v>205.7</v>
      </c>
      <c r="L1956" s="4">
        <v>117.11</v>
      </c>
      <c r="M1956" s="4">
        <v>622242.5</v>
      </c>
      <c r="N1956" s="4">
        <v>354257.75</v>
      </c>
      <c r="O1956" s="4">
        <v>267984.75</v>
      </c>
      <c r="P1956" s="5">
        <f>[1]!Capstone_Sales_Data[[#This Row],[Total Profit]]/[1]!Capstone_Sales_Data[[#This Row],[Total Revenue]]</f>
        <v>0.43067574137092851</v>
      </c>
    </row>
    <row r="1957" spans="1:16" x14ac:dyDescent="0.35">
      <c r="A1957" t="s">
        <v>33</v>
      </c>
      <c r="B1957" t="s">
        <v>516</v>
      </c>
      <c r="C1957" t="s">
        <v>51</v>
      </c>
      <c r="D1957" t="s">
        <v>14</v>
      </c>
      <c r="E1957" t="s">
        <v>22</v>
      </c>
      <c r="F1957" s="6">
        <v>41740</v>
      </c>
      <c r="G1957" t="s">
        <v>2165</v>
      </c>
      <c r="H1957" s="7">
        <f>[1]!Capstone_Sales_Data[[#This Row],[Ship Date]]-[1]!Capstone_Sales_Data[[#This Row],[Order Date]]</f>
        <v>40</v>
      </c>
      <c r="I1957" s="6">
        <v>41780</v>
      </c>
      <c r="J1957" s="7">
        <v>8104</v>
      </c>
      <c r="K1957" s="8">
        <v>152.58000000000001</v>
      </c>
      <c r="L1957" s="8">
        <v>97.44</v>
      </c>
      <c r="M1957" s="8">
        <v>1236508.32</v>
      </c>
      <c r="N1957" s="8">
        <v>789653.76</v>
      </c>
      <c r="O1957" s="8">
        <v>446854.56</v>
      </c>
      <c r="P1957" s="9">
        <f>[1]!Capstone_Sales_Data[[#This Row],[Total Profit]]/[1]!Capstone_Sales_Data[[#This Row],[Total Revenue]]</f>
        <v>0.36138419189933146</v>
      </c>
    </row>
    <row r="1958" spans="1:16" x14ac:dyDescent="0.35">
      <c r="A1958" s="1" t="s">
        <v>6</v>
      </c>
      <c r="B1958" s="1" t="s">
        <v>55</v>
      </c>
      <c r="C1958" s="1" t="s">
        <v>31</v>
      </c>
      <c r="D1958" s="1" t="s">
        <v>3</v>
      </c>
      <c r="E1958" s="1" t="s">
        <v>9</v>
      </c>
      <c r="F1958" s="2">
        <v>41385</v>
      </c>
      <c r="G1958" s="1" t="s">
        <v>2166</v>
      </c>
      <c r="H1958" s="3">
        <f>[1]!Capstone_Sales_Data[[#This Row],[Ship Date]]-[1]!Capstone_Sales_Data[[#This Row],[Order Date]]</f>
        <v>10</v>
      </c>
      <c r="I1958" s="2">
        <v>41395</v>
      </c>
      <c r="J1958" s="3">
        <v>4854</v>
      </c>
      <c r="K1958" s="4">
        <v>421.89</v>
      </c>
      <c r="L1958" s="4">
        <v>364.69</v>
      </c>
      <c r="M1958" s="4">
        <v>2047854.06</v>
      </c>
      <c r="N1958" s="4">
        <v>1770205.26</v>
      </c>
      <c r="O1958" s="4">
        <v>277648.8</v>
      </c>
      <c r="P1958" s="5">
        <f>[1]!Capstone_Sales_Data[[#This Row],[Total Profit]]/[1]!Capstone_Sales_Data[[#This Row],[Total Revenue]]</f>
        <v>0.13558036455000116</v>
      </c>
    </row>
    <row r="1959" spans="1:16" x14ac:dyDescent="0.35">
      <c r="A1959" t="s">
        <v>6</v>
      </c>
      <c r="B1959" t="s">
        <v>186</v>
      </c>
      <c r="C1959" t="s">
        <v>58</v>
      </c>
      <c r="D1959" t="s">
        <v>14</v>
      </c>
      <c r="E1959" t="s">
        <v>9</v>
      </c>
      <c r="F1959" s="6">
        <v>41841</v>
      </c>
      <c r="G1959" t="s">
        <v>2167</v>
      </c>
      <c r="H1959" s="7">
        <f>[1]!Capstone_Sales_Data[[#This Row],[Ship Date]]-[1]!Capstone_Sales_Data[[#This Row],[Order Date]]</f>
        <v>33</v>
      </c>
      <c r="I1959" s="6">
        <v>41874</v>
      </c>
      <c r="J1959" s="7">
        <v>4217</v>
      </c>
      <c r="K1959" s="8">
        <v>81.73</v>
      </c>
      <c r="L1959" s="8">
        <v>56.67</v>
      </c>
      <c r="M1959" s="8">
        <v>344655.41</v>
      </c>
      <c r="N1959" s="8">
        <v>238977.39</v>
      </c>
      <c r="O1959" s="8">
        <v>105678.02</v>
      </c>
      <c r="P1959" s="9">
        <f>[1]!Capstone_Sales_Data[[#This Row],[Total Profit]]/[1]!Capstone_Sales_Data[[#This Row],[Total Revenue]]</f>
        <v>0.30661935641747218</v>
      </c>
    </row>
    <row r="1960" spans="1:16" x14ac:dyDescent="0.35">
      <c r="A1960" s="1" t="s">
        <v>24</v>
      </c>
      <c r="B1960" s="1" t="s">
        <v>350</v>
      </c>
      <c r="C1960" s="1" t="s">
        <v>2</v>
      </c>
      <c r="D1960" s="1" t="s">
        <v>3</v>
      </c>
      <c r="E1960" s="1" t="s">
        <v>38</v>
      </c>
      <c r="F1960" s="2">
        <v>42001</v>
      </c>
      <c r="G1960" s="1" t="s">
        <v>2168</v>
      </c>
      <c r="H1960" s="3">
        <f>[1]!Capstone_Sales_Data[[#This Row],[Ship Date]]-[1]!Capstone_Sales_Data[[#This Row],[Order Date]]</f>
        <v>28</v>
      </c>
      <c r="I1960" s="2">
        <v>42029</v>
      </c>
      <c r="J1960" s="3">
        <v>9166</v>
      </c>
      <c r="K1960" s="4">
        <v>651.21</v>
      </c>
      <c r="L1960" s="4">
        <v>524.96</v>
      </c>
      <c r="M1960" s="4">
        <v>5968990.8600000003</v>
      </c>
      <c r="N1960" s="4">
        <v>4811783.3600000003</v>
      </c>
      <c r="O1960" s="4">
        <v>1157207.5</v>
      </c>
      <c r="P1960" s="5">
        <f>[1]!Capstone_Sales_Data[[#This Row],[Total Profit]]/[1]!Capstone_Sales_Data[[#This Row],[Total Revenue]]</f>
        <v>0.19386987300563566</v>
      </c>
    </row>
    <row r="1961" spans="1:16" x14ac:dyDescent="0.35">
      <c r="A1961" t="s">
        <v>33</v>
      </c>
      <c r="B1961" t="s">
        <v>170</v>
      </c>
      <c r="C1961" t="s">
        <v>37</v>
      </c>
      <c r="D1961" t="s">
        <v>14</v>
      </c>
      <c r="E1961" t="s">
        <v>4</v>
      </c>
      <c r="F1961" s="6">
        <v>42531</v>
      </c>
      <c r="G1961" t="s">
        <v>2169</v>
      </c>
      <c r="H1961" s="7">
        <f>[1]!Capstone_Sales_Data[[#This Row],[Ship Date]]-[1]!Capstone_Sales_Data[[#This Row],[Order Date]]</f>
        <v>2</v>
      </c>
      <c r="I1961" s="6">
        <v>42533</v>
      </c>
      <c r="J1961" s="7">
        <v>9707</v>
      </c>
      <c r="K1961" s="8">
        <v>205.7</v>
      </c>
      <c r="L1961" s="8">
        <v>117.11</v>
      </c>
      <c r="M1961" s="8">
        <v>1996729.9</v>
      </c>
      <c r="N1961" s="8">
        <v>1136786.77</v>
      </c>
      <c r="O1961" s="8">
        <v>859943.13</v>
      </c>
      <c r="P1961" s="9">
        <f>[1]!Capstone_Sales_Data[[#This Row],[Total Profit]]/[1]!Capstone_Sales_Data[[#This Row],[Total Revenue]]</f>
        <v>0.43067574137092857</v>
      </c>
    </row>
    <row r="1962" spans="1:16" x14ac:dyDescent="0.35">
      <c r="A1962" s="1" t="s">
        <v>11</v>
      </c>
      <c r="B1962" s="1" t="s">
        <v>93</v>
      </c>
      <c r="C1962" s="1" t="s">
        <v>17</v>
      </c>
      <c r="D1962" s="1" t="s">
        <v>14</v>
      </c>
      <c r="E1962" s="1" t="s">
        <v>9</v>
      </c>
      <c r="F1962" s="2">
        <v>41721</v>
      </c>
      <c r="G1962" s="1" t="s">
        <v>2170</v>
      </c>
      <c r="H1962" s="3">
        <f>[1]!Capstone_Sales_Data[[#This Row],[Ship Date]]-[1]!Capstone_Sales_Data[[#This Row],[Order Date]]</f>
        <v>31</v>
      </c>
      <c r="I1962" s="2">
        <v>41752</v>
      </c>
      <c r="J1962" s="3">
        <v>7876</v>
      </c>
      <c r="K1962" s="4">
        <v>668.27</v>
      </c>
      <c r="L1962" s="4">
        <v>502.54</v>
      </c>
      <c r="M1962" s="4">
        <v>5263294.5199999996</v>
      </c>
      <c r="N1962" s="4">
        <v>3958005.04</v>
      </c>
      <c r="O1962" s="4">
        <v>1305289.48</v>
      </c>
      <c r="P1962" s="5">
        <f>[1]!Capstone_Sales_Data[[#This Row],[Total Profit]]/[1]!Capstone_Sales_Data[[#This Row],[Total Revenue]]</f>
        <v>0.24799856345489099</v>
      </c>
    </row>
    <row r="1963" spans="1:16" x14ac:dyDescent="0.35">
      <c r="A1963" t="s">
        <v>0</v>
      </c>
      <c r="B1963" t="s">
        <v>241</v>
      </c>
      <c r="C1963" t="s">
        <v>2</v>
      </c>
      <c r="D1963" t="s">
        <v>14</v>
      </c>
      <c r="E1963" t="s">
        <v>38</v>
      </c>
      <c r="F1963" s="6">
        <v>42395</v>
      </c>
      <c r="G1963" t="s">
        <v>2171</v>
      </c>
      <c r="H1963" s="7">
        <f>[1]!Capstone_Sales_Data[[#This Row],[Ship Date]]-[1]!Capstone_Sales_Data[[#This Row],[Order Date]]</f>
        <v>20</v>
      </c>
      <c r="I1963" s="6">
        <v>42415</v>
      </c>
      <c r="J1963" s="7">
        <v>2740</v>
      </c>
      <c r="K1963" s="8">
        <v>651.21</v>
      </c>
      <c r="L1963" s="8">
        <v>524.96</v>
      </c>
      <c r="M1963" s="8">
        <v>1784315.4</v>
      </c>
      <c r="N1963" s="8">
        <v>1438390.4</v>
      </c>
      <c r="O1963" s="8">
        <v>345925</v>
      </c>
      <c r="P1963" s="9">
        <f>[1]!Capstone_Sales_Data[[#This Row],[Total Profit]]/[1]!Capstone_Sales_Data[[#This Row],[Total Revenue]]</f>
        <v>0.19386987300563568</v>
      </c>
    </row>
    <row r="1964" spans="1:16" x14ac:dyDescent="0.35">
      <c r="A1964" s="1" t="s">
        <v>6</v>
      </c>
      <c r="B1964" s="1" t="s">
        <v>76</v>
      </c>
      <c r="C1964" s="1" t="s">
        <v>37</v>
      </c>
      <c r="D1964" s="1" t="s">
        <v>3</v>
      </c>
      <c r="E1964" s="1" t="s">
        <v>9</v>
      </c>
      <c r="F1964" s="2">
        <v>42240</v>
      </c>
      <c r="G1964" s="1" t="s">
        <v>2172</v>
      </c>
      <c r="H1964" s="3">
        <f>[1]!Capstone_Sales_Data[[#This Row],[Ship Date]]-[1]!Capstone_Sales_Data[[#This Row],[Order Date]]</f>
        <v>45</v>
      </c>
      <c r="I1964" s="2">
        <v>42285</v>
      </c>
      <c r="J1964" s="3">
        <v>5398</v>
      </c>
      <c r="K1964" s="4">
        <v>205.7</v>
      </c>
      <c r="L1964" s="4">
        <v>117.11</v>
      </c>
      <c r="M1964" s="4">
        <v>1110368.6000000001</v>
      </c>
      <c r="N1964" s="4">
        <v>632159.78</v>
      </c>
      <c r="O1964" s="4">
        <v>478208.82</v>
      </c>
      <c r="P1964" s="5">
        <f>[1]!Capstone_Sales_Data[[#This Row],[Total Profit]]/[1]!Capstone_Sales_Data[[#This Row],[Total Revenue]]</f>
        <v>0.43067574137092851</v>
      </c>
    </row>
    <row r="1965" spans="1:16" x14ac:dyDescent="0.35">
      <c r="A1965" t="s">
        <v>0</v>
      </c>
      <c r="B1965" t="s">
        <v>386</v>
      </c>
      <c r="C1965" t="s">
        <v>47</v>
      </c>
      <c r="D1965" t="s">
        <v>3</v>
      </c>
      <c r="E1965" t="s">
        <v>9</v>
      </c>
      <c r="F1965" s="6">
        <v>40709</v>
      </c>
      <c r="G1965" t="s">
        <v>2173</v>
      </c>
      <c r="H1965" s="7">
        <f>[1]!Capstone_Sales_Data[[#This Row],[Ship Date]]-[1]!Capstone_Sales_Data[[#This Row],[Order Date]]</f>
        <v>16</v>
      </c>
      <c r="I1965" s="6">
        <v>40725</v>
      </c>
      <c r="J1965" s="7">
        <v>3979</v>
      </c>
      <c r="K1965" s="8">
        <v>109.28</v>
      </c>
      <c r="L1965" s="8">
        <v>35.840000000000003</v>
      </c>
      <c r="M1965" s="8">
        <v>434825.12</v>
      </c>
      <c r="N1965" s="8">
        <v>142607.35999999999</v>
      </c>
      <c r="O1965" s="8">
        <v>292217.76</v>
      </c>
      <c r="P1965" s="9">
        <f>[1]!Capstone_Sales_Data[[#This Row],[Total Profit]]/[1]!Capstone_Sales_Data[[#This Row],[Total Revenue]]</f>
        <v>0.67203513909224011</v>
      </c>
    </row>
    <row r="1966" spans="1:16" x14ac:dyDescent="0.35">
      <c r="A1966" s="1" t="s">
        <v>11</v>
      </c>
      <c r="B1966" s="1" t="s">
        <v>118</v>
      </c>
      <c r="C1966" s="1" t="s">
        <v>28</v>
      </c>
      <c r="D1966" s="1" t="s">
        <v>14</v>
      </c>
      <c r="E1966" s="1" t="s">
        <v>38</v>
      </c>
      <c r="F1966" s="2">
        <v>40414</v>
      </c>
      <c r="G1966" s="1" t="s">
        <v>2174</v>
      </c>
      <c r="H1966" s="3">
        <f>[1]!Capstone_Sales_Data[[#This Row],[Ship Date]]-[1]!Capstone_Sales_Data[[#This Row],[Order Date]]</f>
        <v>8</v>
      </c>
      <c r="I1966" s="2">
        <v>40422</v>
      </c>
      <c r="J1966" s="3">
        <v>8646</v>
      </c>
      <c r="K1966" s="4">
        <v>255.28</v>
      </c>
      <c r="L1966" s="4">
        <v>159.41999999999999</v>
      </c>
      <c r="M1966" s="4">
        <v>2207150.88</v>
      </c>
      <c r="N1966" s="4">
        <v>1378345.32</v>
      </c>
      <c r="O1966" s="4">
        <v>828805.56</v>
      </c>
      <c r="P1966" s="5">
        <f>[1]!Capstone_Sales_Data[[#This Row],[Total Profit]]/[1]!Capstone_Sales_Data[[#This Row],[Total Revenue]]</f>
        <v>0.37550924475086184</v>
      </c>
    </row>
    <row r="1967" spans="1:16" x14ac:dyDescent="0.35">
      <c r="A1967" t="s">
        <v>11</v>
      </c>
      <c r="B1967" t="s">
        <v>208</v>
      </c>
      <c r="C1967" t="s">
        <v>51</v>
      </c>
      <c r="D1967" t="s">
        <v>14</v>
      </c>
      <c r="E1967" t="s">
        <v>9</v>
      </c>
      <c r="F1967" s="6">
        <v>40206</v>
      </c>
      <c r="G1967" t="s">
        <v>2175</v>
      </c>
      <c r="H1967" s="7">
        <f>[1]!Capstone_Sales_Data[[#This Row],[Ship Date]]-[1]!Capstone_Sales_Data[[#This Row],[Order Date]]</f>
        <v>36</v>
      </c>
      <c r="I1967" s="6">
        <v>40242</v>
      </c>
      <c r="J1967" s="7">
        <v>6589</v>
      </c>
      <c r="K1967" s="8">
        <v>152.58000000000001</v>
      </c>
      <c r="L1967" s="8">
        <v>97.44</v>
      </c>
      <c r="M1967" s="8">
        <v>1005349.62</v>
      </c>
      <c r="N1967" s="8">
        <v>642032.16</v>
      </c>
      <c r="O1967" s="8">
        <v>363317.46</v>
      </c>
      <c r="P1967" s="9">
        <f>[1]!Capstone_Sales_Data[[#This Row],[Total Profit]]/[1]!Capstone_Sales_Data[[#This Row],[Total Revenue]]</f>
        <v>0.36138419189933152</v>
      </c>
    </row>
    <row r="1968" spans="1:16" x14ac:dyDescent="0.35">
      <c r="A1968" s="1" t="s">
        <v>24</v>
      </c>
      <c r="B1968" s="1" t="s">
        <v>282</v>
      </c>
      <c r="C1968" s="1" t="s">
        <v>58</v>
      </c>
      <c r="D1968" s="1" t="s">
        <v>3</v>
      </c>
      <c r="E1968" s="1" t="s">
        <v>38</v>
      </c>
      <c r="F1968" s="2">
        <v>42090</v>
      </c>
      <c r="G1968" s="1" t="s">
        <v>2176</v>
      </c>
      <c r="H1968" s="3">
        <f>[1]!Capstone_Sales_Data[[#This Row],[Ship Date]]-[1]!Capstone_Sales_Data[[#This Row],[Order Date]]</f>
        <v>24</v>
      </c>
      <c r="I1968" s="2">
        <v>42114</v>
      </c>
      <c r="J1968" s="3">
        <v>7033</v>
      </c>
      <c r="K1968" s="4">
        <v>81.73</v>
      </c>
      <c r="L1968" s="4">
        <v>56.67</v>
      </c>
      <c r="M1968" s="4">
        <v>574807.09</v>
      </c>
      <c r="N1968" s="4">
        <v>398560.11</v>
      </c>
      <c r="O1968" s="4">
        <v>176246.98</v>
      </c>
      <c r="P1968" s="5">
        <f>[1]!Capstone_Sales_Data[[#This Row],[Total Profit]]/[1]!Capstone_Sales_Data[[#This Row],[Total Revenue]]</f>
        <v>0.30661935641747218</v>
      </c>
    </row>
    <row r="1969" spans="1:16" x14ac:dyDescent="0.35">
      <c r="A1969" t="s">
        <v>176</v>
      </c>
      <c r="B1969" t="s">
        <v>493</v>
      </c>
      <c r="C1969" t="s">
        <v>37</v>
      </c>
      <c r="D1969" t="s">
        <v>3</v>
      </c>
      <c r="E1969" t="s">
        <v>9</v>
      </c>
      <c r="F1969" s="6">
        <v>41545</v>
      </c>
      <c r="G1969" t="s">
        <v>2177</v>
      </c>
      <c r="H1969" s="7">
        <f>[1]!Capstone_Sales_Data[[#This Row],[Ship Date]]-[1]!Capstone_Sales_Data[[#This Row],[Order Date]]</f>
        <v>37</v>
      </c>
      <c r="I1969" s="6">
        <v>41582</v>
      </c>
      <c r="J1969" s="7">
        <v>6232</v>
      </c>
      <c r="K1969" s="8">
        <v>205.7</v>
      </c>
      <c r="L1969" s="8">
        <v>117.11</v>
      </c>
      <c r="M1969" s="8">
        <v>1281922.3999999999</v>
      </c>
      <c r="N1969" s="8">
        <v>729829.52</v>
      </c>
      <c r="O1969" s="8">
        <v>552092.88</v>
      </c>
      <c r="P1969" s="9">
        <f>[1]!Capstone_Sales_Data[[#This Row],[Total Profit]]/[1]!Capstone_Sales_Data[[#This Row],[Total Revenue]]</f>
        <v>0.43067574137092857</v>
      </c>
    </row>
    <row r="1970" spans="1:16" x14ac:dyDescent="0.35">
      <c r="A1970" s="1" t="s">
        <v>11</v>
      </c>
      <c r="B1970" s="1" t="s">
        <v>280</v>
      </c>
      <c r="C1970" s="1" t="s">
        <v>17</v>
      </c>
      <c r="D1970" s="1" t="s">
        <v>3</v>
      </c>
      <c r="E1970" s="1" t="s">
        <v>4</v>
      </c>
      <c r="F1970" s="2">
        <v>42739</v>
      </c>
      <c r="G1970" s="1" t="s">
        <v>2178</v>
      </c>
      <c r="H1970" s="3">
        <f>[1]!Capstone_Sales_Data[[#This Row],[Ship Date]]-[1]!Capstone_Sales_Data[[#This Row],[Order Date]]</f>
        <v>2</v>
      </c>
      <c r="I1970" s="2">
        <v>42741</v>
      </c>
      <c r="J1970" s="3">
        <v>2474</v>
      </c>
      <c r="K1970" s="4">
        <v>668.27</v>
      </c>
      <c r="L1970" s="4">
        <v>502.54</v>
      </c>
      <c r="M1970" s="4">
        <v>1653299.98</v>
      </c>
      <c r="N1970" s="4">
        <v>1243283.96</v>
      </c>
      <c r="O1970" s="4">
        <v>410016.02</v>
      </c>
      <c r="P1970" s="5">
        <f>[1]!Capstone_Sales_Data[[#This Row],[Total Profit]]/[1]!Capstone_Sales_Data[[#This Row],[Total Revenue]]</f>
        <v>0.24799856345489099</v>
      </c>
    </row>
    <row r="1971" spans="1:16" x14ac:dyDescent="0.35">
      <c r="A1971" t="s">
        <v>24</v>
      </c>
      <c r="B1971" t="s">
        <v>27</v>
      </c>
      <c r="C1971" t="s">
        <v>8</v>
      </c>
      <c r="D1971" t="s">
        <v>14</v>
      </c>
      <c r="E1971" t="s">
        <v>22</v>
      </c>
      <c r="F1971" s="6">
        <v>40546</v>
      </c>
      <c r="G1971" t="s">
        <v>2179</v>
      </c>
      <c r="H1971" s="7">
        <f>[1]!Capstone_Sales_Data[[#This Row],[Ship Date]]-[1]!Capstone_Sales_Data[[#This Row],[Order Date]]</f>
        <v>38</v>
      </c>
      <c r="I1971" s="6">
        <v>40584</v>
      </c>
      <c r="J1971" s="7">
        <v>1074</v>
      </c>
      <c r="K1971" s="8">
        <v>47.45</v>
      </c>
      <c r="L1971" s="8">
        <v>31.79</v>
      </c>
      <c r="M1971" s="8">
        <v>50961.3</v>
      </c>
      <c r="N1971" s="8">
        <v>34142.46</v>
      </c>
      <c r="O1971" s="8">
        <v>16818.84</v>
      </c>
      <c r="P1971" s="9">
        <f>[1]!Capstone_Sales_Data[[#This Row],[Total Profit]]/[1]!Capstone_Sales_Data[[#This Row],[Total Revenue]]</f>
        <v>0.33003161222339306</v>
      </c>
    </row>
    <row r="1972" spans="1:16" x14ac:dyDescent="0.35">
      <c r="A1972" s="1" t="s">
        <v>49</v>
      </c>
      <c r="B1972" s="1" t="s">
        <v>449</v>
      </c>
      <c r="C1972" s="1" t="s">
        <v>28</v>
      </c>
      <c r="D1972" s="1" t="s">
        <v>14</v>
      </c>
      <c r="E1972" s="1" t="s">
        <v>38</v>
      </c>
      <c r="F1972" s="2">
        <v>41292</v>
      </c>
      <c r="G1972" s="1" t="s">
        <v>2180</v>
      </c>
      <c r="H1972" s="3">
        <f>[1]!Capstone_Sales_Data[[#This Row],[Ship Date]]-[1]!Capstone_Sales_Data[[#This Row],[Order Date]]</f>
        <v>22</v>
      </c>
      <c r="I1972" s="2">
        <v>41314</v>
      </c>
      <c r="J1972" s="3">
        <v>9383</v>
      </c>
      <c r="K1972" s="4">
        <v>255.28</v>
      </c>
      <c r="L1972" s="4">
        <v>159.41999999999999</v>
      </c>
      <c r="M1972" s="4">
        <v>2395292.2400000002</v>
      </c>
      <c r="N1972" s="4">
        <v>1495837.86</v>
      </c>
      <c r="O1972" s="4">
        <v>899454.38</v>
      </c>
      <c r="P1972" s="5">
        <f>[1]!Capstone_Sales_Data[[#This Row],[Total Profit]]/[1]!Capstone_Sales_Data[[#This Row],[Total Revenue]]</f>
        <v>0.37550924475086178</v>
      </c>
    </row>
    <row r="1973" spans="1:16" x14ac:dyDescent="0.35">
      <c r="A1973" t="s">
        <v>6</v>
      </c>
      <c r="B1973" t="s">
        <v>480</v>
      </c>
      <c r="C1973" t="s">
        <v>91</v>
      </c>
      <c r="D1973" t="s">
        <v>3</v>
      </c>
      <c r="E1973" t="s">
        <v>4</v>
      </c>
      <c r="F1973" s="6">
        <v>42015</v>
      </c>
      <c r="G1973" t="s">
        <v>2181</v>
      </c>
      <c r="H1973" s="7">
        <f>[1]!Capstone_Sales_Data[[#This Row],[Ship Date]]-[1]!Capstone_Sales_Data[[#This Row],[Order Date]]</f>
        <v>23</v>
      </c>
      <c r="I1973" s="6">
        <v>42038</v>
      </c>
      <c r="J1973" s="7">
        <v>1779</v>
      </c>
      <c r="K1973" s="8">
        <v>9.33</v>
      </c>
      <c r="L1973" s="8">
        <v>6.92</v>
      </c>
      <c r="M1973" s="8">
        <v>16598.07</v>
      </c>
      <c r="N1973" s="8">
        <v>12310.68</v>
      </c>
      <c r="O1973" s="8">
        <v>4287.3900000000003</v>
      </c>
      <c r="P1973" s="9">
        <f>[1]!Capstone_Sales_Data[[#This Row],[Total Profit]]/[1]!Capstone_Sales_Data[[#This Row],[Total Revenue]]</f>
        <v>0.25830653804930337</v>
      </c>
    </row>
    <row r="1974" spans="1:16" x14ac:dyDescent="0.35">
      <c r="A1974" s="1" t="s">
        <v>6</v>
      </c>
      <c r="B1974" s="1" t="s">
        <v>163</v>
      </c>
      <c r="C1974" s="1" t="s">
        <v>51</v>
      </c>
      <c r="D1974" s="1" t="s">
        <v>14</v>
      </c>
      <c r="E1974" s="1" t="s">
        <v>4</v>
      </c>
      <c r="F1974" s="2">
        <v>42904</v>
      </c>
      <c r="G1974" s="1" t="s">
        <v>2182</v>
      </c>
      <c r="H1974" s="3">
        <f>[1]!Capstone_Sales_Data[[#This Row],[Ship Date]]-[1]!Capstone_Sales_Data[[#This Row],[Order Date]]</f>
        <v>20</v>
      </c>
      <c r="I1974" s="2">
        <v>42924</v>
      </c>
      <c r="J1974" s="3">
        <v>4674</v>
      </c>
      <c r="K1974" s="4">
        <v>152.58000000000001</v>
      </c>
      <c r="L1974" s="4">
        <v>97.44</v>
      </c>
      <c r="M1974" s="4">
        <v>713158.92</v>
      </c>
      <c r="N1974" s="4">
        <v>455434.56</v>
      </c>
      <c r="O1974" s="4">
        <v>257724.36</v>
      </c>
      <c r="P1974" s="5">
        <f>[1]!Capstone_Sales_Data[[#This Row],[Total Profit]]/[1]!Capstone_Sales_Data[[#This Row],[Total Revenue]]</f>
        <v>0.36138419189933146</v>
      </c>
    </row>
    <row r="1975" spans="1:16" x14ac:dyDescent="0.35">
      <c r="A1975" t="s">
        <v>176</v>
      </c>
      <c r="B1975" t="s">
        <v>493</v>
      </c>
      <c r="C1975" t="s">
        <v>8</v>
      </c>
      <c r="D1975" t="s">
        <v>3</v>
      </c>
      <c r="E1975" t="s">
        <v>22</v>
      </c>
      <c r="F1975" s="6">
        <v>40389</v>
      </c>
      <c r="G1975" t="s">
        <v>2183</v>
      </c>
      <c r="H1975" s="7">
        <f>[1]!Capstone_Sales_Data[[#This Row],[Ship Date]]-[1]!Capstone_Sales_Data[[#This Row],[Order Date]]</f>
        <v>35</v>
      </c>
      <c r="I1975" s="6">
        <v>40424</v>
      </c>
      <c r="J1975" s="7">
        <v>1510</v>
      </c>
      <c r="K1975" s="8">
        <v>47.45</v>
      </c>
      <c r="L1975" s="8">
        <v>31.79</v>
      </c>
      <c r="M1975" s="8">
        <v>71649.5</v>
      </c>
      <c r="N1975" s="8">
        <v>48002.9</v>
      </c>
      <c r="O1975" s="8">
        <v>23646.6</v>
      </c>
      <c r="P1975" s="9">
        <f>[1]!Capstone_Sales_Data[[#This Row],[Total Profit]]/[1]!Capstone_Sales_Data[[#This Row],[Total Revenue]]</f>
        <v>0.330031612223393</v>
      </c>
    </row>
    <row r="1976" spans="1:16" x14ac:dyDescent="0.35">
      <c r="A1976" s="1" t="s">
        <v>6</v>
      </c>
      <c r="B1976" s="1" t="s">
        <v>143</v>
      </c>
      <c r="C1976" s="1" t="s">
        <v>31</v>
      </c>
      <c r="D1976" s="1" t="s">
        <v>14</v>
      </c>
      <c r="E1976" s="1" t="s">
        <v>38</v>
      </c>
      <c r="F1976" s="2">
        <v>42354</v>
      </c>
      <c r="G1976" s="1" t="s">
        <v>2184</v>
      </c>
      <c r="H1976" s="3">
        <f>[1]!Capstone_Sales_Data[[#This Row],[Ship Date]]-[1]!Capstone_Sales_Data[[#This Row],[Order Date]]</f>
        <v>49</v>
      </c>
      <c r="I1976" s="2">
        <v>42403</v>
      </c>
      <c r="J1976" s="3">
        <v>7761</v>
      </c>
      <c r="K1976" s="4">
        <v>421.89</v>
      </c>
      <c r="L1976" s="4">
        <v>364.69</v>
      </c>
      <c r="M1976" s="4">
        <v>3274288.29</v>
      </c>
      <c r="N1976" s="4">
        <v>2830359.09</v>
      </c>
      <c r="O1976" s="4">
        <v>443929.2</v>
      </c>
      <c r="P1976" s="5">
        <f>[1]!Capstone_Sales_Data[[#This Row],[Total Profit]]/[1]!Capstone_Sales_Data[[#This Row],[Total Revenue]]</f>
        <v>0.13558036455000119</v>
      </c>
    </row>
    <row r="1977" spans="1:16" x14ac:dyDescent="0.35">
      <c r="A1977" t="s">
        <v>0</v>
      </c>
      <c r="B1977" t="s">
        <v>161</v>
      </c>
      <c r="C1977" t="s">
        <v>31</v>
      </c>
      <c r="D1977" t="s">
        <v>3</v>
      </c>
      <c r="E1977" t="s">
        <v>22</v>
      </c>
      <c r="F1977" s="6">
        <v>41859</v>
      </c>
      <c r="G1977" t="s">
        <v>2185</v>
      </c>
      <c r="H1977" s="7">
        <f>[1]!Capstone_Sales_Data[[#This Row],[Ship Date]]-[1]!Capstone_Sales_Data[[#This Row],[Order Date]]</f>
        <v>32</v>
      </c>
      <c r="I1977" s="6">
        <v>41891</v>
      </c>
      <c r="J1977" s="7">
        <v>5931</v>
      </c>
      <c r="K1977" s="8">
        <v>421.89</v>
      </c>
      <c r="L1977" s="8">
        <v>364.69</v>
      </c>
      <c r="M1977" s="8">
        <v>2502229.59</v>
      </c>
      <c r="N1977" s="8">
        <v>2162976.39</v>
      </c>
      <c r="O1977" s="8">
        <v>339253.2</v>
      </c>
      <c r="P1977" s="9">
        <f>[1]!Capstone_Sales_Data[[#This Row],[Total Profit]]/[1]!Capstone_Sales_Data[[#This Row],[Total Revenue]]</f>
        <v>0.13558036455000119</v>
      </c>
    </row>
    <row r="1978" spans="1:16" x14ac:dyDescent="0.35">
      <c r="A1978" s="1" t="s">
        <v>11</v>
      </c>
      <c r="B1978" s="1" t="s">
        <v>373</v>
      </c>
      <c r="C1978" s="1" t="s">
        <v>47</v>
      </c>
      <c r="D1978" s="1" t="s">
        <v>3</v>
      </c>
      <c r="E1978" s="1" t="s">
        <v>22</v>
      </c>
      <c r="F1978" s="2">
        <v>40649</v>
      </c>
      <c r="G1978" s="1" t="s">
        <v>2186</v>
      </c>
      <c r="H1978" s="3">
        <f>[1]!Capstone_Sales_Data[[#This Row],[Ship Date]]-[1]!Capstone_Sales_Data[[#This Row],[Order Date]]</f>
        <v>19</v>
      </c>
      <c r="I1978" s="2">
        <v>40668</v>
      </c>
      <c r="J1978" s="3">
        <v>558</v>
      </c>
      <c r="K1978" s="4">
        <v>109.28</v>
      </c>
      <c r="L1978" s="4">
        <v>35.840000000000003</v>
      </c>
      <c r="M1978" s="4">
        <v>60978.239999999998</v>
      </c>
      <c r="N1978" s="4">
        <v>19998.72</v>
      </c>
      <c r="O1978" s="4">
        <v>40979.519999999997</v>
      </c>
      <c r="P1978" s="5">
        <f>[1]!Capstone_Sales_Data[[#This Row],[Total Profit]]/[1]!Capstone_Sales_Data[[#This Row],[Total Revenue]]</f>
        <v>0.67203513909224011</v>
      </c>
    </row>
    <row r="1979" spans="1:16" x14ac:dyDescent="0.35">
      <c r="A1979" t="s">
        <v>11</v>
      </c>
      <c r="B1979" t="s">
        <v>139</v>
      </c>
      <c r="C1979" t="s">
        <v>63</v>
      </c>
      <c r="D1979" t="s">
        <v>14</v>
      </c>
      <c r="E1979" t="s">
        <v>22</v>
      </c>
      <c r="F1979" s="6">
        <v>42243</v>
      </c>
      <c r="G1979" t="s">
        <v>2187</v>
      </c>
      <c r="H1979" s="7">
        <f>[1]!Capstone_Sales_Data[[#This Row],[Ship Date]]-[1]!Capstone_Sales_Data[[#This Row],[Order Date]]</f>
        <v>34</v>
      </c>
      <c r="I1979" s="6">
        <v>42277</v>
      </c>
      <c r="J1979" s="7">
        <v>3207</v>
      </c>
      <c r="K1979" s="8">
        <v>437.2</v>
      </c>
      <c r="L1979" s="8">
        <v>263.33</v>
      </c>
      <c r="M1979" s="8">
        <v>1402100.4</v>
      </c>
      <c r="N1979" s="8">
        <v>844499.31</v>
      </c>
      <c r="O1979" s="8">
        <v>557601.09</v>
      </c>
      <c r="P1979" s="9">
        <f>[1]!Capstone_Sales_Data[[#This Row],[Total Profit]]/[1]!Capstone_Sales_Data[[#This Row],[Total Revenue]]</f>
        <v>0.39768984446477584</v>
      </c>
    </row>
    <row r="1980" spans="1:16" x14ac:dyDescent="0.35">
      <c r="A1980" s="1" t="s">
        <v>33</v>
      </c>
      <c r="B1980" s="1" t="s">
        <v>53</v>
      </c>
      <c r="C1980" s="1" t="s">
        <v>2</v>
      </c>
      <c r="D1980" s="1" t="s">
        <v>14</v>
      </c>
      <c r="E1980" s="1" t="s">
        <v>4</v>
      </c>
      <c r="F1980" s="2">
        <v>42250</v>
      </c>
      <c r="G1980" s="1" t="s">
        <v>2188</v>
      </c>
      <c r="H1980" s="3">
        <f>[1]!Capstone_Sales_Data[[#This Row],[Ship Date]]-[1]!Capstone_Sales_Data[[#This Row],[Order Date]]</f>
        <v>9</v>
      </c>
      <c r="I1980" s="2">
        <v>42259</v>
      </c>
      <c r="J1980" s="3">
        <v>7479</v>
      </c>
      <c r="K1980" s="4">
        <v>651.21</v>
      </c>
      <c r="L1980" s="4">
        <v>524.96</v>
      </c>
      <c r="M1980" s="4">
        <v>4870399.59</v>
      </c>
      <c r="N1980" s="4">
        <v>3926175.84</v>
      </c>
      <c r="O1980" s="4">
        <v>944223.75</v>
      </c>
      <c r="P1980" s="5">
        <f>[1]!Capstone_Sales_Data[[#This Row],[Total Profit]]/[1]!Capstone_Sales_Data[[#This Row],[Total Revenue]]</f>
        <v>0.19386987300563566</v>
      </c>
    </row>
    <row r="1981" spans="1:16" x14ac:dyDescent="0.35">
      <c r="A1981" t="s">
        <v>0</v>
      </c>
      <c r="B1981" t="s">
        <v>149</v>
      </c>
      <c r="C1981" t="s">
        <v>37</v>
      </c>
      <c r="D1981" t="s">
        <v>14</v>
      </c>
      <c r="E1981" t="s">
        <v>4</v>
      </c>
      <c r="F1981" s="6">
        <v>40817</v>
      </c>
      <c r="G1981" t="s">
        <v>2189</v>
      </c>
      <c r="H1981" s="7">
        <f>[1]!Capstone_Sales_Data[[#This Row],[Ship Date]]-[1]!Capstone_Sales_Data[[#This Row],[Order Date]]</f>
        <v>22</v>
      </c>
      <c r="I1981" s="6">
        <v>40839</v>
      </c>
      <c r="J1981" s="7">
        <v>4002</v>
      </c>
      <c r="K1981" s="8">
        <v>205.7</v>
      </c>
      <c r="L1981" s="8">
        <v>117.11</v>
      </c>
      <c r="M1981" s="8">
        <v>823211.4</v>
      </c>
      <c r="N1981" s="8">
        <v>468674.22</v>
      </c>
      <c r="O1981" s="8">
        <v>354537.18</v>
      </c>
      <c r="P1981" s="9">
        <f>[1]!Capstone_Sales_Data[[#This Row],[Total Profit]]/[1]!Capstone_Sales_Data[[#This Row],[Total Revenue]]</f>
        <v>0.43067574137092851</v>
      </c>
    </row>
    <row r="1982" spans="1:16" x14ac:dyDescent="0.35">
      <c r="A1982" s="1" t="s">
        <v>11</v>
      </c>
      <c r="B1982" s="1" t="s">
        <v>280</v>
      </c>
      <c r="C1982" s="1" t="s">
        <v>17</v>
      </c>
      <c r="D1982" s="1" t="s">
        <v>3</v>
      </c>
      <c r="E1982" s="1" t="s">
        <v>4</v>
      </c>
      <c r="F1982" s="2">
        <v>41247</v>
      </c>
      <c r="G1982" s="1" t="s">
        <v>2190</v>
      </c>
      <c r="H1982" s="3">
        <f>[1]!Capstone_Sales_Data[[#This Row],[Ship Date]]-[1]!Capstone_Sales_Data[[#This Row],[Order Date]]</f>
        <v>7</v>
      </c>
      <c r="I1982" s="2">
        <v>41254</v>
      </c>
      <c r="J1982" s="3">
        <v>5438</v>
      </c>
      <c r="K1982" s="4">
        <v>668.27</v>
      </c>
      <c r="L1982" s="4">
        <v>502.54</v>
      </c>
      <c r="M1982" s="4">
        <v>3634052.26</v>
      </c>
      <c r="N1982" s="4">
        <v>2732812.52</v>
      </c>
      <c r="O1982" s="4">
        <v>901239.74</v>
      </c>
      <c r="P1982" s="5">
        <f>[1]!Capstone_Sales_Data[[#This Row],[Total Profit]]/[1]!Capstone_Sales_Data[[#This Row],[Total Revenue]]</f>
        <v>0.24799856345489099</v>
      </c>
    </row>
    <row r="1983" spans="1:16" x14ac:dyDescent="0.35">
      <c r="A1983" t="s">
        <v>6</v>
      </c>
      <c r="B1983" t="s">
        <v>60</v>
      </c>
      <c r="C1983" t="s">
        <v>51</v>
      </c>
      <c r="D1983" t="s">
        <v>14</v>
      </c>
      <c r="E1983" t="s">
        <v>9</v>
      </c>
      <c r="F1983" s="6">
        <v>40315</v>
      </c>
      <c r="G1983" t="s">
        <v>2191</v>
      </c>
      <c r="H1983" s="7">
        <f>[1]!Capstone_Sales_Data[[#This Row],[Ship Date]]-[1]!Capstone_Sales_Data[[#This Row],[Order Date]]</f>
        <v>42</v>
      </c>
      <c r="I1983" s="6">
        <v>40357</v>
      </c>
      <c r="J1983" s="7">
        <v>1480</v>
      </c>
      <c r="K1983" s="8">
        <v>152.58000000000001</v>
      </c>
      <c r="L1983" s="8">
        <v>97.44</v>
      </c>
      <c r="M1983" s="8">
        <v>225818.4</v>
      </c>
      <c r="N1983" s="8">
        <v>144211.20000000001</v>
      </c>
      <c r="O1983" s="8">
        <v>81607.199999999997</v>
      </c>
      <c r="P1983" s="9">
        <f>[1]!Capstone_Sales_Data[[#This Row],[Total Profit]]/[1]!Capstone_Sales_Data[[#This Row],[Total Revenue]]</f>
        <v>0.36138419189933152</v>
      </c>
    </row>
    <row r="1984" spans="1:16" x14ac:dyDescent="0.35">
      <c r="A1984" s="1" t="s">
        <v>24</v>
      </c>
      <c r="B1984" s="1" t="s">
        <v>360</v>
      </c>
      <c r="C1984" s="1" t="s">
        <v>51</v>
      </c>
      <c r="D1984" s="1" t="s">
        <v>3</v>
      </c>
      <c r="E1984" s="1" t="s">
        <v>22</v>
      </c>
      <c r="F1984" s="2">
        <v>40719</v>
      </c>
      <c r="G1984" s="1" t="s">
        <v>2192</v>
      </c>
      <c r="H1984" s="3">
        <f>[1]!Capstone_Sales_Data[[#This Row],[Ship Date]]-[1]!Capstone_Sales_Data[[#This Row],[Order Date]]</f>
        <v>14</v>
      </c>
      <c r="I1984" s="2">
        <v>40733</v>
      </c>
      <c r="J1984" s="3">
        <v>3850</v>
      </c>
      <c r="K1984" s="4">
        <v>152.58000000000001</v>
      </c>
      <c r="L1984" s="4">
        <v>97.44</v>
      </c>
      <c r="M1984" s="4">
        <v>587433</v>
      </c>
      <c r="N1984" s="4">
        <v>375144</v>
      </c>
      <c r="O1984" s="4">
        <v>212289</v>
      </c>
      <c r="P1984" s="5">
        <f>[1]!Capstone_Sales_Data[[#This Row],[Total Profit]]/[1]!Capstone_Sales_Data[[#This Row],[Total Revenue]]</f>
        <v>0.36138419189933152</v>
      </c>
    </row>
    <row r="1985" spans="1:16" x14ac:dyDescent="0.35">
      <c r="A1985" t="s">
        <v>11</v>
      </c>
      <c r="B1985" t="s">
        <v>970</v>
      </c>
      <c r="C1985" t="s">
        <v>37</v>
      </c>
      <c r="D1985" t="s">
        <v>3</v>
      </c>
      <c r="E1985" t="s">
        <v>9</v>
      </c>
      <c r="F1985" s="6">
        <v>41397</v>
      </c>
      <c r="G1985" t="s">
        <v>2193</v>
      </c>
      <c r="H1985" s="7">
        <f>[1]!Capstone_Sales_Data[[#This Row],[Ship Date]]-[1]!Capstone_Sales_Data[[#This Row],[Order Date]]</f>
        <v>0</v>
      </c>
      <c r="I1985" s="6">
        <v>41397</v>
      </c>
      <c r="J1985" s="7">
        <v>1304</v>
      </c>
      <c r="K1985" s="8">
        <v>205.7</v>
      </c>
      <c r="L1985" s="8">
        <v>117.11</v>
      </c>
      <c r="M1985" s="8">
        <v>268232.8</v>
      </c>
      <c r="N1985" s="8">
        <v>152711.44</v>
      </c>
      <c r="O1985" s="8">
        <v>115521.36</v>
      </c>
      <c r="P1985" s="9">
        <f>[1]!Capstone_Sales_Data[[#This Row],[Total Profit]]/[1]!Capstone_Sales_Data[[#This Row],[Total Revenue]]</f>
        <v>0.43067574137092857</v>
      </c>
    </row>
    <row r="1986" spans="1:16" x14ac:dyDescent="0.35">
      <c r="A1986" s="1" t="s">
        <v>33</v>
      </c>
      <c r="B1986" s="1" t="s">
        <v>516</v>
      </c>
      <c r="C1986" s="1" t="s">
        <v>47</v>
      </c>
      <c r="D1986" s="1" t="s">
        <v>3</v>
      </c>
      <c r="E1986" s="1" t="s">
        <v>4</v>
      </c>
      <c r="F1986" s="2">
        <v>41673</v>
      </c>
      <c r="G1986" s="1" t="s">
        <v>2194</v>
      </c>
      <c r="H1986" s="3">
        <f>[1]!Capstone_Sales_Data[[#This Row],[Ship Date]]-[1]!Capstone_Sales_Data[[#This Row],[Order Date]]</f>
        <v>43</v>
      </c>
      <c r="I1986" s="2">
        <v>41716</v>
      </c>
      <c r="J1986" s="3">
        <v>4628</v>
      </c>
      <c r="K1986" s="4">
        <v>109.28</v>
      </c>
      <c r="L1986" s="4">
        <v>35.840000000000003</v>
      </c>
      <c r="M1986" s="4">
        <v>505747.84</v>
      </c>
      <c r="N1986" s="4">
        <v>165867.51999999999</v>
      </c>
      <c r="O1986" s="4">
        <v>339880.32</v>
      </c>
      <c r="P1986" s="5">
        <f>[1]!Capstone_Sales_Data[[#This Row],[Total Profit]]/[1]!Capstone_Sales_Data[[#This Row],[Total Revenue]]</f>
        <v>0.67203513909224011</v>
      </c>
    </row>
    <row r="1987" spans="1:16" x14ac:dyDescent="0.35">
      <c r="A1987" t="s">
        <v>33</v>
      </c>
      <c r="B1987" t="s">
        <v>561</v>
      </c>
      <c r="C1987" t="s">
        <v>63</v>
      </c>
      <c r="D1987" t="s">
        <v>14</v>
      </c>
      <c r="E1987" t="s">
        <v>4</v>
      </c>
      <c r="F1987" s="6">
        <v>42646</v>
      </c>
      <c r="G1987" t="s">
        <v>2195</v>
      </c>
      <c r="H1987" s="7">
        <f>[1]!Capstone_Sales_Data[[#This Row],[Ship Date]]-[1]!Capstone_Sales_Data[[#This Row],[Order Date]]</f>
        <v>18</v>
      </c>
      <c r="I1987" s="6">
        <v>42664</v>
      </c>
      <c r="J1987" s="7">
        <v>1639</v>
      </c>
      <c r="K1987" s="8">
        <v>437.2</v>
      </c>
      <c r="L1987" s="8">
        <v>263.33</v>
      </c>
      <c r="M1987" s="8">
        <v>716570.8</v>
      </c>
      <c r="N1987" s="8">
        <v>431597.87</v>
      </c>
      <c r="O1987" s="8">
        <v>284972.93</v>
      </c>
      <c r="P1987" s="9">
        <f>[1]!Capstone_Sales_Data[[#This Row],[Total Profit]]/[1]!Capstone_Sales_Data[[#This Row],[Total Revenue]]</f>
        <v>0.39768984446477579</v>
      </c>
    </row>
    <row r="1988" spans="1:16" x14ac:dyDescent="0.35">
      <c r="A1988" s="1" t="s">
        <v>6</v>
      </c>
      <c r="B1988" s="1" t="s">
        <v>76</v>
      </c>
      <c r="C1988" s="1" t="s">
        <v>37</v>
      </c>
      <c r="D1988" s="1" t="s">
        <v>3</v>
      </c>
      <c r="E1988" s="1" t="s">
        <v>9</v>
      </c>
      <c r="F1988" s="2">
        <v>40271</v>
      </c>
      <c r="G1988" s="1" t="s">
        <v>2196</v>
      </c>
      <c r="H1988" s="3">
        <f>[1]!Capstone_Sales_Data[[#This Row],[Ship Date]]-[1]!Capstone_Sales_Data[[#This Row],[Order Date]]</f>
        <v>19</v>
      </c>
      <c r="I1988" s="2">
        <v>40290</v>
      </c>
      <c r="J1988" s="3">
        <v>2186</v>
      </c>
      <c r="K1988" s="4">
        <v>205.7</v>
      </c>
      <c r="L1988" s="4">
        <v>117.11</v>
      </c>
      <c r="M1988" s="4">
        <v>449660.2</v>
      </c>
      <c r="N1988" s="4">
        <v>256002.46</v>
      </c>
      <c r="O1988" s="4">
        <v>193657.74</v>
      </c>
      <c r="P1988" s="5">
        <f>[1]!Capstone_Sales_Data[[#This Row],[Total Profit]]/[1]!Capstone_Sales_Data[[#This Row],[Total Revenue]]</f>
        <v>0.43067574137092851</v>
      </c>
    </row>
    <row r="1989" spans="1:16" x14ac:dyDescent="0.35">
      <c r="A1989" t="s">
        <v>11</v>
      </c>
      <c r="B1989" t="s">
        <v>373</v>
      </c>
      <c r="C1989" t="s">
        <v>8</v>
      </c>
      <c r="D1989" t="s">
        <v>14</v>
      </c>
      <c r="E1989" t="s">
        <v>22</v>
      </c>
      <c r="F1989" s="6">
        <v>40572</v>
      </c>
      <c r="G1989" t="s">
        <v>2197</v>
      </c>
      <c r="H1989" s="7">
        <f>[1]!Capstone_Sales_Data[[#This Row],[Ship Date]]-[1]!Capstone_Sales_Data[[#This Row],[Order Date]]</f>
        <v>26</v>
      </c>
      <c r="I1989" s="6">
        <v>40598</v>
      </c>
      <c r="J1989" s="7">
        <v>3149</v>
      </c>
      <c r="K1989" s="8">
        <v>47.45</v>
      </c>
      <c r="L1989" s="8">
        <v>31.79</v>
      </c>
      <c r="M1989" s="8">
        <v>149420.04999999999</v>
      </c>
      <c r="N1989" s="8">
        <v>100106.71</v>
      </c>
      <c r="O1989" s="8">
        <v>49313.34</v>
      </c>
      <c r="P1989" s="9">
        <f>[1]!Capstone_Sales_Data[[#This Row],[Total Profit]]/[1]!Capstone_Sales_Data[[#This Row],[Total Revenue]]</f>
        <v>0.33003161222339306</v>
      </c>
    </row>
    <row r="1990" spans="1:16" x14ac:dyDescent="0.35">
      <c r="A1990" s="1" t="s">
        <v>0</v>
      </c>
      <c r="B1990" s="1" t="s">
        <v>341</v>
      </c>
      <c r="C1990" s="1" t="s">
        <v>91</v>
      </c>
      <c r="D1990" s="1" t="s">
        <v>3</v>
      </c>
      <c r="E1990" s="1" t="s">
        <v>4</v>
      </c>
      <c r="F1990" s="2">
        <v>41667</v>
      </c>
      <c r="G1990" s="1" t="s">
        <v>2198</v>
      </c>
      <c r="H1990" s="3">
        <f>[1]!Capstone_Sales_Data[[#This Row],[Ship Date]]-[1]!Capstone_Sales_Data[[#This Row],[Order Date]]</f>
        <v>33</v>
      </c>
      <c r="I1990" s="2">
        <v>41700</v>
      </c>
      <c r="J1990" s="3">
        <v>3439</v>
      </c>
      <c r="K1990" s="4">
        <v>9.33</v>
      </c>
      <c r="L1990" s="4">
        <v>6.92</v>
      </c>
      <c r="M1990" s="4">
        <v>32085.87</v>
      </c>
      <c r="N1990" s="4">
        <v>23797.88</v>
      </c>
      <c r="O1990" s="4">
        <v>8287.99</v>
      </c>
      <c r="P1990" s="5">
        <f>[1]!Capstone_Sales_Data[[#This Row],[Total Profit]]/[1]!Capstone_Sales_Data[[#This Row],[Total Revenue]]</f>
        <v>0.25830653804930331</v>
      </c>
    </row>
    <row r="1991" spans="1:16" x14ac:dyDescent="0.35">
      <c r="A1991" t="s">
        <v>24</v>
      </c>
      <c r="B1991" t="s">
        <v>282</v>
      </c>
      <c r="C1991" t="s">
        <v>91</v>
      </c>
      <c r="D1991" t="s">
        <v>14</v>
      </c>
      <c r="E1991" t="s">
        <v>22</v>
      </c>
      <c r="F1991" s="6">
        <v>40676</v>
      </c>
      <c r="G1991" t="s">
        <v>2199</v>
      </c>
      <c r="H1991" s="7">
        <f>[1]!Capstone_Sales_Data[[#This Row],[Ship Date]]-[1]!Capstone_Sales_Data[[#This Row],[Order Date]]</f>
        <v>20</v>
      </c>
      <c r="I1991" s="6">
        <v>40696</v>
      </c>
      <c r="J1991" s="7">
        <v>8998</v>
      </c>
      <c r="K1991" s="8">
        <v>9.33</v>
      </c>
      <c r="L1991" s="8">
        <v>6.92</v>
      </c>
      <c r="M1991" s="8">
        <v>83951.34</v>
      </c>
      <c r="N1991" s="8">
        <v>62266.16</v>
      </c>
      <c r="O1991" s="8">
        <v>21685.18</v>
      </c>
      <c r="P1991" s="9">
        <f>[1]!Capstone_Sales_Data[[#This Row],[Total Profit]]/[1]!Capstone_Sales_Data[[#This Row],[Total Revenue]]</f>
        <v>0.25830653804930331</v>
      </c>
    </row>
    <row r="1992" spans="1:16" x14ac:dyDescent="0.35">
      <c r="A1992" s="1" t="s">
        <v>176</v>
      </c>
      <c r="B1992" s="1" t="s">
        <v>177</v>
      </c>
      <c r="C1992" s="1" t="s">
        <v>2</v>
      </c>
      <c r="D1992" s="1" t="s">
        <v>3</v>
      </c>
      <c r="E1992" s="1" t="s">
        <v>9</v>
      </c>
      <c r="F1992" s="2">
        <v>40643</v>
      </c>
      <c r="G1992" s="1" t="s">
        <v>2200</v>
      </c>
      <c r="H1992" s="3">
        <f>[1]!Capstone_Sales_Data[[#This Row],[Ship Date]]-[1]!Capstone_Sales_Data[[#This Row],[Order Date]]</f>
        <v>33</v>
      </c>
      <c r="I1992" s="2">
        <v>40676</v>
      </c>
      <c r="J1992" s="3">
        <v>7800</v>
      </c>
      <c r="K1992" s="4">
        <v>651.21</v>
      </c>
      <c r="L1992" s="4">
        <v>524.96</v>
      </c>
      <c r="M1992" s="4">
        <v>5079438</v>
      </c>
      <c r="N1992" s="4">
        <v>4094688</v>
      </c>
      <c r="O1992" s="4">
        <v>984750</v>
      </c>
      <c r="P1992" s="5">
        <f>[1]!Capstone_Sales_Data[[#This Row],[Total Profit]]/[1]!Capstone_Sales_Data[[#This Row],[Total Revenue]]</f>
        <v>0.19386987300563566</v>
      </c>
    </row>
    <row r="1993" spans="1:16" x14ac:dyDescent="0.35">
      <c r="A1993" t="s">
        <v>6</v>
      </c>
      <c r="B1993" t="s">
        <v>143</v>
      </c>
      <c r="C1993" t="s">
        <v>17</v>
      </c>
      <c r="D1993" t="s">
        <v>3</v>
      </c>
      <c r="E1993" t="s">
        <v>38</v>
      </c>
      <c r="F1993" s="6">
        <v>40851</v>
      </c>
      <c r="G1993" t="s">
        <v>2201</v>
      </c>
      <c r="H1993" s="7">
        <f>[1]!Capstone_Sales_Data[[#This Row],[Ship Date]]-[1]!Capstone_Sales_Data[[#This Row],[Order Date]]</f>
        <v>6</v>
      </c>
      <c r="I1993" s="6">
        <v>40857</v>
      </c>
      <c r="J1993" s="7">
        <v>4850</v>
      </c>
      <c r="K1993" s="8">
        <v>668.27</v>
      </c>
      <c r="L1993" s="8">
        <v>502.54</v>
      </c>
      <c r="M1993" s="8">
        <v>3241109.5</v>
      </c>
      <c r="N1993" s="8">
        <v>2437319</v>
      </c>
      <c r="O1993" s="8">
        <v>803790.5</v>
      </c>
      <c r="P1993" s="9">
        <f>[1]!Capstone_Sales_Data[[#This Row],[Total Profit]]/[1]!Capstone_Sales_Data[[#This Row],[Total Revenue]]</f>
        <v>0.24799856345489099</v>
      </c>
    </row>
    <row r="1994" spans="1:16" x14ac:dyDescent="0.35">
      <c r="A1994" s="1" t="s">
        <v>6</v>
      </c>
      <c r="B1994" s="1" t="s">
        <v>202</v>
      </c>
      <c r="C1994" s="1" t="s">
        <v>2</v>
      </c>
      <c r="D1994" s="1" t="s">
        <v>14</v>
      </c>
      <c r="E1994" s="1" t="s">
        <v>38</v>
      </c>
      <c r="F1994" s="2">
        <v>40971</v>
      </c>
      <c r="G1994" s="1" t="s">
        <v>2202</v>
      </c>
      <c r="H1994" s="3">
        <f>[1]!Capstone_Sales_Data[[#This Row],[Ship Date]]-[1]!Capstone_Sales_Data[[#This Row],[Order Date]]</f>
        <v>35</v>
      </c>
      <c r="I1994" s="2">
        <v>41006</v>
      </c>
      <c r="J1994" s="3">
        <v>7184</v>
      </c>
      <c r="K1994" s="4">
        <v>651.21</v>
      </c>
      <c r="L1994" s="4">
        <v>524.96</v>
      </c>
      <c r="M1994" s="4">
        <v>4678292.6399999997</v>
      </c>
      <c r="N1994" s="4">
        <v>3771312.64</v>
      </c>
      <c r="O1994" s="4">
        <v>906980</v>
      </c>
      <c r="P1994" s="5">
        <f>[1]!Capstone_Sales_Data[[#This Row],[Total Profit]]/[1]!Capstone_Sales_Data[[#This Row],[Total Revenue]]</f>
        <v>0.19386987300563568</v>
      </c>
    </row>
    <row r="1995" spans="1:16" x14ac:dyDescent="0.35">
      <c r="A1995" t="s">
        <v>6</v>
      </c>
      <c r="B1995" t="s">
        <v>72</v>
      </c>
      <c r="C1995" t="s">
        <v>2</v>
      </c>
      <c r="D1995" t="s">
        <v>3</v>
      </c>
      <c r="E1995" t="s">
        <v>4</v>
      </c>
      <c r="F1995" s="6">
        <v>42446</v>
      </c>
      <c r="G1995" t="s">
        <v>2203</v>
      </c>
      <c r="H1995" s="7">
        <f>[1]!Capstone_Sales_Data[[#This Row],[Ship Date]]-[1]!Capstone_Sales_Data[[#This Row],[Order Date]]</f>
        <v>4</v>
      </c>
      <c r="I1995" s="6">
        <v>42450</v>
      </c>
      <c r="J1995" s="7">
        <v>8870</v>
      </c>
      <c r="K1995" s="8">
        <v>651.21</v>
      </c>
      <c r="L1995" s="8">
        <v>524.96</v>
      </c>
      <c r="M1995" s="8">
        <v>5776232.7000000002</v>
      </c>
      <c r="N1995" s="8">
        <v>4656395.2</v>
      </c>
      <c r="O1995" s="8">
        <v>1119837.5</v>
      </c>
      <c r="P1995" s="9">
        <f>[1]!Capstone_Sales_Data[[#This Row],[Total Profit]]/[1]!Capstone_Sales_Data[[#This Row],[Total Revenue]]</f>
        <v>0.19386987300563566</v>
      </c>
    </row>
    <row r="1996" spans="1:16" x14ac:dyDescent="0.35">
      <c r="A1996" s="1" t="s">
        <v>6</v>
      </c>
      <c r="B1996" s="1" t="s">
        <v>19</v>
      </c>
      <c r="C1996" s="1" t="s">
        <v>8</v>
      </c>
      <c r="D1996" s="1" t="s">
        <v>14</v>
      </c>
      <c r="E1996" s="1" t="s">
        <v>38</v>
      </c>
      <c r="F1996" s="2">
        <v>41579</v>
      </c>
      <c r="G1996" s="1" t="s">
        <v>2204</v>
      </c>
      <c r="H1996" s="3">
        <f>[1]!Capstone_Sales_Data[[#This Row],[Ship Date]]-[1]!Capstone_Sales_Data[[#This Row],[Order Date]]</f>
        <v>13</v>
      </c>
      <c r="I1996" s="2">
        <v>41592</v>
      </c>
      <c r="J1996" s="3">
        <v>6005</v>
      </c>
      <c r="K1996" s="4">
        <v>47.45</v>
      </c>
      <c r="L1996" s="4">
        <v>31.79</v>
      </c>
      <c r="M1996" s="4">
        <v>284937.25</v>
      </c>
      <c r="N1996" s="4">
        <v>190898.95</v>
      </c>
      <c r="O1996" s="4">
        <v>94038.3</v>
      </c>
      <c r="P1996" s="5">
        <f>[1]!Capstone_Sales_Data[[#This Row],[Total Profit]]/[1]!Capstone_Sales_Data[[#This Row],[Total Revenue]]</f>
        <v>0.33003161222339306</v>
      </c>
    </row>
    <row r="1997" spans="1:16" x14ac:dyDescent="0.35">
      <c r="A1997" t="s">
        <v>49</v>
      </c>
      <c r="B1997" t="s">
        <v>318</v>
      </c>
      <c r="C1997" t="s">
        <v>58</v>
      </c>
      <c r="D1997" t="s">
        <v>3</v>
      </c>
      <c r="E1997" t="s">
        <v>4</v>
      </c>
      <c r="F1997" s="6">
        <v>41973</v>
      </c>
      <c r="G1997" t="s">
        <v>2205</v>
      </c>
      <c r="H1997" s="7">
        <f>[1]!Capstone_Sales_Data[[#This Row],[Ship Date]]-[1]!Capstone_Sales_Data[[#This Row],[Order Date]]</f>
        <v>49</v>
      </c>
      <c r="I1997" s="6">
        <v>42022</v>
      </c>
      <c r="J1997" s="7">
        <v>1720</v>
      </c>
      <c r="K1997" s="8">
        <v>81.73</v>
      </c>
      <c r="L1997" s="8">
        <v>56.67</v>
      </c>
      <c r="M1997" s="8">
        <v>140575.6</v>
      </c>
      <c r="N1997" s="8">
        <v>97472.4</v>
      </c>
      <c r="O1997" s="8">
        <v>43103.199999999997</v>
      </c>
      <c r="P1997" s="9">
        <f>[1]!Capstone_Sales_Data[[#This Row],[Total Profit]]/[1]!Capstone_Sales_Data[[#This Row],[Total Revenue]]</f>
        <v>0.30661935641747212</v>
      </c>
    </row>
    <row r="1998" spans="1:16" x14ac:dyDescent="0.35">
      <c r="A1998" s="1" t="s">
        <v>0</v>
      </c>
      <c r="B1998" s="1" t="s">
        <v>241</v>
      </c>
      <c r="C1998" s="1" t="s">
        <v>2</v>
      </c>
      <c r="D1998" s="1" t="s">
        <v>3</v>
      </c>
      <c r="E1998" s="1" t="s">
        <v>22</v>
      </c>
      <c r="F1998" s="2">
        <v>42090</v>
      </c>
      <c r="G1998" s="1" t="s">
        <v>2206</v>
      </c>
      <c r="H1998" s="3">
        <f>[1]!Capstone_Sales_Data[[#This Row],[Ship Date]]-[1]!Capstone_Sales_Data[[#This Row],[Order Date]]</f>
        <v>8</v>
      </c>
      <c r="I1998" s="2">
        <v>42098</v>
      </c>
      <c r="J1998" s="3">
        <v>1176</v>
      </c>
      <c r="K1998" s="4">
        <v>651.21</v>
      </c>
      <c r="L1998" s="4">
        <v>524.96</v>
      </c>
      <c r="M1998" s="4">
        <v>765822.96</v>
      </c>
      <c r="N1998" s="4">
        <v>617352.95999999996</v>
      </c>
      <c r="O1998" s="4">
        <v>148470</v>
      </c>
      <c r="P1998" s="5">
        <f>[1]!Capstone_Sales_Data[[#This Row],[Total Profit]]/[1]!Capstone_Sales_Data[[#This Row],[Total Revenue]]</f>
        <v>0.19386987300563568</v>
      </c>
    </row>
    <row r="1999" spans="1:16" x14ac:dyDescent="0.35">
      <c r="A1999" t="s">
        <v>0</v>
      </c>
      <c r="B1999" t="s">
        <v>284</v>
      </c>
      <c r="C1999" t="s">
        <v>51</v>
      </c>
      <c r="D1999" t="s">
        <v>14</v>
      </c>
      <c r="E1999" t="s">
        <v>38</v>
      </c>
      <c r="F1999" s="6">
        <v>42164</v>
      </c>
      <c r="G1999" t="s">
        <v>2207</v>
      </c>
      <c r="H1999" s="7">
        <f>[1]!Capstone_Sales_Data[[#This Row],[Ship Date]]-[1]!Capstone_Sales_Data[[#This Row],[Order Date]]</f>
        <v>31</v>
      </c>
      <c r="I1999" s="6">
        <v>42195</v>
      </c>
      <c r="J1999" s="7">
        <v>6566</v>
      </c>
      <c r="K1999" s="8">
        <v>152.58000000000001</v>
      </c>
      <c r="L1999" s="8">
        <v>97.44</v>
      </c>
      <c r="M1999" s="8">
        <v>1001840.28</v>
      </c>
      <c r="N1999" s="8">
        <v>639791.04</v>
      </c>
      <c r="O1999" s="8">
        <v>362049.24</v>
      </c>
      <c r="P1999" s="9">
        <f>[1]!Capstone_Sales_Data[[#This Row],[Total Profit]]/[1]!Capstone_Sales_Data[[#This Row],[Total Revenue]]</f>
        <v>0.36138419189933146</v>
      </c>
    </row>
    <row r="2000" spans="1:16" x14ac:dyDescent="0.35">
      <c r="A2000" s="1" t="s">
        <v>24</v>
      </c>
      <c r="B2000" s="1" t="s">
        <v>95</v>
      </c>
      <c r="C2000" s="1" t="s">
        <v>8</v>
      </c>
      <c r="D2000" s="1" t="s">
        <v>14</v>
      </c>
      <c r="E2000" s="1" t="s">
        <v>22</v>
      </c>
      <c r="F2000" s="2">
        <v>42817</v>
      </c>
      <c r="G2000" s="1" t="s">
        <v>2208</v>
      </c>
      <c r="H2000" s="3">
        <f>[1]!Capstone_Sales_Data[[#This Row],[Ship Date]]-[1]!Capstone_Sales_Data[[#This Row],[Order Date]]</f>
        <v>18</v>
      </c>
      <c r="I2000" s="2">
        <v>42835</v>
      </c>
      <c r="J2000" s="3">
        <v>2112</v>
      </c>
      <c r="K2000" s="4">
        <v>47.45</v>
      </c>
      <c r="L2000" s="4">
        <v>31.79</v>
      </c>
      <c r="M2000" s="4">
        <v>100214.39999999999</v>
      </c>
      <c r="N2000" s="4">
        <v>67140.479999999996</v>
      </c>
      <c r="O2000" s="4">
        <v>33073.919999999998</v>
      </c>
      <c r="P2000" s="5">
        <f>[1]!Capstone_Sales_Data[[#This Row],[Total Profit]]/[1]!Capstone_Sales_Data[[#This Row],[Total Revenue]]</f>
        <v>0.33003161222339306</v>
      </c>
    </row>
    <row r="2001" spans="1:16" x14ac:dyDescent="0.35">
      <c r="A2001" t="s">
        <v>6</v>
      </c>
      <c r="B2001" t="s">
        <v>60</v>
      </c>
      <c r="C2001" t="s">
        <v>51</v>
      </c>
      <c r="D2001" t="s">
        <v>14</v>
      </c>
      <c r="E2001" t="s">
        <v>9</v>
      </c>
      <c r="F2001" s="6">
        <v>40913</v>
      </c>
      <c r="G2001" t="s">
        <v>2209</v>
      </c>
      <c r="H2001" s="7">
        <f>[1]!Capstone_Sales_Data[[#This Row],[Ship Date]]-[1]!Capstone_Sales_Data[[#This Row],[Order Date]]</f>
        <v>10</v>
      </c>
      <c r="I2001" s="6">
        <v>40923</v>
      </c>
      <c r="J2001" s="7">
        <v>9071</v>
      </c>
      <c r="K2001" s="8">
        <v>152.58000000000001</v>
      </c>
      <c r="L2001" s="8">
        <v>97.44</v>
      </c>
      <c r="M2001" s="8">
        <v>1384053.18</v>
      </c>
      <c r="N2001" s="8">
        <v>883878.24</v>
      </c>
      <c r="O2001" s="8">
        <v>500174.94</v>
      </c>
      <c r="P2001" s="9">
        <f>[1]!Capstone_Sales_Data[[#This Row],[Total Profit]]/[1]!Capstone_Sales_Data[[#This Row],[Total Revenue]]</f>
        <v>0.36138419189933152</v>
      </c>
    </row>
    <row r="2002" spans="1:16" x14ac:dyDescent="0.35">
      <c r="A2002" s="1" t="s">
        <v>11</v>
      </c>
      <c r="B2002" s="1" t="s">
        <v>265</v>
      </c>
      <c r="C2002" s="1" t="s">
        <v>31</v>
      </c>
      <c r="D2002" s="1" t="s">
        <v>14</v>
      </c>
      <c r="E2002" s="1" t="s">
        <v>4</v>
      </c>
      <c r="F2002" s="2">
        <v>42000</v>
      </c>
      <c r="G2002" s="1" t="s">
        <v>2210</v>
      </c>
      <c r="H2002" s="3">
        <f>[1]!Capstone_Sales_Data[[#This Row],[Ship Date]]-[1]!Capstone_Sales_Data[[#This Row],[Order Date]]</f>
        <v>9</v>
      </c>
      <c r="I2002" s="2">
        <v>42009</v>
      </c>
      <c r="J2002" s="3">
        <v>727</v>
      </c>
      <c r="K2002" s="4">
        <v>421.89</v>
      </c>
      <c r="L2002" s="4">
        <v>364.69</v>
      </c>
      <c r="M2002" s="4">
        <v>306714.03000000003</v>
      </c>
      <c r="N2002" s="4">
        <v>265129.63</v>
      </c>
      <c r="O2002" s="4">
        <v>41584.400000000001</v>
      </c>
      <c r="P2002" s="5">
        <f>[1]!Capstone_Sales_Data[[#This Row],[Total Profit]]/[1]!Capstone_Sales_Data[[#This Row],[Total Revenue]]</f>
        <v>0.13558036455000116</v>
      </c>
    </row>
    <row r="2003" spans="1:16" x14ac:dyDescent="0.35">
      <c r="A2003" t="s">
        <v>49</v>
      </c>
      <c r="B2003" t="s">
        <v>318</v>
      </c>
      <c r="C2003" t="s">
        <v>51</v>
      </c>
      <c r="D2003" t="s">
        <v>14</v>
      </c>
      <c r="E2003" t="s">
        <v>9</v>
      </c>
      <c r="F2003" s="6">
        <v>42336</v>
      </c>
      <c r="G2003" t="s">
        <v>2211</v>
      </c>
      <c r="H2003" s="7">
        <f>[1]!Capstone_Sales_Data[[#This Row],[Ship Date]]-[1]!Capstone_Sales_Data[[#This Row],[Order Date]]</f>
        <v>6</v>
      </c>
      <c r="I2003" s="6">
        <v>42342</v>
      </c>
      <c r="J2003" s="7">
        <v>7399</v>
      </c>
      <c r="K2003" s="8">
        <v>152.58000000000001</v>
      </c>
      <c r="L2003" s="8">
        <v>97.44</v>
      </c>
      <c r="M2003" s="8">
        <v>1128939.42</v>
      </c>
      <c r="N2003" s="8">
        <v>720958.56</v>
      </c>
      <c r="O2003" s="8">
        <v>407980.86</v>
      </c>
      <c r="P2003" s="9">
        <f>[1]!Capstone_Sales_Data[[#This Row],[Total Profit]]/[1]!Capstone_Sales_Data[[#This Row],[Total Revenue]]</f>
        <v>0.36138419189933152</v>
      </c>
    </row>
    <row r="2004" spans="1:16" x14ac:dyDescent="0.35">
      <c r="A2004" s="1" t="s">
        <v>49</v>
      </c>
      <c r="B2004" s="1" t="s">
        <v>237</v>
      </c>
      <c r="C2004" s="1" t="s">
        <v>58</v>
      </c>
      <c r="D2004" s="1" t="s">
        <v>14</v>
      </c>
      <c r="E2004" s="1" t="s">
        <v>38</v>
      </c>
      <c r="F2004" s="2">
        <v>41334</v>
      </c>
      <c r="G2004" s="1" t="s">
        <v>2212</v>
      </c>
      <c r="H2004" s="3">
        <f>[1]!Capstone_Sales_Data[[#This Row],[Ship Date]]-[1]!Capstone_Sales_Data[[#This Row],[Order Date]]</f>
        <v>5</v>
      </c>
      <c r="I2004" s="2">
        <v>41339</v>
      </c>
      <c r="J2004" s="3">
        <v>1435</v>
      </c>
      <c r="K2004" s="4">
        <v>81.73</v>
      </c>
      <c r="L2004" s="4">
        <v>56.67</v>
      </c>
      <c r="M2004" s="4">
        <v>117282.55</v>
      </c>
      <c r="N2004" s="4">
        <v>81321.45</v>
      </c>
      <c r="O2004" s="4">
        <v>35961.1</v>
      </c>
      <c r="P2004" s="5">
        <f>[1]!Capstone_Sales_Data[[#This Row],[Total Profit]]/[1]!Capstone_Sales_Data[[#This Row],[Total Revenue]]</f>
        <v>0.30661935641747212</v>
      </c>
    </row>
    <row r="2005" spans="1:16" x14ac:dyDescent="0.35">
      <c r="A2005" t="s">
        <v>11</v>
      </c>
      <c r="B2005" t="s">
        <v>93</v>
      </c>
      <c r="C2005" t="s">
        <v>47</v>
      </c>
      <c r="D2005" t="s">
        <v>3</v>
      </c>
      <c r="E2005" t="s">
        <v>22</v>
      </c>
      <c r="F2005" s="6">
        <v>42944</v>
      </c>
      <c r="G2005" t="s">
        <v>2213</v>
      </c>
      <c r="H2005" s="7">
        <f>[1]!Capstone_Sales_Data[[#This Row],[Ship Date]]-[1]!Capstone_Sales_Data[[#This Row],[Order Date]]</f>
        <v>0</v>
      </c>
      <c r="I2005" s="6">
        <v>42944</v>
      </c>
      <c r="J2005" s="7">
        <v>2215</v>
      </c>
      <c r="K2005" s="8">
        <v>109.28</v>
      </c>
      <c r="L2005" s="8">
        <v>35.840000000000003</v>
      </c>
      <c r="M2005" s="8">
        <v>242055.2</v>
      </c>
      <c r="N2005" s="8">
        <v>79385.600000000006</v>
      </c>
      <c r="O2005" s="8">
        <v>162669.6</v>
      </c>
      <c r="P2005" s="9">
        <f>[1]!Capstone_Sales_Data[[#This Row],[Total Profit]]/[1]!Capstone_Sales_Data[[#This Row],[Total Revenue]]</f>
        <v>0.67203513909224011</v>
      </c>
    </row>
    <row r="2006" spans="1:16" x14ac:dyDescent="0.35">
      <c r="A2006" s="1" t="s">
        <v>24</v>
      </c>
      <c r="B2006" s="1" t="s">
        <v>530</v>
      </c>
      <c r="C2006" s="1" t="s">
        <v>51</v>
      </c>
      <c r="D2006" s="1" t="s">
        <v>3</v>
      </c>
      <c r="E2006" s="1" t="s">
        <v>9</v>
      </c>
      <c r="F2006" s="2">
        <v>40441</v>
      </c>
      <c r="G2006" s="1" t="s">
        <v>2214</v>
      </c>
      <c r="H2006" s="3">
        <f>[1]!Capstone_Sales_Data[[#This Row],[Ship Date]]-[1]!Capstone_Sales_Data[[#This Row],[Order Date]]</f>
        <v>47</v>
      </c>
      <c r="I2006" s="2">
        <v>40488</v>
      </c>
      <c r="J2006" s="3">
        <v>1150</v>
      </c>
      <c r="K2006" s="4">
        <v>152.58000000000001</v>
      </c>
      <c r="L2006" s="4">
        <v>97.44</v>
      </c>
      <c r="M2006" s="4">
        <v>175467</v>
      </c>
      <c r="N2006" s="4">
        <v>112056</v>
      </c>
      <c r="O2006" s="4">
        <v>63411</v>
      </c>
      <c r="P2006" s="5">
        <f>[1]!Capstone_Sales_Data[[#This Row],[Total Profit]]/[1]!Capstone_Sales_Data[[#This Row],[Total Revenue]]</f>
        <v>0.36138419189933152</v>
      </c>
    </row>
    <row r="2007" spans="1:16" x14ac:dyDescent="0.35">
      <c r="A2007" t="s">
        <v>49</v>
      </c>
      <c r="B2007" t="s">
        <v>310</v>
      </c>
      <c r="C2007" t="s">
        <v>31</v>
      </c>
      <c r="D2007" t="s">
        <v>3</v>
      </c>
      <c r="E2007" t="s">
        <v>38</v>
      </c>
      <c r="F2007" s="6">
        <v>42703</v>
      </c>
      <c r="G2007" t="s">
        <v>2215</v>
      </c>
      <c r="H2007" s="7">
        <f>[1]!Capstone_Sales_Data[[#This Row],[Ship Date]]-[1]!Capstone_Sales_Data[[#This Row],[Order Date]]</f>
        <v>38</v>
      </c>
      <c r="I2007" s="6">
        <v>42741</v>
      </c>
      <c r="J2007" s="7">
        <v>6682</v>
      </c>
      <c r="K2007" s="8">
        <v>421.89</v>
      </c>
      <c r="L2007" s="8">
        <v>364.69</v>
      </c>
      <c r="M2007" s="8">
        <v>2819068.98</v>
      </c>
      <c r="N2007" s="8">
        <v>2436858.58</v>
      </c>
      <c r="O2007" s="8">
        <v>382210.4</v>
      </c>
      <c r="P2007" s="9">
        <f>[1]!Capstone_Sales_Data[[#This Row],[Total Profit]]/[1]!Capstone_Sales_Data[[#This Row],[Total Revenue]]</f>
        <v>0.13558036455000119</v>
      </c>
    </row>
    <row r="2008" spans="1:16" x14ac:dyDescent="0.35">
      <c r="A2008" s="1" t="s">
        <v>0</v>
      </c>
      <c r="B2008" s="1" t="s">
        <v>496</v>
      </c>
      <c r="C2008" s="1" t="s">
        <v>63</v>
      </c>
      <c r="D2008" s="1" t="s">
        <v>14</v>
      </c>
      <c r="E2008" s="1" t="s">
        <v>22</v>
      </c>
      <c r="F2008" s="2">
        <v>42401</v>
      </c>
      <c r="G2008" s="1" t="s">
        <v>2216</v>
      </c>
      <c r="H2008" s="3">
        <f>[1]!Capstone_Sales_Data[[#This Row],[Ship Date]]-[1]!Capstone_Sales_Data[[#This Row],[Order Date]]</f>
        <v>33</v>
      </c>
      <c r="I2008" s="2">
        <v>42434</v>
      </c>
      <c r="J2008" s="3">
        <v>9285</v>
      </c>
      <c r="K2008" s="4">
        <v>437.2</v>
      </c>
      <c r="L2008" s="4">
        <v>263.33</v>
      </c>
      <c r="M2008" s="4">
        <v>4059402</v>
      </c>
      <c r="N2008" s="4">
        <v>2445019.0499999998</v>
      </c>
      <c r="O2008" s="4">
        <v>1614382.95</v>
      </c>
      <c r="P2008" s="5">
        <f>[1]!Capstone_Sales_Data[[#This Row],[Total Profit]]/[1]!Capstone_Sales_Data[[#This Row],[Total Revenue]]</f>
        <v>0.39768984446477584</v>
      </c>
    </row>
    <row r="2009" spans="1:16" x14ac:dyDescent="0.35">
      <c r="A2009" t="s">
        <v>33</v>
      </c>
      <c r="B2009" t="s">
        <v>606</v>
      </c>
      <c r="C2009" t="s">
        <v>31</v>
      </c>
      <c r="D2009" t="s">
        <v>14</v>
      </c>
      <c r="E2009" t="s">
        <v>38</v>
      </c>
      <c r="F2009" s="6">
        <v>42274</v>
      </c>
      <c r="G2009" t="s">
        <v>2217</v>
      </c>
      <c r="H2009" s="7">
        <f>[1]!Capstone_Sales_Data[[#This Row],[Ship Date]]-[1]!Capstone_Sales_Data[[#This Row],[Order Date]]</f>
        <v>26</v>
      </c>
      <c r="I2009" s="6">
        <v>42300</v>
      </c>
      <c r="J2009" s="7">
        <v>6465</v>
      </c>
      <c r="K2009" s="8">
        <v>421.89</v>
      </c>
      <c r="L2009" s="8">
        <v>364.69</v>
      </c>
      <c r="M2009" s="8">
        <v>2727518.85</v>
      </c>
      <c r="N2009" s="8">
        <v>2357720.85</v>
      </c>
      <c r="O2009" s="8">
        <v>369798</v>
      </c>
      <c r="P2009" s="9">
        <f>[1]!Capstone_Sales_Data[[#This Row],[Total Profit]]/[1]!Capstone_Sales_Data[[#This Row],[Total Revenue]]</f>
        <v>0.13558036455000119</v>
      </c>
    </row>
    <row r="2010" spans="1:16" x14ac:dyDescent="0.35">
      <c r="A2010" s="1" t="s">
        <v>49</v>
      </c>
      <c r="B2010" s="1" t="s">
        <v>268</v>
      </c>
      <c r="C2010" s="1" t="s">
        <v>17</v>
      </c>
      <c r="D2010" s="1" t="s">
        <v>3</v>
      </c>
      <c r="E2010" s="1" t="s">
        <v>38</v>
      </c>
      <c r="F2010" s="2">
        <v>42686</v>
      </c>
      <c r="G2010" s="1" t="s">
        <v>2218</v>
      </c>
      <c r="H2010" s="3">
        <f>[1]!Capstone_Sales_Data[[#This Row],[Ship Date]]-[1]!Capstone_Sales_Data[[#This Row],[Order Date]]</f>
        <v>27</v>
      </c>
      <c r="I2010" s="2">
        <v>42713</v>
      </c>
      <c r="J2010" s="3">
        <v>7756</v>
      </c>
      <c r="K2010" s="4">
        <v>668.27</v>
      </c>
      <c r="L2010" s="4">
        <v>502.54</v>
      </c>
      <c r="M2010" s="4">
        <v>5183102.12</v>
      </c>
      <c r="N2010" s="4">
        <v>3897700.24</v>
      </c>
      <c r="O2010" s="4">
        <v>1285401.8799999999</v>
      </c>
      <c r="P2010" s="5">
        <f>[1]!Capstone_Sales_Data[[#This Row],[Total Profit]]/[1]!Capstone_Sales_Data[[#This Row],[Total Revenue]]</f>
        <v>0.24799856345489096</v>
      </c>
    </row>
    <row r="2011" spans="1:16" x14ac:dyDescent="0.35">
      <c r="A2011" t="s">
        <v>6</v>
      </c>
      <c r="B2011" t="s">
        <v>133</v>
      </c>
      <c r="C2011" t="s">
        <v>37</v>
      </c>
      <c r="D2011" t="s">
        <v>14</v>
      </c>
      <c r="E2011" t="s">
        <v>22</v>
      </c>
      <c r="F2011" s="6">
        <v>40241</v>
      </c>
      <c r="G2011" t="s">
        <v>2219</v>
      </c>
      <c r="H2011" s="7">
        <f>[1]!Capstone_Sales_Data[[#This Row],[Ship Date]]-[1]!Capstone_Sales_Data[[#This Row],[Order Date]]</f>
        <v>34</v>
      </c>
      <c r="I2011" s="6">
        <v>40275</v>
      </c>
      <c r="J2011" s="7">
        <v>9727</v>
      </c>
      <c r="K2011" s="8">
        <v>205.7</v>
      </c>
      <c r="L2011" s="8">
        <v>117.11</v>
      </c>
      <c r="M2011" s="8">
        <v>2000843.9</v>
      </c>
      <c r="N2011" s="8">
        <v>1139128.97</v>
      </c>
      <c r="O2011" s="8">
        <v>861714.93</v>
      </c>
      <c r="P2011" s="9">
        <f>[1]!Capstone_Sales_Data[[#This Row],[Total Profit]]/[1]!Capstone_Sales_Data[[#This Row],[Total Revenue]]</f>
        <v>0.43067574137092857</v>
      </c>
    </row>
    <row r="2012" spans="1:16" x14ac:dyDescent="0.35">
      <c r="A2012" s="1" t="s">
        <v>6</v>
      </c>
      <c r="B2012" s="1" t="s">
        <v>65</v>
      </c>
      <c r="C2012" s="1" t="s">
        <v>51</v>
      </c>
      <c r="D2012" s="1" t="s">
        <v>3</v>
      </c>
      <c r="E2012" s="1" t="s">
        <v>22</v>
      </c>
      <c r="F2012" s="2">
        <v>40227</v>
      </c>
      <c r="G2012" s="1" t="s">
        <v>2220</v>
      </c>
      <c r="H2012" s="3">
        <f>[1]!Capstone_Sales_Data[[#This Row],[Ship Date]]-[1]!Capstone_Sales_Data[[#This Row],[Order Date]]</f>
        <v>7</v>
      </c>
      <c r="I2012" s="2">
        <v>40234</v>
      </c>
      <c r="J2012" s="3">
        <v>976</v>
      </c>
      <c r="K2012" s="4">
        <v>152.58000000000001</v>
      </c>
      <c r="L2012" s="4">
        <v>97.44</v>
      </c>
      <c r="M2012" s="4">
        <v>148918.07999999999</v>
      </c>
      <c r="N2012" s="4">
        <v>95101.440000000002</v>
      </c>
      <c r="O2012" s="4">
        <v>53816.639999999999</v>
      </c>
      <c r="P2012" s="5">
        <f>[1]!Capstone_Sales_Data[[#This Row],[Total Profit]]/[1]!Capstone_Sales_Data[[#This Row],[Total Revenue]]</f>
        <v>0.36138419189933152</v>
      </c>
    </row>
    <row r="2013" spans="1:16" x14ac:dyDescent="0.35">
      <c r="A2013" t="s">
        <v>24</v>
      </c>
      <c r="B2013" t="s">
        <v>439</v>
      </c>
      <c r="C2013" t="s">
        <v>91</v>
      </c>
      <c r="D2013" t="s">
        <v>14</v>
      </c>
      <c r="E2013" t="s">
        <v>9</v>
      </c>
      <c r="F2013" s="6">
        <v>41411</v>
      </c>
      <c r="G2013" t="s">
        <v>2221</v>
      </c>
      <c r="H2013" s="7">
        <f>[1]!Capstone_Sales_Data[[#This Row],[Ship Date]]-[1]!Capstone_Sales_Data[[#This Row],[Order Date]]</f>
        <v>45</v>
      </c>
      <c r="I2013" s="6">
        <v>41456</v>
      </c>
      <c r="J2013" s="7">
        <v>7133</v>
      </c>
      <c r="K2013" s="8">
        <v>9.33</v>
      </c>
      <c r="L2013" s="8">
        <v>6.92</v>
      </c>
      <c r="M2013" s="8">
        <v>66550.89</v>
      </c>
      <c r="N2013" s="8">
        <v>49360.36</v>
      </c>
      <c r="O2013" s="8">
        <v>17190.53</v>
      </c>
      <c r="P2013" s="9">
        <f>[1]!Capstone_Sales_Data[[#This Row],[Total Profit]]/[1]!Capstone_Sales_Data[[#This Row],[Total Revenue]]</f>
        <v>0.25830653804930331</v>
      </c>
    </row>
    <row r="2014" spans="1:16" x14ac:dyDescent="0.35">
      <c r="A2014" s="1" t="s">
        <v>24</v>
      </c>
      <c r="B2014" s="1" t="s">
        <v>295</v>
      </c>
      <c r="C2014" s="1" t="s">
        <v>63</v>
      </c>
      <c r="D2014" s="1" t="s">
        <v>14</v>
      </c>
      <c r="E2014" s="1" t="s">
        <v>9</v>
      </c>
      <c r="F2014" s="2">
        <v>42944</v>
      </c>
      <c r="G2014" s="1" t="s">
        <v>2222</v>
      </c>
      <c r="H2014" s="3">
        <f>[1]!Capstone_Sales_Data[[#This Row],[Ship Date]]-[1]!Capstone_Sales_Data[[#This Row],[Order Date]]</f>
        <v>10</v>
      </c>
      <c r="I2014" s="2">
        <v>42954</v>
      </c>
      <c r="J2014" s="3">
        <v>5860</v>
      </c>
      <c r="K2014" s="4">
        <v>437.2</v>
      </c>
      <c r="L2014" s="4">
        <v>263.33</v>
      </c>
      <c r="M2014" s="4">
        <v>2561992</v>
      </c>
      <c r="N2014" s="4">
        <v>1543113.8</v>
      </c>
      <c r="O2014" s="4">
        <v>1018878.2</v>
      </c>
      <c r="P2014" s="5">
        <f>[1]!Capstone_Sales_Data[[#This Row],[Total Profit]]/[1]!Capstone_Sales_Data[[#This Row],[Total Revenue]]</f>
        <v>0.39768984446477584</v>
      </c>
    </row>
    <row r="2015" spans="1:16" x14ac:dyDescent="0.35">
      <c r="A2015" t="s">
        <v>0</v>
      </c>
      <c r="B2015" t="s">
        <v>252</v>
      </c>
      <c r="C2015" t="s">
        <v>51</v>
      </c>
      <c r="D2015" t="s">
        <v>3</v>
      </c>
      <c r="E2015" t="s">
        <v>22</v>
      </c>
      <c r="F2015" s="6">
        <v>40220</v>
      </c>
      <c r="G2015" t="s">
        <v>2223</v>
      </c>
      <c r="H2015" s="7">
        <f>[1]!Capstone_Sales_Data[[#This Row],[Ship Date]]-[1]!Capstone_Sales_Data[[#This Row],[Order Date]]</f>
        <v>3</v>
      </c>
      <c r="I2015" s="6">
        <v>40223</v>
      </c>
      <c r="J2015" s="7">
        <v>1847</v>
      </c>
      <c r="K2015" s="8">
        <v>152.58000000000001</v>
      </c>
      <c r="L2015" s="8">
        <v>97.44</v>
      </c>
      <c r="M2015" s="8">
        <v>281815.26</v>
      </c>
      <c r="N2015" s="8">
        <v>179971.68</v>
      </c>
      <c r="O2015" s="8">
        <v>101843.58</v>
      </c>
      <c r="P2015" s="9">
        <f>[1]!Capstone_Sales_Data[[#This Row],[Total Profit]]/[1]!Capstone_Sales_Data[[#This Row],[Total Revenue]]</f>
        <v>0.36138419189933152</v>
      </c>
    </row>
    <row r="2016" spans="1:16" x14ac:dyDescent="0.35">
      <c r="A2016" s="1" t="s">
        <v>0</v>
      </c>
      <c r="B2016" s="1" t="s">
        <v>151</v>
      </c>
      <c r="C2016" s="1" t="s">
        <v>51</v>
      </c>
      <c r="D2016" s="1" t="s">
        <v>3</v>
      </c>
      <c r="E2016" s="1" t="s">
        <v>9</v>
      </c>
      <c r="F2016" s="2">
        <v>42852</v>
      </c>
      <c r="G2016" s="1" t="s">
        <v>2224</v>
      </c>
      <c r="H2016" s="3">
        <f>[1]!Capstone_Sales_Data[[#This Row],[Ship Date]]-[1]!Capstone_Sales_Data[[#This Row],[Order Date]]</f>
        <v>38</v>
      </c>
      <c r="I2016" s="2">
        <v>42890</v>
      </c>
      <c r="J2016" s="3">
        <v>1820</v>
      </c>
      <c r="K2016" s="4">
        <v>152.58000000000001</v>
      </c>
      <c r="L2016" s="4">
        <v>97.44</v>
      </c>
      <c r="M2016" s="4">
        <v>277695.59999999998</v>
      </c>
      <c r="N2016" s="4">
        <v>177340.79999999999</v>
      </c>
      <c r="O2016" s="4">
        <v>100354.8</v>
      </c>
      <c r="P2016" s="5">
        <f>[1]!Capstone_Sales_Data[[#This Row],[Total Profit]]/[1]!Capstone_Sales_Data[[#This Row],[Total Revenue]]</f>
        <v>0.36138419189933152</v>
      </c>
    </row>
    <row r="2017" spans="1:16" x14ac:dyDescent="0.35">
      <c r="A2017" t="s">
        <v>11</v>
      </c>
      <c r="B2017" t="s">
        <v>399</v>
      </c>
      <c r="C2017" t="s">
        <v>91</v>
      </c>
      <c r="D2017" t="s">
        <v>3</v>
      </c>
      <c r="E2017" t="s">
        <v>38</v>
      </c>
      <c r="F2017" s="6">
        <v>42860</v>
      </c>
      <c r="G2017" t="s">
        <v>2225</v>
      </c>
      <c r="H2017" s="7">
        <f>[1]!Capstone_Sales_Data[[#This Row],[Ship Date]]-[1]!Capstone_Sales_Data[[#This Row],[Order Date]]</f>
        <v>15</v>
      </c>
      <c r="I2017" s="6">
        <v>42875</v>
      </c>
      <c r="J2017" s="7">
        <v>9533</v>
      </c>
      <c r="K2017" s="8">
        <v>9.33</v>
      </c>
      <c r="L2017" s="8">
        <v>6.92</v>
      </c>
      <c r="M2017" s="8">
        <v>88942.89</v>
      </c>
      <c r="N2017" s="8">
        <v>65968.36</v>
      </c>
      <c r="O2017" s="8">
        <v>22974.53</v>
      </c>
      <c r="P2017" s="9">
        <f>[1]!Capstone_Sales_Data[[#This Row],[Total Profit]]/[1]!Capstone_Sales_Data[[#This Row],[Total Revenue]]</f>
        <v>0.25830653804930331</v>
      </c>
    </row>
    <row r="2018" spans="1:16" x14ac:dyDescent="0.35">
      <c r="A2018" s="1" t="s">
        <v>24</v>
      </c>
      <c r="B2018" s="1" t="s">
        <v>172</v>
      </c>
      <c r="C2018" s="1" t="s">
        <v>47</v>
      </c>
      <c r="D2018" s="1" t="s">
        <v>14</v>
      </c>
      <c r="E2018" s="1" t="s">
        <v>22</v>
      </c>
      <c r="F2018" s="2">
        <v>40955</v>
      </c>
      <c r="G2018" s="1" t="s">
        <v>2226</v>
      </c>
      <c r="H2018" s="3">
        <f>[1]!Capstone_Sales_Data[[#This Row],[Ship Date]]-[1]!Capstone_Sales_Data[[#This Row],[Order Date]]</f>
        <v>2</v>
      </c>
      <c r="I2018" s="2">
        <v>40957</v>
      </c>
      <c r="J2018" s="3">
        <v>772</v>
      </c>
      <c r="K2018" s="4">
        <v>109.28</v>
      </c>
      <c r="L2018" s="4">
        <v>35.840000000000003</v>
      </c>
      <c r="M2018" s="4">
        <v>84364.160000000003</v>
      </c>
      <c r="N2018" s="4">
        <v>27668.48</v>
      </c>
      <c r="O2018" s="4">
        <v>56695.68</v>
      </c>
      <c r="P2018" s="5">
        <f>[1]!Capstone_Sales_Data[[#This Row],[Total Profit]]/[1]!Capstone_Sales_Data[[#This Row],[Total Revenue]]</f>
        <v>0.67203513909224011</v>
      </c>
    </row>
    <row r="2019" spans="1:16" x14ac:dyDescent="0.35">
      <c r="A2019" t="s">
        <v>24</v>
      </c>
      <c r="B2019" t="s">
        <v>370</v>
      </c>
      <c r="C2019" t="s">
        <v>8</v>
      </c>
      <c r="D2019" t="s">
        <v>14</v>
      </c>
      <c r="E2019" t="s">
        <v>22</v>
      </c>
      <c r="F2019" s="6">
        <v>42383</v>
      </c>
      <c r="G2019" t="s">
        <v>2227</v>
      </c>
      <c r="H2019" s="7">
        <f>[1]!Capstone_Sales_Data[[#This Row],[Ship Date]]-[1]!Capstone_Sales_Data[[#This Row],[Order Date]]</f>
        <v>1</v>
      </c>
      <c r="I2019" s="6">
        <v>42384</v>
      </c>
      <c r="J2019" s="7">
        <v>8354</v>
      </c>
      <c r="K2019" s="8">
        <v>47.45</v>
      </c>
      <c r="L2019" s="8">
        <v>31.79</v>
      </c>
      <c r="M2019" s="8">
        <v>396397.3</v>
      </c>
      <c r="N2019" s="8">
        <v>265573.65999999997</v>
      </c>
      <c r="O2019" s="8">
        <v>130823.64</v>
      </c>
      <c r="P2019" s="9">
        <f>[1]!Capstone_Sales_Data[[#This Row],[Total Profit]]/[1]!Capstone_Sales_Data[[#This Row],[Total Revenue]]</f>
        <v>0.33003161222339306</v>
      </c>
    </row>
    <row r="2020" spans="1:16" x14ac:dyDescent="0.35">
      <c r="A2020" s="1" t="s">
        <v>11</v>
      </c>
      <c r="B2020" s="1" t="s">
        <v>339</v>
      </c>
      <c r="C2020" s="1" t="s">
        <v>2</v>
      </c>
      <c r="D2020" s="1" t="s">
        <v>3</v>
      </c>
      <c r="E2020" s="1" t="s">
        <v>9</v>
      </c>
      <c r="F2020" s="2">
        <v>41717</v>
      </c>
      <c r="G2020" s="1" t="s">
        <v>2228</v>
      </c>
      <c r="H2020" s="3">
        <f>[1]!Capstone_Sales_Data[[#This Row],[Ship Date]]-[1]!Capstone_Sales_Data[[#This Row],[Order Date]]</f>
        <v>31</v>
      </c>
      <c r="I2020" s="2">
        <v>41748</v>
      </c>
      <c r="J2020" s="3">
        <v>7129</v>
      </c>
      <c r="K2020" s="4">
        <v>651.21</v>
      </c>
      <c r="L2020" s="4">
        <v>524.96</v>
      </c>
      <c r="M2020" s="4">
        <v>4642476.09</v>
      </c>
      <c r="N2020" s="4">
        <v>3742439.84</v>
      </c>
      <c r="O2020" s="4">
        <v>900036.25</v>
      </c>
      <c r="P2020" s="5">
        <f>[1]!Capstone_Sales_Data[[#This Row],[Total Profit]]/[1]!Capstone_Sales_Data[[#This Row],[Total Revenue]]</f>
        <v>0.19386987300563566</v>
      </c>
    </row>
    <row r="2021" spans="1:16" x14ac:dyDescent="0.35">
      <c r="A2021" t="s">
        <v>24</v>
      </c>
      <c r="B2021" t="s">
        <v>439</v>
      </c>
      <c r="C2021" t="s">
        <v>51</v>
      </c>
      <c r="D2021" t="s">
        <v>14</v>
      </c>
      <c r="E2021" t="s">
        <v>22</v>
      </c>
      <c r="F2021" s="6">
        <v>40831</v>
      </c>
      <c r="G2021" t="s">
        <v>2229</v>
      </c>
      <c r="H2021" s="7">
        <f>[1]!Capstone_Sales_Data[[#This Row],[Ship Date]]-[1]!Capstone_Sales_Data[[#This Row],[Order Date]]</f>
        <v>45</v>
      </c>
      <c r="I2021" s="6">
        <v>40876</v>
      </c>
      <c r="J2021" s="7">
        <v>8976</v>
      </c>
      <c r="K2021" s="8">
        <v>152.58000000000001</v>
      </c>
      <c r="L2021" s="8">
        <v>97.44</v>
      </c>
      <c r="M2021" s="8">
        <v>1369558.08</v>
      </c>
      <c r="N2021" s="8">
        <v>874621.43999999994</v>
      </c>
      <c r="O2021" s="8">
        <v>494936.64</v>
      </c>
      <c r="P2021" s="9">
        <f>[1]!Capstone_Sales_Data[[#This Row],[Total Profit]]/[1]!Capstone_Sales_Data[[#This Row],[Total Revenue]]</f>
        <v>0.36138419189933146</v>
      </c>
    </row>
    <row r="2022" spans="1:16" x14ac:dyDescent="0.35">
      <c r="A2022" s="1" t="s">
        <v>24</v>
      </c>
      <c r="B2022" s="1" t="s">
        <v>667</v>
      </c>
      <c r="C2022" s="1" t="s">
        <v>2</v>
      </c>
      <c r="D2022" s="1" t="s">
        <v>14</v>
      </c>
      <c r="E2022" s="1" t="s">
        <v>4</v>
      </c>
      <c r="F2022" s="2">
        <v>41992</v>
      </c>
      <c r="G2022" s="1" t="s">
        <v>2230</v>
      </c>
      <c r="H2022" s="3">
        <f>[1]!Capstone_Sales_Data[[#This Row],[Ship Date]]-[1]!Capstone_Sales_Data[[#This Row],[Order Date]]</f>
        <v>12</v>
      </c>
      <c r="I2022" s="2">
        <v>42004</v>
      </c>
      <c r="J2022" s="3">
        <v>7806</v>
      </c>
      <c r="K2022" s="4">
        <v>651.21</v>
      </c>
      <c r="L2022" s="4">
        <v>524.96</v>
      </c>
      <c r="M2022" s="4">
        <v>5083345.26</v>
      </c>
      <c r="N2022" s="4">
        <v>4097837.76</v>
      </c>
      <c r="O2022" s="4">
        <v>985507.5</v>
      </c>
      <c r="P2022" s="5">
        <f>[1]!Capstone_Sales_Data[[#This Row],[Total Profit]]/[1]!Capstone_Sales_Data[[#This Row],[Total Revenue]]</f>
        <v>0.19386987300563568</v>
      </c>
    </row>
    <row r="2023" spans="1:16" x14ac:dyDescent="0.35">
      <c r="A2023" t="s">
        <v>11</v>
      </c>
      <c r="B2023" t="s">
        <v>399</v>
      </c>
      <c r="C2023" t="s">
        <v>17</v>
      </c>
      <c r="D2023" t="s">
        <v>14</v>
      </c>
      <c r="E2023" t="s">
        <v>38</v>
      </c>
      <c r="F2023" s="6">
        <v>40938</v>
      </c>
      <c r="G2023" t="s">
        <v>2231</v>
      </c>
      <c r="H2023" s="7">
        <f>[1]!Capstone_Sales_Data[[#This Row],[Ship Date]]-[1]!Capstone_Sales_Data[[#This Row],[Order Date]]</f>
        <v>39</v>
      </c>
      <c r="I2023" s="6">
        <v>40977</v>
      </c>
      <c r="J2023" s="7">
        <v>4561</v>
      </c>
      <c r="K2023" s="8">
        <v>668.27</v>
      </c>
      <c r="L2023" s="8">
        <v>502.54</v>
      </c>
      <c r="M2023" s="8">
        <v>3047979.47</v>
      </c>
      <c r="N2023" s="8">
        <v>2292084.94</v>
      </c>
      <c r="O2023" s="8">
        <v>755894.53</v>
      </c>
      <c r="P2023" s="9">
        <f>[1]!Capstone_Sales_Data[[#This Row],[Total Profit]]/[1]!Capstone_Sales_Data[[#This Row],[Total Revenue]]</f>
        <v>0.24799856345489099</v>
      </c>
    </row>
    <row r="2024" spans="1:16" x14ac:dyDescent="0.35">
      <c r="A2024" s="1" t="s">
        <v>0</v>
      </c>
      <c r="B2024" s="1" t="s">
        <v>129</v>
      </c>
      <c r="C2024" s="1" t="s">
        <v>47</v>
      </c>
      <c r="D2024" s="1" t="s">
        <v>3</v>
      </c>
      <c r="E2024" s="1" t="s">
        <v>4</v>
      </c>
      <c r="F2024" s="2">
        <v>42095</v>
      </c>
      <c r="G2024" s="1" t="s">
        <v>2232</v>
      </c>
      <c r="H2024" s="3">
        <f>[1]!Capstone_Sales_Data[[#This Row],[Ship Date]]-[1]!Capstone_Sales_Data[[#This Row],[Order Date]]</f>
        <v>46</v>
      </c>
      <c r="I2024" s="2">
        <v>42141</v>
      </c>
      <c r="J2024" s="3">
        <v>2216</v>
      </c>
      <c r="K2024" s="4">
        <v>109.28</v>
      </c>
      <c r="L2024" s="4">
        <v>35.840000000000003</v>
      </c>
      <c r="M2024" s="4">
        <v>242164.48000000001</v>
      </c>
      <c r="N2024" s="4">
        <v>79421.440000000002</v>
      </c>
      <c r="O2024" s="4">
        <v>162743.04000000001</v>
      </c>
      <c r="P2024" s="5">
        <f>[1]!Capstone_Sales_Data[[#This Row],[Total Profit]]/[1]!Capstone_Sales_Data[[#This Row],[Total Revenue]]</f>
        <v>0.67203513909224011</v>
      </c>
    </row>
    <row r="2025" spans="1:16" x14ac:dyDescent="0.35">
      <c r="A2025" t="s">
        <v>6</v>
      </c>
      <c r="B2025" t="s">
        <v>286</v>
      </c>
      <c r="C2025" t="s">
        <v>28</v>
      </c>
      <c r="D2025" t="s">
        <v>14</v>
      </c>
      <c r="E2025" t="s">
        <v>22</v>
      </c>
      <c r="F2025" s="6">
        <v>40596</v>
      </c>
      <c r="G2025" t="s">
        <v>2233</v>
      </c>
      <c r="H2025" s="7">
        <f>[1]!Capstone_Sales_Data[[#This Row],[Ship Date]]-[1]!Capstone_Sales_Data[[#This Row],[Order Date]]</f>
        <v>42</v>
      </c>
      <c r="I2025" s="6">
        <v>40638</v>
      </c>
      <c r="J2025" s="7">
        <v>775</v>
      </c>
      <c r="K2025" s="8">
        <v>255.28</v>
      </c>
      <c r="L2025" s="8">
        <v>159.41999999999999</v>
      </c>
      <c r="M2025" s="8">
        <v>197842</v>
      </c>
      <c r="N2025" s="8">
        <v>123550.5</v>
      </c>
      <c r="O2025" s="8">
        <v>74291.5</v>
      </c>
      <c r="P2025" s="9">
        <f>[1]!Capstone_Sales_Data[[#This Row],[Total Profit]]/[1]!Capstone_Sales_Data[[#This Row],[Total Revenue]]</f>
        <v>0.37550924475086178</v>
      </c>
    </row>
    <row r="2026" spans="1:16" x14ac:dyDescent="0.35">
      <c r="A2026" s="1" t="s">
        <v>33</v>
      </c>
      <c r="B2026" s="1" t="s">
        <v>249</v>
      </c>
      <c r="C2026" s="1" t="s">
        <v>2</v>
      </c>
      <c r="D2026" s="1" t="s">
        <v>14</v>
      </c>
      <c r="E2026" s="1" t="s">
        <v>22</v>
      </c>
      <c r="F2026" s="2">
        <v>40264</v>
      </c>
      <c r="G2026" s="1" t="s">
        <v>2234</v>
      </c>
      <c r="H2026" s="3">
        <f>[1]!Capstone_Sales_Data[[#This Row],[Ship Date]]-[1]!Capstone_Sales_Data[[#This Row],[Order Date]]</f>
        <v>47</v>
      </c>
      <c r="I2026" s="2">
        <v>40311</v>
      </c>
      <c r="J2026" s="3">
        <v>2274</v>
      </c>
      <c r="K2026" s="4">
        <v>651.21</v>
      </c>
      <c r="L2026" s="4">
        <v>524.96</v>
      </c>
      <c r="M2026" s="4">
        <v>1480851.54</v>
      </c>
      <c r="N2026" s="4">
        <v>1193759.04</v>
      </c>
      <c r="O2026" s="4">
        <v>287092.5</v>
      </c>
      <c r="P2026" s="5">
        <f>[1]!Capstone_Sales_Data[[#This Row],[Total Profit]]/[1]!Capstone_Sales_Data[[#This Row],[Total Revenue]]</f>
        <v>0.19386987300563566</v>
      </c>
    </row>
    <row r="2027" spans="1:16" x14ac:dyDescent="0.35">
      <c r="A2027" t="s">
        <v>11</v>
      </c>
      <c r="B2027" t="s">
        <v>511</v>
      </c>
      <c r="C2027" t="s">
        <v>63</v>
      </c>
      <c r="D2027" t="s">
        <v>3</v>
      </c>
      <c r="E2027" t="s">
        <v>4</v>
      </c>
      <c r="F2027" s="6">
        <v>41157</v>
      </c>
      <c r="G2027" t="s">
        <v>2235</v>
      </c>
      <c r="H2027" s="7">
        <f>[1]!Capstone_Sales_Data[[#This Row],[Ship Date]]-[1]!Capstone_Sales_Data[[#This Row],[Order Date]]</f>
        <v>22</v>
      </c>
      <c r="I2027" s="6">
        <v>41179</v>
      </c>
      <c r="J2027" s="7">
        <v>5780</v>
      </c>
      <c r="K2027" s="8">
        <v>437.2</v>
      </c>
      <c r="L2027" s="8">
        <v>263.33</v>
      </c>
      <c r="M2027" s="8">
        <v>2527016</v>
      </c>
      <c r="N2027" s="8">
        <v>1522047.4</v>
      </c>
      <c r="O2027" s="8">
        <v>1004968.6</v>
      </c>
      <c r="P2027" s="9">
        <f>[1]!Capstone_Sales_Data[[#This Row],[Total Profit]]/[1]!Capstone_Sales_Data[[#This Row],[Total Revenue]]</f>
        <v>0.39768984446477584</v>
      </c>
    </row>
    <row r="2028" spans="1:16" x14ac:dyDescent="0.35">
      <c r="A2028" s="1" t="s">
        <v>24</v>
      </c>
      <c r="B2028" s="1" t="s">
        <v>439</v>
      </c>
      <c r="C2028" s="1" t="s">
        <v>37</v>
      </c>
      <c r="D2028" s="1" t="s">
        <v>3</v>
      </c>
      <c r="E2028" s="1" t="s">
        <v>22</v>
      </c>
      <c r="F2028" s="2">
        <v>40961</v>
      </c>
      <c r="G2028" s="1" t="s">
        <v>2236</v>
      </c>
      <c r="H2028" s="3">
        <f>[1]!Capstone_Sales_Data[[#This Row],[Ship Date]]-[1]!Capstone_Sales_Data[[#This Row],[Order Date]]</f>
        <v>40</v>
      </c>
      <c r="I2028" s="2">
        <v>41001</v>
      </c>
      <c r="J2028" s="3">
        <v>2393</v>
      </c>
      <c r="K2028" s="4">
        <v>205.7</v>
      </c>
      <c r="L2028" s="4">
        <v>117.11</v>
      </c>
      <c r="M2028" s="4">
        <v>492240.1</v>
      </c>
      <c r="N2028" s="4">
        <v>280244.23</v>
      </c>
      <c r="O2028" s="4">
        <v>211995.87</v>
      </c>
      <c r="P2028" s="5">
        <f>[1]!Capstone_Sales_Data[[#This Row],[Total Profit]]/[1]!Capstone_Sales_Data[[#This Row],[Total Revenue]]</f>
        <v>0.43067574137092857</v>
      </c>
    </row>
    <row r="2029" spans="1:16" x14ac:dyDescent="0.35">
      <c r="A2029" t="s">
        <v>6</v>
      </c>
      <c r="B2029" t="s">
        <v>137</v>
      </c>
      <c r="C2029" t="s">
        <v>63</v>
      </c>
      <c r="D2029" t="s">
        <v>14</v>
      </c>
      <c r="E2029" t="s">
        <v>22</v>
      </c>
      <c r="F2029" s="6">
        <v>41897</v>
      </c>
      <c r="G2029" t="s">
        <v>2237</v>
      </c>
      <c r="H2029" s="7">
        <f>[1]!Capstone_Sales_Data[[#This Row],[Ship Date]]-[1]!Capstone_Sales_Data[[#This Row],[Order Date]]</f>
        <v>12</v>
      </c>
      <c r="I2029" s="6">
        <v>41909</v>
      </c>
      <c r="J2029" s="7">
        <v>242</v>
      </c>
      <c r="K2029" s="8">
        <v>437.2</v>
      </c>
      <c r="L2029" s="8">
        <v>263.33</v>
      </c>
      <c r="M2029" s="8">
        <v>105802.4</v>
      </c>
      <c r="N2029" s="8">
        <v>63725.86</v>
      </c>
      <c r="O2029" s="8">
        <v>42076.54</v>
      </c>
      <c r="P2029" s="9">
        <f>[1]!Capstone_Sales_Data[[#This Row],[Total Profit]]/[1]!Capstone_Sales_Data[[#This Row],[Total Revenue]]</f>
        <v>0.3976898444647759</v>
      </c>
    </row>
    <row r="2030" spans="1:16" x14ac:dyDescent="0.35">
      <c r="A2030" s="1" t="s">
        <v>24</v>
      </c>
      <c r="B2030" s="1" t="s">
        <v>439</v>
      </c>
      <c r="C2030" s="1" t="s">
        <v>37</v>
      </c>
      <c r="D2030" s="1" t="s">
        <v>3</v>
      </c>
      <c r="E2030" s="1" t="s">
        <v>9</v>
      </c>
      <c r="F2030" s="2">
        <v>41043</v>
      </c>
      <c r="G2030" s="1" t="s">
        <v>2238</v>
      </c>
      <c r="H2030" s="3">
        <f>[1]!Capstone_Sales_Data[[#This Row],[Ship Date]]-[1]!Capstone_Sales_Data[[#This Row],[Order Date]]</f>
        <v>14</v>
      </c>
      <c r="I2030" s="2">
        <v>41057</v>
      </c>
      <c r="J2030" s="3">
        <v>9488</v>
      </c>
      <c r="K2030" s="4">
        <v>205.7</v>
      </c>
      <c r="L2030" s="4">
        <v>117.11</v>
      </c>
      <c r="M2030" s="4">
        <v>1951681.6</v>
      </c>
      <c r="N2030" s="4">
        <v>1111139.68</v>
      </c>
      <c r="O2030" s="4">
        <v>840541.92</v>
      </c>
      <c r="P2030" s="5">
        <f>[1]!Capstone_Sales_Data[[#This Row],[Total Profit]]/[1]!Capstone_Sales_Data[[#This Row],[Total Revenue]]</f>
        <v>0.43067574137092851</v>
      </c>
    </row>
    <row r="2031" spans="1:16" x14ac:dyDescent="0.35">
      <c r="A2031" t="s">
        <v>0</v>
      </c>
      <c r="B2031" t="s">
        <v>1049</v>
      </c>
      <c r="C2031" t="s">
        <v>47</v>
      </c>
      <c r="D2031" t="s">
        <v>14</v>
      </c>
      <c r="E2031" t="s">
        <v>38</v>
      </c>
      <c r="F2031" s="6">
        <v>42782</v>
      </c>
      <c r="G2031" t="s">
        <v>2239</v>
      </c>
      <c r="H2031" s="7">
        <f>[1]!Capstone_Sales_Data[[#This Row],[Ship Date]]-[1]!Capstone_Sales_Data[[#This Row],[Order Date]]</f>
        <v>8</v>
      </c>
      <c r="I2031" s="6">
        <v>42790</v>
      </c>
      <c r="J2031" s="7">
        <v>7324</v>
      </c>
      <c r="K2031" s="8">
        <v>109.28</v>
      </c>
      <c r="L2031" s="8">
        <v>35.840000000000003</v>
      </c>
      <c r="M2031" s="8">
        <v>800366.72</v>
      </c>
      <c r="N2031" s="8">
        <v>262492.15999999997</v>
      </c>
      <c r="O2031" s="8">
        <v>537874.56000000006</v>
      </c>
      <c r="P2031" s="9">
        <f>[1]!Capstone_Sales_Data[[#This Row],[Total Profit]]/[1]!Capstone_Sales_Data[[#This Row],[Total Revenue]]</f>
        <v>0.67203513909224022</v>
      </c>
    </row>
    <row r="2032" spans="1:16" x14ac:dyDescent="0.35">
      <c r="A2032" s="1" t="s">
        <v>0</v>
      </c>
      <c r="B2032" s="1" t="s">
        <v>161</v>
      </c>
      <c r="C2032" s="1" t="s">
        <v>58</v>
      </c>
      <c r="D2032" s="1" t="s">
        <v>14</v>
      </c>
      <c r="E2032" s="1" t="s">
        <v>22</v>
      </c>
      <c r="F2032" s="2">
        <v>40822</v>
      </c>
      <c r="G2032" s="1" t="s">
        <v>2240</v>
      </c>
      <c r="H2032" s="3">
        <f>[1]!Capstone_Sales_Data[[#This Row],[Ship Date]]-[1]!Capstone_Sales_Data[[#This Row],[Order Date]]</f>
        <v>20</v>
      </c>
      <c r="I2032" s="2">
        <v>40842</v>
      </c>
      <c r="J2032" s="3">
        <v>2973</v>
      </c>
      <c r="K2032" s="4">
        <v>81.73</v>
      </c>
      <c r="L2032" s="4">
        <v>56.67</v>
      </c>
      <c r="M2032" s="4">
        <v>242983.29</v>
      </c>
      <c r="N2032" s="4">
        <v>168479.91</v>
      </c>
      <c r="O2032" s="4">
        <v>74503.38</v>
      </c>
      <c r="P2032" s="5">
        <f>[1]!Capstone_Sales_Data[[#This Row],[Total Profit]]/[1]!Capstone_Sales_Data[[#This Row],[Total Revenue]]</f>
        <v>0.30661935641747218</v>
      </c>
    </row>
    <row r="2033" spans="1:16" x14ac:dyDescent="0.35">
      <c r="A2033" t="s">
        <v>176</v>
      </c>
      <c r="B2033" t="s">
        <v>493</v>
      </c>
      <c r="C2033" t="s">
        <v>2</v>
      </c>
      <c r="D2033" t="s">
        <v>3</v>
      </c>
      <c r="E2033" t="s">
        <v>4</v>
      </c>
      <c r="F2033" s="6">
        <v>41707</v>
      </c>
      <c r="G2033" t="s">
        <v>2241</v>
      </c>
      <c r="H2033" s="7">
        <f>[1]!Capstone_Sales_Data[[#This Row],[Ship Date]]-[1]!Capstone_Sales_Data[[#This Row],[Order Date]]</f>
        <v>16</v>
      </c>
      <c r="I2033" s="6">
        <v>41723</v>
      </c>
      <c r="J2033" s="7">
        <v>2690</v>
      </c>
      <c r="K2033" s="8">
        <v>651.21</v>
      </c>
      <c r="L2033" s="8">
        <v>524.96</v>
      </c>
      <c r="M2033" s="8">
        <v>1751754.9</v>
      </c>
      <c r="N2033" s="8">
        <v>1412142.4</v>
      </c>
      <c r="O2033" s="8">
        <v>339612.5</v>
      </c>
      <c r="P2033" s="9">
        <f>[1]!Capstone_Sales_Data[[#This Row],[Total Profit]]/[1]!Capstone_Sales_Data[[#This Row],[Total Revenue]]</f>
        <v>0.19386987300563568</v>
      </c>
    </row>
    <row r="2034" spans="1:16" x14ac:dyDescent="0.35">
      <c r="A2034" s="1" t="s">
        <v>24</v>
      </c>
      <c r="B2034" s="1" t="s">
        <v>172</v>
      </c>
      <c r="C2034" s="1" t="s">
        <v>58</v>
      </c>
      <c r="D2034" s="1" t="s">
        <v>14</v>
      </c>
      <c r="E2034" s="1" t="s">
        <v>4</v>
      </c>
      <c r="F2034" s="2">
        <v>41304</v>
      </c>
      <c r="G2034" s="1" t="s">
        <v>2242</v>
      </c>
      <c r="H2034" s="3">
        <f>[1]!Capstone_Sales_Data[[#This Row],[Ship Date]]-[1]!Capstone_Sales_Data[[#This Row],[Order Date]]</f>
        <v>22</v>
      </c>
      <c r="I2034" s="2">
        <v>41326</v>
      </c>
      <c r="J2034" s="3">
        <v>4762</v>
      </c>
      <c r="K2034" s="4">
        <v>81.73</v>
      </c>
      <c r="L2034" s="4">
        <v>56.67</v>
      </c>
      <c r="M2034" s="4">
        <v>389198.26</v>
      </c>
      <c r="N2034" s="4">
        <v>269862.53999999998</v>
      </c>
      <c r="O2034" s="4">
        <v>119335.72</v>
      </c>
      <c r="P2034" s="5">
        <f>[1]!Capstone_Sales_Data[[#This Row],[Total Profit]]/[1]!Capstone_Sales_Data[[#This Row],[Total Revenue]]</f>
        <v>0.30661935641747218</v>
      </c>
    </row>
    <row r="2035" spans="1:16" x14ac:dyDescent="0.35">
      <c r="A2035" t="s">
        <v>24</v>
      </c>
      <c r="B2035" t="s">
        <v>370</v>
      </c>
      <c r="C2035" t="s">
        <v>31</v>
      </c>
      <c r="D2035" t="s">
        <v>3</v>
      </c>
      <c r="E2035" t="s">
        <v>38</v>
      </c>
      <c r="F2035" s="6">
        <v>42787</v>
      </c>
      <c r="G2035" t="s">
        <v>2243</v>
      </c>
      <c r="H2035" s="7">
        <f>[1]!Capstone_Sales_Data[[#This Row],[Ship Date]]-[1]!Capstone_Sales_Data[[#This Row],[Order Date]]</f>
        <v>5</v>
      </c>
      <c r="I2035" s="6">
        <v>42792</v>
      </c>
      <c r="J2035" s="7">
        <v>4505</v>
      </c>
      <c r="K2035" s="8">
        <v>421.89</v>
      </c>
      <c r="L2035" s="8">
        <v>364.69</v>
      </c>
      <c r="M2035" s="8">
        <v>1900614.45</v>
      </c>
      <c r="N2035" s="8">
        <v>1642928.45</v>
      </c>
      <c r="O2035" s="8">
        <v>257686</v>
      </c>
      <c r="P2035" s="9">
        <f>[1]!Capstone_Sales_Data[[#This Row],[Total Profit]]/[1]!Capstone_Sales_Data[[#This Row],[Total Revenue]]</f>
        <v>0.13558036455000119</v>
      </c>
    </row>
    <row r="2036" spans="1:16" x14ac:dyDescent="0.35">
      <c r="A2036" s="1" t="s">
        <v>0</v>
      </c>
      <c r="B2036" s="1" t="s">
        <v>216</v>
      </c>
      <c r="C2036" s="1" t="s">
        <v>58</v>
      </c>
      <c r="D2036" s="1" t="s">
        <v>14</v>
      </c>
      <c r="E2036" s="1" t="s">
        <v>4</v>
      </c>
      <c r="F2036" s="2">
        <v>41419</v>
      </c>
      <c r="G2036" s="1" t="s">
        <v>2244</v>
      </c>
      <c r="H2036" s="3">
        <f>[1]!Capstone_Sales_Data[[#This Row],[Ship Date]]-[1]!Capstone_Sales_Data[[#This Row],[Order Date]]</f>
        <v>46</v>
      </c>
      <c r="I2036" s="2">
        <v>41465</v>
      </c>
      <c r="J2036" s="3">
        <v>9268</v>
      </c>
      <c r="K2036" s="4">
        <v>81.73</v>
      </c>
      <c r="L2036" s="4">
        <v>56.67</v>
      </c>
      <c r="M2036" s="4">
        <v>757473.64</v>
      </c>
      <c r="N2036" s="4">
        <v>525217.56000000006</v>
      </c>
      <c r="O2036" s="4">
        <v>232256.08</v>
      </c>
      <c r="P2036" s="5">
        <f>[1]!Capstone_Sales_Data[[#This Row],[Total Profit]]/[1]!Capstone_Sales_Data[[#This Row],[Total Revenue]]</f>
        <v>0.30661935641747212</v>
      </c>
    </row>
    <row r="2037" spans="1:16" x14ac:dyDescent="0.35">
      <c r="A2037" t="s">
        <v>11</v>
      </c>
      <c r="B2037" t="s">
        <v>139</v>
      </c>
      <c r="C2037" t="s">
        <v>37</v>
      </c>
      <c r="D2037" t="s">
        <v>14</v>
      </c>
      <c r="E2037" t="s">
        <v>38</v>
      </c>
      <c r="F2037" s="6">
        <v>42533</v>
      </c>
      <c r="G2037" t="s">
        <v>2245</v>
      </c>
      <c r="H2037" s="7">
        <f>[1]!Capstone_Sales_Data[[#This Row],[Ship Date]]-[1]!Capstone_Sales_Data[[#This Row],[Order Date]]</f>
        <v>10</v>
      </c>
      <c r="I2037" s="6">
        <v>42543</v>
      </c>
      <c r="J2037" s="7">
        <v>3432</v>
      </c>
      <c r="K2037" s="8">
        <v>205.7</v>
      </c>
      <c r="L2037" s="8">
        <v>117.11</v>
      </c>
      <c r="M2037" s="8">
        <v>705962.4</v>
      </c>
      <c r="N2037" s="8">
        <v>401921.52</v>
      </c>
      <c r="O2037" s="8">
        <v>304040.88</v>
      </c>
      <c r="P2037" s="9">
        <f>[1]!Capstone_Sales_Data[[#This Row],[Total Profit]]/[1]!Capstone_Sales_Data[[#This Row],[Total Revenue]]</f>
        <v>0.43067574137092851</v>
      </c>
    </row>
    <row r="2038" spans="1:16" x14ac:dyDescent="0.35">
      <c r="A2038" s="1" t="s">
        <v>33</v>
      </c>
      <c r="B2038" s="1" t="s">
        <v>86</v>
      </c>
      <c r="C2038" s="1" t="s">
        <v>37</v>
      </c>
      <c r="D2038" s="1" t="s">
        <v>3</v>
      </c>
      <c r="E2038" s="1" t="s">
        <v>4</v>
      </c>
      <c r="F2038" s="2">
        <v>40788</v>
      </c>
      <c r="G2038" s="1" t="s">
        <v>2246</v>
      </c>
      <c r="H2038" s="3">
        <f>[1]!Capstone_Sales_Data[[#This Row],[Ship Date]]-[1]!Capstone_Sales_Data[[#This Row],[Order Date]]</f>
        <v>29</v>
      </c>
      <c r="I2038" s="2">
        <v>40817</v>
      </c>
      <c r="J2038" s="3">
        <v>3407</v>
      </c>
      <c r="K2038" s="4">
        <v>205.7</v>
      </c>
      <c r="L2038" s="4">
        <v>117.11</v>
      </c>
      <c r="M2038" s="4">
        <v>700819.9</v>
      </c>
      <c r="N2038" s="4">
        <v>398993.77</v>
      </c>
      <c r="O2038" s="4">
        <v>301826.13</v>
      </c>
      <c r="P2038" s="5">
        <f>[1]!Capstone_Sales_Data[[#This Row],[Total Profit]]/[1]!Capstone_Sales_Data[[#This Row],[Total Revenue]]</f>
        <v>0.43067574137092851</v>
      </c>
    </row>
    <row r="2039" spans="1:16" x14ac:dyDescent="0.35">
      <c r="A2039" t="s">
        <v>0</v>
      </c>
      <c r="B2039" t="s">
        <v>181</v>
      </c>
      <c r="C2039" t="s">
        <v>47</v>
      </c>
      <c r="D2039" t="s">
        <v>14</v>
      </c>
      <c r="E2039" t="s">
        <v>4</v>
      </c>
      <c r="F2039" s="6">
        <v>40912</v>
      </c>
      <c r="G2039" t="s">
        <v>2247</v>
      </c>
      <c r="H2039" s="7">
        <f>[1]!Capstone_Sales_Data[[#This Row],[Ship Date]]-[1]!Capstone_Sales_Data[[#This Row],[Order Date]]</f>
        <v>23</v>
      </c>
      <c r="I2039" s="6">
        <v>40935</v>
      </c>
      <c r="J2039" s="7">
        <v>2636</v>
      </c>
      <c r="K2039" s="8">
        <v>109.28</v>
      </c>
      <c r="L2039" s="8">
        <v>35.840000000000003</v>
      </c>
      <c r="M2039" s="8">
        <v>288062.08000000002</v>
      </c>
      <c r="N2039" s="8">
        <v>94474.240000000005</v>
      </c>
      <c r="O2039" s="8">
        <v>193587.84</v>
      </c>
      <c r="P2039" s="9">
        <f>[1]!Capstone_Sales_Data[[#This Row],[Total Profit]]/[1]!Capstone_Sales_Data[[#This Row],[Total Revenue]]</f>
        <v>0.67203513909224011</v>
      </c>
    </row>
    <row r="2040" spans="1:16" x14ac:dyDescent="0.35">
      <c r="A2040" s="1" t="s">
        <v>0</v>
      </c>
      <c r="B2040" s="1" t="s">
        <v>159</v>
      </c>
      <c r="C2040" s="1" t="s">
        <v>63</v>
      </c>
      <c r="D2040" s="1" t="s">
        <v>14</v>
      </c>
      <c r="E2040" s="1" t="s">
        <v>22</v>
      </c>
      <c r="F2040" s="2">
        <v>42491</v>
      </c>
      <c r="G2040" s="1" t="s">
        <v>2248</v>
      </c>
      <c r="H2040" s="3">
        <f>[1]!Capstone_Sales_Data[[#This Row],[Ship Date]]-[1]!Capstone_Sales_Data[[#This Row],[Order Date]]</f>
        <v>24</v>
      </c>
      <c r="I2040" s="2">
        <v>42515</v>
      </c>
      <c r="J2040" s="3">
        <v>6592</v>
      </c>
      <c r="K2040" s="4">
        <v>437.2</v>
      </c>
      <c r="L2040" s="4">
        <v>263.33</v>
      </c>
      <c r="M2040" s="4">
        <v>2882022.4</v>
      </c>
      <c r="N2040" s="4">
        <v>1735871.36</v>
      </c>
      <c r="O2040" s="4">
        <v>1146151.04</v>
      </c>
      <c r="P2040" s="5">
        <f>[1]!Capstone_Sales_Data[[#This Row],[Total Profit]]/[1]!Capstone_Sales_Data[[#This Row],[Total Revenue]]</f>
        <v>0.3976898444647759</v>
      </c>
    </row>
    <row r="2041" spans="1:16" x14ac:dyDescent="0.35">
      <c r="A2041" t="s">
        <v>0</v>
      </c>
      <c r="B2041" t="s">
        <v>149</v>
      </c>
      <c r="C2041" t="s">
        <v>91</v>
      </c>
      <c r="D2041" t="s">
        <v>14</v>
      </c>
      <c r="E2041" t="s">
        <v>38</v>
      </c>
      <c r="F2041" s="6">
        <v>41350</v>
      </c>
      <c r="G2041" t="s">
        <v>2249</v>
      </c>
      <c r="H2041" s="7">
        <f>[1]!Capstone_Sales_Data[[#This Row],[Ship Date]]-[1]!Capstone_Sales_Data[[#This Row],[Order Date]]</f>
        <v>2</v>
      </c>
      <c r="I2041" s="6">
        <v>41352</v>
      </c>
      <c r="J2041" s="7">
        <v>7780</v>
      </c>
      <c r="K2041" s="8">
        <v>9.33</v>
      </c>
      <c r="L2041" s="8">
        <v>6.92</v>
      </c>
      <c r="M2041" s="8">
        <v>72587.399999999994</v>
      </c>
      <c r="N2041" s="8">
        <v>53837.599999999999</v>
      </c>
      <c r="O2041" s="8">
        <v>18749.8</v>
      </c>
      <c r="P2041" s="9">
        <f>[1]!Capstone_Sales_Data[[#This Row],[Total Profit]]/[1]!Capstone_Sales_Data[[#This Row],[Total Revenue]]</f>
        <v>0.25830653804930331</v>
      </c>
    </row>
    <row r="2042" spans="1:16" x14ac:dyDescent="0.35">
      <c r="A2042" s="1" t="s">
        <v>6</v>
      </c>
      <c r="B2042" s="1" t="s">
        <v>220</v>
      </c>
      <c r="C2042" s="1" t="s">
        <v>51</v>
      </c>
      <c r="D2042" s="1" t="s">
        <v>14</v>
      </c>
      <c r="E2042" s="1" t="s">
        <v>9</v>
      </c>
      <c r="F2042" s="2">
        <v>42001</v>
      </c>
      <c r="G2042" s="1" t="s">
        <v>2250</v>
      </c>
      <c r="H2042" s="3">
        <f>[1]!Capstone_Sales_Data[[#This Row],[Ship Date]]-[1]!Capstone_Sales_Data[[#This Row],[Order Date]]</f>
        <v>43</v>
      </c>
      <c r="I2042" s="2">
        <v>42044</v>
      </c>
      <c r="J2042" s="3">
        <v>736</v>
      </c>
      <c r="K2042" s="4">
        <v>152.58000000000001</v>
      </c>
      <c r="L2042" s="4">
        <v>97.44</v>
      </c>
      <c r="M2042" s="4">
        <v>112298.88</v>
      </c>
      <c r="N2042" s="4">
        <v>71715.839999999997</v>
      </c>
      <c r="O2042" s="4">
        <v>40583.040000000001</v>
      </c>
      <c r="P2042" s="5">
        <f>[1]!Capstone_Sales_Data[[#This Row],[Total Profit]]/[1]!Capstone_Sales_Data[[#This Row],[Total Revenue]]</f>
        <v>0.36138419189933146</v>
      </c>
    </row>
    <row r="2043" spans="1:16" x14ac:dyDescent="0.35">
      <c r="A2043" t="s">
        <v>49</v>
      </c>
      <c r="B2043" t="s">
        <v>358</v>
      </c>
      <c r="C2043" t="s">
        <v>47</v>
      </c>
      <c r="D2043" t="s">
        <v>3</v>
      </c>
      <c r="E2043" t="s">
        <v>22</v>
      </c>
      <c r="F2043" s="6">
        <v>42431</v>
      </c>
      <c r="G2043" t="s">
        <v>2251</v>
      </c>
      <c r="H2043" s="7">
        <f>[1]!Capstone_Sales_Data[[#This Row],[Ship Date]]-[1]!Capstone_Sales_Data[[#This Row],[Order Date]]</f>
        <v>17</v>
      </c>
      <c r="I2043" s="6">
        <v>42448</v>
      </c>
      <c r="J2043" s="7">
        <v>7028</v>
      </c>
      <c r="K2043" s="8">
        <v>109.28</v>
      </c>
      <c r="L2043" s="8">
        <v>35.840000000000003</v>
      </c>
      <c r="M2043" s="8">
        <v>768019.84</v>
      </c>
      <c r="N2043" s="8">
        <v>251883.51999999999</v>
      </c>
      <c r="O2043" s="8">
        <v>516136.32</v>
      </c>
      <c r="P2043" s="9">
        <f>[1]!Capstone_Sales_Data[[#This Row],[Total Profit]]/[1]!Capstone_Sales_Data[[#This Row],[Total Revenue]]</f>
        <v>0.67203513909224011</v>
      </c>
    </row>
    <row r="2044" spans="1:16" x14ac:dyDescent="0.35">
      <c r="A2044" s="1" t="s">
        <v>11</v>
      </c>
      <c r="B2044" s="1" t="s">
        <v>265</v>
      </c>
      <c r="C2044" s="1" t="s">
        <v>58</v>
      </c>
      <c r="D2044" s="1" t="s">
        <v>14</v>
      </c>
      <c r="E2044" s="1" t="s">
        <v>22</v>
      </c>
      <c r="F2044" s="2">
        <v>41014</v>
      </c>
      <c r="G2044" s="1" t="s">
        <v>2252</v>
      </c>
      <c r="H2044" s="3">
        <f>[1]!Capstone_Sales_Data[[#This Row],[Ship Date]]-[1]!Capstone_Sales_Data[[#This Row],[Order Date]]</f>
        <v>11</v>
      </c>
      <c r="I2044" s="2">
        <v>41025</v>
      </c>
      <c r="J2044" s="3">
        <v>255</v>
      </c>
      <c r="K2044" s="4">
        <v>81.73</v>
      </c>
      <c r="L2044" s="4">
        <v>56.67</v>
      </c>
      <c r="M2044" s="4">
        <v>20841.150000000001</v>
      </c>
      <c r="N2044" s="4">
        <v>14450.85</v>
      </c>
      <c r="O2044" s="4">
        <v>6390.3</v>
      </c>
      <c r="P2044" s="5">
        <f>[1]!Capstone_Sales_Data[[#This Row],[Total Profit]]/[1]!Capstone_Sales_Data[[#This Row],[Total Revenue]]</f>
        <v>0.30661935641747218</v>
      </c>
    </row>
    <row r="2045" spans="1:16" x14ac:dyDescent="0.35">
      <c r="A2045" t="s">
        <v>0</v>
      </c>
      <c r="B2045" t="s">
        <v>216</v>
      </c>
      <c r="C2045" t="s">
        <v>91</v>
      </c>
      <c r="D2045" t="s">
        <v>3</v>
      </c>
      <c r="E2045" t="s">
        <v>9</v>
      </c>
      <c r="F2045" s="6">
        <v>40665</v>
      </c>
      <c r="G2045" t="s">
        <v>2253</v>
      </c>
      <c r="H2045" s="7">
        <f>[1]!Capstone_Sales_Data[[#This Row],[Ship Date]]-[1]!Capstone_Sales_Data[[#This Row],[Order Date]]</f>
        <v>0</v>
      </c>
      <c r="I2045" s="6">
        <v>40665</v>
      </c>
      <c r="J2045" s="7">
        <v>1046</v>
      </c>
      <c r="K2045" s="8">
        <v>9.33</v>
      </c>
      <c r="L2045" s="8">
        <v>6.92</v>
      </c>
      <c r="M2045" s="8">
        <v>9759.18</v>
      </c>
      <c r="N2045" s="8">
        <v>7238.32</v>
      </c>
      <c r="O2045" s="8">
        <v>2520.86</v>
      </c>
      <c r="P2045" s="9">
        <f>[1]!Capstone_Sales_Data[[#This Row],[Total Profit]]/[1]!Capstone_Sales_Data[[#This Row],[Total Revenue]]</f>
        <v>0.25830653804930331</v>
      </c>
    </row>
    <row r="2046" spans="1:16" x14ac:dyDescent="0.35">
      <c r="A2046" s="1" t="s">
        <v>0</v>
      </c>
      <c r="B2046" s="1" t="s">
        <v>334</v>
      </c>
      <c r="C2046" s="1" t="s">
        <v>28</v>
      </c>
      <c r="D2046" s="1" t="s">
        <v>3</v>
      </c>
      <c r="E2046" s="1" t="s">
        <v>38</v>
      </c>
      <c r="F2046" s="2">
        <v>41918</v>
      </c>
      <c r="G2046" s="1" t="s">
        <v>2254</v>
      </c>
      <c r="H2046" s="3">
        <f>[1]!Capstone_Sales_Data[[#This Row],[Ship Date]]-[1]!Capstone_Sales_Data[[#This Row],[Order Date]]</f>
        <v>20</v>
      </c>
      <c r="I2046" s="2">
        <v>41938</v>
      </c>
      <c r="J2046" s="3">
        <v>2062</v>
      </c>
      <c r="K2046" s="4">
        <v>255.28</v>
      </c>
      <c r="L2046" s="4">
        <v>159.41999999999999</v>
      </c>
      <c r="M2046" s="4">
        <v>526387.36</v>
      </c>
      <c r="N2046" s="4">
        <v>328724.03999999998</v>
      </c>
      <c r="O2046" s="4">
        <v>197663.32</v>
      </c>
      <c r="P2046" s="5">
        <f>[1]!Capstone_Sales_Data[[#This Row],[Total Profit]]/[1]!Capstone_Sales_Data[[#This Row],[Total Revenue]]</f>
        <v>0.37550924475086184</v>
      </c>
    </row>
    <row r="2047" spans="1:16" x14ac:dyDescent="0.35">
      <c r="A2047" t="s">
        <v>11</v>
      </c>
      <c r="B2047" t="s">
        <v>57</v>
      </c>
      <c r="C2047" t="s">
        <v>58</v>
      </c>
      <c r="D2047" t="s">
        <v>3</v>
      </c>
      <c r="E2047" t="s">
        <v>22</v>
      </c>
      <c r="F2047" s="6">
        <v>41551</v>
      </c>
      <c r="G2047" t="s">
        <v>2255</v>
      </c>
      <c r="H2047" s="7">
        <f>[1]!Capstone_Sales_Data[[#This Row],[Ship Date]]-[1]!Capstone_Sales_Data[[#This Row],[Order Date]]</f>
        <v>47</v>
      </c>
      <c r="I2047" s="6">
        <v>41598</v>
      </c>
      <c r="J2047" s="7">
        <v>2996</v>
      </c>
      <c r="K2047" s="8">
        <v>81.73</v>
      </c>
      <c r="L2047" s="8">
        <v>56.67</v>
      </c>
      <c r="M2047" s="8">
        <v>244863.08</v>
      </c>
      <c r="N2047" s="8">
        <v>169783.32</v>
      </c>
      <c r="O2047" s="8">
        <v>75079.759999999995</v>
      </c>
      <c r="P2047" s="9">
        <f>[1]!Capstone_Sales_Data[[#This Row],[Total Profit]]/[1]!Capstone_Sales_Data[[#This Row],[Total Revenue]]</f>
        <v>0.30661935641747218</v>
      </c>
    </row>
    <row r="2048" spans="1:16" x14ac:dyDescent="0.35">
      <c r="A2048" s="1" t="s">
        <v>6</v>
      </c>
      <c r="B2048" s="1" t="s">
        <v>60</v>
      </c>
      <c r="C2048" s="1" t="s">
        <v>63</v>
      </c>
      <c r="D2048" s="1" t="s">
        <v>3</v>
      </c>
      <c r="E2048" s="1" t="s">
        <v>9</v>
      </c>
      <c r="F2048" s="2">
        <v>42261</v>
      </c>
      <c r="G2048" s="1" t="s">
        <v>2256</v>
      </c>
      <c r="H2048" s="3">
        <f>[1]!Capstone_Sales_Data[[#This Row],[Ship Date]]-[1]!Capstone_Sales_Data[[#This Row],[Order Date]]</f>
        <v>18</v>
      </c>
      <c r="I2048" s="2">
        <v>42279</v>
      </c>
      <c r="J2048" s="3">
        <v>5571</v>
      </c>
      <c r="K2048" s="4">
        <v>437.2</v>
      </c>
      <c r="L2048" s="4">
        <v>263.33</v>
      </c>
      <c r="M2048" s="4">
        <v>2435641.2000000002</v>
      </c>
      <c r="N2048" s="4">
        <v>1467011.43</v>
      </c>
      <c r="O2048" s="4">
        <v>968629.77</v>
      </c>
      <c r="P2048" s="5">
        <f>[1]!Capstone_Sales_Data[[#This Row],[Total Profit]]/[1]!Capstone_Sales_Data[[#This Row],[Total Revenue]]</f>
        <v>0.39768984446477584</v>
      </c>
    </row>
    <row r="2049" spans="1:16" x14ac:dyDescent="0.35">
      <c r="A2049" t="s">
        <v>6</v>
      </c>
      <c r="B2049" t="s">
        <v>111</v>
      </c>
      <c r="C2049" t="s">
        <v>91</v>
      </c>
      <c r="D2049" t="s">
        <v>14</v>
      </c>
      <c r="E2049" t="s">
        <v>4</v>
      </c>
      <c r="F2049" s="6">
        <v>40218</v>
      </c>
      <c r="G2049" t="s">
        <v>2257</v>
      </c>
      <c r="H2049" s="7">
        <f>[1]!Capstone_Sales_Data[[#This Row],[Ship Date]]-[1]!Capstone_Sales_Data[[#This Row],[Order Date]]</f>
        <v>12</v>
      </c>
      <c r="I2049" s="6">
        <v>40230</v>
      </c>
      <c r="J2049" s="7">
        <v>8543</v>
      </c>
      <c r="K2049" s="8">
        <v>9.33</v>
      </c>
      <c r="L2049" s="8">
        <v>6.92</v>
      </c>
      <c r="M2049" s="8">
        <v>79706.19</v>
      </c>
      <c r="N2049" s="8">
        <v>59117.56</v>
      </c>
      <c r="O2049" s="8">
        <v>20588.63</v>
      </c>
      <c r="P2049" s="9">
        <f>[1]!Capstone_Sales_Data[[#This Row],[Total Profit]]/[1]!Capstone_Sales_Data[[#This Row],[Total Revenue]]</f>
        <v>0.25830653804930331</v>
      </c>
    </row>
    <row r="2050" spans="1:16" x14ac:dyDescent="0.35">
      <c r="A2050" s="1" t="s">
        <v>11</v>
      </c>
      <c r="B2050" s="1" t="s">
        <v>191</v>
      </c>
      <c r="C2050" s="1" t="s">
        <v>8</v>
      </c>
      <c r="D2050" s="1" t="s">
        <v>14</v>
      </c>
      <c r="E2050" s="1" t="s">
        <v>9</v>
      </c>
      <c r="F2050" s="2">
        <v>40281</v>
      </c>
      <c r="G2050" s="1" t="s">
        <v>2258</v>
      </c>
      <c r="H2050" s="3">
        <f>[1]!Capstone_Sales_Data[[#This Row],[Ship Date]]-[1]!Capstone_Sales_Data[[#This Row],[Order Date]]</f>
        <v>19</v>
      </c>
      <c r="I2050" s="2">
        <v>40300</v>
      </c>
      <c r="J2050" s="3">
        <v>2697</v>
      </c>
      <c r="K2050" s="4">
        <v>47.45</v>
      </c>
      <c r="L2050" s="4">
        <v>31.79</v>
      </c>
      <c r="M2050" s="4">
        <v>127972.65</v>
      </c>
      <c r="N2050" s="4">
        <v>85737.63</v>
      </c>
      <c r="O2050" s="4">
        <v>42235.02</v>
      </c>
      <c r="P2050" s="5">
        <f>[1]!Capstone_Sales_Data[[#This Row],[Total Profit]]/[1]!Capstone_Sales_Data[[#This Row],[Total Revenue]]</f>
        <v>0.33003161222339306</v>
      </c>
    </row>
    <row r="2051" spans="1:16" x14ac:dyDescent="0.35">
      <c r="A2051" t="s">
        <v>49</v>
      </c>
      <c r="B2051" t="s">
        <v>719</v>
      </c>
      <c r="C2051" t="s">
        <v>58</v>
      </c>
      <c r="D2051" t="s">
        <v>3</v>
      </c>
      <c r="E2051" t="s">
        <v>4</v>
      </c>
      <c r="F2051" s="6">
        <v>40781</v>
      </c>
      <c r="G2051" t="s">
        <v>2259</v>
      </c>
      <c r="H2051" s="7">
        <f>[1]!Capstone_Sales_Data[[#This Row],[Ship Date]]-[1]!Capstone_Sales_Data[[#This Row],[Order Date]]</f>
        <v>18</v>
      </c>
      <c r="I2051" s="6">
        <v>40799</v>
      </c>
      <c r="J2051" s="7">
        <v>5851</v>
      </c>
      <c r="K2051" s="8">
        <v>81.73</v>
      </c>
      <c r="L2051" s="8">
        <v>56.67</v>
      </c>
      <c r="M2051" s="8">
        <v>478202.23</v>
      </c>
      <c r="N2051" s="8">
        <v>331576.17</v>
      </c>
      <c r="O2051" s="8">
        <v>146626.06</v>
      </c>
      <c r="P2051" s="9">
        <f>[1]!Capstone_Sales_Data[[#This Row],[Total Profit]]/[1]!Capstone_Sales_Data[[#This Row],[Total Revenue]]</f>
        <v>0.30661935641747218</v>
      </c>
    </row>
    <row r="2052" spans="1:16" x14ac:dyDescent="0.35">
      <c r="A2052" s="1" t="s">
        <v>0</v>
      </c>
      <c r="B2052" s="1" t="s">
        <v>637</v>
      </c>
      <c r="C2052" s="1" t="s">
        <v>28</v>
      </c>
      <c r="D2052" s="1" t="s">
        <v>14</v>
      </c>
      <c r="E2052" s="1" t="s">
        <v>4</v>
      </c>
      <c r="F2052" s="2">
        <v>40440</v>
      </c>
      <c r="G2052" s="1" t="s">
        <v>2260</v>
      </c>
      <c r="H2052" s="3">
        <f>[1]!Capstone_Sales_Data[[#This Row],[Ship Date]]-[1]!Capstone_Sales_Data[[#This Row],[Order Date]]</f>
        <v>50</v>
      </c>
      <c r="I2052" s="2">
        <v>40490</v>
      </c>
      <c r="J2052" s="3">
        <v>7853</v>
      </c>
      <c r="K2052" s="4">
        <v>255.28</v>
      </c>
      <c r="L2052" s="4">
        <v>159.41999999999999</v>
      </c>
      <c r="M2052" s="4">
        <v>2004713.84</v>
      </c>
      <c r="N2052" s="4">
        <v>1251925.26</v>
      </c>
      <c r="O2052" s="4">
        <v>752788.58</v>
      </c>
      <c r="P2052" s="5">
        <f>[1]!Capstone_Sales_Data[[#This Row],[Total Profit]]/[1]!Capstone_Sales_Data[[#This Row],[Total Revenue]]</f>
        <v>0.37550924475086178</v>
      </c>
    </row>
    <row r="2053" spans="1:16" x14ac:dyDescent="0.35">
      <c r="A2053" t="s">
        <v>6</v>
      </c>
      <c r="B2053" t="s">
        <v>404</v>
      </c>
      <c r="C2053" t="s">
        <v>31</v>
      </c>
      <c r="D2053" t="s">
        <v>3</v>
      </c>
      <c r="E2053" t="s">
        <v>9</v>
      </c>
      <c r="F2053" s="6">
        <v>42516</v>
      </c>
      <c r="G2053" t="s">
        <v>2261</v>
      </c>
      <c r="H2053" s="7">
        <f>[1]!Capstone_Sales_Data[[#This Row],[Ship Date]]-[1]!Capstone_Sales_Data[[#This Row],[Order Date]]</f>
        <v>46</v>
      </c>
      <c r="I2053" s="6">
        <v>42562</v>
      </c>
      <c r="J2053" s="7">
        <v>5584</v>
      </c>
      <c r="K2053" s="8">
        <v>421.89</v>
      </c>
      <c r="L2053" s="8">
        <v>364.69</v>
      </c>
      <c r="M2053" s="8">
        <v>2355833.7599999998</v>
      </c>
      <c r="N2053" s="8">
        <v>2036428.96</v>
      </c>
      <c r="O2053" s="8">
        <v>319404.79999999999</v>
      </c>
      <c r="P2053" s="9">
        <f>[1]!Capstone_Sales_Data[[#This Row],[Total Profit]]/[1]!Capstone_Sales_Data[[#This Row],[Total Revenue]]</f>
        <v>0.13558036455000119</v>
      </c>
    </row>
    <row r="2054" spans="1:16" x14ac:dyDescent="0.35">
      <c r="A2054" s="1" t="s">
        <v>49</v>
      </c>
      <c r="B2054" s="1" t="s">
        <v>270</v>
      </c>
      <c r="C2054" s="1" t="s">
        <v>47</v>
      </c>
      <c r="D2054" s="1" t="s">
        <v>14</v>
      </c>
      <c r="E2054" s="1" t="s">
        <v>9</v>
      </c>
      <c r="F2054" s="2">
        <v>42360</v>
      </c>
      <c r="G2054" s="1" t="s">
        <v>2262</v>
      </c>
      <c r="H2054" s="3">
        <f>[1]!Capstone_Sales_Data[[#This Row],[Ship Date]]-[1]!Capstone_Sales_Data[[#This Row],[Order Date]]</f>
        <v>49</v>
      </c>
      <c r="I2054" s="2">
        <v>42409</v>
      </c>
      <c r="J2054" s="3">
        <v>7954</v>
      </c>
      <c r="K2054" s="4">
        <v>109.28</v>
      </c>
      <c r="L2054" s="4">
        <v>35.840000000000003</v>
      </c>
      <c r="M2054" s="4">
        <v>869213.12</v>
      </c>
      <c r="N2054" s="4">
        <v>285071.35999999999</v>
      </c>
      <c r="O2054" s="4">
        <v>584141.76</v>
      </c>
      <c r="P2054" s="5">
        <f>[1]!Capstone_Sales_Data[[#This Row],[Total Profit]]/[1]!Capstone_Sales_Data[[#This Row],[Total Revenue]]</f>
        <v>0.67203513909224011</v>
      </c>
    </row>
    <row r="2055" spans="1:16" x14ac:dyDescent="0.35">
      <c r="A2055" t="s">
        <v>176</v>
      </c>
      <c r="B2055" t="s">
        <v>288</v>
      </c>
      <c r="C2055" t="s">
        <v>51</v>
      </c>
      <c r="D2055" t="s">
        <v>14</v>
      </c>
      <c r="E2055" t="s">
        <v>38</v>
      </c>
      <c r="F2055" s="6">
        <v>42626</v>
      </c>
      <c r="G2055" t="s">
        <v>2263</v>
      </c>
      <c r="H2055" s="7">
        <f>[1]!Capstone_Sales_Data[[#This Row],[Ship Date]]-[1]!Capstone_Sales_Data[[#This Row],[Order Date]]</f>
        <v>40</v>
      </c>
      <c r="I2055" s="6">
        <v>42666</v>
      </c>
      <c r="J2055" s="7">
        <v>905</v>
      </c>
      <c r="K2055" s="8">
        <v>152.58000000000001</v>
      </c>
      <c r="L2055" s="8">
        <v>97.44</v>
      </c>
      <c r="M2055" s="8">
        <v>138084.9</v>
      </c>
      <c r="N2055" s="8">
        <v>88183.2</v>
      </c>
      <c r="O2055" s="8">
        <v>49901.7</v>
      </c>
      <c r="P2055" s="9">
        <f>[1]!Capstone_Sales_Data[[#This Row],[Total Profit]]/[1]!Capstone_Sales_Data[[#This Row],[Total Revenue]]</f>
        <v>0.36138419189933152</v>
      </c>
    </row>
    <row r="2056" spans="1:16" x14ac:dyDescent="0.35">
      <c r="A2056" s="1" t="s">
        <v>0</v>
      </c>
      <c r="B2056" s="1" t="s">
        <v>324</v>
      </c>
      <c r="C2056" s="1" t="s">
        <v>2</v>
      </c>
      <c r="D2056" s="1" t="s">
        <v>3</v>
      </c>
      <c r="E2056" s="1" t="s">
        <v>9</v>
      </c>
      <c r="F2056" s="2">
        <v>40823</v>
      </c>
      <c r="G2056" s="1" t="s">
        <v>2264</v>
      </c>
      <c r="H2056" s="3">
        <f>[1]!Capstone_Sales_Data[[#This Row],[Ship Date]]-[1]!Capstone_Sales_Data[[#This Row],[Order Date]]</f>
        <v>15</v>
      </c>
      <c r="I2056" s="2">
        <v>40838</v>
      </c>
      <c r="J2056" s="3">
        <v>2413</v>
      </c>
      <c r="K2056" s="4">
        <v>651.21</v>
      </c>
      <c r="L2056" s="4">
        <v>524.96</v>
      </c>
      <c r="M2056" s="4">
        <v>1571369.73</v>
      </c>
      <c r="N2056" s="4">
        <v>1266728.48</v>
      </c>
      <c r="O2056" s="4">
        <v>304641.25</v>
      </c>
      <c r="P2056" s="5">
        <f>[1]!Capstone_Sales_Data[[#This Row],[Total Profit]]/[1]!Capstone_Sales_Data[[#This Row],[Total Revenue]]</f>
        <v>0.19386987300563566</v>
      </c>
    </row>
    <row r="2057" spans="1:16" x14ac:dyDescent="0.35">
      <c r="A2057" t="s">
        <v>0</v>
      </c>
      <c r="B2057" t="s">
        <v>216</v>
      </c>
      <c r="C2057" t="s">
        <v>63</v>
      </c>
      <c r="D2057" t="s">
        <v>14</v>
      </c>
      <c r="E2057" t="s">
        <v>38</v>
      </c>
      <c r="F2057" s="6">
        <v>41768</v>
      </c>
      <c r="G2057" t="s">
        <v>2265</v>
      </c>
      <c r="H2057" s="7">
        <f>[1]!Capstone_Sales_Data[[#This Row],[Ship Date]]-[1]!Capstone_Sales_Data[[#This Row],[Order Date]]</f>
        <v>8</v>
      </c>
      <c r="I2057" s="6">
        <v>41776</v>
      </c>
      <c r="J2057" s="7">
        <v>7480</v>
      </c>
      <c r="K2057" s="8">
        <v>437.2</v>
      </c>
      <c r="L2057" s="8">
        <v>263.33</v>
      </c>
      <c r="M2057" s="8">
        <v>3270256</v>
      </c>
      <c r="N2057" s="8">
        <v>1969708.4</v>
      </c>
      <c r="O2057" s="8">
        <v>1300547.6000000001</v>
      </c>
      <c r="P2057" s="9">
        <f>[1]!Capstone_Sales_Data[[#This Row],[Total Profit]]/[1]!Capstone_Sales_Data[[#This Row],[Total Revenue]]</f>
        <v>0.3976898444647759</v>
      </c>
    </row>
    <row r="2058" spans="1:16" x14ac:dyDescent="0.35">
      <c r="A2058" s="1" t="s">
        <v>6</v>
      </c>
      <c r="B2058" s="1" t="s">
        <v>131</v>
      </c>
      <c r="C2058" s="1" t="s">
        <v>47</v>
      </c>
      <c r="D2058" s="1" t="s">
        <v>14</v>
      </c>
      <c r="E2058" s="1" t="s">
        <v>38</v>
      </c>
      <c r="F2058" s="2">
        <v>42366</v>
      </c>
      <c r="G2058" s="1" t="s">
        <v>2266</v>
      </c>
      <c r="H2058" s="3">
        <f>[1]!Capstone_Sales_Data[[#This Row],[Ship Date]]-[1]!Capstone_Sales_Data[[#This Row],[Order Date]]</f>
        <v>15</v>
      </c>
      <c r="I2058" s="2">
        <v>42381</v>
      </c>
      <c r="J2058" s="3">
        <v>3144</v>
      </c>
      <c r="K2058" s="4">
        <v>109.28</v>
      </c>
      <c r="L2058" s="4">
        <v>35.840000000000003</v>
      </c>
      <c r="M2058" s="4">
        <v>343576.32000000001</v>
      </c>
      <c r="N2058" s="4">
        <v>112680.96000000001</v>
      </c>
      <c r="O2058" s="4">
        <v>230895.35999999999</v>
      </c>
      <c r="P2058" s="5">
        <f>[1]!Capstone_Sales_Data[[#This Row],[Total Profit]]/[1]!Capstone_Sales_Data[[#This Row],[Total Revenue]]</f>
        <v>0.67203513909224011</v>
      </c>
    </row>
    <row r="2059" spans="1:16" x14ac:dyDescent="0.35">
      <c r="A2059" t="s">
        <v>6</v>
      </c>
      <c r="B2059" t="s">
        <v>7</v>
      </c>
      <c r="C2059" t="s">
        <v>47</v>
      </c>
      <c r="D2059" t="s">
        <v>3</v>
      </c>
      <c r="E2059" t="s">
        <v>4</v>
      </c>
      <c r="F2059" s="6">
        <v>41295</v>
      </c>
      <c r="G2059" t="s">
        <v>2267</v>
      </c>
      <c r="H2059" s="7">
        <f>[1]!Capstone_Sales_Data[[#This Row],[Ship Date]]-[1]!Capstone_Sales_Data[[#This Row],[Order Date]]</f>
        <v>20</v>
      </c>
      <c r="I2059" s="6">
        <v>41315</v>
      </c>
      <c r="J2059" s="7">
        <v>3472</v>
      </c>
      <c r="K2059" s="8">
        <v>109.28</v>
      </c>
      <c r="L2059" s="8">
        <v>35.840000000000003</v>
      </c>
      <c r="M2059" s="8">
        <v>379420.15999999997</v>
      </c>
      <c r="N2059" s="8">
        <v>124436.48</v>
      </c>
      <c r="O2059" s="8">
        <v>254983.67999999999</v>
      </c>
      <c r="P2059" s="9">
        <f>[1]!Capstone_Sales_Data[[#This Row],[Total Profit]]/[1]!Capstone_Sales_Data[[#This Row],[Total Revenue]]</f>
        <v>0.67203513909224011</v>
      </c>
    </row>
    <row r="2060" spans="1:16" x14ac:dyDescent="0.35">
      <c r="A2060" s="1" t="s">
        <v>0</v>
      </c>
      <c r="B2060" s="1" t="s">
        <v>1582</v>
      </c>
      <c r="C2060" s="1" t="s">
        <v>31</v>
      </c>
      <c r="D2060" s="1" t="s">
        <v>3</v>
      </c>
      <c r="E2060" s="1" t="s">
        <v>22</v>
      </c>
      <c r="F2060" s="2">
        <v>40387</v>
      </c>
      <c r="G2060" s="1" t="s">
        <v>2268</v>
      </c>
      <c r="H2060" s="3">
        <f>[1]!Capstone_Sales_Data[[#This Row],[Ship Date]]-[1]!Capstone_Sales_Data[[#This Row],[Order Date]]</f>
        <v>23</v>
      </c>
      <c r="I2060" s="2">
        <v>40410</v>
      </c>
      <c r="J2060" s="3">
        <v>4562</v>
      </c>
      <c r="K2060" s="4">
        <v>421.89</v>
      </c>
      <c r="L2060" s="4">
        <v>364.69</v>
      </c>
      <c r="M2060" s="4">
        <v>1924662.18</v>
      </c>
      <c r="N2060" s="4">
        <v>1663715.78</v>
      </c>
      <c r="O2060" s="4">
        <v>260946.4</v>
      </c>
      <c r="P2060" s="5">
        <f>[1]!Capstone_Sales_Data[[#This Row],[Total Profit]]/[1]!Capstone_Sales_Data[[#This Row],[Total Revenue]]</f>
        <v>0.13558036455000119</v>
      </c>
    </row>
    <row r="2061" spans="1:16" x14ac:dyDescent="0.35">
      <c r="A2061" t="s">
        <v>11</v>
      </c>
      <c r="B2061" t="s">
        <v>46</v>
      </c>
      <c r="C2061" t="s">
        <v>58</v>
      </c>
      <c r="D2061" t="s">
        <v>3</v>
      </c>
      <c r="E2061" t="s">
        <v>4</v>
      </c>
      <c r="F2061" s="6">
        <v>40481</v>
      </c>
      <c r="G2061" t="s">
        <v>2269</v>
      </c>
      <c r="H2061" s="7">
        <f>[1]!Capstone_Sales_Data[[#This Row],[Ship Date]]-[1]!Capstone_Sales_Data[[#This Row],[Order Date]]</f>
        <v>8</v>
      </c>
      <c r="I2061" s="6">
        <v>40489</v>
      </c>
      <c r="J2061" s="7">
        <v>9545</v>
      </c>
      <c r="K2061" s="8">
        <v>81.73</v>
      </c>
      <c r="L2061" s="8">
        <v>56.67</v>
      </c>
      <c r="M2061" s="8">
        <v>780112.85</v>
      </c>
      <c r="N2061" s="8">
        <v>540915.15</v>
      </c>
      <c r="O2061" s="8">
        <v>239197.7</v>
      </c>
      <c r="P2061" s="9">
        <f>[1]!Capstone_Sales_Data[[#This Row],[Total Profit]]/[1]!Capstone_Sales_Data[[#This Row],[Total Revenue]]</f>
        <v>0.30661935641747218</v>
      </c>
    </row>
    <row r="2062" spans="1:16" x14ac:dyDescent="0.35">
      <c r="A2062" s="1" t="s">
        <v>11</v>
      </c>
      <c r="B2062" s="1" t="s">
        <v>118</v>
      </c>
      <c r="C2062" s="1" t="s">
        <v>37</v>
      </c>
      <c r="D2062" s="1" t="s">
        <v>3</v>
      </c>
      <c r="E2062" s="1" t="s">
        <v>22</v>
      </c>
      <c r="F2062" s="2">
        <v>42805</v>
      </c>
      <c r="G2062" s="1" t="s">
        <v>2270</v>
      </c>
      <c r="H2062" s="3">
        <f>[1]!Capstone_Sales_Data[[#This Row],[Ship Date]]-[1]!Capstone_Sales_Data[[#This Row],[Order Date]]</f>
        <v>27</v>
      </c>
      <c r="I2062" s="2">
        <v>42832</v>
      </c>
      <c r="J2062" s="3">
        <v>3581</v>
      </c>
      <c r="K2062" s="4">
        <v>205.7</v>
      </c>
      <c r="L2062" s="4">
        <v>117.11</v>
      </c>
      <c r="M2062" s="4">
        <v>736611.7</v>
      </c>
      <c r="N2062" s="4">
        <v>419370.91</v>
      </c>
      <c r="O2062" s="4">
        <v>317240.78999999998</v>
      </c>
      <c r="P2062" s="5">
        <f>[1]!Capstone_Sales_Data[[#This Row],[Total Profit]]/[1]!Capstone_Sales_Data[[#This Row],[Total Revenue]]</f>
        <v>0.43067574137092851</v>
      </c>
    </row>
    <row r="2063" spans="1:16" x14ac:dyDescent="0.35">
      <c r="A2063" t="s">
        <v>49</v>
      </c>
      <c r="B2063" t="s">
        <v>502</v>
      </c>
      <c r="C2063" t="s">
        <v>2</v>
      </c>
      <c r="D2063" t="s">
        <v>3</v>
      </c>
      <c r="E2063" t="s">
        <v>38</v>
      </c>
      <c r="F2063" s="6">
        <v>42060</v>
      </c>
      <c r="G2063" t="s">
        <v>2271</v>
      </c>
      <c r="H2063" s="7">
        <f>[1]!Capstone_Sales_Data[[#This Row],[Ship Date]]-[1]!Capstone_Sales_Data[[#This Row],[Order Date]]</f>
        <v>17</v>
      </c>
      <c r="I2063" s="6">
        <v>42077</v>
      </c>
      <c r="J2063" s="7">
        <v>8863</v>
      </c>
      <c r="K2063" s="8">
        <v>651.21</v>
      </c>
      <c r="L2063" s="8">
        <v>524.96</v>
      </c>
      <c r="M2063" s="8">
        <v>5771674.2300000004</v>
      </c>
      <c r="N2063" s="8">
        <v>4652720.4800000004</v>
      </c>
      <c r="O2063" s="8">
        <v>1118953.75</v>
      </c>
      <c r="P2063" s="9">
        <f>[1]!Capstone_Sales_Data[[#This Row],[Total Profit]]/[1]!Capstone_Sales_Data[[#This Row],[Total Revenue]]</f>
        <v>0.19386987300563566</v>
      </c>
    </row>
    <row r="2064" spans="1:16" x14ac:dyDescent="0.35">
      <c r="A2064" s="1" t="s">
        <v>24</v>
      </c>
      <c r="B2064" s="1" t="s">
        <v>350</v>
      </c>
      <c r="C2064" s="1" t="s">
        <v>58</v>
      </c>
      <c r="D2064" s="1" t="s">
        <v>3</v>
      </c>
      <c r="E2064" s="1" t="s">
        <v>38</v>
      </c>
      <c r="F2064" s="2">
        <v>41636</v>
      </c>
      <c r="G2064" s="1" t="s">
        <v>2272</v>
      </c>
      <c r="H2064" s="3">
        <f>[1]!Capstone_Sales_Data[[#This Row],[Ship Date]]-[1]!Capstone_Sales_Data[[#This Row],[Order Date]]</f>
        <v>30</v>
      </c>
      <c r="I2064" s="2">
        <v>41666</v>
      </c>
      <c r="J2064" s="3">
        <v>9615</v>
      </c>
      <c r="K2064" s="4">
        <v>81.73</v>
      </c>
      <c r="L2064" s="4">
        <v>56.67</v>
      </c>
      <c r="M2064" s="4">
        <v>785833.95</v>
      </c>
      <c r="N2064" s="4">
        <v>544882.05000000005</v>
      </c>
      <c r="O2064" s="4">
        <v>240951.9</v>
      </c>
      <c r="P2064" s="5">
        <f>[1]!Capstone_Sales_Data[[#This Row],[Total Profit]]/[1]!Capstone_Sales_Data[[#This Row],[Total Revenue]]</f>
        <v>0.30661935641747218</v>
      </c>
    </row>
    <row r="2065" spans="1:16" x14ac:dyDescent="0.35">
      <c r="A2065" t="s">
        <v>49</v>
      </c>
      <c r="B2065" t="s">
        <v>318</v>
      </c>
      <c r="C2065" t="s">
        <v>47</v>
      </c>
      <c r="D2065" t="s">
        <v>14</v>
      </c>
      <c r="E2065" t="s">
        <v>22</v>
      </c>
      <c r="F2065" s="6">
        <v>41160</v>
      </c>
      <c r="G2065" t="s">
        <v>2273</v>
      </c>
      <c r="H2065" s="7">
        <f>[1]!Capstone_Sales_Data[[#This Row],[Ship Date]]-[1]!Capstone_Sales_Data[[#This Row],[Order Date]]</f>
        <v>3</v>
      </c>
      <c r="I2065" s="6">
        <v>41163</v>
      </c>
      <c r="J2065" s="7">
        <v>7091</v>
      </c>
      <c r="K2065" s="8">
        <v>109.28</v>
      </c>
      <c r="L2065" s="8">
        <v>35.840000000000003</v>
      </c>
      <c r="M2065" s="8">
        <v>774904.48</v>
      </c>
      <c r="N2065" s="8">
        <v>254141.44</v>
      </c>
      <c r="O2065" s="8">
        <v>520763.04</v>
      </c>
      <c r="P2065" s="9">
        <f>[1]!Capstone_Sales_Data[[#This Row],[Total Profit]]/[1]!Capstone_Sales_Data[[#This Row],[Total Revenue]]</f>
        <v>0.67203513909224011</v>
      </c>
    </row>
    <row r="2066" spans="1:16" x14ac:dyDescent="0.35">
      <c r="A2066" s="1" t="s">
        <v>33</v>
      </c>
      <c r="B2066" s="1" t="s">
        <v>80</v>
      </c>
      <c r="C2066" s="1" t="s">
        <v>8</v>
      </c>
      <c r="D2066" s="1" t="s">
        <v>3</v>
      </c>
      <c r="E2066" s="1" t="s">
        <v>22</v>
      </c>
      <c r="F2066" s="2">
        <v>40651</v>
      </c>
      <c r="G2066" s="1" t="s">
        <v>2274</v>
      </c>
      <c r="H2066" s="3">
        <f>[1]!Capstone_Sales_Data[[#This Row],[Ship Date]]-[1]!Capstone_Sales_Data[[#This Row],[Order Date]]</f>
        <v>43</v>
      </c>
      <c r="I2066" s="2">
        <v>40694</v>
      </c>
      <c r="J2066" s="3">
        <v>4578</v>
      </c>
      <c r="K2066" s="4">
        <v>47.45</v>
      </c>
      <c r="L2066" s="4">
        <v>31.79</v>
      </c>
      <c r="M2066" s="4">
        <v>217226.1</v>
      </c>
      <c r="N2066" s="4">
        <v>145534.62</v>
      </c>
      <c r="O2066" s="4">
        <v>71691.48</v>
      </c>
      <c r="P2066" s="5">
        <f>[1]!Capstone_Sales_Data[[#This Row],[Total Profit]]/[1]!Capstone_Sales_Data[[#This Row],[Total Revenue]]</f>
        <v>0.330031612223393</v>
      </c>
    </row>
    <row r="2067" spans="1:16" x14ac:dyDescent="0.35">
      <c r="A2067" t="s">
        <v>33</v>
      </c>
      <c r="B2067" t="s">
        <v>239</v>
      </c>
      <c r="C2067" t="s">
        <v>28</v>
      </c>
      <c r="D2067" t="s">
        <v>3</v>
      </c>
      <c r="E2067" t="s">
        <v>4</v>
      </c>
      <c r="F2067" s="6">
        <v>41898</v>
      </c>
      <c r="G2067" t="s">
        <v>2275</v>
      </c>
      <c r="H2067" s="7">
        <f>[1]!Capstone_Sales_Data[[#This Row],[Ship Date]]-[1]!Capstone_Sales_Data[[#This Row],[Order Date]]</f>
        <v>38</v>
      </c>
      <c r="I2067" s="6">
        <v>41936</v>
      </c>
      <c r="J2067" s="7">
        <v>2392</v>
      </c>
      <c r="K2067" s="8">
        <v>255.28</v>
      </c>
      <c r="L2067" s="8">
        <v>159.41999999999999</v>
      </c>
      <c r="M2067" s="8">
        <v>610629.76</v>
      </c>
      <c r="N2067" s="8">
        <v>381332.64</v>
      </c>
      <c r="O2067" s="8">
        <v>229297.12</v>
      </c>
      <c r="P2067" s="9">
        <f>[1]!Capstone_Sales_Data[[#This Row],[Total Profit]]/[1]!Capstone_Sales_Data[[#This Row],[Total Revenue]]</f>
        <v>0.37550924475086178</v>
      </c>
    </row>
    <row r="2068" spans="1:16" x14ac:dyDescent="0.35">
      <c r="A2068" s="1" t="s">
        <v>6</v>
      </c>
      <c r="B2068" s="1" t="s">
        <v>76</v>
      </c>
      <c r="C2068" s="1" t="s">
        <v>51</v>
      </c>
      <c r="D2068" s="1" t="s">
        <v>3</v>
      </c>
      <c r="E2068" s="1" t="s">
        <v>38</v>
      </c>
      <c r="F2068" s="2">
        <v>41546</v>
      </c>
      <c r="G2068" s="1" t="s">
        <v>2276</v>
      </c>
      <c r="H2068" s="3">
        <f>[1]!Capstone_Sales_Data[[#This Row],[Ship Date]]-[1]!Capstone_Sales_Data[[#This Row],[Order Date]]</f>
        <v>44</v>
      </c>
      <c r="I2068" s="2">
        <v>41590</v>
      </c>
      <c r="J2068" s="3">
        <v>2883</v>
      </c>
      <c r="K2068" s="4">
        <v>152.58000000000001</v>
      </c>
      <c r="L2068" s="4">
        <v>97.44</v>
      </c>
      <c r="M2068" s="4">
        <v>439888.14</v>
      </c>
      <c r="N2068" s="4">
        <v>280919.52</v>
      </c>
      <c r="O2068" s="4">
        <v>158968.62</v>
      </c>
      <c r="P2068" s="5">
        <f>[1]!Capstone_Sales_Data[[#This Row],[Total Profit]]/[1]!Capstone_Sales_Data[[#This Row],[Total Revenue]]</f>
        <v>0.36138419189933146</v>
      </c>
    </row>
    <row r="2069" spans="1:16" x14ac:dyDescent="0.35">
      <c r="A2069" t="s">
        <v>6</v>
      </c>
      <c r="B2069" t="s">
        <v>202</v>
      </c>
      <c r="C2069" t="s">
        <v>63</v>
      </c>
      <c r="D2069" t="s">
        <v>14</v>
      </c>
      <c r="E2069" t="s">
        <v>38</v>
      </c>
      <c r="F2069" s="6">
        <v>40782</v>
      </c>
      <c r="G2069" t="s">
        <v>2277</v>
      </c>
      <c r="H2069" s="7">
        <f>[1]!Capstone_Sales_Data[[#This Row],[Ship Date]]-[1]!Capstone_Sales_Data[[#This Row],[Order Date]]</f>
        <v>1</v>
      </c>
      <c r="I2069" s="6">
        <v>40783</v>
      </c>
      <c r="J2069" s="7">
        <v>5430</v>
      </c>
      <c r="K2069" s="8">
        <v>437.2</v>
      </c>
      <c r="L2069" s="8">
        <v>263.33</v>
      </c>
      <c r="M2069" s="8">
        <v>2373996</v>
      </c>
      <c r="N2069" s="8">
        <v>1429881.9</v>
      </c>
      <c r="O2069" s="8">
        <v>944114.1</v>
      </c>
      <c r="P2069" s="9">
        <f>[1]!Capstone_Sales_Data[[#This Row],[Total Profit]]/[1]!Capstone_Sales_Data[[#This Row],[Total Revenue]]</f>
        <v>0.39768984446477584</v>
      </c>
    </row>
    <row r="2070" spans="1:16" x14ac:dyDescent="0.35">
      <c r="A2070" s="1" t="s">
        <v>49</v>
      </c>
      <c r="B2070" s="1" t="s">
        <v>78</v>
      </c>
      <c r="C2070" s="1" t="s">
        <v>58</v>
      </c>
      <c r="D2070" s="1" t="s">
        <v>14</v>
      </c>
      <c r="E2070" s="1" t="s">
        <v>4</v>
      </c>
      <c r="F2070" s="2">
        <v>41178</v>
      </c>
      <c r="G2070" s="1" t="s">
        <v>2278</v>
      </c>
      <c r="H2070" s="3">
        <f>[1]!Capstone_Sales_Data[[#This Row],[Ship Date]]-[1]!Capstone_Sales_Data[[#This Row],[Order Date]]</f>
        <v>19</v>
      </c>
      <c r="I2070" s="2">
        <v>41197</v>
      </c>
      <c r="J2070" s="3">
        <v>1445</v>
      </c>
      <c r="K2070" s="4">
        <v>81.73</v>
      </c>
      <c r="L2070" s="4">
        <v>56.67</v>
      </c>
      <c r="M2070" s="4">
        <v>118099.85</v>
      </c>
      <c r="N2070" s="4">
        <v>81888.149999999994</v>
      </c>
      <c r="O2070" s="4">
        <v>36211.699999999997</v>
      </c>
      <c r="P2070" s="5">
        <f>[1]!Capstone_Sales_Data[[#This Row],[Total Profit]]/[1]!Capstone_Sales_Data[[#This Row],[Total Revenue]]</f>
        <v>0.30661935641747212</v>
      </c>
    </row>
    <row r="2071" spans="1:16" x14ac:dyDescent="0.35">
      <c r="A2071" t="s">
        <v>0</v>
      </c>
      <c r="B2071" t="s">
        <v>229</v>
      </c>
      <c r="C2071" t="s">
        <v>8</v>
      </c>
      <c r="D2071" t="s">
        <v>14</v>
      </c>
      <c r="E2071" t="s">
        <v>4</v>
      </c>
      <c r="F2071" s="6">
        <v>40547</v>
      </c>
      <c r="G2071" t="s">
        <v>2279</v>
      </c>
      <c r="H2071" s="7">
        <f>[1]!Capstone_Sales_Data[[#This Row],[Ship Date]]-[1]!Capstone_Sales_Data[[#This Row],[Order Date]]</f>
        <v>40</v>
      </c>
      <c r="I2071" s="6">
        <v>40587</v>
      </c>
      <c r="J2071" s="7">
        <v>9370</v>
      </c>
      <c r="K2071" s="8">
        <v>47.45</v>
      </c>
      <c r="L2071" s="8">
        <v>31.79</v>
      </c>
      <c r="M2071" s="8">
        <v>444606.5</v>
      </c>
      <c r="N2071" s="8">
        <v>297872.3</v>
      </c>
      <c r="O2071" s="8">
        <v>146734.20000000001</v>
      </c>
      <c r="P2071" s="9">
        <f>[1]!Capstone_Sales_Data[[#This Row],[Total Profit]]/[1]!Capstone_Sales_Data[[#This Row],[Total Revenue]]</f>
        <v>0.33003161222339306</v>
      </c>
    </row>
    <row r="2072" spans="1:16" x14ac:dyDescent="0.35">
      <c r="A2072" s="1" t="s">
        <v>0</v>
      </c>
      <c r="B2072" s="1" t="s">
        <v>161</v>
      </c>
      <c r="C2072" s="1" t="s">
        <v>2</v>
      </c>
      <c r="D2072" s="1" t="s">
        <v>14</v>
      </c>
      <c r="E2072" s="1" t="s">
        <v>38</v>
      </c>
      <c r="F2072" s="2">
        <v>42624</v>
      </c>
      <c r="G2072" s="1" t="s">
        <v>2280</v>
      </c>
      <c r="H2072" s="3">
        <f>[1]!Capstone_Sales_Data[[#This Row],[Ship Date]]-[1]!Capstone_Sales_Data[[#This Row],[Order Date]]</f>
        <v>22</v>
      </c>
      <c r="I2072" s="2">
        <v>42646</v>
      </c>
      <c r="J2072" s="3">
        <v>9679</v>
      </c>
      <c r="K2072" s="4">
        <v>651.21</v>
      </c>
      <c r="L2072" s="4">
        <v>524.96</v>
      </c>
      <c r="M2072" s="4">
        <v>6303061.5899999999</v>
      </c>
      <c r="N2072" s="4">
        <v>5081087.84</v>
      </c>
      <c r="O2072" s="4">
        <v>1221973.75</v>
      </c>
      <c r="P2072" s="5">
        <f>[1]!Capstone_Sales_Data[[#This Row],[Total Profit]]/[1]!Capstone_Sales_Data[[#This Row],[Total Revenue]]</f>
        <v>0.19386987300563566</v>
      </c>
    </row>
    <row r="2073" spans="1:16" x14ac:dyDescent="0.35">
      <c r="A2073" t="s">
        <v>11</v>
      </c>
      <c r="B2073" t="s">
        <v>511</v>
      </c>
      <c r="C2073" t="s">
        <v>51</v>
      </c>
      <c r="D2073" t="s">
        <v>14</v>
      </c>
      <c r="E2073" t="s">
        <v>22</v>
      </c>
      <c r="F2073" s="6">
        <v>41852</v>
      </c>
      <c r="G2073" t="s">
        <v>2281</v>
      </c>
      <c r="H2073" s="7">
        <f>[1]!Capstone_Sales_Data[[#This Row],[Ship Date]]-[1]!Capstone_Sales_Data[[#This Row],[Order Date]]</f>
        <v>10</v>
      </c>
      <c r="I2073" s="6">
        <v>41862</v>
      </c>
      <c r="J2073" s="7">
        <v>9876</v>
      </c>
      <c r="K2073" s="8">
        <v>152.58000000000001</v>
      </c>
      <c r="L2073" s="8">
        <v>97.44</v>
      </c>
      <c r="M2073" s="8">
        <v>1506880.08</v>
      </c>
      <c r="N2073" s="8">
        <v>962317.44</v>
      </c>
      <c r="O2073" s="8">
        <v>544562.64</v>
      </c>
      <c r="P2073" s="9">
        <f>[1]!Capstone_Sales_Data[[#This Row],[Total Profit]]/[1]!Capstone_Sales_Data[[#This Row],[Total Revenue]]</f>
        <v>0.36138419189933146</v>
      </c>
    </row>
    <row r="2074" spans="1:16" x14ac:dyDescent="0.35">
      <c r="A2074" s="1" t="s">
        <v>0</v>
      </c>
      <c r="B2074" s="1" t="s">
        <v>1582</v>
      </c>
      <c r="C2074" s="1" t="s">
        <v>91</v>
      </c>
      <c r="D2074" s="1" t="s">
        <v>14</v>
      </c>
      <c r="E2074" s="1" t="s">
        <v>4</v>
      </c>
      <c r="F2074" s="2">
        <v>41359</v>
      </c>
      <c r="G2074" s="1" t="s">
        <v>2282</v>
      </c>
      <c r="H2074" s="3">
        <f>[1]!Capstone_Sales_Data[[#This Row],[Ship Date]]-[1]!Capstone_Sales_Data[[#This Row],[Order Date]]</f>
        <v>14</v>
      </c>
      <c r="I2074" s="2">
        <v>41373</v>
      </c>
      <c r="J2074" s="3">
        <v>9497</v>
      </c>
      <c r="K2074" s="4">
        <v>9.33</v>
      </c>
      <c r="L2074" s="4">
        <v>6.92</v>
      </c>
      <c r="M2074" s="4">
        <v>88607.01</v>
      </c>
      <c r="N2074" s="4">
        <v>65719.240000000005</v>
      </c>
      <c r="O2074" s="4">
        <v>22887.77</v>
      </c>
      <c r="P2074" s="5">
        <f>[1]!Capstone_Sales_Data[[#This Row],[Total Profit]]/[1]!Capstone_Sales_Data[[#This Row],[Total Revenue]]</f>
        <v>0.25830653804930337</v>
      </c>
    </row>
    <row r="2075" spans="1:16" x14ac:dyDescent="0.35">
      <c r="A2075" t="s">
        <v>0</v>
      </c>
      <c r="B2075" t="s">
        <v>496</v>
      </c>
      <c r="C2075" t="s">
        <v>63</v>
      </c>
      <c r="D2075" t="s">
        <v>3</v>
      </c>
      <c r="E2075" t="s">
        <v>9</v>
      </c>
      <c r="F2075" s="6">
        <v>40515</v>
      </c>
      <c r="G2075" t="s">
        <v>2283</v>
      </c>
      <c r="H2075" s="7">
        <f>[1]!Capstone_Sales_Data[[#This Row],[Ship Date]]-[1]!Capstone_Sales_Data[[#This Row],[Order Date]]</f>
        <v>32</v>
      </c>
      <c r="I2075" s="6">
        <v>40547</v>
      </c>
      <c r="J2075" s="7">
        <v>5111</v>
      </c>
      <c r="K2075" s="8">
        <v>437.2</v>
      </c>
      <c r="L2075" s="8">
        <v>263.33</v>
      </c>
      <c r="M2075" s="8">
        <v>2234529.2000000002</v>
      </c>
      <c r="N2075" s="8">
        <v>1345879.63</v>
      </c>
      <c r="O2075" s="8">
        <v>888649.57</v>
      </c>
      <c r="P2075" s="9">
        <f>[1]!Capstone_Sales_Data[[#This Row],[Total Profit]]/[1]!Capstone_Sales_Data[[#This Row],[Total Revenue]]</f>
        <v>0.39768984446477579</v>
      </c>
    </row>
    <row r="2076" spans="1:16" x14ac:dyDescent="0.35">
      <c r="A2076" s="1" t="s">
        <v>0</v>
      </c>
      <c r="B2076" s="1" t="s">
        <v>229</v>
      </c>
      <c r="C2076" s="1" t="s">
        <v>17</v>
      </c>
      <c r="D2076" s="1" t="s">
        <v>14</v>
      </c>
      <c r="E2076" s="1" t="s">
        <v>38</v>
      </c>
      <c r="F2076" s="2">
        <v>41844</v>
      </c>
      <c r="G2076" s="1" t="s">
        <v>2284</v>
      </c>
      <c r="H2076" s="3">
        <f>[1]!Capstone_Sales_Data[[#This Row],[Ship Date]]-[1]!Capstone_Sales_Data[[#This Row],[Order Date]]</f>
        <v>23</v>
      </c>
      <c r="I2076" s="2">
        <v>41867</v>
      </c>
      <c r="J2076" s="3">
        <v>5315</v>
      </c>
      <c r="K2076" s="4">
        <v>668.27</v>
      </c>
      <c r="L2076" s="4">
        <v>502.54</v>
      </c>
      <c r="M2076" s="4">
        <v>3551855.05</v>
      </c>
      <c r="N2076" s="4">
        <v>2671000.1</v>
      </c>
      <c r="O2076" s="4">
        <v>880854.95</v>
      </c>
      <c r="P2076" s="5">
        <f>[1]!Capstone_Sales_Data[[#This Row],[Total Profit]]/[1]!Capstone_Sales_Data[[#This Row],[Total Revenue]]</f>
        <v>0.24799856345489099</v>
      </c>
    </row>
    <row r="2077" spans="1:16" x14ac:dyDescent="0.35">
      <c r="A2077" t="s">
        <v>33</v>
      </c>
      <c r="B2077" t="s">
        <v>100</v>
      </c>
      <c r="C2077" t="s">
        <v>28</v>
      </c>
      <c r="D2077" t="s">
        <v>14</v>
      </c>
      <c r="E2077" t="s">
        <v>4</v>
      </c>
      <c r="F2077" s="6">
        <v>41345</v>
      </c>
      <c r="G2077" t="s">
        <v>2285</v>
      </c>
      <c r="H2077" s="7">
        <f>[1]!Capstone_Sales_Data[[#This Row],[Ship Date]]-[1]!Capstone_Sales_Data[[#This Row],[Order Date]]</f>
        <v>38</v>
      </c>
      <c r="I2077" s="6">
        <v>41383</v>
      </c>
      <c r="J2077" s="7">
        <v>5740</v>
      </c>
      <c r="K2077" s="8">
        <v>255.28</v>
      </c>
      <c r="L2077" s="8">
        <v>159.41999999999999</v>
      </c>
      <c r="M2077" s="8">
        <v>1465307.2</v>
      </c>
      <c r="N2077" s="8">
        <v>915070.8</v>
      </c>
      <c r="O2077" s="8">
        <v>550236.4</v>
      </c>
      <c r="P2077" s="9">
        <f>[1]!Capstone_Sales_Data[[#This Row],[Total Profit]]/[1]!Capstone_Sales_Data[[#This Row],[Total Revenue]]</f>
        <v>0.37550924475086184</v>
      </c>
    </row>
    <row r="2078" spans="1:16" x14ac:dyDescent="0.35">
      <c r="A2078" s="1" t="s">
        <v>6</v>
      </c>
      <c r="B2078" s="1" t="s">
        <v>19</v>
      </c>
      <c r="C2078" s="1" t="s">
        <v>63</v>
      </c>
      <c r="D2078" s="1" t="s">
        <v>14</v>
      </c>
      <c r="E2078" s="1" t="s">
        <v>22</v>
      </c>
      <c r="F2078" s="2">
        <v>40936</v>
      </c>
      <c r="G2078" s="1" t="s">
        <v>2286</v>
      </c>
      <c r="H2078" s="3">
        <f>[1]!Capstone_Sales_Data[[#This Row],[Ship Date]]-[1]!Capstone_Sales_Data[[#This Row],[Order Date]]</f>
        <v>37</v>
      </c>
      <c r="I2078" s="2">
        <v>40973</v>
      </c>
      <c r="J2078" s="3">
        <v>4046</v>
      </c>
      <c r="K2078" s="4">
        <v>437.2</v>
      </c>
      <c r="L2078" s="4">
        <v>263.33</v>
      </c>
      <c r="M2078" s="4">
        <v>1768911.2</v>
      </c>
      <c r="N2078" s="4">
        <v>1065433.18</v>
      </c>
      <c r="O2078" s="4">
        <v>703478.02</v>
      </c>
      <c r="P2078" s="5">
        <f>[1]!Capstone_Sales_Data[[#This Row],[Total Profit]]/[1]!Capstone_Sales_Data[[#This Row],[Total Revenue]]</f>
        <v>0.39768984446477584</v>
      </c>
    </row>
    <row r="2079" spans="1:16" x14ac:dyDescent="0.35">
      <c r="A2079" t="s">
        <v>49</v>
      </c>
      <c r="B2079" t="s">
        <v>449</v>
      </c>
      <c r="C2079" t="s">
        <v>63</v>
      </c>
      <c r="D2079" t="s">
        <v>3</v>
      </c>
      <c r="E2079" t="s">
        <v>22</v>
      </c>
      <c r="F2079" s="6">
        <v>41543</v>
      </c>
      <c r="G2079" t="s">
        <v>2287</v>
      </c>
      <c r="H2079" s="7">
        <f>[1]!Capstone_Sales_Data[[#This Row],[Ship Date]]-[1]!Capstone_Sales_Data[[#This Row],[Order Date]]</f>
        <v>21</v>
      </c>
      <c r="I2079" s="6">
        <v>41564</v>
      </c>
      <c r="J2079" s="7">
        <v>4926</v>
      </c>
      <c r="K2079" s="8">
        <v>437.2</v>
      </c>
      <c r="L2079" s="8">
        <v>263.33</v>
      </c>
      <c r="M2079" s="8">
        <v>2153647.2000000002</v>
      </c>
      <c r="N2079" s="8">
        <v>1297163.58</v>
      </c>
      <c r="O2079" s="8">
        <v>856483.62</v>
      </c>
      <c r="P2079" s="9">
        <f>[1]!Capstone_Sales_Data[[#This Row],[Total Profit]]/[1]!Capstone_Sales_Data[[#This Row],[Total Revenue]]</f>
        <v>0.39768984446477579</v>
      </c>
    </row>
    <row r="2080" spans="1:16" x14ac:dyDescent="0.35">
      <c r="A2080" s="1" t="s">
        <v>0</v>
      </c>
      <c r="B2080" s="1" t="s">
        <v>16</v>
      </c>
      <c r="C2080" s="1" t="s">
        <v>47</v>
      </c>
      <c r="D2080" s="1" t="s">
        <v>3</v>
      </c>
      <c r="E2080" s="1" t="s">
        <v>38</v>
      </c>
      <c r="F2080" s="2">
        <v>41713</v>
      </c>
      <c r="G2080" s="1" t="s">
        <v>2288</v>
      </c>
      <c r="H2080" s="3">
        <f>[1]!Capstone_Sales_Data[[#This Row],[Ship Date]]-[1]!Capstone_Sales_Data[[#This Row],[Order Date]]</f>
        <v>5</v>
      </c>
      <c r="I2080" s="2">
        <v>41718</v>
      </c>
      <c r="J2080" s="3">
        <v>5104</v>
      </c>
      <c r="K2080" s="4">
        <v>109.28</v>
      </c>
      <c r="L2080" s="4">
        <v>35.840000000000003</v>
      </c>
      <c r="M2080" s="4">
        <v>557765.12</v>
      </c>
      <c r="N2080" s="4">
        <v>182927.35999999999</v>
      </c>
      <c r="O2080" s="4">
        <v>374837.76000000001</v>
      </c>
      <c r="P2080" s="5">
        <f>[1]!Capstone_Sales_Data[[#This Row],[Total Profit]]/[1]!Capstone_Sales_Data[[#This Row],[Total Revenue]]</f>
        <v>0.67203513909224011</v>
      </c>
    </row>
    <row r="2081" spans="1:16" x14ac:dyDescent="0.35">
      <c r="A2081" t="s">
        <v>49</v>
      </c>
      <c r="B2081" t="s">
        <v>310</v>
      </c>
      <c r="C2081" t="s">
        <v>28</v>
      </c>
      <c r="D2081" t="s">
        <v>14</v>
      </c>
      <c r="E2081" t="s">
        <v>4</v>
      </c>
      <c r="F2081" s="6">
        <v>41768</v>
      </c>
      <c r="G2081" t="s">
        <v>2289</v>
      </c>
      <c r="H2081" s="7">
        <f>[1]!Capstone_Sales_Data[[#This Row],[Ship Date]]-[1]!Capstone_Sales_Data[[#This Row],[Order Date]]</f>
        <v>41</v>
      </c>
      <c r="I2081" s="6">
        <v>41809</v>
      </c>
      <c r="J2081" s="7">
        <v>8334</v>
      </c>
      <c r="K2081" s="8">
        <v>255.28</v>
      </c>
      <c r="L2081" s="8">
        <v>159.41999999999999</v>
      </c>
      <c r="M2081" s="8">
        <v>2127503.52</v>
      </c>
      <c r="N2081" s="8">
        <v>1328606.28</v>
      </c>
      <c r="O2081" s="8">
        <v>798897.24</v>
      </c>
      <c r="P2081" s="9">
        <f>[1]!Capstone_Sales_Data[[#This Row],[Total Profit]]/[1]!Capstone_Sales_Data[[#This Row],[Total Revenue]]</f>
        <v>0.37550924475086178</v>
      </c>
    </row>
    <row r="2082" spans="1:16" x14ac:dyDescent="0.35">
      <c r="A2082" s="1" t="s">
        <v>11</v>
      </c>
      <c r="B2082" s="1" t="s">
        <v>93</v>
      </c>
      <c r="C2082" s="1" t="s">
        <v>31</v>
      </c>
      <c r="D2082" s="1" t="s">
        <v>3</v>
      </c>
      <c r="E2082" s="1" t="s">
        <v>22</v>
      </c>
      <c r="F2082" s="2">
        <v>42415</v>
      </c>
      <c r="G2082" s="1" t="s">
        <v>2290</v>
      </c>
      <c r="H2082" s="3">
        <f>[1]!Capstone_Sales_Data[[#This Row],[Ship Date]]-[1]!Capstone_Sales_Data[[#This Row],[Order Date]]</f>
        <v>43</v>
      </c>
      <c r="I2082" s="2">
        <v>42458</v>
      </c>
      <c r="J2082" s="3">
        <v>403</v>
      </c>
      <c r="K2082" s="4">
        <v>421.89</v>
      </c>
      <c r="L2082" s="4">
        <v>364.69</v>
      </c>
      <c r="M2082" s="4">
        <v>170021.67</v>
      </c>
      <c r="N2082" s="4">
        <v>146970.07</v>
      </c>
      <c r="O2082" s="4">
        <v>23051.599999999999</v>
      </c>
      <c r="P2082" s="5">
        <f>[1]!Capstone_Sales_Data[[#This Row],[Total Profit]]/[1]!Capstone_Sales_Data[[#This Row],[Total Revenue]]</f>
        <v>0.13558036455000116</v>
      </c>
    </row>
    <row r="2083" spans="1:16" x14ac:dyDescent="0.35">
      <c r="A2083" t="s">
        <v>24</v>
      </c>
      <c r="B2083" t="s">
        <v>401</v>
      </c>
      <c r="C2083" t="s">
        <v>28</v>
      </c>
      <c r="D2083" t="s">
        <v>3</v>
      </c>
      <c r="E2083" t="s">
        <v>4</v>
      </c>
      <c r="F2083" s="6">
        <v>40605</v>
      </c>
      <c r="G2083" t="s">
        <v>2291</v>
      </c>
      <c r="H2083" s="7">
        <f>[1]!Capstone_Sales_Data[[#This Row],[Ship Date]]-[1]!Capstone_Sales_Data[[#This Row],[Order Date]]</f>
        <v>16</v>
      </c>
      <c r="I2083" s="6">
        <v>40621</v>
      </c>
      <c r="J2083" s="7">
        <v>4129</v>
      </c>
      <c r="K2083" s="8">
        <v>255.28</v>
      </c>
      <c r="L2083" s="8">
        <v>159.41999999999999</v>
      </c>
      <c r="M2083" s="8">
        <v>1054051.1200000001</v>
      </c>
      <c r="N2083" s="8">
        <v>658245.18000000005</v>
      </c>
      <c r="O2083" s="8">
        <v>395805.94</v>
      </c>
      <c r="P2083" s="9">
        <f>[1]!Capstone_Sales_Data[[#This Row],[Total Profit]]/[1]!Capstone_Sales_Data[[#This Row],[Total Revenue]]</f>
        <v>0.37550924475086178</v>
      </c>
    </row>
    <row r="2084" spans="1:16" x14ac:dyDescent="0.35">
      <c r="A2084" s="1" t="s">
        <v>11</v>
      </c>
      <c r="B2084" s="1" t="s">
        <v>139</v>
      </c>
      <c r="C2084" s="1" t="s">
        <v>8</v>
      </c>
      <c r="D2084" s="1" t="s">
        <v>14</v>
      </c>
      <c r="E2084" s="1" t="s">
        <v>38</v>
      </c>
      <c r="F2084" s="2">
        <v>41972</v>
      </c>
      <c r="G2084" s="1" t="s">
        <v>2292</v>
      </c>
      <c r="H2084" s="3">
        <f>[1]!Capstone_Sales_Data[[#This Row],[Ship Date]]-[1]!Capstone_Sales_Data[[#This Row],[Order Date]]</f>
        <v>26</v>
      </c>
      <c r="I2084" s="2">
        <v>41998</v>
      </c>
      <c r="J2084" s="3">
        <v>4358</v>
      </c>
      <c r="K2084" s="4">
        <v>47.45</v>
      </c>
      <c r="L2084" s="4">
        <v>31.79</v>
      </c>
      <c r="M2084" s="4">
        <v>206787.1</v>
      </c>
      <c r="N2084" s="4">
        <v>138540.82</v>
      </c>
      <c r="O2084" s="4">
        <v>68246.28</v>
      </c>
      <c r="P2084" s="5">
        <f>[1]!Capstone_Sales_Data[[#This Row],[Total Profit]]/[1]!Capstone_Sales_Data[[#This Row],[Total Revenue]]</f>
        <v>0.33003161222339306</v>
      </c>
    </row>
    <row r="2085" spans="1:16" x14ac:dyDescent="0.35">
      <c r="A2085" t="s">
        <v>0</v>
      </c>
      <c r="B2085" t="s">
        <v>324</v>
      </c>
      <c r="C2085" t="s">
        <v>28</v>
      </c>
      <c r="D2085" t="s">
        <v>3</v>
      </c>
      <c r="E2085" t="s">
        <v>38</v>
      </c>
      <c r="F2085" s="6">
        <v>42862</v>
      </c>
      <c r="G2085" t="s">
        <v>2293</v>
      </c>
      <c r="H2085" s="7">
        <f>[1]!Capstone_Sales_Data[[#This Row],[Ship Date]]-[1]!Capstone_Sales_Data[[#This Row],[Order Date]]</f>
        <v>28</v>
      </c>
      <c r="I2085" s="6">
        <v>42890</v>
      </c>
      <c r="J2085" s="7">
        <v>2973</v>
      </c>
      <c r="K2085" s="8">
        <v>255.28</v>
      </c>
      <c r="L2085" s="8">
        <v>159.41999999999999</v>
      </c>
      <c r="M2085" s="8">
        <v>758947.44</v>
      </c>
      <c r="N2085" s="8">
        <v>473955.66</v>
      </c>
      <c r="O2085" s="8">
        <v>284991.78000000003</v>
      </c>
      <c r="P2085" s="9">
        <f>[1]!Capstone_Sales_Data[[#This Row],[Total Profit]]/[1]!Capstone_Sales_Data[[#This Row],[Total Revenue]]</f>
        <v>0.37550924475086184</v>
      </c>
    </row>
    <row r="2086" spans="1:16" x14ac:dyDescent="0.35">
      <c r="A2086" s="1" t="s">
        <v>33</v>
      </c>
      <c r="B2086" s="1" t="s">
        <v>90</v>
      </c>
      <c r="C2086" s="1" t="s">
        <v>31</v>
      </c>
      <c r="D2086" s="1" t="s">
        <v>3</v>
      </c>
      <c r="E2086" s="1" t="s">
        <v>4</v>
      </c>
      <c r="F2086" s="2">
        <v>42772</v>
      </c>
      <c r="G2086" s="1" t="s">
        <v>2294</v>
      </c>
      <c r="H2086" s="3">
        <f>[1]!Capstone_Sales_Data[[#This Row],[Ship Date]]-[1]!Capstone_Sales_Data[[#This Row],[Order Date]]</f>
        <v>42</v>
      </c>
      <c r="I2086" s="2">
        <v>42814</v>
      </c>
      <c r="J2086" s="3">
        <v>3883</v>
      </c>
      <c r="K2086" s="4">
        <v>421.89</v>
      </c>
      <c r="L2086" s="4">
        <v>364.69</v>
      </c>
      <c r="M2086" s="4">
        <v>1638198.87</v>
      </c>
      <c r="N2086" s="4">
        <v>1416091.27</v>
      </c>
      <c r="O2086" s="4">
        <v>222107.6</v>
      </c>
      <c r="P2086" s="5">
        <f>[1]!Capstone_Sales_Data[[#This Row],[Total Profit]]/[1]!Capstone_Sales_Data[[#This Row],[Total Revenue]]</f>
        <v>0.13558036455000119</v>
      </c>
    </row>
    <row r="2087" spans="1:16" x14ac:dyDescent="0.35">
      <c r="A2087" t="s">
        <v>24</v>
      </c>
      <c r="B2087" t="s">
        <v>439</v>
      </c>
      <c r="C2087" t="s">
        <v>51</v>
      </c>
      <c r="D2087" t="s">
        <v>3</v>
      </c>
      <c r="E2087" t="s">
        <v>22</v>
      </c>
      <c r="F2087" s="6">
        <v>40208</v>
      </c>
      <c r="G2087" t="s">
        <v>2295</v>
      </c>
      <c r="H2087" s="7">
        <f>[1]!Capstone_Sales_Data[[#This Row],[Ship Date]]-[1]!Capstone_Sales_Data[[#This Row],[Order Date]]</f>
        <v>23</v>
      </c>
      <c r="I2087" s="6">
        <v>40231</v>
      </c>
      <c r="J2087" s="7">
        <v>8031</v>
      </c>
      <c r="K2087" s="8">
        <v>152.58000000000001</v>
      </c>
      <c r="L2087" s="8">
        <v>97.44</v>
      </c>
      <c r="M2087" s="8">
        <v>1225369.98</v>
      </c>
      <c r="N2087" s="8">
        <v>782540.64</v>
      </c>
      <c r="O2087" s="8">
        <v>442829.34</v>
      </c>
      <c r="P2087" s="9">
        <f>[1]!Capstone_Sales_Data[[#This Row],[Total Profit]]/[1]!Capstone_Sales_Data[[#This Row],[Total Revenue]]</f>
        <v>0.36138419189933152</v>
      </c>
    </row>
    <row r="2088" spans="1:16" x14ac:dyDescent="0.35">
      <c r="A2088" s="1" t="s">
        <v>6</v>
      </c>
      <c r="B2088" s="1" t="s">
        <v>84</v>
      </c>
      <c r="C2088" s="1" t="s">
        <v>13</v>
      </c>
      <c r="D2088" s="1" t="s">
        <v>3</v>
      </c>
      <c r="E2088" s="1" t="s">
        <v>38</v>
      </c>
      <c r="F2088" s="2">
        <v>42361</v>
      </c>
      <c r="G2088" s="1" t="s">
        <v>2296</v>
      </c>
      <c r="H2088" s="3">
        <f>[1]!Capstone_Sales_Data[[#This Row],[Ship Date]]-[1]!Capstone_Sales_Data[[#This Row],[Order Date]]</f>
        <v>43</v>
      </c>
      <c r="I2088" s="2">
        <v>42404</v>
      </c>
      <c r="J2088" s="3">
        <v>8390</v>
      </c>
      <c r="K2088" s="4">
        <v>154.06</v>
      </c>
      <c r="L2088" s="4">
        <v>90.93</v>
      </c>
      <c r="M2088" s="4">
        <v>1292563.3999999999</v>
      </c>
      <c r="N2088" s="4">
        <v>762902.7</v>
      </c>
      <c r="O2088" s="4">
        <v>529660.69999999995</v>
      </c>
      <c r="P2088" s="5">
        <f>[1]!Capstone_Sales_Data[[#This Row],[Total Profit]]/[1]!Capstone_Sales_Data[[#This Row],[Total Revenue]]</f>
        <v>0.40977541217707386</v>
      </c>
    </row>
    <row r="2089" spans="1:16" x14ac:dyDescent="0.35">
      <c r="A2089" t="s">
        <v>6</v>
      </c>
      <c r="B2089" t="s">
        <v>113</v>
      </c>
      <c r="C2089" t="s">
        <v>63</v>
      </c>
      <c r="D2089" t="s">
        <v>3</v>
      </c>
      <c r="E2089" t="s">
        <v>4</v>
      </c>
      <c r="F2089" s="6">
        <v>41600</v>
      </c>
      <c r="G2089" t="s">
        <v>2297</v>
      </c>
      <c r="H2089" s="7">
        <f>[1]!Capstone_Sales_Data[[#This Row],[Ship Date]]-[1]!Capstone_Sales_Data[[#This Row],[Order Date]]</f>
        <v>7</v>
      </c>
      <c r="I2089" s="6">
        <v>41607</v>
      </c>
      <c r="J2089" s="7">
        <v>4967</v>
      </c>
      <c r="K2089" s="8">
        <v>437.2</v>
      </c>
      <c r="L2089" s="8">
        <v>263.33</v>
      </c>
      <c r="M2089" s="8">
        <v>2171572.4</v>
      </c>
      <c r="N2089" s="8">
        <v>1307960.1100000001</v>
      </c>
      <c r="O2089" s="8">
        <v>863612.29</v>
      </c>
      <c r="P2089" s="9">
        <f>[1]!Capstone_Sales_Data[[#This Row],[Total Profit]]/[1]!Capstone_Sales_Data[[#This Row],[Total Revenue]]</f>
        <v>0.3976898444647759</v>
      </c>
    </row>
    <row r="2090" spans="1:16" x14ac:dyDescent="0.35">
      <c r="A2090" s="1" t="s">
        <v>24</v>
      </c>
      <c r="B2090" s="1" t="s">
        <v>439</v>
      </c>
      <c r="C2090" s="1" t="s">
        <v>13</v>
      </c>
      <c r="D2090" s="1" t="s">
        <v>14</v>
      </c>
      <c r="E2090" s="1" t="s">
        <v>9</v>
      </c>
      <c r="F2090" s="2">
        <v>41746</v>
      </c>
      <c r="G2090" s="1" t="s">
        <v>2298</v>
      </c>
      <c r="H2090" s="3">
        <f>[1]!Capstone_Sales_Data[[#This Row],[Ship Date]]-[1]!Capstone_Sales_Data[[#This Row],[Order Date]]</f>
        <v>41</v>
      </c>
      <c r="I2090" s="2">
        <v>41787</v>
      </c>
      <c r="J2090" s="3">
        <v>9796</v>
      </c>
      <c r="K2090" s="4">
        <v>154.06</v>
      </c>
      <c r="L2090" s="4">
        <v>90.93</v>
      </c>
      <c r="M2090" s="4">
        <v>1509171.76</v>
      </c>
      <c r="N2090" s="4">
        <v>890750.28</v>
      </c>
      <c r="O2090" s="4">
        <v>618421.48</v>
      </c>
      <c r="P2090" s="5">
        <f>[1]!Capstone_Sales_Data[[#This Row],[Total Profit]]/[1]!Capstone_Sales_Data[[#This Row],[Total Revenue]]</f>
        <v>0.40977541217707386</v>
      </c>
    </row>
    <row r="2091" spans="1:16" x14ac:dyDescent="0.35">
      <c r="A2091" t="s">
        <v>0</v>
      </c>
      <c r="B2091" t="s">
        <v>637</v>
      </c>
      <c r="C2091" t="s">
        <v>37</v>
      </c>
      <c r="D2091" t="s">
        <v>14</v>
      </c>
      <c r="E2091" t="s">
        <v>38</v>
      </c>
      <c r="F2091" s="6">
        <v>42858</v>
      </c>
      <c r="G2091" t="s">
        <v>2299</v>
      </c>
      <c r="H2091" s="7">
        <f>[1]!Capstone_Sales_Data[[#This Row],[Ship Date]]-[1]!Capstone_Sales_Data[[#This Row],[Order Date]]</f>
        <v>1</v>
      </c>
      <c r="I2091" s="6">
        <v>42859</v>
      </c>
      <c r="J2091" s="7">
        <v>1945</v>
      </c>
      <c r="K2091" s="8">
        <v>205.7</v>
      </c>
      <c r="L2091" s="8">
        <v>117.11</v>
      </c>
      <c r="M2091" s="8">
        <v>400086.5</v>
      </c>
      <c r="N2091" s="8">
        <v>227778.95</v>
      </c>
      <c r="O2091" s="8">
        <v>172307.55</v>
      </c>
      <c r="P2091" s="9">
        <f>[1]!Capstone_Sales_Data[[#This Row],[Total Profit]]/[1]!Capstone_Sales_Data[[#This Row],[Total Revenue]]</f>
        <v>0.43067574137092851</v>
      </c>
    </row>
    <row r="2092" spans="1:16" x14ac:dyDescent="0.35">
      <c r="A2092" s="1" t="s">
        <v>24</v>
      </c>
      <c r="B2092" s="1" t="s">
        <v>1614</v>
      </c>
      <c r="C2092" s="1" t="s">
        <v>91</v>
      </c>
      <c r="D2092" s="1" t="s">
        <v>3</v>
      </c>
      <c r="E2092" s="1" t="s">
        <v>4</v>
      </c>
      <c r="F2092" s="2">
        <v>42621</v>
      </c>
      <c r="G2092" s="1" t="s">
        <v>2300</v>
      </c>
      <c r="H2092" s="3">
        <f>[1]!Capstone_Sales_Data[[#This Row],[Ship Date]]-[1]!Capstone_Sales_Data[[#This Row],[Order Date]]</f>
        <v>13</v>
      </c>
      <c r="I2092" s="2">
        <v>42634</v>
      </c>
      <c r="J2092" s="3">
        <v>2513</v>
      </c>
      <c r="K2092" s="4">
        <v>9.33</v>
      </c>
      <c r="L2092" s="4">
        <v>6.92</v>
      </c>
      <c r="M2092" s="4">
        <v>23446.29</v>
      </c>
      <c r="N2092" s="4">
        <v>17389.96</v>
      </c>
      <c r="O2092" s="4">
        <v>6056.33</v>
      </c>
      <c r="P2092" s="5">
        <f>[1]!Capstone_Sales_Data[[#This Row],[Total Profit]]/[1]!Capstone_Sales_Data[[#This Row],[Total Revenue]]</f>
        <v>0.25830653804930331</v>
      </c>
    </row>
    <row r="2093" spans="1:16" x14ac:dyDescent="0.35">
      <c r="A2093" t="s">
        <v>11</v>
      </c>
      <c r="B2093" t="s">
        <v>93</v>
      </c>
      <c r="C2093" t="s">
        <v>47</v>
      </c>
      <c r="D2093" t="s">
        <v>3</v>
      </c>
      <c r="E2093" t="s">
        <v>9</v>
      </c>
      <c r="F2093" s="6">
        <v>40491</v>
      </c>
      <c r="G2093" t="s">
        <v>2301</v>
      </c>
      <c r="H2093" s="7">
        <f>[1]!Capstone_Sales_Data[[#This Row],[Ship Date]]-[1]!Capstone_Sales_Data[[#This Row],[Order Date]]</f>
        <v>37</v>
      </c>
      <c r="I2093" s="6">
        <v>40528</v>
      </c>
      <c r="J2093" s="7">
        <v>9629</v>
      </c>
      <c r="K2093" s="8">
        <v>109.28</v>
      </c>
      <c r="L2093" s="8">
        <v>35.840000000000003</v>
      </c>
      <c r="M2093" s="8">
        <v>1052257.1200000001</v>
      </c>
      <c r="N2093" s="8">
        <v>345103.35999999999</v>
      </c>
      <c r="O2093" s="8">
        <v>707153.76</v>
      </c>
      <c r="P2093" s="9">
        <f>[1]!Capstone_Sales_Data[[#This Row],[Total Profit]]/[1]!Capstone_Sales_Data[[#This Row],[Total Revenue]]</f>
        <v>0.67203513909224011</v>
      </c>
    </row>
    <row r="2094" spans="1:16" x14ac:dyDescent="0.35">
      <c r="A2094" s="1" t="s">
        <v>24</v>
      </c>
      <c r="B2094" s="1" t="s">
        <v>282</v>
      </c>
      <c r="C2094" s="1" t="s">
        <v>13</v>
      </c>
      <c r="D2094" s="1" t="s">
        <v>14</v>
      </c>
      <c r="E2094" s="1" t="s">
        <v>4</v>
      </c>
      <c r="F2094" s="2">
        <v>41844</v>
      </c>
      <c r="G2094" s="1" t="s">
        <v>2302</v>
      </c>
      <c r="H2094" s="3">
        <f>[1]!Capstone_Sales_Data[[#This Row],[Ship Date]]-[1]!Capstone_Sales_Data[[#This Row],[Order Date]]</f>
        <v>48</v>
      </c>
      <c r="I2094" s="2">
        <v>41892</v>
      </c>
      <c r="J2094" s="3">
        <v>3456</v>
      </c>
      <c r="K2094" s="4">
        <v>154.06</v>
      </c>
      <c r="L2094" s="4">
        <v>90.93</v>
      </c>
      <c r="M2094" s="4">
        <v>532431.35999999999</v>
      </c>
      <c r="N2094" s="4">
        <v>314254.08000000002</v>
      </c>
      <c r="O2094" s="4">
        <v>218177.28</v>
      </c>
      <c r="P2094" s="5">
        <f>[1]!Capstone_Sales_Data[[#This Row],[Total Profit]]/[1]!Capstone_Sales_Data[[#This Row],[Total Revenue]]</f>
        <v>0.40977541217707386</v>
      </c>
    </row>
    <row r="2095" spans="1:16" x14ac:dyDescent="0.35">
      <c r="A2095" t="s">
        <v>6</v>
      </c>
      <c r="B2095" t="s">
        <v>163</v>
      </c>
      <c r="C2095" t="s">
        <v>51</v>
      </c>
      <c r="D2095" t="s">
        <v>3</v>
      </c>
      <c r="E2095" t="s">
        <v>22</v>
      </c>
      <c r="F2095" s="6">
        <v>42765</v>
      </c>
      <c r="G2095" t="s">
        <v>2303</v>
      </c>
      <c r="H2095" s="7">
        <f>[1]!Capstone_Sales_Data[[#This Row],[Ship Date]]-[1]!Capstone_Sales_Data[[#This Row],[Order Date]]</f>
        <v>8</v>
      </c>
      <c r="I2095" s="6">
        <v>42773</v>
      </c>
      <c r="J2095" s="7">
        <v>1184</v>
      </c>
      <c r="K2095" s="8">
        <v>152.58000000000001</v>
      </c>
      <c r="L2095" s="8">
        <v>97.44</v>
      </c>
      <c r="M2095" s="8">
        <v>180654.72</v>
      </c>
      <c r="N2095" s="8">
        <v>115368.96000000001</v>
      </c>
      <c r="O2095" s="8">
        <v>65285.760000000002</v>
      </c>
      <c r="P2095" s="9">
        <f>[1]!Capstone_Sales_Data[[#This Row],[Total Profit]]/[1]!Capstone_Sales_Data[[#This Row],[Total Revenue]]</f>
        <v>0.36138419189933152</v>
      </c>
    </row>
    <row r="2096" spans="1:16" x14ac:dyDescent="0.35">
      <c r="A2096" s="1" t="s">
        <v>6</v>
      </c>
      <c r="B2096" s="1" t="s">
        <v>186</v>
      </c>
      <c r="C2096" s="1" t="s">
        <v>51</v>
      </c>
      <c r="D2096" s="1" t="s">
        <v>3</v>
      </c>
      <c r="E2096" s="1" t="s">
        <v>9</v>
      </c>
      <c r="F2096" s="2">
        <v>42493</v>
      </c>
      <c r="G2096" s="1" t="s">
        <v>2304</v>
      </c>
      <c r="H2096" s="3">
        <f>[1]!Capstone_Sales_Data[[#This Row],[Ship Date]]-[1]!Capstone_Sales_Data[[#This Row],[Order Date]]</f>
        <v>46</v>
      </c>
      <c r="I2096" s="2">
        <v>42539</v>
      </c>
      <c r="J2096" s="3">
        <v>2038</v>
      </c>
      <c r="K2096" s="4">
        <v>152.58000000000001</v>
      </c>
      <c r="L2096" s="4">
        <v>97.44</v>
      </c>
      <c r="M2096" s="4">
        <v>310958.03999999998</v>
      </c>
      <c r="N2096" s="4">
        <v>198582.72</v>
      </c>
      <c r="O2096" s="4">
        <v>112375.32</v>
      </c>
      <c r="P2096" s="5">
        <f>[1]!Capstone_Sales_Data[[#This Row],[Total Profit]]/[1]!Capstone_Sales_Data[[#This Row],[Total Revenue]]</f>
        <v>0.36138419189933152</v>
      </c>
    </row>
    <row r="2097" spans="1:16" x14ac:dyDescent="0.35">
      <c r="A2097" t="s">
        <v>33</v>
      </c>
      <c r="B2097" t="s">
        <v>606</v>
      </c>
      <c r="C2097" t="s">
        <v>8</v>
      </c>
      <c r="D2097" t="s">
        <v>14</v>
      </c>
      <c r="E2097" t="s">
        <v>4</v>
      </c>
      <c r="F2097" s="6">
        <v>42041</v>
      </c>
      <c r="G2097" t="s">
        <v>2305</v>
      </c>
      <c r="H2097" s="7">
        <f>[1]!Capstone_Sales_Data[[#This Row],[Ship Date]]-[1]!Capstone_Sales_Data[[#This Row],[Order Date]]</f>
        <v>23</v>
      </c>
      <c r="I2097" s="6">
        <v>42064</v>
      </c>
      <c r="J2097" s="7">
        <v>2273</v>
      </c>
      <c r="K2097" s="8">
        <v>47.45</v>
      </c>
      <c r="L2097" s="8">
        <v>31.79</v>
      </c>
      <c r="M2097" s="8">
        <v>107853.85</v>
      </c>
      <c r="N2097" s="8">
        <v>72258.67</v>
      </c>
      <c r="O2097" s="8">
        <v>35595.18</v>
      </c>
      <c r="P2097" s="9">
        <f>[1]!Capstone_Sales_Data[[#This Row],[Total Profit]]/[1]!Capstone_Sales_Data[[#This Row],[Total Revenue]]</f>
        <v>0.33003161222339306</v>
      </c>
    </row>
    <row r="2098" spans="1:16" x14ac:dyDescent="0.35">
      <c r="A2098" s="1" t="s">
        <v>49</v>
      </c>
      <c r="B2098" s="1" t="s">
        <v>358</v>
      </c>
      <c r="C2098" s="1" t="s">
        <v>58</v>
      </c>
      <c r="D2098" s="1" t="s">
        <v>3</v>
      </c>
      <c r="E2098" s="1" t="s">
        <v>9</v>
      </c>
      <c r="F2098" s="2">
        <v>42808</v>
      </c>
      <c r="G2098" s="1" t="s">
        <v>2306</v>
      </c>
      <c r="H2098" s="3">
        <f>[1]!Capstone_Sales_Data[[#This Row],[Ship Date]]-[1]!Capstone_Sales_Data[[#This Row],[Order Date]]</f>
        <v>20</v>
      </c>
      <c r="I2098" s="2">
        <v>42828</v>
      </c>
      <c r="J2098" s="3">
        <v>175</v>
      </c>
      <c r="K2098" s="4">
        <v>81.73</v>
      </c>
      <c r="L2098" s="4">
        <v>56.67</v>
      </c>
      <c r="M2098" s="4">
        <v>14302.75</v>
      </c>
      <c r="N2098" s="4">
        <v>9917.25</v>
      </c>
      <c r="O2098" s="4">
        <v>4385.5</v>
      </c>
      <c r="P2098" s="5">
        <f>[1]!Capstone_Sales_Data[[#This Row],[Total Profit]]/[1]!Capstone_Sales_Data[[#This Row],[Total Revenue]]</f>
        <v>0.30661935641747218</v>
      </c>
    </row>
    <row r="2099" spans="1:16" x14ac:dyDescent="0.35">
      <c r="A2099" t="s">
        <v>6</v>
      </c>
      <c r="B2099" t="s">
        <v>82</v>
      </c>
      <c r="C2099" t="s">
        <v>13</v>
      </c>
      <c r="D2099" t="s">
        <v>14</v>
      </c>
      <c r="E2099" t="s">
        <v>9</v>
      </c>
      <c r="F2099" s="6">
        <v>42435</v>
      </c>
      <c r="G2099" t="s">
        <v>2307</v>
      </c>
      <c r="H2099" s="7">
        <f>[1]!Capstone_Sales_Data[[#This Row],[Ship Date]]-[1]!Capstone_Sales_Data[[#This Row],[Order Date]]</f>
        <v>1</v>
      </c>
      <c r="I2099" s="6">
        <v>42436</v>
      </c>
      <c r="J2099" s="7">
        <v>1060</v>
      </c>
      <c r="K2099" s="8">
        <v>154.06</v>
      </c>
      <c r="L2099" s="8">
        <v>90.93</v>
      </c>
      <c r="M2099" s="8">
        <v>163303.6</v>
      </c>
      <c r="N2099" s="8">
        <v>96385.8</v>
      </c>
      <c r="O2099" s="8">
        <v>66917.8</v>
      </c>
      <c r="P2099" s="9">
        <f>[1]!Capstone_Sales_Data[[#This Row],[Total Profit]]/[1]!Capstone_Sales_Data[[#This Row],[Total Revenue]]</f>
        <v>0.40977541217707386</v>
      </c>
    </row>
    <row r="2100" spans="1:16" x14ac:dyDescent="0.35">
      <c r="A2100" s="1" t="s">
        <v>33</v>
      </c>
      <c r="B2100" s="1" t="s">
        <v>239</v>
      </c>
      <c r="C2100" s="1" t="s">
        <v>13</v>
      </c>
      <c r="D2100" s="1" t="s">
        <v>14</v>
      </c>
      <c r="E2100" s="1" t="s">
        <v>38</v>
      </c>
      <c r="F2100" s="2">
        <v>41717</v>
      </c>
      <c r="G2100" s="1" t="s">
        <v>2308</v>
      </c>
      <c r="H2100" s="3">
        <f>[1]!Capstone_Sales_Data[[#This Row],[Ship Date]]-[1]!Capstone_Sales_Data[[#This Row],[Order Date]]</f>
        <v>48</v>
      </c>
      <c r="I2100" s="2">
        <v>41765</v>
      </c>
      <c r="J2100" s="3">
        <v>2279</v>
      </c>
      <c r="K2100" s="4">
        <v>154.06</v>
      </c>
      <c r="L2100" s="4">
        <v>90.93</v>
      </c>
      <c r="M2100" s="4">
        <v>351102.74</v>
      </c>
      <c r="N2100" s="4">
        <v>207229.47</v>
      </c>
      <c r="O2100" s="4">
        <v>143873.26999999999</v>
      </c>
      <c r="P2100" s="5">
        <f>[1]!Capstone_Sales_Data[[#This Row],[Total Profit]]/[1]!Capstone_Sales_Data[[#This Row],[Total Revenue]]</f>
        <v>0.40977541217707386</v>
      </c>
    </row>
    <row r="2101" spans="1:16" x14ac:dyDescent="0.35">
      <c r="A2101" t="s">
        <v>24</v>
      </c>
      <c r="B2101" t="s">
        <v>520</v>
      </c>
      <c r="C2101" t="s">
        <v>28</v>
      </c>
      <c r="D2101" t="s">
        <v>14</v>
      </c>
      <c r="E2101" t="s">
        <v>38</v>
      </c>
      <c r="F2101" s="6">
        <v>40457</v>
      </c>
      <c r="G2101" t="s">
        <v>2309</v>
      </c>
      <c r="H2101" s="7">
        <f>[1]!Capstone_Sales_Data[[#This Row],[Ship Date]]-[1]!Capstone_Sales_Data[[#This Row],[Order Date]]</f>
        <v>25</v>
      </c>
      <c r="I2101" s="6">
        <v>40482</v>
      </c>
      <c r="J2101" s="7">
        <v>8210</v>
      </c>
      <c r="K2101" s="8">
        <v>255.28</v>
      </c>
      <c r="L2101" s="8">
        <v>159.41999999999999</v>
      </c>
      <c r="M2101" s="8">
        <v>2095848.8</v>
      </c>
      <c r="N2101" s="8">
        <v>1308838.2</v>
      </c>
      <c r="O2101" s="8">
        <v>787010.6</v>
      </c>
      <c r="P2101" s="9">
        <f>[1]!Capstone_Sales_Data[[#This Row],[Total Profit]]/[1]!Capstone_Sales_Data[[#This Row],[Total Revenue]]</f>
        <v>0.37550924475086178</v>
      </c>
    </row>
    <row r="2102" spans="1:16" x14ac:dyDescent="0.35">
      <c r="A2102" s="1" t="s">
        <v>24</v>
      </c>
      <c r="B2102" s="1" t="s">
        <v>95</v>
      </c>
      <c r="C2102" s="1" t="s">
        <v>2</v>
      </c>
      <c r="D2102" s="1" t="s">
        <v>3</v>
      </c>
      <c r="E2102" s="1" t="s">
        <v>9</v>
      </c>
      <c r="F2102" s="2">
        <v>41611</v>
      </c>
      <c r="G2102" s="1" t="s">
        <v>2310</v>
      </c>
      <c r="H2102" s="3">
        <f>[1]!Capstone_Sales_Data[[#This Row],[Ship Date]]-[1]!Capstone_Sales_Data[[#This Row],[Order Date]]</f>
        <v>16</v>
      </c>
      <c r="I2102" s="2">
        <v>41627</v>
      </c>
      <c r="J2102" s="3">
        <v>5265</v>
      </c>
      <c r="K2102" s="4">
        <v>651.21</v>
      </c>
      <c r="L2102" s="4">
        <v>524.96</v>
      </c>
      <c r="M2102" s="4">
        <v>3428620.65</v>
      </c>
      <c r="N2102" s="4">
        <v>2763914.4</v>
      </c>
      <c r="O2102" s="4">
        <v>664706.25</v>
      </c>
      <c r="P2102" s="5">
        <f>[1]!Capstone_Sales_Data[[#This Row],[Total Profit]]/[1]!Capstone_Sales_Data[[#This Row],[Total Revenue]]</f>
        <v>0.19386987300563566</v>
      </c>
    </row>
    <row r="2103" spans="1:16" x14ac:dyDescent="0.35">
      <c r="A2103" t="s">
        <v>49</v>
      </c>
      <c r="B2103" t="s">
        <v>116</v>
      </c>
      <c r="C2103" t="s">
        <v>51</v>
      </c>
      <c r="D2103" t="s">
        <v>14</v>
      </c>
      <c r="E2103" t="s">
        <v>38</v>
      </c>
      <c r="F2103" s="6">
        <v>41608</v>
      </c>
      <c r="G2103" t="s">
        <v>2311</v>
      </c>
      <c r="H2103" s="7">
        <f>[1]!Capstone_Sales_Data[[#This Row],[Ship Date]]-[1]!Capstone_Sales_Data[[#This Row],[Order Date]]</f>
        <v>40</v>
      </c>
      <c r="I2103" s="6">
        <v>41648</v>
      </c>
      <c r="J2103" s="7">
        <v>6886</v>
      </c>
      <c r="K2103" s="8">
        <v>152.58000000000001</v>
      </c>
      <c r="L2103" s="8">
        <v>97.44</v>
      </c>
      <c r="M2103" s="8">
        <v>1050665.8799999999</v>
      </c>
      <c r="N2103" s="8">
        <v>670971.84</v>
      </c>
      <c r="O2103" s="8">
        <v>379694.04</v>
      </c>
      <c r="P2103" s="9">
        <f>[1]!Capstone_Sales_Data[[#This Row],[Total Profit]]/[1]!Capstone_Sales_Data[[#This Row],[Total Revenue]]</f>
        <v>0.36138419189933152</v>
      </c>
    </row>
    <row r="2104" spans="1:16" x14ac:dyDescent="0.35">
      <c r="A2104" s="1" t="s">
        <v>6</v>
      </c>
      <c r="B2104" s="1" t="s">
        <v>537</v>
      </c>
      <c r="C2104" s="1" t="s">
        <v>28</v>
      </c>
      <c r="D2104" s="1" t="s">
        <v>3</v>
      </c>
      <c r="E2104" s="1" t="s">
        <v>22</v>
      </c>
      <c r="F2104" s="2">
        <v>42801</v>
      </c>
      <c r="G2104" s="1" t="s">
        <v>2312</v>
      </c>
      <c r="H2104" s="3">
        <f>[1]!Capstone_Sales_Data[[#This Row],[Ship Date]]-[1]!Capstone_Sales_Data[[#This Row],[Order Date]]</f>
        <v>27</v>
      </c>
      <c r="I2104" s="2">
        <v>42828</v>
      </c>
      <c r="J2104" s="3">
        <v>8547</v>
      </c>
      <c r="K2104" s="4">
        <v>255.28</v>
      </c>
      <c r="L2104" s="4">
        <v>159.41999999999999</v>
      </c>
      <c r="M2104" s="4">
        <v>2181878.16</v>
      </c>
      <c r="N2104" s="4">
        <v>1362562.74</v>
      </c>
      <c r="O2104" s="4">
        <v>819315.42</v>
      </c>
      <c r="P2104" s="5">
        <f>[1]!Capstone_Sales_Data[[#This Row],[Total Profit]]/[1]!Capstone_Sales_Data[[#This Row],[Total Revenue]]</f>
        <v>0.37550924475086178</v>
      </c>
    </row>
    <row r="2105" spans="1:16" x14ac:dyDescent="0.35">
      <c r="A2105" t="s">
        <v>49</v>
      </c>
      <c r="B2105" t="s">
        <v>449</v>
      </c>
      <c r="C2105" t="s">
        <v>63</v>
      </c>
      <c r="D2105" t="s">
        <v>3</v>
      </c>
      <c r="E2105" t="s">
        <v>9</v>
      </c>
      <c r="F2105" s="6">
        <v>41014</v>
      </c>
      <c r="G2105" t="s">
        <v>2313</v>
      </c>
      <c r="H2105" s="7">
        <f>[1]!Capstone_Sales_Data[[#This Row],[Ship Date]]-[1]!Capstone_Sales_Data[[#This Row],[Order Date]]</f>
        <v>0</v>
      </c>
      <c r="I2105" s="6">
        <v>41014</v>
      </c>
      <c r="J2105" s="7">
        <v>2753</v>
      </c>
      <c r="K2105" s="8">
        <v>437.2</v>
      </c>
      <c r="L2105" s="8">
        <v>263.33</v>
      </c>
      <c r="M2105" s="8">
        <v>1203611.6000000001</v>
      </c>
      <c r="N2105" s="8">
        <v>724947.49</v>
      </c>
      <c r="O2105" s="8">
        <v>478664.11</v>
      </c>
      <c r="P2105" s="9">
        <f>[1]!Capstone_Sales_Data[[#This Row],[Total Profit]]/[1]!Capstone_Sales_Data[[#This Row],[Total Revenue]]</f>
        <v>0.39768984446477579</v>
      </c>
    </row>
    <row r="2106" spans="1:16" x14ac:dyDescent="0.35">
      <c r="A2106" s="1" t="s">
        <v>0</v>
      </c>
      <c r="B2106" s="1" t="s">
        <v>684</v>
      </c>
      <c r="C2106" s="1" t="s">
        <v>28</v>
      </c>
      <c r="D2106" s="1" t="s">
        <v>3</v>
      </c>
      <c r="E2106" s="1" t="s">
        <v>4</v>
      </c>
      <c r="F2106" s="2">
        <v>40760</v>
      </c>
      <c r="G2106" s="1" t="s">
        <v>2314</v>
      </c>
      <c r="H2106" s="3">
        <f>[1]!Capstone_Sales_Data[[#This Row],[Ship Date]]-[1]!Capstone_Sales_Data[[#This Row],[Order Date]]</f>
        <v>44</v>
      </c>
      <c r="I2106" s="2">
        <v>40804</v>
      </c>
      <c r="J2106" s="3">
        <v>4040</v>
      </c>
      <c r="K2106" s="4">
        <v>255.28</v>
      </c>
      <c r="L2106" s="4">
        <v>159.41999999999999</v>
      </c>
      <c r="M2106" s="4">
        <v>1031331.2</v>
      </c>
      <c r="N2106" s="4">
        <v>644056.80000000005</v>
      </c>
      <c r="O2106" s="4">
        <v>387274.4</v>
      </c>
      <c r="P2106" s="5">
        <f>[1]!Capstone_Sales_Data[[#This Row],[Total Profit]]/[1]!Capstone_Sales_Data[[#This Row],[Total Revenue]]</f>
        <v>0.37550924475086184</v>
      </c>
    </row>
    <row r="2107" spans="1:16" x14ac:dyDescent="0.35">
      <c r="A2107" t="s">
        <v>0</v>
      </c>
      <c r="B2107" t="s">
        <v>774</v>
      </c>
      <c r="C2107" t="s">
        <v>2</v>
      </c>
      <c r="D2107" t="s">
        <v>14</v>
      </c>
      <c r="E2107" t="s">
        <v>4</v>
      </c>
      <c r="F2107" s="6">
        <v>42792</v>
      </c>
      <c r="G2107" t="s">
        <v>2315</v>
      </c>
      <c r="H2107" s="7">
        <f>[1]!Capstone_Sales_Data[[#This Row],[Ship Date]]-[1]!Capstone_Sales_Data[[#This Row],[Order Date]]</f>
        <v>29</v>
      </c>
      <c r="I2107" s="6">
        <v>42821</v>
      </c>
      <c r="J2107" s="7">
        <v>3975</v>
      </c>
      <c r="K2107" s="8">
        <v>651.21</v>
      </c>
      <c r="L2107" s="8">
        <v>524.96</v>
      </c>
      <c r="M2107" s="8">
        <v>2588559.75</v>
      </c>
      <c r="N2107" s="8">
        <v>2086716</v>
      </c>
      <c r="O2107" s="8">
        <v>501843.75</v>
      </c>
      <c r="P2107" s="9">
        <f>[1]!Capstone_Sales_Data[[#This Row],[Total Profit]]/[1]!Capstone_Sales_Data[[#This Row],[Total Revenue]]</f>
        <v>0.19386987300563566</v>
      </c>
    </row>
    <row r="2108" spans="1:16" x14ac:dyDescent="0.35">
      <c r="A2108" s="1" t="s">
        <v>0</v>
      </c>
      <c r="B2108" s="1" t="s">
        <v>36</v>
      </c>
      <c r="C2108" s="1" t="s">
        <v>37</v>
      </c>
      <c r="D2108" s="1" t="s">
        <v>3</v>
      </c>
      <c r="E2108" s="1" t="s">
        <v>9</v>
      </c>
      <c r="F2108" s="2">
        <v>42718</v>
      </c>
      <c r="G2108" s="1" t="s">
        <v>2316</v>
      </c>
      <c r="H2108" s="3">
        <f>[1]!Capstone_Sales_Data[[#This Row],[Ship Date]]-[1]!Capstone_Sales_Data[[#This Row],[Order Date]]</f>
        <v>42</v>
      </c>
      <c r="I2108" s="2">
        <v>42760</v>
      </c>
      <c r="J2108" s="3">
        <v>6156</v>
      </c>
      <c r="K2108" s="4">
        <v>205.7</v>
      </c>
      <c r="L2108" s="4">
        <v>117.11</v>
      </c>
      <c r="M2108" s="4">
        <v>1266289.2</v>
      </c>
      <c r="N2108" s="4">
        <v>720929.16</v>
      </c>
      <c r="O2108" s="4">
        <v>545360.04</v>
      </c>
      <c r="P2108" s="5">
        <f>[1]!Capstone_Sales_Data[[#This Row],[Total Profit]]/[1]!Capstone_Sales_Data[[#This Row],[Total Revenue]]</f>
        <v>0.43067574137092857</v>
      </c>
    </row>
    <row r="2109" spans="1:16" x14ac:dyDescent="0.35">
      <c r="A2109" t="s">
        <v>0</v>
      </c>
      <c r="B2109" t="s">
        <v>324</v>
      </c>
      <c r="C2109" t="s">
        <v>58</v>
      </c>
      <c r="D2109" t="s">
        <v>3</v>
      </c>
      <c r="E2109" t="s">
        <v>22</v>
      </c>
      <c r="F2109" s="6">
        <v>40685</v>
      </c>
      <c r="G2109" t="s">
        <v>2317</v>
      </c>
      <c r="H2109" s="7">
        <f>[1]!Capstone_Sales_Data[[#This Row],[Ship Date]]-[1]!Capstone_Sales_Data[[#This Row],[Order Date]]</f>
        <v>6</v>
      </c>
      <c r="I2109" s="6">
        <v>40691</v>
      </c>
      <c r="J2109" s="7">
        <v>1215</v>
      </c>
      <c r="K2109" s="8">
        <v>81.73</v>
      </c>
      <c r="L2109" s="8">
        <v>56.67</v>
      </c>
      <c r="M2109" s="8">
        <v>99301.95</v>
      </c>
      <c r="N2109" s="8">
        <v>68854.05</v>
      </c>
      <c r="O2109" s="8">
        <v>30447.9</v>
      </c>
      <c r="P2109" s="9">
        <f>[1]!Capstone_Sales_Data[[#This Row],[Total Profit]]/[1]!Capstone_Sales_Data[[#This Row],[Total Revenue]]</f>
        <v>0.30661935641747218</v>
      </c>
    </row>
    <row r="2110" spans="1:16" x14ac:dyDescent="0.35">
      <c r="A2110" s="1" t="s">
        <v>33</v>
      </c>
      <c r="B2110" s="1" t="s">
        <v>561</v>
      </c>
      <c r="C2110" s="1" t="s">
        <v>58</v>
      </c>
      <c r="D2110" s="1" t="s">
        <v>3</v>
      </c>
      <c r="E2110" s="1" t="s">
        <v>38</v>
      </c>
      <c r="F2110" s="2">
        <v>42763</v>
      </c>
      <c r="G2110" s="1" t="s">
        <v>2318</v>
      </c>
      <c r="H2110" s="3">
        <f>[1]!Capstone_Sales_Data[[#This Row],[Ship Date]]-[1]!Capstone_Sales_Data[[#This Row],[Order Date]]</f>
        <v>10</v>
      </c>
      <c r="I2110" s="2">
        <v>42773</v>
      </c>
      <c r="J2110" s="3">
        <v>1811</v>
      </c>
      <c r="K2110" s="4">
        <v>81.73</v>
      </c>
      <c r="L2110" s="4">
        <v>56.67</v>
      </c>
      <c r="M2110" s="4">
        <v>148013.03</v>
      </c>
      <c r="N2110" s="4">
        <v>102629.37</v>
      </c>
      <c r="O2110" s="4">
        <v>45383.66</v>
      </c>
      <c r="P2110" s="5">
        <f>[1]!Capstone_Sales_Data[[#This Row],[Total Profit]]/[1]!Capstone_Sales_Data[[#This Row],[Total Revenue]]</f>
        <v>0.30661935641747218</v>
      </c>
    </row>
    <row r="2111" spans="1:16" x14ac:dyDescent="0.35">
      <c r="A2111" t="s">
        <v>24</v>
      </c>
      <c r="B2111" t="s">
        <v>800</v>
      </c>
      <c r="C2111" t="s">
        <v>31</v>
      </c>
      <c r="D2111" t="s">
        <v>14</v>
      </c>
      <c r="E2111" t="s">
        <v>4</v>
      </c>
      <c r="F2111" s="6">
        <v>40195</v>
      </c>
      <c r="G2111" t="s">
        <v>2319</v>
      </c>
      <c r="H2111" s="7">
        <f>[1]!Capstone_Sales_Data[[#This Row],[Ship Date]]-[1]!Capstone_Sales_Data[[#This Row],[Order Date]]</f>
        <v>29</v>
      </c>
      <c r="I2111" s="6">
        <v>40224</v>
      </c>
      <c r="J2111" s="7">
        <v>7637</v>
      </c>
      <c r="K2111" s="8">
        <v>421.89</v>
      </c>
      <c r="L2111" s="8">
        <v>364.69</v>
      </c>
      <c r="M2111" s="8">
        <v>3221973.93</v>
      </c>
      <c r="N2111" s="8">
        <v>2785137.53</v>
      </c>
      <c r="O2111" s="8">
        <v>436836.4</v>
      </c>
      <c r="P2111" s="9">
        <f>[1]!Capstone_Sales_Data[[#This Row],[Total Profit]]/[1]!Capstone_Sales_Data[[#This Row],[Total Revenue]]</f>
        <v>0.13558036455000119</v>
      </c>
    </row>
    <row r="2112" spans="1:16" x14ac:dyDescent="0.35">
      <c r="A2112" s="1" t="s">
        <v>0</v>
      </c>
      <c r="B2112" s="1" t="s">
        <v>159</v>
      </c>
      <c r="C2112" s="1" t="s">
        <v>17</v>
      </c>
      <c r="D2112" s="1" t="s">
        <v>14</v>
      </c>
      <c r="E2112" s="1" t="s">
        <v>22</v>
      </c>
      <c r="F2112" s="2">
        <v>41209</v>
      </c>
      <c r="G2112" s="1" t="s">
        <v>2320</v>
      </c>
      <c r="H2112" s="3">
        <f>[1]!Capstone_Sales_Data[[#This Row],[Ship Date]]-[1]!Capstone_Sales_Data[[#This Row],[Order Date]]</f>
        <v>50</v>
      </c>
      <c r="I2112" s="2">
        <v>41259</v>
      </c>
      <c r="J2112" s="3">
        <v>418</v>
      </c>
      <c r="K2112" s="4">
        <v>668.27</v>
      </c>
      <c r="L2112" s="4">
        <v>502.54</v>
      </c>
      <c r="M2112" s="4">
        <v>279336.86</v>
      </c>
      <c r="N2112" s="4">
        <v>210061.72</v>
      </c>
      <c r="O2112" s="4">
        <v>69275.14</v>
      </c>
      <c r="P2112" s="5">
        <f>[1]!Capstone_Sales_Data[[#This Row],[Total Profit]]/[1]!Capstone_Sales_Data[[#This Row],[Total Revenue]]</f>
        <v>0.24799856345489099</v>
      </c>
    </row>
    <row r="2113" spans="1:16" x14ac:dyDescent="0.35">
      <c r="A2113" t="s">
        <v>0</v>
      </c>
      <c r="B2113" t="s">
        <v>316</v>
      </c>
      <c r="C2113" t="s">
        <v>58</v>
      </c>
      <c r="D2113" t="s">
        <v>14</v>
      </c>
      <c r="E2113" t="s">
        <v>38</v>
      </c>
      <c r="F2113" s="6">
        <v>41978</v>
      </c>
      <c r="G2113" t="s">
        <v>2321</v>
      </c>
      <c r="H2113" s="7">
        <f>[1]!Capstone_Sales_Data[[#This Row],[Ship Date]]-[1]!Capstone_Sales_Data[[#This Row],[Order Date]]</f>
        <v>1</v>
      </c>
      <c r="I2113" s="6">
        <v>41979</v>
      </c>
      <c r="J2113" s="7">
        <v>8907</v>
      </c>
      <c r="K2113" s="8">
        <v>81.73</v>
      </c>
      <c r="L2113" s="8">
        <v>56.67</v>
      </c>
      <c r="M2113" s="8">
        <v>727969.11</v>
      </c>
      <c r="N2113" s="8">
        <v>504759.69</v>
      </c>
      <c r="O2113" s="8">
        <v>223209.42</v>
      </c>
      <c r="P2113" s="9">
        <f>[1]!Capstone_Sales_Data[[#This Row],[Total Profit]]/[1]!Capstone_Sales_Data[[#This Row],[Total Revenue]]</f>
        <v>0.30661935641747218</v>
      </c>
    </row>
    <row r="2114" spans="1:16" x14ac:dyDescent="0.35">
      <c r="A2114" s="1" t="s">
        <v>0</v>
      </c>
      <c r="B2114" s="1" t="s">
        <v>865</v>
      </c>
      <c r="C2114" s="1" t="s">
        <v>13</v>
      </c>
      <c r="D2114" s="1" t="s">
        <v>14</v>
      </c>
      <c r="E2114" s="1" t="s">
        <v>4</v>
      </c>
      <c r="F2114" s="2">
        <v>41827</v>
      </c>
      <c r="G2114" s="1" t="s">
        <v>2322</v>
      </c>
      <c r="H2114" s="3">
        <f>[1]!Capstone_Sales_Data[[#This Row],[Ship Date]]-[1]!Capstone_Sales_Data[[#This Row],[Order Date]]</f>
        <v>24</v>
      </c>
      <c r="I2114" s="2">
        <v>41851</v>
      </c>
      <c r="J2114" s="3">
        <v>3891</v>
      </c>
      <c r="K2114" s="4">
        <v>154.06</v>
      </c>
      <c r="L2114" s="4">
        <v>90.93</v>
      </c>
      <c r="M2114" s="4">
        <v>599447.46</v>
      </c>
      <c r="N2114" s="4">
        <v>353808.63</v>
      </c>
      <c r="O2114" s="4">
        <v>245638.83</v>
      </c>
      <c r="P2114" s="5">
        <f>[1]!Capstone_Sales_Data[[#This Row],[Total Profit]]/[1]!Capstone_Sales_Data[[#This Row],[Total Revenue]]</f>
        <v>0.40977541217707386</v>
      </c>
    </row>
    <row r="2115" spans="1:16" x14ac:dyDescent="0.35">
      <c r="A2115" t="s">
        <v>6</v>
      </c>
      <c r="B2115" t="s">
        <v>42</v>
      </c>
      <c r="C2115" t="s">
        <v>63</v>
      </c>
      <c r="D2115" t="s">
        <v>3</v>
      </c>
      <c r="E2115" t="s">
        <v>9</v>
      </c>
      <c r="F2115" s="6">
        <v>41855</v>
      </c>
      <c r="G2115" t="s">
        <v>2323</v>
      </c>
      <c r="H2115" s="7">
        <f>[1]!Capstone_Sales_Data[[#This Row],[Ship Date]]-[1]!Capstone_Sales_Data[[#This Row],[Order Date]]</f>
        <v>46</v>
      </c>
      <c r="I2115" s="6">
        <v>41901</v>
      </c>
      <c r="J2115" s="7">
        <v>3188</v>
      </c>
      <c r="K2115" s="8">
        <v>437.2</v>
      </c>
      <c r="L2115" s="8">
        <v>263.33</v>
      </c>
      <c r="M2115" s="8">
        <v>1393793.6</v>
      </c>
      <c r="N2115" s="8">
        <v>839496.04</v>
      </c>
      <c r="O2115" s="8">
        <v>554297.56000000006</v>
      </c>
      <c r="P2115" s="9">
        <f>[1]!Capstone_Sales_Data[[#This Row],[Total Profit]]/[1]!Capstone_Sales_Data[[#This Row],[Total Revenue]]</f>
        <v>0.39768984446477584</v>
      </c>
    </row>
    <row r="2116" spans="1:16" x14ac:dyDescent="0.35">
      <c r="A2116" s="1" t="s">
        <v>6</v>
      </c>
      <c r="B2116" s="1" t="s">
        <v>163</v>
      </c>
      <c r="C2116" s="1" t="s">
        <v>37</v>
      </c>
      <c r="D2116" s="1" t="s">
        <v>3</v>
      </c>
      <c r="E2116" s="1" t="s">
        <v>4</v>
      </c>
      <c r="F2116" s="2">
        <v>40782</v>
      </c>
      <c r="G2116" s="1" t="s">
        <v>2324</v>
      </c>
      <c r="H2116" s="3">
        <f>[1]!Capstone_Sales_Data[[#This Row],[Ship Date]]-[1]!Capstone_Sales_Data[[#This Row],[Order Date]]</f>
        <v>8</v>
      </c>
      <c r="I2116" s="2">
        <v>40790</v>
      </c>
      <c r="J2116" s="3">
        <v>6645</v>
      </c>
      <c r="K2116" s="4">
        <v>205.7</v>
      </c>
      <c r="L2116" s="4">
        <v>117.11</v>
      </c>
      <c r="M2116" s="4">
        <v>1366876.5</v>
      </c>
      <c r="N2116" s="4">
        <v>778195.95</v>
      </c>
      <c r="O2116" s="4">
        <v>588680.55000000005</v>
      </c>
      <c r="P2116" s="5">
        <f>[1]!Capstone_Sales_Data[[#This Row],[Total Profit]]/[1]!Capstone_Sales_Data[[#This Row],[Total Revenue]]</f>
        <v>0.43067574137092857</v>
      </c>
    </row>
    <row r="2117" spans="1:16" x14ac:dyDescent="0.35">
      <c r="A2117" t="s">
        <v>6</v>
      </c>
      <c r="B2117" t="s">
        <v>220</v>
      </c>
      <c r="C2117" t="s">
        <v>91</v>
      </c>
      <c r="D2117" t="s">
        <v>14</v>
      </c>
      <c r="E2117" t="s">
        <v>4</v>
      </c>
      <c r="F2117" s="6">
        <v>41867</v>
      </c>
      <c r="G2117" t="s">
        <v>2325</v>
      </c>
      <c r="H2117" s="7">
        <f>[1]!Capstone_Sales_Data[[#This Row],[Ship Date]]-[1]!Capstone_Sales_Data[[#This Row],[Order Date]]</f>
        <v>43</v>
      </c>
      <c r="I2117" s="6">
        <v>41910</v>
      </c>
      <c r="J2117" s="7">
        <v>1143</v>
      </c>
      <c r="K2117" s="8">
        <v>9.33</v>
      </c>
      <c r="L2117" s="8">
        <v>6.92</v>
      </c>
      <c r="M2117" s="8">
        <v>10664.19</v>
      </c>
      <c r="N2117" s="8">
        <v>7909.56</v>
      </c>
      <c r="O2117" s="8">
        <v>2754.63</v>
      </c>
      <c r="P2117" s="9">
        <f>[1]!Capstone_Sales_Data[[#This Row],[Total Profit]]/[1]!Capstone_Sales_Data[[#This Row],[Total Revenue]]</f>
        <v>0.25830653804930331</v>
      </c>
    </row>
    <row r="2118" spans="1:16" x14ac:dyDescent="0.35">
      <c r="A2118" s="1" t="s">
        <v>24</v>
      </c>
      <c r="B2118" s="1" t="s">
        <v>1614</v>
      </c>
      <c r="C2118" s="1" t="s">
        <v>31</v>
      </c>
      <c r="D2118" s="1" t="s">
        <v>3</v>
      </c>
      <c r="E2118" s="1" t="s">
        <v>4</v>
      </c>
      <c r="F2118" s="2">
        <v>40460</v>
      </c>
      <c r="G2118" s="1" t="s">
        <v>2326</v>
      </c>
      <c r="H2118" s="3">
        <f>[1]!Capstone_Sales_Data[[#This Row],[Ship Date]]-[1]!Capstone_Sales_Data[[#This Row],[Order Date]]</f>
        <v>43</v>
      </c>
      <c r="I2118" s="2">
        <v>40503</v>
      </c>
      <c r="J2118" s="3">
        <v>5593</v>
      </c>
      <c r="K2118" s="4">
        <v>421.89</v>
      </c>
      <c r="L2118" s="4">
        <v>364.69</v>
      </c>
      <c r="M2118" s="4">
        <v>2359630.77</v>
      </c>
      <c r="N2118" s="4">
        <v>2039711.17</v>
      </c>
      <c r="O2118" s="4">
        <v>319919.59999999998</v>
      </c>
      <c r="P2118" s="5">
        <f>[1]!Capstone_Sales_Data[[#This Row],[Total Profit]]/[1]!Capstone_Sales_Data[[#This Row],[Total Revenue]]</f>
        <v>0.13558036455000116</v>
      </c>
    </row>
    <row r="2119" spans="1:16" x14ac:dyDescent="0.35">
      <c r="A2119" t="s">
        <v>24</v>
      </c>
      <c r="B2119" t="s">
        <v>172</v>
      </c>
      <c r="C2119" t="s">
        <v>17</v>
      </c>
      <c r="D2119" t="s">
        <v>3</v>
      </c>
      <c r="E2119" t="s">
        <v>9</v>
      </c>
      <c r="F2119" s="6">
        <v>41982</v>
      </c>
      <c r="G2119" t="s">
        <v>2327</v>
      </c>
      <c r="H2119" s="7">
        <f>[1]!Capstone_Sales_Data[[#This Row],[Ship Date]]-[1]!Capstone_Sales_Data[[#This Row],[Order Date]]</f>
        <v>39</v>
      </c>
      <c r="I2119" s="6">
        <v>42021</v>
      </c>
      <c r="J2119" s="7">
        <v>5937</v>
      </c>
      <c r="K2119" s="8">
        <v>668.27</v>
      </c>
      <c r="L2119" s="8">
        <v>502.54</v>
      </c>
      <c r="M2119" s="8">
        <v>3967518.99</v>
      </c>
      <c r="N2119" s="8">
        <v>2983579.98</v>
      </c>
      <c r="O2119" s="8">
        <v>983939.01</v>
      </c>
      <c r="P2119" s="9">
        <f>[1]!Capstone_Sales_Data[[#This Row],[Total Profit]]/[1]!Capstone_Sales_Data[[#This Row],[Total Revenue]]</f>
        <v>0.24799856345489096</v>
      </c>
    </row>
    <row r="2120" spans="1:16" x14ac:dyDescent="0.35">
      <c r="A2120" s="1" t="s">
        <v>24</v>
      </c>
      <c r="B2120" s="1" t="s">
        <v>44</v>
      </c>
      <c r="C2120" s="1" t="s">
        <v>58</v>
      </c>
      <c r="D2120" s="1" t="s">
        <v>14</v>
      </c>
      <c r="E2120" s="1" t="s">
        <v>38</v>
      </c>
      <c r="F2120" s="2">
        <v>41176</v>
      </c>
      <c r="G2120" s="1" t="s">
        <v>2328</v>
      </c>
      <c r="H2120" s="3">
        <f>[1]!Capstone_Sales_Data[[#This Row],[Ship Date]]-[1]!Capstone_Sales_Data[[#This Row],[Order Date]]</f>
        <v>26</v>
      </c>
      <c r="I2120" s="2">
        <v>41202</v>
      </c>
      <c r="J2120" s="3">
        <v>150</v>
      </c>
      <c r="K2120" s="4">
        <v>81.73</v>
      </c>
      <c r="L2120" s="4">
        <v>56.67</v>
      </c>
      <c r="M2120" s="4">
        <v>12259.5</v>
      </c>
      <c r="N2120" s="4">
        <v>8500.5</v>
      </c>
      <c r="O2120" s="4">
        <v>3759</v>
      </c>
      <c r="P2120" s="5">
        <f>[1]!Capstone_Sales_Data[[#This Row],[Total Profit]]/[1]!Capstone_Sales_Data[[#This Row],[Total Revenue]]</f>
        <v>0.30661935641747218</v>
      </c>
    </row>
    <row r="2121" spans="1:16" x14ac:dyDescent="0.35">
      <c r="A2121" t="s">
        <v>11</v>
      </c>
      <c r="B2121" t="s">
        <v>191</v>
      </c>
      <c r="C2121" t="s">
        <v>8</v>
      </c>
      <c r="D2121" t="s">
        <v>14</v>
      </c>
      <c r="E2121" t="s">
        <v>4</v>
      </c>
      <c r="F2121" s="6">
        <v>42859</v>
      </c>
      <c r="G2121" t="s">
        <v>2329</v>
      </c>
      <c r="H2121" s="7">
        <f>[1]!Capstone_Sales_Data[[#This Row],[Ship Date]]-[1]!Capstone_Sales_Data[[#This Row],[Order Date]]</f>
        <v>39</v>
      </c>
      <c r="I2121" s="6">
        <v>42898</v>
      </c>
      <c r="J2121" s="7">
        <v>3235</v>
      </c>
      <c r="K2121" s="8">
        <v>47.45</v>
      </c>
      <c r="L2121" s="8">
        <v>31.79</v>
      </c>
      <c r="M2121" s="8">
        <v>153500.75</v>
      </c>
      <c r="N2121" s="8">
        <v>102840.65</v>
      </c>
      <c r="O2121" s="8">
        <v>50660.1</v>
      </c>
      <c r="P2121" s="9">
        <f>[1]!Capstone_Sales_Data[[#This Row],[Total Profit]]/[1]!Capstone_Sales_Data[[#This Row],[Total Revenue]]</f>
        <v>0.33003161222339306</v>
      </c>
    </row>
    <row r="2122" spans="1:16" x14ac:dyDescent="0.35">
      <c r="A2122" s="1" t="s">
        <v>33</v>
      </c>
      <c r="B2122" s="1" t="s">
        <v>170</v>
      </c>
      <c r="C2122" s="1" t="s">
        <v>91</v>
      </c>
      <c r="D2122" s="1" t="s">
        <v>3</v>
      </c>
      <c r="E2122" s="1" t="s">
        <v>4</v>
      </c>
      <c r="F2122" s="2">
        <v>41169</v>
      </c>
      <c r="G2122" s="1" t="s">
        <v>2330</v>
      </c>
      <c r="H2122" s="3">
        <f>[1]!Capstone_Sales_Data[[#This Row],[Ship Date]]-[1]!Capstone_Sales_Data[[#This Row],[Order Date]]</f>
        <v>23</v>
      </c>
      <c r="I2122" s="2">
        <v>41192</v>
      </c>
      <c r="J2122" s="3">
        <v>2229</v>
      </c>
      <c r="K2122" s="4">
        <v>9.33</v>
      </c>
      <c r="L2122" s="4">
        <v>6.92</v>
      </c>
      <c r="M2122" s="4">
        <v>20796.57</v>
      </c>
      <c r="N2122" s="4">
        <v>15424.68</v>
      </c>
      <c r="O2122" s="4">
        <v>5371.89</v>
      </c>
      <c r="P2122" s="5">
        <f>[1]!Capstone_Sales_Data[[#This Row],[Total Profit]]/[1]!Capstone_Sales_Data[[#This Row],[Total Revenue]]</f>
        <v>0.25830653804930337</v>
      </c>
    </row>
    <row r="2123" spans="1:16" x14ac:dyDescent="0.35">
      <c r="A2123" t="s">
        <v>6</v>
      </c>
      <c r="B2123" t="s">
        <v>380</v>
      </c>
      <c r="C2123" t="s">
        <v>91</v>
      </c>
      <c r="D2123" t="s">
        <v>14</v>
      </c>
      <c r="E2123" t="s">
        <v>9</v>
      </c>
      <c r="F2123" s="6">
        <v>40316</v>
      </c>
      <c r="G2123" t="s">
        <v>2331</v>
      </c>
      <c r="H2123" s="7">
        <f>[1]!Capstone_Sales_Data[[#This Row],[Ship Date]]-[1]!Capstone_Sales_Data[[#This Row],[Order Date]]</f>
        <v>14</v>
      </c>
      <c r="I2123" s="6">
        <v>40330</v>
      </c>
      <c r="J2123" s="7">
        <v>1199</v>
      </c>
      <c r="K2123" s="8">
        <v>9.33</v>
      </c>
      <c r="L2123" s="8">
        <v>6.92</v>
      </c>
      <c r="M2123" s="8">
        <v>11186.67</v>
      </c>
      <c r="N2123" s="8">
        <v>8297.08</v>
      </c>
      <c r="O2123" s="8">
        <v>2889.59</v>
      </c>
      <c r="P2123" s="9">
        <f>[1]!Capstone_Sales_Data[[#This Row],[Total Profit]]/[1]!Capstone_Sales_Data[[#This Row],[Total Revenue]]</f>
        <v>0.25830653804930331</v>
      </c>
    </row>
    <row r="2124" spans="1:16" x14ac:dyDescent="0.35">
      <c r="A2124" s="1" t="s">
        <v>11</v>
      </c>
      <c r="B2124" s="1" t="s">
        <v>399</v>
      </c>
      <c r="C2124" s="1" t="s">
        <v>91</v>
      </c>
      <c r="D2124" s="1" t="s">
        <v>14</v>
      </c>
      <c r="E2124" s="1" t="s">
        <v>38</v>
      </c>
      <c r="F2124" s="2">
        <v>42133</v>
      </c>
      <c r="G2124" s="1" t="s">
        <v>2332</v>
      </c>
      <c r="H2124" s="3">
        <f>[1]!Capstone_Sales_Data[[#This Row],[Ship Date]]-[1]!Capstone_Sales_Data[[#This Row],[Order Date]]</f>
        <v>10</v>
      </c>
      <c r="I2124" s="2">
        <v>42143</v>
      </c>
      <c r="J2124" s="3">
        <v>6245</v>
      </c>
      <c r="K2124" s="4">
        <v>9.33</v>
      </c>
      <c r="L2124" s="4">
        <v>6.92</v>
      </c>
      <c r="M2124" s="4">
        <v>58265.85</v>
      </c>
      <c r="N2124" s="4">
        <v>43215.4</v>
      </c>
      <c r="O2124" s="4">
        <v>15050.45</v>
      </c>
      <c r="P2124" s="5">
        <f>[1]!Capstone_Sales_Data[[#This Row],[Total Profit]]/[1]!Capstone_Sales_Data[[#This Row],[Total Revenue]]</f>
        <v>0.25830653804930337</v>
      </c>
    </row>
    <row r="2125" spans="1:16" x14ac:dyDescent="0.35">
      <c r="A2125" t="s">
        <v>6</v>
      </c>
      <c r="B2125" t="s">
        <v>133</v>
      </c>
      <c r="C2125" t="s">
        <v>47</v>
      </c>
      <c r="D2125" t="s">
        <v>14</v>
      </c>
      <c r="E2125" t="s">
        <v>9</v>
      </c>
      <c r="F2125" s="6">
        <v>41928</v>
      </c>
      <c r="G2125" t="s">
        <v>2333</v>
      </c>
      <c r="H2125" s="7">
        <f>[1]!Capstone_Sales_Data[[#This Row],[Ship Date]]-[1]!Capstone_Sales_Data[[#This Row],[Order Date]]</f>
        <v>48</v>
      </c>
      <c r="I2125" s="6">
        <v>41976</v>
      </c>
      <c r="J2125" s="7">
        <v>495</v>
      </c>
      <c r="K2125" s="8">
        <v>109.28</v>
      </c>
      <c r="L2125" s="8">
        <v>35.840000000000003</v>
      </c>
      <c r="M2125" s="8">
        <v>54093.599999999999</v>
      </c>
      <c r="N2125" s="8">
        <v>17740.8</v>
      </c>
      <c r="O2125" s="8">
        <v>36352.800000000003</v>
      </c>
      <c r="P2125" s="9">
        <f>[1]!Capstone_Sales_Data[[#This Row],[Total Profit]]/[1]!Capstone_Sales_Data[[#This Row],[Total Revenue]]</f>
        <v>0.67203513909224022</v>
      </c>
    </row>
    <row r="2126" spans="1:16" x14ac:dyDescent="0.35">
      <c r="A2126" s="1" t="s">
        <v>0</v>
      </c>
      <c r="B2126" s="1" t="s">
        <v>604</v>
      </c>
      <c r="C2126" s="1" t="s">
        <v>8</v>
      </c>
      <c r="D2126" s="1" t="s">
        <v>14</v>
      </c>
      <c r="E2126" s="1" t="s">
        <v>38</v>
      </c>
      <c r="F2126" s="2">
        <v>40927</v>
      </c>
      <c r="G2126" s="1" t="s">
        <v>2334</v>
      </c>
      <c r="H2126" s="3">
        <f>[1]!Capstone_Sales_Data[[#This Row],[Ship Date]]-[1]!Capstone_Sales_Data[[#This Row],[Order Date]]</f>
        <v>25</v>
      </c>
      <c r="I2126" s="2">
        <v>40952</v>
      </c>
      <c r="J2126" s="3">
        <v>9111</v>
      </c>
      <c r="K2126" s="4">
        <v>47.45</v>
      </c>
      <c r="L2126" s="4">
        <v>31.79</v>
      </c>
      <c r="M2126" s="4">
        <v>432316.95</v>
      </c>
      <c r="N2126" s="4">
        <v>289638.69</v>
      </c>
      <c r="O2126" s="4">
        <v>142678.26</v>
      </c>
      <c r="P2126" s="5">
        <f>[1]!Capstone_Sales_Data[[#This Row],[Total Profit]]/[1]!Capstone_Sales_Data[[#This Row],[Total Revenue]]</f>
        <v>0.33003161222339306</v>
      </c>
    </row>
    <row r="2127" spans="1:16" x14ac:dyDescent="0.35">
      <c r="A2127" t="s">
        <v>24</v>
      </c>
      <c r="B2127" t="s">
        <v>414</v>
      </c>
      <c r="C2127" t="s">
        <v>37</v>
      </c>
      <c r="D2127" t="s">
        <v>3</v>
      </c>
      <c r="E2127" t="s">
        <v>9</v>
      </c>
      <c r="F2127" s="6">
        <v>42130</v>
      </c>
      <c r="G2127" t="s">
        <v>2335</v>
      </c>
      <c r="H2127" s="7">
        <f>[1]!Capstone_Sales_Data[[#This Row],[Ship Date]]-[1]!Capstone_Sales_Data[[#This Row],[Order Date]]</f>
        <v>32</v>
      </c>
      <c r="I2127" s="6">
        <v>42162</v>
      </c>
      <c r="J2127" s="7">
        <v>4286</v>
      </c>
      <c r="K2127" s="8">
        <v>205.7</v>
      </c>
      <c r="L2127" s="8">
        <v>117.11</v>
      </c>
      <c r="M2127" s="8">
        <v>881630.2</v>
      </c>
      <c r="N2127" s="8">
        <v>501933.46</v>
      </c>
      <c r="O2127" s="8">
        <v>379696.74</v>
      </c>
      <c r="P2127" s="9">
        <f>[1]!Capstone_Sales_Data[[#This Row],[Total Profit]]/[1]!Capstone_Sales_Data[[#This Row],[Total Revenue]]</f>
        <v>0.43067574137092857</v>
      </c>
    </row>
    <row r="2128" spans="1:16" x14ac:dyDescent="0.35">
      <c r="A2128" s="1" t="s">
        <v>11</v>
      </c>
      <c r="B2128" s="1" t="s">
        <v>208</v>
      </c>
      <c r="C2128" s="1" t="s">
        <v>13</v>
      </c>
      <c r="D2128" s="1" t="s">
        <v>14</v>
      </c>
      <c r="E2128" s="1" t="s">
        <v>9</v>
      </c>
      <c r="F2128" s="2">
        <v>40628</v>
      </c>
      <c r="G2128" s="1" t="s">
        <v>2336</v>
      </c>
      <c r="H2128" s="3">
        <f>[1]!Capstone_Sales_Data[[#This Row],[Ship Date]]-[1]!Capstone_Sales_Data[[#This Row],[Order Date]]</f>
        <v>18</v>
      </c>
      <c r="I2128" s="2">
        <v>40646</v>
      </c>
      <c r="J2128" s="3">
        <v>243</v>
      </c>
      <c r="K2128" s="4">
        <v>154.06</v>
      </c>
      <c r="L2128" s="4">
        <v>90.93</v>
      </c>
      <c r="M2128" s="4">
        <v>37436.58</v>
      </c>
      <c r="N2128" s="4">
        <v>22095.99</v>
      </c>
      <c r="O2128" s="4">
        <v>15340.59</v>
      </c>
      <c r="P2128" s="5">
        <f>[1]!Capstone_Sales_Data[[#This Row],[Total Profit]]/[1]!Capstone_Sales_Data[[#This Row],[Total Revenue]]</f>
        <v>0.40977541217707386</v>
      </c>
    </row>
    <row r="2129" spans="1:16" x14ac:dyDescent="0.35">
      <c r="A2129" t="s">
        <v>6</v>
      </c>
      <c r="B2129" t="s">
        <v>55</v>
      </c>
      <c r="C2129" t="s">
        <v>8</v>
      </c>
      <c r="D2129" t="s">
        <v>3</v>
      </c>
      <c r="E2129" t="s">
        <v>9</v>
      </c>
      <c r="F2129" s="6">
        <v>41581</v>
      </c>
      <c r="G2129" t="s">
        <v>2337</v>
      </c>
      <c r="H2129" s="7">
        <f>[1]!Capstone_Sales_Data[[#This Row],[Ship Date]]-[1]!Capstone_Sales_Data[[#This Row],[Order Date]]</f>
        <v>25</v>
      </c>
      <c r="I2129" s="6">
        <v>41606</v>
      </c>
      <c r="J2129" s="7">
        <v>8236</v>
      </c>
      <c r="K2129" s="8">
        <v>47.45</v>
      </c>
      <c r="L2129" s="8">
        <v>31.79</v>
      </c>
      <c r="M2129" s="8">
        <v>390798.2</v>
      </c>
      <c r="N2129" s="8">
        <v>261822.44</v>
      </c>
      <c r="O2129" s="8">
        <v>128975.76</v>
      </c>
      <c r="P2129" s="9">
        <f>[1]!Capstone_Sales_Data[[#This Row],[Total Profit]]/[1]!Capstone_Sales_Data[[#This Row],[Total Revenue]]</f>
        <v>0.330031612223393</v>
      </c>
    </row>
    <row r="2130" spans="1:16" x14ac:dyDescent="0.35">
      <c r="A2130" s="1" t="s">
        <v>24</v>
      </c>
      <c r="B2130" s="1" t="s">
        <v>27</v>
      </c>
      <c r="C2130" s="1" t="s">
        <v>58</v>
      </c>
      <c r="D2130" s="1" t="s">
        <v>3</v>
      </c>
      <c r="E2130" s="1" t="s">
        <v>22</v>
      </c>
      <c r="F2130" s="2">
        <v>42241</v>
      </c>
      <c r="G2130" s="1" t="s">
        <v>2338</v>
      </c>
      <c r="H2130" s="3">
        <f>[1]!Capstone_Sales_Data[[#This Row],[Ship Date]]-[1]!Capstone_Sales_Data[[#This Row],[Order Date]]</f>
        <v>4</v>
      </c>
      <c r="I2130" s="2">
        <v>42245</v>
      </c>
      <c r="J2130" s="3">
        <v>1553</v>
      </c>
      <c r="K2130" s="4">
        <v>81.73</v>
      </c>
      <c r="L2130" s="4">
        <v>56.67</v>
      </c>
      <c r="M2130" s="4">
        <v>126926.69</v>
      </c>
      <c r="N2130" s="4">
        <v>88008.51</v>
      </c>
      <c r="O2130" s="4">
        <v>38918.18</v>
      </c>
      <c r="P2130" s="5">
        <f>[1]!Capstone_Sales_Data[[#This Row],[Total Profit]]/[1]!Capstone_Sales_Data[[#This Row],[Total Revenue]]</f>
        <v>0.30661935641747218</v>
      </c>
    </row>
    <row r="2131" spans="1:16" x14ac:dyDescent="0.35">
      <c r="A2131" t="s">
        <v>11</v>
      </c>
      <c r="B2131" t="s">
        <v>106</v>
      </c>
      <c r="C2131" t="s">
        <v>2</v>
      </c>
      <c r="D2131" t="s">
        <v>14</v>
      </c>
      <c r="E2131" t="s">
        <v>9</v>
      </c>
      <c r="F2131" s="6">
        <v>41632</v>
      </c>
      <c r="G2131" t="s">
        <v>2339</v>
      </c>
      <c r="H2131" s="7">
        <f>[1]!Capstone_Sales_Data[[#This Row],[Ship Date]]-[1]!Capstone_Sales_Data[[#This Row],[Order Date]]</f>
        <v>48</v>
      </c>
      <c r="I2131" s="6">
        <v>41680</v>
      </c>
      <c r="J2131" s="7">
        <v>510</v>
      </c>
      <c r="K2131" s="8">
        <v>651.21</v>
      </c>
      <c r="L2131" s="8">
        <v>524.96</v>
      </c>
      <c r="M2131" s="8">
        <v>332117.09999999998</v>
      </c>
      <c r="N2131" s="8">
        <v>267729.59999999998</v>
      </c>
      <c r="O2131" s="8">
        <v>64387.5</v>
      </c>
      <c r="P2131" s="9">
        <f>[1]!Capstone_Sales_Data[[#This Row],[Total Profit]]/[1]!Capstone_Sales_Data[[#This Row],[Total Revenue]]</f>
        <v>0.19386987300563568</v>
      </c>
    </row>
    <row r="2132" spans="1:16" x14ac:dyDescent="0.35">
      <c r="A2132" s="1" t="s">
        <v>33</v>
      </c>
      <c r="B2132" s="1" t="s">
        <v>249</v>
      </c>
      <c r="C2132" s="1" t="s">
        <v>63</v>
      </c>
      <c r="D2132" s="1" t="s">
        <v>3</v>
      </c>
      <c r="E2132" s="1" t="s">
        <v>9</v>
      </c>
      <c r="F2132" s="2">
        <v>41932</v>
      </c>
      <c r="G2132" s="1" t="s">
        <v>2340</v>
      </c>
      <c r="H2132" s="3">
        <f>[1]!Capstone_Sales_Data[[#This Row],[Ship Date]]-[1]!Capstone_Sales_Data[[#This Row],[Order Date]]</f>
        <v>9</v>
      </c>
      <c r="I2132" s="2">
        <v>41941</v>
      </c>
      <c r="J2132" s="3">
        <v>7456</v>
      </c>
      <c r="K2132" s="4">
        <v>437.2</v>
      </c>
      <c r="L2132" s="4">
        <v>263.33</v>
      </c>
      <c r="M2132" s="4">
        <v>3259763.2</v>
      </c>
      <c r="N2132" s="4">
        <v>1963388.48</v>
      </c>
      <c r="O2132" s="4">
        <v>1296374.72</v>
      </c>
      <c r="P2132" s="5">
        <f>[1]!Capstone_Sales_Data[[#This Row],[Total Profit]]/[1]!Capstone_Sales_Data[[#This Row],[Total Revenue]]</f>
        <v>0.39768984446477579</v>
      </c>
    </row>
    <row r="2133" spans="1:16" x14ac:dyDescent="0.35">
      <c r="A2133" t="s">
        <v>0</v>
      </c>
      <c r="B2133" t="s">
        <v>223</v>
      </c>
      <c r="C2133" t="s">
        <v>47</v>
      </c>
      <c r="D2133" t="s">
        <v>3</v>
      </c>
      <c r="E2133" t="s">
        <v>22</v>
      </c>
      <c r="F2133" s="6">
        <v>41559</v>
      </c>
      <c r="G2133" t="s">
        <v>2341</v>
      </c>
      <c r="H2133" s="7">
        <f>[1]!Capstone_Sales_Data[[#This Row],[Ship Date]]-[1]!Capstone_Sales_Data[[#This Row],[Order Date]]</f>
        <v>31</v>
      </c>
      <c r="I2133" s="6">
        <v>41590</v>
      </c>
      <c r="J2133" s="7">
        <v>1771</v>
      </c>
      <c r="K2133" s="8">
        <v>109.28</v>
      </c>
      <c r="L2133" s="8">
        <v>35.840000000000003</v>
      </c>
      <c r="M2133" s="8">
        <v>193534.88</v>
      </c>
      <c r="N2133" s="8">
        <v>63472.639999999999</v>
      </c>
      <c r="O2133" s="8">
        <v>130062.24</v>
      </c>
      <c r="P2133" s="9">
        <f>[1]!Capstone_Sales_Data[[#This Row],[Total Profit]]/[1]!Capstone_Sales_Data[[#This Row],[Total Revenue]]</f>
        <v>0.67203513909224011</v>
      </c>
    </row>
    <row r="2134" spans="1:16" x14ac:dyDescent="0.35">
      <c r="A2134" s="1" t="s">
        <v>0</v>
      </c>
      <c r="B2134" s="1" t="s">
        <v>314</v>
      </c>
      <c r="C2134" s="1" t="s">
        <v>58</v>
      </c>
      <c r="D2134" s="1" t="s">
        <v>14</v>
      </c>
      <c r="E2134" s="1" t="s">
        <v>4</v>
      </c>
      <c r="F2134" s="2">
        <v>42087</v>
      </c>
      <c r="G2134" s="1" t="s">
        <v>2342</v>
      </c>
      <c r="H2134" s="3">
        <f>[1]!Capstone_Sales_Data[[#This Row],[Ship Date]]-[1]!Capstone_Sales_Data[[#This Row],[Order Date]]</f>
        <v>20</v>
      </c>
      <c r="I2134" s="2">
        <v>42107</v>
      </c>
      <c r="J2134" s="3">
        <v>4866</v>
      </c>
      <c r="K2134" s="4">
        <v>81.73</v>
      </c>
      <c r="L2134" s="4">
        <v>56.67</v>
      </c>
      <c r="M2134" s="4">
        <v>397698.18</v>
      </c>
      <c r="N2134" s="4">
        <v>275756.21999999997</v>
      </c>
      <c r="O2134" s="4">
        <v>121941.96</v>
      </c>
      <c r="P2134" s="5">
        <f>[1]!Capstone_Sales_Data[[#This Row],[Total Profit]]/[1]!Capstone_Sales_Data[[#This Row],[Total Revenue]]</f>
        <v>0.30661935641747218</v>
      </c>
    </row>
    <row r="2135" spans="1:16" x14ac:dyDescent="0.35">
      <c r="A2135" t="s">
        <v>6</v>
      </c>
      <c r="B2135" t="s">
        <v>648</v>
      </c>
      <c r="C2135" t="s">
        <v>31</v>
      </c>
      <c r="D2135" t="s">
        <v>3</v>
      </c>
      <c r="E2135" t="s">
        <v>9</v>
      </c>
      <c r="F2135" s="6">
        <v>41329</v>
      </c>
      <c r="G2135" t="s">
        <v>2343</v>
      </c>
      <c r="H2135" s="7">
        <f>[1]!Capstone_Sales_Data[[#This Row],[Ship Date]]-[1]!Capstone_Sales_Data[[#This Row],[Order Date]]</f>
        <v>20</v>
      </c>
      <c r="I2135" s="6">
        <v>41349</v>
      </c>
      <c r="J2135" s="7">
        <v>5184</v>
      </c>
      <c r="K2135" s="8">
        <v>421.89</v>
      </c>
      <c r="L2135" s="8">
        <v>364.69</v>
      </c>
      <c r="M2135" s="8">
        <v>2187077.7599999998</v>
      </c>
      <c r="N2135" s="8">
        <v>1890552.96</v>
      </c>
      <c r="O2135" s="8">
        <v>296524.79999999999</v>
      </c>
      <c r="P2135" s="9">
        <f>[1]!Capstone_Sales_Data[[#This Row],[Total Profit]]/[1]!Capstone_Sales_Data[[#This Row],[Total Revenue]]</f>
        <v>0.13558036455000119</v>
      </c>
    </row>
    <row r="2136" spans="1:16" x14ac:dyDescent="0.35">
      <c r="A2136" s="1" t="s">
        <v>0</v>
      </c>
      <c r="B2136" s="1" t="s">
        <v>1</v>
      </c>
      <c r="C2136" s="1" t="s">
        <v>8</v>
      </c>
      <c r="D2136" s="1" t="s">
        <v>14</v>
      </c>
      <c r="E2136" s="1" t="s">
        <v>22</v>
      </c>
      <c r="F2136" s="2">
        <v>40254</v>
      </c>
      <c r="G2136" s="1" t="s">
        <v>2344</v>
      </c>
      <c r="H2136" s="3">
        <f>[1]!Capstone_Sales_Data[[#This Row],[Ship Date]]-[1]!Capstone_Sales_Data[[#This Row],[Order Date]]</f>
        <v>40</v>
      </c>
      <c r="I2136" s="2">
        <v>40294</v>
      </c>
      <c r="J2136" s="3">
        <v>3197</v>
      </c>
      <c r="K2136" s="4">
        <v>47.45</v>
      </c>
      <c r="L2136" s="4">
        <v>31.79</v>
      </c>
      <c r="M2136" s="4">
        <v>151697.65</v>
      </c>
      <c r="N2136" s="4">
        <v>101632.63</v>
      </c>
      <c r="O2136" s="4">
        <v>50065.02</v>
      </c>
      <c r="P2136" s="5">
        <f>[1]!Capstone_Sales_Data[[#This Row],[Total Profit]]/[1]!Capstone_Sales_Data[[#This Row],[Total Revenue]]</f>
        <v>0.33003161222339306</v>
      </c>
    </row>
    <row r="2137" spans="1:16" x14ac:dyDescent="0.35">
      <c r="A2137" t="s">
        <v>49</v>
      </c>
      <c r="B2137" t="s">
        <v>237</v>
      </c>
      <c r="C2137" t="s">
        <v>13</v>
      </c>
      <c r="D2137" t="s">
        <v>3</v>
      </c>
      <c r="E2137" t="s">
        <v>38</v>
      </c>
      <c r="F2137" s="6">
        <v>41602</v>
      </c>
      <c r="G2137" t="s">
        <v>2345</v>
      </c>
      <c r="H2137" s="7">
        <f>[1]!Capstone_Sales_Data[[#This Row],[Ship Date]]-[1]!Capstone_Sales_Data[[#This Row],[Order Date]]</f>
        <v>23</v>
      </c>
      <c r="I2137" s="6">
        <v>41625</v>
      </c>
      <c r="J2137" s="7">
        <v>6412</v>
      </c>
      <c r="K2137" s="8">
        <v>154.06</v>
      </c>
      <c r="L2137" s="8">
        <v>90.93</v>
      </c>
      <c r="M2137" s="8">
        <v>987832.72</v>
      </c>
      <c r="N2137" s="8">
        <v>583043.16</v>
      </c>
      <c r="O2137" s="8">
        <v>404789.56</v>
      </c>
      <c r="P2137" s="9">
        <f>[1]!Capstone_Sales_Data[[#This Row],[Total Profit]]/[1]!Capstone_Sales_Data[[#This Row],[Total Revenue]]</f>
        <v>0.40977541217707386</v>
      </c>
    </row>
    <row r="2138" spans="1:16" x14ac:dyDescent="0.35">
      <c r="A2138" s="1" t="s">
        <v>176</v>
      </c>
      <c r="B2138" s="1" t="s">
        <v>177</v>
      </c>
      <c r="C2138" s="1" t="s">
        <v>37</v>
      </c>
      <c r="D2138" s="1" t="s">
        <v>3</v>
      </c>
      <c r="E2138" s="1" t="s">
        <v>22</v>
      </c>
      <c r="F2138" s="2">
        <v>40205</v>
      </c>
      <c r="G2138" s="1" t="s">
        <v>2346</v>
      </c>
      <c r="H2138" s="3">
        <f>[1]!Capstone_Sales_Data[[#This Row],[Ship Date]]-[1]!Capstone_Sales_Data[[#This Row],[Order Date]]</f>
        <v>30</v>
      </c>
      <c r="I2138" s="2">
        <v>40235</v>
      </c>
      <c r="J2138" s="3">
        <v>4363</v>
      </c>
      <c r="K2138" s="4">
        <v>205.7</v>
      </c>
      <c r="L2138" s="4">
        <v>117.11</v>
      </c>
      <c r="M2138" s="4">
        <v>897469.1</v>
      </c>
      <c r="N2138" s="4">
        <v>510950.93</v>
      </c>
      <c r="O2138" s="4">
        <v>386518.17</v>
      </c>
      <c r="P2138" s="5">
        <f>[1]!Capstone_Sales_Data[[#This Row],[Total Profit]]/[1]!Capstone_Sales_Data[[#This Row],[Total Revenue]]</f>
        <v>0.43067574137092851</v>
      </c>
    </row>
    <row r="2139" spans="1:16" x14ac:dyDescent="0.35">
      <c r="A2139" t="s">
        <v>24</v>
      </c>
      <c r="B2139" t="s">
        <v>104</v>
      </c>
      <c r="C2139" t="s">
        <v>31</v>
      </c>
      <c r="D2139" t="s">
        <v>3</v>
      </c>
      <c r="E2139" t="s">
        <v>9</v>
      </c>
      <c r="F2139" s="6">
        <v>40963</v>
      </c>
      <c r="G2139" t="s">
        <v>2347</v>
      </c>
      <c r="H2139" s="7">
        <f>[1]!Capstone_Sales_Data[[#This Row],[Ship Date]]-[1]!Capstone_Sales_Data[[#This Row],[Order Date]]</f>
        <v>8</v>
      </c>
      <c r="I2139" s="6">
        <v>40971</v>
      </c>
      <c r="J2139" s="7">
        <v>3619</v>
      </c>
      <c r="K2139" s="8">
        <v>421.89</v>
      </c>
      <c r="L2139" s="8">
        <v>364.69</v>
      </c>
      <c r="M2139" s="8">
        <v>1526819.91</v>
      </c>
      <c r="N2139" s="8">
        <v>1319813.1100000001</v>
      </c>
      <c r="O2139" s="8">
        <v>207006.8</v>
      </c>
      <c r="P2139" s="9">
        <f>[1]!Capstone_Sales_Data[[#This Row],[Total Profit]]/[1]!Capstone_Sales_Data[[#This Row],[Total Revenue]]</f>
        <v>0.13558036455000119</v>
      </c>
    </row>
    <row r="2140" spans="1:16" x14ac:dyDescent="0.35">
      <c r="A2140" s="1" t="s">
        <v>0</v>
      </c>
      <c r="B2140" s="1" t="s">
        <v>36</v>
      </c>
      <c r="C2140" s="1" t="s">
        <v>47</v>
      </c>
      <c r="D2140" s="1" t="s">
        <v>3</v>
      </c>
      <c r="E2140" s="1" t="s">
        <v>9</v>
      </c>
      <c r="F2140" s="2">
        <v>40868</v>
      </c>
      <c r="G2140" s="1" t="s">
        <v>2348</v>
      </c>
      <c r="H2140" s="3">
        <f>[1]!Capstone_Sales_Data[[#This Row],[Ship Date]]-[1]!Capstone_Sales_Data[[#This Row],[Order Date]]</f>
        <v>17</v>
      </c>
      <c r="I2140" s="2">
        <v>40885</v>
      </c>
      <c r="J2140" s="3">
        <v>2779</v>
      </c>
      <c r="K2140" s="4">
        <v>109.28</v>
      </c>
      <c r="L2140" s="4">
        <v>35.840000000000003</v>
      </c>
      <c r="M2140" s="4">
        <v>303689.12</v>
      </c>
      <c r="N2140" s="4">
        <v>99599.360000000001</v>
      </c>
      <c r="O2140" s="4">
        <v>204089.76</v>
      </c>
      <c r="P2140" s="5">
        <f>[1]!Capstone_Sales_Data[[#This Row],[Total Profit]]/[1]!Capstone_Sales_Data[[#This Row],[Total Revenue]]</f>
        <v>0.67203513909224011</v>
      </c>
    </row>
    <row r="2141" spans="1:16" x14ac:dyDescent="0.35">
      <c r="A2141" t="s">
        <v>11</v>
      </c>
      <c r="B2141" t="s">
        <v>1269</v>
      </c>
      <c r="C2141" t="s">
        <v>28</v>
      </c>
      <c r="D2141" t="s">
        <v>14</v>
      </c>
      <c r="E2141" t="s">
        <v>4</v>
      </c>
      <c r="F2141" s="6">
        <v>41452</v>
      </c>
      <c r="G2141" t="s">
        <v>2349</v>
      </c>
      <c r="H2141" s="7">
        <f>[1]!Capstone_Sales_Data[[#This Row],[Ship Date]]-[1]!Capstone_Sales_Data[[#This Row],[Order Date]]</f>
        <v>8</v>
      </c>
      <c r="I2141" s="6">
        <v>41460</v>
      </c>
      <c r="J2141" s="7">
        <v>7471</v>
      </c>
      <c r="K2141" s="8">
        <v>255.28</v>
      </c>
      <c r="L2141" s="8">
        <v>159.41999999999999</v>
      </c>
      <c r="M2141" s="8">
        <v>1907196.88</v>
      </c>
      <c r="N2141" s="8">
        <v>1191026.82</v>
      </c>
      <c r="O2141" s="8">
        <v>716170.06</v>
      </c>
      <c r="P2141" s="9">
        <f>[1]!Capstone_Sales_Data[[#This Row],[Total Profit]]/[1]!Capstone_Sales_Data[[#This Row],[Total Revenue]]</f>
        <v>0.37550924475086184</v>
      </c>
    </row>
    <row r="2142" spans="1:16" x14ac:dyDescent="0.35">
      <c r="A2142" s="1" t="s">
        <v>33</v>
      </c>
      <c r="B2142" s="1" t="s">
        <v>135</v>
      </c>
      <c r="C2142" s="1" t="s">
        <v>91</v>
      </c>
      <c r="D2142" s="1" t="s">
        <v>3</v>
      </c>
      <c r="E2142" s="1" t="s">
        <v>4</v>
      </c>
      <c r="F2142" s="2">
        <v>41867</v>
      </c>
      <c r="G2142" s="1" t="s">
        <v>2350</v>
      </c>
      <c r="H2142" s="3">
        <f>[1]!Capstone_Sales_Data[[#This Row],[Ship Date]]-[1]!Capstone_Sales_Data[[#This Row],[Order Date]]</f>
        <v>41</v>
      </c>
      <c r="I2142" s="2">
        <v>41908</v>
      </c>
      <c r="J2142" s="3">
        <v>5357</v>
      </c>
      <c r="K2142" s="4">
        <v>9.33</v>
      </c>
      <c r="L2142" s="4">
        <v>6.92</v>
      </c>
      <c r="M2142" s="4">
        <v>49980.81</v>
      </c>
      <c r="N2142" s="4">
        <v>37070.44</v>
      </c>
      <c r="O2142" s="4">
        <v>12910.37</v>
      </c>
      <c r="P2142" s="5">
        <f>[1]!Capstone_Sales_Data[[#This Row],[Total Profit]]/[1]!Capstone_Sales_Data[[#This Row],[Total Revenue]]</f>
        <v>0.25830653804930337</v>
      </c>
    </row>
    <row r="2143" spans="1:16" x14ac:dyDescent="0.35">
      <c r="A2143" t="s">
        <v>6</v>
      </c>
      <c r="B2143" t="s">
        <v>102</v>
      </c>
      <c r="C2143" t="s">
        <v>17</v>
      </c>
      <c r="D2143" t="s">
        <v>14</v>
      </c>
      <c r="E2143" t="s">
        <v>38</v>
      </c>
      <c r="F2143" s="6">
        <v>40272</v>
      </c>
      <c r="G2143" t="s">
        <v>2351</v>
      </c>
      <c r="H2143" s="7">
        <f>[1]!Capstone_Sales_Data[[#This Row],[Ship Date]]-[1]!Capstone_Sales_Data[[#This Row],[Order Date]]</f>
        <v>18</v>
      </c>
      <c r="I2143" s="6">
        <v>40290</v>
      </c>
      <c r="J2143" s="7">
        <v>1130</v>
      </c>
      <c r="K2143" s="8">
        <v>668.27</v>
      </c>
      <c r="L2143" s="8">
        <v>502.54</v>
      </c>
      <c r="M2143" s="8">
        <v>755145.1</v>
      </c>
      <c r="N2143" s="8">
        <v>567870.19999999995</v>
      </c>
      <c r="O2143" s="8">
        <v>187274.9</v>
      </c>
      <c r="P2143" s="9">
        <f>[1]!Capstone_Sales_Data[[#This Row],[Total Profit]]/[1]!Capstone_Sales_Data[[#This Row],[Total Revenue]]</f>
        <v>0.24799856345489099</v>
      </c>
    </row>
    <row r="2144" spans="1:16" x14ac:dyDescent="0.35">
      <c r="A2144" s="1" t="s">
        <v>33</v>
      </c>
      <c r="B2144" s="1" t="s">
        <v>273</v>
      </c>
      <c r="C2144" s="1" t="s">
        <v>8</v>
      </c>
      <c r="D2144" s="1" t="s">
        <v>3</v>
      </c>
      <c r="E2144" s="1" t="s">
        <v>22</v>
      </c>
      <c r="F2144" s="2">
        <v>40748</v>
      </c>
      <c r="G2144" s="1" t="s">
        <v>2352</v>
      </c>
      <c r="H2144" s="3">
        <f>[1]!Capstone_Sales_Data[[#This Row],[Ship Date]]-[1]!Capstone_Sales_Data[[#This Row],[Order Date]]</f>
        <v>1</v>
      </c>
      <c r="I2144" s="2">
        <v>40749</v>
      </c>
      <c r="J2144" s="3">
        <v>1513</v>
      </c>
      <c r="K2144" s="4">
        <v>47.45</v>
      </c>
      <c r="L2144" s="4">
        <v>31.79</v>
      </c>
      <c r="M2144" s="4">
        <v>71791.850000000006</v>
      </c>
      <c r="N2144" s="4">
        <v>48098.27</v>
      </c>
      <c r="O2144" s="4">
        <v>23693.58</v>
      </c>
      <c r="P2144" s="5">
        <f>[1]!Capstone_Sales_Data[[#This Row],[Total Profit]]/[1]!Capstone_Sales_Data[[#This Row],[Total Revenue]]</f>
        <v>0.33003161222339306</v>
      </c>
    </row>
    <row r="2145" spans="1:16" x14ac:dyDescent="0.35">
      <c r="A2145" t="s">
        <v>0</v>
      </c>
      <c r="B2145" t="s">
        <v>334</v>
      </c>
      <c r="C2145" t="s">
        <v>8</v>
      </c>
      <c r="D2145" t="s">
        <v>3</v>
      </c>
      <c r="E2145" t="s">
        <v>22</v>
      </c>
      <c r="F2145" s="6">
        <v>40849</v>
      </c>
      <c r="G2145" t="s">
        <v>2353</v>
      </c>
      <c r="H2145" s="7">
        <f>[1]!Capstone_Sales_Data[[#This Row],[Ship Date]]-[1]!Capstone_Sales_Data[[#This Row],[Order Date]]</f>
        <v>45</v>
      </c>
      <c r="I2145" s="6">
        <v>40894</v>
      </c>
      <c r="J2145" s="7">
        <v>261</v>
      </c>
      <c r="K2145" s="8">
        <v>47.45</v>
      </c>
      <c r="L2145" s="8">
        <v>31.79</v>
      </c>
      <c r="M2145" s="8">
        <v>12384.45</v>
      </c>
      <c r="N2145" s="8">
        <v>8297.19</v>
      </c>
      <c r="O2145" s="8">
        <v>4087.26</v>
      </c>
      <c r="P2145" s="9">
        <f>[1]!Capstone_Sales_Data[[#This Row],[Total Profit]]/[1]!Capstone_Sales_Data[[#This Row],[Total Revenue]]</f>
        <v>0.33003161222339306</v>
      </c>
    </row>
    <row r="2146" spans="1:16" x14ac:dyDescent="0.35">
      <c r="A2146" s="1" t="s">
        <v>6</v>
      </c>
      <c r="B2146" s="1" t="s">
        <v>74</v>
      </c>
      <c r="C2146" s="1" t="s">
        <v>2</v>
      </c>
      <c r="D2146" s="1" t="s">
        <v>3</v>
      </c>
      <c r="E2146" s="1" t="s">
        <v>38</v>
      </c>
      <c r="F2146" s="2">
        <v>41283</v>
      </c>
      <c r="G2146" s="1" t="s">
        <v>2354</v>
      </c>
      <c r="H2146" s="3">
        <f>[1]!Capstone_Sales_Data[[#This Row],[Ship Date]]-[1]!Capstone_Sales_Data[[#This Row],[Order Date]]</f>
        <v>12</v>
      </c>
      <c r="I2146" s="2">
        <v>41295</v>
      </c>
      <c r="J2146" s="3">
        <v>3160</v>
      </c>
      <c r="K2146" s="4">
        <v>651.21</v>
      </c>
      <c r="L2146" s="4">
        <v>524.96</v>
      </c>
      <c r="M2146" s="4">
        <v>2057823.6</v>
      </c>
      <c r="N2146" s="4">
        <v>1658873.6</v>
      </c>
      <c r="O2146" s="4">
        <v>398950</v>
      </c>
      <c r="P2146" s="5">
        <f>[1]!Capstone_Sales_Data[[#This Row],[Total Profit]]/[1]!Capstone_Sales_Data[[#This Row],[Total Revenue]]</f>
        <v>0.19386987300563566</v>
      </c>
    </row>
    <row r="2147" spans="1:16" x14ac:dyDescent="0.35">
      <c r="A2147" t="s">
        <v>49</v>
      </c>
      <c r="B2147" t="s">
        <v>268</v>
      </c>
      <c r="C2147" t="s">
        <v>63</v>
      </c>
      <c r="D2147" t="s">
        <v>14</v>
      </c>
      <c r="E2147" t="s">
        <v>4</v>
      </c>
      <c r="F2147" s="6">
        <v>41765</v>
      </c>
      <c r="G2147" t="s">
        <v>2355</v>
      </c>
      <c r="H2147" s="7">
        <f>[1]!Capstone_Sales_Data[[#This Row],[Ship Date]]-[1]!Capstone_Sales_Data[[#This Row],[Order Date]]</f>
        <v>7</v>
      </c>
      <c r="I2147" s="6">
        <v>41772</v>
      </c>
      <c r="J2147" s="7">
        <v>3028</v>
      </c>
      <c r="K2147" s="8">
        <v>437.2</v>
      </c>
      <c r="L2147" s="8">
        <v>263.33</v>
      </c>
      <c r="M2147" s="8">
        <v>1323841.6000000001</v>
      </c>
      <c r="N2147" s="8">
        <v>797363.24</v>
      </c>
      <c r="O2147" s="8">
        <v>526478.36</v>
      </c>
      <c r="P2147" s="9">
        <f>[1]!Capstone_Sales_Data[[#This Row],[Total Profit]]/[1]!Capstone_Sales_Data[[#This Row],[Total Revenue]]</f>
        <v>0.39768984446477579</v>
      </c>
    </row>
    <row r="2148" spans="1:16" x14ac:dyDescent="0.35">
      <c r="A2148" s="1" t="s">
        <v>6</v>
      </c>
      <c r="B2148" s="1" t="s">
        <v>108</v>
      </c>
      <c r="C2148" s="1" t="s">
        <v>58</v>
      </c>
      <c r="D2148" s="1" t="s">
        <v>14</v>
      </c>
      <c r="E2148" s="1" t="s">
        <v>22</v>
      </c>
      <c r="F2148" s="2">
        <v>42401</v>
      </c>
      <c r="G2148" s="1" t="s">
        <v>2356</v>
      </c>
      <c r="H2148" s="3">
        <f>[1]!Capstone_Sales_Data[[#This Row],[Ship Date]]-[1]!Capstone_Sales_Data[[#This Row],[Order Date]]</f>
        <v>49</v>
      </c>
      <c r="I2148" s="2">
        <v>42450</v>
      </c>
      <c r="J2148" s="3">
        <v>4713</v>
      </c>
      <c r="K2148" s="4">
        <v>81.73</v>
      </c>
      <c r="L2148" s="4">
        <v>56.67</v>
      </c>
      <c r="M2148" s="4">
        <v>385193.49</v>
      </c>
      <c r="N2148" s="4">
        <v>267085.71000000002</v>
      </c>
      <c r="O2148" s="4">
        <v>118107.78</v>
      </c>
      <c r="P2148" s="5">
        <f>[1]!Capstone_Sales_Data[[#This Row],[Total Profit]]/[1]!Capstone_Sales_Data[[#This Row],[Total Revenue]]</f>
        <v>0.30661935641747218</v>
      </c>
    </row>
    <row r="2149" spans="1:16" x14ac:dyDescent="0.35">
      <c r="A2149" t="s">
        <v>6</v>
      </c>
      <c r="B2149" t="s">
        <v>648</v>
      </c>
      <c r="C2149" t="s">
        <v>13</v>
      </c>
      <c r="D2149" t="s">
        <v>14</v>
      </c>
      <c r="E2149" t="s">
        <v>9</v>
      </c>
      <c r="F2149" s="6">
        <v>42299</v>
      </c>
      <c r="G2149" t="s">
        <v>2357</v>
      </c>
      <c r="H2149" s="7">
        <f>[1]!Capstone_Sales_Data[[#This Row],[Ship Date]]-[1]!Capstone_Sales_Data[[#This Row],[Order Date]]</f>
        <v>40</v>
      </c>
      <c r="I2149" s="6">
        <v>42339</v>
      </c>
      <c r="J2149" s="7">
        <v>94</v>
      </c>
      <c r="K2149" s="8">
        <v>154.06</v>
      </c>
      <c r="L2149" s="8">
        <v>90.93</v>
      </c>
      <c r="M2149" s="8">
        <v>14481.64</v>
      </c>
      <c r="N2149" s="8">
        <v>8547.42</v>
      </c>
      <c r="O2149" s="8">
        <v>5934.22</v>
      </c>
      <c r="P2149" s="9">
        <f>[1]!Capstone_Sales_Data[[#This Row],[Total Profit]]/[1]!Capstone_Sales_Data[[#This Row],[Total Revenue]]</f>
        <v>0.40977541217707392</v>
      </c>
    </row>
    <row r="2150" spans="1:16" x14ac:dyDescent="0.35">
      <c r="A2150" s="1" t="s">
        <v>6</v>
      </c>
      <c r="B2150" s="1" t="s">
        <v>76</v>
      </c>
      <c r="C2150" s="1" t="s">
        <v>47</v>
      </c>
      <c r="D2150" s="1" t="s">
        <v>14</v>
      </c>
      <c r="E2150" s="1" t="s">
        <v>9</v>
      </c>
      <c r="F2150" s="2">
        <v>40958</v>
      </c>
      <c r="G2150" s="1" t="s">
        <v>2358</v>
      </c>
      <c r="H2150" s="3">
        <f>[1]!Capstone_Sales_Data[[#This Row],[Ship Date]]-[1]!Capstone_Sales_Data[[#This Row],[Order Date]]</f>
        <v>50</v>
      </c>
      <c r="I2150" s="2">
        <v>41008</v>
      </c>
      <c r="J2150" s="3">
        <v>3085</v>
      </c>
      <c r="K2150" s="4">
        <v>109.28</v>
      </c>
      <c r="L2150" s="4">
        <v>35.840000000000003</v>
      </c>
      <c r="M2150" s="4">
        <v>337128.8</v>
      </c>
      <c r="N2150" s="4">
        <v>110566.39999999999</v>
      </c>
      <c r="O2150" s="4">
        <v>226562.4</v>
      </c>
      <c r="P2150" s="5">
        <f>[1]!Capstone_Sales_Data[[#This Row],[Total Profit]]/[1]!Capstone_Sales_Data[[#This Row],[Total Revenue]]</f>
        <v>0.67203513909224011</v>
      </c>
    </row>
    <row r="2151" spans="1:16" x14ac:dyDescent="0.35">
      <c r="A2151" t="s">
        <v>11</v>
      </c>
      <c r="B2151" t="s">
        <v>1269</v>
      </c>
      <c r="C2151" t="s">
        <v>91</v>
      </c>
      <c r="D2151" t="s">
        <v>14</v>
      </c>
      <c r="E2151" t="s">
        <v>38</v>
      </c>
      <c r="F2151" s="6">
        <v>42416</v>
      </c>
      <c r="G2151" t="s">
        <v>2359</v>
      </c>
      <c r="H2151" s="7">
        <f>[1]!Capstone_Sales_Data[[#This Row],[Ship Date]]-[1]!Capstone_Sales_Data[[#This Row],[Order Date]]</f>
        <v>36</v>
      </c>
      <c r="I2151" s="6">
        <v>42452</v>
      </c>
      <c r="J2151" s="7">
        <v>4625</v>
      </c>
      <c r="K2151" s="8">
        <v>9.33</v>
      </c>
      <c r="L2151" s="8">
        <v>6.92</v>
      </c>
      <c r="M2151" s="8">
        <v>43151.25</v>
      </c>
      <c r="N2151" s="8">
        <v>32005</v>
      </c>
      <c r="O2151" s="8">
        <v>11146.25</v>
      </c>
      <c r="P2151" s="9">
        <f>[1]!Capstone_Sales_Data[[#This Row],[Total Profit]]/[1]!Capstone_Sales_Data[[#This Row],[Total Revenue]]</f>
        <v>0.25830653804930331</v>
      </c>
    </row>
    <row r="2152" spans="1:16" x14ac:dyDescent="0.35">
      <c r="A2152" s="1" t="s">
        <v>6</v>
      </c>
      <c r="B2152" s="1" t="s">
        <v>404</v>
      </c>
      <c r="C2152" s="1" t="s">
        <v>37</v>
      </c>
      <c r="D2152" s="1" t="s">
        <v>3</v>
      </c>
      <c r="E2152" s="1" t="s">
        <v>4</v>
      </c>
      <c r="F2152" s="2">
        <v>42801</v>
      </c>
      <c r="G2152" s="1" t="s">
        <v>2360</v>
      </c>
      <c r="H2152" s="3">
        <f>[1]!Capstone_Sales_Data[[#This Row],[Ship Date]]-[1]!Capstone_Sales_Data[[#This Row],[Order Date]]</f>
        <v>17</v>
      </c>
      <c r="I2152" s="2">
        <v>42818</v>
      </c>
      <c r="J2152" s="3">
        <v>7690</v>
      </c>
      <c r="K2152" s="4">
        <v>205.7</v>
      </c>
      <c r="L2152" s="4">
        <v>117.11</v>
      </c>
      <c r="M2152" s="4">
        <v>1581833</v>
      </c>
      <c r="N2152" s="4">
        <v>900575.9</v>
      </c>
      <c r="O2152" s="4">
        <v>681257.1</v>
      </c>
      <c r="P2152" s="5">
        <f>[1]!Capstone_Sales_Data[[#This Row],[Total Profit]]/[1]!Capstone_Sales_Data[[#This Row],[Total Revenue]]</f>
        <v>0.43067574137092851</v>
      </c>
    </row>
    <row r="2153" spans="1:16" x14ac:dyDescent="0.35">
      <c r="A2153" t="s">
        <v>6</v>
      </c>
      <c r="B2153" t="s">
        <v>156</v>
      </c>
      <c r="C2153" t="s">
        <v>31</v>
      </c>
      <c r="D2153" t="s">
        <v>3</v>
      </c>
      <c r="E2153" t="s">
        <v>4</v>
      </c>
      <c r="F2153" s="6">
        <v>42777</v>
      </c>
      <c r="G2153" t="s">
        <v>2361</v>
      </c>
      <c r="H2153" s="7">
        <f>[1]!Capstone_Sales_Data[[#This Row],[Ship Date]]-[1]!Capstone_Sales_Data[[#This Row],[Order Date]]</f>
        <v>2</v>
      </c>
      <c r="I2153" s="6">
        <v>42779</v>
      </c>
      <c r="J2153" s="7">
        <v>2284</v>
      </c>
      <c r="K2153" s="8">
        <v>421.89</v>
      </c>
      <c r="L2153" s="8">
        <v>364.69</v>
      </c>
      <c r="M2153" s="8">
        <v>963596.76</v>
      </c>
      <c r="N2153" s="8">
        <v>832951.96</v>
      </c>
      <c r="O2153" s="8">
        <v>130644.8</v>
      </c>
      <c r="P2153" s="9">
        <f>[1]!Capstone_Sales_Data[[#This Row],[Total Profit]]/[1]!Capstone_Sales_Data[[#This Row],[Total Revenue]]</f>
        <v>0.13558036455000119</v>
      </c>
    </row>
    <row r="2154" spans="1:16" x14ac:dyDescent="0.35">
      <c r="A2154" s="1" t="s">
        <v>0</v>
      </c>
      <c r="B2154" s="1" t="s">
        <v>386</v>
      </c>
      <c r="C2154" s="1" t="s">
        <v>2</v>
      </c>
      <c r="D2154" s="1" t="s">
        <v>3</v>
      </c>
      <c r="E2154" s="1" t="s">
        <v>4</v>
      </c>
      <c r="F2154" s="2">
        <v>40635</v>
      </c>
      <c r="G2154" s="1" t="s">
        <v>2362</v>
      </c>
      <c r="H2154" s="3">
        <f>[1]!Capstone_Sales_Data[[#This Row],[Ship Date]]-[1]!Capstone_Sales_Data[[#This Row],[Order Date]]</f>
        <v>13</v>
      </c>
      <c r="I2154" s="2">
        <v>40648</v>
      </c>
      <c r="J2154" s="3">
        <v>443</v>
      </c>
      <c r="K2154" s="4">
        <v>651.21</v>
      </c>
      <c r="L2154" s="4">
        <v>524.96</v>
      </c>
      <c r="M2154" s="4">
        <v>288486.03000000003</v>
      </c>
      <c r="N2154" s="4">
        <v>232557.28</v>
      </c>
      <c r="O2154" s="4">
        <v>55928.75</v>
      </c>
      <c r="P2154" s="5">
        <f>[1]!Capstone_Sales_Data[[#This Row],[Total Profit]]/[1]!Capstone_Sales_Data[[#This Row],[Total Revenue]]</f>
        <v>0.19386987300563566</v>
      </c>
    </row>
    <row r="2155" spans="1:16" x14ac:dyDescent="0.35">
      <c r="A2155" t="s">
        <v>6</v>
      </c>
      <c r="B2155" t="s">
        <v>480</v>
      </c>
      <c r="C2155" t="s">
        <v>63</v>
      </c>
      <c r="D2155" t="s">
        <v>3</v>
      </c>
      <c r="E2155" t="s">
        <v>22</v>
      </c>
      <c r="F2155" s="6">
        <v>41966</v>
      </c>
      <c r="G2155" t="s">
        <v>2363</v>
      </c>
      <c r="H2155" s="7">
        <f>[1]!Capstone_Sales_Data[[#This Row],[Ship Date]]-[1]!Capstone_Sales_Data[[#This Row],[Order Date]]</f>
        <v>9</v>
      </c>
      <c r="I2155" s="6">
        <v>41975</v>
      </c>
      <c r="J2155" s="7">
        <v>1235</v>
      </c>
      <c r="K2155" s="8">
        <v>437.2</v>
      </c>
      <c r="L2155" s="8">
        <v>263.33</v>
      </c>
      <c r="M2155" s="8">
        <v>539942</v>
      </c>
      <c r="N2155" s="8">
        <v>325212.55</v>
      </c>
      <c r="O2155" s="8">
        <v>214729.45</v>
      </c>
      <c r="P2155" s="9">
        <f>[1]!Capstone_Sales_Data[[#This Row],[Total Profit]]/[1]!Capstone_Sales_Data[[#This Row],[Total Revenue]]</f>
        <v>0.39768984446477584</v>
      </c>
    </row>
    <row r="2156" spans="1:16" x14ac:dyDescent="0.35">
      <c r="A2156" s="1" t="s">
        <v>24</v>
      </c>
      <c r="B2156" s="1" t="s">
        <v>25</v>
      </c>
      <c r="C2156" s="1" t="s">
        <v>31</v>
      </c>
      <c r="D2156" s="1" t="s">
        <v>14</v>
      </c>
      <c r="E2156" s="1" t="s">
        <v>4</v>
      </c>
      <c r="F2156" s="2">
        <v>41689</v>
      </c>
      <c r="G2156" s="1" t="s">
        <v>2364</v>
      </c>
      <c r="H2156" s="3">
        <f>[1]!Capstone_Sales_Data[[#This Row],[Ship Date]]-[1]!Capstone_Sales_Data[[#This Row],[Order Date]]</f>
        <v>14</v>
      </c>
      <c r="I2156" s="2">
        <v>41703</v>
      </c>
      <c r="J2156" s="3">
        <v>5758</v>
      </c>
      <c r="K2156" s="4">
        <v>421.89</v>
      </c>
      <c r="L2156" s="4">
        <v>364.69</v>
      </c>
      <c r="M2156" s="4">
        <v>2429242.62</v>
      </c>
      <c r="N2156" s="4">
        <v>2099885.02</v>
      </c>
      <c r="O2156" s="4">
        <v>329357.59999999998</v>
      </c>
      <c r="P2156" s="5">
        <f>[1]!Capstone_Sales_Data[[#This Row],[Total Profit]]/[1]!Capstone_Sales_Data[[#This Row],[Total Revenue]]</f>
        <v>0.13558036455000116</v>
      </c>
    </row>
    <row r="2157" spans="1:16" x14ac:dyDescent="0.35">
      <c r="A2157" t="s">
        <v>49</v>
      </c>
      <c r="B2157" t="s">
        <v>50</v>
      </c>
      <c r="C2157" t="s">
        <v>31</v>
      </c>
      <c r="D2157" t="s">
        <v>14</v>
      </c>
      <c r="E2157" t="s">
        <v>4</v>
      </c>
      <c r="F2157" s="6">
        <v>42024</v>
      </c>
      <c r="G2157" t="s">
        <v>2365</v>
      </c>
      <c r="H2157" s="7">
        <f>[1]!Capstone_Sales_Data[[#This Row],[Ship Date]]-[1]!Capstone_Sales_Data[[#This Row],[Order Date]]</f>
        <v>40</v>
      </c>
      <c r="I2157" s="6">
        <v>42064</v>
      </c>
      <c r="J2157" s="7">
        <v>2142</v>
      </c>
      <c r="K2157" s="8">
        <v>421.89</v>
      </c>
      <c r="L2157" s="8">
        <v>364.69</v>
      </c>
      <c r="M2157" s="8">
        <v>903688.38</v>
      </c>
      <c r="N2157" s="8">
        <v>781165.98</v>
      </c>
      <c r="O2157" s="8">
        <v>122522.4</v>
      </c>
      <c r="P2157" s="9">
        <f>[1]!Capstone_Sales_Data[[#This Row],[Total Profit]]/[1]!Capstone_Sales_Data[[#This Row],[Total Revenue]]</f>
        <v>0.13558036455000116</v>
      </c>
    </row>
    <row r="2158" spans="1:16" x14ac:dyDescent="0.35">
      <c r="A2158" s="1" t="s">
        <v>24</v>
      </c>
      <c r="B2158" s="1" t="s">
        <v>530</v>
      </c>
      <c r="C2158" s="1" t="s">
        <v>47</v>
      </c>
      <c r="D2158" s="1" t="s">
        <v>3</v>
      </c>
      <c r="E2158" s="1" t="s">
        <v>38</v>
      </c>
      <c r="F2158" s="2">
        <v>42818</v>
      </c>
      <c r="G2158" s="1" t="s">
        <v>2366</v>
      </c>
      <c r="H2158" s="3">
        <f>[1]!Capstone_Sales_Data[[#This Row],[Ship Date]]-[1]!Capstone_Sales_Data[[#This Row],[Order Date]]</f>
        <v>9</v>
      </c>
      <c r="I2158" s="2">
        <v>42827</v>
      </c>
      <c r="J2158" s="3">
        <v>548</v>
      </c>
      <c r="K2158" s="4">
        <v>109.28</v>
      </c>
      <c r="L2158" s="4">
        <v>35.840000000000003</v>
      </c>
      <c r="M2158" s="4">
        <v>59885.440000000002</v>
      </c>
      <c r="N2158" s="4">
        <v>19640.32</v>
      </c>
      <c r="O2158" s="4">
        <v>40245.120000000003</v>
      </c>
      <c r="P2158" s="5">
        <f>[1]!Capstone_Sales_Data[[#This Row],[Total Profit]]/[1]!Capstone_Sales_Data[[#This Row],[Total Revenue]]</f>
        <v>0.67203513909224011</v>
      </c>
    </row>
    <row r="2159" spans="1:16" x14ac:dyDescent="0.35">
      <c r="A2159" t="s">
        <v>24</v>
      </c>
      <c r="B2159" t="s">
        <v>27</v>
      </c>
      <c r="C2159" t="s">
        <v>63</v>
      </c>
      <c r="D2159" t="s">
        <v>3</v>
      </c>
      <c r="E2159" t="s">
        <v>22</v>
      </c>
      <c r="F2159" s="6">
        <v>42921</v>
      </c>
      <c r="G2159" t="s">
        <v>2367</v>
      </c>
      <c r="H2159" s="7">
        <f>[1]!Capstone_Sales_Data[[#This Row],[Ship Date]]-[1]!Capstone_Sales_Data[[#This Row],[Order Date]]</f>
        <v>37</v>
      </c>
      <c r="I2159" s="6">
        <v>42958</v>
      </c>
      <c r="J2159" s="7">
        <v>8169</v>
      </c>
      <c r="K2159" s="8">
        <v>437.2</v>
      </c>
      <c r="L2159" s="8">
        <v>263.33</v>
      </c>
      <c r="M2159" s="8">
        <v>3571486.8</v>
      </c>
      <c r="N2159" s="8">
        <v>2151142.77</v>
      </c>
      <c r="O2159" s="8">
        <v>1420344.03</v>
      </c>
      <c r="P2159" s="9">
        <f>[1]!Capstone_Sales_Data[[#This Row],[Total Profit]]/[1]!Capstone_Sales_Data[[#This Row],[Total Revenue]]</f>
        <v>0.3976898444647759</v>
      </c>
    </row>
    <row r="2160" spans="1:16" x14ac:dyDescent="0.35">
      <c r="A2160" s="1" t="s">
        <v>49</v>
      </c>
      <c r="B2160" s="1" t="s">
        <v>122</v>
      </c>
      <c r="C2160" s="1" t="s">
        <v>91</v>
      </c>
      <c r="D2160" s="1" t="s">
        <v>3</v>
      </c>
      <c r="E2160" s="1" t="s">
        <v>22</v>
      </c>
      <c r="F2160" s="2">
        <v>41571</v>
      </c>
      <c r="G2160" s="1" t="s">
        <v>2368</v>
      </c>
      <c r="H2160" s="3">
        <f>[1]!Capstone_Sales_Data[[#This Row],[Ship Date]]-[1]!Capstone_Sales_Data[[#This Row],[Order Date]]</f>
        <v>49</v>
      </c>
      <c r="I2160" s="2">
        <v>41620</v>
      </c>
      <c r="J2160" s="3">
        <v>4229</v>
      </c>
      <c r="K2160" s="4">
        <v>9.33</v>
      </c>
      <c r="L2160" s="4">
        <v>6.92</v>
      </c>
      <c r="M2160" s="4">
        <v>39456.57</v>
      </c>
      <c r="N2160" s="4">
        <v>29264.68</v>
      </c>
      <c r="O2160" s="4">
        <v>10191.89</v>
      </c>
      <c r="P2160" s="5">
        <f>[1]!Capstone_Sales_Data[[#This Row],[Total Profit]]/[1]!Capstone_Sales_Data[[#This Row],[Total Revenue]]</f>
        <v>0.25830653804930331</v>
      </c>
    </row>
    <row r="2161" spans="1:16" x14ac:dyDescent="0.35">
      <c r="A2161" t="s">
        <v>0</v>
      </c>
      <c r="B2161" t="s">
        <v>16</v>
      </c>
      <c r="C2161" t="s">
        <v>17</v>
      </c>
      <c r="D2161" t="s">
        <v>14</v>
      </c>
      <c r="E2161" t="s">
        <v>22</v>
      </c>
      <c r="F2161" s="6">
        <v>42547</v>
      </c>
      <c r="G2161" t="s">
        <v>2369</v>
      </c>
      <c r="H2161" s="7">
        <f>[1]!Capstone_Sales_Data[[#This Row],[Ship Date]]-[1]!Capstone_Sales_Data[[#This Row],[Order Date]]</f>
        <v>9</v>
      </c>
      <c r="I2161" s="6">
        <v>42556</v>
      </c>
      <c r="J2161" s="7">
        <v>4981</v>
      </c>
      <c r="K2161" s="8">
        <v>668.27</v>
      </c>
      <c r="L2161" s="8">
        <v>502.54</v>
      </c>
      <c r="M2161" s="8">
        <v>3328652.87</v>
      </c>
      <c r="N2161" s="8">
        <v>2503151.7400000002</v>
      </c>
      <c r="O2161" s="8">
        <v>825501.13</v>
      </c>
      <c r="P2161" s="9">
        <f>[1]!Capstone_Sales_Data[[#This Row],[Total Profit]]/[1]!Capstone_Sales_Data[[#This Row],[Total Revenue]]</f>
        <v>0.24799856345489099</v>
      </c>
    </row>
    <row r="2162" spans="1:16" x14ac:dyDescent="0.35">
      <c r="A2162" s="1" t="s">
        <v>0</v>
      </c>
      <c r="B2162" s="1" t="s">
        <v>437</v>
      </c>
      <c r="C2162" s="1" t="s">
        <v>51</v>
      </c>
      <c r="D2162" s="1" t="s">
        <v>14</v>
      </c>
      <c r="E2162" s="1" t="s">
        <v>38</v>
      </c>
      <c r="F2162" s="2">
        <v>41718</v>
      </c>
      <c r="G2162" s="1" t="s">
        <v>2370</v>
      </c>
      <c r="H2162" s="3">
        <f>[1]!Capstone_Sales_Data[[#This Row],[Ship Date]]-[1]!Capstone_Sales_Data[[#This Row],[Order Date]]</f>
        <v>46</v>
      </c>
      <c r="I2162" s="2">
        <v>41764</v>
      </c>
      <c r="J2162" s="3">
        <v>8713</v>
      </c>
      <c r="K2162" s="4">
        <v>152.58000000000001</v>
      </c>
      <c r="L2162" s="4">
        <v>97.44</v>
      </c>
      <c r="M2162" s="4">
        <v>1329429.54</v>
      </c>
      <c r="N2162" s="4">
        <v>848994.72</v>
      </c>
      <c r="O2162" s="4">
        <v>480434.82</v>
      </c>
      <c r="P2162" s="5">
        <f>[1]!Capstone_Sales_Data[[#This Row],[Total Profit]]/[1]!Capstone_Sales_Data[[#This Row],[Total Revenue]]</f>
        <v>0.36138419189933152</v>
      </c>
    </row>
    <row r="2163" spans="1:16" x14ac:dyDescent="0.35">
      <c r="A2163" t="s">
        <v>6</v>
      </c>
      <c r="B2163" t="s">
        <v>120</v>
      </c>
      <c r="C2163" t="s">
        <v>13</v>
      </c>
      <c r="D2163" t="s">
        <v>14</v>
      </c>
      <c r="E2163" t="s">
        <v>4</v>
      </c>
      <c r="F2163" s="6">
        <v>42255</v>
      </c>
      <c r="G2163" t="s">
        <v>2371</v>
      </c>
      <c r="H2163" s="7">
        <f>[1]!Capstone_Sales_Data[[#This Row],[Ship Date]]-[1]!Capstone_Sales_Data[[#This Row],[Order Date]]</f>
        <v>26</v>
      </c>
      <c r="I2163" s="6">
        <v>42281</v>
      </c>
      <c r="J2163" s="7">
        <v>741</v>
      </c>
      <c r="K2163" s="8">
        <v>154.06</v>
      </c>
      <c r="L2163" s="8">
        <v>90.93</v>
      </c>
      <c r="M2163" s="8">
        <v>114158.46</v>
      </c>
      <c r="N2163" s="8">
        <v>67379.13</v>
      </c>
      <c r="O2163" s="8">
        <v>46779.33</v>
      </c>
      <c r="P2163" s="9">
        <f>[1]!Capstone_Sales_Data[[#This Row],[Total Profit]]/[1]!Capstone_Sales_Data[[#This Row],[Total Revenue]]</f>
        <v>0.40977541217707386</v>
      </c>
    </row>
    <row r="2164" spans="1:16" x14ac:dyDescent="0.35">
      <c r="A2164" s="1" t="s">
        <v>6</v>
      </c>
      <c r="B2164" s="1" t="s">
        <v>153</v>
      </c>
      <c r="C2164" s="1" t="s">
        <v>13</v>
      </c>
      <c r="D2164" s="1" t="s">
        <v>14</v>
      </c>
      <c r="E2164" s="1" t="s">
        <v>38</v>
      </c>
      <c r="F2164" s="2">
        <v>42189</v>
      </c>
      <c r="G2164" s="1" t="s">
        <v>2372</v>
      </c>
      <c r="H2164" s="3">
        <f>[1]!Capstone_Sales_Data[[#This Row],[Ship Date]]-[1]!Capstone_Sales_Data[[#This Row],[Order Date]]</f>
        <v>27</v>
      </c>
      <c r="I2164" s="2">
        <v>42216</v>
      </c>
      <c r="J2164" s="3">
        <v>8414</v>
      </c>
      <c r="K2164" s="4">
        <v>154.06</v>
      </c>
      <c r="L2164" s="4">
        <v>90.93</v>
      </c>
      <c r="M2164" s="4">
        <v>1296260.8400000001</v>
      </c>
      <c r="N2164" s="4">
        <v>765085.02</v>
      </c>
      <c r="O2164" s="4">
        <v>531175.81999999995</v>
      </c>
      <c r="P2164" s="5">
        <f>[1]!Capstone_Sales_Data[[#This Row],[Total Profit]]/[1]!Capstone_Sales_Data[[#This Row],[Total Revenue]]</f>
        <v>0.40977541217707381</v>
      </c>
    </row>
    <row r="2165" spans="1:16" x14ac:dyDescent="0.35">
      <c r="A2165" t="s">
        <v>24</v>
      </c>
      <c r="B2165" t="s">
        <v>172</v>
      </c>
      <c r="C2165" t="s">
        <v>63</v>
      </c>
      <c r="D2165" t="s">
        <v>3</v>
      </c>
      <c r="E2165" t="s">
        <v>4</v>
      </c>
      <c r="F2165" s="6">
        <v>41321</v>
      </c>
      <c r="G2165" t="s">
        <v>2373</v>
      </c>
      <c r="H2165" s="7">
        <f>[1]!Capstone_Sales_Data[[#This Row],[Ship Date]]-[1]!Capstone_Sales_Data[[#This Row],[Order Date]]</f>
        <v>19</v>
      </c>
      <c r="I2165" s="6">
        <v>41340</v>
      </c>
      <c r="J2165" s="7">
        <v>6113</v>
      </c>
      <c r="K2165" s="8">
        <v>437.2</v>
      </c>
      <c r="L2165" s="8">
        <v>263.33</v>
      </c>
      <c r="M2165" s="8">
        <v>2672603.6</v>
      </c>
      <c r="N2165" s="8">
        <v>1609736.29</v>
      </c>
      <c r="O2165" s="8">
        <v>1062867.31</v>
      </c>
      <c r="P2165" s="9">
        <f>[1]!Capstone_Sales_Data[[#This Row],[Total Profit]]/[1]!Capstone_Sales_Data[[#This Row],[Total Revenue]]</f>
        <v>0.39768984446477584</v>
      </c>
    </row>
    <row r="2166" spans="1:16" x14ac:dyDescent="0.35">
      <c r="A2166" s="1" t="s">
        <v>6</v>
      </c>
      <c r="B2166" s="1" t="s">
        <v>137</v>
      </c>
      <c r="C2166" s="1" t="s">
        <v>28</v>
      </c>
      <c r="D2166" s="1" t="s">
        <v>3</v>
      </c>
      <c r="E2166" s="1" t="s">
        <v>4</v>
      </c>
      <c r="F2166" s="2">
        <v>42606</v>
      </c>
      <c r="G2166" s="1" t="s">
        <v>2374</v>
      </c>
      <c r="H2166" s="3">
        <f>[1]!Capstone_Sales_Data[[#This Row],[Ship Date]]-[1]!Capstone_Sales_Data[[#This Row],[Order Date]]</f>
        <v>31</v>
      </c>
      <c r="I2166" s="2">
        <v>42637</v>
      </c>
      <c r="J2166" s="3">
        <v>248</v>
      </c>
      <c r="K2166" s="4">
        <v>255.28</v>
      </c>
      <c r="L2166" s="4">
        <v>159.41999999999999</v>
      </c>
      <c r="M2166" s="4">
        <v>63309.440000000002</v>
      </c>
      <c r="N2166" s="4">
        <v>39536.160000000003</v>
      </c>
      <c r="O2166" s="4">
        <v>23773.279999999999</v>
      </c>
      <c r="P2166" s="5">
        <f>[1]!Capstone_Sales_Data[[#This Row],[Total Profit]]/[1]!Capstone_Sales_Data[[#This Row],[Total Revenue]]</f>
        <v>0.37550924475086178</v>
      </c>
    </row>
    <row r="2167" spans="1:16" x14ac:dyDescent="0.35">
      <c r="A2167" t="s">
        <v>11</v>
      </c>
      <c r="B2167" t="s">
        <v>191</v>
      </c>
      <c r="C2167" t="s">
        <v>28</v>
      </c>
      <c r="D2167" t="s">
        <v>3</v>
      </c>
      <c r="E2167" t="s">
        <v>38</v>
      </c>
      <c r="F2167" s="6">
        <v>42477</v>
      </c>
      <c r="G2167" t="s">
        <v>2375</v>
      </c>
      <c r="H2167" s="7">
        <f>[1]!Capstone_Sales_Data[[#This Row],[Ship Date]]-[1]!Capstone_Sales_Data[[#This Row],[Order Date]]</f>
        <v>34</v>
      </c>
      <c r="I2167" s="6">
        <v>42511</v>
      </c>
      <c r="J2167" s="7">
        <v>4262</v>
      </c>
      <c r="K2167" s="8">
        <v>255.28</v>
      </c>
      <c r="L2167" s="8">
        <v>159.41999999999999</v>
      </c>
      <c r="M2167" s="8">
        <v>1088003.3600000001</v>
      </c>
      <c r="N2167" s="8">
        <v>679448.04</v>
      </c>
      <c r="O2167" s="8">
        <v>408555.32</v>
      </c>
      <c r="P2167" s="9">
        <f>[1]!Capstone_Sales_Data[[#This Row],[Total Profit]]/[1]!Capstone_Sales_Data[[#This Row],[Total Revenue]]</f>
        <v>0.37550924475086178</v>
      </c>
    </row>
    <row r="2168" spans="1:16" x14ac:dyDescent="0.35">
      <c r="A2168" s="1" t="s">
        <v>0</v>
      </c>
      <c r="B2168" s="1" t="s">
        <v>570</v>
      </c>
      <c r="C2168" s="1" t="s">
        <v>37</v>
      </c>
      <c r="D2168" s="1" t="s">
        <v>3</v>
      </c>
      <c r="E2168" s="1" t="s">
        <v>38</v>
      </c>
      <c r="F2168" s="2">
        <v>40517</v>
      </c>
      <c r="G2168" s="1" t="s">
        <v>2376</v>
      </c>
      <c r="H2168" s="3">
        <f>[1]!Capstone_Sales_Data[[#This Row],[Ship Date]]-[1]!Capstone_Sales_Data[[#This Row],[Order Date]]</f>
        <v>8</v>
      </c>
      <c r="I2168" s="2">
        <v>40525</v>
      </c>
      <c r="J2168" s="3">
        <v>3628</v>
      </c>
      <c r="K2168" s="4">
        <v>205.7</v>
      </c>
      <c r="L2168" s="4">
        <v>117.11</v>
      </c>
      <c r="M2168" s="4">
        <v>746279.6</v>
      </c>
      <c r="N2168" s="4">
        <v>424875.08</v>
      </c>
      <c r="O2168" s="4">
        <v>321404.52</v>
      </c>
      <c r="P2168" s="5">
        <f>[1]!Capstone_Sales_Data[[#This Row],[Total Profit]]/[1]!Capstone_Sales_Data[[#This Row],[Total Revenue]]</f>
        <v>0.43067574137092857</v>
      </c>
    </row>
    <row r="2169" spans="1:16" x14ac:dyDescent="0.35">
      <c r="A2169" t="s">
        <v>11</v>
      </c>
      <c r="B2169" t="s">
        <v>208</v>
      </c>
      <c r="C2169" t="s">
        <v>13</v>
      </c>
      <c r="D2169" t="s">
        <v>14</v>
      </c>
      <c r="E2169" t="s">
        <v>4</v>
      </c>
      <c r="F2169" s="6">
        <v>40851</v>
      </c>
      <c r="G2169" t="s">
        <v>2377</v>
      </c>
      <c r="H2169" s="7">
        <f>[1]!Capstone_Sales_Data[[#This Row],[Ship Date]]-[1]!Capstone_Sales_Data[[#This Row],[Order Date]]</f>
        <v>27</v>
      </c>
      <c r="I2169" s="6">
        <v>40878</v>
      </c>
      <c r="J2169" s="7">
        <v>852</v>
      </c>
      <c r="K2169" s="8">
        <v>154.06</v>
      </c>
      <c r="L2169" s="8">
        <v>90.93</v>
      </c>
      <c r="M2169" s="8">
        <v>131259.12</v>
      </c>
      <c r="N2169" s="8">
        <v>77472.36</v>
      </c>
      <c r="O2169" s="8">
        <v>53786.76</v>
      </c>
      <c r="P2169" s="9">
        <f>[1]!Capstone_Sales_Data[[#This Row],[Total Profit]]/[1]!Capstone_Sales_Data[[#This Row],[Total Revenue]]</f>
        <v>0.40977541217707392</v>
      </c>
    </row>
    <row r="2170" spans="1:16" x14ac:dyDescent="0.35">
      <c r="A2170" s="1" t="s">
        <v>24</v>
      </c>
      <c r="B2170" s="1" t="s">
        <v>282</v>
      </c>
      <c r="C2170" s="1" t="s">
        <v>2</v>
      </c>
      <c r="D2170" s="1" t="s">
        <v>3</v>
      </c>
      <c r="E2170" s="1" t="s">
        <v>9</v>
      </c>
      <c r="F2170" s="2">
        <v>42458</v>
      </c>
      <c r="G2170" s="1" t="s">
        <v>2378</v>
      </c>
      <c r="H2170" s="3">
        <f>[1]!Capstone_Sales_Data[[#This Row],[Ship Date]]-[1]!Capstone_Sales_Data[[#This Row],[Order Date]]</f>
        <v>23</v>
      </c>
      <c r="I2170" s="2">
        <v>42481</v>
      </c>
      <c r="J2170" s="3">
        <v>468</v>
      </c>
      <c r="K2170" s="4">
        <v>651.21</v>
      </c>
      <c r="L2170" s="4">
        <v>524.96</v>
      </c>
      <c r="M2170" s="4">
        <v>304766.28000000003</v>
      </c>
      <c r="N2170" s="4">
        <v>245681.28</v>
      </c>
      <c r="O2170" s="4">
        <v>59085</v>
      </c>
      <c r="P2170" s="5">
        <f>[1]!Capstone_Sales_Data[[#This Row],[Total Profit]]/[1]!Capstone_Sales_Data[[#This Row],[Total Revenue]]</f>
        <v>0.19386987300563566</v>
      </c>
    </row>
    <row r="2171" spans="1:16" x14ac:dyDescent="0.35">
      <c r="A2171" t="s">
        <v>33</v>
      </c>
      <c r="B2171" t="s">
        <v>299</v>
      </c>
      <c r="C2171" t="s">
        <v>13</v>
      </c>
      <c r="D2171" t="s">
        <v>3</v>
      </c>
      <c r="E2171" t="s">
        <v>38</v>
      </c>
      <c r="F2171" s="6">
        <v>40560</v>
      </c>
      <c r="G2171" t="s">
        <v>2379</v>
      </c>
      <c r="H2171" s="7">
        <f>[1]!Capstone_Sales_Data[[#This Row],[Ship Date]]-[1]!Capstone_Sales_Data[[#This Row],[Order Date]]</f>
        <v>19</v>
      </c>
      <c r="I2171" s="6">
        <v>40579</v>
      </c>
      <c r="J2171" s="7">
        <v>4046</v>
      </c>
      <c r="K2171" s="8">
        <v>154.06</v>
      </c>
      <c r="L2171" s="8">
        <v>90.93</v>
      </c>
      <c r="M2171" s="8">
        <v>623326.76</v>
      </c>
      <c r="N2171" s="8">
        <v>367902.78</v>
      </c>
      <c r="O2171" s="8">
        <v>255423.98</v>
      </c>
      <c r="P2171" s="9">
        <f>[1]!Capstone_Sales_Data[[#This Row],[Total Profit]]/[1]!Capstone_Sales_Data[[#This Row],[Total Revenue]]</f>
        <v>0.40977541217707386</v>
      </c>
    </row>
    <row r="2172" spans="1:16" x14ac:dyDescent="0.35">
      <c r="A2172" s="1" t="s">
        <v>0</v>
      </c>
      <c r="B2172" s="1" t="s">
        <v>252</v>
      </c>
      <c r="C2172" s="1" t="s">
        <v>17</v>
      </c>
      <c r="D2172" s="1" t="s">
        <v>14</v>
      </c>
      <c r="E2172" s="1" t="s">
        <v>22</v>
      </c>
      <c r="F2172" s="2">
        <v>41828</v>
      </c>
      <c r="G2172" s="1" t="s">
        <v>2380</v>
      </c>
      <c r="H2172" s="3">
        <f>[1]!Capstone_Sales_Data[[#This Row],[Ship Date]]-[1]!Capstone_Sales_Data[[#This Row],[Order Date]]</f>
        <v>0</v>
      </c>
      <c r="I2172" s="2">
        <v>41828</v>
      </c>
      <c r="J2172" s="3">
        <v>5182</v>
      </c>
      <c r="K2172" s="4">
        <v>668.27</v>
      </c>
      <c r="L2172" s="4">
        <v>502.54</v>
      </c>
      <c r="M2172" s="4">
        <v>3462975.14</v>
      </c>
      <c r="N2172" s="4">
        <v>2604162.2799999998</v>
      </c>
      <c r="O2172" s="4">
        <v>858812.86</v>
      </c>
      <c r="P2172" s="5">
        <f>[1]!Capstone_Sales_Data[[#This Row],[Total Profit]]/[1]!Capstone_Sales_Data[[#This Row],[Total Revenue]]</f>
        <v>0.24799856345489096</v>
      </c>
    </row>
    <row r="2173" spans="1:16" x14ac:dyDescent="0.35">
      <c r="A2173" t="s">
        <v>0</v>
      </c>
      <c r="B2173" t="s">
        <v>199</v>
      </c>
      <c r="C2173" t="s">
        <v>63</v>
      </c>
      <c r="D2173" t="s">
        <v>14</v>
      </c>
      <c r="E2173" t="s">
        <v>9</v>
      </c>
      <c r="F2173" s="6">
        <v>40879</v>
      </c>
      <c r="G2173" t="s">
        <v>2381</v>
      </c>
      <c r="H2173" s="7">
        <f>[1]!Capstone_Sales_Data[[#This Row],[Ship Date]]-[1]!Capstone_Sales_Data[[#This Row],[Order Date]]</f>
        <v>42</v>
      </c>
      <c r="I2173" s="6">
        <v>40921</v>
      </c>
      <c r="J2173" s="7">
        <v>4508</v>
      </c>
      <c r="K2173" s="8">
        <v>437.2</v>
      </c>
      <c r="L2173" s="8">
        <v>263.33</v>
      </c>
      <c r="M2173" s="8">
        <v>1970897.6</v>
      </c>
      <c r="N2173" s="8">
        <v>1187091.6399999999</v>
      </c>
      <c r="O2173" s="8">
        <v>783805.96</v>
      </c>
      <c r="P2173" s="9">
        <f>[1]!Capstone_Sales_Data[[#This Row],[Total Profit]]/[1]!Capstone_Sales_Data[[#This Row],[Total Revenue]]</f>
        <v>0.39768984446477579</v>
      </c>
    </row>
    <row r="2174" spans="1:16" x14ac:dyDescent="0.35">
      <c r="A2174" s="1" t="s">
        <v>6</v>
      </c>
      <c r="B2174" s="1" t="s">
        <v>163</v>
      </c>
      <c r="C2174" s="1" t="s">
        <v>91</v>
      </c>
      <c r="D2174" s="1" t="s">
        <v>3</v>
      </c>
      <c r="E2174" s="1" t="s">
        <v>4</v>
      </c>
      <c r="F2174" s="2">
        <v>41014</v>
      </c>
      <c r="G2174" s="1" t="s">
        <v>2382</v>
      </c>
      <c r="H2174" s="3">
        <f>[1]!Capstone_Sales_Data[[#This Row],[Ship Date]]-[1]!Capstone_Sales_Data[[#This Row],[Order Date]]</f>
        <v>29</v>
      </c>
      <c r="I2174" s="2">
        <v>41043</v>
      </c>
      <c r="J2174" s="3">
        <v>4685</v>
      </c>
      <c r="K2174" s="4">
        <v>9.33</v>
      </c>
      <c r="L2174" s="4">
        <v>6.92</v>
      </c>
      <c r="M2174" s="4">
        <v>43711.05</v>
      </c>
      <c r="N2174" s="4">
        <v>32420.2</v>
      </c>
      <c r="O2174" s="4">
        <v>11290.85</v>
      </c>
      <c r="P2174" s="5">
        <f>[1]!Capstone_Sales_Data[[#This Row],[Total Profit]]/[1]!Capstone_Sales_Data[[#This Row],[Total Revenue]]</f>
        <v>0.25830653804930331</v>
      </c>
    </row>
    <row r="2175" spans="1:16" x14ac:dyDescent="0.35">
      <c r="A2175" t="s">
        <v>49</v>
      </c>
      <c r="B2175" t="s">
        <v>122</v>
      </c>
      <c r="C2175" t="s">
        <v>58</v>
      </c>
      <c r="D2175" t="s">
        <v>3</v>
      </c>
      <c r="E2175" t="s">
        <v>4</v>
      </c>
      <c r="F2175" s="6">
        <v>41776</v>
      </c>
      <c r="G2175" t="s">
        <v>2383</v>
      </c>
      <c r="H2175" s="7">
        <f>[1]!Capstone_Sales_Data[[#This Row],[Ship Date]]-[1]!Capstone_Sales_Data[[#This Row],[Order Date]]</f>
        <v>39</v>
      </c>
      <c r="I2175" s="6">
        <v>41815</v>
      </c>
      <c r="J2175" s="7">
        <v>5404</v>
      </c>
      <c r="K2175" s="8">
        <v>81.73</v>
      </c>
      <c r="L2175" s="8">
        <v>56.67</v>
      </c>
      <c r="M2175" s="8">
        <v>441668.92</v>
      </c>
      <c r="N2175" s="8">
        <v>306244.68</v>
      </c>
      <c r="O2175" s="8">
        <v>135424.24</v>
      </c>
      <c r="P2175" s="9">
        <f>[1]!Capstone_Sales_Data[[#This Row],[Total Profit]]/[1]!Capstone_Sales_Data[[#This Row],[Total Revenue]]</f>
        <v>0.30661935641747218</v>
      </c>
    </row>
    <row r="2176" spans="1:16" x14ac:dyDescent="0.35">
      <c r="A2176" s="1" t="s">
        <v>11</v>
      </c>
      <c r="B2176" s="1" t="s">
        <v>208</v>
      </c>
      <c r="C2176" s="1" t="s">
        <v>2</v>
      </c>
      <c r="D2176" s="1" t="s">
        <v>14</v>
      </c>
      <c r="E2176" s="1" t="s">
        <v>4</v>
      </c>
      <c r="F2176" s="2">
        <v>40330</v>
      </c>
      <c r="G2176" s="1" t="s">
        <v>2384</v>
      </c>
      <c r="H2176" s="3">
        <f>[1]!Capstone_Sales_Data[[#This Row],[Ship Date]]-[1]!Capstone_Sales_Data[[#This Row],[Order Date]]</f>
        <v>10</v>
      </c>
      <c r="I2176" s="2">
        <v>40340</v>
      </c>
      <c r="J2176" s="3">
        <v>8389</v>
      </c>
      <c r="K2176" s="4">
        <v>651.21</v>
      </c>
      <c r="L2176" s="4">
        <v>524.96</v>
      </c>
      <c r="M2176" s="4">
        <v>5463000.6900000004</v>
      </c>
      <c r="N2176" s="4">
        <v>4403889.4400000004</v>
      </c>
      <c r="O2176" s="4">
        <v>1059111.25</v>
      </c>
      <c r="P2176" s="5">
        <f>[1]!Capstone_Sales_Data[[#This Row],[Total Profit]]/[1]!Capstone_Sales_Data[[#This Row],[Total Revenue]]</f>
        <v>0.19386987300563566</v>
      </c>
    </row>
    <row r="2177" spans="1:16" x14ac:dyDescent="0.35">
      <c r="A2177" t="s">
        <v>11</v>
      </c>
      <c r="B2177" t="s">
        <v>477</v>
      </c>
      <c r="C2177" t="s">
        <v>37</v>
      </c>
      <c r="D2177" t="s">
        <v>3</v>
      </c>
      <c r="E2177" t="s">
        <v>4</v>
      </c>
      <c r="F2177" s="6">
        <v>41145</v>
      </c>
      <c r="G2177" t="s">
        <v>2385</v>
      </c>
      <c r="H2177" s="7">
        <f>[1]!Capstone_Sales_Data[[#This Row],[Ship Date]]-[1]!Capstone_Sales_Data[[#This Row],[Order Date]]</f>
        <v>19</v>
      </c>
      <c r="I2177" s="6">
        <v>41164</v>
      </c>
      <c r="J2177" s="7">
        <v>2396</v>
      </c>
      <c r="K2177" s="8">
        <v>205.7</v>
      </c>
      <c r="L2177" s="8">
        <v>117.11</v>
      </c>
      <c r="M2177" s="8">
        <v>492857.2</v>
      </c>
      <c r="N2177" s="8">
        <v>280595.56</v>
      </c>
      <c r="O2177" s="8">
        <v>212261.64</v>
      </c>
      <c r="P2177" s="9">
        <f>[1]!Capstone_Sales_Data[[#This Row],[Total Profit]]/[1]!Capstone_Sales_Data[[#This Row],[Total Revenue]]</f>
        <v>0.43067574137092857</v>
      </c>
    </row>
    <row r="2178" spans="1:16" x14ac:dyDescent="0.35">
      <c r="A2178" s="1" t="s">
        <v>33</v>
      </c>
      <c r="B2178" s="1" t="s">
        <v>34</v>
      </c>
      <c r="C2178" s="1" t="s">
        <v>51</v>
      </c>
      <c r="D2178" s="1" t="s">
        <v>3</v>
      </c>
      <c r="E2178" s="1" t="s">
        <v>38</v>
      </c>
      <c r="F2178" s="2">
        <v>40781</v>
      </c>
      <c r="G2178" s="1" t="s">
        <v>2386</v>
      </c>
      <c r="H2178" s="3">
        <f>[1]!Capstone_Sales_Data[[#This Row],[Ship Date]]-[1]!Capstone_Sales_Data[[#This Row],[Order Date]]</f>
        <v>7</v>
      </c>
      <c r="I2178" s="2">
        <v>40788</v>
      </c>
      <c r="J2178" s="3">
        <v>8210</v>
      </c>
      <c r="K2178" s="4">
        <v>152.58000000000001</v>
      </c>
      <c r="L2178" s="4">
        <v>97.44</v>
      </c>
      <c r="M2178" s="4">
        <v>1252681.8</v>
      </c>
      <c r="N2178" s="4">
        <v>799982.4</v>
      </c>
      <c r="O2178" s="4">
        <v>452699.4</v>
      </c>
      <c r="P2178" s="5">
        <f>[1]!Capstone_Sales_Data[[#This Row],[Total Profit]]/[1]!Capstone_Sales_Data[[#This Row],[Total Revenue]]</f>
        <v>0.36138419189933152</v>
      </c>
    </row>
    <row r="2179" spans="1:16" x14ac:dyDescent="0.35">
      <c r="A2179" t="s">
        <v>0</v>
      </c>
      <c r="B2179" t="s">
        <v>522</v>
      </c>
      <c r="C2179" t="s">
        <v>28</v>
      </c>
      <c r="D2179" t="s">
        <v>14</v>
      </c>
      <c r="E2179" t="s">
        <v>38</v>
      </c>
      <c r="F2179" s="6">
        <v>40336</v>
      </c>
      <c r="G2179" t="s">
        <v>2387</v>
      </c>
      <c r="H2179" s="7">
        <f>[1]!Capstone_Sales_Data[[#This Row],[Ship Date]]-[1]!Capstone_Sales_Data[[#This Row],[Order Date]]</f>
        <v>1</v>
      </c>
      <c r="I2179" s="6">
        <v>40337</v>
      </c>
      <c r="J2179" s="7">
        <v>3649</v>
      </c>
      <c r="K2179" s="8">
        <v>255.28</v>
      </c>
      <c r="L2179" s="8">
        <v>159.41999999999999</v>
      </c>
      <c r="M2179" s="8">
        <v>931516.72</v>
      </c>
      <c r="N2179" s="8">
        <v>581723.57999999996</v>
      </c>
      <c r="O2179" s="8">
        <v>349793.14</v>
      </c>
      <c r="P2179" s="9">
        <f>[1]!Capstone_Sales_Data[[#This Row],[Total Profit]]/[1]!Capstone_Sales_Data[[#This Row],[Total Revenue]]</f>
        <v>0.37550924475086184</v>
      </c>
    </row>
    <row r="2180" spans="1:16" x14ac:dyDescent="0.35">
      <c r="A2180" s="1" t="s">
        <v>24</v>
      </c>
      <c r="B2180" s="1" t="s">
        <v>401</v>
      </c>
      <c r="C2180" s="1" t="s">
        <v>2</v>
      </c>
      <c r="D2180" s="1" t="s">
        <v>3</v>
      </c>
      <c r="E2180" s="1" t="s">
        <v>9</v>
      </c>
      <c r="F2180" s="2">
        <v>41297</v>
      </c>
      <c r="G2180" s="1" t="s">
        <v>2388</v>
      </c>
      <c r="H2180" s="3">
        <f>[1]!Capstone_Sales_Data[[#This Row],[Ship Date]]-[1]!Capstone_Sales_Data[[#This Row],[Order Date]]</f>
        <v>46</v>
      </c>
      <c r="I2180" s="2">
        <v>41343</v>
      </c>
      <c r="J2180" s="3">
        <v>8562</v>
      </c>
      <c r="K2180" s="4">
        <v>651.21</v>
      </c>
      <c r="L2180" s="4">
        <v>524.96</v>
      </c>
      <c r="M2180" s="4">
        <v>5575660.0199999996</v>
      </c>
      <c r="N2180" s="4">
        <v>4494707.5199999996</v>
      </c>
      <c r="O2180" s="4">
        <v>1080952.5</v>
      </c>
      <c r="P2180" s="5">
        <f>[1]!Capstone_Sales_Data[[#This Row],[Total Profit]]/[1]!Capstone_Sales_Data[[#This Row],[Total Revenue]]</f>
        <v>0.19386987300563568</v>
      </c>
    </row>
    <row r="2181" spans="1:16" x14ac:dyDescent="0.35">
      <c r="A2181" t="s">
        <v>0</v>
      </c>
      <c r="B2181" t="s">
        <v>161</v>
      </c>
      <c r="C2181" t="s">
        <v>91</v>
      </c>
      <c r="D2181" t="s">
        <v>14</v>
      </c>
      <c r="E2181" t="s">
        <v>9</v>
      </c>
      <c r="F2181" s="6">
        <v>41391</v>
      </c>
      <c r="G2181" t="s">
        <v>2389</v>
      </c>
      <c r="H2181" s="7">
        <f>[1]!Capstone_Sales_Data[[#This Row],[Ship Date]]-[1]!Capstone_Sales_Data[[#This Row],[Order Date]]</f>
        <v>19</v>
      </c>
      <c r="I2181" s="6">
        <v>41410</v>
      </c>
      <c r="J2181" s="7">
        <v>9827</v>
      </c>
      <c r="K2181" s="8">
        <v>9.33</v>
      </c>
      <c r="L2181" s="8">
        <v>6.92</v>
      </c>
      <c r="M2181" s="8">
        <v>91685.91</v>
      </c>
      <c r="N2181" s="8">
        <v>68002.84</v>
      </c>
      <c r="O2181" s="8">
        <v>23683.07</v>
      </c>
      <c r="P2181" s="9">
        <f>[1]!Capstone_Sales_Data[[#This Row],[Total Profit]]/[1]!Capstone_Sales_Data[[#This Row],[Total Revenue]]</f>
        <v>0.25830653804930331</v>
      </c>
    </row>
    <row r="2182" spans="1:16" x14ac:dyDescent="0.35">
      <c r="A2182" s="1" t="s">
        <v>11</v>
      </c>
      <c r="B2182" s="1" t="s">
        <v>307</v>
      </c>
      <c r="C2182" s="1" t="s">
        <v>13</v>
      </c>
      <c r="D2182" s="1" t="s">
        <v>14</v>
      </c>
      <c r="E2182" s="1" t="s">
        <v>4</v>
      </c>
      <c r="F2182" s="2">
        <v>41499</v>
      </c>
      <c r="G2182" s="1" t="s">
        <v>2390</v>
      </c>
      <c r="H2182" s="3">
        <f>[1]!Capstone_Sales_Data[[#This Row],[Ship Date]]-[1]!Capstone_Sales_Data[[#This Row],[Order Date]]</f>
        <v>14</v>
      </c>
      <c r="I2182" s="2">
        <v>41513</v>
      </c>
      <c r="J2182" s="3">
        <v>6357</v>
      </c>
      <c r="K2182" s="4">
        <v>154.06</v>
      </c>
      <c r="L2182" s="4">
        <v>90.93</v>
      </c>
      <c r="M2182" s="4">
        <v>979359.42</v>
      </c>
      <c r="N2182" s="4">
        <v>578042.01</v>
      </c>
      <c r="O2182" s="4">
        <v>401317.41</v>
      </c>
      <c r="P2182" s="5">
        <f>[1]!Capstone_Sales_Data[[#This Row],[Total Profit]]/[1]!Capstone_Sales_Data[[#This Row],[Total Revenue]]</f>
        <v>0.40977541217707381</v>
      </c>
    </row>
    <row r="2183" spans="1:16" x14ac:dyDescent="0.35">
      <c r="A2183" t="s">
        <v>33</v>
      </c>
      <c r="B2183" t="s">
        <v>299</v>
      </c>
      <c r="C2183" t="s">
        <v>17</v>
      </c>
      <c r="D2183" t="s">
        <v>3</v>
      </c>
      <c r="E2183" t="s">
        <v>4</v>
      </c>
      <c r="F2183" s="6">
        <v>41511</v>
      </c>
      <c r="G2183" t="s">
        <v>2391</v>
      </c>
      <c r="H2183" s="7">
        <f>[1]!Capstone_Sales_Data[[#This Row],[Ship Date]]-[1]!Capstone_Sales_Data[[#This Row],[Order Date]]</f>
        <v>15</v>
      </c>
      <c r="I2183" s="6">
        <v>41526</v>
      </c>
      <c r="J2183" s="7">
        <v>4094</v>
      </c>
      <c r="K2183" s="8">
        <v>668.27</v>
      </c>
      <c r="L2183" s="8">
        <v>502.54</v>
      </c>
      <c r="M2183" s="8">
        <v>2735897.38</v>
      </c>
      <c r="N2183" s="8">
        <v>2057398.76</v>
      </c>
      <c r="O2183" s="8">
        <v>678498.62</v>
      </c>
      <c r="P2183" s="9">
        <f>[1]!Capstone_Sales_Data[[#This Row],[Total Profit]]/[1]!Capstone_Sales_Data[[#This Row],[Total Revenue]]</f>
        <v>0.24799856345489099</v>
      </c>
    </row>
    <row r="2184" spans="1:16" x14ac:dyDescent="0.35">
      <c r="A2184" s="1" t="s">
        <v>6</v>
      </c>
      <c r="B2184" s="1" t="s">
        <v>74</v>
      </c>
      <c r="C2184" s="1" t="s">
        <v>8</v>
      </c>
      <c r="D2184" s="1" t="s">
        <v>14</v>
      </c>
      <c r="E2184" s="1" t="s">
        <v>22</v>
      </c>
      <c r="F2184" s="2">
        <v>41702</v>
      </c>
      <c r="G2184" s="1" t="s">
        <v>2392</v>
      </c>
      <c r="H2184" s="3">
        <f>[1]!Capstone_Sales_Data[[#This Row],[Ship Date]]-[1]!Capstone_Sales_Data[[#This Row],[Order Date]]</f>
        <v>15</v>
      </c>
      <c r="I2184" s="2">
        <v>41717</v>
      </c>
      <c r="J2184" s="3">
        <v>1012</v>
      </c>
      <c r="K2184" s="4">
        <v>47.45</v>
      </c>
      <c r="L2184" s="4">
        <v>31.79</v>
      </c>
      <c r="M2184" s="4">
        <v>48019.4</v>
      </c>
      <c r="N2184" s="4">
        <v>32171.48</v>
      </c>
      <c r="O2184" s="4">
        <v>15847.92</v>
      </c>
      <c r="P2184" s="5">
        <f>[1]!Capstone_Sales_Data[[#This Row],[Total Profit]]/[1]!Capstone_Sales_Data[[#This Row],[Total Revenue]]</f>
        <v>0.33003161222339306</v>
      </c>
    </row>
    <row r="2185" spans="1:16" x14ac:dyDescent="0.35">
      <c r="A2185" t="s">
        <v>0</v>
      </c>
      <c r="B2185" t="s">
        <v>386</v>
      </c>
      <c r="C2185" t="s">
        <v>51</v>
      </c>
      <c r="D2185" t="s">
        <v>14</v>
      </c>
      <c r="E2185" t="s">
        <v>38</v>
      </c>
      <c r="F2185" s="6">
        <v>41356</v>
      </c>
      <c r="G2185" t="s">
        <v>2393</v>
      </c>
      <c r="H2185" s="7">
        <f>[1]!Capstone_Sales_Data[[#This Row],[Ship Date]]-[1]!Capstone_Sales_Data[[#This Row],[Order Date]]</f>
        <v>48</v>
      </c>
      <c r="I2185" s="6">
        <v>41404</v>
      </c>
      <c r="J2185" s="7">
        <v>2114</v>
      </c>
      <c r="K2185" s="8">
        <v>152.58000000000001</v>
      </c>
      <c r="L2185" s="8">
        <v>97.44</v>
      </c>
      <c r="M2185" s="8">
        <v>322554.12</v>
      </c>
      <c r="N2185" s="8">
        <v>205988.16</v>
      </c>
      <c r="O2185" s="8">
        <v>116565.96</v>
      </c>
      <c r="P2185" s="9">
        <f>[1]!Capstone_Sales_Data[[#This Row],[Total Profit]]/[1]!Capstone_Sales_Data[[#This Row],[Total Revenue]]</f>
        <v>0.36138419189933152</v>
      </c>
    </row>
    <row r="2186" spans="1:16" x14ac:dyDescent="0.35">
      <c r="A2186" s="1" t="s">
        <v>0</v>
      </c>
      <c r="B2186" s="1" t="s">
        <v>252</v>
      </c>
      <c r="C2186" s="1" t="s">
        <v>8</v>
      </c>
      <c r="D2186" s="1" t="s">
        <v>14</v>
      </c>
      <c r="E2186" s="1" t="s">
        <v>22</v>
      </c>
      <c r="F2186" s="2">
        <v>42910</v>
      </c>
      <c r="G2186" s="1" t="s">
        <v>2394</v>
      </c>
      <c r="H2186" s="3">
        <f>[1]!Capstone_Sales_Data[[#This Row],[Ship Date]]-[1]!Capstone_Sales_Data[[#This Row],[Order Date]]</f>
        <v>10</v>
      </c>
      <c r="I2186" s="2">
        <v>42920</v>
      </c>
      <c r="J2186" s="3">
        <v>4439</v>
      </c>
      <c r="K2186" s="4">
        <v>47.45</v>
      </c>
      <c r="L2186" s="4">
        <v>31.79</v>
      </c>
      <c r="M2186" s="4">
        <v>210630.55</v>
      </c>
      <c r="N2186" s="4">
        <v>141115.81</v>
      </c>
      <c r="O2186" s="4">
        <v>69514.740000000005</v>
      </c>
      <c r="P2186" s="5">
        <f>[1]!Capstone_Sales_Data[[#This Row],[Total Profit]]/[1]!Capstone_Sales_Data[[#This Row],[Total Revenue]]</f>
        <v>0.33003161222339311</v>
      </c>
    </row>
    <row r="2187" spans="1:16" x14ac:dyDescent="0.35">
      <c r="A2187" t="s">
        <v>33</v>
      </c>
      <c r="B2187" t="s">
        <v>299</v>
      </c>
      <c r="C2187" t="s">
        <v>8</v>
      </c>
      <c r="D2187" t="s">
        <v>14</v>
      </c>
      <c r="E2187" t="s">
        <v>38</v>
      </c>
      <c r="F2187" s="6">
        <v>42276</v>
      </c>
      <c r="G2187" t="s">
        <v>2395</v>
      </c>
      <c r="H2187" s="7">
        <f>[1]!Capstone_Sales_Data[[#This Row],[Ship Date]]-[1]!Capstone_Sales_Data[[#This Row],[Order Date]]</f>
        <v>37</v>
      </c>
      <c r="I2187" s="6">
        <v>42313</v>
      </c>
      <c r="J2187" s="7">
        <v>2052</v>
      </c>
      <c r="K2187" s="8">
        <v>47.45</v>
      </c>
      <c r="L2187" s="8">
        <v>31.79</v>
      </c>
      <c r="M2187" s="8">
        <v>97367.4</v>
      </c>
      <c r="N2187" s="8">
        <v>65233.08</v>
      </c>
      <c r="O2187" s="8">
        <v>32134.32</v>
      </c>
      <c r="P2187" s="9">
        <f>[1]!Capstone_Sales_Data[[#This Row],[Total Profit]]/[1]!Capstone_Sales_Data[[#This Row],[Total Revenue]]</f>
        <v>0.33003161222339306</v>
      </c>
    </row>
    <row r="2188" spans="1:16" x14ac:dyDescent="0.35">
      <c r="A2188" s="1" t="s">
        <v>0</v>
      </c>
      <c r="B2188" s="1" t="s">
        <v>774</v>
      </c>
      <c r="C2188" s="1" t="s">
        <v>63</v>
      </c>
      <c r="D2188" s="1" t="s">
        <v>3</v>
      </c>
      <c r="E2188" s="1" t="s">
        <v>9</v>
      </c>
      <c r="F2188" s="2">
        <v>41287</v>
      </c>
      <c r="G2188" s="1" t="s">
        <v>2396</v>
      </c>
      <c r="H2188" s="3">
        <f>[1]!Capstone_Sales_Data[[#This Row],[Ship Date]]-[1]!Capstone_Sales_Data[[#This Row],[Order Date]]</f>
        <v>26</v>
      </c>
      <c r="I2188" s="2">
        <v>41313</v>
      </c>
      <c r="J2188" s="3">
        <v>1052</v>
      </c>
      <c r="K2188" s="4">
        <v>437.2</v>
      </c>
      <c r="L2188" s="4">
        <v>263.33</v>
      </c>
      <c r="M2188" s="4">
        <v>459934.4</v>
      </c>
      <c r="N2188" s="4">
        <v>277023.15999999997</v>
      </c>
      <c r="O2188" s="4">
        <v>182911.24</v>
      </c>
      <c r="P2188" s="5">
        <f>[1]!Capstone_Sales_Data[[#This Row],[Total Profit]]/[1]!Capstone_Sales_Data[[#This Row],[Total Revenue]]</f>
        <v>0.39768984446477579</v>
      </c>
    </row>
    <row r="2189" spans="1:16" x14ac:dyDescent="0.35">
      <c r="A2189" t="s">
        <v>0</v>
      </c>
      <c r="B2189" t="s">
        <v>129</v>
      </c>
      <c r="C2189" t="s">
        <v>37</v>
      </c>
      <c r="D2189" t="s">
        <v>14</v>
      </c>
      <c r="E2189" t="s">
        <v>38</v>
      </c>
      <c r="F2189" s="6">
        <v>40781</v>
      </c>
      <c r="G2189" t="s">
        <v>2397</v>
      </c>
      <c r="H2189" s="7">
        <f>[1]!Capstone_Sales_Data[[#This Row],[Ship Date]]-[1]!Capstone_Sales_Data[[#This Row],[Order Date]]</f>
        <v>13</v>
      </c>
      <c r="I2189" s="6">
        <v>40794</v>
      </c>
      <c r="J2189" s="7">
        <v>4570</v>
      </c>
      <c r="K2189" s="8">
        <v>205.7</v>
      </c>
      <c r="L2189" s="8">
        <v>117.11</v>
      </c>
      <c r="M2189" s="8">
        <v>940049</v>
      </c>
      <c r="N2189" s="8">
        <v>535192.69999999995</v>
      </c>
      <c r="O2189" s="8">
        <v>404856.3</v>
      </c>
      <c r="P2189" s="9">
        <f>[1]!Capstone_Sales_Data[[#This Row],[Total Profit]]/[1]!Capstone_Sales_Data[[#This Row],[Total Revenue]]</f>
        <v>0.43067574137092851</v>
      </c>
    </row>
    <row r="2190" spans="1:16" x14ac:dyDescent="0.35">
      <c r="A2190" s="1" t="s">
        <v>6</v>
      </c>
      <c r="B2190" s="1" t="s">
        <v>407</v>
      </c>
      <c r="C2190" s="1" t="s">
        <v>8</v>
      </c>
      <c r="D2190" s="1" t="s">
        <v>14</v>
      </c>
      <c r="E2190" s="1" t="s">
        <v>9</v>
      </c>
      <c r="F2190" s="2">
        <v>41987</v>
      </c>
      <c r="G2190" s="1" t="s">
        <v>2398</v>
      </c>
      <c r="H2190" s="3">
        <f>[1]!Capstone_Sales_Data[[#This Row],[Ship Date]]-[1]!Capstone_Sales_Data[[#This Row],[Order Date]]</f>
        <v>0</v>
      </c>
      <c r="I2190" s="2">
        <v>41987</v>
      </c>
      <c r="J2190" s="3">
        <v>7766</v>
      </c>
      <c r="K2190" s="4">
        <v>47.45</v>
      </c>
      <c r="L2190" s="4">
        <v>31.79</v>
      </c>
      <c r="M2190" s="4">
        <v>368496.7</v>
      </c>
      <c r="N2190" s="4">
        <v>246881.14</v>
      </c>
      <c r="O2190" s="4">
        <v>121615.56</v>
      </c>
      <c r="P2190" s="5">
        <f>[1]!Capstone_Sales_Data[[#This Row],[Total Profit]]/[1]!Capstone_Sales_Data[[#This Row],[Total Revenue]]</f>
        <v>0.33003161222339306</v>
      </c>
    </row>
    <row r="2191" spans="1:16" x14ac:dyDescent="0.35">
      <c r="A2191" t="s">
        <v>11</v>
      </c>
      <c r="B2191" t="s">
        <v>307</v>
      </c>
      <c r="C2191" t="s">
        <v>28</v>
      </c>
      <c r="D2191" t="s">
        <v>3</v>
      </c>
      <c r="E2191" t="s">
        <v>4</v>
      </c>
      <c r="F2191" s="6">
        <v>42372</v>
      </c>
      <c r="G2191" t="s">
        <v>2399</v>
      </c>
      <c r="H2191" s="7">
        <f>[1]!Capstone_Sales_Data[[#This Row],[Ship Date]]-[1]!Capstone_Sales_Data[[#This Row],[Order Date]]</f>
        <v>24</v>
      </c>
      <c r="I2191" s="6">
        <v>42396</v>
      </c>
      <c r="J2191" s="7">
        <v>2834</v>
      </c>
      <c r="K2191" s="8">
        <v>255.28</v>
      </c>
      <c r="L2191" s="8">
        <v>159.41999999999999</v>
      </c>
      <c r="M2191" s="8">
        <v>723463.52</v>
      </c>
      <c r="N2191" s="8">
        <v>451796.28</v>
      </c>
      <c r="O2191" s="8">
        <v>271667.24</v>
      </c>
      <c r="P2191" s="9">
        <f>[1]!Capstone_Sales_Data[[#This Row],[Total Profit]]/[1]!Capstone_Sales_Data[[#This Row],[Total Revenue]]</f>
        <v>0.37550924475086178</v>
      </c>
    </row>
    <row r="2192" spans="1:16" x14ac:dyDescent="0.35">
      <c r="A2192" s="1" t="s">
        <v>6</v>
      </c>
      <c r="B2192" s="1" t="s">
        <v>423</v>
      </c>
      <c r="C2192" s="1" t="s">
        <v>13</v>
      </c>
      <c r="D2192" s="1" t="s">
        <v>14</v>
      </c>
      <c r="E2192" s="1" t="s">
        <v>9</v>
      </c>
      <c r="F2192" s="2">
        <v>42558</v>
      </c>
      <c r="G2192" s="1" t="s">
        <v>2400</v>
      </c>
      <c r="H2192" s="3">
        <f>[1]!Capstone_Sales_Data[[#This Row],[Ship Date]]-[1]!Capstone_Sales_Data[[#This Row],[Order Date]]</f>
        <v>36</v>
      </c>
      <c r="I2192" s="2">
        <v>42594</v>
      </c>
      <c r="J2192" s="3">
        <v>3995</v>
      </c>
      <c r="K2192" s="4">
        <v>154.06</v>
      </c>
      <c r="L2192" s="4">
        <v>90.93</v>
      </c>
      <c r="M2192" s="4">
        <v>615469.69999999995</v>
      </c>
      <c r="N2192" s="4">
        <v>363265.35</v>
      </c>
      <c r="O2192" s="4">
        <v>252204.35</v>
      </c>
      <c r="P2192" s="5">
        <f>[1]!Capstone_Sales_Data[[#This Row],[Total Profit]]/[1]!Capstone_Sales_Data[[#This Row],[Total Revenue]]</f>
        <v>0.40977541217707392</v>
      </c>
    </row>
    <row r="2193" spans="1:16" x14ac:dyDescent="0.35">
      <c r="A2193" t="s">
        <v>11</v>
      </c>
      <c r="B2193" t="s">
        <v>399</v>
      </c>
      <c r="C2193" t="s">
        <v>91</v>
      </c>
      <c r="D2193" t="s">
        <v>3</v>
      </c>
      <c r="E2193" t="s">
        <v>9</v>
      </c>
      <c r="F2193" s="6">
        <v>42174</v>
      </c>
      <c r="G2193" t="s">
        <v>2401</v>
      </c>
      <c r="H2193" s="7">
        <f>[1]!Capstone_Sales_Data[[#This Row],[Ship Date]]-[1]!Capstone_Sales_Data[[#This Row],[Order Date]]</f>
        <v>25</v>
      </c>
      <c r="I2193" s="6">
        <v>42199</v>
      </c>
      <c r="J2193" s="7">
        <v>2507</v>
      </c>
      <c r="K2193" s="8">
        <v>9.33</v>
      </c>
      <c r="L2193" s="8">
        <v>6.92</v>
      </c>
      <c r="M2193" s="8">
        <v>23390.31</v>
      </c>
      <c r="N2193" s="8">
        <v>17348.439999999999</v>
      </c>
      <c r="O2193" s="8">
        <v>6041.87</v>
      </c>
      <c r="P2193" s="9">
        <f>[1]!Capstone_Sales_Data[[#This Row],[Total Profit]]/[1]!Capstone_Sales_Data[[#This Row],[Total Revenue]]</f>
        <v>0.25830653804930331</v>
      </c>
    </row>
    <row r="2194" spans="1:16" x14ac:dyDescent="0.35">
      <c r="A2194" s="1" t="s">
        <v>6</v>
      </c>
      <c r="B2194" s="1" t="s">
        <v>55</v>
      </c>
      <c r="C2194" s="1" t="s">
        <v>2</v>
      </c>
      <c r="D2194" s="1" t="s">
        <v>14</v>
      </c>
      <c r="E2194" s="1" t="s">
        <v>22</v>
      </c>
      <c r="F2194" s="2">
        <v>41238</v>
      </c>
      <c r="G2194" s="1" t="s">
        <v>2402</v>
      </c>
      <c r="H2194" s="3">
        <f>[1]!Capstone_Sales_Data[[#This Row],[Ship Date]]-[1]!Capstone_Sales_Data[[#This Row],[Order Date]]</f>
        <v>45</v>
      </c>
      <c r="I2194" s="2">
        <v>41283</v>
      </c>
      <c r="J2194" s="3">
        <v>1653</v>
      </c>
      <c r="K2194" s="4">
        <v>651.21</v>
      </c>
      <c r="L2194" s="4">
        <v>524.96</v>
      </c>
      <c r="M2194" s="4">
        <v>1076450.1299999999</v>
      </c>
      <c r="N2194" s="4">
        <v>867758.88</v>
      </c>
      <c r="O2194" s="4">
        <v>208691.25</v>
      </c>
      <c r="P2194" s="5">
        <f>[1]!Capstone_Sales_Data[[#This Row],[Total Profit]]/[1]!Capstone_Sales_Data[[#This Row],[Total Revenue]]</f>
        <v>0.19386987300563568</v>
      </c>
    </row>
    <row r="2195" spans="1:16" x14ac:dyDescent="0.35">
      <c r="A2195" t="s">
        <v>24</v>
      </c>
      <c r="B2195" t="s">
        <v>104</v>
      </c>
      <c r="C2195" t="s">
        <v>28</v>
      </c>
      <c r="D2195" t="s">
        <v>14</v>
      </c>
      <c r="E2195" t="s">
        <v>22</v>
      </c>
      <c r="F2195" s="6">
        <v>41539</v>
      </c>
      <c r="G2195" t="s">
        <v>2403</v>
      </c>
      <c r="H2195" s="7">
        <f>[1]!Capstone_Sales_Data[[#This Row],[Ship Date]]-[1]!Capstone_Sales_Data[[#This Row],[Order Date]]</f>
        <v>36</v>
      </c>
      <c r="I2195" s="6">
        <v>41575</v>
      </c>
      <c r="J2195" s="7">
        <v>1753</v>
      </c>
      <c r="K2195" s="8">
        <v>255.28</v>
      </c>
      <c r="L2195" s="8">
        <v>159.41999999999999</v>
      </c>
      <c r="M2195" s="8">
        <v>447505.84</v>
      </c>
      <c r="N2195" s="8">
        <v>279463.26</v>
      </c>
      <c r="O2195" s="8">
        <v>168042.58</v>
      </c>
      <c r="P2195" s="9">
        <f>[1]!Capstone_Sales_Data[[#This Row],[Total Profit]]/[1]!Capstone_Sales_Data[[#This Row],[Total Revenue]]</f>
        <v>0.37550924475086173</v>
      </c>
    </row>
    <row r="2196" spans="1:16" x14ac:dyDescent="0.35">
      <c r="A2196" s="1" t="s">
        <v>24</v>
      </c>
      <c r="B2196" s="1" t="s">
        <v>27</v>
      </c>
      <c r="C2196" s="1" t="s">
        <v>47</v>
      </c>
      <c r="D2196" s="1" t="s">
        <v>3</v>
      </c>
      <c r="E2196" s="1" t="s">
        <v>38</v>
      </c>
      <c r="F2196" s="2">
        <v>42490</v>
      </c>
      <c r="G2196" s="1" t="s">
        <v>2404</v>
      </c>
      <c r="H2196" s="3">
        <f>[1]!Capstone_Sales_Data[[#This Row],[Ship Date]]-[1]!Capstone_Sales_Data[[#This Row],[Order Date]]</f>
        <v>2</v>
      </c>
      <c r="I2196" s="2">
        <v>42492</v>
      </c>
      <c r="J2196" s="3">
        <v>5154</v>
      </c>
      <c r="K2196" s="4">
        <v>109.28</v>
      </c>
      <c r="L2196" s="4">
        <v>35.840000000000003</v>
      </c>
      <c r="M2196" s="4">
        <v>563229.12</v>
      </c>
      <c r="N2196" s="4">
        <v>184719.35999999999</v>
      </c>
      <c r="O2196" s="4">
        <v>378509.76</v>
      </c>
      <c r="P2196" s="5">
        <f>[1]!Capstone_Sales_Data[[#This Row],[Total Profit]]/[1]!Capstone_Sales_Data[[#This Row],[Total Revenue]]</f>
        <v>0.67203513909224011</v>
      </c>
    </row>
    <row r="2197" spans="1:16" x14ac:dyDescent="0.35">
      <c r="A2197" t="s">
        <v>6</v>
      </c>
      <c r="B2197" t="s">
        <v>102</v>
      </c>
      <c r="C2197" t="s">
        <v>31</v>
      </c>
      <c r="D2197" t="s">
        <v>14</v>
      </c>
      <c r="E2197" t="s">
        <v>22</v>
      </c>
      <c r="F2197" s="6">
        <v>42509</v>
      </c>
      <c r="G2197" t="s">
        <v>2405</v>
      </c>
      <c r="H2197" s="7">
        <f>[1]!Capstone_Sales_Data[[#This Row],[Ship Date]]-[1]!Capstone_Sales_Data[[#This Row],[Order Date]]</f>
        <v>39</v>
      </c>
      <c r="I2197" s="6">
        <v>42548</v>
      </c>
      <c r="J2197" s="7">
        <v>1237</v>
      </c>
      <c r="K2197" s="8">
        <v>421.89</v>
      </c>
      <c r="L2197" s="8">
        <v>364.69</v>
      </c>
      <c r="M2197" s="8">
        <v>521877.93</v>
      </c>
      <c r="N2197" s="8">
        <v>451121.53</v>
      </c>
      <c r="O2197" s="8">
        <v>70756.399999999994</v>
      </c>
      <c r="P2197" s="9">
        <f>[1]!Capstone_Sales_Data[[#This Row],[Total Profit]]/[1]!Capstone_Sales_Data[[#This Row],[Total Revenue]]</f>
        <v>0.13558036455000116</v>
      </c>
    </row>
    <row r="2198" spans="1:16" x14ac:dyDescent="0.35">
      <c r="A2198" s="1" t="s">
        <v>0</v>
      </c>
      <c r="B2198" s="1" t="s">
        <v>129</v>
      </c>
      <c r="C2198" s="1" t="s">
        <v>47</v>
      </c>
      <c r="D2198" s="1" t="s">
        <v>3</v>
      </c>
      <c r="E2198" s="1" t="s">
        <v>9</v>
      </c>
      <c r="F2198" s="2">
        <v>40403</v>
      </c>
      <c r="G2198" s="1" t="s">
        <v>2406</v>
      </c>
      <c r="H2198" s="3">
        <f>[1]!Capstone_Sales_Data[[#This Row],[Ship Date]]-[1]!Capstone_Sales_Data[[#This Row],[Order Date]]</f>
        <v>50</v>
      </c>
      <c r="I2198" s="2">
        <v>40453</v>
      </c>
      <c r="J2198" s="3">
        <v>1412</v>
      </c>
      <c r="K2198" s="4">
        <v>109.28</v>
      </c>
      <c r="L2198" s="4">
        <v>35.840000000000003</v>
      </c>
      <c r="M2198" s="4">
        <v>154303.35999999999</v>
      </c>
      <c r="N2198" s="4">
        <v>50606.080000000002</v>
      </c>
      <c r="O2198" s="4">
        <v>103697.28</v>
      </c>
      <c r="P2198" s="5">
        <f>[1]!Capstone_Sales_Data[[#This Row],[Total Profit]]/[1]!Capstone_Sales_Data[[#This Row],[Total Revenue]]</f>
        <v>0.67203513909224022</v>
      </c>
    </row>
    <row r="2199" spans="1:16" x14ac:dyDescent="0.35">
      <c r="A2199" t="s">
        <v>11</v>
      </c>
      <c r="B2199" t="s">
        <v>208</v>
      </c>
      <c r="C2199" t="s">
        <v>13</v>
      </c>
      <c r="D2199" t="s">
        <v>14</v>
      </c>
      <c r="E2199" t="s">
        <v>38</v>
      </c>
      <c r="F2199" s="6">
        <v>42285</v>
      </c>
      <c r="G2199" t="s">
        <v>2407</v>
      </c>
      <c r="H2199" s="7">
        <f>[1]!Capstone_Sales_Data[[#This Row],[Ship Date]]-[1]!Capstone_Sales_Data[[#This Row],[Order Date]]</f>
        <v>29</v>
      </c>
      <c r="I2199" s="6">
        <v>42314</v>
      </c>
      <c r="J2199" s="7">
        <v>4122</v>
      </c>
      <c r="K2199" s="8">
        <v>154.06</v>
      </c>
      <c r="L2199" s="8">
        <v>90.93</v>
      </c>
      <c r="M2199" s="8">
        <v>635035.31999999995</v>
      </c>
      <c r="N2199" s="8">
        <v>374813.46</v>
      </c>
      <c r="O2199" s="8">
        <v>260221.86</v>
      </c>
      <c r="P2199" s="9">
        <f>[1]!Capstone_Sales_Data[[#This Row],[Total Profit]]/[1]!Capstone_Sales_Data[[#This Row],[Total Revenue]]</f>
        <v>0.40977541217707386</v>
      </c>
    </row>
    <row r="2200" spans="1:16" x14ac:dyDescent="0.35">
      <c r="A2200" s="1" t="s">
        <v>0</v>
      </c>
      <c r="B2200" s="1" t="s">
        <v>149</v>
      </c>
      <c r="C2200" s="1" t="s">
        <v>31</v>
      </c>
      <c r="D2200" s="1" t="s">
        <v>14</v>
      </c>
      <c r="E2200" s="1" t="s">
        <v>22</v>
      </c>
      <c r="F2200" s="2">
        <v>40823</v>
      </c>
      <c r="G2200" s="1" t="s">
        <v>2408</v>
      </c>
      <c r="H2200" s="3">
        <f>[1]!Capstone_Sales_Data[[#This Row],[Ship Date]]-[1]!Capstone_Sales_Data[[#This Row],[Order Date]]</f>
        <v>35</v>
      </c>
      <c r="I2200" s="2">
        <v>40858</v>
      </c>
      <c r="J2200" s="3">
        <v>9841</v>
      </c>
      <c r="K2200" s="4">
        <v>421.89</v>
      </c>
      <c r="L2200" s="4">
        <v>364.69</v>
      </c>
      <c r="M2200" s="4">
        <v>4151819.49</v>
      </c>
      <c r="N2200" s="4">
        <v>3588914.29</v>
      </c>
      <c r="O2200" s="4">
        <v>562905.19999999995</v>
      </c>
      <c r="P2200" s="5">
        <f>[1]!Capstone_Sales_Data[[#This Row],[Total Profit]]/[1]!Capstone_Sales_Data[[#This Row],[Total Revenue]]</f>
        <v>0.13558036455000116</v>
      </c>
    </row>
    <row r="2201" spans="1:16" x14ac:dyDescent="0.35">
      <c r="A2201" t="s">
        <v>0</v>
      </c>
      <c r="B2201" t="s">
        <v>316</v>
      </c>
      <c r="C2201" t="s">
        <v>37</v>
      </c>
      <c r="D2201" t="s">
        <v>14</v>
      </c>
      <c r="E2201" t="s">
        <v>4</v>
      </c>
      <c r="F2201" s="6">
        <v>41526</v>
      </c>
      <c r="G2201" t="s">
        <v>2409</v>
      </c>
      <c r="H2201" s="7">
        <f>[1]!Capstone_Sales_Data[[#This Row],[Ship Date]]-[1]!Capstone_Sales_Data[[#This Row],[Order Date]]</f>
        <v>13</v>
      </c>
      <c r="I2201" s="6">
        <v>41539</v>
      </c>
      <c r="J2201" s="7">
        <v>6073</v>
      </c>
      <c r="K2201" s="8">
        <v>205.7</v>
      </c>
      <c r="L2201" s="8">
        <v>117.11</v>
      </c>
      <c r="M2201" s="8">
        <v>1249216.1000000001</v>
      </c>
      <c r="N2201" s="8">
        <v>711209.03</v>
      </c>
      <c r="O2201" s="8">
        <v>538007.06999999995</v>
      </c>
      <c r="P2201" s="9">
        <f>[1]!Capstone_Sales_Data[[#This Row],[Total Profit]]/[1]!Capstone_Sales_Data[[#This Row],[Total Revenue]]</f>
        <v>0.43067574137092846</v>
      </c>
    </row>
    <row r="2202" spans="1:16" x14ac:dyDescent="0.35">
      <c r="A2202" s="1" t="s">
        <v>6</v>
      </c>
      <c r="B2202" s="1" t="s">
        <v>133</v>
      </c>
      <c r="C2202" s="1" t="s">
        <v>37</v>
      </c>
      <c r="D2202" s="1" t="s">
        <v>3</v>
      </c>
      <c r="E2202" s="1" t="s">
        <v>22</v>
      </c>
      <c r="F2202" s="2">
        <v>41989</v>
      </c>
      <c r="G2202" s="1" t="s">
        <v>2410</v>
      </c>
      <c r="H2202" s="3">
        <f>[1]!Capstone_Sales_Data[[#This Row],[Ship Date]]-[1]!Capstone_Sales_Data[[#This Row],[Order Date]]</f>
        <v>23</v>
      </c>
      <c r="I2202" s="2">
        <v>42012</v>
      </c>
      <c r="J2202" s="3">
        <v>2354</v>
      </c>
      <c r="K2202" s="4">
        <v>205.7</v>
      </c>
      <c r="L2202" s="4">
        <v>117.11</v>
      </c>
      <c r="M2202" s="4">
        <v>484217.8</v>
      </c>
      <c r="N2202" s="4">
        <v>275676.94</v>
      </c>
      <c r="O2202" s="4">
        <v>208540.86</v>
      </c>
      <c r="P2202" s="5">
        <f>[1]!Capstone_Sales_Data[[#This Row],[Total Profit]]/[1]!Capstone_Sales_Data[[#This Row],[Total Revenue]]</f>
        <v>0.43067574137092851</v>
      </c>
    </row>
    <row r="2203" spans="1:16" x14ac:dyDescent="0.35">
      <c r="A2203" t="s">
        <v>6</v>
      </c>
      <c r="B2203" t="s">
        <v>554</v>
      </c>
      <c r="C2203" t="s">
        <v>28</v>
      </c>
      <c r="D2203" t="s">
        <v>14</v>
      </c>
      <c r="E2203" t="s">
        <v>38</v>
      </c>
      <c r="F2203" s="6">
        <v>41583</v>
      </c>
      <c r="G2203" t="s">
        <v>2411</v>
      </c>
      <c r="H2203" s="7">
        <f>[1]!Capstone_Sales_Data[[#This Row],[Ship Date]]-[1]!Capstone_Sales_Data[[#This Row],[Order Date]]</f>
        <v>12</v>
      </c>
      <c r="I2203" s="6">
        <v>41595</v>
      </c>
      <c r="J2203" s="7">
        <v>5253</v>
      </c>
      <c r="K2203" s="8">
        <v>255.28</v>
      </c>
      <c r="L2203" s="8">
        <v>159.41999999999999</v>
      </c>
      <c r="M2203" s="8">
        <v>1340985.8400000001</v>
      </c>
      <c r="N2203" s="8">
        <v>837433.26</v>
      </c>
      <c r="O2203" s="8">
        <v>503552.58</v>
      </c>
      <c r="P2203" s="9">
        <f>[1]!Capstone_Sales_Data[[#This Row],[Total Profit]]/[1]!Capstone_Sales_Data[[#This Row],[Total Revenue]]</f>
        <v>0.37550924475086178</v>
      </c>
    </row>
    <row r="2204" spans="1:16" x14ac:dyDescent="0.35">
      <c r="A2204" s="1" t="s">
        <v>11</v>
      </c>
      <c r="B2204" s="1" t="s">
        <v>139</v>
      </c>
      <c r="C2204" s="1" t="s">
        <v>8</v>
      </c>
      <c r="D2204" s="1" t="s">
        <v>14</v>
      </c>
      <c r="E2204" s="1" t="s">
        <v>9</v>
      </c>
      <c r="F2204" s="2">
        <v>42831</v>
      </c>
      <c r="G2204" s="1" t="s">
        <v>2412</v>
      </c>
      <c r="H2204" s="3">
        <f>[1]!Capstone_Sales_Data[[#This Row],[Ship Date]]-[1]!Capstone_Sales_Data[[#This Row],[Order Date]]</f>
        <v>40</v>
      </c>
      <c r="I2204" s="2">
        <v>42871</v>
      </c>
      <c r="J2204" s="3">
        <v>3367</v>
      </c>
      <c r="K2204" s="4">
        <v>47.45</v>
      </c>
      <c r="L2204" s="4">
        <v>31.79</v>
      </c>
      <c r="M2204" s="4">
        <v>159764.15</v>
      </c>
      <c r="N2204" s="4">
        <v>107036.93</v>
      </c>
      <c r="O2204" s="4">
        <v>52727.22</v>
      </c>
      <c r="P2204" s="5">
        <f>[1]!Capstone_Sales_Data[[#This Row],[Total Profit]]/[1]!Capstone_Sales_Data[[#This Row],[Total Revenue]]</f>
        <v>0.33003161222339306</v>
      </c>
    </row>
    <row r="2205" spans="1:16" x14ac:dyDescent="0.35">
      <c r="A2205" t="s">
        <v>0</v>
      </c>
      <c r="B2205" t="s">
        <v>129</v>
      </c>
      <c r="C2205" t="s">
        <v>63</v>
      </c>
      <c r="D2205" t="s">
        <v>3</v>
      </c>
      <c r="E2205" t="s">
        <v>22</v>
      </c>
      <c r="F2205" s="6">
        <v>41732</v>
      </c>
      <c r="G2205" t="s">
        <v>2413</v>
      </c>
      <c r="H2205" s="7">
        <f>[1]!Capstone_Sales_Data[[#This Row],[Ship Date]]-[1]!Capstone_Sales_Data[[#This Row],[Order Date]]</f>
        <v>6</v>
      </c>
      <c r="I2205" s="6">
        <v>41738</v>
      </c>
      <c r="J2205" s="7">
        <v>2327</v>
      </c>
      <c r="K2205" s="8">
        <v>437.2</v>
      </c>
      <c r="L2205" s="8">
        <v>263.33</v>
      </c>
      <c r="M2205" s="8">
        <v>1017364.4</v>
      </c>
      <c r="N2205" s="8">
        <v>612768.91</v>
      </c>
      <c r="O2205" s="8">
        <v>404595.49</v>
      </c>
      <c r="P2205" s="9">
        <f>[1]!Capstone_Sales_Data[[#This Row],[Total Profit]]/[1]!Capstone_Sales_Data[[#This Row],[Total Revenue]]</f>
        <v>0.39768984446477584</v>
      </c>
    </row>
    <row r="2206" spans="1:16" x14ac:dyDescent="0.35">
      <c r="A2206" s="1" t="s">
        <v>0</v>
      </c>
      <c r="B2206" s="1" t="s">
        <v>223</v>
      </c>
      <c r="C2206" s="1" t="s">
        <v>58</v>
      </c>
      <c r="D2206" s="1" t="s">
        <v>3</v>
      </c>
      <c r="E2206" s="1" t="s">
        <v>4</v>
      </c>
      <c r="F2206" s="2">
        <v>40205</v>
      </c>
      <c r="G2206" s="1" t="s">
        <v>2414</v>
      </c>
      <c r="H2206" s="3">
        <f>[1]!Capstone_Sales_Data[[#This Row],[Ship Date]]-[1]!Capstone_Sales_Data[[#This Row],[Order Date]]</f>
        <v>24</v>
      </c>
      <c r="I2206" s="2">
        <v>40229</v>
      </c>
      <c r="J2206" s="3">
        <v>9794</v>
      </c>
      <c r="K2206" s="4">
        <v>81.73</v>
      </c>
      <c r="L2206" s="4">
        <v>56.67</v>
      </c>
      <c r="M2206" s="4">
        <v>800463.62</v>
      </c>
      <c r="N2206" s="4">
        <v>555025.98</v>
      </c>
      <c r="O2206" s="4">
        <v>245437.64</v>
      </c>
      <c r="P2206" s="5">
        <f>[1]!Capstone_Sales_Data[[#This Row],[Total Profit]]/[1]!Capstone_Sales_Data[[#This Row],[Total Revenue]]</f>
        <v>0.30661935641747218</v>
      </c>
    </row>
    <row r="2207" spans="1:16" x14ac:dyDescent="0.35">
      <c r="A2207" t="s">
        <v>0</v>
      </c>
      <c r="B2207" t="s">
        <v>199</v>
      </c>
      <c r="C2207" t="s">
        <v>13</v>
      </c>
      <c r="D2207" t="s">
        <v>14</v>
      </c>
      <c r="E2207" t="s">
        <v>9</v>
      </c>
      <c r="F2207" s="6">
        <v>41941</v>
      </c>
      <c r="G2207" t="s">
        <v>2415</v>
      </c>
      <c r="H2207" s="7">
        <f>[1]!Capstone_Sales_Data[[#This Row],[Ship Date]]-[1]!Capstone_Sales_Data[[#This Row],[Order Date]]</f>
        <v>43</v>
      </c>
      <c r="I2207" s="6">
        <v>41984</v>
      </c>
      <c r="J2207" s="7">
        <v>459</v>
      </c>
      <c r="K2207" s="8">
        <v>154.06</v>
      </c>
      <c r="L2207" s="8">
        <v>90.93</v>
      </c>
      <c r="M2207" s="8">
        <v>70713.539999999994</v>
      </c>
      <c r="N2207" s="8">
        <v>41736.870000000003</v>
      </c>
      <c r="O2207" s="8">
        <v>28976.67</v>
      </c>
      <c r="P2207" s="9">
        <f>[1]!Capstone_Sales_Data[[#This Row],[Total Profit]]/[1]!Capstone_Sales_Data[[#This Row],[Total Revenue]]</f>
        <v>0.40977541217707386</v>
      </c>
    </row>
    <row r="2208" spans="1:16" x14ac:dyDescent="0.35">
      <c r="A2208" s="1" t="s">
        <v>33</v>
      </c>
      <c r="B2208" s="1" t="s">
        <v>100</v>
      </c>
      <c r="C2208" s="1" t="s">
        <v>63</v>
      </c>
      <c r="D2208" s="1" t="s">
        <v>3</v>
      </c>
      <c r="E2208" s="1" t="s">
        <v>38</v>
      </c>
      <c r="F2208" s="2">
        <v>42722</v>
      </c>
      <c r="G2208" s="1" t="s">
        <v>2416</v>
      </c>
      <c r="H2208" s="3">
        <f>[1]!Capstone_Sales_Data[[#This Row],[Ship Date]]-[1]!Capstone_Sales_Data[[#This Row],[Order Date]]</f>
        <v>26</v>
      </c>
      <c r="I2208" s="2">
        <v>42748</v>
      </c>
      <c r="J2208" s="3">
        <v>1047</v>
      </c>
      <c r="K2208" s="4">
        <v>437.2</v>
      </c>
      <c r="L2208" s="4">
        <v>263.33</v>
      </c>
      <c r="M2208" s="4">
        <v>457748.4</v>
      </c>
      <c r="N2208" s="4">
        <v>275706.51</v>
      </c>
      <c r="O2208" s="4">
        <v>182041.89</v>
      </c>
      <c r="P2208" s="5">
        <f>[1]!Capstone_Sales_Data[[#This Row],[Total Profit]]/[1]!Capstone_Sales_Data[[#This Row],[Total Revenue]]</f>
        <v>0.39768984446477584</v>
      </c>
    </row>
    <row r="2209" spans="1:16" x14ac:dyDescent="0.35">
      <c r="A2209" t="s">
        <v>0</v>
      </c>
      <c r="B2209" t="s">
        <v>125</v>
      </c>
      <c r="C2209" t="s">
        <v>37</v>
      </c>
      <c r="D2209" t="s">
        <v>14</v>
      </c>
      <c r="E2209" t="s">
        <v>9</v>
      </c>
      <c r="F2209" s="6">
        <v>42868</v>
      </c>
      <c r="G2209" t="s">
        <v>2417</v>
      </c>
      <c r="H2209" s="7">
        <f>[1]!Capstone_Sales_Data[[#This Row],[Ship Date]]-[1]!Capstone_Sales_Data[[#This Row],[Order Date]]</f>
        <v>26</v>
      </c>
      <c r="I2209" s="6">
        <v>42894</v>
      </c>
      <c r="J2209" s="7">
        <v>5313</v>
      </c>
      <c r="K2209" s="8">
        <v>205.7</v>
      </c>
      <c r="L2209" s="8">
        <v>117.11</v>
      </c>
      <c r="M2209" s="8">
        <v>1092884.1000000001</v>
      </c>
      <c r="N2209" s="8">
        <v>622205.43000000005</v>
      </c>
      <c r="O2209" s="8">
        <v>470678.67</v>
      </c>
      <c r="P2209" s="9">
        <f>[1]!Capstone_Sales_Data[[#This Row],[Total Profit]]/[1]!Capstone_Sales_Data[[#This Row],[Total Revenue]]</f>
        <v>0.43067574137092851</v>
      </c>
    </row>
    <row r="2210" spans="1:16" x14ac:dyDescent="0.35">
      <c r="A2210" s="1" t="s">
        <v>33</v>
      </c>
      <c r="B2210" s="1" t="s">
        <v>90</v>
      </c>
      <c r="C2210" s="1" t="s">
        <v>58</v>
      </c>
      <c r="D2210" s="1" t="s">
        <v>14</v>
      </c>
      <c r="E2210" s="1" t="s">
        <v>9</v>
      </c>
      <c r="F2210" s="2">
        <v>40323</v>
      </c>
      <c r="G2210" s="1" t="s">
        <v>2418</v>
      </c>
      <c r="H2210" s="3">
        <f>[1]!Capstone_Sales_Data[[#This Row],[Ship Date]]-[1]!Capstone_Sales_Data[[#This Row],[Order Date]]</f>
        <v>9</v>
      </c>
      <c r="I2210" s="2">
        <v>40332</v>
      </c>
      <c r="J2210" s="3">
        <v>9042</v>
      </c>
      <c r="K2210" s="4">
        <v>81.73</v>
      </c>
      <c r="L2210" s="4">
        <v>56.67</v>
      </c>
      <c r="M2210" s="4">
        <v>739002.66</v>
      </c>
      <c r="N2210" s="4">
        <v>512410.14</v>
      </c>
      <c r="O2210" s="4">
        <v>226592.52</v>
      </c>
      <c r="P2210" s="5">
        <f>[1]!Capstone_Sales_Data[[#This Row],[Total Profit]]/[1]!Capstone_Sales_Data[[#This Row],[Total Revenue]]</f>
        <v>0.30661935641747212</v>
      </c>
    </row>
    <row r="2211" spans="1:16" x14ac:dyDescent="0.35">
      <c r="A2211" t="s">
        <v>49</v>
      </c>
      <c r="B2211" t="s">
        <v>310</v>
      </c>
      <c r="C2211" t="s">
        <v>58</v>
      </c>
      <c r="D2211" t="s">
        <v>14</v>
      </c>
      <c r="E2211" t="s">
        <v>9</v>
      </c>
      <c r="F2211" s="6">
        <v>40333</v>
      </c>
      <c r="G2211" t="s">
        <v>2419</v>
      </c>
      <c r="H2211" s="7">
        <f>[1]!Capstone_Sales_Data[[#This Row],[Ship Date]]-[1]!Capstone_Sales_Data[[#This Row],[Order Date]]</f>
        <v>28</v>
      </c>
      <c r="I2211" s="6">
        <v>40361</v>
      </c>
      <c r="J2211" s="7">
        <v>5052</v>
      </c>
      <c r="K2211" s="8">
        <v>81.73</v>
      </c>
      <c r="L2211" s="8">
        <v>56.67</v>
      </c>
      <c r="M2211" s="8">
        <v>412899.96</v>
      </c>
      <c r="N2211" s="8">
        <v>286296.84000000003</v>
      </c>
      <c r="O2211" s="8">
        <v>126603.12</v>
      </c>
      <c r="P2211" s="9">
        <f>[1]!Capstone_Sales_Data[[#This Row],[Total Profit]]/[1]!Capstone_Sales_Data[[#This Row],[Total Revenue]]</f>
        <v>0.30661935641747212</v>
      </c>
    </row>
    <row r="2212" spans="1:16" x14ac:dyDescent="0.35">
      <c r="A2212" s="1" t="s">
        <v>6</v>
      </c>
      <c r="B2212" s="1" t="s">
        <v>97</v>
      </c>
      <c r="C2212" s="1" t="s">
        <v>2</v>
      </c>
      <c r="D2212" s="1" t="s">
        <v>3</v>
      </c>
      <c r="E2212" s="1" t="s">
        <v>22</v>
      </c>
      <c r="F2212" s="2">
        <v>40236</v>
      </c>
      <c r="G2212" s="1" t="s">
        <v>2420</v>
      </c>
      <c r="H2212" s="3">
        <f>[1]!Capstone_Sales_Data[[#This Row],[Ship Date]]-[1]!Capstone_Sales_Data[[#This Row],[Order Date]]</f>
        <v>50</v>
      </c>
      <c r="I2212" s="2">
        <v>40286</v>
      </c>
      <c r="J2212" s="3">
        <v>8192</v>
      </c>
      <c r="K2212" s="4">
        <v>651.21</v>
      </c>
      <c r="L2212" s="4">
        <v>524.96</v>
      </c>
      <c r="M2212" s="4">
        <v>5334712.3200000003</v>
      </c>
      <c r="N2212" s="4">
        <v>4300472.3200000003</v>
      </c>
      <c r="O2212" s="4">
        <v>1034240</v>
      </c>
      <c r="P2212" s="5">
        <f>[1]!Capstone_Sales_Data[[#This Row],[Total Profit]]/[1]!Capstone_Sales_Data[[#This Row],[Total Revenue]]</f>
        <v>0.19386987300563566</v>
      </c>
    </row>
    <row r="2213" spans="1:16" x14ac:dyDescent="0.35">
      <c r="A2213" t="s">
        <v>11</v>
      </c>
      <c r="B2213" t="s">
        <v>477</v>
      </c>
      <c r="C2213" t="s">
        <v>8</v>
      </c>
      <c r="D2213" t="s">
        <v>3</v>
      </c>
      <c r="E2213" t="s">
        <v>4</v>
      </c>
      <c r="F2213" s="6">
        <v>41909</v>
      </c>
      <c r="G2213" t="s">
        <v>2421</v>
      </c>
      <c r="H2213" s="7">
        <f>[1]!Capstone_Sales_Data[[#This Row],[Ship Date]]-[1]!Capstone_Sales_Data[[#This Row],[Order Date]]</f>
        <v>30</v>
      </c>
      <c r="I2213" s="6">
        <v>41939</v>
      </c>
      <c r="J2213" s="7">
        <v>341</v>
      </c>
      <c r="K2213" s="8">
        <v>47.45</v>
      </c>
      <c r="L2213" s="8">
        <v>31.79</v>
      </c>
      <c r="M2213" s="8">
        <v>16180.45</v>
      </c>
      <c r="N2213" s="8">
        <v>10840.39</v>
      </c>
      <c r="O2213" s="8">
        <v>5340.06</v>
      </c>
      <c r="P2213" s="9">
        <f>[1]!Capstone_Sales_Data[[#This Row],[Total Profit]]/[1]!Capstone_Sales_Data[[#This Row],[Total Revenue]]</f>
        <v>0.33003161222339306</v>
      </c>
    </row>
    <row r="2214" spans="1:16" x14ac:dyDescent="0.35">
      <c r="A2214" s="1" t="s">
        <v>49</v>
      </c>
      <c r="B2214" s="1" t="s">
        <v>797</v>
      </c>
      <c r="C2214" s="1" t="s">
        <v>91</v>
      </c>
      <c r="D2214" s="1" t="s">
        <v>3</v>
      </c>
      <c r="E2214" s="1" t="s">
        <v>4</v>
      </c>
      <c r="F2214" s="2">
        <v>42084</v>
      </c>
      <c r="G2214" s="1" t="s">
        <v>2422</v>
      </c>
      <c r="H2214" s="3">
        <f>[1]!Capstone_Sales_Data[[#This Row],[Ship Date]]-[1]!Capstone_Sales_Data[[#This Row],[Order Date]]</f>
        <v>36</v>
      </c>
      <c r="I2214" s="2">
        <v>42120</v>
      </c>
      <c r="J2214" s="3">
        <v>5412</v>
      </c>
      <c r="K2214" s="4">
        <v>9.33</v>
      </c>
      <c r="L2214" s="4">
        <v>6.92</v>
      </c>
      <c r="M2214" s="4">
        <v>50493.96</v>
      </c>
      <c r="N2214" s="4">
        <v>37451.040000000001</v>
      </c>
      <c r="O2214" s="4">
        <v>13042.92</v>
      </c>
      <c r="P2214" s="5">
        <f>[1]!Capstone_Sales_Data[[#This Row],[Total Profit]]/[1]!Capstone_Sales_Data[[#This Row],[Total Revenue]]</f>
        <v>0.25830653804930331</v>
      </c>
    </row>
    <row r="2215" spans="1:16" x14ac:dyDescent="0.35">
      <c r="A2215" t="s">
        <v>11</v>
      </c>
      <c r="B2215" t="s">
        <v>307</v>
      </c>
      <c r="C2215" t="s">
        <v>51</v>
      </c>
      <c r="D2215" t="s">
        <v>3</v>
      </c>
      <c r="E2215" t="s">
        <v>9</v>
      </c>
      <c r="F2215" s="6">
        <v>42032</v>
      </c>
      <c r="G2215" t="s">
        <v>2423</v>
      </c>
      <c r="H2215" s="7">
        <f>[1]!Capstone_Sales_Data[[#This Row],[Ship Date]]-[1]!Capstone_Sales_Data[[#This Row],[Order Date]]</f>
        <v>26</v>
      </c>
      <c r="I2215" s="6">
        <v>42058</v>
      </c>
      <c r="J2215" s="7">
        <v>4345</v>
      </c>
      <c r="K2215" s="8">
        <v>152.58000000000001</v>
      </c>
      <c r="L2215" s="8">
        <v>97.44</v>
      </c>
      <c r="M2215" s="8">
        <v>662960.1</v>
      </c>
      <c r="N2215" s="8">
        <v>423376.8</v>
      </c>
      <c r="O2215" s="8">
        <v>239583.3</v>
      </c>
      <c r="P2215" s="9">
        <f>[1]!Capstone_Sales_Data[[#This Row],[Total Profit]]/[1]!Capstone_Sales_Data[[#This Row],[Total Revenue]]</f>
        <v>0.36138419189933152</v>
      </c>
    </row>
    <row r="2216" spans="1:16" x14ac:dyDescent="0.35">
      <c r="A2216" s="1" t="s">
        <v>11</v>
      </c>
      <c r="B2216" s="1" t="s">
        <v>292</v>
      </c>
      <c r="C2216" s="1" t="s">
        <v>28</v>
      </c>
      <c r="D2216" s="1" t="s">
        <v>3</v>
      </c>
      <c r="E2216" s="1" t="s">
        <v>9</v>
      </c>
      <c r="F2216" s="2">
        <v>40647</v>
      </c>
      <c r="G2216" s="1" t="s">
        <v>2424</v>
      </c>
      <c r="H2216" s="3">
        <f>[1]!Capstone_Sales_Data[[#This Row],[Ship Date]]-[1]!Capstone_Sales_Data[[#This Row],[Order Date]]</f>
        <v>20</v>
      </c>
      <c r="I2216" s="2">
        <v>40667</v>
      </c>
      <c r="J2216" s="3">
        <v>115</v>
      </c>
      <c r="K2216" s="4">
        <v>255.28</v>
      </c>
      <c r="L2216" s="4">
        <v>159.41999999999999</v>
      </c>
      <c r="M2216" s="4">
        <v>29357.200000000001</v>
      </c>
      <c r="N2216" s="4">
        <v>18333.3</v>
      </c>
      <c r="O2216" s="4">
        <v>11023.9</v>
      </c>
      <c r="P2216" s="5">
        <f>[1]!Capstone_Sales_Data[[#This Row],[Total Profit]]/[1]!Capstone_Sales_Data[[#This Row],[Total Revenue]]</f>
        <v>0.37550924475086178</v>
      </c>
    </row>
    <row r="2217" spans="1:16" x14ac:dyDescent="0.35">
      <c r="A2217" t="s">
        <v>6</v>
      </c>
      <c r="B2217" t="s">
        <v>554</v>
      </c>
      <c r="C2217" t="s">
        <v>28</v>
      </c>
      <c r="D2217" t="s">
        <v>14</v>
      </c>
      <c r="E2217" t="s">
        <v>9</v>
      </c>
      <c r="F2217" s="6">
        <v>41361</v>
      </c>
      <c r="G2217" t="s">
        <v>2425</v>
      </c>
      <c r="H2217" s="7">
        <f>[1]!Capstone_Sales_Data[[#This Row],[Ship Date]]-[1]!Capstone_Sales_Data[[#This Row],[Order Date]]</f>
        <v>25</v>
      </c>
      <c r="I2217" s="6">
        <v>41386</v>
      </c>
      <c r="J2217" s="7">
        <v>2726</v>
      </c>
      <c r="K2217" s="8">
        <v>255.28</v>
      </c>
      <c r="L2217" s="8">
        <v>159.41999999999999</v>
      </c>
      <c r="M2217" s="8">
        <v>695893.28</v>
      </c>
      <c r="N2217" s="8">
        <v>434578.92</v>
      </c>
      <c r="O2217" s="8">
        <v>261314.36</v>
      </c>
      <c r="P2217" s="9">
        <f>[1]!Capstone_Sales_Data[[#This Row],[Total Profit]]/[1]!Capstone_Sales_Data[[#This Row],[Total Revenue]]</f>
        <v>0.37550924475086178</v>
      </c>
    </row>
    <row r="2218" spans="1:16" x14ac:dyDescent="0.35">
      <c r="A2218" s="1" t="s">
        <v>6</v>
      </c>
      <c r="B2218" s="1" t="s">
        <v>480</v>
      </c>
      <c r="C2218" s="1" t="s">
        <v>47</v>
      </c>
      <c r="D2218" s="1" t="s">
        <v>14</v>
      </c>
      <c r="E2218" s="1" t="s">
        <v>9</v>
      </c>
      <c r="F2218" s="2">
        <v>42462</v>
      </c>
      <c r="G2218" s="1" t="s">
        <v>2426</v>
      </c>
      <c r="H2218" s="3">
        <f>[1]!Capstone_Sales_Data[[#This Row],[Ship Date]]-[1]!Capstone_Sales_Data[[#This Row],[Order Date]]</f>
        <v>13</v>
      </c>
      <c r="I2218" s="2">
        <v>42475</v>
      </c>
      <c r="J2218" s="3">
        <v>4215</v>
      </c>
      <c r="K2218" s="4">
        <v>109.28</v>
      </c>
      <c r="L2218" s="4">
        <v>35.840000000000003</v>
      </c>
      <c r="M2218" s="4">
        <v>460615.2</v>
      </c>
      <c r="N2218" s="4">
        <v>151065.60000000001</v>
      </c>
      <c r="O2218" s="4">
        <v>309549.59999999998</v>
      </c>
      <c r="P2218" s="5">
        <f>[1]!Capstone_Sales_Data[[#This Row],[Total Profit]]/[1]!Capstone_Sales_Data[[#This Row],[Total Revenue]]</f>
        <v>0.67203513909224</v>
      </c>
    </row>
    <row r="2219" spans="1:16" x14ac:dyDescent="0.35">
      <c r="A2219" t="s">
        <v>24</v>
      </c>
      <c r="B2219" t="s">
        <v>44</v>
      </c>
      <c r="C2219" t="s">
        <v>31</v>
      </c>
      <c r="D2219" t="s">
        <v>3</v>
      </c>
      <c r="E2219" t="s">
        <v>38</v>
      </c>
      <c r="F2219" s="6">
        <v>41246</v>
      </c>
      <c r="G2219" t="s">
        <v>2427</v>
      </c>
      <c r="H2219" s="7">
        <f>[1]!Capstone_Sales_Data[[#This Row],[Ship Date]]-[1]!Capstone_Sales_Data[[#This Row],[Order Date]]</f>
        <v>46</v>
      </c>
      <c r="I2219" s="6">
        <v>41292</v>
      </c>
      <c r="J2219" s="7">
        <v>3650</v>
      </c>
      <c r="K2219" s="8">
        <v>421.89</v>
      </c>
      <c r="L2219" s="8">
        <v>364.69</v>
      </c>
      <c r="M2219" s="8">
        <v>1539898.5</v>
      </c>
      <c r="N2219" s="8">
        <v>1331118.5</v>
      </c>
      <c r="O2219" s="8">
        <v>208780</v>
      </c>
      <c r="P2219" s="9">
        <f>[1]!Capstone_Sales_Data[[#This Row],[Total Profit]]/[1]!Capstone_Sales_Data[[#This Row],[Total Revenue]]</f>
        <v>0.13558036455000119</v>
      </c>
    </row>
    <row r="2220" spans="1:16" x14ac:dyDescent="0.35">
      <c r="A2220" s="1" t="s">
        <v>24</v>
      </c>
      <c r="B2220" s="1" t="s">
        <v>295</v>
      </c>
      <c r="C2220" s="1" t="s">
        <v>37</v>
      </c>
      <c r="D2220" s="1" t="s">
        <v>3</v>
      </c>
      <c r="E2220" s="1" t="s">
        <v>4</v>
      </c>
      <c r="F2220" s="2">
        <v>40929</v>
      </c>
      <c r="G2220" s="1" t="s">
        <v>2428</v>
      </c>
      <c r="H2220" s="3">
        <f>[1]!Capstone_Sales_Data[[#This Row],[Ship Date]]-[1]!Capstone_Sales_Data[[#This Row],[Order Date]]</f>
        <v>44</v>
      </c>
      <c r="I2220" s="2">
        <v>40973</v>
      </c>
      <c r="J2220" s="3">
        <v>2128</v>
      </c>
      <c r="K2220" s="4">
        <v>205.7</v>
      </c>
      <c r="L2220" s="4">
        <v>117.11</v>
      </c>
      <c r="M2220" s="4">
        <v>437729.6</v>
      </c>
      <c r="N2220" s="4">
        <v>249210.08</v>
      </c>
      <c r="O2220" s="4">
        <v>188519.52</v>
      </c>
      <c r="P2220" s="5">
        <f>[1]!Capstone_Sales_Data[[#This Row],[Total Profit]]/[1]!Capstone_Sales_Data[[#This Row],[Total Revenue]]</f>
        <v>0.43067574137092851</v>
      </c>
    </row>
    <row r="2221" spans="1:16" x14ac:dyDescent="0.35">
      <c r="A2221" t="s">
        <v>0</v>
      </c>
      <c r="B2221" t="s">
        <v>199</v>
      </c>
      <c r="C2221" t="s">
        <v>2</v>
      </c>
      <c r="D2221" t="s">
        <v>14</v>
      </c>
      <c r="E2221" t="s">
        <v>9</v>
      </c>
      <c r="F2221" s="6">
        <v>40965</v>
      </c>
      <c r="G2221" t="s">
        <v>2429</v>
      </c>
      <c r="H2221" s="7">
        <f>[1]!Capstone_Sales_Data[[#This Row],[Ship Date]]-[1]!Capstone_Sales_Data[[#This Row],[Order Date]]</f>
        <v>20</v>
      </c>
      <c r="I2221" s="6">
        <v>40985</v>
      </c>
      <c r="J2221" s="7">
        <v>7779</v>
      </c>
      <c r="K2221" s="8">
        <v>651.21</v>
      </c>
      <c r="L2221" s="8">
        <v>524.96</v>
      </c>
      <c r="M2221" s="8">
        <v>5065762.59</v>
      </c>
      <c r="N2221" s="8">
        <v>4083663.84</v>
      </c>
      <c r="O2221" s="8">
        <v>982098.75</v>
      </c>
      <c r="P2221" s="9">
        <f>[1]!Capstone_Sales_Data[[#This Row],[Total Profit]]/[1]!Capstone_Sales_Data[[#This Row],[Total Revenue]]</f>
        <v>0.19386987300563566</v>
      </c>
    </row>
    <row r="2222" spans="1:16" x14ac:dyDescent="0.35">
      <c r="A2222" s="1" t="s">
        <v>11</v>
      </c>
      <c r="B2222" s="1" t="s">
        <v>12</v>
      </c>
      <c r="C2222" s="1" t="s">
        <v>13</v>
      </c>
      <c r="D2222" s="1" t="s">
        <v>3</v>
      </c>
      <c r="E2222" s="1" t="s">
        <v>9</v>
      </c>
      <c r="F2222" s="2">
        <v>41199</v>
      </c>
      <c r="G2222" s="1" t="s">
        <v>2430</v>
      </c>
      <c r="H2222" s="3">
        <f>[1]!Capstone_Sales_Data[[#This Row],[Ship Date]]-[1]!Capstone_Sales_Data[[#This Row],[Order Date]]</f>
        <v>49</v>
      </c>
      <c r="I2222" s="2">
        <v>41248</v>
      </c>
      <c r="J2222" s="3">
        <v>766</v>
      </c>
      <c r="K2222" s="4">
        <v>154.06</v>
      </c>
      <c r="L2222" s="4">
        <v>90.93</v>
      </c>
      <c r="M2222" s="4">
        <v>118009.96</v>
      </c>
      <c r="N2222" s="4">
        <v>69652.38</v>
      </c>
      <c r="O2222" s="4">
        <v>48357.58</v>
      </c>
      <c r="P2222" s="5">
        <f>[1]!Capstone_Sales_Data[[#This Row],[Total Profit]]/[1]!Capstone_Sales_Data[[#This Row],[Total Revenue]]</f>
        <v>0.40977541217707386</v>
      </c>
    </row>
    <row r="2223" spans="1:16" x14ac:dyDescent="0.35">
      <c r="A2223" t="s">
        <v>0</v>
      </c>
      <c r="B2223" t="s">
        <v>604</v>
      </c>
      <c r="C2223" t="s">
        <v>17</v>
      </c>
      <c r="D2223" t="s">
        <v>14</v>
      </c>
      <c r="E2223" t="s">
        <v>4</v>
      </c>
      <c r="F2223" s="6">
        <v>40483</v>
      </c>
      <c r="G2223" t="s">
        <v>2431</v>
      </c>
      <c r="H2223" s="7">
        <f>[1]!Capstone_Sales_Data[[#This Row],[Ship Date]]-[1]!Capstone_Sales_Data[[#This Row],[Order Date]]</f>
        <v>44</v>
      </c>
      <c r="I2223" s="6">
        <v>40527</v>
      </c>
      <c r="J2223" s="7">
        <v>8279</v>
      </c>
      <c r="K2223" s="8">
        <v>668.27</v>
      </c>
      <c r="L2223" s="8">
        <v>502.54</v>
      </c>
      <c r="M2223" s="8">
        <v>5532607.3300000001</v>
      </c>
      <c r="N2223" s="8">
        <v>4160528.66</v>
      </c>
      <c r="O2223" s="8">
        <v>1372078.67</v>
      </c>
      <c r="P2223" s="9">
        <f>[1]!Capstone_Sales_Data[[#This Row],[Total Profit]]/[1]!Capstone_Sales_Data[[#This Row],[Total Revenue]]</f>
        <v>0.24799856345489096</v>
      </c>
    </row>
    <row r="2224" spans="1:16" x14ac:dyDescent="0.35">
      <c r="A2224" s="1" t="s">
        <v>0</v>
      </c>
      <c r="B2224" s="1" t="s">
        <v>16</v>
      </c>
      <c r="C2224" s="1" t="s">
        <v>51</v>
      </c>
      <c r="D2224" s="1" t="s">
        <v>3</v>
      </c>
      <c r="E2224" s="1" t="s">
        <v>4</v>
      </c>
      <c r="F2224" s="2">
        <v>40822</v>
      </c>
      <c r="G2224" s="1" t="s">
        <v>2432</v>
      </c>
      <c r="H2224" s="3">
        <f>[1]!Capstone_Sales_Data[[#This Row],[Ship Date]]-[1]!Capstone_Sales_Data[[#This Row],[Order Date]]</f>
        <v>30</v>
      </c>
      <c r="I2224" s="2">
        <v>40852</v>
      </c>
      <c r="J2224" s="3">
        <v>9544</v>
      </c>
      <c r="K2224" s="4">
        <v>152.58000000000001</v>
      </c>
      <c r="L2224" s="4">
        <v>97.44</v>
      </c>
      <c r="M2224" s="4">
        <v>1456223.52</v>
      </c>
      <c r="N2224" s="4">
        <v>929967.36</v>
      </c>
      <c r="O2224" s="4">
        <v>526256.16</v>
      </c>
      <c r="P2224" s="5">
        <f>[1]!Capstone_Sales_Data[[#This Row],[Total Profit]]/[1]!Capstone_Sales_Data[[#This Row],[Total Revenue]]</f>
        <v>0.36138419189933152</v>
      </c>
    </row>
    <row r="2225" spans="1:16" x14ac:dyDescent="0.35">
      <c r="A2225" t="s">
        <v>0</v>
      </c>
      <c r="B2225" t="s">
        <v>36</v>
      </c>
      <c r="C2225" t="s">
        <v>58</v>
      </c>
      <c r="D2225" t="s">
        <v>14</v>
      </c>
      <c r="E2225" t="s">
        <v>4</v>
      </c>
      <c r="F2225" s="6">
        <v>40461</v>
      </c>
      <c r="G2225" t="s">
        <v>2433</v>
      </c>
      <c r="H2225" s="7">
        <f>[1]!Capstone_Sales_Data[[#This Row],[Ship Date]]-[1]!Capstone_Sales_Data[[#This Row],[Order Date]]</f>
        <v>23</v>
      </c>
      <c r="I2225" s="6">
        <v>40484</v>
      </c>
      <c r="J2225" s="7">
        <v>814</v>
      </c>
      <c r="K2225" s="8">
        <v>81.73</v>
      </c>
      <c r="L2225" s="8">
        <v>56.67</v>
      </c>
      <c r="M2225" s="8">
        <v>66528.22</v>
      </c>
      <c r="N2225" s="8">
        <v>46129.38</v>
      </c>
      <c r="O2225" s="8">
        <v>20398.84</v>
      </c>
      <c r="P2225" s="9">
        <f>[1]!Capstone_Sales_Data[[#This Row],[Total Profit]]/[1]!Capstone_Sales_Data[[#This Row],[Total Revenue]]</f>
        <v>0.30661935641747218</v>
      </c>
    </row>
    <row r="2226" spans="1:16" x14ac:dyDescent="0.35">
      <c r="A2226" s="1" t="s">
        <v>49</v>
      </c>
      <c r="B2226" s="1" t="s">
        <v>358</v>
      </c>
      <c r="C2226" s="1" t="s">
        <v>13</v>
      </c>
      <c r="D2226" s="1" t="s">
        <v>3</v>
      </c>
      <c r="E2226" s="1" t="s">
        <v>38</v>
      </c>
      <c r="F2226" s="2">
        <v>40801</v>
      </c>
      <c r="G2226" s="1" t="s">
        <v>2434</v>
      </c>
      <c r="H2226" s="3">
        <f>[1]!Capstone_Sales_Data[[#This Row],[Ship Date]]-[1]!Capstone_Sales_Data[[#This Row],[Order Date]]</f>
        <v>0</v>
      </c>
      <c r="I2226" s="2">
        <v>40801</v>
      </c>
      <c r="J2226" s="3">
        <v>375</v>
      </c>
      <c r="K2226" s="4">
        <v>154.06</v>
      </c>
      <c r="L2226" s="4">
        <v>90.93</v>
      </c>
      <c r="M2226" s="4">
        <v>57772.5</v>
      </c>
      <c r="N2226" s="4">
        <v>34098.75</v>
      </c>
      <c r="O2226" s="4">
        <v>23673.75</v>
      </c>
      <c r="P2226" s="5">
        <f>[1]!Capstone_Sales_Data[[#This Row],[Total Profit]]/[1]!Capstone_Sales_Data[[#This Row],[Total Revenue]]</f>
        <v>0.40977541217707386</v>
      </c>
    </row>
    <row r="2227" spans="1:16" x14ac:dyDescent="0.35">
      <c r="A2227" t="s">
        <v>0</v>
      </c>
      <c r="B2227" t="s">
        <v>316</v>
      </c>
      <c r="C2227" t="s">
        <v>31</v>
      </c>
      <c r="D2227" t="s">
        <v>14</v>
      </c>
      <c r="E2227" t="s">
        <v>4</v>
      </c>
      <c r="F2227" s="6">
        <v>42249</v>
      </c>
      <c r="G2227" t="s">
        <v>2435</v>
      </c>
      <c r="H2227" s="7">
        <f>[1]!Capstone_Sales_Data[[#This Row],[Ship Date]]-[1]!Capstone_Sales_Data[[#This Row],[Order Date]]</f>
        <v>28</v>
      </c>
      <c r="I2227" s="6">
        <v>42277</v>
      </c>
      <c r="J2227" s="7">
        <v>3546</v>
      </c>
      <c r="K2227" s="8">
        <v>421.89</v>
      </c>
      <c r="L2227" s="8">
        <v>364.69</v>
      </c>
      <c r="M2227" s="8">
        <v>1496021.94</v>
      </c>
      <c r="N2227" s="8">
        <v>1293190.74</v>
      </c>
      <c r="O2227" s="8">
        <v>202831.2</v>
      </c>
      <c r="P2227" s="9">
        <f>[1]!Capstone_Sales_Data[[#This Row],[Total Profit]]/[1]!Capstone_Sales_Data[[#This Row],[Total Revenue]]</f>
        <v>0.13558036455000119</v>
      </c>
    </row>
    <row r="2228" spans="1:16" x14ac:dyDescent="0.35">
      <c r="A2228" s="1" t="s">
        <v>6</v>
      </c>
      <c r="B2228" s="1" t="s">
        <v>480</v>
      </c>
      <c r="C2228" s="1" t="s">
        <v>31</v>
      </c>
      <c r="D2228" s="1" t="s">
        <v>3</v>
      </c>
      <c r="E2228" s="1" t="s">
        <v>9</v>
      </c>
      <c r="F2228" s="2">
        <v>42834</v>
      </c>
      <c r="G2228" s="1" t="s">
        <v>2436</v>
      </c>
      <c r="H2228" s="3">
        <f>[1]!Capstone_Sales_Data[[#This Row],[Ship Date]]-[1]!Capstone_Sales_Data[[#This Row],[Order Date]]</f>
        <v>36</v>
      </c>
      <c r="I2228" s="2">
        <v>42870</v>
      </c>
      <c r="J2228" s="3">
        <v>7675</v>
      </c>
      <c r="K2228" s="4">
        <v>421.89</v>
      </c>
      <c r="L2228" s="4">
        <v>364.69</v>
      </c>
      <c r="M2228" s="4">
        <v>3238005.75</v>
      </c>
      <c r="N2228" s="4">
        <v>2798995.75</v>
      </c>
      <c r="O2228" s="4">
        <v>439010</v>
      </c>
      <c r="P2228" s="5">
        <f>[1]!Capstone_Sales_Data[[#This Row],[Total Profit]]/[1]!Capstone_Sales_Data[[#This Row],[Total Revenue]]</f>
        <v>0.13558036455000119</v>
      </c>
    </row>
    <row r="2229" spans="1:16" x14ac:dyDescent="0.35">
      <c r="A2229" t="s">
        <v>24</v>
      </c>
      <c r="B2229" t="s">
        <v>172</v>
      </c>
      <c r="C2229" t="s">
        <v>58</v>
      </c>
      <c r="D2229" t="s">
        <v>3</v>
      </c>
      <c r="E2229" t="s">
        <v>38</v>
      </c>
      <c r="F2229" s="6">
        <v>42357</v>
      </c>
      <c r="G2229" t="s">
        <v>2437</v>
      </c>
      <c r="H2229" s="7">
        <f>[1]!Capstone_Sales_Data[[#This Row],[Ship Date]]-[1]!Capstone_Sales_Data[[#This Row],[Order Date]]</f>
        <v>41</v>
      </c>
      <c r="I2229" s="6">
        <v>42398</v>
      </c>
      <c r="J2229" s="7">
        <v>7141</v>
      </c>
      <c r="K2229" s="8">
        <v>81.73</v>
      </c>
      <c r="L2229" s="8">
        <v>56.67</v>
      </c>
      <c r="M2229" s="8">
        <v>583633.93000000005</v>
      </c>
      <c r="N2229" s="8">
        <v>404680.47</v>
      </c>
      <c r="O2229" s="8">
        <v>178953.46</v>
      </c>
      <c r="P2229" s="9">
        <f>[1]!Capstone_Sales_Data[[#This Row],[Total Profit]]/[1]!Capstone_Sales_Data[[#This Row],[Total Revenue]]</f>
        <v>0.30661935641747212</v>
      </c>
    </row>
    <row r="2230" spans="1:16" x14ac:dyDescent="0.35">
      <c r="A2230" s="1" t="s">
        <v>0</v>
      </c>
      <c r="B2230" s="1" t="s">
        <v>218</v>
      </c>
      <c r="C2230" s="1" t="s">
        <v>47</v>
      </c>
      <c r="D2230" s="1" t="s">
        <v>14</v>
      </c>
      <c r="E2230" s="1" t="s">
        <v>4</v>
      </c>
      <c r="F2230" s="2">
        <v>41009</v>
      </c>
      <c r="G2230" s="1" t="s">
        <v>2438</v>
      </c>
      <c r="H2230" s="3">
        <f>[1]!Capstone_Sales_Data[[#This Row],[Ship Date]]-[1]!Capstone_Sales_Data[[#This Row],[Order Date]]</f>
        <v>25</v>
      </c>
      <c r="I2230" s="2">
        <v>41034</v>
      </c>
      <c r="J2230" s="3">
        <v>8357</v>
      </c>
      <c r="K2230" s="4">
        <v>109.28</v>
      </c>
      <c r="L2230" s="4">
        <v>35.840000000000003</v>
      </c>
      <c r="M2230" s="4">
        <v>913252.96</v>
      </c>
      <c r="N2230" s="4">
        <v>299514.88</v>
      </c>
      <c r="O2230" s="4">
        <v>613738.07999999996</v>
      </c>
      <c r="P2230" s="5">
        <f>[1]!Capstone_Sales_Data[[#This Row],[Total Profit]]/[1]!Capstone_Sales_Data[[#This Row],[Total Revenue]]</f>
        <v>0.67203513909224011</v>
      </c>
    </row>
    <row r="2231" spans="1:16" x14ac:dyDescent="0.35">
      <c r="A2231" t="s">
        <v>33</v>
      </c>
      <c r="B2231" t="s">
        <v>518</v>
      </c>
      <c r="C2231" t="s">
        <v>2</v>
      </c>
      <c r="D2231" t="s">
        <v>14</v>
      </c>
      <c r="E2231" t="s">
        <v>4</v>
      </c>
      <c r="F2231" s="6">
        <v>40753</v>
      </c>
      <c r="G2231" t="s">
        <v>2439</v>
      </c>
      <c r="H2231" s="7">
        <f>[1]!Capstone_Sales_Data[[#This Row],[Ship Date]]-[1]!Capstone_Sales_Data[[#This Row],[Order Date]]</f>
        <v>6</v>
      </c>
      <c r="I2231" s="6">
        <v>40759</v>
      </c>
      <c r="J2231" s="7">
        <v>4763</v>
      </c>
      <c r="K2231" s="8">
        <v>651.21</v>
      </c>
      <c r="L2231" s="8">
        <v>524.96</v>
      </c>
      <c r="M2231" s="8">
        <v>3101713.23</v>
      </c>
      <c r="N2231" s="8">
        <v>2500384.48</v>
      </c>
      <c r="O2231" s="8">
        <v>601328.75</v>
      </c>
      <c r="P2231" s="9">
        <f>[1]!Capstone_Sales_Data[[#This Row],[Total Profit]]/[1]!Capstone_Sales_Data[[#This Row],[Total Revenue]]</f>
        <v>0.19386987300563566</v>
      </c>
    </row>
    <row r="2232" spans="1:16" x14ac:dyDescent="0.35">
      <c r="A2232" s="1" t="s">
        <v>6</v>
      </c>
      <c r="B2232" s="1" t="s">
        <v>131</v>
      </c>
      <c r="C2232" s="1" t="s">
        <v>13</v>
      </c>
      <c r="D2232" s="1" t="s">
        <v>3</v>
      </c>
      <c r="E2232" s="1" t="s">
        <v>22</v>
      </c>
      <c r="F2232" s="2">
        <v>41173</v>
      </c>
      <c r="G2232" s="1" t="s">
        <v>2440</v>
      </c>
      <c r="H2232" s="3">
        <f>[1]!Capstone_Sales_Data[[#This Row],[Ship Date]]-[1]!Capstone_Sales_Data[[#This Row],[Order Date]]</f>
        <v>18</v>
      </c>
      <c r="I2232" s="2">
        <v>41191</v>
      </c>
      <c r="J2232" s="3">
        <v>1834</v>
      </c>
      <c r="K2232" s="4">
        <v>154.06</v>
      </c>
      <c r="L2232" s="4">
        <v>90.93</v>
      </c>
      <c r="M2232" s="4">
        <v>282546.03999999998</v>
      </c>
      <c r="N2232" s="4">
        <v>166765.62</v>
      </c>
      <c r="O2232" s="4">
        <v>115780.42</v>
      </c>
      <c r="P2232" s="5">
        <f>[1]!Capstone_Sales_Data[[#This Row],[Total Profit]]/[1]!Capstone_Sales_Data[[#This Row],[Total Revenue]]</f>
        <v>0.40977541217707392</v>
      </c>
    </row>
    <row r="2233" spans="1:16" x14ac:dyDescent="0.35">
      <c r="A2233" t="s">
        <v>33</v>
      </c>
      <c r="B2233" t="s">
        <v>299</v>
      </c>
      <c r="C2233" t="s">
        <v>58</v>
      </c>
      <c r="D2233" t="s">
        <v>14</v>
      </c>
      <c r="E2233" t="s">
        <v>4</v>
      </c>
      <c r="F2233" s="6">
        <v>40861</v>
      </c>
      <c r="G2233" t="s">
        <v>2441</v>
      </c>
      <c r="H2233" s="7">
        <f>[1]!Capstone_Sales_Data[[#This Row],[Ship Date]]-[1]!Capstone_Sales_Data[[#This Row],[Order Date]]</f>
        <v>32</v>
      </c>
      <c r="I2233" s="6">
        <v>40893</v>
      </c>
      <c r="J2233" s="7">
        <v>2075</v>
      </c>
      <c r="K2233" s="8">
        <v>81.73</v>
      </c>
      <c r="L2233" s="8">
        <v>56.67</v>
      </c>
      <c r="M2233" s="8">
        <v>169589.75</v>
      </c>
      <c r="N2233" s="8">
        <v>117590.25</v>
      </c>
      <c r="O2233" s="8">
        <v>51999.5</v>
      </c>
      <c r="P2233" s="9">
        <f>[1]!Capstone_Sales_Data[[#This Row],[Total Profit]]/[1]!Capstone_Sales_Data[[#This Row],[Total Revenue]]</f>
        <v>0.30661935641747218</v>
      </c>
    </row>
    <row r="2234" spans="1:16" x14ac:dyDescent="0.35">
      <c r="A2234" s="1" t="s">
        <v>6</v>
      </c>
      <c r="B2234" s="1" t="s">
        <v>263</v>
      </c>
      <c r="C2234" s="1" t="s">
        <v>28</v>
      </c>
      <c r="D2234" s="1" t="s">
        <v>3</v>
      </c>
      <c r="E2234" s="1" t="s">
        <v>38</v>
      </c>
      <c r="F2234" s="2">
        <v>41563</v>
      </c>
      <c r="G2234" s="1" t="s">
        <v>2442</v>
      </c>
      <c r="H2234" s="3">
        <f>[1]!Capstone_Sales_Data[[#This Row],[Ship Date]]-[1]!Capstone_Sales_Data[[#This Row],[Order Date]]</f>
        <v>31</v>
      </c>
      <c r="I2234" s="2">
        <v>41594</v>
      </c>
      <c r="J2234" s="3">
        <v>22</v>
      </c>
      <c r="K2234" s="4">
        <v>255.28</v>
      </c>
      <c r="L2234" s="4">
        <v>159.41999999999999</v>
      </c>
      <c r="M2234" s="4">
        <v>5616.16</v>
      </c>
      <c r="N2234" s="4">
        <v>3507.24</v>
      </c>
      <c r="O2234" s="4">
        <v>2108.92</v>
      </c>
      <c r="P2234" s="5">
        <f>[1]!Capstone_Sales_Data[[#This Row],[Total Profit]]/[1]!Capstone_Sales_Data[[#This Row],[Total Revenue]]</f>
        <v>0.37550924475086184</v>
      </c>
    </row>
    <row r="2235" spans="1:16" x14ac:dyDescent="0.35">
      <c r="A2235" t="s">
        <v>6</v>
      </c>
      <c r="B2235" t="s">
        <v>97</v>
      </c>
      <c r="C2235" t="s">
        <v>2</v>
      </c>
      <c r="D2235" t="s">
        <v>14</v>
      </c>
      <c r="E2235" t="s">
        <v>38</v>
      </c>
      <c r="F2235" s="6">
        <v>41266</v>
      </c>
      <c r="G2235" t="s">
        <v>2443</v>
      </c>
      <c r="H2235" s="7">
        <f>[1]!Capstone_Sales_Data[[#This Row],[Ship Date]]-[1]!Capstone_Sales_Data[[#This Row],[Order Date]]</f>
        <v>37</v>
      </c>
      <c r="I2235" s="6">
        <v>41303</v>
      </c>
      <c r="J2235" s="7">
        <v>7242</v>
      </c>
      <c r="K2235" s="8">
        <v>651.21</v>
      </c>
      <c r="L2235" s="8">
        <v>524.96</v>
      </c>
      <c r="M2235" s="8">
        <v>4716062.82</v>
      </c>
      <c r="N2235" s="8">
        <v>3801760.32</v>
      </c>
      <c r="O2235" s="8">
        <v>914302.5</v>
      </c>
      <c r="P2235" s="9">
        <f>[1]!Capstone_Sales_Data[[#This Row],[Total Profit]]/[1]!Capstone_Sales_Data[[#This Row],[Total Revenue]]</f>
        <v>0.19386987300563566</v>
      </c>
    </row>
    <row r="2236" spans="1:16" x14ac:dyDescent="0.35">
      <c r="A2236" s="1" t="s">
        <v>6</v>
      </c>
      <c r="B2236" s="1" t="s">
        <v>120</v>
      </c>
      <c r="C2236" s="1" t="s">
        <v>31</v>
      </c>
      <c r="D2236" s="1" t="s">
        <v>3</v>
      </c>
      <c r="E2236" s="1" t="s">
        <v>4</v>
      </c>
      <c r="F2236" s="2">
        <v>41111</v>
      </c>
      <c r="G2236" s="1" t="s">
        <v>2444</v>
      </c>
      <c r="H2236" s="3">
        <f>[1]!Capstone_Sales_Data[[#This Row],[Ship Date]]-[1]!Capstone_Sales_Data[[#This Row],[Order Date]]</f>
        <v>37</v>
      </c>
      <c r="I2236" s="2">
        <v>41148</v>
      </c>
      <c r="J2236" s="3">
        <v>7334</v>
      </c>
      <c r="K2236" s="4">
        <v>421.89</v>
      </c>
      <c r="L2236" s="4">
        <v>364.69</v>
      </c>
      <c r="M2236" s="4">
        <v>3094141.26</v>
      </c>
      <c r="N2236" s="4">
        <v>2674636.46</v>
      </c>
      <c r="O2236" s="4">
        <v>419504.8</v>
      </c>
      <c r="P2236" s="5">
        <f>[1]!Capstone_Sales_Data[[#This Row],[Total Profit]]/[1]!Capstone_Sales_Data[[#This Row],[Total Revenue]]</f>
        <v>0.13558036455000119</v>
      </c>
    </row>
    <row r="2237" spans="1:16" x14ac:dyDescent="0.35">
      <c r="A2237" t="s">
        <v>49</v>
      </c>
      <c r="B2237" t="s">
        <v>268</v>
      </c>
      <c r="C2237" t="s">
        <v>8</v>
      </c>
      <c r="D2237" t="s">
        <v>3</v>
      </c>
      <c r="E2237" t="s">
        <v>9</v>
      </c>
      <c r="F2237" s="6">
        <v>41245</v>
      </c>
      <c r="G2237" t="s">
        <v>2445</v>
      </c>
      <c r="H2237" s="7">
        <f>[1]!Capstone_Sales_Data[[#This Row],[Ship Date]]-[1]!Capstone_Sales_Data[[#This Row],[Order Date]]</f>
        <v>4</v>
      </c>
      <c r="I2237" s="6">
        <v>41249</v>
      </c>
      <c r="J2237" s="7">
        <v>927</v>
      </c>
      <c r="K2237" s="8">
        <v>47.45</v>
      </c>
      <c r="L2237" s="8">
        <v>31.79</v>
      </c>
      <c r="M2237" s="8">
        <v>43986.15</v>
      </c>
      <c r="N2237" s="8">
        <v>29469.33</v>
      </c>
      <c r="O2237" s="8">
        <v>14516.82</v>
      </c>
      <c r="P2237" s="9">
        <f>[1]!Capstone_Sales_Data[[#This Row],[Total Profit]]/[1]!Capstone_Sales_Data[[#This Row],[Total Revenue]]</f>
        <v>0.330031612223393</v>
      </c>
    </row>
    <row r="2238" spans="1:16" x14ac:dyDescent="0.35">
      <c r="A2238" s="1" t="s">
        <v>11</v>
      </c>
      <c r="B2238" s="1" t="s">
        <v>12</v>
      </c>
      <c r="C2238" s="1" t="s">
        <v>63</v>
      </c>
      <c r="D2238" s="1" t="s">
        <v>3</v>
      </c>
      <c r="E2238" s="1" t="s">
        <v>22</v>
      </c>
      <c r="F2238" s="2">
        <v>42205</v>
      </c>
      <c r="G2238" s="1" t="s">
        <v>2446</v>
      </c>
      <c r="H2238" s="3">
        <f>[1]!Capstone_Sales_Data[[#This Row],[Ship Date]]-[1]!Capstone_Sales_Data[[#This Row],[Order Date]]</f>
        <v>26</v>
      </c>
      <c r="I2238" s="2">
        <v>42231</v>
      </c>
      <c r="J2238" s="3">
        <v>684</v>
      </c>
      <c r="K2238" s="4">
        <v>437.2</v>
      </c>
      <c r="L2238" s="4">
        <v>263.33</v>
      </c>
      <c r="M2238" s="4">
        <v>299044.8</v>
      </c>
      <c r="N2238" s="4">
        <v>180117.72</v>
      </c>
      <c r="O2238" s="4">
        <v>118927.08</v>
      </c>
      <c r="P2238" s="5">
        <f>[1]!Capstone_Sales_Data[[#This Row],[Total Profit]]/[1]!Capstone_Sales_Data[[#This Row],[Total Revenue]]</f>
        <v>0.39768984446477584</v>
      </c>
    </row>
    <row r="2239" spans="1:16" x14ac:dyDescent="0.35">
      <c r="A2239" t="s">
        <v>49</v>
      </c>
      <c r="B2239" t="s">
        <v>270</v>
      </c>
      <c r="C2239" t="s">
        <v>8</v>
      </c>
      <c r="D2239" t="s">
        <v>3</v>
      </c>
      <c r="E2239" t="s">
        <v>9</v>
      </c>
      <c r="F2239" s="6">
        <v>40765</v>
      </c>
      <c r="G2239" t="s">
        <v>2447</v>
      </c>
      <c r="H2239" s="7">
        <f>[1]!Capstone_Sales_Data[[#This Row],[Ship Date]]-[1]!Capstone_Sales_Data[[#This Row],[Order Date]]</f>
        <v>28</v>
      </c>
      <c r="I2239" s="6">
        <v>40793</v>
      </c>
      <c r="J2239" s="7">
        <v>6295</v>
      </c>
      <c r="K2239" s="8">
        <v>47.45</v>
      </c>
      <c r="L2239" s="8">
        <v>31.79</v>
      </c>
      <c r="M2239" s="8">
        <v>298697.75</v>
      </c>
      <c r="N2239" s="8">
        <v>200118.05</v>
      </c>
      <c r="O2239" s="8">
        <v>98579.7</v>
      </c>
      <c r="P2239" s="9">
        <f>[1]!Capstone_Sales_Data[[#This Row],[Total Profit]]/[1]!Capstone_Sales_Data[[#This Row],[Total Revenue]]</f>
        <v>0.33003161222339306</v>
      </c>
    </row>
    <row r="2240" spans="1:16" x14ac:dyDescent="0.35">
      <c r="A2240" s="1" t="s">
        <v>0</v>
      </c>
      <c r="B2240" s="1" t="s">
        <v>125</v>
      </c>
      <c r="C2240" s="1" t="s">
        <v>91</v>
      </c>
      <c r="D2240" s="1" t="s">
        <v>14</v>
      </c>
      <c r="E2240" s="1" t="s">
        <v>4</v>
      </c>
      <c r="F2240" s="2">
        <v>42391</v>
      </c>
      <c r="G2240" s="1" t="s">
        <v>2448</v>
      </c>
      <c r="H2240" s="3">
        <f>[1]!Capstone_Sales_Data[[#This Row],[Ship Date]]-[1]!Capstone_Sales_Data[[#This Row],[Order Date]]</f>
        <v>49</v>
      </c>
      <c r="I2240" s="2">
        <v>42440</v>
      </c>
      <c r="J2240" s="3">
        <v>9486</v>
      </c>
      <c r="K2240" s="4">
        <v>9.33</v>
      </c>
      <c r="L2240" s="4">
        <v>6.92</v>
      </c>
      <c r="M2240" s="4">
        <v>88504.38</v>
      </c>
      <c r="N2240" s="4">
        <v>65643.12</v>
      </c>
      <c r="O2240" s="4">
        <v>22861.26</v>
      </c>
      <c r="P2240" s="5">
        <f>[1]!Capstone_Sales_Data[[#This Row],[Total Profit]]/[1]!Capstone_Sales_Data[[#This Row],[Total Revenue]]</f>
        <v>0.25830653804930331</v>
      </c>
    </row>
    <row r="2241" spans="1:16" x14ac:dyDescent="0.35">
      <c r="A2241" t="s">
        <v>33</v>
      </c>
      <c r="B2241" t="s">
        <v>100</v>
      </c>
      <c r="C2241" t="s">
        <v>51</v>
      </c>
      <c r="D2241" t="s">
        <v>14</v>
      </c>
      <c r="E2241" t="s">
        <v>22</v>
      </c>
      <c r="F2241" s="6">
        <v>40485</v>
      </c>
      <c r="G2241" t="s">
        <v>2449</v>
      </c>
      <c r="H2241" s="7">
        <f>[1]!Capstone_Sales_Data[[#This Row],[Ship Date]]-[1]!Capstone_Sales_Data[[#This Row],[Order Date]]</f>
        <v>15</v>
      </c>
      <c r="I2241" s="6">
        <v>40500</v>
      </c>
      <c r="J2241" s="7">
        <v>9010</v>
      </c>
      <c r="K2241" s="8">
        <v>152.58000000000001</v>
      </c>
      <c r="L2241" s="8">
        <v>97.44</v>
      </c>
      <c r="M2241" s="8">
        <v>1374745.8</v>
      </c>
      <c r="N2241" s="8">
        <v>877934.4</v>
      </c>
      <c r="O2241" s="8">
        <v>496811.4</v>
      </c>
      <c r="P2241" s="9">
        <f>[1]!Capstone_Sales_Data[[#This Row],[Total Profit]]/[1]!Capstone_Sales_Data[[#This Row],[Total Revenue]]</f>
        <v>0.36138419189933152</v>
      </c>
    </row>
    <row r="2242" spans="1:16" x14ac:dyDescent="0.35">
      <c r="A2242" s="1" t="s">
        <v>6</v>
      </c>
      <c r="B2242" s="1" t="s">
        <v>137</v>
      </c>
      <c r="C2242" s="1" t="s">
        <v>58</v>
      </c>
      <c r="D2242" s="1" t="s">
        <v>14</v>
      </c>
      <c r="E2242" s="1" t="s">
        <v>4</v>
      </c>
      <c r="F2242" s="2">
        <v>42674</v>
      </c>
      <c r="G2242" s="1" t="s">
        <v>2450</v>
      </c>
      <c r="H2242" s="3">
        <f>[1]!Capstone_Sales_Data[[#This Row],[Ship Date]]-[1]!Capstone_Sales_Data[[#This Row],[Order Date]]</f>
        <v>18</v>
      </c>
      <c r="I2242" s="2">
        <v>42692</v>
      </c>
      <c r="J2242" s="3">
        <v>5654</v>
      </c>
      <c r="K2242" s="4">
        <v>81.73</v>
      </c>
      <c r="L2242" s="4">
        <v>56.67</v>
      </c>
      <c r="M2242" s="4">
        <v>462101.42</v>
      </c>
      <c r="N2242" s="4">
        <v>320412.18</v>
      </c>
      <c r="O2242" s="4">
        <v>141689.24</v>
      </c>
      <c r="P2242" s="5">
        <f>[1]!Capstone_Sales_Data[[#This Row],[Total Profit]]/[1]!Capstone_Sales_Data[[#This Row],[Total Revenue]]</f>
        <v>0.30661935641747218</v>
      </c>
    </row>
    <row r="2243" spans="1:16" x14ac:dyDescent="0.35">
      <c r="A2243" t="s">
        <v>6</v>
      </c>
      <c r="B2243" t="s">
        <v>554</v>
      </c>
      <c r="C2243" t="s">
        <v>8</v>
      </c>
      <c r="D2243" t="s">
        <v>14</v>
      </c>
      <c r="E2243" t="s">
        <v>38</v>
      </c>
      <c r="F2243" s="6">
        <v>41756</v>
      </c>
      <c r="G2243" t="s">
        <v>2451</v>
      </c>
      <c r="H2243" s="7">
        <f>[1]!Capstone_Sales_Data[[#This Row],[Ship Date]]-[1]!Capstone_Sales_Data[[#This Row],[Order Date]]</f>
        <v>36</v>
      </c>
      <c r="I2243" s="6">
        <v>41792</v>
      </c>
      <c r="J2243" s="7">
        <v>7236</v>
      </c>
      <c r="K2243" s="8">
        <v>47.45</v>
      </c>
      <c r="L2243" s="8">
        <v>31.79</v>
      </c>
      <c r="M2243" s="8">
        <v>343348.2</v>
      </c>
      <c r="N2243" s="8">
        <v>230032.44</v>
      </c>
      <c r="O2243" s="8">
        <v>113315.76</v>
      </c>
      <c r="P2243" s="9">
        <f>[1]!Capstone_Sales_Data[[#This Row],[Total Profit]]/[1]!Capstone_Sales_Data[[#This Row],[Total Revenue]]</f>
        <v>0.330031612223393</v>
      </c>
    </row>
    <row r="2244" spans="1:16" x14ac:dyDescent="0.35">
      <c r="A2244" s="1" t="s">
        <v>0</v>
      </c>
      <c r="B2244" s="1" t="s">
        <v>774</v>
      </c>
      <c r="C2244" s="1" t="s">
        <v>51</v>
      </c>
      <c r="D2244" s="1" t="s">
        <v>3</v>
      </c>
      <c r="E2244" s="1" t="s">
        <v>4</v>
      </c>
      <c r="F2244" s="2">
        <v>41985</v>
      </c>
      <c r="G2244" s="1" t="s">
        <v>2452</v>
      </c>
      <c r="H2244" s="3">
        <f>[1]!Capstone_Sales_Data[[#This Row],[Ship Date]]-[1]!Capstone_Sales_Data[[#This Row],[Order Date]]</f>
        <v>10</v>
      </c>
      <c r="I2244" s="2">
        <v>41995</v>
      </c>
      <c r="J2244" s="3">
        <v>3603</v>
      </c>
      <c r="K2244" s="4">
        <v>152.58000000000001</v>
      </c>
      <c r="L2244" s="4">
        <v>97.44</v>
      </c>
      <c r="M2244" s="4">
        <v>549745.74</v>
      </c>
      <c r="N2244" s="4">
        <v>351076.32</v>
      </c>
      <c r="O2244" s="4">
        <v>198669.42</v>
      </c>
      <c r="P2244" s="5">
        <f>[1]!Capstone_Sales_Data[[#This Row],[Total Profit]]/[1]!Capstone_Sales_Data[[#This Row],[Total Revenue]]</f>
        <v>0.36138419189933152</v>
      </c>
    </row>
    <row r="2245" spans="1:16" x14ac:dyDescent="0.35">
      <c r="A2245" t="s">
        <v>49</v>
      </c>
      <c r="B2245" t="s">
        <v>318</v>
      </c>
      <c r="C2245" t="s">
        <v>2</v>
      </c>
      <c r="D2245" t="s">
        <v>3</v>
      </c>
      <c r="E2245" t="s">
        <v>22</v>
      </c>
      <c r="F2245" s="6">
        <v>41087</v>
      </c>
      <c r="G2245" t="s">
        <v>2453</v>
      </c>
      <c r="H2245" s="7">
        <f>[1]!Capstone_Sales_Data[[#This Row],[Ship Date]]-[1]!Capstone_Sales_Data[[#This Row],[Order Date]]</f>
        <v>22</v>
      </c>
      <c r="I2245" s="6">
        <v>41109</v>
      </c>
      <c r="J2245" s="7">
        <v>1637</v>
      </c>
      <c r="K2245" s="8">
        <v>651.21</v>
      </c>
      <c r="L2245" s="8">
        <v>524.96</v>
      </c>
      <c r="M2245" s="8">
        <v>1066030.77</v>
      </c>
      <c r="N2245" s="8">
        <v>859359.52</v>
      </c>
      <c r="O2245" s="8">
        <v>206671.25</v>
      </c>
      <c r="P2245" s="9">
        <f>[1]!Capstone_Sales_Data[[#This Row],[Total Profit]]/[1]!Capstone_Sales_Data[[#This Row],[Total Revenue]]</f>
        <v>0.19386987300563566</v>
      </c>
    </row>
    <row r="2246" spans="1:16" x14ac:dyDescent="0.35">
      <c r="A2246" s="1" t="s">
        <v>6</v>
      </c>
      <c r="B2246" s="1" t="s">
        <v>97</v>
      </c>
      <c r="C2246" s="1" t="s">
        <v>2</v>
      </c>
      <c r="D2246" s="1" t="s">
        <v>14</v>
      </c>
      <c r="E2246" s="1" t="s">
        <v>9</v>
      </c>
      <c r="F2246" s="2">
        <v>42711</v>
      </c>
      <c r="G2246" s="1" t="s">
        <v>2454</v>
      </c>
      <c r="H2246" s="3">
        <f>[1]!Capstone_Sales_Data[[#This Row],[Ship Date]]-[1]!Capstone_Sales_Data[[#This Row],[Order Date]]</f>
        <v>15</v>
      </c>
      <c r="I2246" s="2">
        <v>42726</v>
      </c>
      <c r="J2246" s="3">
        <v>247</v>
      </c>
      <c r="K2246" s="4">
        <v>651.21</v>
      </c>
      <c r="L2246" s="4">
        <v>524.96</v>
      </c>
      <c r="M2246" s="4">
        <v>160848.87</v>
      </c>
      <c r="N2246" s="4">
        <v>129665.12</v>
      </c>
      <c r="O2246" s="4">
        <v>31183.75</v>
      </c>
      <c r="P2246" s="5">
        <f>[1]!Capstone_Sales_Data[[#This Row],[Total Profit]]/[1]!Capstone_Sales_Data[[#This Row],[Total Revenue]]</f>
        <v>0.19386987300563566</v>
      </c>
    </row>
    <row r="2247" spans="1:16" x14ac:dyDescent="0.35">
      <c r="A2247" t="s">
        <v>11</v>
      </c>
      <c r="B2247" t="s">
        <v>399</v>
      </c>
      <c r="C2247" t="s">
        <v>51</v>
      </c>
      <c r="D2247" t="s">
        <v>14</v>
      </c>
      <c r="E2247" t="s">
        <v>9</v>
      </c>
      <c r="F2247" s="6">
        <v>41213</v>
      </c>
      <c r="G2247" t="s">
        <v>2455</v>
      </c>
      <c r="H2247" s="7">
        <f>[1]!Capstone_Sales_Data[[#This Row],[Ship Date]]-[1]!Capstone_Sales_Data[[#This Row],[Order Date]]</f>
        <v>19</v>
      </c>
      <c r="I2247" s="6">
        <v>41232</v>
      </c>
      <c r="J2247" s="7">
        <v>5376</v>
      </c>
      <c r="K2247" s="8">
        <v>152.58000000000001</v>
      </c>
      <c r="L2247" s="8">
        <v>97.44</v>
      </c>
      <c r="M2247" s="8">
        <v>820270.07999999996</v>
      </c>
      <c r="N2247" s="8">
        <v>523837.44</v>
      </c>
      <c r="O2247" s="8">
        <v>296432.64000000001</v>
      </c>
      <c r="P2247" s="9">
        <f>[1]!Capstone_Sales_Data[[#This Row],[Total Profit]]/[1]!Capstone_Sales_Data[[#This Row],[Total Revenue]]</f>
        <v>0.36138419189933152</v>
      </c>
    </row>
    <row r="2248" spans="1:16" x14ac:dyDescent="0.35">
      <c r="A2248" s="1" t="s">
        <v>0</v>
      </c>
      <c r="B2248" s="1" t="s">
        <v>125</v>
      </c>
      <c r="C2248" s="1" t="s">
        <v>2</v>
      </c>
      <c r="D2248" s="1" t="s">
        <v>14</v>
      </c>
      <c r="E2248" s="1" t="s">
        <v>22</v>
      </c>
      <c r="F2248" s="2">
        <v>42401</v>
      </c>
      <c r="G2248" s="1" t="s">
        <v>2456</v>
      </c>
      <c r="H2248" s="3">
        <f>[1]!Capstone_Sales_Data[[#This Row],[Ship Date]]-[1]!Capstone_Sales_Data[[#This Row],[Order Date]]</f>
        <v>32</v>
      </c>
      <c r="I2248" s="2">
        <v>42433</v>
      </c>
      <c r="J2248" s="3">
        <v>4999</v>
      </c>
      <c r="K2248" s="4">
        <v>651.21</v>
      </c>
      <c r="L2248" s="4">
        <v>524.96</v>
      </c>
      <c r="M2248" s="4">
        <v>3255398.79</v>
      </c>
      <c r="N2248" s="4">
        <v>2624275.04</v>
      </c>
      <c r="O2248" s="4">
        <v>631123.75</v>
      </c>
      <c r="P2248" s="5">
        <f>[1]!Capstone_Sales_Data[[#This Row],[Total Profit]]/[1]!Capstone_Sales_Data[[#This Row],[Total Revenue]]</f>
        <v>0.19386987300563566</v>
      </c>
    </row>
    <row r="2249" spans="1:16" x14ac:dyDescent="0.35">
      <c r="A2249" t="s">
        <v>6</v>
      </c>
      <c r="B2249" t="s">
        <v>404</v>
      </c>
      <c r="C2249" t="s">
        <v>8</v>
      </c>
      <c r="D2249" t="s">
        <v>3</v>
      </c>
      <c r="E2249" t="s">
        <v>22</v>
      </c>
      <c r="F2249" s="6">
        <v>42792</v>
      </c>
      <c r="G2249" t="s">
        <v>2457</v>
      </c>
      <c r="H2249" s="7">
        <f>[1]!Capstone_Sales_Data[[#This Row],[Ship Date]]-[1]!Capstone_Sales_Data[[#This Row],[Order Date]]</f>
        <v>35</v>
      </c>
      <c r="I2249" s="6">
        <v>42827</v>
      </c>
      <c r="J2249" s="7">
        <v>4119</v>
      </c>
      <c r="K2249" s="8">
        <v>47.45</v>
      </c>
      <c r="L2249" s="8">
        <v>31.79</v>
      </c>
      <c r="M2249" s="8">
        <v>195446.55</v>
      </c>
      <c r="N2249" s="8">
        <v>130943.01</v>
      </c>
      <c r="O2249" s="8">
        <v>64503.54</v>
      </c>
      <c r="P2249" s="9">
        <f>[1]!Capstone_Sales_Data[[#This Row],[Total Profit]]/[1]!Capstone_Sales_Data[[#This Row],[Total Revenue]]</f>
        <v>0.33003161222339306</v>
      </c>
    </row>
    <row r="2250" spans="1:16" x14ac:dyDescent="0.35">
      <c r="A2250" s="1" t="s">
        <v>0</v>
      </c>
      <c r="B2250" s="1" t="s">
        <v>232</v>
      </c>
      <c r="C2250" s="1" t="s">
        <v>51</v>
      </c>
      <c r="D2250" s="1" t="s">
        <v>3</v>
      </c>
      <c r="E2250" s="1" t="s">
        <v>9</v>
      </c>
      <c r="F2250" s="2">
        <v>42058</v>
      </c>
      <c r="G2250" s="1" t="s">
        <v>2458</v>
      </c>
      <c r="H2250" s="3">
        <f>[1]!Capstone_Sales_Data[[#This Row],[Ship Date]]-[1]!Capstone_Sales_Data[[#This Row],[Order Date]]</f>
        <v>24</v>
      </c>
      <c r="I2250" s="2">
        <v>42082</v>
      </c>
      <c r="J2250" s="3">
        <v>9773</v>
      </c>
      <c r="K2250" s="4">
        <v>152.58000000000001</v>
      </c>
      <c r="L2250" s="4">
        <v>97.44</v>
      </c>
      <c r="M2250" s="4">
        <v>1491164.34</v>
      </c>
      <c r="N2250" s="4">
        <v>952281.12</v>
      </c>
      <c r="O2250" s="4">
        <v>538883.22</v>
      </c>
      <c r="P2250" s="5">
        <f>[1]!Capstone_Sales_Data[[#This Row],[Total Profit]]/[1]!Capstone_Sales_Data[[#This Row],[Total Revenue]]</f>
        <v>0.36138419189933146</v>
      </c>
    </row>
    <row r="2251" spans="1:16" x14ac:dyDescent="0.35">
      <c r="A2251" t="s">
        <v>0</v>
      </c>
      <c r="B2251" t="s">
        <v>684</v>
      </c>
      <c r="C2251" t="s">
        <v>51</v>
      </c>
      <c r="D2251" t="s">
        <v>14</v>
      </c>
      <c r="E2251" t="s">
        <v>22</v>
      </c>
      <c r="F2251" s="6">
        <v>41643</v>
      </c>
      <c r="G2251" t="s">
        <v>2459</v>
      </c>
      <c r="H2251" s="7">
        <f>[1]!Capstone_Sales_Data[[#This Row],[Ship Date]]-[1]!Capstone_Sales_Data[[#This Row],[Order Date]]</f>
        <v>37</v>
      </c>
      <c r="I2251" s="6">
        <v>41680</v>
      </c>
      <c r="J2251" s="7">
        <v>6029</v>
      </c>
      <c r="K2251" s="8">
        <v>152.58000000000001</v>
      </c>
      <c r="L2251" s="8">
        <v>97.44</v>
      </c>
      <c r="M2251" s="8">
        <v>919904.82</v>
      </c>
      <c r="N2251" s="8">
        <v>587465.76</v>
      </c>
      <c r="O2251" s="8">
        <v>332439.06</v>
      </c>
      <c r="P2251" s="9">
        <f>[1]!Capstone_Sales_Data[[#This Row],[Total Profit]]/[1]!Capstone_Sales_Data[[#This Row],[Total Revenue]]</f>
        <v>0.36138419189933152</v>
      </c>
    </row>
    <row r="2252" spans="1:16" x14ac:dyDescent="0.35">
      <c r="A2252" s="1" t="s">
        <v>6</v>
      </c>
      <c r="B2252" s="1" t="s">
        <v>40</v>
      </c>
      <c r="C2252" s="1" t="s">
        <v>91</v>
      </c>
      <c r="D2252" s="1" t="s">
        <v>14</v>
      </c>
      <c r="E2252" s="1" t="s">
        <v>9</v>
      </c>
      <c r="F2252" s="2">
        <v>40613</v>
      </c>
      <c r="G2252" s="1" t="s">
        <v>2460</v>
      </c>
      <c r="H2252" s="3">
        <f>[1]!Capstone_Sales_Data[[#This Row],[Ship Date]]-[1]!Capstone_Sales_Data[[#This Row],[Order Date]]</f>
        <v>19</v>
      </c>
      <c r="I2252" s="2">
        <v>40632</v>
      </c>
      <c r="J2252" s="3">
        <v>8985</v>
      </c>
      <c r="K2252" s="4">
        <v>9.33</v>
      </c>
      <c r="L2252" s="4">
        <v>6.92</v>
      </c>
      <c r="M2252" s="4">
        <v>83830.05</v>
      </c>
      <c r="N2252" s="4">
        <v>62176.2</v>
      </c>
      <c r="O2252" s="4">
        <v>21653.85</v>
      </c>
      <c r="P2252" s="5">
        <f>[1]!Capstone_Sales_Data[[#This Row],[Total Profit]]/[1]!Capstone_Sales_Data[[#This Row],[Total Revenue]]</f>
        <v>0.25830653804930331</v>
      </c>
    </row>
    <row r="2253" spans="1:16" x14ac:dyDescent="0.35">
      <c r="A2253" t="s">
        <v>11</v>
      </c>
      <c r="B2253" t="s">
        <v>477</v>
      </c>
      <c r="C2253" t="s">
        <v>58</v>
      </c>
      <c r="D2253" t="s">
        <v>14</v>
      </c>
      <c r="E2253" t="s">
        <v>38</v>
      </c>
      <c r="F2253" s="6">
        <v>42574</v>
      </c>
      <c r="G2253" t="s">
        <v>2461</v>
      </c>
      <c r="H2253" s="7">
        <f>[1]!Capstone_Sales_Data[[#This Row],[Ship Date]]-[1]!Capstone_Sales_Data[[#This Row],[Order Date]]</f>
        <v>8</v>
      </c>
      <c r="I2253" s="6">
        <v>42582</v>
      </c>
      <c r="J2253" s="7">
        <v>1770</v>
      </c>
      <c r="K2253" s="8">
        <v>81.73</v>
      </c>
      <c r="L2253" s="8">
        <v>56.67</v>
      </c>
      <c r="M2253" s="8">
        <v>144662.1</v>
      </c>
      <c r="N2253" s="8">
        <v>100305.9</v>
      </c>
      <c r="O2253" s="8">
        <v>44356.2</v>
      </c>
      <c r="P2253" s="9">
        <f>[1]!Capstone_Sales_Data[[#This Row],[Total Profit]]/[1]!Capstone_Sales_Data[[#This Row],[Total Revenue]]</f>
        <v>0.30661935641747212</v>
      </c>
    </row>
    <row r="2254" spans="1:16" x14ac:dyDescent="0.35">
      <c r="A2254" s="1" t="s">
        <v>0</v>
      </c>
      <c r="B2254" s="1" t="s">
        <v>223</v>
      </c>
      <c r="C2254" s="1" t="s">
        <v>37</v>
      </c>
      <c r="D2254" s="1" t="s">
        <v>3</v>
      </c>
      <c r="E2254" s="1" t="s">
        <v>9</v>
      </c>
      <c r="F2254" s="2">
        <v>40455</v>
      </c>
      <c r="G2254" s="1" t="s">
        <v>2462</v>
      </c>
      <c r="H2254" s="3">
        <f>[1]!Capstone_Sales_Data[[#This Row],[Ship Date]]-[1]!Capstone_Sales_Data[[#This Row],[Order Date]]</f>
        <v>4</v>
      </c>
      <c r="I2254" s="2">
        <v>40459</v>
      </c>
      <c r="J2254" s="3">
        <v>9547</v>
      </c>
      <c r="K2254" s="4">
        <v>205.7</v>
      </c>
      <c r="L2254" s="4">
        <v>117.11</v>
      </c>
      <c r="M2254" s="4">
        <v>1963817.9</v>
      </c>
      <c r="N2254" s="4">
        <v>1118049.17</v>
      </c>
      <c r="O2254" s="4">
        <v>845768.73</v>
      </c>
      <c r="P2254" s="5">
        <f>[1]!Capstone_Sales_Data[[#This Row],[Total Profit]]/[1]!Capstone_Sales_Data[[#This Row],[Total Revenue]]</f>
        <v>0.43067574137092857</v>
      </c>
    </row>
    <row r="2255" spans="1:16" x14ac:dyDescent="0.35">
      <c r="A2255" t="s">
        <v>6</v>
      </c>
      <c r="B2255" t="s">
        <v>120</v>
      </c>
      <c r="C2255" t="s">
        <v>37</v>
      </c>
      <c r="D2255" t="s">
        <v>3</v>
      </c>
      <c r="E2255" t="s">
        <v>4</v>
      </c>
      <c r="F2255" s="6">
        <v>42787</v>
      </c>
      <c r="G2255" t="s">
        <v>2463</v>
      </c>
      <c r="H2255" s="7">
        <f>[1]!Capstone_Sales_Data[[#This Row],[Ship Date]]-[1]!Capstone_Sales_Data[[#This Row],[Order Date]]</f>
        <v>45</v>
      </c>
      <c r="I2255" s="6">
        <v>42832</v>
      </c>
      <c r="J2255" s="7">
        <v>4506</v>
      </c>
      <c r="K2255" s="8">
        <v>205.7</v>
      </c>
      <c r="L2255" s="8">
        <v>117.11</v>
      </c>
      <c r="M2255" s="8">
        <v>926884.2</v>
      </c>
      <c r="N2255" s="8">
        <v>527697.66</v>
      </c>
      <c r="O2255" s="8">
        <v>399186.54</v>
      </c>
      <c r="P2255" s="9">
        <f>[1]!Capstone_Sales_Data[[#This Row],[Total Profit]]/[1]!Capstone_Sales_Data[[#This Row],[Total Revenue]]</f>
        <v>0.43067574137092851</v>
      </c>
    </row>
    <row r="2256" spans="1:16" x14ac:dyDescent="0.35">
      <c r="A2256" s="1" t="s">
        <v>0</v>
      </c>
      <c r="B2256" s="1" t="s">
        <v>30</v>
      </c>
      <c r="C2256" s="1" t="s">
        <v>58</v>
      </c>
      <c r="D2256" s="1" t="s">
        <v>3</v>
      </c>
      <c r="E2256" s="1" t="s">
        <v>9</v>
      </c>
      <c r="F2256" s="2">
        <v>41895</v>
      </c>
      <c r="G2256" s="1" t="s">
        <v>2464</v>
      </c>
      <c r="H2256" s="3">
        <f>[1]!Capstone_Sales_Data[[#This Row],[Ship Date]]-[1]!Capstone_Sales_Data[[#This Row],[Order Date]]</f>
        <v>31</v>
      </c>
      <c r="I2256" s="2">
        <v>41926</v>
      </c>
      <c r="J2256" s="3">
        <v>873</v>
      </c>
      <c r="K2256" s="4">
        <v>81.73</v>
      </c>
      <c r="L2256" s="4">
        <v>56.67</v>
      </c>
      <c r="M2256" s="4">
        <v>71350.289999999994</v>
      </c>
      <c r="N2256" s="4">
        <v>49472.91</v>
      </c>
      <c r="O2256" s="4">
        <v>21877.38</v>
      </c>
      <c r="P2256" s="5">
        <f>[1]!Capstone_Sales_Data[[#This Row],[Total Profit]]/[1]!Capstone_Sales_Data[[#This Row],[Total Revenue]]</f>
        <v>0.30661935641747223</v>
      </c>
    </row>
    <row r="2257" spans="1:16" x14ac:dyDescent="0.35">
      <c r="A2257" t="s">
        <v>0</v>
      </c>
      <c r="B2257" t="s">
        <v>341</v>
      </c>
      <c r="C2257" t="s">
        <v>47</v>
      </c>
      <c r="D2257" t="s">
        <v>14</v>
      </c>
      <c r="E2257" t="s">
        <v>38</v>
      </c>
      <c r="F2257" s="6">
        <v>42940</v>
      </c>
      <c r="G2257" t="s">
        <v>2465</v>
      </c>
      <c r="H2257" s="7">
        <f>[1]!Capstone_Sales_Data[[#This Row],[Ship Date]]-[1]!Capstone_Sales_Data[[#This Row],[Order Date]]</f>
        <v>2</v>
      </c>
      <c r="I2257" s="6">
        <v>42942</v>
      </c>
      <c r="J2257" s="7">
        <v>9902</v>
      </c>
      <c r="K2257" s="8">
        <v>109.28</v>
      </c>
      <c r="L2257" s="8">
        <v>35.840000000000003</v>
      </c>
      <c r="M2257" s="8">
        <v>1082090.56</v>
      </c>
      <c r="N2257" s="8">
        <v>354887.67999999999</v>
      </c>
      <c r="O2257" s="8">
        <v>727202.88</v>
      </c>
      <c r="P2257" s="9">
        <f>[1]!Capstone_Sales_Data[[#This Row],[Total Profit]]/[1]!Capstone_Sales_Data[[#This Row],[Total Revenue]]</f>
        <v>0.67203513909224011</v>
      </c>
    </row>
    <row r="2258" spans="1:16" x14ac:dyDescent="0.35">
      <c r="A2258" s="1" t="s">
        <v>24</v>
      </c>
      <c r="B2258" s="1" t="s">
        <v>275</v>
      </c>
      <c r="C2258" s="1" t="s">
        <v>31</v>
      </c>
      <c r="D2258" s="1" t="s">
        <v>14</v>
      </c>
      <c r="E2258" s="1" t="s">
        <v>9</v>
      </c>
      <c r="F2258" s="2">
        <v>40408</v>
      </c>
      <c r="G2258" s="1" t="s">
        <v>2466</v>
      </c>
      <c r="H2258" s="3">
        <f>[1]!Capstone_Sales_Data[[#This Row],[Ship Date]]-[1]!Capstone_Sales_Data[[#This Row],[Order Date]]</f>
        <v>12</v>
      </c>
      <c r="I2258" s="2">
        <v>40420</v>
      </c>
      <c r="J2258" s="3">
        <v>4879</v>
      </c>
      <c r="K2258" s="4">
        <v>421.89</v>
      </c>
      <c r="L2258" s="4">
        <v>364.69</v>
      </c>
      <c r="M2258" s="4">
        <v>2058401.31</v>
      </c>
      <c r="N2258" s="4">
        <v>1779322.51</v>
      </c>
      <c r="O2258" s="4">
        <v>279078.8</v>
      </c>
      <c r="P2258" s="5">
        <f>[1]!Capstone_Sales_Data[[#This Row],[Total Profit]]/[1]!Capstone_Sales_Data[[#This Row],[Total Revenue]]</f>
        <v>0.13558036455000116</v>
      </c>
    </row>
    <row r="2259" spans="1:16" x14ac:dyDescent="0.35">
      <c r="A2259" t="s">
        <v>0</v>
      </c>
      <c r="B2259" t="s">
        <v>62</v>
      </c>
      <c r="C2259" t="s">
        <v>51</v>
      </c>
      <c r="D2259" t="s">
        <v>14</v>
      </c>
      <c r="E2259" t="s">
        <v>9</v>
      </c>
      <c r="F2259" s="6">
        <v>41619</v>
      </c>
      <c r="G2259" t="s">
        <v>2467</v>
      </c>
      <c r="H2259" s="7">
        <f>[1]!Capstone_Sales_Data[[#This Row],[Ship Date]]-[1]!Capstone_Sales_Data[[#This Row],[Order Date]]</f>
        <v>1</v>
      </c>
      <c r="I2259" s="6">
        <v>41620</v>
      </c>
      <c r="J2259" s="7">
        <v>6121</v>
      </c>
      <c r="K2259" s="8">
        <v>152.58000000000001</v>
      </c>
      <c r="L2259" s="8">
        <v>97.44</v>
      </c>
      <c r="M2259" s="8">
        <v>933942.18</v>
      </c>
      <c r="N2259" s="8">
        <v>596430.24</v>
      </c>
      <c r="O2259" s="8">
        <v>337511.94</v>
      </c>
      <c r="P2259" s="9">
        <f>[1]!Capstone_Sales_Data[[#This Row],[Total Profit]]/[1]!Capstone_Sales_Data[[#This Row],[Total Revenue]]</f>
        <v>0.36138419189933146</v>
      </c>
    </row>
    <row r="2260" spans="1:16" x14ac:dyDescent="0.35">
      <c r="A2260" s="1" t="s">
        <v>6</v>
      </c>
      <c r="B2260" s="1" t="s">
        <v>131</v>
      </c>
      <c r="C2260" s="1" t="s">
        <v>31</v>
      </c>
      <c r="D2260" s="1" t="s">
        <v>3</v>
      </c>
      <c r="E2260" s="1" t="s">
        <v>38</v>
      </c>
      <c r="F2260" s="2">
        <v>40455</v>
      </c>
      <c r="G2260" s="1" t="s">
        <v>2468</v>
      </c>
      <c r="H2260" s="3">
        <f>[1]!Capstone_Sales_Data[[#This Row],[Ship Date]]-[1]!Capstone_Sales_Data[[#This Row],[Order Date]]</f>
        <v>25</v>
      </c>
      <c r="I2260" s="2">
        <v>40480</v>
      </c>
      <c r="J2260" s="3">
        <v>5977</v>
      </c>
      <c r="K2260" s="4">
        <v>421.89</v>
      </c>
      <c r="L2260" s="4">
        <v>364.69</v>
      </c>
      <c r="M2260" s="4">
        <v>2521636.5299999998</v>
      </c>
      <c r="N2260" s="4">
        <v>2179752.13</v>
      </c>
      <c r="O2260" s="4">
        <v>341884.4</v>
      </c>
      <c r="P2260" s="5">
        <f>[1]!Capstone_Sales_Data[[#This Row],[Total Profit]]/[1]!Capstone_Sales_Data[[#This Row],[Total Revenue]]</f>
        <v>0.13558036455000119</v>
      </c>
    </row>
    <row r="2261" spans="1:16" x14ac:dyDescent="0.35">
      <c r="A2261" t="s">
        <v>49</v>
      </c>
      <c r="B2261" t="s">
        <v>116</v>
      </c>
      <c r="C2261" t="s">
        <v>2</v>
      </c>
      <c r="D2261" t="s">
        <v>14</v>
      </c>
      <c r="E2261" t="s">
        <v>38</v>
      </c>
      <c r="F2261" s="6">
        <v>40866</v>
      </c>
      <c r="G2261" t="s">
        <v>2469</v>
      </c>
      <c r="H2261" s="7">
        <f>[1]!Capstone_Sales_Data[[#This Row],[Ship Date]]-[1]!Capstone_Sales_Data[[#This Row],[Order Date]]</f>
        <v>25</v>
      </c>
      <c r="I2261" s="6">
        <v>40891</v>
      </c>
      <c r="J2261" s="7">
        <v>3827</v>
      </c>
      <c r="K2261" s="8">
        <v>651.21</v>
      </c>
      <c r="L2261" s="8">
        <v>524.96</v>
      </c>
      <c r="M2261" s="8">
        <v>2492180.67</v>
      </c>
      <c r="N2261" s="8">
        <v>2009021.92</v>
      </c>
      <c r="O2261" s="8">
        <v>483158.75</v>
      </c>
      <c r="P2261" s="9">
        <f>[1]!Capstone_Sales_Data[[#This Row],[Total Profit]]/[1]!Capstone_Sales_Data[[#This Row],[Total Revenue]]</f>
        <v>0.19386987300563566</v>
      </c>
    </row>
    <row r="2262" spans="1:16" x14ac:dyDescent="0.35">
      <c r="A2262" s="1" t="s">
        <v>0</v>
      </c>
      <c r="B2262" s="1" t="s">
        <v>129</v>
      </c>
      <c r="C2262" s="1" t="s">
        <v>37</v>
      </c>
      <c r="D2262" s="1" t="s">
        <v>14</v>
      </c>
      <c r="E2262" s="1" t="s">
        <v>4</v>
      </c>
      <c r="F2262" s="2">
        <v>41658</v>
      </c>
      <c r="G2262" s="1" t="s">
        <v>2470</v>
      </c>
      <c r="H2262" s="3">
        <f>[1]!Capstone_Sales_Data[[#This Row],[Ship Date]]-[1]!Capstone_Sales_Data[[#This Row],[Order Date]]</f>
        <v>6</v>
      </c>
      <c r="I2262" s="2">
        <v>41664</v>
      </c>
      <c r="J2262" s="3">
        <v>1083</v>
      </c>
      <c r="K2262" s="4">
        <v>205.7</v>
      </c>
      <c r="L2262" s="4">
        <v>117.11</v>
      </c>
      <c r="M2262" s="4">
        <v>222773.1</v>
      </c>
      <c r="N2262" s="4">
        <v>126830.13</v>
      </c>
      <c r="O2262" s="4">
        <v>95942.97</v>
      </c>
      <c r="P2262" s="5">
        <f>[1]!Capstone_Sales_Data[[#This Row],[Total Profit]]/[1]!Capstone_Sales_Data[[#This Row],[Total Revenue]]</f>
        <v>0.43067574137092851</v>
      </c>
    </row>
    <row r="2263" spans="1:16" x14ac:dyDescent="0.35">
      <c r="A2263" t="s">
        <v>24</v>
      </c>
      <c r="B2263" t="s">
        <v>530</v>
      </c>
      <c r="C2263" t="s">
        <v>91</v>
      </c>
      <c r="D2263" t="s">
        <v>14</v>
      </c>
      <c r="E2263" t="s">
        <v>38</v>
      </c>
      <c r="F2263" s="6">
        <v>40647</v>
      </c>
      <c r="G2263" t="s">
        <v>2471</v>
      </c>
      <c r="H2263" s="7">
        <f>[1]!Capstone_Sales_Data[[#This Row],[Ship Date]]-[1]!Capstone_Sales_Data[[#This Row],[Order Date]]</f>
        <v>16</v>
      </c>
      <c r="I2263" s="6">
        <v>40663</v>
      </c>
      <c r="J2263" s="7">
        <v>6185</v>
      </c>
      <c r="K2263" s="8">
        <v>9.33</v>
      </c>
      <c r="L2263" s="8">
        <v>6.92</v>
      </c>
      <c r="M2263" s="8">
        <v>57706.05</v>
      </c>
      <c r="N2263" s="8">
        <v>42800.2</v>
      </c>
      <c r="O2263" s="8">
        <v>14905.85</v>
      </c>
      <c r="P2263" s="9">
        <f>[1]!Capstone_Sales_Data[[#This Row],[Total Profit]]/[1]!Capstone_Sales_Data[[#This Row],[Total Revenue]]</f>
        <v>0.25830653804930331</v>
      </c>
    </row>
    <row r="2264" spans="1:16" x14ac:dyDescent="0.35">
      <c r="A2264" s="1" t="s">
        <v>49</v>
      </c>
      <c r="B2264" s="1" t="s">
        <v>50</v>
      </c>
      <c r="C2264" s="1" t="s">
        <v>13</v>
      </c>
      <c r="D2264" s="1" t="s">
        <v>3</v>
      </c>
      <c r="E2264" s="1" t="s">
        <v>38</v>
      </c>
      <c r="F2264" s="2">
        <v>41565</v>
      </c>
      <c r="G2264" s="1" t="s">
        <v>2472</v>
      </c>
      <c r="H2264" s="3">
        <f>[1]!Capstone_Sales_Data[[#This Row],[Ship Date]]-[1]!Capstone_Sales_Data[[#This Row],[Order Date]]</f>
        <v>9</v>
      </c>
      <c r="I2264" s="2">
        <v>41574</v>
      </c>
      <c r="J2264" s="3">
        <v>9609</v>
      </c>
      <c r="K2264" s="4">
        <v>154.06</v>
      </c>
      <c r="L2264" s="4">
        <v>90.93</v>
      </c>
      <c r="M2264" s="4">
        <v>1480362.54</v>
      </c>
      <c r="N2264" s="4">
        <v>873746.37</v>
      </c>
      <c r="O2264" s="4">
        <v>606616.17000000004</v>
      </c>
      <c r="P2264" s="5">
        <f>[1]!Capstone_Sales_Data[[#This Row],[Total Profit]]/[1]!Capstone_Sales_Data[[#This Row],[Total Revenue]]</f>
        <v>0.40977541217707386</v>
      </c>
    </row>
    <row r="2265" spans="1:16" x14ac:dyDescent="0.35">
      <c r="A2265" t="s">
        <v>33</v>
      </c>
      <c r="B2265" t="s">
        <v>90</v>
      </c>
      <c r="C2265" t="s">
        <v>8</v>
      </c>
      <c r="D2265" t="s">
        <v>3</v>
      </c>
      <c r="E2265" t="s">
        <v>38</v>
      </c>
      <c r="F2265" s="6">
        <v>41622</v>
      </c>
      <c r="G2265" t="s">
        <v>2473</v>
      </c>
      <c r="H2265" s="7">
        <f>[1]!Capstone_Sales_Data[[#This Row],[Ship Date]]-[1]!Capstone_Sales_Data[[#This Row],[Order Date]]</f>
        <v>32</v>
      </c>
      <c r="I2265" s="6">
        <v>41654</v>
      </c>
      <c r="J2265" s="7">
        <v>8859</v>
      </c>
      <c r="K2265" s="8">
        <v>47.45</v>
      </c>
      <c r="L2265" s="8">
        <v>31.79</v>
      </c>
      <c r="M2265" s="8">
        <v>420359.55</v>
      </c>
      <c r="N2265" s="8">
        <v>281627.61</v>
      </c>
      <c r="O2265" s="8">
        <v>138731.94</v>
      </c>
      <c r="P2265" s="9">
        <f>[1]!Capstone_Sales_Data[[#This Row],[Total Profit]]/[1]!Capstone_Sales_Data[[#This Row],[Total Revenue]]</f>
        <v>0.33003161222339306</v>
      </c>
    </row>
    <row r="2266" spans="1:16" x14ac:dyDescent="0.35">
      <c r="A2266" s="1" t="s">
        <v>6</v>
      </c>
      <c r="B2266" s="1" t="s">
        <v>146</v>
      </c>
      <c r="C2266" s="1" t="s">
        <v>91</v>
      </c>
      <c r="D2266" s="1" t="s">
        <v>14</v>
      </c>
      <c r="E2266" s="1" t="s">
        <v>38</v>
      </c>
      <c r="F2266" s="2">
        <v>41181</v>
      </c>
      <c r="G2266" s="1" t="s">
        <v>2474</v>
      </c>
      <c r="H2266" s="3">
        <f>[1]!Capstone_Sales_Data[[#This Row],[Ship Date]]-[1]!Capstone_Sales_Data[[#This Row],[Order Date]]</f>
        <v>45</v>
      </c>
      <c r="I2266" s="2">
        <v>41226</v>
      </c>
      <c r="J2266" s="3">
        <v>3470</v>
      </c>
      <c r="K2266" s="4">
        <v>9.33</v>
      </c>
      <c r="L2266" s="4">
        <v>6.92</v>
      </c>
      <c r="M2266" s="4">
        <v>32375.1</v>
      </c>
      <c r="N2266" s="4">
        <v>24012.400000000001</v>
      </c>
      <c r="O2266" s="4">
        <v>8362.7000000000007</v>
      </c>
      <c r="P2266" s="5">
        <f>[1]!Capstone_Sales_Data[[#This Row],[Total Profit]]/[1]!Capstone_Sales_Data[[#This Row],[Total Revenue]]</f>
        <v>0.25830653804930337</v>
      </c>
    </row>
    <row r="2267" spans="1:16" x14ac:dyDescent="0.35">
      <c r="A2267" t="s">
        <v>0</v>
      </c>
      <c r="B2267" t="s">
        <v>522</v>
      </c>
      <c r="C2267" t="s">
        <v>17</v>
      </c>
      <c r="D2267" t="s">
        <v>14</v>
      </c>
      <c r="E2267" t="s">
        <v>22</v>
      </c>
      <c r="F2267" s="6">
        <v>42376</v>
      </c>
      <c r="G2267" t="s">
        <v>2475</v>
      </c>
      <c r="H2267" s="7">
        <f>[1]!Capstone_Sales_Data[[#This Row],[Ship Date]]-[1]!Capstone_Sales_Data[[#This Row],[Order Date]]</f>
        <v>45</v>
      </c>
      <c r="I2267" s="6">
        <v>42421</v>
      </c>
      <c r="J2267" s="7">
        <v>12</v>
      </c>
      <c r="K2267" s="8">
        <v>668.27</v>
      </c>
      <c r="L2267" s="8">
        <v>502.54</v>
      </c>
      <c r="M2267" s="8">
        <v>8019.24</v>
      </c>
      <c r="N2267" s="8">
        <v>6030.48</v>
      </c>
      <c r="O2267" s="8">
        <v>1988.76</v>
      </c>
      <c r="P2267" s="9">
        <f>[1]!Capstone_Sales_Data[[#This Row],[Total Profit]]/[1]!Capstone_Sales_Data[[#This Row],[Total Revenue]]</f>
        <v>0.24799856345489099</v>
      </c>
    </row>
    <row r="2268" spans="1:16" x14ac:dyDescent="0.35">
      <c r="A2268" s="1" t="s">
        <v>33</v>
      </c>
      <c r="B2268" s="1" t="s">
        <v>170</v>
      </c>
      <c r="C2268" s="1" t="s">
        <v>13</v>
      </c>
      <c r="D2268" s="1" t="s">
        <v>14</v>
      </c>
      <c r="E2268" s="1" t="s">
        <v>9</v>
      </c>
      <c r="F2268" s="2">
        <v>42201</v>
      </c>
      <c r="G2268" s="1" t="s">
        <v>2476</v>
      </c>
      <c r="H2268" s="3">
        <f>[1]!Capstone_Sales_Data[[#This Row],[Ship Date]]-[1]!Capstone_Sales_Data[[#This Row],[Order Date]]</f>
        <v>41</v>
      </c>
      <c r="I2268" s="2">
        <v>42242</v>
      </c>
      <c r="J2268" s="3">
        <v>7081</v>
      </c>
      <c r="K2268" s="4">
        <v>154.06</v>
      </c>
      <c r="L2268" s="4">
        <v>90.93</v>
      </c>
      <c r="M2268" s="4">
        <v>1090898.8600000001</v>
      </c>
      <c r="N2268" s="4">
        <v>643875.32999999996</v>
      </c>
      <c r="O2268" s="4">
        <v>447023.53</v>
      </c>
      <c r="P2268" s="5">
        <f>[1]!Capstone_Sales_Data[[#This Row],[Total Profit]]/[1]!Capstone_Sales_Data[[#This Row],[Total Revenue]]</f>
        <v>0.40977541217707386</v>
      </c>
    </row>
    <row r="2269" spans="1:16" x14ac:dyDescent="0.35">
      <c r="A2269" t="s">
        <v>6</v>
      </c>
      <c r="B2269" t="s">
        <v>648</v>
      </c>
      <c r="C2269" t="s">
        <v>31</v>
      </c>
      <c r="D2269" t="s">
        <v>14</v>
      </c>
      <c r="E2269" t="s">
        <v>4</v>
      </c>
      <c r="F2269" s="6">
        <v>42185</v>
      </c>
      <c r="G2269" t="s">
        <v>2477</v>
      </c>
      <c r="H2269" s="7">
        <f>[1]!Capstone_Sales_Data[[#This Row],[Ship Date]]-[1]!Capstone_Sales_Data[[#This Row],[Order Date]]</f>
        <v>34</v>
      </c>
      <c r="I2269" s="6">
        <v>42219</v>
      </c>
      <c r="J2269" s="7">
        <v>308</v>
      </c>
      <c r="K2269" s="8">
        <v>421.89</v>
      </c>
      <c r="L2269" s="8">
        <v>364.69</v>
      </c>
      <c r="M2269" s="8">
        <v>129942.12</v>
      </c>
      <c r="N2269" s="8">
        <v>112324.52</v>
      </c>
      <c r="O2269" s="8">
        <v>17617.599999999999</v>
      </c>
      <c r="P2269" s="9">
        <f>[1]!Capstone_Sales_Data[[#This Row],[Total Profit]]/[1]!Capstone_Sales_Data[[#This Row],[Total Revenue]]</f>
        <v>0.13558036455000119</v>
      </c>
    </row>
    <row r="2270" spans="1:16" x14ac:dyDescent="0.35">
      <c r="A2270" s="1" t="s">
        <v>6</v>
      </c>
      <c r="B2270" s="1" t="s">
        <v>537</v>
      </c>
      <c r="C2270" s="1" t="s">
        <v>37</v>
      </c>
      <c r="D2270" s="1" t="s">
        <v>14</v>
      </c>
      <c r="E2270" s="1" t="s">
        <v>9</v>
      </c>
      <c r="F2270" s="2">
        <v>41482</v>
      </c>
      <c r="G2270" s="1" t="s">
        <v>2478</v>
      </c>
      <c r="H2270" s="3">
        <f>[1]!Capstone_Sales_Data[[#This Row],[Ship Date]]-[1]!Capstone_Sales_Data[[#This Row],[Order Date]]</f>
        <v>35</v>
      </c>
      <c r="I2270" s="2">
        <v>41517</v>
      </c>
      <c r="J2270" s="3">
        <v>7355</v>
      </c>
      <c r="K2270" s="4">
        <v>205.7</v>
      </c>
      <c r="L2270" s="4">
        <v>117.11</v>
      </c>
      <c r="M2270" s="4">
        <v>1512923.5</v>
      </c>
      <c r="N2270" s="4">
        <v>861344.05</v>
      </c>
      <c r="O2270" s="4">
        <v>651579.44999999995</v>
      </c>
      <c r="P2270" s="5">
        <f>[1]!Capstone_Sales_Data[[#This Row],[Total Profit]]/[1]!Capstone_Sales_Data[[#This Row],[Total Revenue]]</f>
        <v>0.43067574137092851</v>
      </c>
    </row>
    <row r="2271" spans="1:16" x14ac:dyDescent="0.35">
      <c r="A2271" t="s">
        <v>6</v>
      </c>
      <c r="B2271" t="s">
        <v>113</v>
      </c>
      <c r="C2271" t="s">
        <v>91</v>
      </c>
      <c r="D2271" t="s">
        <v>14</v>
      </c>
      <c r="E2271" t="s">
        <v>4</v>
      </c>
      <c r="F2271" s="6">
        <v>41016</v>
      </c>
      <c r="G2271" t="s">
        <v>2479</v>
      </c>
      <c r="H2271" s="7">
        <f>[1]!Capstone_Sales_Data[[#This Row],[Ship Date]]-[1]!Capstone_Sales_Data[[#This Row],[Order Date]]</f>
        <v>45</v>
      </c>
      <c r="I2271" s="6">
        <v>41061</v>
      </c>
      <c r="J2271" s="7">
        <v>2913</v>
      </c>
      <c r="K2271" s="8">
        <v>9.33</v>
      </c>
      <c r="L2271" s="8">
        <v>6.92</v>
      </c>
      <c r="M2271" s="8">
        <v>27178.29</v>
      </c>
      <c r="N2271" s="8">
        <v>20157.96</v>
      </c>
      <c r="O2271" s="8">
        <v>7020.33</v>
      </c>
      <c r="P2271" s="9">
        <f>[1]!Capstone_Sales_Data[[#This Row],[Total Profit]]/[1]!Capstone_Sales_Data[[#This Row],[Total Revenue]]</f>
        <v>0.25830653804930331</v>
      </c>
    </row>
    <row r="2272" spans="1:16" x14ac:dyDescent="0.35">
      <c r="A2272" s="1" t="s">
        <v>0</v>
      </c>
      <c r="B2272" s="1" t="s">
        <v>161</v>
      </c>
      <c r="C2272" s="1" t="s">
        <v>17</v>
      </c>
      <c r="D2272" s="1" t="s">
        <v>14</v>
      </c>
      <c r="E2272" s="1" t="s">
        <v>9</v>
      </c>
      <c r="F2272" s="2">
        <v>42102</v>
      </c>
      <c r="G2272" s="1" t="s">
        <v>2480</v>
      </c>
      <c r="H2272" s="3">
        <f>[1]!Capstone_Sales_Data[[#This Row],[Ship Date]]-[1]!Capstone_Sales_Data[[#This Row],[Order Date]]</f>
        <v>28</v>
      </c>
      <c r="I2272" s="2">
        <v>42130</v>
      </c>
      <c r="J2272" s="3">
        <v>3706</v>
      </c>
      <c r="K2272" s="4">
        <v>668.27</v>
      </c>
      <c r="L2272" s="4">
        <v>502.54</v>
      </c>
      <c r="M2272" s="4">
        <v>2476608.62</v>
      </c>
      <c r="N2272" s="4">
        <v>1862413.24</v>
      </c>
      <c r="O2272" s="4">
        <v>614195.38</v>
      </c>
      <c r="P2272" s="5">
        <f>[1]!Capstone_Sales_Data[[#This Row],[Total Profit]]/[1]!Capstone_Sales_Data[[#This Row],[Total Revenue]]</f>
        <v>0.24799856345489099</v>
      </c>
    </row>
    <row r="2273" spans="1:16" x14ac:dyDescent="0.35">
      <c r="A2273" t="s">
        <v>0</v>
      </c>
      <c r="B2273" t="s">
        <v>216</v>
      </c>
      <c r="C2273" t="s">
        <v>13</v>
      </c>
      <c r="D2273" t="s">
        <v>14</v>
      </c>
      <c r="E2273" t="s">
        <v>22</v>
      </c>
      <c r="F2273" s="6">
        <v>42295</v>
      </c>
      <c r="G2273" t="s">
        <v>2481</v>
      </c>
      <c r="H2273" s="7">
        <f>[1]!Capstone_Sales_Data[[#This Row],[Ship Date]]-[1]!Capstone_Sales_Data[[#This Row],[Order Date]]</f>
        <v>36</v>
      </c>
      <c r="I2273" s="6">
        <v>42331</v>
      </c>
      <c r="J2273" s="7">
        <v>3489</v>
      </c>
      <c r="K2273" s="8">
        <v>154.06</v>
      </c>
      <c r="L2273" s="8">
        <v>90.93</v>
      </c>
      <c r="M2273" s="8">
        <v>537515.34</v>
      </c>
      <c r="N2273" s="8">
        <v>317254.77</v>
      </c>
      <c r="O2273" s="8">
        <v>220260.57</v>
      </c>
      <c r="P2273" s="9">
        <f>[1]!Capstone_Sales_Data[[#This Row],[Total Profit]]/[1]!Capstone_Sales_Data[[#This Row],[Total Revenue]]</f>
        <v>0.40977541217707392</v>
      </c>
    </row>
    <row r="2274" spans="1:16" x14ac:dyDescent="0.35">
      <c r="A2274" s="1" t="s">
        <v>49</v>
      </c>
      <c r="B2274" s="1" t="s">
        <v>270</v>
      </c>
      <c r="C2274" s="1" t="s">
        <v>8</v>
      </c>
      <c r="D2274" s="1" t="s">
        <v>14</v>
      </c>
      <c r="E2274" s="1" t="s">
        <v>4</v>
      </c>
      <c r="F2274" s="2">
        <v>42302</v>
      </c>
      <c r="G2274" s="1" t="s">
        <v>2482</v>
      </c>
      <c r="H2274" s="3">
        <f>[1]!Capstone_Sales_Data[[#This Row],[Ship Date]]-[1]!Capstone_Sales_Data[[#This Row],[Order Date]]</f>
        <v>34</v>
      </c>
      <c r="I2274" s="2">
        <v>42336</v>
      </c>
      <c r="J2274" s="3">
        <v>8048</v>
      </c>
      <c r="K2274" s="4">
        <v>47.45</v>
      </c>
      <c r="L2274" s="4">
        <v>31.79</v>
      </c>
      <c r="M2274" s="4">
        <v>381877.6</v>
      </c>
      <c r="N2274" s="4">
        <v>255845.92</v>
      </c>
      <c r="O2274" s="4">
        <v>126031.67999999999</v>
      </c>
      <c r="P2274" s="5">
        <f>[1]!Capstone_Sales_Data[[#This Row],[Total Profit]]/[1]!Capstone_Sales_Data[[#This Row],[Total Revenue]]</f>
        <v>0.33003161222339306</v>
      </c>
    </row>
    <row r="2275" spans="1:16" x14ac:dyDescent="0.35">
      <c r="A2275" t="s">
        <v>24</v>
      </c>
      <c r="B2275" t="s">
        <v>414</v>
      </c>
      <c r="C2275" t="s">
        <v>63</v>
      </c>
      <c r="D2275" t="s">
        <v>14</v>
      </c>
      <c r="E2275" t="s">
        <v>4</v>
      </c>
      <c r="F2275" s="6">
        <v>41839</v>
      </c>
      <c r="G2275" t="s">
        <v>2483</v>
      </c>
      <c r="H2275" s="7">
        <f>[1]!Capstone_Sales_Data[[#This Row],[Ship Date]]-[1]!Capstone_Sales_Data[[#This Row],[Order Date]]</f>
        <v>26</v>
      </c>
      <c r="I2275" s="6">
        <v>41865</v>
      </c>
      <c r="J2275" s="7">
        <v>201</v>
      </c>
      <c r="K2275" s="8">
        <v>437.2</v>
      </c>
      <c r="L2275" s="8">
        <v>263.33</v>
      </c>
      <c r="M2275" s="8">
        <v>87877.2</v>
      </c>
      <c r="N2275" s="8">
        <v>52929.33</v>
      </c>
      <c r="O2275" s="8">
        <v>34947.870000000003</v>
      </c>
      <c r="P2275" s="9">
        <f>[1]!Capstone_Sales_Data[[#This Row],[Total Profit]]/[1]!Capstone_Sales_Data[[#This Row],[Total Revenue]]</f>
        <v>0.3976898444647759</v>
      </c>
    </row>
    <row r="2276" spans="1:16" x14ac:dyDescent="0.35">
      <c r="A2276" s="1" t="s">
        <v>0</v>
      </c>
      <c r="B2276" s="1" t="s">
        <v>16</v>
      </c>
      <c r="C2276" s="1" t="s">
        <v>31</v>
      </c>
      <c r="D2276" s="1" t="s">
        <v>3</v>
      </c>
      <c r="E2276" s="1" t="s">
        <v>38</v>
      </c>
      <c r="F2276" s="2">
        <v>41011</v>
      </c>
      <c r="G2276" s="1" t="s">
        <v>2484</v>
      </c>
      <c r="H2276" s="3">
        <f>[1]!Capstone_Sales_Data[[#This Row],[Ship Date]]-[1]!Capstone_Sales_Data[[#This Row],[Order Date]]</f>
        <v>29</v>
      </c>
      <c r="I2276" s="2">
        <v>41040</v>
      </c>
      <c r="J2276" s="3">
        <v>4796</v>
      </c>
      <c r="K2276" s="4">
        <v>421.89</v>
      </c>
      <c r="L2276" s="4">
        <v>364.69</v>
      </c>
      <c r="M2276" s="4">
        <v>2023384.44</v>
      </c>
      <c r="N2276" s="4">
        <v>1749053.24</v>
      </c>
      <c r="O2276" s="4">
        <v>274331.2</v>
      </c>
      <c r="P2276" s="5">
        <f>[1]!Capstone_Sales_Data[[#This Row],[Total Profit]]/[1]!Capstone_Sales_Data[[#This Row],[Total Revenue]]</f>
        <v>0.13558036455000119</v>
      </c>
    </row>
    <row r="2277" spans="1:16" x14ac:dyDescent="0.35">
      <c r="A2277" t="s">
        <v>49</v>
      </c>
      <c r="B2277" t="s">
        <v>268</v>
      </c>
      <c r="C2277" t="s">
        <v>17</v>
      </c>
      <c r="D2277" t="s">
        <v>14</v>
      </c>
      <c r="E2277" t="s">
        <v>4</v>
      </c>
      <c r="F2277" s="6">
        <v>41692</v>
      </c>
      <c r="G2277" t="s">
        <v>2485</v>
      </c>
      <c r="H2277" s="7">
        <f>[1]!Capstone_Sales_Data[[#This Row],[Ship Date]]-[1]!Capstone_Sales_Data[[#This Row],[Order Date]]</f>
        <v>48</v>
      </c>
      <c r="I2277" s="6">
        <v>41740</v>
      </c>
      <c r="J2277" s="7">
        <v>3713</v>
      </c>
      <c r="K2277" s="8">
        <v>668.27</v>
      </c>
      <c r="L2277" s="8">
        <v>502.54</v>
      </c>
      <c r="M2277" s="8">
        <v>2481286.5099999998</v>
      </c>
      <c r="N2277" s="8">
        <v>1865931.02</v>
      </c>
      <c r="O2277" s="8">
        <v>615355.49</v>
      </c>
      <c r="P2277" s="9">
        <f>[1]!Capstone_Sales_Data[[#This Row],[Total Profit]]/[1]!Capstone_Sales_Data[[#This Row],[Total Revenue]]</f>
        <v>0.24799856345489102</v>
      </c>
    </row>
    <row r="2278" spans="1:16" x14ac:dyDescent="0.35">
      <c r="A2278" s="1" t="s">
        <v>0</v>
      </c>
      <c r="B2278" s="1" t="s">
        <v>684</v>
      </c>
      <c r="C2278" s="1" t="s">
        <v>51</v>
      </c>
      <c r="D2278" s="1" t="s">
        <v>3</v>
      </c>
      <c r="E2278" s="1" t="s">
        <v>4</v>
      </c>
      <c r="F2278" s="2">
        <v>40616</v>
      </c>
      <c r="G2278" s="1" t="s">
        <v>2486</v>
      </c>
      <c r="H2278" s="3">
        <f>[1]!Capstone_Sales_Data[[#This Row],[Ship Date]]-[1]!Capstone_Sales_Data[[#This Row],[Order Date]]</f>
        <v>0</v>
      </c>
      <c r="I2278" s="2">
        <v>40616</v>
      </c>
      <c r="J2278" s="3">
        <v>864</v>
      </c>
      <c r="K2278" s="4">
        <v>152.58000000000001</v>
      </c>
      <c r="L2278" s="4">
        <v>97.44</v>
      </c>
      <c r="M2278" s="4">
        <v>131829.12</v>
      </c>
      <c r="N2278" s="4">
        <v>84188.160000000003</v>
      </c>
      <c r="O2278" s="4">
        <v>47640.959999999999</v>
      </c>
      <c r="P2278" s="5">
        <f>[1]!Capstone_Sales_Data[[#This Row],[Total Profit]]/[1]!Capstone_Sales_Data[[#This Row],[Total Revenue]]</f>
        <v>0.36138419189933152</v>
      </c>
    </row>
    <row r="2279" spans="1:16" x14ac:dyDescent="0.35">
      <c r="A2279" t="s">
        <v>6</v>
      </c>
      <c r="B2279" t="s">
        <v>554</v>
      </c>
      <c r="C2279" t="s">
        <v>17</v>
      </c>
      <c r="D2279" t="s">
        <v>14</v>
      </c>
      <c r="E2279" t="s">
        <v>4</v>
      </c>
      <c r="F2279" s="6">
        <v>41820</v>
      </c>
      <c r="G2279" t="s">
        <v>2487</v>
      </c>
      <c r="H2279" s="7">
        <f>[1]!Capstone_Sales_Data[[#This Row],[Ship Date]]-[1]!Capstone_Sales_Data[[#This Row],[Order Date]]</f>
        <v>45</v>
      </c>
      <c r="I2279" s="6">
        <v>41865</v>
      </c>
      <c r="J2279" s="7">
        <v>7189</v>
      </c>
      <c r="K2279" s="8">
        <v>668.27</v>
      </c>
      <c r="L2279" s="8">
        <v>502.54</v>
      </c>
      <c r="M2279" s="8">
        <v>4804193.03</v>
      </c>
      <c r="N2279" s="8">
        <v>3612760.06</v>
      </c>
      <c r="O2279" s="8">
        <v>1191432.97</v>
      </c>
      <c r="P2279" s="9">
        <f>[1]!Capstone_Sales_Data[[#This Row],[Total Profit]]/[1]!Capstone_Sales_Data[[#This Row],[Total Revenue]]</f>
        <v>0.24799856345489096</v>
      </c>
    </row>
    <row r="2280" spans="1:16" x14ac:dyDescent="0.35">
      <c r="A2280" s="1" t="s">
        <v>24</v>
      </c>
      <c r="B2280" s="1" t="s">
        <v>127</v>
      </c>
      <c r="C2280" s="1" t="s">
        <v>63</v>
      </c>
      <c r="D2280" s="1" t="s">
        <v>14</v>
      </c>
      <c r="E2280" s="1" t="s">
        <v>4</v>
      </c>
      <c r="F2280" s="2">
        <v>41432</v>
      </c>
      <c r="G2280" s="1" t="s">
        <v>2488</v>
      </c>
      <c r="H2280" s="3">
        <f>[1]!Capstone_Sales_Data[[#This Row],[Ship Date]]-[1]!Capstone_Sales_Data[[#This Row],[Order Date]]</f>
        <v>0</v>
      </c>
      <c r="I2280" s="2">
        <v>41432</v>
      </c>
      <c r="J2280" s="3">
        <v>5664</v>
      </c>
      <c r="K2280" s="4">
        <v>437.2</v>
      </c>
      <c r="L2280" s="4">
        <v>263.33</v>
      </c>
      <c r="M2280" s="4">
        <v>2476300.7999999998</v>
      </c>
      <c r="N2280" s="4">
        <v>1491501.12</v>
      </c>
      <c r="O2280" s="4">
        <v>984799.68</v>
      </c>
      <c r="P2280" s="5">
        <f>[1]!Capstone_Sales_Data[[#This Row],[Total Profit]]/[1]!Capstone_Sales_Data[[#This Row],[Total Revenue]]</f>
        <v>0.3976898444647759</v>
      </c>
    </row>
    <row r="2281" spans="1:16" x14ac:dyDescent="0.35">
      <c r="A2281" t="s">
        <v>6</v>
      </c>
      <c r="B2281" t="s">
        <v>84</v>
      </c>
      <c r="C2281" t="s">
        <v>17</v>
      </c>
      <c r="D2281" t="s">
        <v>14</v>
      </c>
      <c r="E2281" t="s">
        <v>38</v>
      </c>
      <c r="F2281" s="6">
        <v>42883</v>
      </c>
      <c r="G2281" t="s">
        <v>2489</v>
      </c>
      <c r="H2281" s="7">
        <f>[1]!Capstone_Sales_Data[[#This Row],[Ship Date]]-[1]!Capstone_Sales_Data[[#This Row],[Order Date]]</f>
        <v>26</v>
      </c>
      <c r="I2281" s="6">
        <v>42909</v>
      </c>
      <c r="J2281" s="7">
        <v>6293</v>
      </c>
      <c r="K2281" s="8">
        <v>668.27</v>
      </c>
      <c r="L2281" s="8">
        <v>502.54</v>
      </c>
      <c r="M2281" s="8">
        <v>4205423.1100000003</v>
      </c>
      <c r="N2281" s="8">
        <v>3162484.22</v>
      </c>
      <c r="O2281" s="8">
        <v>1042938.89</v>
      </c>
      <c r="P2281" s="9">
        <f>[1]!Capstone_Sales_Data[[#This Row],[Total Profit]]/[1]!Capstone_Sales_Data[[#This Row],[Total Revenue]]</f>
        <v>0.24799856345489096</v>
      </c>
    </row>
    <row r="2282" spans="1:16" x14ac:dyDescent="0.35">
      <c r="A2282" s="1" t="s">
        <v>24</v>
      </c>
      <c r="B2282" s="1" t="s">
        <v>275</v>
      </c>
      <c r="C2282" s="1" t="s">
        <v>91</v>
      </c>
      <c r="D2282" s="1" t="s">
        <v>3</v>
      </c>
      <c r="E2282" s="1" t="s">
        <v>38</v>
      </c>
      <c r="F2282" s="2">
        <v>41697</v>
      </c>
      <c r="G2282" s="1" t="s">
        <v>2490</v>
      </c>
      <c r="H2282" s="3">
        <f>[1]!Capstone_Sales_Data[[#This Row],[Ship Date]]-[1]!Capstone_Sales_Data[[#This Row],[Order Date]]</f>
        <v>43</v>
      </c>
      <c r="I2282" s="2">
        <v>41740</v>
      </c>
      <c r="J2282" s="3">
        <v>1113</v>
      </c>
      <c r="K2282" s="4">
        <v>9.33</v>
      </c>
      <c r="L2282" s="4">
        <v>6.92</v>
      </c>
      <c r="M2282" s="4">
        <v>10384.290000000001</v>
      </c>
      <c r="N2282" s="4">
        <v>7701.96</v>
      </c>
      <c r="O2282" s="4">
        <v>2682.33</v>
      </c>
      <c r="P2282" s="5">
        <f>[1]!Capstone_Sales_Data[[#This Row],[Total Profit]]/[1]!Capstone_Sales_Data[[#This Row],[Total Revenue]]</f>
        <v>0.25830653804930331</v>
      </c>
    </row>
    <row r="2283" spans="1:16" x14ac:dyDescent="0.35">
      <c r="A2283" t="s">
        <v>0</v>
      </c>
      <c r="B2283" t="s">
        <v>30</v>
      </c>
      <c r="C2283" t="s">
        <v>28</v>
      </c>
      <c r="D2283" t="s">
        <v>14</v>
      </c>
      <c r="E2283" t="s">
        <v>9</v>
      </c>
      <c r="F2283" s="6">
        <v>40700</v>
      </c>
      <c r="G2283" t="s">
        <v>2491</v>
      </c>
      <c r="H2283" s="7">
        <f>[1]!Capstone_Sales_Data[[#This Row],[Ship Date]]-[1]!Capstone_Sales_Data[[#This Row],[Order Date]]</f>
        <v>9</v>
      </c>
      <c r="I2283" s="6">
        <v>40709</v>
      </c>
      <c r="J2283" s="7">
        <v>9190</v>
      </c>
      <c r="K2283" s="8">
        <v>255.28</v>
      </c>
      <c r="L2283" s="8">
        <v>159.41999999999999</v>
      </c>
      <c r="M2283" s="8">
        <v>2346023.2000000002</v>
      </c>
      <c r="N2283" s="8">
        <v>1465069.8</v>
      </c>
      <c r="O2283" s="8">
        <v>880953.4</v>
      </c>
      <c r="P2283" s="9">
        <f>[1]!Capstone_Sales_Data[[#This Row],[Total Profit]]/[1]!Capstone_Sales_Data[[#This Row],[Total Revenue]]</f>
        <v>0.37550924475086178</v>
      </c>
    </row>
    <row r="2284" spans="1:16" x14ac:dyDescent="0.35">
      <c r="A2284" s="1" t="s">
        <v>11</v>
      </c>
      <c r="B2284" s="1" t="s">
        <v>307</v>
      </c>
      <c r="C2284" s="1" t="s">
        <v>47</v>
      </c>
      <c r="D2284" s="1" t="s">
        <v>3</v>
      </c>
      <c r="E2284" s="1" t="s">
        <v>22</v>
      </c>
      <c r="F2284" s="2">
        <v>40342</v>
      </c>
      <c r="G2284" s="1" t="s">
        <v>2492</v>
      </c>
      <c r="H2284" s="3">
        <f>[1]!Capstone_Sales_Data[[#This Row],[Ship Date]]-[1]!Capstone_Sales_Data[[#This Row],[Order Date]]</f>
        <v>1</v>
      </c>
      <c r="I2284" s="2">
        <v>40343</v>
      </c>
      <c r="J2284" s="3">
        <v>1623</v>
      </c>
      <c r="K2284" s="4">
        <v>109.28</v>
      </c>
      <c r="L2284" s="4">
        <v>35.840000000000003</v>
      </c>
      <c r="M2284" s="4">
        <v>177361.44</v>
      </c>
      <c r="N2284" s="4">
        <v>58168.32</v>
      </c>
      <c r="O2284" s="4">
        <v>119193.12</v>
      </c>
      <c r="P2284" s="5">
        <f>[1]!Capstone_Sales_Data[[#This Row],[Total Profit]]/[1]!Capstone_Sales_Data[[#This Row],[Total Revenue]]</f>
        <v>0.67203513909224011</v>
      </c>
    </row>
    <row r="2285" spans="1:16" x14ac:dyDescent="0.35">
      <c r="A2285" t="s">
        <v>0</v>
      </c>
      <c r="B2285" t="s">
        <v>129</v>
      </c>
      <c r="C2285" t="s">
        <v>58</v>
      </c>
      <c r="D2285" t="s">
        <v>3</v>
      </c>
      <c r="E2285" t="s">
        <v>38</v>
      </c>
      <c r="F2285" s="6">
        <v>42844</v>
      </c>
      <c r="G2285" t="s">
        <v>2493</v>
      </c>
      <c r="H2285" s="7">
        <f>[1]!Capstone_Sales_Data[[#This Row],[Ship Date]]-[1]!Capstone_Sales_Data[[#This Row],[Order Date]]</f>
        <v>29</v>
      </c>
      <c r="I2285" s="6">
        <v>42873</v>
      </c>
      <c r="J2285" s="7">
        <v>6542</v>
      </c>
      <c r="K2285" s="8">
        <v>81.73</v>
      </c>
      <c r="L2285" s="8">
        <v>56.67</v>
      </c>
      <c r="M2285" s="8">
        <v>534677.66</v>
      </c>
      <c r="N2285" s="8">
        <v>370735.14</v>
      </c>
      <c r="O2285" s="8">
        <v>163942.51999999999</v>
      </c>
      <c r="P2285" s="9">
        <f>[1]!Capstone_Sales_Data[[#This Row],[Total Profit]]/[1]!Capstone_Sales_Data[[#This Row],[Total Revenue]]</f>
        <v>0.30661935641747212</v>
      </c>
    </row>
    <row r="2286" spans="1:16" x14ac:dyDescent="0.35">
      <c r="A2286" s="1" t="s">
        <v>6</v>
      </c>
      <c r="B2286" s="1" t="s">
        <v>146</v>
      </c>
      <c r="C2286" s="1" t="s">
        <v>63</v>
      </c>
      <c r="D2286" s="1" t="s">
        <v>3</v>
      </c>
      <c r="E2286" s="1" t="s">
        <v>38</v>
      </c>
      <c r="F2286" s="2">
        <v>42519</v>
      </c>
      <c r="G2286" s="1" t="s">
        <v>2494</v>
      </c>
      <c r="H2286" s="3">
        <f>[1]!Capstone_Sales_Data[[#This Row],[Ship Date]]-[1]!Capstone_Sales_Data[[#This Row],[Order Date]]</f>
        <v>17</v>
      </c>
      <c r="I2286" s="2">
        <v>42536</v>
      </c>
      <c r="J2286" s="3">
        <v>4108</v>
      </c>
      <c r="K2286" s="4">
        <v>437.2</v>
      </c>
      <c r="L2286" s="4">
        <v>263.33</v>
      </c>
      <c r="M2286" s="4">
        <v>1796017.6</v>
      </c>
      <c r="N2286" s="4">
        <v>1081759.6399999999</v>
      </c>
      <c r="O2286" s="4">
        <v>714257.96</v>
      </c>
      <c r="P2286" s="5">
        <f>[1]!Capstone_Sales_Data[[#This Row],[Total Profit]]/[1]!Capstone_Sales_Data[[#This Row],[Total Revenue]]</f>
        <v>0.39768984446477579</v>
      </c>
    </row>
    <row r="2287" spans="1:16" x14ac:dyDescent="0.35">
      <c r="A2287" t="s">
        <v>6</v>
      </c>
      <c r="B2287" t="s">
        <v>65</v>
      </c>
      <c r="C2287" t="s">
        <v>13</v>
      </c>
      <c r="D2287" t="s">
        <v>14</v>
      </c>
      <c r="E2287" t="s">
        <v>38</v>
      </c>
      <c r="F2287" s="6">
        <v>40985</v>
      </c>
      <c r="G2287" t="s">
        <v>2495</v>
      </c>
      <c r="H2287" s="7">
        <f>[1]!Capstone_Sales_Data[[#This Row],[Ship Date]]-[1]!Capstone_Sales_Data[[#This Row],[Order Date]]</f>
        <v>28</v>
      </c>
      <c r="I2287" s="6">
        <v>41013</v>
      </c>
      <c r="J2287" s="7">
        <v>1515</v>
      </c>
      <c r="K2287" s="8">
        <v>154.06</v>
      </c>
      <c r="L2287" s="8">
        <v>90.93</v>
      </c>
      <c r="M2287" s="8">
        <v>233400.9</v>
      </c>
      <c r="N2287" s="8">
        <v>137758.95000000001</v>
      </c>
      <c r="O2287" s="8">
        <v>95641.95</v>
      </c>
      <c r="P2287" s="9">
        <f>[1]!Capstone_Sales_Data[[#This Row],[Total Profit]]/[1]!Capstone_Sales_Data[[#This Row],[Total Revenue]]</f>
        <v>0.40977541217707386</v>
      </c>
    </row>
    <row r="2288" spans="1:16" x14ac:dyDescent="0.35">
      <c r="A2288" s="1" t="s">
        <v>176</v>
      </c>
      <c r="B2288" s="1" t="s">
        <v>288</v>
      </c>
      <c r="C2288" s="1" t="s">
        <v>58</v>
      </c>
      <c r="D2288" s="1" t="s">
        <v>14</v>
      </c>
      <c r="E2288" s="1" t="s">
        <v>4</v>
      </c>
      <c r="F2288" s="2">
        <v>40246</v>
      </c>
      <c r="G2288" s="1" t="s">
        <v>2496</v>
      </c>
      <c r="H2288" s="3">
        <f>[1]!Capstone_Sales_Data[[#This Row],[Ship Date]]-[1]!Capstone_Sales_Data[[#This Row],[Order Date]]</f>
        <v>39</v>
      </c>
      <c r="I2288" s="2">
        <v>40285</v>
      </c>
      <c r="J2288" s="3">
        <v>7984</v>
      </c>
      <c r="K2288" s="4">
        <v>81.73</v>
      </c>
      <c r="L2288" s="4">
        <v>56.67</v>
      </c>
      <c r="M2288" s="4">
        <v>652532.31999999995</v>
      </c>
      <c r="N2288" s="4">
        <v>452453.28</v>
      </c>
      <c r="O2288" s="4">
        <v>200079.04</v>
      </c>
      <c r="P2288" s="5">
        <f>[1]!Capstone_Sales_Data[[#This Row],[Total Profit]]/[1]!Capstone_Sales_Data[[#This Row],[Total Revenue]]</f>
        <v>0.30661935641747218</v>
      </c>
    </row>
    <row r="2289" spans="1:16" x14ac:dyDescent="0.35">
      <c r="A2289" t="s">
        <v>11</v>
      </c>
      <c r="B2289" t="s">
        <v>93</v>
      </c>
      <c r="C2289" t="s">
        <v>17</v>
      </c>
      <c r="D2289" t="s">
        <v>14</v>
      </c>
      <c r="E2289" t="s">
        <v>4</v>
      </c>
      <c r="F2289" s="6">
        <v>41314</v>
      </c>
      <c r="G2289" t="s">
        <v>2497</v>
      </c>
      <c r="H2289" s="7">
        <f>[1]!Capstone_Sales_Data[[#This Row],[Ship Date]]-[1]!Capstone_Sales_Data[[#This Row],[Order Date]]</f>
        <v>14</v>
      </c>
      <c r="I2289" s="6">
        <v>41328</v>
      </c>
      <c r="J2289" s="7">
        <v>9772</v>
      </c>
      <c r="K2289" s="8">
        <v>668.27</v>
      </c>
      <c r="L2289" s="8">
        <v>502.54</v>
      </c>
      <c r="M2289" s="8">
        <v>6530334.4400000004</v>
      </c>
      <c r="N2289" s="8">
        <v>4910820.88</v>
      </c>
      <c r="O2289" s="8">
        <v>1619513.56</v>
      </c>
      <c r="P2289" s="9">
        <f>[1]!Capstone_Sales_Data[[#This Row],[Total Profit]]/[1]!Capstone_Sales_Data[[#This Row],[Total Revenue]]</f>
        <v>0.24799856345489099</v>
      </c>
    </row>
    <row r="2290" spans="1:16" x14ac:dyDescent="0.35">
      <c r="A2290" s="1" t="s">
        <v>24</v>
      </c>
      <c r="B2290" s="1" t="s">
        <v>172</v>
      </c>
      <c r="C2290" s="1" t="s">
        <v>8</v>
      </c>
      <c r="D2290" s="1" t="s">
        <v>3</v>
      </c>
      <c r="E2290" s="1" t="s">
        <v>4</v>
      </c>
      <c r="F2290" s="2">
        <v>42824</v>
      </c>
      <c r="G2290" s="1" t="s">
        <v>2498</v>
      </c>
      <c r="H2290" s="3">
        <f>[1]!Capstone_Sales_Data[[#This Row],[Ship Date]]-[1]!Capstone_Sales_Data[[#This Row],[Order Date]]</f>
        <v>32</v>
      </c>
      <c r="I2290" s="2">
        <v>42856</v>
      </c>
      <c r="J2290" s="3">
        <v>5163</v>
      </c>
      <c r="K2290" s="4">
        <v>47.45</v>
      </c>
      <c r="L2290" s="4">
        <v>31.79</v>
      </c>
      <c r="M2290" s="4">
        <v>244984.35</v>
      </c>
      <c r="N2290" s="4">
        <v>164131.76999999999</v>
      </c>
      <c r="O2290" s="4">
        <v>80852.58</v>
      </c>
      <c r="P2290" s="5">
        <f>[1]!Capstone_Sales_Data[[#This Row],[Total Profit]]/[1]!Capstone_Sales_Data[[#This Row],[Total Revenue]]</f>
        <v>0.33003161222339306</v>
      </c>
    </row>
    <row r="2291" spans="1:16" x14ac:dyDescent="0.35">
      <c r="A2291" t="s">
        <v>24</v>
      </c>
      <c r="B2291" t="s">
        <v>295</v>
      </c>
      <c r="C2291" t="s">
        <v>8</v>
      </c>
      <c r="D2291" t="s">
        <v>14</v>
      </c>
      <c r="E2291" t="s">
        <v>22</v>
      </c>
      <c r="F2291" s="6">
        <v>42416</v>
      </c>
      <c r="G2291" t="s">
        <v>2499</v>
      </c>
      <c r="H2291" s="7">
        <f>[1]!Capstone_Sales_Data[[#This Row],[Ship Date]]-[1]!Capstone_Sales_Data[[#This Row],[Order Date]]</f>
        <v>8</v>
      </c>
      <c r="I2291" s="6">
        <v>42424</v>
      </c>
      <c r="J2291" s="7">
        <v>9477</v>
      </c>
      <c r="K2291" s="8">
        <v>47.45</v>
      </c>
      <c r="L2291" s="8">
        <v>31.79</v>
      </c>
      <c r="M2291" s="8">
        <v>449683.65</v>
      </c>
      <c r="N2291" s="8">
        <v>301273.83</v>
      </c>
      <c r="O2291" s="8">
        <v>148409.82</v>
      </c>
      <c r="P2291" s="9">
        <f>[1]!Capstone_Sales_Data[[#This Row],[Total Profit]]/[1]!Capstone_Sales_Data[[#This Row],[Total Revenue]]</f>
        <v>0.33003161222339306</v>
      </c>
    </row>
    <row r="2292" spans="1:16" x14ac:dyDescent="0.35">
      <c r="A2292" s="1" t="s">
        <v>6</v>
      </c>
      <c r="B2292" s="1" t="s">
        <v>480</v>
      </c>
      <c r="C2292" s="1" t="s">
        <v>51</v>
      </c>
      <c r="D2292" s="1" t="s">
        <v>3</v>
      </c>
      <c r="E2292" s="1" t="s">
        <v>38</v>
      </c>
      <c r="F2292" s="2">
        <v>40885</v>
      </c>
      <c r="G2292" s="1" t="s">
        <v>2500</v>
      </c>
      <c r="H2292" s="3">
        <f>[1]!Capstone_Sales_Data[[#This Row],[Ship Date]]-[1]!Capstone_Sales_Data[[#This Row],[Order Date]]</f>
        <v>22</v>
      </c>
      <c r="I2292" s="2">
        <v>40907</v>
      </c>
      <c r="J2292" s="3">
        <v>61</v>
      </c>
      <c r="K2292" s="4">
        <v>152.58000000000001</v>
      </c>
      <c r="L2292" s="4">
        <v>97.44</v>
      </c>
      <c r="M2292" s="4">
        <v>9307.3799999999992</v>
      </c>
      <c r="N2292" s="4">
        <v>5943.84</v>
      </c>
      <c r="O2292" s="4">
        <v>3363.54</v>
      </c>
      <c r="P2292" s="5">
        <f>[1]!Capstone_Sales_Data[[#This Row],[Total Profit]]/[1]!Capstone_Sales_Data[[#This Row],[Total Revenue]]</f>
        <v>0.36138419189933152</v>
      </c>
    </row>
    <row r="2293" spans="1:16" x14ac:dyDescent="0.35">
      <c r="A2293" t="s">
        <v>24</v>
      </c>
      <c r="B2293" t="s">
        <v>360</v>
      </c>
      <c r="C2293" t="s">
        <v>37</v>
      </c>
      <c r="D2293" t="s">
        <v>3</v>
      </c>
      <c r="E2293" t="s">
        <v>22</v>
      </c>
      <c r="F2293" s="6">
        <v>40800</v>
      </c>
      <c r="G2293" t="s">
        <v>2501</v>
      </c>
      <c r="H2293" s="7">
        <f>[1]!Capstone_Sales_Data[[#This Row],[Ship Date]]-[1]!Capstone_Sales_Data[[#This Row],[Order Date]]</f>
        <v>41</v>
      </c>
      <c r="I2293" s="6">
        <v>40841</v>
      </c>
      <c r="J2293" s="7">
        <v>1295</v>
      </c>
      <c r="K2293" s="8">
        <v>205.7</v>
      </c>
      <c r="L2293" s="8">
        <v>117.11</v>
      </c>
      <c r="M2293" s="8">
        <v>266381.5</v>
      </c>
      <c r="N2293" s="8">
        <v>151657.45000000001</v>
      </c>
      <c r="O2293" s="8">
        <v>114724.05</v>
      </c>
      <c r="P2293" s="9">
        <f>[1]!Capstone_Sales_Data[[#This Row],[Total Profit]]/[1]!Capstone_Sales_Data[[#This Row],[Total Revenue]]</f>
        <v>0.43067574137092857</v>
      </c>
    </row>
    <row r="2294" spans="1:16" x14ac:dyDescent="0.35">
      <c r="A2294" s="1" t="s">
        <v>6</v>
      </c>
      <c r="B2294" s="1" t="s">
        <v>290</v>
      </c>
      <c r="C2294" s="1" t="s">
        <v>47</v>
      </c>
      <c r="D2294" s="1" t="s">
        <v>3</v>
      </c>
      <c r="E2294" s="1" t="s">
        <v>9</v>
      </c>
      <c r="F2294" s="2">
        <v>42351</v>
      </c>
      <c r="G2294" s="1" t="s">
        <v>2502</v>
      </c>
      <c r="H2294" s="3">
        <f>[1]!Capstone_Sales_Data[[#This Row],[Ship Date]]-[1]!Capstone_Sales_Data[[#This Row],[Order Date]]</f>
        <v>46</v>
      </c>
      <c r="I2294" s="2">
        <v>42397</v>
      </c>
      <c r="J2294" s="3">
        <v>9590</v>
      </c>
      <c r="K2294" s="4">
        <v>109.28</v>
      </c>
      <c r="L2294" s="4">
        <v>35.840000000000003</v>
      </c>
      <c r="M2294" s="4">
        <v>1047995.2</v>
      </c>
      <c r="N2294" s="4">
        <v>343705.59999999998</v>
      </c>
      <c r="O2294" s="4">
        <v>704289.6</v>
      </c>
      <c r="P2294" s="5">
        <f>[1]!Capstone_Sales_Data[[#This Row],[Total Profit]]/[1]!Capstone_Sales_Data[[#This Row],[Total Revenue]]</f>
        <v>0.67203513909224011</v>
      </c>
    </row>
    <row r="2295" spans="1:16" x14ac:dyDescent="0.35">
      <c r="A2295" t="s">
        <v>49</v>
      </c>
      <c r="B2295" t="s">
        <v>268</v>
      </c>
      <c r="C2295" t="s">
        <v>28</v>
      </c>
      <c r="D2295" t="s">
        <v>3</v>
      </c>
      <c r="E2295" t="s">
        <v>22</v>
      </c>
      <c r="F2295" s="6">
        <v>41967</v>
      </c>
      <c r="G2295" t="s">
        <v>2503</v>
      </c>
      <c r="H2295" s="7">
        <f>[1]!Capstone_Sales_Data[[#This Row],[Ship Date]]-[1]!Capstone_Sales_Data[[#This Row],[Order Date]]</f>
        <v>7</v>
      </c>
      <c r="I2295" s="6">
        <v>41974</v>
      </c>
      <c r="J2295" s="7">
        <v>8389</v>
      </c>
      <c r="K2295" s="8">
        <v>255.28</v>
      </c>
      <c r="L2295" s="8">
        <v>159.41999999999999</v>
      </c>
      <c r="M2295" s="8">
        <v>2141543.92</v>
      </c>
      <c r="N2295" s="8">
        <v>1337374.3799999999</v>
      </c>
      <c r="O2295" s="8">
        <v>804169.54</v>
      </c>
      <c r="P2295" s="9">
        <f>[1]!Capstone_Sales_Data[[#This Row],[Total Profit]]/[1]!Capstone_Sales_Data[[#This Row],[Total Revenue]]</f>
        <v>0.37550924475086184</v>
      </c>
    </row>
    <row r="2296" spans="1:16" x14ac:dyDescent="0.35">
      <c r="A2296" s="1" t="s">
        <v>11</v>
      </c>
      <c r="B2296" s="1" t="s">
        <v>970</v>
      </c>
      <c r="C2296" s="1" t="s">
        <v>47</v>
      </c>
      <c r="D2296" s="1" t="s">
        <v>14</v>
      </c>
      <c r="E2296" s="1" t="s">
        <v>22</v>
      </c>
      <c r="F2296" s="2">
        <v>42001</v>
      </c>
      <c r="G2296" s="1" t="s">
        <v>2504</v>
      </c>
      <c r="H2296" s="3">
        <f>[1]!Capstone_Sales_Data[[#This Row],[Ship Date]]-[1]!Capstone_Sales_Data[[#This Row],[Order Date]]</f>
        <v>6</v>
      </c>
      <c r="I2296" s="2">
        <v>42007</v>
      </c>
      <c r="J2296" s="3">
        <v>3165</v>
      </c>
      <c r="K2296" s="4">
        <v>109.28</v>
      </c>
      <c r="L2296" s="4">
        <v>35.840000000000003</v>
      </c>
      <c r="M2296" s="4">
        <v>345871.2</v>
      </c>
      <c r="N2296" s="4">
        <v>113433.60000000001</v>
      </c>
      <c r="O2296" s="4">
        <v>232437.6</v>
      </c>
      <c r="P2296" s="5">
        <f>[1]!Capstone_Sales_Data[[#This Row],[Total Profit]]/[1]!Capstone_Sales_Data[[#This Row],[Total Revenue]]</f>
        <v>0.67203513909224011</v>
      </c>
    </row>
    <row r="2297" spans="1:16" x14ac:dyDescent="0.35">
      <c r="A2297" t="s">
        <v>49</v>
      </c>
      <c r="B2297" t="s">
        <v>392</v>
      </c>
      <c r="C2297" t="s">
        <v>37</v>
      </c>
      <c r="D2297" t="s">
        <v>3</v>
      </c>
      <c r="E2297" t="s">
        <v>22</v>
      </c>
      <c r="F2297" s="6">
        <v>41044</v>
      </c>
      <c r="G2297" t="s">
        <v>2505</v>
      </c>
      <c r="H2297" s="7">
        <f>[1]!Capstone_Sales_Data[[#This Row],[Ship Date]]-[1]!Capstone_Sales_Data[[#This Row],[Order Date]]</f>
        <v>15</v>
      </c>
      <c r="I2297" s="6">
        <v>41059</v>
      </c>
      <c r="J2297" s="7">
        <v>6423</v>
      </c>
      <c r="K2297" s="8">
        <v>205.7</v>
      </c>
      <c r="L2297" s="8">
        <v>117.11</v>
      </c>
      <c r="M2297" s="8">
        <v>1321211.1000000001</v>
      </c>
      <c r="N2297" s="8">
        <v>752197.53</v>
      </c>
      <c r="O2297" s="8">
        <v>569013.56999999995</v>
      </c>
      <c r="P2297" s="9">
        <f>[1]!Capstone_Sales_Data[[#This Row],[Total Profit]]/[1]!Capstone_Sales_Data[[#This Row],[Total Revenue]]</f>
        <v>0.43067574137092846</v>
      </c>
    </row>
    <row r="2298" spans="1:16" x14ac:dyDescent="0.35">
      <c r="A2298" s="1" t="s">
        <v>49</v>
      </c>
      <c r="B2298" s="1" t="s">
        <v>449</v>
      </c>
      <c r="C2298" s="1" t="s">
        <v>47</v>
      </c>
      <c r="D2298" s="1" t="s">
        <v>14</v>
      </c>
      <c r="E2298" s="1" t="s">
        <v>38</v>
      </c>
      <c r="F2298" s="2">
        <v>40841</v>
      </c>
      <c r="G2298" s="1" t="s">
        <v>2506</v>
      </c>
      <c r="H2298" s="3">
        <f>[1]!Capstone_Sales_Data[[#This Row],[Ship Date]]-[1]!Capstone_Sales_Data[[#This Row],[Order Date]]</f>
        <v>16</v>
      </c>
      <c r="I2298" s="2">
        <v>40857</v>
      </c>
      <c r="J2298" s="3">
        <v>2700</v>
      </c>
      <c r="K2298" s="4">
        <v>109.28</v>
      </c>
      <c r="L2298" s="4">
        <v>35.840000000000003</v>
      </c>
      <c r="M2298" s="4">
        <v>295056</v>
      </c>
      <c r="N2298" s="4">
        <v>96768</v>
      </c>
      <c r="O2298" s="4">
        <v>198288</v>
      </c>
      <c r="P2298" s="5">
        <f>[1]!Capstone_Sales_Data[[#This Row],[Total Profit]]/[1]!Capstone_Sales_Data[[#This Row],[Total Revenue]]</f>
        <v>0.67203513909224011</v>
      </c>
    </row>
    <row r="2299" spans="1:16" x14ac:dyDescent="0.35">
      <c r="A2299" t="s">
        <v>6</v>
      </c>
      <c r="B2299" t="s">
        <v>220</v>
      </c>
      <c r="C2299" t="s">
        <v>47</v>
      </c>
      <c r="D2299" t="s">
        <v>14</v>
      </c>
      <c r="E2299" t="s">
        <v>4</v>
      </c>
      <c r="F2299" s="6">
        <v>42146</v>
      </c>
      <c r="G2299" t="s">
        <v>2507</v>
      </c>
      <c r="H2299" s="7">
        <f>[1]!Capstone_Sales_Data[[#This Row],[Ship Date]]-[1]!Capstone_Sales_Data[[#This Row],[Order Date]]</f>
        <v>33</v>
      </c>
      <c r="I2299" s="6">
        <v>42179</v>
      </c>
      <c r="J2299" s="7">
        <v>3563</v>
      </c>
      <c r="K2299" s="8">
        <v>109.28</v>
      </c>
      <c r="L2299" s="8">
        <v>35.840000000000003</v>
      </c>
      <c r="M2299" s="8">
        <v>389364.64</v>
      </c>
      <c r="N2299" s="8">
        <v>127697.92</v>
      </c>
      <c r="O2299" s="8">
        <v>261666.72</v>
      </c>
      <c r="P2299" s="9">
        <f>[1]!Capstone_Sales_Data[[#This Row],[Total Profit]]/[1]!Capstone_Sales_Data[[#This Row],[Total Revenue]]</f>
        <v>0.67203513909224011</v>
      </c>
    </row>
    <row r="2300" spans="1:16" x14ac:dyDescent="0.35">
      <c r="A2300" s="1" t="s">
        <v>6</v>
      </c>
      <c r="B2300" s="1" t="s">
        <v>480</v>
      </c>
      <c r="C2300" s="1" t="s">
        <v>31</v>
      </c>
      <c r="D2300" s="1" t="s">
        <v>3</v>
      </c>
      <c r="E2300" s="1" t="s">
        <v>4</v>
      </c>
      <c r="F2300" s="2">
        <v>40568</v>
      </c>
      <c r="G2300" s="1" t="s">
        <v>2508</v>
      </c>
      <c r="H2300" s="3">
        <f>[1]!Capstone_Sales_Data[[#This Row],[Ship Date]]-[1]!Capstone_Sales_Data[[#This Row],[Order Date]]</f>
        <v>1</v>
      </c>
      <c r="I2300" s="2">
        <v>40569</v>
      </c>
      <c r="J2300" s="3">
        <v>2610</v>
      </c>
      <c r="K2300" s="4">
        <v>421.89</v>
      </c>
      <c r="L2300" s="4">
        <v>364.69</v>
      </c>
      <c r="M2300" s="4">
        <v>1101132.8999999999</v>
      </c>
      <c r="N2300" s="4">
        <v>951840.9</v>
      </c>
      <c r="O2300" s="4">
        <v>149292</v>
      </c>
      <c r="P2300" s="5">
        <f>[1]!Capstone_Sales_Data[[#This Row],[Total Profit]]/[1]!Capstone_Sales_Data[[#This Row],[Total Revenue]]</f>
        <v>0.13558036455000119</v>
      </c>
    </row>
    <row r="2301" spans="1:16" x14ac:dyDescent="0.35">
      <c r="A2301" t="s">
        <v>11</v>
      </c>
      <c r="B2301" t="s">
        <v>477</v>
      </c>
      <c r="C2301" t="s">
        <v>8</v>
      </c>
      <c r="D2301" t="s">
        <v>3</v>
      </c>
      <c r="E2301" t="s">
        <v>38</v>
      </c>
      <c r="F2301" s="6">
        <v>41785</v>
      </c>
      <c r="G2301" t="s">
        <v>2509</v>
      </c>
      <c r="H2301" s="7">
        <f>[1]!Capstone_Sales_Data[[#This Row],[Ship Date]]-[1]!Capstone_Sales_Data[[#This Row],[Order Date]]</f>
        <v>45</v>
      </c>
      <c r="I2301" s="6">
        <v>41830</v>
      </c>
      <c r="J2301" s="7">
        <v>471</v>
      </c>
      <c r="K2301" s="8">
        <v>47.45</v>
      </c>
      <c r="L2301" s="8">
        <v>31.79</v>
      </c>
      <c r="M2301" s="8">
        <v>22348.95</v>
      </c>
      <c r="N2301" s="8">
        <v>14973.09</v>
      </c>
      <c r="O2301" s="8">
        <v>7375.86</v>
      </c>
      <c r="P2301" s="9">
        <f>[1]!Capstone_Sales_Data[[#This Row],[Total Profit]]/[1]!Capstone_Sales_Data[[#This Row],[Total Revenue]]</f>
        <v>0.330031612223393</v>
      </c>
    </row>
    <row r="2302" spans="1:16" x14ac:dyDescent="0.35">
      <c r="A2302" s="1" t="s">
        <v>24</v>
      </c>
      <c r="B2302" s="1" t="s">
        <v>439</v>
      </c>
      <c r="C2302" s="1" t="s">
        <v>13</v>
      </c>
      <c r="D2302" s="1" t="s">
        <v>3</v>
      </c>
      <c r="E2302" s="1" t="s">
        <v>22</v>
      </c>
      <c r="F2302" s="2">
        <v>40802</v>
      </c>
      <c r="G2302" s="1" t="s">
        <v>2510</v>
      </c>
      <c r="H2302" s="3">
        <f>[1]!Capstone_Sales_Data[[#This Row],[Ship Date]]-[1]!Capstone_Sales_Data[[#This Row],[Order Date]]</f>
        <v>0</v>
      </c>
      <c r="I2302" s="2">
        <v>40802</v>
      </c>
      <c r="J2302" s="3">
        <v>9807</v>
      </c>
      <c r="K2302" s="4">
        <v>154.06</v>
      </c>
      <c r="L2302" s="4">
        <v>90.93</v>
      </c>
      <c r="M2302" s="4">
        <v>1510866.42</v>
      </c>
      <c r="N2302" s="4">
        <v>891750.51</v>
      </c>
      <c r="O2302" s="4">
        <v>619115.91</v>
      </c>
      <c r="P2302" s="5">
        <f>[1]!Capstone_Sales_Data[[#This Row],[Total Profit]]/[1]!Capstone_Sales_Data[[#This Row],[Total Revenue]]</f>
        <v>0.40977541217707392</v>
      </c>
    </row>
    <row r="2303" spans="1:16" x14ac:dyDescent="0.35">
      <c r="A2303" t="s">
        <v>24</v>
      </c>
      <c r="B2303" t="s">
        <v>95</v>
      </c>
      <c r="C2303" t="s">
        <v>13</v>
      </c>
      <c r="D2303" t="s">
        <v>14</v>
      </c>
      <c r="E2303" t="s">
        <v>38</v>
      </c>
      <c r="F2303" s="6">
        <v>42693</v>
      </c>
      <c r="G2303" t="s">
        <v>2511</v>
      </c>
      <c r="H2303" s="7">
        <f>[1]!Capstone_Sales_Data[[#This Row],[Ship Date]]-[1]!Capstone_Sales_Data[[#This Row],[Order Date]]</f>
        <v>45</v>
      </c>
      <c r="I2303" s="6">
        <v>42738</v>
      </c>
      <c r="J2303" s="7">
        <v>312</v>
      </c>
      <c r="K2303" s="8">
        <v>154.06</v>
      </c>
      <c r="L2303" s="8">
        <v>90.93</v>
      </c>
      <c r="M2303" s="8">
        <v>48066.720000000001</v>
      </c>
      <c r="N2303" s="8">
        <v>28370.16</v>
      </c>
      <c r="O2303" s="8">
        <v>19696.560000000001</v>
      </c>
      <c r="P2303" s="9">
        <f>[1]!Capstone_Sales_Data[[#This Row],[Total Profit]]/[1]!Capstone_Sales_Data[[#This Row],[Total Revenue]]</f>
        <v>0.40977541217707386</v>
      </c>
    </row>
    <row r="2304" spans="1:16" x14ac:dyDescent="0.35">
      <c r="A2304" s="1" t="s">
        <v>6</v>
      </c>
      <c r="B2304" s="1" t="s">
        <v>156</v>
      </c>
      <c r="C2304" s="1" t="s">
        <v>13</v>
      </c>
      <c r="D2304" s="1" t="s">
        <v>14</v>
      </c>
      <c r="E2304" s="1" t="s">
        <v>4</v>
      </c>
      <c r="F2304" s="2">
        <v>41857</v>
      </c>
      <c r="G2304" s="1" t="s">
        <v>2512</v>
      </c>
      <c r="H2304" s="3">
        <f>[1]!Capstone_Sales_Data[[#This Row],[Ship Date]]-[1]!Capstone_Sales_Data[[#This Row],[Order Date]]</f>
        <v>14</v>
      </c>
      <c r="I2304" s="2">
        <v>41871</v>
      </c>
      <c r="J2304" s="3">
        <v>3707</v>
      </c>
      <c r="K2304" s="4">
        <v>154.06</v>
      </c>
      <c r="L2304" s="4">
        <v>90.93</v>
      </c>
      <c r="M2304" s="4">
        <v>571100.42000000004</v>
      </c>
      <c r="N2304" s="4">
        <v>337077.51</v>
      </c>
      <c r="O2304" s="4">
        <v>234022.91</v>
      </c>
      <c r="P2304" s="5">
        <f>[1]!Capstone_Sales_Data[[#This Row],[Total Profit]]/[1]!Capstone_Sales_Data[[#This Row],[Total Revenue]]</f>
        <v>0.40977541217707386</v>
      </c>
    </row>
    <row r="2305" spans="1:16" x14ac:dyDescent="0.35">
      <c r="A2305" t="s">
        <v>24</v>
      </c>
      <c r="B2305" t="s">
        <v>433</v>
      </c>
      <c r="C2305" t="s">
        <v>17</v>
      </c>
      <c r="D2305" t="s">
        <v>3</v>
      </c>
      <c r="E2305" t="s">
        <v>9</v>
      </c>
      <c r="F2305" s="6">
        <v>42764</v>
      </c>
      <c r="G2305" t="s">
        <v>2513</v>
      </c>
      <c r="H2305" s="7">
        <f>[1]!Capstone_Sales_Data[[#This Row],[Ship Date]]-[1]!Capstone_Sales_Data[[#This Row],[Order Date]]</f>
        <v>39</v>
      </c>
      <c r="I2305" s="6">
        <v>42803</v>
      </c>
      <c r="J2305" s="7">
        <v>8749</v>
      </c>
      <c r="K2305" s="8">
        <v>668.27</v>
      </c>
      <c r="L2305" s="8">
        <v>502.54</v>
      </c>
      <c r="M2305" s="8">
        <v>5846694.2300000004</v>
      </c>
      <c r="N2305" s="8">
        <v>4396722.46</v>
      </c>
      <c r="O2305" s="8">
        <v>1449971.77</v>
      </c>
      <c r="P2305" s="9">
        <f>[1]!Capstone_Sales_Data[[#This Row],[Total Profit]]/[1]!Capstone_Sales_Data[[#This Row],[Total Revenue]]</f>
        <v>0.24799856345489096</v>
      </c>
    </row>
    <row r="2306" spans="1:16" x14ac:dyDescent="0.35">
      <c r="A2306" s="1" t="s">
        <v>6</v>
      </c>
      <c r="B2306" s="1" t="s">
        <v>76</v>
      </c>
      <c r="C2306" s="1" t="s">
        <v>31</v>
      </c>
      <c r="D2306" s="1" t="s">
        <v>14</v>
      </c>
      <c r="E2306" s="1" t="s">
        <v>22</v>
      </c>
      <c r="F2306" s="2">
        <v>41973</v>
      </c>
      <c r="G2306" s="1" t="s">
        <v>2514</v>
      </c>
      <c r="H2306" s="3">
        <f>[1]!Capstone_Sales_Data[[#This Row],[Ship Date]]-[1]!Capstone_Sales_Data[[#This Row],[Order Date]]</f>
        <v>7</v>
      </c>
      <c r="I2306" s="2">
        <v>41980</v>
      </c>
      <c r="J2306" s="3">
        <v>6224</v>
      </c>
      <c r="K2306" s="4">
        <v>421.89</v>
      </c>
      <c r="L2306" s="4">
        <v>364.69</v>
      </c>
      <c r="M2306" s="4">
        <v>2625843.36</v>
      </c>
      <c r="N2306" s="4">
        <v>2269830.56</v>
      </c>
      <c r="O2306" s="4">
        <v>356012.79999999999</v>
      </c>
      <c r="P2306" s="5">
        <f>[1]!Capstone_Sales_Data[[#This Row],[Total Profit]]/[1]!Capstone_Sales_Data[[#This Row],[Total Revenue]]</f>
        <v>0.13558036455000119</v>
      </c>
    </row>
    <row r="2307" spans="1:16" x14ac:dyDescent="0.35">
      <c r="A2307" t="s">
        <v>24</v>
      </c>
      <c r="B2307" t="s">
        <v>95</v>
      </c>
      <c r="C2307" t="s">
        <v>63</v>
      </c>
      <c r="D2307" t="s">
        <v>3</v>
      </c>
      <c r="E2307" t="s">
        <v>4</v>
      </c>
      <c r="F2307" s="6">
        <v>40583</v>
      </c>
      <c r="G2307" t="s">
        <v>2515</v>
      </c>
      <c r="H2307" s="7">
        <f>[1]!Capstone_Sales_Data[[#This Row],[Ship Date]]-[1]!Capstone_Sales_Data[[#This Row],[Order Date]]</f>
        <v>49</v>
      </c>
      <c r="I2307" s="6">
        <v>40632</v>
      </c>
      <c r="J2307" s="7">
        <v>3948</v>
      </c>
      <c r="K2307" s="8">
        <v>437.2</v>
      </c>
      <c r="L2307" s="8">
        <v>263.33</v>
      </c>
      <c r="M2307" s="8">
        <v>1726065.6</v>
      </c>
      <c r="N2307" s="8">
        <v>1039626.84</v>
      </c>
      <c r="O2307" s="8">
        <v>686438.76</v>
      </c>
      <c r="P2307" s="9">
        <f>[1]!Capstone_Sales_Data[[#This Row],[Total Profit]]/[1]!Capstone_Sales_Data[[#This Row],[Total Revenue]]</f>
        <v>0.39768984446477584</v>
      </c>
    </row>
    <row r="2308" spans="1:16" x14ac:dyDescent="0.35">
      <c r="A2308" s="1" t="s">
        <v>6</v>
      </c>
      <c r="B2308" s="1" t="s">
        <v>97</v>
      </c>
      <c r="C2308" s="1" t="s">
        <v>31</v>
      </c>
      <c r="D2308" s="1" t="s">
        <v>3</v>
      </c>
      <c r="E2308" s="1" t="s">
        <v>4</v>
      </c>
      <c r="F2308" s="2">
        <v>42846</v>
      </c>
      <c r="G2308" s="1" t="s">
        <v>2516</v>
      </c>
      <c r="H2308" s="3">
        <f>[1]!Capstone_Sales_Data[[#This Row],[Ship Date]]-[1]!Capstone_Sales_Data[[#This Row],[Order Date]]</f>
        <v>3</v>
      </c>
      <c r="I2308" s="2">
        <v>42849</v>
      </c>
      <c r="J2308" s="3">
        <v>1770</v>
      </c>
      <c r="K2308" s="4">
        <v>421.89</v>
      </c>
      <c r="L2308" s="4">
        <v>364.69</v>
      </c>
      <c r="M2308" s="4">
        <v>746745.3</v>
      </c>
      <c r="N2308" s="4">
        <v>645501.30000000005</v>
      </c>
      <c r="O2308" s="4">
        <v>101244</v>
      </c>
      <c r="P2308" s="5">
        <f>[1]!Capstone_Sales_Data[[#This Row],[Total Profit]]/[1]!Capstone_Sales_Data[[#This Row],[Total Revenue]]</f>
        <v>0.13558036455000116</v>
      </c>
    </row>
    <row r="2309" spans="1:16" x14ac:dyDescent="0.35">
      <c r="A2309" t="s">
        <v>11</v>
      </c>
      <c r="B2309" t="s">
        <v>511</v>
      </c>
      <c r="C2309" t="s">
        <v>47</v>
      </c>
      <c r="D2309" t="s">
        <v>3</v>
      </c>
      <c r="E2309" t="s">
        <v>9</v>
      </c>
      <c r="F2309" s="6">
        <v>40957</v>
      </c>
      <c r="G2309" t="s">
        <v>2517</v>
      </c>
      <c r="H2309" s="7">
        <f>[1]!Capstone_Sales_Data[[#This Row],[Ship Date]]-[1]!Capstone_Sales_Data[[#This Row],[Order Date]]</f>
        <v>4</v>
      </c>
      <c r="I2309" s="6">
        <v>40961</v>
      </c>
      <c r="J2309" s="7">
        <v>6571</v>
      </c>
      <c r="K2309" s="8">
        <v>109.28</v>
      </c>
      <c r="L2309" s="8">
        <v>35.840000000000003</v>
      </c>
      <c r="M2309" s="8">
        <v>718078.88</v>
      </c>
      <c r="N2309" s="8">
        <v>235504.64000000001</v>
      </c>
      <c r="O2309" s="8">
        <v>482574.24</v>
      </c>
      <c r="P2309" s="9">
        <f>[1]!Capstone_Sales_Data[[#This Row],[Total Profit]]/[1]!Capstone_Sales_Data[[#This Row],[Total Revenue]]</f>
        <v>0.67203513909224011</v>
      </c>
    </row>
    <row r="2310" spans="1:16" x14ac:dyDescent="0.35">
      <c r="A2310" s="1" t="s">
        <v>0</v>
      </c>
      <c r="B2310" s="1" t="s">
        <v>256</v>
      </c>
      <c r="C2310" s="1" t="s">
        <v>17</v>
      </c>
      <c r="D2310" s="1" t="s">
        <v>14</v>
      </c>
      <c r="E2310" s="1" t="s">
        <v>38</v>
      </c>
      <c r="F2310" s="2">
        <v>41330</v>
      </c>
      <c r="G2310" s="1" t="s">
        <v>2518</v>
      </c>
      <c r="H2310" s="3">
        <f>[1]!Capstone_Sales_Data[[#This Row],[Ship Date]]-[1]!Capstone_Sales_Data[[#This Row],[Order Date]]</f>
        <v>44</v>
      </c>
      <c r="I2310" s="2">
        <v>41374</v>
      </c>
      <c r="J2310" s="3">
        <v>7261</v>
      </c>
      <c r="K2310" s="4">
        <v>668.27</v>
      </c>
      <c r="L2310" s="4">
        <v>502.54</v>
      </c>
      <c r="M2310" s="4">
        <v>4852308.47</v>
      </c>
      <c r="N2310" s="4">
        <v>3648942.94</v>
      </c>
      <c r="O2310" s="4">
        <v>1203365.53</v>
      </c>
      <c r="P2310" s="5">
        <f>[1]!Capstone_Sales_Data[[#This Row],[Total Profit]]/[1]!Capstone_Sales_Data[[#This Row],[Total Revenue]]</f>
        <v>0.24799856345489102</v>
      </c>
    </row>
    <row r="2311" spans="1:16" x14ac:dyDescent="0.35">
      <c r="A2311" t="s">
        <v>0</v>
      </c>
      <c r="B2311" t="s">
        <v>151</v>
      </c>
      <c r="C2311" t="s">
        <v>91</v>
      </c>
      <c r="D2311" t="s">
        <v>3</v>
      </c>
      <c r="E2311" t="s">
        <v>22</v>
      </c>
      <c r="F2311" s="6">
        <v>41088</v>
      </c>
      <c r="G2311" t="s">
        <v>2519</v>
      </c>
      <c r="H2311" s="7">
        <f>[1]!Capstone_Sales_Data[[#This Row],[Ship Date]]-[1]!Capstone_Sales_Data[[#This Row],[Order Date]]</f>
        <v>2</v>
      </c>
      <c r="I2311" s="6">
        <v>41090</v>
      </c>
      <c r="J2311" s="7">
        <v>9783</v>
      </c>
      <c r="K2311" s="8">
        <v>9.33</v>
      </c>
      <c r="L2311" s="8">
        <v>6.92</v>
      </c>
      <c r="M2311" s="8">
        <v>91275.39</v>
      </c>
      <c r="N2311" s="8">
        <v>67698.36</v>
      </c>
      <c r="O2311" s="8">
        <v>23577.03</v>
      </c>
      <c r="P2311" s="9">
        <f>[1]!Capstone_Sales_Data[[#This Row],[Total Profit]]/[1]!Capstone_Sales_Data[[#This Row],[Total Revenue]]</f>
        <v>0.25830653804930331</v>
      </c>
    </row>
    <row r="2312" spans="1:16" x14ac:dyDescent="0.35">
      <c r="A2312" s="1" t="s">
        <v>11</v>
      </c>
      <c r="B2312" s="1" t="s">
        <v>174</v>
      </c>
      <c r="C2312" s="1" t="s">
        <v>63</v>
      </c>
      <c r="D2312" s="1" t="s">
        <v>14</v>
      </c>
      <c r="E2312" s="1" t="s">
        <v>38</v>
      </c>
      <c r="F2312" s="2">
        <v>40506</v>
      </c>
      <c r="G2312" s="1" t="s">
        <v>2520</v>
      </c>
      <c r="H2312" s="3">
        <f>[1]!Capstone_Sales_Data[[#This Row],[Ship Date]]-[1]!Capstone_Sales_Data[[#This Row],[Order Date]]</f>
        <v>27</v>
      </c>
      <c r="I2312" s="2">
        <v>40533</v>
      </c>
      <c r="J2312" s="3">
        <v>2111</v>
      </c>
      <c r="K2312" s="4">
        <v>437.2</v>
      </c>
      <c r="L2312" s="4">
        <v>263.33</v>
      </c>
      <c r="M2312" s="4">
        <v>922929.2</v>
      </c>
      <c r="N2312" s="4">
        <v>555889.63</v>
      </c>
      <c r="O2312" s="4">
        <v>367039.57</v>
      </c>
      <c r="P2312" s="5">
        <f>[1]!Capstone_Sales_Data[[#This Row],[Total Profit]]/[1]!Capstone_Sales_Data[[#This Row],[Total Revenue]]</f>
        <v>0.3976898444647759</v>
      </c>
    </row>
    <row r="2313" spans="1:16" x14ac:dyDescent="0.35">
      <c r="A2313" t="s">
        <v>49</v>
      </c>
      <c r="B2313" t="s">
        <v>50</v>
      </c>
      <c r="C2313" t="s">
        <v>63</v>
      </c>
      <c r="D2313" t="s">
        <v>14</v>
      </c>
      <c r="E2313" t="s">
        <v>38</v>
      </c>
      <c r="F2313" s="6">
        <v>41635</v>
      </c>
      <c r="G2313" t="s">
        <v>2521</v>
      </c>
      <c r="H2313" s="7">
        <f>[1]!Capstone_Sales_Data[[#This Row],[Ship Date]]-[1]!Capstone_Sales_Data[[#This Row],[Order Date]]</f>
        <v>50</v>
      </c>
      <c r="I2313" s="6">
        <v>41685</v>
      </c>
      <c r="J2313" s="7">
        <v>9249</v>
      </c>
      <c r="K2313" s="8">
        <v>437.2</v>
      </c>
      <c r="L2313" s="8">
        <v>263.33</v>
      </c>
      <c r="M2313" s="8">
        <v>4043662.8</v>
      </c>
      <c r="N2313" s="8">
        <v>2435539.17</v>
      </c>
      <c r="O2313" s="8">
        <v>1608123.63</v>
      </c>
      <c r="P2313" s="9">
        <f>[1]!Capstone_Sales_Data[[#This Row],[Total Profit]]/[1]!Capstone_Sales_Data[[#This Row],[Total Revenue]]</f>
        <v>0.39768984446477584</v>
      </c>
    </row>
    <row r="2314" spans="1:16" x14ac:dyDescent="0.35">
      <c r="A2314" s="1" t="s">
        <v>24</v>
      </c>
      <c r="B2314" s="1" t="s">
        <v>350</v>
      </c>
      <c r="C2314" s="1" t="s">
        <v>8</v>
      </c>
      <c r="D2314" s="1" t="s">
        <v>3</v>
      </c>
      <c r="E2314" s="1" t="s">
        <v>22</v>
      </c>
      <c r="F2314" s="2">
        <v>41379</v>
      </c>
      <c r="G2314" s="1" t="s">
        <v>2522</v>
      </c>
      <c r="H2314" s="3">
        <f>[1]!Capstone_Sales_Data[[#This Row],[Ship Date]]-[1]!Capstone_Sales_Data[[#This Row],[Order Date]]</f>
        <v>17</v>
      </c>
      <c r="I2314" s="2">
        <v>41396</v>
      </c>
      <c r="J2314" s="3">
        <v>8233</v>
      </c>
      <c r="K2314" s="4">
        <v>47.45</v>
      </c>
      <c r="L2314" s="4">
        <v>31.79</v>
      </c>
      <c r="M2314" s="4">
        <v>390655.85</v>
      </c>
      <c r="N2314" s="4">
        <v>261727.07</v>
      </c>
      <c r="O2314" s="4">
        <v>128928.78</v>
      </c>
      <c r="P2314" s="5">
        <f>[1]!Capstone_Sales_Data[[#This Row],[Total Profit]]/[1]!Capstone_Sales_Data[[#This Row],[Total Revenue]]</f>
        <v>0.33003161222339306</v>
      </c>
    </row>
    <row r="2315" spans="1:16" x14ac:dyDescent="0.35">
      <c r="A2315" t="s">
        <v>49</v>
      </c>
      <c r="B2315" t="s">
        <v>449</v>
      </c>
      <c r="C2315" t="s">
        <v>8</v>
      </c>
      <c r="D2315" t="s">
        <v>14</v>
      </c>
      <c r="E2315" t="s">
        <v>38</v>
      </c>
      <c r="F2315" s="6">
        <v>41183</v>
      </c>
      <c r="G2315" t="s">
        <v>2523</v>
      </c>
      <c r="H2315" s="7">
        <f>[1]!Capstone_Sales_Data[[#This Row],[Ship Date]]-[1]!Capstone_Sales_Data[[#This Row],[Order Date]]</f>
        <v>15</v>
      </c>
      <c r="I2315" s="6">
        <v>41198</v>
      </c>
      <c r="J2315" s="7">
        <v>3131</v>
      </c>
      <c r="K2315" s="8">
        <v>47.45</v>
      </c>
      <c r="L2315" s="8">
        <v>31.79</v>
      </c>
      <c r="M2315" s="8">
        <v>148565.95000000001</v>
      </c>
      <c r="N2315" s="8">
        <v>99534.49</v>
      </c>
      <c r="O2315" s="8">
        <v>49031.46</v>
      </c>
      <c r="P2315" s="9">
        <f>[1]!Capstone_Sales_Data[[#This Row],[Total Profit]]/[1]!Capstone_Sales_Data[[#This Row],[Total Revenue]]</f>
        <v>0.330031612223393</v>
      </c>
    </row>
    <row r="2316" spans="1:16" x14ac:dyDescent="0.35">
      <c r="A2316" s="1" t="s">
        <v>49</v>
      </c>
      <c r="B2316" s="1" t="s">
        <v>392</v>
      </c>
      <c r="C2316" s="1" t="s">
        <v>58</v>
      </c>
      <c r="D2316" s="1" t="s">
        <v>14</v>
      </c>
      <c r="E2316" s="1" t="s">
        <v>9</v>
      </c>
      <c r="F2316" s="2">
        <v>42879</v>
      </c>
      <c r="G2316" s="1" t="s">
        <v>2524</v>
      </c>
      <c r="H2316" s="3">
        <f>[1]!Capstone_Sales_Data[[#This Row],[Ship Date]]-[1]!Capstone_Sales_Data[[#This Row],[Order Date]]</f>
        <v>41</v>
      </c>
      <c r="I2316" s="2">
        <v>42920</v>
      </c>
      <c r="J2316" s="3">
        <v>42</v>
      </c>
      <c r="K2316" s="4">
        <v>81.73</v>
      </c>
      <c r="L2316" s="4">
        <v>56.67</v>
      </c>
      <c r="M2316" s="4">
        <v>3432.66</v>
      </c>
      <c r="N2316" s="4">
        <v>2380.14</v>
      </c>
      <c r="O2316" s="4">
        <v>1052.52</v>
      </c>
      <c r="P2316" s="5">
        <f>[1]!Capstone_Sales_Data[[#This Row],[Total Profit]]/[1]!Capstone_Sales_Data[[#This Row],[Total Revenue]]</f>
        <v>0.30661935641747218</v>
      </c>
    </row>
    <row r="2317" spans="1:16" x14ac:dyDescent="0.35">
      <c r="A2317" t="s">
        <v>33</v>
      </c>
      <c r="B2317" t="s">
        <v>528</v>
      </c>
      <c r="C2317" t="s">
        <v>13</v>
      </c>
      <c r="D2317" t="s">
        <v>14</v>
      </c>
      <c r="E2317" t="s">
        <v>38</v>
      </c>
      <c r="F2317" s="6">
        <v>41774</v>
      </c>
      <c r="G2317" t="s">
        <v>2525</v>
      </c>
      <c r="H2317" s="7">
        <f>[1]!Capstone_Sales_Data[[#This Row],[Ship Date]]-[1]!Capstone_Sales_Data[[#This Row],[Order Date]]</f>
        <v>32</v>
      </c>
      <c r="I2317" s="6">
        <v>41806</v>
      </c>
      <c r="J2317" s="7">
        <v>2095</v>
      </c>
      <c r="K2317" s="8">
        <v>154.06</v>
      </c>
      <c r="L2317" s="8">
        <v>90.93</v>
      </c>
      <c r="M2317" s="8">
        <v>322755.7</v>
      </c>
      <c r="N2317" s="8">
        <v>190498.35</v>
      </c>
      <c r="O2317" s="8">
        <v>132257.35</v>
      </c>
      <c r="P2317" s="9">
        <f>[1]!Capstone_Sales_Data[[#This Row],[Total Profit]]/[1]!Capstone_Sales_Data[[#This Row],[Total Revenue]]</f>
        <v>0.40977541217707386</v>
      </c>
    </row>
    <row r="2318" spans="1:16" x14ac:dyDescent="0.35">
      <c r="A2318" s="1" t="s">
        <v>33</v>
      </c>
      <c r="B2318" s="1" t="s">
        <v>606</v>
      </c>
      <c r="C2318" s="1" t="s">
        <v>31</v>
      </c>
      <c r="D2318" s="1" t="s">
        <v>14</v>
      </c>
      <c r="E2318" s="1" t="s">
        <v>22</v>
      </c>
      <c r="F2318" s="2">
        <v>41861</v>
      </c>
      <c r="G2318" s="1" t="s">
        <v>2526</v>
      </c>
      <c r="H2318" s="3">
        <f>[1]!Capstone_Sales_Data[[#This Row],[Ship Date]]-[1]!Capstone_Sales_Data[[#This Row],[Order Date]]</f>
        <v>37</v>
      </c>
      <c r="I2318" s="2">
        <v>41898</v>
      </c>
      <c r="J2318" s="3">
        <v>4452</v>
      </c>
      <c r="K2318" s="4">
        <v>421.89</v>
      </c>
      <c r="L2318" s="4">
        <v>364.69</v>
      </c>
      <c r="M2318" s="4">
        <v>1878254.28</v>
      </c>
      <c r="N2318" s="4">
        <v>1623599.88</v>
      </c>
      <c r="O2318" s="4">
        <v>254654.4</v>
      </c>
      <c r="P2318" s="5">
        <f>[1]!Capstone_Sales_Data[[#This Row],[Total Profit]]/[1]!Capstone_Sales_Data[[#This Row],[Total Revenue]]</f>
        <v>0.13558036455000119</v>
      </c>
    </row>
    <row r="2319" spans="1:16" x14ac:dyDescent="0.35">
      <c r="A2319" t="s">
        <v>0</v>
      </c>
      <c r="B2319" t="s">
        <v>149</v>
      </c>
      <c r="C2319" t="s">
        <v>13</v>
      </c>
      <c r="D2319" t="s">
        <v>3</v>
      </c>
      <c r="E2319" t="s">
        <v>9</v>
      </c>
      <c r="F2319" s="6">
        <v>40609</v>
      </c>
      <c r="G2319" t="s">
        <v>2527</v>
      </c>
      <c r="H2319" s="7">
        <f>[1]!Capstone_Sales_Data[[#This Row],[Ship Date]]-[1]!Capstone_Sales_Data[[#This Row],[Order Date]]</f>
        <v>44</v>
      </c>
      <c r="I2319" s="6">
        <v>40653</v>
      </c>
      <c r="J2319" s="7">
        <v>9304</v>
      </c>
      <c r="K2319" s="8">
        <v>154.06</v>
      </c>
      <c r="L2319" s="8">
        <v>90.93</v>
      </c>
      <c r="M2319" s="8">
        <v>1433374.24</v>
      </c>
      <c r="N2319" s="8">
        <v>846012.72</v>
      </c>
      <c r="O2319" s="8">
        <v>587361.52</v>
      </c>
      <c r="P2319" s="9">
        <f>[1]!Capstone_Sales_Data[[#This Row],[Total Profit]]/[1]!Capstone_Sales_Data[[#This Row],[Total Revenue]]</f>
        <v>0.40977541217707386</v>
      </c>
    </row>
    <row r="2320" spans="1:16" x14ac:dyDescent="0.35">
      <c r="A2320" s="1" t="s">
        <v>24</v>
      </c>
      <c r="B2320" s="1" t="s">
        <v>275</v>
      </c>
      <c r="C2320" s="1" t="s">
        <v>8</v>
      </c>
      <c r="D2320" s="1" t="s">
        <v>14</v>
      </c>
      <c r="E2320" s="1" t="s">
        <v>38</v>
      </c>
      <c r="F2320" s="2">
        <v>41405</v>
      </c>
      <c r="G2320" s="1" t="s">
        <v>2528</v>
      </c>
      <c r="H2320" s="3">
        <f>[1]!Capstone_Sales_Data[[#This Row],[Ship Date]]-[1]!Capstone_Sales_Data[[#This Row],[Order Date]]</f>
        <v>4</v>
      </c>
      <c r="I2320" s="2">
        <v>41409</v>
      </c>
      <c r="J2320" s="3">
        <v>876</v>
      </c>
      <c r="K2320" s="4">
        <v>47.45</v>
      </c>
      <c r="L2320" s="4">
        <v>31.79</v>
      </c>
      <c r="M2320" s="4">
        <v>41566.199999999997</v>
      </c>
      <c r="N2320" s="4">
        <v>27848.04</v>
      </c>
      <c r="O2320" s="4">
        <v>13718.16</v>
      </c>
      <c r="P2320" s="5">
        <f>[1]!Capstone_Sales_Data[[#This Row],[Total Profit]]/[1]!Capstone_Sales_Data[[#This Row],[Total Revenue]]</f>
        <v>0.33003161222339306</v>
      </c>
    </row>
    <row r="2321" spans="1:16" x14ac:dyDescent="0.35">
      <c r="A2321" t="s">
        <v>0</v>
      </c>
      <c r="B2321" t="s">
        <v>563</v>
      </c>
      <c r="C2321" t="s">
        <v>2</v>
      </c>
      <c r="D2321" t="s">
        <v>14</v>
      </c>
      <c r="E2321" t="s">
        <v>9</v>
      </c>
      <c r="F2321" s="6">
        <v>41114</v>
      </c>
      <c r="G2321" t="s">
        <v>2529</v>
      </c>
      <c r="H2321" s="7">
        <f>[1]!Capstone_Sales_Data[[#This Row],[Ship Date]]-[1]!Capstone_Sales_Data[[#This Row],[Order Date]]</f>
        <v>8</v>
      </c>
      <c r="I2321" s="6">
        <v>41122</v>
      </c>
      <c r="J2321" s="7">
        <v>422</v>
      </c>
      <c r="K2321" s="8">
        <v>651.21</v>
      </c>
      <c r="L2321" s="8">
        <v>524.96</v>
      </c>
      <c r="M2321" s="8">
        <v>274810.62</v>
      </c>
      <c r="N2321" s="8">
        <v>221533.12</v>
      </c>
      <c r="O2321" s="8">
        <v>53277.5</v>
      </c>
      <c r="P2321" s="9">
        <f>[1]!Capstone_Sales_Data[[#This Row],[Total Profit]]/[1]!Capstone_Sales_Data[[#This Row],[Total Revenue]]</f>
        <v>0.19386987300563566</v>
      </c>
    </row>
    <row r="2322" spans="1:16" x14ac:dyDescent="0.35">
      <c r="A2322" s="1" t="s">
        <v>0</v>
      </c>
      <c r="B2322" s="1" t="s">
        <v>774</v>
      </c>
      <c r="C2322" s="1" t="s">
        <v>17</v>
      </c>
      <c r="D2322" s="1" t="s">
        <v>14</v>
      </c>
      <c r="E2322" s="1" t="s">
        <v>4</v>
      </c>
      <c r="F2322" s="2">
        <v>42517</v>
      </c>
      <c r="G2322" s="1" t="s">
        <v>2530</v>
      </c>
      <c r="H2322" s="3">
        <f>[1]!Capstone_Sales_Data[[#This Row],[Ship Date]]-[1]!Capstone_Sales_Data[[#This Row],[Order Date]]</f>
        <v>8</v>
      </c>
      <c r="I2322" s="2">
        <v>42525</v>
      </c>
      <c r="J2322" s="3">
        <v>1229</v>
      </c>
      <c r="K2322" s="4">
        <v>668.27</v>
      </c>
      <c r="L2322" s="4">
        <v>502.54</v>
      </c>
      <c r="M2322" s="4">
        <v>821303.83</v>
      </c>
      <c r="N2322" s="4">
        <v>617621.66</v>
      </c>
      <c r="O2322" s="4">
        <v>203682.17</v>
      </c>
      <c r="P2322" s="5">
        <f>[1]!Capstone_Sales_Data[[#This Row],[Total Profit]]/[1]!Capstone_Sales_Data[[#This Row],[Total Revenue]]</f>
        <v>0.24799856345489102</v>
      </c>
    </row>
    <row r="2323" spans="1:16" x14ac:dyDescent="0.35">
      <c r="A2323" t="s">
        <v>0</v>
      </c>
      <c r="B2323" t="s">
        <v>627</v>
      </c>
      <c r="C2323" t="s">
        <v>51</v>
      </c>
      <c r="D2323" t="s">
        <v>14</v>
      </c>
      <c r="E2323" t="s">
        <v>22</v>
      </c>
      <c r="F2323" s="6">
        <v>41872</v>
      </c>
      <c r="G2323" t="s">
        <v>2531</v>
      </c>
      <c r="H2323" s="7">
        <f>[1]!Capstone_Sales_Data[[#This Row],[Ship Date]]-[1]!Capstone_Sales_Data[[#This Row],[Order Date]]</f>
        <v>47</v>
      </c>
      <c r="I2323" s="6">
        <v>41919</v>
      </c>
      <c r="J2323" s="7">
        <v>3614</v>
      </c>
      <c r="K2323" s="8">
        <v>152.58000000000001</v>
      </c>
      <c r="L2323" s="8">
        <v>97.44</v>
      </c>
      <c r="M2323" s="8">
        <v>551424.12</v>
      </c>
      <c r="N2323" s="8">
        <v>352148.16</v>
      </c>
      <c r="O2323" s="8">
        <v>199275.96</v>
      </c>
      <c r="P2323" s="9">
        <f>[1]!Capstone_Sales_Data[[#This Row],[Total Profit]]/[1]!Capstone_Sales_Data[[#This Row],[Total Revenue]]</f>
        <v>0.36138419189933146</v>
      </c>
    </row>
    <row r="2324" spans="1:16" x14ac:dyDescent="0.35">
      <c r="A2324" s="1" t="s">
        <v>24</v>
      </c>
      <c r="B2324" s="1" t="s">
        <v>44</v>
      </c>
      <c r="C2324" s="1" t="s">
        <v>2</v>
      </c>
      <c r="D2324" s="1" t="s">
        <v>3</v>
      </c>
      <c r="E2324" s="1" t="s">
        <v>9</v>
      </c>
      <c r="F2324" s="2">
        <v>41359</v>
      </c>
      <c r="G2324" s="1" t="s">
        <v>2532</v>
      </c>
      <c r="H2324" s="3">
        <f>[1]!Capstone_Sales_Data[[#This Row],[Ship Date]]-[1]!Capstone_Sales_Data[[#This Row],[Order Date]]</f>
        <v>25</v>
      </c>
      <c r="I2324" s="2">
        <v>41384</v>
      </c>
      <c r="J2324" s="3">
        <v>9925</v>
      </c>
      <c r="K2324" s="4">
        <v>651.21</v>
      </c>
      <c r="L2324" s="4">
        <v>524.96</v>
      </c>
      <c r="M2324" s="4">
        <v>6463259.25</v>
      </c>
      <c r="N2324" s="4">
        <v>5210228</v>
      </c>
      <c r="O2324" s="4">
        <v>1253031.25</v>
      </c>
      <c r="P2324" s="5">
        <f>[1]!Capstone_Sales_Data[[#This Row],[Total Profit]]/[1]!Capstone_Sales_Data[[#This Row],[Total Revenue]]</f>
        <v>0.19386987300563566</v>
      </c>
    </row>
    <row r="2325" spans="1:16" x14ac:dyDescent="0.35">
      <c r="A2325" t="s">
        <v>6</v>
      </c>
      <c r="B2325" t="s">
        <v>65</v>
      </c>
      <c r="C2325" t="s">
        <v>58</v>
      </c>
      <c r="D2325" t="s">
        <v>3</v>
      </c>
      <c r="E2325" t="s">
        <v>9</v>
      </c>
      <c r="F2325" s="6">
        <v>42161</v>
      </c>
      <c r="G2325" t="s">
        <v>2533</v>
      </c>
      <c r="H2325" s="7">
        <f>[1]!Capstone_Sales_Data[[#This Row],[Ship Date]]-[1]!Capstone_Sales_Data[[#This Row],[Order Date]]</f>
        <v>39</v>
      </c>
      <c r="I2325" s="6">
        <v>42200</v>
      </c>
      <c r="J2325" s="7">
        <v>9543</v>
      </c>
      <c r="K2325" s="8">
        <v>81.73</v>
      </c>
      <c r="L2325" s="8">
        <v>56.67</v>
      </c>
      <c r="M2325" s="8">
        <v>779949.39</v>
      </c>
      <c r="N2325" s="8">
        <v>540801.81000000006</v>
      </c>
      <c r="O2325" s="8">
        <v>239147.58</v>
      </c>
      <c r="P2325" s="9">
        <f>[1]!Capstone_Sales_Data[[#This Row],[Total Profit]]/[1]!Capstone_Sales_Data[[#This Row],[Total Revenue]]</f>
        <v>0.30661935641747212</v>
      </c>
    </row>
    <row r="2326" spans="1:16" x14ac:dyDescent="0.35">
      <c r="A2326" s="1" t="s">
        <v>0</v>
      </c>
      <c r="B2326" s="1" t="s">
        <v>522</v>
      </c>
      <c r="C2326" s="1" t="s">
        <v>17</v>
      </c>
      <c r="D2326" s="1" t="s">
        <v>3</v>
      </c>
      <c r="E2326" s="1" t="s">
        <v>38</v>
      </c>
      <c r="F2326" s="2">
        <v>40320</v>
      </c>
      <c r="G2326" s="1" t="s">
        <v>2534</v>
      </c>
      <c r="H2326" s="3">
        <f>[1]!Capstone_Sales_Data[[#This Row],[Ship Date]]-[1]!Capstone_Sales_Data[[#This Row],[Order Date]]</f>
        <v>43</v>
      </c>
      <c r="I2326" s="2">
        <v>40363</v>
      </c>
      <c r="J2326" s="3">
        <v>3878</v>
      </c>
      <c r="K2326" s="4">
        <v>668.27</v>
      </c>
      <c r="L2326" s="4">
        <v>502.54</v>
      </c>
      <c r="M2326" s="4">
        <v>2591551.06</v>
      </c>
      <c r="N2326" s="4">
        <v>1948850.12</v>
      </c>
      <c r="O2326" s="4">
        <v>642700.93999999994</v>
      </c>
      <c r="P2326" s="5">
        <f>[1]!Capstone_Sales_Data[[#This Row],[Total Profit]]/[1]!Capstone_Sales_Data[[#This Row],[Total Revenue]]</f>
        <v>0.24799856345489096</v>
      </c>
    </row>
    <row r="2327" spans="1:16" x14ac:dyDescent="0.35">
      <c r="A2327" t="s">
        <v>24</v>
      </c>
      <c r="B2327" t="s">
        <v>1614</v>
      </c>
      <c r="C2327" t="s">
        <v>2</v>
      </c>
      <c r="D2327" t="s">
        <v>3</v>
      </c>
      <c r="E2327" t="s">
        <v>4</v>
      </c>
      <c r="F2327" s="6">
        <v>41948</v>
      </c>
      <c r="G2327" t="s">
        <v>2535</v>
      </c>
      <c r="H2327" s="7">
        <f>[1]!Capstone_Sales_Data[[#This Row],[Ship Date]]-[1]!Capstone_Sales_Data[[#This Row],[Order Date]]</f>
        <v>31</v>
      </c>
      <c r="I2327" s="6">
        <v>41979</v>
      </c>
      <c r="J2327" s="7">
        <v>1374</v>
      </c>
      <c r="K2327" s="8">
        <v>651.21</v>
      </c>
      <c r="L2327" s="8">
        <v>524.96</v>
      </c>
      <c r="M2327" s="8">
        <v>894762.54</v>
      </c>
      <c r="N2327" s="8">
        <v>721295.04</v>
      </c>
      <c r="O2327" s="8">
        <v>173467.5</v>
      </c>
      <c r="P2327" s="9">
        <f>[1]!Capstone_Sales_Data[[#This Row],[Total Profit]]/[1]!Capstone_Sales_Data[[#This Row],[Total Revenue]]</f>
        <v>0.19386987300563566</v>
      </c>
    </row>
    <row r="2328" spans="1:16" x14ac:dyDescent="0.35">
      <c r="A2328" s="1" t="s">
        <v>11</v>
      </c>
      <c r="B2328" s="1" t="s">
        <v>970</v>
      </c>
      <c r="C2328" s="1" t="s">
        <v>2</v>
      </c>
      <c r="D2328" s="1" t="s">
        <v>14</v>
      </c>
      <c r="E2328" s="1" t="s">
        <v>22</v>
      </c>
      <c r="F2328" s="2">
        <v>42480</v>
      </c>
      <c r="G2328" s="1" t="s">
        <v>2536</v>
      </c>
      <c r="H2328" s="3">
        <f>[1]!Capstone_Sales_Data[[#This Row],[Ship Date]]-[1]!Capstone_Sales_Data[[#This Row],[Order Date]]</f>
        <v>11</v>
      </c>
      <c r="I2328" s="2">
        <v>42491</v>
      </c>
      <c r="J2328" s="3">
        <v>2502</v>
      </c>
      <c r="K2328" s="4">
        <v>651.21</v>
      </c>
      <c r="L2328" s="4">
        <v>524.96</v>
      </c>
      <c r="M2328" s="4">
        <v>1629327.42</v>
      </c>
      <c r="N2328" s="4">
        <v>1313449.92</v>
      </c>
      <c r="O2328" s="4">
        <v>315877.5</v>
      </c>
      <c r="P2328" s="5">
        <f>[1]!Capstone_Sales_Data[[#This Row],[Total Profit]]/[1]!Capstone_Sales_Data[[#This Row],[Total Revenue]]</f>
        <v>0.19386987300563568</v>
      </c>
    </row>
    <row r="2329" spans="1:16" x14ac:dyDescent="0.35">
      <c r="A2329" t="s">
        <v>176</v>
      </c>
      <c r="B2329" t="s">
        <v>613</v>
      </c>
      <c r="C2329" t="s">
        <v>28</v>
      </c>
      <c r="D2329" t="s">
        <v>14</v>
      </c>
      <c r="E2329" t="s">
        <v>4</v>
      </c>
      <c r="F2329" s="6">
        <v>41891</v>
      </c>
      <c r="G2329" t="s">
        <v>2537</v>
      </c>
      <c r="H2329" s="7">
        <f>[1]!Capstone_Sales_Data[[#This Row],[Ship Date]]-[1]!Capstone_Sales_Data[[#This Row],[Order Date]]</f>
        <v>29</v>
      </c>
      <c r="I2329" s="6">
        <v>41920</v>
      </c>
      <c r="J2329" s="7">
        <v>4770</v>
      </c>
      <c r="K2329" s="8">
        <v>255.28</v>
      </c>
      <c r="L2329" s="8">
        <v>159.41999999999999</v>
      </c>
      <c r="M2329" s="8">
        <v>1217685.6000000001</v>
      </c>
      <c r="N2329" s="8">
        <v>760433.4</v>
      </c>
      <c r="O2329" s="8">
        <v>457252.2</v>
      </c>
      <c r="P2329" s="9">
        <f>[1]!Capstone_Sales_Data[[#This Row],[Total Profit]]/[1]!Capstone_Sales_Data[[#This Row],[Total Revenue]]</f>
        <v>0.37550924475086178</v>
      </c>
    </row>
    <row r="2330" spans="1:16" x14ac:dyDescent="0.35">
      <c r="A2330" s="1" t="s">
        <v>6</v>
      </c>
      <c r="B2330" s="1" t="s">
        <v>480</v>
      </c>
      <c r="C2330" s="1" t="s">
        <v>58</v>
      </c>
      <c r="D2330" s="1" t="s">
        <v>3</v>
      </c>
      <c r="E2330" s="1" t="s">
        <v>9</v>
      </c>
      <c r="F2330" s="2">
        <v>40545</v>
      </c>
      <c r="G2330" s="1" t="s">
        <v>2538</v>
      </c>
      <c r="H2330" s="3">
        <f>[1]!Capstone_Sales_Data[[#This Row],[Ship Date]]-[1]!Capstone_Sales_Data[[#This Row],[Order Date]]</f>
        <v>45</v>
      </c>
      <c r="I2330" s="2">
        <v>40590</v>
      </c>
      <c r="J2330" s="3">
        <v>7711</v>
      </c>
      <c r="K2330" s="4">
        <v>81.73</v>
      </c>
      <c r="L2330" s="4">
        <v>56.67</v>
      </c>
      <c r="M2330" s="4">
        <v>630220.03</v>
      </c>
      <c r="N2330" s="4">
        <v>436982.37</v>
      </c>
      <c r="O2330" s="4">
        <v>193237.66</v>
      </c>
      <c r="P2330" s="5">
        <f>[1]!Capstone_Sales_Data[[#This Row],[Total Profit]]/[1]!Capstone_Sales_Data[[#This Row],[Total Revenue]]</f>
        <v>0.30661935641747218</v>
      </c>
    </row>
    <row r="2331" spans="1:16" x14ac:dyDescent="0.35">
      <c r="A2331" t="s">
        <v>6</v>
      </c>
      <c r="B2331" t="s">
        <v>113</v>
      </c>
      <c r="C2331" t="s">
        <v>58</v>
      </c>
      <c r="D2331" t="s">
        <v>14</v>
      </c>
      <c r="E2331" t="s">
        <v>9</v>
      </c>
      <c r="F2331" s="6">
        <v>40576</v>
      </c>
      <c r="G2331" t="s">
        <v>2539</v>
      </c>
      <c r="H2331" s="7">
        <f>[1]!Capstone_Sales_Data[[#This Row],[Ship Date]]-[1]!Capstone_Sales_Data[[#This Row],[Order Date]]</f>
        <v>4</v>
      </c>
      <c r="I2331" s="6">
        <v>40580</v>
      </c>
      <c r="J2331" s="7">
        <v>7895</v>
      </c>
      <c r="K2331" s="8">
        <v>81.73</v>
      </c>
      <c r="L2331" s="8">
        <v>56.67</v>
      </c>
      <c r="M2331" s="8">
        <v>645258.35</v>
      </c>
      <c r="N2331" s="8">
        <v>447409.65</v>
      </c>
      <c r="O2331" s="8">
        <v>197848.7</v>
      </c>
      <c r="P2331" s="9">
        <f>[1]!Capstone_Sales_Data[[#This Row],[Total Profit]]/[1]!Capstone_Sales_Data[[#This Row],[Total Revenue]]</f>
        <v>0.30661935641747218</v>
      </c>
    </row>
    <row r="2332" spans="1:16" x14ac:dyDescent="0.35">
      <c r="A2332" s="1" t="s">
        <v>49</v>
      </c>
      <c r="B2332" s="1" t="s">
        <v>268</v>
      </c>
      <c r="C2332" s="1" t="s">
        <v>8</v>
      </c>
      <c r="D2332" s="1" t="s">
        <v>14</v>
      </c>
      <c r="E2332" s="1" t="s">
        <v>38</v>
      </c>
      <c r="F2332" s="2">
        <v>41743</v>
      </c>
      <c r="G2332" s="1" t="s">
        <v>2540</v>
      </c>
      <c r="H2332" s="3">
        <f>[1]!Capstone_Sales_Data[[#This Row],[Ship Date]]-[1]!Capstone_Sales_Data[[#This Row],[Order Date]]</f>
        <v>19</v>
      </c>
      <c r="I2332" s="2">
        <v>41762</v>
      </c>
      <c r="J2332" s="3">
        <v>3920</v>
      </c>
      <c r="K2332" s="4">
        <v>47.45</v>
      </c>
      <c r="L2332" s="4">
        <v>31.79</v>
      </c>
      <c r="M2332" s="4">
        <v>186004</v>
      </c>
      <c r="N2332" s="4">
        <v>124616.8</v>
      </c>
      <c r="O2332" s="4">
        <v>61387.199999999997</v>
      </c>
      <c r="P2332" s="5">
        <f>[1]!Capstone_Sales_Data[[#This Row],[Total Profit]]/[1]!Capstone_Sales_Data[[#This Row],[Total Revenue]]</f>
        <v>0.33003161222339306</v>
      </c>
    </row>
    <row r="2333" spans="1:16" x14ac:dyDescent="0.35">
      <c r="A2333" t="s">
        <v>11</v>
      </c>
      <c r="B2333" t="s">
        <v>1269</v>
      </c>
      <c r="C2333" t="s">
        <v>37</v>
      </c>
      <c r="D2333" t="s">
        <v>3</v>
      </c>
      <c r="E2333" t="s">
        <v>9</v>
      </c>
      <c r="F2333" s="6">
        <v>42811</v>
      </c>
      <c r="G2333" t="s">
        <v>2541</v>
      </c>
      <c r="H2333" s="7">
        <f>[1]!Capstone_Sales_Data[[#This Row],[Ship Date]]-[1]!Capstone_Sales_Data[[#This Row],[Order Date]]</f>
        <v>39</v>
      </c>
      <c r="I2333" s="6">
        <v>42850</v>
      </c>
      <c r="J2333" s="7">
        <v>1415</v>
      </c>
      <c r="K2333" s="8">
        <v>205.7</v>
      </c>
      <c r="L2333" s="8">
        <v>117.11</v>
      </c>
      <c r="M2333" s="8">
        <v>291065.5</v>
      </c>
      <c r="N2333" s="8">
        <v>165710.65</v>
      </c>
      <c r="O2333" s="8">
        <v>125354.85</v>
      </c>
      <c r="P2333" s="9">
        <f>[1]!Capstone_Sales_Data[[#This Row],[Total Profit]]/[1]!Capstone_Sales_Data[[#This Row],[Total Revenue]]</f>
        <v>0.43067574137092857</v>
      </c>
    </row>
    <row r="2334" spans="1:16" x14ac:dyDescent="0.35">
      <c r="A2334" s="1" t="s">
        <v>0</v>
      </c>
      <c r="B2334" s="1" t="s">
        <v>216</v>
      </c>
      <c r="C2334" s="1" t="s">
        <v>51</v>
      </c>
      <c r="D2334" s="1" t="s">
        <v>14</v>
      </c>
      <c r="E2334" s="1" t="s">
        <v>4</v>
      </c>
      <c r="F2334" s="2">
        <v>42931</v>
      </c>
      <c r="G2334" s="1" t="s">
        <v>2542</v>
      </c>
      <c r="H2334" s="3">
        <f>[1]!Capstone_Sales_Data[[#This Row],[Ship Date]]-[1]!Capstone_Sales_Data[[#This Row],[Order Date]]</f>
        <v>24</v>
      </c>
      <c r="I2334" s="2">
        <v>42955</v>
      </c>
      <c r="J2334" s="3">
        <v>8041</v>
      </c>
      <c r="K2334" s="4">
        <v>152.58000000000001</v>
      </c>
      <c r="L2334" s="4">
        <v>97.44</v>
      </c>
      <c r="M2334" s="4">
        <v>1226895.78</v>
      </c>
      <c r="N2334" s="4">
        <v>783515.04</v>
      </c>
      <c r="O2334" s="4">
        <v>443380.74</v>
      </c>
      <c r="P2334" s="5">
        <f>[1]!Capstone_Sales_Data[[#This Row],[Total Profit]]/[1]!Capstone_Sales_Data[[#This Row],[Total Revenue]]</f>
        <v>0.36138419189933146</v>
      </c>
    </row>
    <row r="2335" spans="1:16" x14ac:dyDescent="0.35">
      <c r="A2335" t="s">
        <v>49</v>
      </c>
      <c r="B2335" t="s">
        <v>116</v>
      </c>
      <c r="C2335" t="s">
        <v>13</v>
      </c>
      <c r="D2335" t="s">
        <v>14</v>
      </c>
      <c r="E2335" t="s">
        <v>9</v>
      </c>
      <c r="F2335" s="6">
        <v>40264</v>
      </c>
      <c r="G2335" t="s">
        <v>2543</v>
      </c>
      <c r="H2335" s="7">
        <f>[1]!Capstone_Sales_Data[[#This Row],[Ship Date]]-[1]!Capstone_Sales_Data[[#This Row],[Order Date]]</f>
        <v>26</v>
      </c>
      <c r="I2335" s="6">
        <v>40290</v>
      </c>
      <c r="J2335" s="7">
        <v>8492</v>
      </c>
      <c r="K2335" s="8">
        <v>154.06</v>
      </c>
      <c r="L2335" s="8">
        <v>90.93</v>
      </c>
      <c r="M2335" s="8">
        <v>1308277.52</v>
      </c>
      <c r="N2335" s="8">
        <v>772177.56</v>
      </c>
      <c r="O2335" s="8">
        <v>536099.96</v>
      </c>
      <c r="P2335" s="9">
        <f>[1]!Capstone_Sales_Data[[#This Row],[Total Profit]]/[1]!Capstone_Sales_Data[[#This Row],[Total Revenue]]</f>
        <v>0.40977541217707381</v>
      </c>
    </row>
    <row r="2336" spans="1:16" x14ac:dyDescent="0.35">
      <c r="A2336" s="1" t="s">
        <v>0</v>
      </c>
      <c r="B2336" s="1" t="s">
        <v>1049</v>
      </c>
      <c r="C2336" s="1" t="s">
        <v>13</v>
      </c>
      <c r="D2336" s="1" t="s">
        <v>14</v>
      </c>
      <c r="E2336" s="1" t="s">
        <v>9</v>
      </c>
      <c r="F2336" s="2">
        <v>41656</v>
      </c>
      <c r="G2336" s="1" t="s">
        <v>2544</v>
      </c>
      <c r="H2336" s="3">
        <f>[1]!Capstone_Sales_Data[[#This Row],[Ship Date]]-[1]!Capstone_Sales_Data[[#This Row],[Order Date]]</f>
        <v>8</v>
      </c>
      <c r="I2336" s="2">
        <v>41664</v>
      </c>
      <c r="J2336" s="3">
        <v>9490</v>
      </c>
      <c r="K2336" s="4">
        <v>154.06</v>
      </c>
      <c r="L2336" s="4">
        <v>90.93</v>
      </c>
      <c r="M2336" s="4">
        <v>1462029.4</v>
      </c>
      <c r="N2336" s="4">
        <v>862925.7</v>
      </c>
      <c r="O2336" s="4">
        <v>599103.69999999995</v>
      </c>
      <c r="P2336" s="5">
        <f>[1]!Capstone_Sales_Data[[#This Row],[Total Profit]]/[1]!Capstone_Sales_Data[[#This Row],[Total Revenue]]</f>
        <v>0.40977541217707386</v>
      </c>
    </row>
    <row r="2337" spans="1:16" x14ac:dyDescent="0.35">
      <c r="A2337" t="s">
        <v>0</v>
      </c>
      <c r="B2337" t="s">
        <v>637</v>
      </c>
      <c r="C2337" t="s">
        <v>51</v>
      </c>
      <c r="D2337" t="s">
        <v>3</v>
      </c>
      <c r="E2337" t="s">
        <v>4</v>
      </c>
      <c r="F2337" s="6">
        <v>41894</v>
      </c>
      <c r="G2337" t="s">
        <v>2545</v>
      </c>
      <c r="H2337" s="7">
        <f>[1]!Capstone_Sales_Data[[#This Row],[Ship Date]]-[1]!Capstone_Sales_Data[[#This Row],[Order Date]]</f>
        <v>24</v>
      </c>
      <c r="I2337" s="6">
        <v>41918</v>
      </c>
      <c r="J2337" s="7">
        <v>4791</v>
      </c>
      <c r="K2337" s="8">
        <v>152.58000000000001</v>
      </c>
      <c r="L2337" s="8">
        <v>97.44</v>
      </c>
      <c r="M2337" s="8">
        <v>731010.78</v>
      </c>
      <c r="N2337" s="8">
        <v>466835.04</v>
      </c>
      <c r="O2337" s="8">
        <v>264175.74</v>
      </c>
      <c r="P2337" s="9">
        <f>[1]!Capstone_Sales_Data[[#This Row],[Total Profit]]/[1]!Capstone_Sales_Data[[#This Row],[Total Revenue]]</f>
        <v>0.36138419189933146</v>
      </c>
    </row>
    <row r="2338" spans="1:16" x14ac:dyDescent="0.35">
      <c r="A2338" s="1" t="s">
        <v>6</v>
      </c>
      <c r="B2338" s="1" t="s">
        <v>113</v>
      </c>
      <c r="C2338" s="1" t="s">
        <v>2</v>
      </c>
      <c r="D2338" s="1" t="s">
        <v>3</v>
      </c>
      <c r="E2338" s="1" t="s">
        <v>9</v>
      </c>
      <c r="F2338" s="2">
        <v>41688</v>
      </c>
      <c r="G2338" s="1" t="s">
        <v>2546</v>
      </c>
      <c r="H2338" s="3">
        <f>[1]!Capstone_Sales_Data[[#This Row],[Ship Date]]-[1]!Capstone_Sales_Data[[#This Row],[Order Date]]</f>
        <v>37</v>
      </c>
      <c r="I2338" s="2">
        <v>41725</v>
      </c>
      <c r="J2338" s="3">
        <v>180</v>
      </c>
      <c r="K2338" s="4">
        <v>651.21</v>
      </c>
      <c r="L2338" s="4">
        <v>524.96</v>
      </c>
      <c r="M2338" s="4">
        <v>117217.8</v>
      </c>
      <c r="N2338" s="4">
        <v>94492.800000000003</v>
      </c>
      <c r="O2338" s="4">
        <v>22725</v>
      </c>
      <c r="P2338" s="5">
        <f>[1]!Capstone_Sales_Data[[#This Row],[Total Profit]]/[1]!Capstone_Sales_Data[[#This Row],[Total Revenue]]</f>
        <v>0.19386987300563566</v>
      </c>
    </row>
    <row r="2339" spans="1:16" x14ac:dyDescent="0.35">
      <c r="A2339" t="s">
        <v>11</v>
      </c>
      <c r="B2339" t="s">
        <v>57</v>
      </c>
      <c r="C2339" t="s">
        <v>8</v>
      </c>
      <c r="D2339" t="s">
        <v>14</v>
      </c>
      <c r="E2339" t="s">
        <v>38</v>
      </c>
      <c r="F2339" s="6">
        <v>40752</v>
      </c>
      <c r="G2339" t="s">
        <v>2547</v>
      </c>
      <c r="H2339" s="7">
        <f>[1]!Capstone_Sales_Data[[#This Row],[Ship Date]]-[1]!Capstone_Sales_Data[[#This Row],[Order Date]]</f>
        <v>2</v>
      </c>
      <c r="I2339" s="6">
        <v>40754</v>
      </c>
      <c r="J2339" s="7">
        <v>8475</v>
      </c>
      <c r="K2339" s="8">
        <v>47.45</v>
      </c>
      <c r="L2339" s="8">
        <v>31.79</v>
      </c>
      <c r="M2339" s="8">
        <v>402138.75</v>
      </c>
      <c r="N2339" s="8">
        <v>269420.25</v>
      </c>
      <c r="O2339" s="8">
        <v>132718.5</v>
      </c>
      <c r="P2339" s="9">
        <f>[1]!Capstone_Sales_Data[[#This Row],[Total Profit]]/[1]!Capstone_Sales_Data[[#This Row],[Total Revenue]]</f>
        <v>0.33003161222339306</v>
      </c>
    </row>
    <row r="2340" spans="1:16" x14ac:dyDescent="0.35">
      <c r="A2340" s="1" t="s">
        <v>24</v>
      </c>
      <c r="B2340" s="1" t="s">
        <v>172</v>
      </c>
      <c r="C2340" s="1" t="s">
        <v>47</v>
      </c>
      <c r="D2340" s="1" t="s">
        <v>3</v>
      </c>
      <c r="E2340" s="1" t="s">
        <v>22</v>
      </c>
      <c r="F2340" s="2">
        <v>41958</v>
      </c>
      <c r="G2340" s="1" t="s">
        <v>2548</v>
      </c>
      <c r="H2340" s="3">
        <f>[1]!Capstone_Sales_Data[[#This Row],[Ship Date]]-[1]!Capstone_Sales_Data[[#This Row],[Order Date]]</f>
        <v>36</v>
      </c>
      <c r="I2340" s="2">
        <v>41994</v>
      </c>
      <c r="J2340" s="3">
        <v>4526</v>
      </c>
      <c r="K2340" s="4">
        <v>109.28</v>
      </c>
      <c r="L2340" s="4">
        <v>35.840000000000003</v>
      </c>
      <c r="M2340" s="4">
        <v>494601.28</v>
      </c>
      <c r="N2340" s="4">
        <v>162211.84</v>
      </c>
      <c r="O2340" s="4">
        <v>332389.44</v>
      </c>
      <c r="P2340" s="5">
        <f>[1]!Capstone_Sales_Data[[#This Row],[Total Profit]]/[1]!Capstone_Sales_Data[[#This Row],[Total Revenue]]</f>
        <v>0.67203513909224011</v>
      </c>
    </row>
    <row r="2341" spans="1:16" x14ac:dyDescent="0.35">
      <c r="A2341" t="s">
        <v>0</v>
      </c>
      <c r="B2341" t="s">
        <v>314</v>
      </c>
      <c r="C2341" t="s">
        <v>58</v>
      </c>
      <c r="D2341" t="s">
        <v>3</v>
      </c>
      <c r="E2341" t="s">
        <v>22</v>
      </c>
      <c r="F2341" s="6">
        <v>41648</v>
      </c>
      <c r="G2341" t="s">
        <v>2549</v>
      </c>
      <c r="H2341" s="7">
        <f>[1]!Capstone_Sales_Data[[#This Row],[Ship Date]]-[1]!Capstone_Sales_Data[[#This Row],[Order Date]]</f>
        <v>44</v>
      </c>
      <c r="I2341" s="6">
        <v>41692</v>
      </c>
      <c r="J2341" s="7">
        <v>210</v>
      </c>
      <c r="K2341" s="8">
        <v>81.73</v>
      </c>
      <c r="L2341" s="8">
        <v>56.67</v>
      </c>
      <c r="M2341" s="8">
        <v>17163.3</v>
      </c>
      <c r="N2341" s="8">
        <v>11900.7</v>
      </c>
      <c r="O2341" s="8">
        <v>5262.6</v>
      </c>
      <c r="P2341" s="9">
        <f>[1]!Capstone_Sales_Data[[#This Row],[Total Profit]]/[1]!Capstone_Sales_Data[[#This Row],[Total Revenue]]</f>
        <v>0.30661935641747218</v>
      </c>
    </row>
    <row r="2342" spans="1:16" x14ac:dyDescent="0.35">
      <c r="A2342" s="1" t="s">
        <v>33</v>
      </c>
      <c r="B2342" s="1" t="s">
        <v>80</v>
      </c>
      <c r="C2342" s="1" t="s">
        <v>47</v>
      </c>
      <c r="D2342" s="1" t="s">
        <v>14</v>
      </c>
      <c r="E2342" s="1" t="s">
        <v>9</v>
      </c>
      <c r="F2342" s="2">
        <v>42087</v>
      </c>
      <c r="G2342" s="1" t="s">
        <v>2550</v>
      </c>
      <c r="H2342" s="3">
        <f>[1]!Capstone_Sales_Data[[#This Row],[Ship Date]]-[1]!Capstone_Sales_Data[[#This Row],[Order Date]]</f>
        <v>43</v>
      </c>
      <c r="I2342" s="2">
        <v>42130</v>
      </c>
      <c r="J2342" s="3">
        <v>9440</v>
      </c>
      <c r="K2342" s="4">
        <v>109.28</v>
      </c>
      <c r="L2342" s="4">
        <v>35.840000000000003</v>
      </c>
      <c r="M2342" s="4">
        <v>1031603.2</v>
      </c>
      <c r="N2342" s="4">
        <v>338329.59999999998</v>
      </c>
      <c r="O2342" s="4">
        <v>693273.59999999998</v>
      </c>
      <c r="P2342" s="5">
        <f>[1]!Capstone_Sales_Data[[#This Row],[Total Profit]]/[1]!Capstone_Sales_Data[[#This Row],[Total Revenue]]</f>
        <v>0.67203513909224011</v>
      </c>
    </row>
    <row r="2343" spans="1:16" x14ac:dyDescent="0.35">
      <c r="A2343" t="s">
        <v>33</v>
      </c>
      <c r="B2343" t="s">
        <v>606</v>
      </c>
      <c r="C2343" t="s">
        <v>58</v>
      </c>
      <c r="D2343" t="s">
        <v>14</v>
      </c>
      <c r="E2343" t="s">
        <v>4</v>
      </c>
      <c r="F2343" s="6">
        <v>41781</v>
      </c>
      <c r="G2343" t="s">
        <v>2551</v>
      </c>
      <c r="H2343" s="7">
        <f>[1]!Capstone_Sales_Data[[#This Row],[Ship Date]]-[1]!Capstone_Sales_Data[[#This Row],[Order Date]]</f>
        <v>42</v>
      </c>
      <c r="I2343" s="6">
        <v>41823</v>
      </c>
      <c r="J2343" s="7">
        <v>3159</v>
      </c>
      <c r="K2343" s="8">
        <v>81.73</v>
      </c>
      <c r="L2343" s="8">
        <v>56.67</v>
      </c>
      <c r="M2343" s="8">
        <v>258185.07</v>
      </c>
      <c r="N2343" s="8">
        <v>179020.53</v>
      </c>
      <c r="O2343" s="8">
        <v>79164.539999999994</v>
      </c>
      <c r="P2343" s="9">
        <f>[1]!Capstone_Sales_Data[[#This Row],[Total Profit]]/[1]!Capstone_Sales_Data[[#This Row],[Total Revenue]]</f>
        <v>0.30661935641747212</v>
      </c>
    </row>
    <row r="2344" spans="1:16" x14ac:dyDescent="0.35">
      <c r="A2344" s="1" t="s">
        <v>24</v>
      </c>
      <c r="B2344" s="1" t="s">
        <v>640</v>
      </c>
      <c r="C2344" s="1" t="s">
        <v>2</v>
      </c>
      <c r="D2344" s="1" t="s">
        <v>14</v>
      </c>
      <c r="E2344" s="1" t="s">
        <v>4</v>
      </c>
      <c r="F2344" s="2">
        <v>42390</v>
      </c>
      <c r="G2344" s="1" t="s">
        <v>2552</v>
      </c>
      <c r="H2344" s="3">
        <f>[1]!Capstone_Sales_Data[[#This Row],[Ship Date]]-[1]!Capstone_Sales_Data[[#This Row],[Order Date]]</f>
        <v>9</v>
      </c>
      <c r="I2344" s="2">
        <v>42399</v>
      </c>
      <c r="J2344" s="3">
        <v>4339</v>
      </c>
      <c r="K2344" s="4">
        <v>651.21</v>
      </c>
      <c r="L2344" s="4">
        <v>524.96</v>
      </c>
      <c r="M2344" s="4">
        <v>2825600.19</v>
      </c>
      <c r="N2344" s="4">
        <v>2277801.44</v>
      </c>
      <c r="O2344" s="4">
        <v>547798.75</v>
      </c>
      <c r="P2344" s="5">
        <f>[1]!Capstone_Sales_Data[[#This Row],[Total Profit]]/[1]!Capstone_Sales_Data[[#This Row],[Total Revenue]]</f>
        <v>0.19386987300563566</v>
      </c>
    </row>
    <row r="2345" spans="1:16" x14ac:dyDescent="0.35">
      <c r="A2345" t="s">
        <v>0</v>
      </c>
      <c r="B2345" t="s">
        <v>496</v>
      </c>
      <c r="C2345" t="s">
        <v>58</v>
      </c>
      <c r="D2345" t="s">
        <v>3</v>
      </c>
      <c r="E2345" t="s">
        <v>38</v>
      </c>
      <c r="F2345" s="6">
        <v>41813</v>
      </c>
      <c r="G2345" t="s">
        <v>2553</v>
      </c>
      <c r="H2345" s="7">
        <f>[1]!Capstone_Sales_Data[[#This Row],[Ship Date]]-[1]!Capstone_Sales_Data[[#This Row],[Order Date]]</f>
        <v>4</v>
      </c>
      <c r="I2345" s="6">
        <v>41817</v>
      </c>
      <c r="J2345" s="7">
        <v>2986</v>
      </c>
      <c r="K2345" s="8">
        <v>81.73</v>
      </c>
      <c r="L2345" s="8">
        <v>56.67</v>
      </c>
      <c r="M2345" s="8">
        <v>244045.78</v>
      </c>
      <c r="N2345" s="8">
        <v>169216.62</v>
      </c>
      <c r="O2345" s="8">
        <v>74829.16</v>
      </c>
      <c r="P2345" s="9">
        <f>[1]!Capstone_Sales_Data[[#This Row],[Total Profit]]/[1]!Capstone_Sales_Data[[#This Row],[Total Revenue]]</f>
        <v>0.30661935641747218</v>
      </c>
    </row>
    <row r="2346" spans="1:16" x14ac:dyDescent="0.35">
      <c r="A2346" s="1" t="s">
        <v>0</v>
      </c>
      <c r="B2346" s="1" t="s">
        <v>151</v>
      </c>
      <c r="C2346" s="1" t="s">
        <v>8</v>
      </c>
      <c r="D2346" s="1" t="s">
        <v>3</v>
      </c>
      <c r="E2346" s="1" t="s">
        <v>22</v>
      </c>
      <c r="F2346" s="2">
        <v>41105</v>
      </c>
      <c r="G2346" s="1" t="s">
        <v>2554</v>
      </c>
      <c r="H2346" s="3">
        <f>[1]!Capstone_Sales_Data[[#This Row],[Ship Date]]-[1]!Capstone_Sales_Data[[#This Row],[Order Date]]</f>
        <v>49</v>
      </c>
      <c r="I2346" s="2">
        <v>41154</v>
      </c>
      <c r="J2346" s="3">
        <v>1135</v>
      </c>
      <c r="K2346" s="4">
        <v>47.45</v>
      </c>
      <c r="L2346" s="4">
        <v>31.79</v>
      </c>
      <c r="M2346" s="4">
        <v>53855.75</v>
      </c>
      <c r="N2346" s="4">
        <v>36081.65</v>
      </c>
      <c r="O2346" s="4">
        <v>17774.099999999999</v>
      </c>
      <c r="P2346" s="5">
        <f>[1]!Capstone_Sales_Data[[#This Row],[Total Profit]]/[1]!Capstone_Sales_Data[[#This Row],[Total Revenue]]</f>
        <v>0.330031612223393</v>
      </c>
    </row>
    <row r="2347" spans="1:16" x14ac:dyDescent="0.35">
      <c r="A2347" t="s">
        <v>6</v>
      </c>
      <c r="B2347" t="s">
        <v>65</v>
      </c>
      <c r="C2347" t="s">
        <v>17</v>
      </c>
      <c r="D2347" t="s">
        <v>14</v>
      </c>
      <c r="E2347" t="s">
        <v>4</v>
      </c>
      <c r="F2347" s="6">
        <v>40326</v>
      </c>
      <c r="G2347" t="s">
        <v>2555</v>
      </c>
      <c r="H2347" s="7">
        <f>[1]!Capstone_Sales_Data[[#This Row],[Ship Date]]-[1]!Capstone_Sales_Data[[#This Row],[Order Date]]</f>
        <v>2</v>
      </c>
      <c r="I2347" s="6">
        <v>40328</v>
      </c>
      <c r="J2347" s="7">
        <v>7854</v>
      </c>
      <c r="K2347" s="8">
        <v>668.27</v>
      </c>
      <c r="L2347" s="8">
        <v>502.54</v>
      </c>
      <c r="M2347" s="8">
        <v>5248592.58</v>
      </c>
      <c r="N2347" s="8">
        <v>3946949.16</v>
      </c>
      <c r="O2347" s="8">
        <v>1301643.42</v>
      </c>
      <c r="P2347" s="9">
        <f>[1]!Capstone_Sales_Data[[#This Row],[Total Profit]]/[1]!Capstone_Sales_Data[[#This Row],[Total Revenue]]</f>
        <v>0.24799856345489096</v>
      </c>
    </row>
    <row r="2348" spans="1:16" x14ac:dyDescent="0.35">
      <c r="A2348" s="1" t="s">
        <v>6</v>
      </c>
      <c r="B2348" s="1" t="s">
        <v>290</v>
      </c>
      <c r="C2348" s="1" t="s">
        <v>17</v>
      </c>
      <c r="D2348" s="1" t="s">
        <v>14</v>
      </c>
      <c r="E2348" s="1" t="s">
        <v>22</v>
      </c>
      <c r="F2348" s="2">
        <v>42693</v>
      </c>
      <c r="G2348" s="1" t="s">
        <v>2556</v>
      </c>
      <c r="H2348" s="3">
        <f>[1]!Capstone_Sales_Data[[#This Row],[Ship Date]]-[1]!Capstone_Sales_Data[[#This Row],[Order Date]]</f>
        <v>37</v>
      </c>
      <c r="I2348" s="2">
        <v>42730</v>
      </c>
      <c r="J2348" s="3">
        <v>4243</v>
      </c>
      <c r="K2348" s="4">
        <v>668.27</v>
      </c>
      <c r="L2348" s="4">
        <v>502.54</v>
      </c>
      <c r="M2348" s="4">
        <v>2835469.61</v>
      </c>
      <c r="N2348" s="4">
        <v>2132277.2200000002</v>
      </c>
      <c r="O2348" s="4">
        <v>703192.39</v>
      </c>
      <c r="P2348" s="5">
        <f>[1]!Capstone_Sales_Data[[#This Row],[Total Profit]]/[1]!Capstone_Sales_Data[[#This Row],[Total Revenue]]</f>
        <v>0.24799856345489099</v>
      </c>
    </row>
    <row r="2349" spans="1:16" x14ac:dyDescent="0.35">
      <c r="A2349" t="s">
        <v>0</v>
      </c>
      <c r="B2349" t="s">
        <v>125</v>
      </c>
      <c r="C2349" t="s">
        <v>8</v>
      </c>
      <c r="D2349" t="s">
        <v>3</v>
      </c>
      <c r="E2349" t="s">
        <v>38</v>
      </c>
      <c r="F2349" s="6">
        <v>42130</v>
      </c>
      <c r="G2349" t="s">
        <v>2557</v>
      </c>
      <c r="H2349" s="7">
        <f>[1]!Capstone_Sales_Data[[#This Row],[Ship Date]]-[1]!Capstone_Sales_Data[[#This Row],[Order Date]]</f>
        <v>16</v>
      </c>
      <c r="I2349" s="6">
        <v>42146</v>
      </c>
      <c r="J2349" s="7">
        <v>8429</v>
      </c>
      <c r="K2349" s="8">
        <v>47.45</v>
      </c>
      <c r="L2349" s="8">
        <v>31.79</v>
      </c>
      <c r="M2349" s="8">
        <v>399956.05</v>
      </c>
      <c r="N2349" s="8">
        <v>267957.90999999997</v>
      </c>
      <c r="O2349" s="8">
        <v>131998.14000000001</v>
      </c>
      <c r="P2349" s="9">
        <f>[1]!Capstone_Sales_Data[[#This Row],[Total Profit]]/[1]!Capstone_Sales_Data[[#This Row],[Total Revenue]]</f>
        <v>0.33003161222339311</v>
      </c>
    </row>
    <row r="2350" spans="1:16" x14ac:dyDescent="0.35">
      <c r="A2350" s="1" t="s">
        <v>33</v>
      </c>
      <c r="B2350" s="1" t="s">
        <v>135</v>
      </c>
      <c r="C2350" s="1" t="s">
        <v>63</v>
      </c>
      <c r="D2350" s="1" t="s">
        <v>3</v>
      </c>
      <c r="E2350" s="1" t="s">
        <v>38</v>
      </c>
      <c r="F2350" s="2">
        <v>41246</v>
      </c>
      <c r="G2350" s="1" t="s">
        <v>2558</v>
      </c>
      <c r="H2350" s="3">
        <f>[1]!Capstone_Sales_Data[[#This Row],[Ship Date]]-[1]!Capstone_Sales_Data[[#This Row],[Order Date]]</f>
        <v>13</v>
      </c>
      <c r="I2350" s="2">
        <v>41259</v>
      </c>
      <c r="J2350" s="3">
        <v>576</v>
      </c>
      <c r="K2350" s="4">
        <v>437.2</v>
      </c>
      <c r="L2350" s="4">
        <v>263.33</v>
      </c>
      <c r="M2350" s="4">
        <v>251827.20000000001</v>
      </c>
      <c r="N2350" s="4">
        <v>151678.07999999999</v>
      </c>
      <c r="O2350" s="4">
        <v>100149.12</v>
      </c>
      <c r="P2350" s="5">
        <f>[1]!Capstone_Sales_Data[[#This Row],[Total Profit]]/[1]!Capstone_Sales_Data[[#This Row],[Total Revenue]]</f>
        <v>0.39768984446477579</v>
      </c>
    </row>
    <row r="2351" spans="1:16" x14ac:dyDescent="0.35">
      <c r="A2351" t="s">
        <v>6</v>
      </c>
      <c r="B2351" t="s">
        <v>42</v>
      </c>
      <c r="C2351" t="s">
        <v>63</v>
      </c>
      <c r="D2351" t="s">
        <v>3</v>
      </c>
      <c r="E2351" t="s">
        <v>38</v>
      </c>
      <c r="F2351" s="6">
        <v>41659</v>
      </c>
      <c r="G2351" t="s">
        <v>2559</v>
      </c>
      <c r="H2351" s="7">
        <f>[1]!Capstone_Sales_Data[[#This Row],[Ship Date]]-[1]!Capstone_Sales_Data[[#This Row],[Order Date]]</f>
        <v>41</v>
      </c>
      <c r="I2351" s="6">
        <v>41700</v>
      </c>
      <c r="J2351" s="7">
        <v>7875</v>
      </c>
      <c r="K2351" s="8">
        <v>437.2</v>
      </c>
      <c r="L2351" s="8">
        <v>263.33</v>
      </c>
      <c r="M2351" s="8">
        <v>3442950</v>
      </c>
      <c r="N2351" s="8">
        <v>2073723.75</v>
      </c>
      <c r="O2351" s="8">
        <v>1369226.25</v>
      </c>
      <c r="P2351" s="9">
        <f>[1]!Capstone_Sales_Data[[#This Row],[Total Profit]]/[1]!Capstone_Sales_Data[[#This Row],[Total Revenue]]</f>
        <v>0.39768984446477584</v>
      </c>
    </row>
    <row r="2352" spans="1:16" x14ac:dyDescent="0.35">
      <c r="A2352" s="1" t="s">
        <v>6</v>
      </c>
      <c r="B2352" s="1" t="s">
        <v>60</v>
      </c>
      <c r="C2352" s="1" t="s">
        <v>58</v>
      </c>
      <c r="D2352" s="1" t="s">
        <v>3</v>
      </c>
      <c r="E2352" s="1" t="s">
        <v>4</v>
      </c>
      <c r="F2352" s="2">
        <v>42608</v>
      </c>
      <c r="G2352" s="1" t="s">
        <v>2560</v>
      </c>
      <c r="H2352" s="3">
        <f>[1]!Capstone_Sales_Data[[#This Row],[Ship Date]]-[1]!Capstone_Sales_Data[[#This Row],[Order Date]]</f>
        <v>27</v>
      </c>
      <c r="I2352" s="2">
        <v>42635</v>
      </c>
      <c r="J2352" s="3">
        <v>9549</v>
      </c>
      <c r="K2352" s="4">
        <v>81.73</v>
      </c>
      <c r="L2352" s="4">
        <v>56.67</v>
      </c>
      <c r="M2352" s="4">
        <v>780439.77</v>
      </c>
      <c r="N2352" s="4">
        <v>541141.82999999996</v>
      </c>
      <c r="O2352" s="4">
        <v>239297.94</v>
      </c>
      <c r="P2352" s="5">
        <f>[1]!Capstone_Sales_Data[[#This Row],[Total Profit]]/[1]!Capstone_Sales_Data[[#This Row],[Total Revenue]]</f>
        <v>0.30661935641747218</v>
      </c>
    </row>
    <row r="2353" spans="1:16" x14ac:dyDescent="0.35">
      <c r="A2353" t="s">
        <v>6</v>
      </c>
      <c r="B2353" t="s">
        <v>67</v>
      </c>
      <c r="C2353" t="s">
        <v>8</v>
      </c>
      <c r="D2353" t="s">
        <v>14</v>
      </c>
      <c r="E2353" t="s">
        <v>9</v>
      </c>
      <c r="F2353" s="6">
        <v>42339</v>
      </c>
      <c r="G2353" t="s">
        <v>2561</v>
      </c>
      <c r="H2353" s="7">
        <f>[1]!Capstone_Sales_Data[[#This Row],[Ship Date]]-[1]!Capstone_Sales_Data[[#This Row],[Order Date]]</f>
        <v>35</v>
      </c>
      <c r="I2353" s="6">
        <v>42374</v>
      </c>
      <c r="J2353" s="7">
        <v>1854</v>
      </c>
      <c r="K2353" s="8">
        <v>47.45</v>
      </c>
      <c r="L2353" s="8">
        <v>31.79</v>
      </c>
      <c r="M2353" s="8">
        <v>87972.3</v>
      </c>
      <c r="N2353" s="8">
        <v>58938.66</v>
      </c>
      <c r="O2353" s="8">
        <v>29033.64</v>
      </c>
      <c r="P2353" s="9">
        <f>[1]!Capstone_Sales_Data[[#This Row],[Total Profit]]/[1]!Capstone_Sales_Data[[#This Row],[Total Revenue]]</f>
        <v>0.330031612223393</v>
      </c>
    </row>
    <row r="2354" spans="1:16" x14ac:dyDescent="0.35">
      <c r="A2354" s="1" t="s">
        <v>11</v>
      </c>
      <c r="B2354" s="1" t="s">
        <v>280</v>
      </c>
      <c r="C2354" s="1" t="s">
        <v>47</v>
      </c>
      <c r="D2354" s="1" t="s">
        <v>14</v>
      </c>
      <c r="E2354" s="1" t="s">
        <v>22</v>
      </c>
      <c r="F2354" s="2">
        <v>42253</v>
      </c>
      <c r="G2354" s="1" t="s">
        <v>2562</v>
      </c>
      <c r="H2354" s="3">
        <f>[1]!Capstone_Sales_Data[[#This Row],[Ship Date]]-[1]!Capstone_Sales_Data[[#This Row],[Order Date]]</f>
        <v>43</v>
      </c>
      <c r="I2354" s="2">
        <v>42296</v>
      </c>
      <c r="J2354" s="3">
        <v>3076</v>
      </c>
      <c r="K2354" s="4">
        <v>109.28</v>
      </c>
      <c r="L2354" s="4">
        <v>35.840000000000003</v>
      </c>
      <c r="M2354" s="4">
        <v>336145.28</v>
      </c>
      <c r="N2354" s="4">
        <v>110243.84</v>
      </c>
      <c r="O2354" s="4">
        <v>225901.44</v>
      </c>
      <c r="P2354" s="5">
        <f>[1]!Capstone_Sales_Data[[#This Row],[Total Profit]]/[1]!Capstone_Sales_Data[[#This Row],[Total Revenue]]</f>
        <v>0.67203513909224011</v>
      </c>
    </row>
    <row r="2355" spans="1:16" x14ac:dyDescent="0.35">
      <c r="A2355" t="s">
        <v>176</v>
      </c>
      <c r="B2355" t="s">
        <v>288</v>
      </c>
      <c r="C2355" t="s">
        <v>31</v>
      </c>
      <c r="D2355" t="s">
        <v>3</v>
      </c>
      <c r="E2355" t="s">
        <v>9</v>
      </c>
      <c r="F2355" s="6">
        <v>42755</v>
      </c>
      <c r="G2355" t="s">
        <v>2563</v>
      </c>
      <c r="H2355" s="7">
        <f>[1]!Capstone_Sales_Data[[#This Row],[Ship Date]]-[1]!Capstone_Sales_Data[[#This Row],[Order Date]]</f>
        <v>16</v>
      </c>
      <c r="I2355" s="6">
        <v>42771</v>
      </c>
      <c r="J2355" s="7">
        <v>8532</v>
      </c>
      <c r="K2355" s="8">
        <v>421.89</v>
      </c>
      <c r="L2355" s="8">
        <v>364.69</v>
      </c>
      <c r="M2355" s="8">
        <v>3599565.48</v>
      </c>
      <c r="N2355" s="8">
        <v>3111535.08</v>
      </c>
      <c r="O2355" s="8">
        <v>488030.4</v>
      </c>
      <c r="P2355" s="9">
        <f>[1]!Capstone_Sales_Data[[#This Row],[Total Profit]]/[1]!Capstone_Sales_Data[[#This Row],[Total Revenue]]</f>
        <v>0.13558036455000119</v>
      </c>
    </row>
    <row r="2356" spans="1:16" x14ac:dyDescent="0.35">
      <c r="A2356" s="1" t="s">
        <v>6</v>
      </c>
      <c r="B2356" s="1" t="s">
        <v>246</v>
      </c>
      <c r="C2356" s="1" t="s">
        <v>13</v>
      </c>
      <c r="D2356" s="1" t="s">
        <v>3</v>
      </c>
      <c r="E2356" s="1" t="s">
        <v>38</v>
      </c>
      <c r="F2356" s="2">
        <v>41876</v>
      </c>
      <c r="G2356" s="1" t="s">
        <v>2564</v>
      </c>
      <c r="H2356" s="3">
        <f>[1]!Capstone_Sales_Data[[#This Row],[Ship Date]]-[1]!Capstone_Sales_Data[[#This Row],[Order Date]]</f>
        <v>36</v>
      </c>
      <c r="I2356" s="2">
        <v>41912</v>
      </c>
      <c r="J2356" s="3">
        <v>5571</v>
      </c>
      <c r="K2356" s="4">
        <v>154.06</v>
      </c>
      <c r="L2356" s="4">
        <v>90.93</v>
      </c>
      <c r="M2356" s="4">
        <v>858268.26</v>
      </c>
      <c r="N2356" s="4">
        <v>506571.03</v>
      </c>
      <c r="O2356" s="4">
        <v>351697.23</v>
      </c>
      <c r="P2356" s="5">
        <f>[1]!Capstone_Sales_Data[[#This Row],[Total Profit]]/[1]!Capstone_Sales_Data[[#This Row],[Total Revenue]]</f>
        <v>0.40977541217707386</v>
      </c>
    </row>
    <row r="2357" spans="1:16" x14ac:dyDescent="0.35">
      <c r="A2357" t="s">
        <v>11</v>
      </c>
      <c r="B2357" t="s">
        <v>265</v>
      </c>
      <c r="C2357" t="s">
        <v>51</v>
      </c>
      <c r="D2357" t="s">
        <v>3</v>
      </c>
      <c r="E2357" t="s">
        <v>4</v>
      </c>
      <c r="F2357" s="6">
        <v>42182</v>
      </c>
      <c r="G2357" t="s">
        <v>2565</v>
      </c>
      <c r="H2357" s="7">
        <f>[1]!Capstone_Sales_Data[[#This Row],[Ship Date]]-[1]!Capstone_Sales_Data[[#This Row],[Order Date]]</f>
        <v>18</v>
      </c>
      <c r="I2357" s="6">
        <v>42200</v>
      </c>
      <c r="J2357" s="7">
        <v>8573</v>
      </c>
      <c r="K2357" s="8">
        <v>152.58000000000001</v>
      </c>
      <c r="L2357" s="8">
        <v>97.44</v>
      </c>
      <c r="M2357" s="8">
        <v>1308068.3400000001</v>
      </c>
      <c r="N2357" s="8">
        <v>835353.12</v>
      </c>
      <c r="O2357" s="8">
        <v>472715.22</v>
      </c>
      <c r="P2357" s="9">
        <f>[1]!Capstone_Sales_Data[[#This Row],[Total Profit]]/[1]!Capstone_Sales_Data[[#This Row],[Total Revenue]]</f>
        <v>0.36138419189933146</v>
      </c>
    </row>
    <row r="2358" spans="1:16" x14ac:dyDescent="0.35">
      <c r="A2358" s="1" t="s">
        <v>24</v>
      </c>
      <c r="B2358" s="1" t="s">
        <v>172</v>
      </c>
      <c r="C2358" s="1" t="s">
        <v>51</v>
      </c>
      <c r="D2358" s="1" t="s">
        <v>14</v>
      </c>
      <c r="E2358" s="1" t="s">
        <v>38</v>
      </c>
      <c r="F2358" s="2">
        <v>41099</v>
      </c>
      <c r="G2358" s="1" t="s">
        <v>2566</v>
      </c>
      <c r="H2358" s="3">
        <f>[1]!Capstone_Sales_Data[[#This Row],[Ship Date]]-[1]!Capstone_Sales_Data[[#This Row],[Order Date]]</f>
        <v>46</v>
      </c>
      <c r="I2358" s="2">
        <v>41145</v>
      </c>
      <c r="J2358" s="3">
        <v>3948</v>
      </c>
      <c r="K2358" s="4">
        <v>152.58000000000001</v>
      </c>
      <c r="L2358" s="4">
        <v>97.44</v>
      </c>
      <c r="M2358" s="4">
        <v>602385.84</v>
      </c>
      <c r="N2358" s="4">
        <v>384693.12</v>
      </c>
      <c r="O2358" s="4">
        <v>217692.72</v>
      </c>
      <c r="P2358" s="5">
        <f>[1]!Capstone_Sales_Data[[#This Row],[Total Profit]]/[1]!Capstone_Sales_Data[[#This Row],[Total Revenue]]</f>
        <v>0.36138419189933152</v>
      </c>
    </row>
    <row r="2359" spans="1:16" x14ac:dyDescent="0.35">
      <c r="A2359" t="s">
        <v>6</v>
      </c>
      <c r="B2359" t="s">
        <v>246</v>
      </c>
      <c r="C2359" t="s">
        <v>47</v>
      </c>
      <c r="D2359" t="s">
        <v>14</v>
      </c>
      <c r="E2359" t="s">
        <v>22</v>
      </c>
      <c r="F2359" s="6">
        <v>40589</v>
      </c>
      <c r="G2359" t="s">
        <v>2567</v>
      </c>
      <c r="H2359" s="7">
        <f>[1]!Capstone_Sales_Data[[#This Row],[Ship Date]]-[1]!Capstone_Sales_Data[[#This Row],[Order Date]]</f>
        <v>36</v>
      </c>
      <c r="I2359" s="6">
        <v>40625</v>
      </c>
      <c r="J2359" s="7">
        <v>5140</v>
      </c>
      <c r="K2359" s="8">
        <v>109.28</v>
      </c>
      <c r="L2359" s="8">
        <v>35.840000000000003</v>
      </c>
      <c r="M2359" s="8">
        <v>561699.19999999995</v>
      </c>
      <c r="N2359" s="8">
        <v>184217.60000000001</v>
      </c>
      <c r="O2359" s="8">
        <v>377481.6</v>
      </c>
      <c r="P2359" s="9">
        <f>[1]!Capstone_Sales_Data[[#This Row],[Total Profit]]/[1]!Capstone_Sales_Data[[#This Row],[Total Revenue]]</f>
        <v>0.67203513909224011</v>
      </c>
    </row>
    <row r="2360" spans="1:16" x14ac:dyDescent="0.35">
      <c r="A2360" s="1" t="s">
        <v>49</v>
      </c>
      <c r="B2360" s="1" t="s">
        <v>78</v>
      </c>
      <c r="C2360" s="1" t="s">
        <v>13</v>
      </c>
      <c r="D2360" s="1" t="s">
        <v>3</v>
      </c>
      <c r="E2360" s="1" t="s">
        <v>38</v>
      </c>
      <c r="F2360" s="2">
        <v>40236</v>
      </c>
      <c r="G2360" s="1" t="s">
        <v>2568</v>
      </c>
      <c r="H2360" s="3">
        <f>[1]!Capstone_Sales_Data[[#This Row],[Ship Date]]-[1]!Capstone_Sales_Data[[#This Row],[Order Date]]</f>
        <v>22</v>
      </c>
      <c r="I2360" s="2">
        <v>40258</v>
      </c>
      <c r="J2360" s="3">
        <v>7621</v>
      </c>
      <c r="K2360" s="4">
        <v>154.06</v>
      </c>
      <c r="L2360" s="4">
        <v>90.93</v>
      </c>
      <c r="M2360" s="4">
        <v>1174091.26</v>
      </c>
      <c r="N2360" s="4">
        <v>692977.53</v>
      </c>
      <c r="O2360" s="4">
        <v>481113.73</v>
      </c>
      <c r="P2360" s="5">
        <f>[1]!Capstone_Sales_Data[[#This Row],[Total Profit]]/[1]!Capstone_Sales_Data[[#This Row],[Total Revenue]]</f>
        <v>0.40977541217707386</v>
      </c>
    </row>
    <row r="2361" spans="1:16" x14ac:dyDescent="0.35">
      <c r="A2361" t="s">
        <v>6</v>
      </c>
      <c r="B2361" t="s">
        <v>7</v>
      </c>
      <c r="C2361" t="s">
        <v>47</v>
      </c>
      <c r="D2361" t="s">
        <v>3</v>
      </c>
      <c r="E2361" t="s">
        <v>9</v>
      </c>
      <c r="F2361" s="6">
        <v>41399</v>
      </c>
      <c r="G2361" t="s">
        <v>2569</v>
      </c>
      <c r="H2361" s="7">
        <f>[1]!Capstone_Sales_Data[[#This Row],[Ship Date]]-[1]!Capstone_Sales_Data[[#This Row],[Order Date]]</f>
        <v>26</v>
      </c>
      <c r="I2361" s="6">
        <v>41425</v>
      </c>
      <c r="J2361" s="7">
        <v>3897</v>
      </c>
      <c r="K2361" s="8">
        <v>109.28</v>
      </c>
      <c r="L2361" s="8">
        <v>35.840000000000003</v>
      </c>
      <c r="M2361" s="8">
        <v>425864.16</v>
      </c>
      <c r="N2361" s="8">
        <v>139668.48000000001</v>
      </c>
      <c r="O2361" s="8">
        <v>286195.68</v>
      </c>
      <c r="P2361" s="9">
        <f>[1]!Capstone_Sales_Data[[#This Row],[Total Profit]]/[1]!Capstone_Sales_Data[[#This Row],[Total Revenue]]</f>
        <v>0.67203513909224011</v>
      </c>
    </row>
    <row r="2362" spans="1:16" x14ac:dyDescent="0.35">
      <c r="A2362" s="1" t="s">
        <v>176</v>
      </c>
      <c r="B2362" s="1" t="s">
        <v>493</v>
      </c>
      <c r="C2362" s="1" t="s">
        <v>47</v>
      </c>
      <c r="D2362" s="1" t="s">
        <v>3</v>
      </c>
      <c r="E2362" s="1" t="s">
        <v>4</v>
      </c>
      <c r="F2362" s="2">
        <v>40292</v>
      </c>
      <c r="G2362" s="1" t="s">
        <v>2570</v>
      </c>
      <c r="H2362" s="3">
        <f>[1]!Capstone_Sales_Data[[#This Row],[Ship Date]]-[1]!Capstone_Sales_Data[[#This Row],[Order Date]]</f>
        <v>30</v>
      </c>
      <c r="I2362" s="2">
        <v>40322</v>
      </c>
      <c r="J2362" s="3">
        <v>8504</v>
      </c>
      <c r="K2362" s="4">
        <v>109.28</v>
      </c>
      <c r="L2362" s="4">
        <v>35.840000000000003</v>
      </c>
      <c r="M2362" s="4">
        <v>929317.12</v>
      </c>
      <c r="N2362" s="4">
        <v>304783.35999999999</v>
      </c>
      <c r="O2362" s="4">
        <v>624533.76000000001</v>
      </c>
      <c r="P2362" s="5">
        <f>[1]!Capstone_Sales_Data[[#This Row],[Total Profit]]/[1]!Capstone_Sales_Data[[#This Row],[Total Revenue]]</f>
        <v>0.67203513909224011</v>
      </c>
    </row>
    <row r="2363" spans="1:16" x14ac:dyDescent="0.35">
      <c r="A2363" t="s">
        <v>6</v>
      </c>
      <c r="B2363" t="s">
        <v>131</v>
      </c>
      <c r="C2363" t="s">
        <v>63</v>
      </c>
      <c r="D2363" t="s">
        <v>14</v>
      </c>
      <c r="E2363" t="s">
        <v>22</v>
      </c>
      <c r="F2363" s="6">
        <v>40433</v>
      </c>
      <c r="G2363" t="s">
        <v>2571</v>
      </c>
      <c r="H2363" s="7">
        <f>[1]!Capstone_Sales_Data[[#This Row],[Ship Date]]-[1]!Capstone_Sales_Data[[#This Row],[Order Date]]</f>
        <v>7</v>
      </c>
      <c r="I2363" s="6">
        <v>40440</v>
      </c>
      <c r="J2363" s="7">
        <v>3009</v>
      </c>
      <c r="K2363" s="8">
        <v>437.2</v>
      </c>
      <c r="L2363" s="8">
        <v>263.33</v>
      </c>
      <c r="M2363" s="8">
        <v>1315534.8</v>
      </c>
      <c r="N2363" s="8">
        <v>792359.97</v>
      </c>
      <c r="O2363" s="8">
        <v>523174.83</v>
      </c>
      <c r="P2363" s="9">
        <f>[1]!Capstone_Sales_Data[[#This Row],[Total Profit]]/[1]!Capstone_Sales_Data[[#This Row],[Total Revenue]]</f>
        <v>0.39768984446477584</v>
      </c>
    </row>
    <row r="2364" spans="1:16" x14ac:dyDescent="0.35">
      <c r="A2364" s="1" t="s">
        <v>6</v>
      </c>
      <c r="B2364" s="1" t="s">
        <v>19</v>
      </c>
      <c r="C2364" s="1" t="s">
        <v>17</v>
      </c>
      <c r="D2364" s="1" t="s">
        <v>3</v>
      </c>
      <c r="E2364" s="1" t="s">
        <v>4</v>
      </c>
      <c r="F2364" s="2">
        <v>40197</v>
      </c>
      <c r="G2364" s="1" t="s">
        <v>2572</v>
      </c>
      <c r="H2364" s="3">
        <f>[1]!Capstone_Sales_Data[[#This Row],[Ship Date]]-[1]!Capstone_Sales_Data[[#This Row],[Order Date]]</f>
        <v>45</v>
      </c>
      <c r="I2364" s="2">
        <v>40242</v>
      </c>
      <c r="J2364" s="3">
        <v>1011</v>
      </c>
      <c r="K2364" s="4">
        <v>668.27</v>
      </c>
      <c r="L2364" s="4">
        <v>502.54</v>
      </c>
      <c r="M2364" s="4">
        <v>675620.97</v>
      </c>
      <c r="N2364" s="4">
        <v>508067.94</v>
      </c>
      <c r="O2364" s="4">
        <v>167553.03</v>
      </c>
      <c r="P2364" s="5">
        <f>[1]!Capstone_Sales_Data[[#This Row],[Total Profit]]/[1]!Capstone_Sales_Data[[#This Row],[Total Revenue]]</f>
        <v>0.24799856345489099</v>
      </c>
    </row>
    <row r="2365" spans="1:16" x14ac:dyDescent="0.35">
      <c r="A2365" t="s">
        <v>6</v>
      </c>
      <c r="B2365" t="s">
        <v>133</v>
      </c>
      <c r="C2365" t="s">
        <v>28</v>
      </c>
      <c r="D2365" t="s">
        <v>14</v>
      </c>
      <c r="E2365" t="s">
        <v>22</v>
      </c>
      <c r="F2365" s="6">
        <v>42497</v>
      </c>
      <c r="G2365" t="s">
        <v>2573</v>
      </c>
      <c r="H2365" s="7">
        <f>[1]!Capstone_Sales_Data[[#This Row],[Ship Date]]-[1]!Capstone_Sales_Data[[#This Row],[Order Date]]</f>
        <v>14</v>
      </c>
      <c r="I2365" s="6">
        <v>42511</v>
      </c>
      <c r="J2365" s="7">
        <v>3140</v>
      </c>
      <c r="K2365" s="8">
        <v>255.28</v>
      </c>
      <c r="L2365" s="8">
        <v>159.41999999999999</v>
      </c>
      <c r="M2365" s="8">
        <v>801579.2</v>
      </c>
      <c r="N2365" s="8">
        <v>500578.8</v>
      </c>
      <c r="O2365" s="8">
        <v>301000.40000000002</v>
      </c>
      <c r="P2365" s="9">
        <f>[1]!Capstone_Sales_Data[[#This Row],[Total Profit]]/[1]!Capstone_Sales_Data[[#This Row],[Total Revenue]]</f>
        <v>0.37550924475086184</v>
      </c>
    </row>
    <row r="2366" spans="1:16" x14ac:dyDescent="0.35">
      <c r="A2366" s="1" t="s">
        <v>24</v>
      </c>
      <c r="B2366" s="1" t="s">
        <v>370</v>
      </c>
      <c r="C2366" s="1" t="s">
        <v>58</v>
      </c>
      <c r="D2366" s="1" t="s">
        <v>3</v>
      </c>
      <c r="E2366" s="1" t="s">
        <v>38</v>
      </c>
      <c r="F2366" s="2">
        <v>42338</v>
      </c>
      <c r="G2366" s="1" t="s">
        <v>2574</v>
      </c>
      <c r="H2366" s="3">
        <f>[1]!Capstone_Sales_Data[[#This Row],[Ship Date]]-[1]!Capstone_Sales_Data[[#This Row],[Order Date]]</f>
        <v>3</v>
      </c>
      <c r="I2366" s="2">
        <v>42341</v>
      </c>
      <c r="J2366" s="3">
        <v>2056</v>
      </c>
      <c r="K2366" s="4">
        <v>81.73</v>
      </c>
      <c r="L2366" s="4">
        <v>56.67</v>
      </c>
      <c r="M2366" s="4">
        <v>168036.88</v>
      </c>
      <c r="N2366" s="4">
        <v>116513.52</v>
      </c>
      <c r="O2366" s="4">
        <v>51523.360000000001</v>
      </c>
      <c r="P2366" s="5">
        <f>[1]!Capstone_Sales_Data[[#This Row],[Total Profit]]/[1]!Capstone_Sales_Data[[#This Row],[Total Revenue]]</f>
        <v>0.30661935641747218</v>
      </c>
    </row>
    <row r="2367" spans="1:16" x14ac:dyDescent="0.35">
      <c r="A2367" t="s">
        <v>24</v>
      </c>
      <c r="B2367" t="s">
        <v>127</v>
      </c>
      <c r="C2367" t="s">
        <v>28</v>
      </c>
      <c r="D2367" t="s">
        <v>14</v>
      </c>
      <c r="E2367" t="s">
        <v>22</v>
      </c>
      <c r="F2367" s="6">
        <v>42028</v>
      </c>
      <c r="G2367" t="s">
        <v>2575</v>
      </c>
      <c r="H2367" s="7">
        <f>[1]!Capstone_Sales_Data[[#This Row],[Ship Date]]-[1]!Capstone_Sales_Data[[#This Row],[Order Date]]</f>
        <v>39</v>
      </c>
      <c r="I2367" s="6">
        <v>42067</v>
      </c>
      <c r="J2367" s="7">
        <v>7453</v>
      </c>
      <c r="K2367" s="8">
        <v>255.28</v>
      </c>
      <c r="L2367" s="8">
        <v>159.41999999999999</v>
      </c>
      <c r="M2367" s="8">
        <v>1902601.84</v>
      </c>
      <c r="N2367" s="8">
        <v>1188157.26</v>
      </c>
      <c r="O2367" s="8">
        <v>714444.58</v>
      </c>
      <c r="P2367" s="9">
        <f>[1]!Capstone_Sales_Data[[#This Row],[Total Profit]]/[1]!Capstone_Sales_Data[[#This Row],[Total Revenue]]</f>
        <v>0.37550924475086178</v>
      </c>
    </row>
    <row r="2368" spans="1:16" x14ac:dyDescent="0.35">
      <c r="A2368" s="1" t="s">
        <v>49</v>
      </c>
      <c r="B2368" s="1" t="s">
        <v>797</v>
      </c>
      <c r="C2368" s="1" t="s">
        <v>58</v>
      </c>
      <c r="D2368" s="1" t="s">
        <v>14</v>
      </c>
      <c r="E2368" s="1" t="s">
        <v>22</v>
      </c>
      <c r="F2368" s="2">
        <v>41497</v>
      </c>
      <c r="G2368" s="1" t="s">
        <v>2576</v>
      </c>
      <c r="H2368" s="3">
        <f>[1]!Capstone_Sales_Data[[#This Row],[Ship Date]]-[1]!Capstone_Sales_Data[[#This Row],[Order Date]]</f>
        <v>9</v>
      </c>
      <c r="I2368" s="2">
        <v>41506</v>
      </c>
      <c r="J2368" s="3">
        <v>1054</v>
      </c>
      <c r="K2368" s="4">
        <v>81.73</v>
      </c>
      <c r="L2368" s="4">
        <v>56.67</v>
      </c>
      <c r="M2368" s="4">
        <v>86143.42</v>
      </c>
      <c r="N2368" s="4">
        <v>59730.18</v>
      </c>
      <c r="O2368" s="4">
        <v>26413.24</v>
      </c>
      <c r="P2368" s="5">
        <f>[1]!Capstone_Sales_Data[[#This Row],[Total Profit]]/[1]!Capstone_Sales_Data[[#This Row],[Total Revenue]]</f>
        <v>0.30661935641747218</v>
      </c>
    </row>
    <row r="2369" spans="1:16" x14ac:dyDescent="0.35">
      <c r="A2369" t="s">
        <v>0</v>
      </c>
      <c r="B2369" t="s">
        <v>774</v>
      </c>
      <c r="C2369" t="s">
        <v>47</v>
      </c>
      <c r="D2369" t="s">
        <v>3</v>
      </c>
      <c r="E2369" t="s">
        <v>22</v>
      </c>
      <c r="F2369" s="6">
        <v>42450</v>
      </c>
      <c r="G2369" t="s">
        <v>2577</v>
      </c>
      <c r="H2369" s="7">
        <f>[1]!Capstone_Sales_Data[[#This Row],[Ship Date]]-[1]!Capstone_Sales_Data[[#This Row],[Order Date]]</f>
        <v>41</v>
      </c>
      <c r="I2369" s="6">
        <v>42491</v>
      </c>
      <c r="J2369" s="7">
        <v>1613</v>
      </c>
      <c r="K2369" s="8">
        <v>109.28</v>
      </c>
      <c r="L2369" s="8">
        <v>35.840000000000003</v>
      </c>
      <c r="M2369" s="8">
        <v>176268.64</v>
      </c>
      <c r="N2369" s="8">
        <v>57809.919999999998</v>
      </c>
      <c r="O2369" s="8">
        <v>118458.72</v>
      </c>
      <c r="P2369" s="9">
        <f>[1]!Capstone_Sales_Data[[#This Row],[Total Profit]]/[1]!Capstone_Sales_Data[[#This Row],[Total Revenue]]</f>
        <v>0.67203513909224011</v>
      </c>
    </row>
    <row r="2370" spans="1:16" x14ac:dyDescent="0.35">
      <c r="A2370" s="1" t="s">
        <v>11</v>
      </c>
      <c r="B2370" s="1" t="s">
        <v>970</v>
      </c>
      <c r="C2370" s="1" t="s">
        <v>58</v>
      </c>
      <c r="D2370" s="1" t="s">
        <v>14</v>
      </c>
      <c r="E2370" s="1" t="s">
        <v>9</v>
      </c>
      <c r="F2370" s="2">
        <v>41446</v>
      </c>
      <c r="G2370" s="1" t="s">
        <v>2578</v>
      </c>
      <c r="H2370" s="3">
        <f>[1]!Capstone_Sales_Data[[#This Row],[Ship Date]]-[1]!Capstone_Sales_Data[[#This Row],[Order Date]]</f>
        <v>24</v>
      </c>
      <c r="I2370" s="2">
        <v>41470</v>
      </c>
      <c r="J2370" s="3">
        <v>9918</v>
      </c>
      <c r="K2370" s="4">
        <v>81.73</v>
      </c>
      <c r="L2370" s="4">
        <v>56.67</v>
      </c>
      <c r="M2370" s="4">
        <v>810598.14</v>
      </c>
      <c r="N2370" s="4">
        <v>562053.06000000006</v>
      </c>
      <c r="O2370" s="4">
        <v>248545.08</v>
      </c>
      <c r="P2370" s="5">
        <f>[1]!Capstone_Sales_Data[[#This Row],[Total Profit]]/[1]!Capstone_Sales_Data[[#This Row],[Total Revenue]]</f>
        <v>0.30661935641747212</v>
      </c>
    </row>
    <row r="2371" spans="1:16" x14ac:dyDescent="0.35">
      <c r="A2371" t="s">
        <v>0</v>
      </c>
      <c r="B2371" t="s">
        <v>252</v>
      </c>
      <c r="C2371" t="s">
        <v>31</v>
      </c>
      <c r="D2371" t="s">
        <v>3</v>
      </c>
      <c r="E2371" t="s">
        <v>22</v>
      </c>
      <c r="F2371" s="6">
        <v>42348</v>
      </c>
      <c r="G2371" t="s">
        <v>2579</v>
      </c>
      <c r="H2371" s="7">
        <f>[1]!Capstone_Sales_Data[[#This Row],[Ship Date]]-[1]!Capstone_Sales_Data[[#This Row],[Order Date]]</f>
        <v>39</v>
      </c>
      <c r="I2371" s="6">
        <v>42387</v>
      </c>
      <c r="J2371" s="7">
        <v>3784</v>
      </c>
      <c r="K2371" s="8">
        <v>421.89</v>
      </c>
      <c r="L2371" s="8">
        <v>364.69</v>
      </c>
      <c r="M2371" s="8">
        <v>1596431.76</v>
      </c>
      <c r="N2371" s="8">
        <v>1379986.96</v>
      </c>
      <c r="O2371" s="8">
        <v>216444.79999999999</v>
      </c>
      <c r="P2371" s="9">
        <f>[1]!Capstone_Sales_Data[[#This Row],[Total Profit]]/[1]!Capstone_Sales_Data[[#This Row],[Total Revenue]]</f>
        <v>0.13558036455000116</v>
      </c>
    </row>
    <row r="2372" spans="1:16" x14ac:dyDescent="0.35">
      <c r="A2372" s="1" t="s">
        <v>6</v>
      </c>
      <c r="B2372" s="1" t="s">
        <v>404</v>
      </c>
      <c r="C2372" s="1" t="s">
        <v>13</v>
      </c>
      <c r="D2372" s="1" t="s">
        <v>14</v>
      </c>
      <c r="E2372" s="1" t="s">
        <v>9</v>
      </c>
      <c r="F2372" s="2">
        <v>41113</v>
      </c>
      <c r="G2372" s="1" t="s">
        <v>2580</v>
      </c>
      <c r="H2372" s="3">
        <f>[1]!Capstone_Sales_Data[[#This Row],[Ship Date]]-[1]!Capstone_Sales_Data[[#This Row],[Order Date]]</f>
        <v>25</v>
      </c>
      <c r="I2372" s="2">
        <v>41138</v>
      </c>
      <c r="J2372" s="3">
        <v>3062</v>
      </c>
      <c r="K2372" s="4">
        <v>154.06</v>
      </c>
      <c r="L2372" s="4">
        <v>90.93</v>
      </c>
      <c r="M2372" s="4">
        <v>471731.72</v>
      </c>
      <c r="N2372" s="4">
        <v>278427.65999999997</v>
      </c>
      <c r="O2372" s="4">
        <v>193304.06</v>
      </c>
      <c r="P2372" s="5">
        <f>[1]!Capstone_Sales_Data[[#This Row],[Total Profit]]/[1]!Capstone_Sales_Data[[#This Row],[Total Revenue]]</f>
        <v>0.40977541217707386</v>
      </c>
    </row>
    <row r="2373" spans="1:16" x14ac:dyDescent="0.35">
      <c r="A2373" t="s">
        <v>0</v>
      </c>
      <c r="B2373" t="s">
        <v>420</v>
      </c>
      <c r="C2373" t="s">
        <v>91</v>
      </c>
      <c r="D2373" t="s">
        <v>14</v>
      </c>
      <c r="E2373" t="s">
        <v>22</v>
      </c>
      <c r="F2373" s="6">
        <v>40999</v>
      </c>
      <c r="G2373" t="s">
        <v>2581</v>
      </c>
      <c r="H2373" s="7">
        <f>[1]!Capstone_Sales_Data[[#This Row],[Ship Date]]-[1]!Capstone_Sales_Data[[#This Row],[Order Date]]</f>
        <v>14</v>
      </c>
      <c r="I2373" s="6">
        <v>41013</v>
      </c>
      <c r="J2373" s="7">
        <v>4630</v>
      </c>
      <c r="K2373" s="8">
        <v>9.33</v>
      </c>
      <c r="L2373" s="8">
        <v>6.92</v>
      </c>
      <c r="M2373" s="8">
        <v>43197.9</v>
      </c>
      <c r="N2373" s="8">
        <v>32039.599999999999</v>
      </c>
      <c r="O2373" s="8">
        <v>11158.3</v>
      </c>
      <c r="P2373" s="9">
        <f>[1]!Capstone_Sales_Data[[#This Row],[Total Profit]]/[1]!Capstone_Sales_Data[[#This Row],[Total Revenue]]</f>
        <v>0.25830653804930331</v>
      </c>
    </row>
    <row r="2374" spans="1:16" x14ac:dyDescent="0.35">
      <c r="A2374" s="1" t="s">
        <v>11</v>
      </c>
      <c r="B2374" s="1" t="s">
        <v>339</v>
      </c>
      <c r="C2374" s="1" t="s">
        <v>37</v>
      </c>
      <c r="D2374" s="1" t="s">
        <v>3</v>
      </c>
      <c r="E2374" s="1" t="s">
        <v>38</v>
      </c>
      <c r="F2374" s="2">
        <v>42888</v>
      </c>
      <c r="G2374" s="1" t="s">
        <v>2582</v>
      </c>
      <c r="H2374" s="3">
        <f>[1]!Capstone_Sales_Data[[#This Row],[Ship Date]]-[1]!Capstone_Sales_Data[[#This Row],[Order Date]]</f>
        <v>50</v>
      </c>
      <c r="I2374" s="2">
        <v>42938</v>
      </c>
      <c r="J2374" s="3">
        <v>7401</v>
      </c>
      <c r="K2374" s="4">
        <v>205.7</v>
      </c>
      <c r="L2374" s="4">
        <v>117.11</v>
      </c>
      <c r="M2374" s="4">
        <v>1522385.7</v>
      </c>
      <c r="N2374" s="4">
        <v>866731.11</v>
      </c>
      <c r="O2374" s="4">
        <v>655654.59</v>
      </c>
      <c r="P2374" s="5">
        <f>[1]!Capstone_Sales_Data[[#This Row],[Total Profit]]/[1]!Capstone_Sales_Data[[#This Row],[Total Revenue]]</f>
        <v>0.43067574137092851</v>
      </c>
    </row>
    <row r="2375" spans="1:16" x14ac:dyDescent="0.35">
      <c r="A2375" t="s">
        <v>33</v>
      </c>
      <c r="B2375" t="s">
        <v>606</v>
      </c>
      <c r="C2375" t="s">
        <v>51</v>
      </c>
      <c r="D2375" t="s">
        <v>14</v>
      </c>
      <c r="E2375" t="s">
        <v>9</v>
      </c>
      <c r="F2375" s="6">
        <v>41135</v>
      </c>
      <c r="G2375" t="s">
        <v>2583</v>
      </c>
      <c r="H2375" s="7">
        <f>[1]!Capstone_Sales_Data[[#This Row],[Ship Date]]-[1]!Capstone_Sales_Data[[#This Row],[Order Date]]</f>
        <v>13</v>
      </c>
      <c r="I2375" s="6">
        <v>41148</v>
      </c>
      <c r="J2375" s="7">
        <v>7316</v>
      </c>
      <c r="K2375" s="8">
        <v>152.58000000000001</v>
      </c>
      <c r="L2375" s="8">
        <v>97.44</v>
      </c>
      <c r="M2375" s="8">
        <v>1116275.28</v>
      </c>
      <c r="N2375" s="8">
        <v>712871.04</v>
      </c>
      <c r="O2375" s="8">
        <v>403404.24</v>
      </c>
      <c r="P2375" s="9">
        <f>[1]!Capstone_Sales_Data[[#This Row],[Total Profit]]/[1]!Capstone_Sales_Data[[#This Row],[Total Revenue]]</f>
        <v>0.36138419189933146</v>
      </c>
    </row>
    <row r="2376" spans="1:16" x14ac:dyDescent="0.35">
      <c r="A2376" s="1" t="s">
        <v>0</v>
      </c>
      <c r="B2376" s="1" t="s">
        <v>30</v>
      </c>
      <c r="C2376" s="1" t="s">
        <v>37</v>
      </c>
      <c r="D2376" s="1" t="s">
        <v>14</v>
      </c>
      <c r="E2376" s="1" t="s">
        <v>9</v>
      </c>
      <c r="F2376" s="2">
        <v>41551</v>
      </c>
      <c r="G2376" s="1" t="s">
        <v>2584</v>
      </c>
      <c r="H2376" s="3">
        <f>[1]!Capstone_Sales_Data[[#This Row],[Ship Date]]-[1]!Capstone_Sales_Data[[#This Row],[Order Date]]</f>
        <v>50</v>
      </c>
      <c r="I2376" s="2">
        <v>41601</v>
      </c>
      <c r="J2376" s="3">
        <v>2348</v>
      </c>
      <c r="K2376" s="4">
        <v>205.7</v>
      </c>
      <c r="L2376" s="4">
        <v>117.11</v>
      </c>
      <c r="M2376" s="4">
        <v>482983.6</v>
      </c>
      <c r="N2376" s="4">
        <v>274974.28000000003</v>
      </c>
      <c r="O2376" s="4">
        <v>208009.32</v>
      </c>
      <c r="P2376" s="5">
        <f>[1]!Capstone_Sales_Data[[#This Row],[Total Profit]]/[1]!Capstone_Sales_Data[[#This Row],[Total Revenue]]</f>
        <v>0.43067574137092857</v>
      </c>
    </row>
    <row r="2377" spans="1:16" x14ac:dyDescent="0.35">
      <c r="A2377" t="s">
        <v>0</v>
      </c>
      <c r="B2377" t="s">
        <v>252</v>
      </c>
      <c r="C2377" t="s">
        <v>17</v>
      </c>
      <c r="D2377" t="s">
        <v>3</v>
      </c>
      <c r="E2377" t="s">
        <v>22</v>
      </c>
      <c r="F2377" s="6">
        <v>40651</v>
      </c>
      <c r="G2377" t="s">
        <v>2585</v>
      </c>
      <c r="H2377" s="7">
        <f>[1]!Capstone_Sales_Data[[#This Row],[Ship Date]]-[1]!Capstone_Sales_Data[[#This Row],[Order Date]]</f>
        <v>43</v>
      </c>
      <c r="I2377" s="6">
        <v>40694</v>
      </c>
      <c r="J2377" s="7">
        <v>7504</v>
      </c>
      <c r="K2377" s="8">
        <v>668.27</v>
      </c>
      <c r="L2377" s="8">
        <v>502.54</v>
      </c>
      <c r="M2377" s="8">
        <v>5014698.08</v>
      </c>
      <c r="N2377" s="8">
        <v>3771060.16</v>
      </c>
      <c r="O2377" s="8">
        <v>1243637.92</v>
      </c>
      <c r="P2377" s="9">
        <f>[1]!Capstone_Sales_Data[[#This Row],[Total Profit]]/[1]!Capstone_Sales_Data[[#This Row],[Total Revenue]]</f>
        <v>0.24799856345489096</v>
      </c>
    </row>
    <row r="2378" spans="1:16" x14ac:dyDescent="0.35">
      <c r="A2378" s="1" t="s">
        <v>6</v>
      </c>
      <c r="B2378" s="1" t="s">
        <v>7</v>
      </c>
      <c r="C2378" s="1" t="s">
        <v>63</v>
      </c>
      <c r="D2378" s="1" t="s">
        <v>3</v>
      </c>
      <c r="E2378" s="1" t="s">
        <v>4</v>
      </c>
      <c r="F2378" s="2">
        <v>40873</v>
      </c>
      <c r="G2378" s="1" t="s">
        <v>2586</v>
      </c>
      <c r="H2378" s="3">
        <f>[1]!Capstone_Sales_Data[[#This Row],[Ship Date]]-[1]!Capstone_Sales_Data[[#This Row],[Order Date]]</f>
        <v>38</v>
      </c>
      <c r="I2378" s="2">
        <v>40911</v>
      </c>
      <c r="J2378" s="3">
        <v>9818</v>
      </c>
      <c r="K2378" s="4">
        <v>437.2</v>
      </c>
      <c r="L2378" s="4">
        <v>263.33</v>
      </c>
      <c r="M2378" s="4">
        <v>4292429.5999999996</v>
      </c>
      <c r="N2378" s="4">
        <v>2585373.94</v>
      </c>
      <c r="O2378" s="4">
        <v>1707055.66</v>
      </c>
      <c r="P2378" s="5">
        <f>[1]!Capstone_Sales_Data[[#This Row],[Total Profit]]/[1]!Capstone_Sales_Data[[#This Row],[Total Revenue]]</f>
        <v>0.39768984446477584</v>
      </c>
    </row>
    <row r="2379" spans="1:16" x14ac:dyDescent="0.35">
      <c r="A2379" t="s">
        <v>6</v>
      </c>
      <c r="B2379" t="s">
        <v>537</v>
      </c>
      <c r="C2379" t="s">
        <v>63</v>
      </c>
      <c r="D2379" t="s">
        <v>14</v>
      </c>
      <c r="E2379" t="s">
        <v>9</v>
      </c>
      <c r="F2379" s="6">
        <v>40896</v>
      </c>
      <c r="G2379" t="s">
        <v>2587</v>
      </c>
      <c r="H2379" s="7">
        <f>[1]!Capstone_Sales_Data[[#This Row],[Ship Date]]-[1]!Capstone_Sales_Data[[#This Row],[Order Date]]</f>
        <v>21</v>
      </c>
      <c r="I2379" s="6">
        <v>40917</v>
      </c>
      <c r="J2379" s="7">
        <v>3359</v>
      </c>
      <c r="K2379" s="8">
        <v>437.2</v>
      </c>
      <c r="L2379" s="8">
        <v>263.33</v>
      </c>
      <c r="M2379" s="8">
        <v>1468554.8</v>
      </c>
      <c r="N2379" s="8">
        <v>884525.47</v>
      </c>
      <c r="O2379" s="8">
        <v>584029.32999999996</v>
      </c>
      <c r="P2379" s="9">
        <f>[1]!Capstone_Sales_Data[[#This Row],[Total Profit]]/[1]!Capstone_Sales_Data[[#This Row],[Total Revenue]]</f>
        <v>0.39768984446477579</v>
      </c>
    </row>
    <row r="2380" spans="1:16" x14ac:dyDescent="0.35">
      <c r="A2380" s="1" t="s">
        <v>0</v>
      </c>
      <c r="B2380" s="1" t="s">
        <v>161</v>
      </c>
      <c r="C2380" s="1" t="s">
        <v>28</v>
      </c>
      <c r="D2380" s="1" t="s">
        <v>3</v>
      </c>
      <c r="E2380" s="1" t="s">
        <v>38</v>
      </c>
      <c r="F2380" s="2">
        <v>42551</v>
      </c>
      <c r="G2380" s="1" t="s">
        <v>2588</v>
      </c>
      <c r="H2380" s="3">
        <f>[1]!Capstone_Sales_Data[[#This Row],[Ship Date]]-[1]!Capstone_Sales_Data[[#This Row],[Order Date]]</f>
        <v>41</v>
      </c>
      <c r="I2380" s="2">
        <v>42592</v>
      </c>
      <c r="J2380" s="3">
        <v>4225</v>
      </c>
      <c r="K2380" s="4">
        <v>255.28</v>
      </c>
      <c r="L2380" s="4">
        <v>159.41999999999999</v>
      </c>
      <c r="M2380" s="4">
        <v>1078558</v>
      </c>
      <c r="N2380" s="4">
        <v>673549.5</v>
      </c>
      <c r="O2380" s="4">
        <v>405008.5</v>
      </c>
      <c r="P2380" s="5">
        <f>[1]!Capstone_Sales_Data[[#This Row],[Total Profit]]/[1]!Capstone_Sales_Data[[#This Row],[Total Revenue]]</f>
        <v>0.37550924475086178</v>
      </c>
    </row>
    <row r="2381" spans="1:16" x14ac:dyDescent="0.35">
      <c r="A2381" t="s">
        <v>11</v>
      </c>
      <c r="B2381" t="s">
        <v>93</v>
      </c>
      <c r="C2381" t="s">
        <v>91</v>
      </c>
      <c r="D2381" t="s">
        <v>14</v>
      </c>
      <c r="E2381" t="s">
        <v>9</v>
      </c>
      <c r="F2381" s="6">
        <v>41146</v>
      </c>
      <c r="G2381" t="s">
        <v>2589</v>
      </c>
      <c r="H2381" s="7">
        <f>[1]!Capstone_Sales_Data[[#This Row],[Ship Date]]-[1]!Capstone_Sales_Data[[#This Row],[Order Date]]</f>
        <v>33</v>
      </c>
      <c r="I2381" s="6">
        <v>41179</v>
      </c>
      <c r="J2381" s="7">
        <v>5545</v>
      </c>
      <c r="K2381" s="8">
        <v>9.33</v>
      </c>
      <c r="L2381" s="8">
        <v>6.92</v>
      </c>
      <c r="M2381" s="8">
        <v>51734.85</v>
      </c>
      <c r="N2381" s="8">
        <v>38371.4</v>
      </c>
      <c r="O2381" s="8">
        <v>13363.45</v>
      </c>
      <c r="P2381" s="9">
        <f>[1]!Capstone_Sales_Data[[#This Row],[Total Profit]]/[1]!Capstone_Sales_Data[[#This Row],[Total Revenue]]</f>
        <v>0.25830653804930337</v>
      </c>
    </row>
    <row r="2382" spans="1:16" x14ac:dyDescent="0.35">
      <c r="A2382" s="1" t="s">
        <v>6</v>
      </c>
      <c r="B2382" s="1" t="s">
        <v>113</v>
      </c>
      <c r="C2382" s="1" t="s">
        <v>37</v>
      </c>
      <c r="D2382" s="1" t="s">
        <v>3</v>
      </c>
      <c r="E2382" s="1" t="s">
        <v>4</v>
      </c>
      <c r="F2382" s="2">
        <v>40674</v>
      </c>
      <c r="G2382" s="1" t="s">
        <v>2590</v>
      </c>
      <c r="H2382" s="3">
        <f>[1]!Capstone_Sales_Data[[#This Row],[Ship Date]]-[1]!Capstone_Sales_Data[[#This Row],[Order Date]]</f>
        <v>47</v>
      </c>
      <c r="I2382" s="2">
        <v>40721</v>
      </c>
      <c r="J2382" s="3">
        <v>2482</v>
      </c>
      <c r="K2382" s="4">
        <v>205.7</v>
      </c>
      <c r="L2382" s="4">
        <v>117.11</v>
      </c>
      <c r="M2382" s="4">
        <v>510547.4</v>
      </c>
      <c r="N2382" s="4">
        <v>290667.02</v>
      </c>
      <c r="O2382" s="4">
        <v>219880.38</v>
      </c>
      <c r="P2382" s="5">
        <f>[1]!Capstone_Sales_Data[[#This Row],[Total Profit]]/[1]!Capstone_Sales_Data[[#This Row],[Total Revenue]]</f>
        <v>0.43067574137092851</v>
      </c>
    </row>
    <row r="2383" spans="1:16" x14ac:dyDescent="0.35">
      <c r="A2383" t="s">
        <v>11</v>
      </c>
      <c r="B2383" t="s">
        <v>280</v>
      </c>
      <c r="C2383" t="s">
        <v>51</v>
      </c>
      <c r="D2383" t="s">
        <v>14</v>
      </c>
      <c r="E2383" t="s">
        <v>4</v>
      </c>
      <c r="F2383" s="6">
        <v>41370</v>
      </c>
      <c r="G2383" t="s">
        <v>2591</v>
      </c>
      <c r="H2383" s="7">
        <f>[1]!Capstone_Sales_Data[[#This Row],[Ship Date]]-[1]!Capstone_Sales_Data[[#This Row],[Order Date]]</f>
        <v>20</v>
      </c>
      <c r="I2383" s="6">
        <v>41390</v>
      </c>
      <c r="J2383" s="7">
        <v>7227</v>
      </c>
      <c r="K2383" s="8">
        <v>152.58000000000001</v>
      </c>
      <c r="L2383" s="8">
        <v>97.44</v>
      </c>
      <c r="M2383" s="8">
        <v>1102695.6599999999</v>
      </c>
      <c r="N2383" s="8">
        <v>704198.88</v>
      </c>
      <c r="O2383" s="8">
        <v>398496.78</v>
      </c>
      <c r="P2383" s="9">
        <f>[1]!Capstone_Sales_Data[[#This Row],[Total Profit]]/[1]!Capstone_Sales_Data[[#This Row],[Total Revenue]]</f>
        <v>0.36138419189933157</v>
      </c>
    </row>
    <row r="2384" spans="1:16" x14ac:dyDescent="0.35">
      <c r="A2384" s="1" t="s">
        <v>6</v>
      </c>
      <c r="B2384" s="1" t="s">
        <v>120</v>
      </c>
      <c r="C2384" s="1" t="s">
        <v>31</v>
      </c>
      <c r="D2384" s="1" t="s">
        <v>3</v>
      </c>
      <c r="E2384" s="1" t="s">
        <v>22</v>
      </c>
      <c r="F2384" s="2">
        <v>41088</v>
      </c>
      <c r="G2384" s="1" t="s">
        <v>2592</v>
      </c>
      <c r="H2384" s="3">
        <f>[1]!Capstone_Sales_Data[[#This Row],[Ship Date]]-[1]!Capstone_Sales_Data[[#This Row],[Order Date]]</f>
        <v>6</v>
      </c>
      <c r="I2384" s="2">
        <v>41094</v>
      </c>
      <c r="J2384" s="3">
        <v>4004</v>
      </c>
      <c r="K2384" s="4">
        <v>421.89</v>
      </c>
      <c r="L2384" s="4">
        <v>364.69</v>
      </c>
      <c r="M2384" s="4">
        <v>1689247.56</v>
      </c>
      <c r="N2384" s="4">
        <v>1460218.76</v>
      </c>
      <c r="O2384" s="4">
        <v>229028.8</v>
      </c>
      <c r="P2384" s="5">
        <f>[1]!Capstone_Sales_Data[[#This Row],[Total Profit]]/[1]!Capstone_Sales_Data[[#This Row],[Total Revenue]]</f>
        <v>0.13558036455000116</v>
      </c>
    </row>
    <row r="2385" spans="1:16" x14ac:dyDescent="0.35">
      <c r="A2385" t="s">
        <v>6</v>
      </c>
      <c r="B2385" t="s">
        <v>55</v>
      </c>
      <c r="C2385" t="s">
        <v>91</v>
      </c>
      <c r="D2385" t="s">
        <v>3</v>
      </c>
      <c r="E2385" t="s">
        <v>9</v>
      </c>
      <c r="F2385" s="6">
        <v>42225</v>
      </c>
      <c r="G2385" t="s">
        <v>2593</v>
      </c>
      <c r="H2385" s="7">
        <f>[1]!Capstone_Sales_Data[[#This Row],[Ship Date]]-[1]!Capstone_Sales_Data[[#This Row],[Order Date]]</f>
        <v>43</v>
      </c>
      <c r="I2385" s="6">
        <v>42268</v>
      </c>
      <c r="J2385" s="7">
        <v>4068</v>
      </c>
      <c r="K2385" s="8">
        <v>9.33</v>
      </c>
      <c r="L2385" s="8">
        <v>6.92</v>
      </c>
      <c r="M2385" s="8">
        <v>37954.44</v>
      </c>
      <c r="N2385" s="8">
        <v>28150.560000000001</v>
      </c>
      <c r="O2385" s="8">
        <v>9803.8799999999992</v>
      </c>
      <c r="P2385" s="9">
        <f>[1]!Capstone_Sales_Data[[#This Row],[Total Profit]]/[1]!Capstone_Sales_Data[[#This Row],[Total Revenue]]</f>
        <v>0.25830653804930326</v>
      </c>
    </row>
    <row r="2386" spans="1:16" x14ac:dyDescent="0.35">
      <c r="A2386" s="1" t="s">
        <v>6</v>
      </c>
      <c r="B2386" s="1" t="s">
        <v>72</v>
      </c>
      <c r="C2386" s="1" t="s">
        <v>37</v>
      </c>
      <c r="D2386" s="1" t="s">
        <v>14</v>
      </c>
      <c r="E2386" s="1" t="s">
        <v>4</v>
      </c>
      <c r="F2386" s="2">
        <v>42032</v>
      </c>
      <c r="G2386" s="1" t="s">
        <v>2594</v>
      </c>
      <c r="H2386" s="3">
        <f>[1]!Capstone_Sales_Data[[#This Row],[Ship Date]]-[1]!Capstone_Sales_Data[[#This Row],[Order Date]]</f>
        <v>33</v>
      </c>
      <c r="I2386" s="2">
        <v>42065</v>
      </c>
      <c r="J2386" s="3">
        <v>705</v>
      </c>
      <c r="K2386" s="4">
        <v>205.7</v>
      </c>
      <c r="L2386" s="4">
        <v>117.11</v>
      </c>
      <c r="M2386" s="4">
        <v>145018.5</v>
      </c>
      <c r="N2386" s="4">
        <v>82562.55</v>
      </c>
      <c r="O2386" s="4">
        <v>62455.95</v>
      </c>
      <c r="P2386" s="5">
        <f>[1]!Capstone_Sales_Data[[#This Row],[Total Profit]]/[1]!Capstone_Sales_Data[[#This Row],[Total Revenue]]</f>
        <v>0.43067574137092851</v>
      </c>
    </row>
    <row r="2387" spans="1:16" x14ac:dyDescent="0.35">
      <c r="A2387" t="s">
        <v>33</v>
      </c>
      <c r="B2387" t="s">
        <v>528</v>
      </c>
      <c r="C2387" t="s">
        <v>8</v>
      </c>
      <c r="D2387" t="s">
        <v>3</v>
      </c>
      <c r="E2387" t="s">
        <v>38</v>
      </c>
      <c r="F2387" s="6">
        <v>42298</v>
      </c>
      <c r="G2387" t="s">
        <v>2595</v>
      </c>
      <c r="H2387" s="7">
        <f>[1]!Capstone_Sales_Data[[#This Row],[Ship Date]]-[1]!Capstone_Sales_Data[[#This Row],[Order Date]]</f>
        <v>18</v>
      </c>
      <c r="I2387" s="6">
        <v>42316</v>
      </c>
      <c r="J2387" s="7">
        <v>4232</v>
      </c>
      <c r="K2387" s="8">
        <v>47.45</v>
      </c>
      <c r="L2387" s="8">
        <v>31.79</v>
      </c>
      <c r="M2387" s="8">
        <v>200808.4</v>
      </c>
      <c r="N2387" s="8">
        <v>134535.28</v>
      </c>
      <c r="O2387" s="8">
        <v>66273.119999999995</v>
      </c>
      <c r="P2387" s="9">
        <f>[1]!Capstone_Sales_Data[[#This Row],[Total Profit]]/[1]!Capstone_Sales_Data[[#This Row],[Total Revenue]]</f>
        <v>0.33003161222339306</v>
      </c>
    </row>
    <row r="2388" spans="1:16" x14ac:dyDescent="0.35">
      <c r="A2388" s="1" t="s">
        <v>33</v>
      </c>
      <c r="B2388" s="1" t="s">
        <v>90</v>
      </c>
      <c r="C2388" s="1" t="s">
        <v>58</v>
      </c>
      <c r="D2388" s="1" t="s">
        <v>14</v>
      </c>
      <c r="E2388" s="1" t="s">
        <v>38</v>
      </c>
      <c r="F2388" s="2">
        <v>42436</v>
      </c>
      <c r="G2388" s="1" t="s">
        <v>2596</v>
      </c>
      <c r="H2388" s="3">
        <f>[1]!Capstone_Sales_Data[[#This Row],[Ship Date]]-[1]!Capstone_Sales_Data[[#This Row],[Order Date]]</f>
        <v>3</v>
      </c>
      <c r="I2388" s="2">
        <v>42439</v>
      </c>
      <c r="J2388" s="3">
        <v>6998</v>
      </c>
      <c r="K2388" s="4">
        <v>81.73</v>
      </c>
      <c r="L2388" s="4">
        <v>56.67</v>
      </c>
      <c r="M2388" s="4">
        <v>571946.54</v>
      </c>
      <c r="N2388" s="4">
        <v>396576.66</v>
      </c>
      <c r="O2388" s="4">
        <v>175369.88</v>
      </c>
      <c r="P2388" s="5">
        <f>[1]!Capstone_Sales_Data[[#This Row],[Total Profit]]/[1]!Capstone_Sales_Data[[#This Row],[Total Revenue]]</f>
        <v>0.30661935641747218</v>
      </c>
    </row>
    <row r="2389" spans="1:16" x14ac:dyDescent="0.35">
      <c r="A2389" t="s">
        <v>11</v>
      </c>
      <c r="B2389" t="s">
        <v>280</v>
      </c>
      <c r="C2389" t="s">
        <v>51</v>
      </c>
      <c r="D2389" t="s">
        <v>3</v>
      </c>
      <c r="E2389" t="s">
        <v>9</v>
      </c>
      <c r="F2389" s="6">
        <v>40864</v>
      </c>
      <c r="G2389" t="s">
        <v>2597</v>
      </c>
      <c r="H2389" s="7">
        <f>[1]!Capstone_Sales_Data[[#This Row],[Ship Date]]-[1]!Capstone_Sales_Data[[#This Row],[Order Date]]</f>
        <v>31</v>
      </c>
      <c r="I2389" s="6">
        <v>40895</v>
      </c>
      <c r="J2389" s="7">
        <v>8384</v>
      </c>
      <c r="K2389" s="8">
        <v>152.58000000000001</v>
      </c>
      <c r="L2389" s="8">
        <v>97.44</v>
      </c>
      <c r="M2389" s="8">
        <v>1279230.72</v>
      </c>
      <c r="N2389" s="8">
        <v>816936.95999999996</v>
      </c>
      <c r="O2389" s="8">
        <v>462293.76000000001</v>
      </c>
      <c r="P2389" s="9">
        <f>[1]!Capstone_Sales_Data[[#This Row],[Total Profit]]/[1]!Capstone_Sales_Data[[#This Row],[Total Revenue]]</f>
        <v>0.36138419189933152</v>
      </c>
    </row>
    <row r="2390" spans="1:16" x14ac:dyDescent="0.35">
      <c r="A2390" s="1" t="s">
        <v>49</v>
      </c>
      <c r="B2390" s="1" t="s">
        <v>268</v>
      </c>
      <c r="C2390" s="1" t="s">
        <v>13</v>
      </c>
      <c r="D2390" s="1" t="s">
        <v>3</v>
      </c>
      <c r="E2390" s="1" t="s">
        <v>4</v>
      </c>
      <c r="F2390" s="2">
        <v>41921</v>
      </c>
      <c r="G2390" s="1" t="s">
        <v>2598</v>
      </c>
      <c r="H2390" s="3">
        <f>[1]!Capstone_Sales_Data[[#This Row],[Ship Date]]-[1]!Capstone_Sales_Data[[#This Row],[Order Date]]</f>
        <v>5</v>
      </c>
      <c r="I2390" s="2">
        <v>41926</v>
      </c>
      <c r="J2390" s="3">
        <v>9799</v>
      </c>
      <c r="K2390" s="4">
        <v>154.06</v>
      </c>
      <c r="L2390" s="4">
        <v>90.93</v>
      </c>
      <c r="M2390" s="4">
        <v>1509633.94</v>
      </c>
      <c r="N2390" s="4">
        <v>891023.07</v>
      </c>
      <c r="O2390" s="4">
        <v>618610.87</v>
      </c>
      <c r="P2390" s="5">
        <f>[1]!Capstone_Sales_Data[[#This Row],[Total Profit]]/[1]!Capstone_Sales_Data[[#This Row],[Total Revenue]]</f>
        <v>0.40977541217707386</v>
      </c>
    </row>
    <row r="2391" spans="1:16" x14ac:dyDescent="0.35">
      <c r="A2391" t="s">
        <v>24</v>
      </c>
      <c r="B2391" t="s">
        <v>520</v>
      </c>
      <c r="C2391" t="s">
        <v>51</v>
      </c>
      <c r="D2391" t="s">
        <v>14</v>
      </c>
      <c r="E2391" t="s">
        <v>38</v>
      </c>
      <c r="F2391" s="6">
        <v>40656</v>
      </c>
      <c r="G2391" t="s">
        <v>2599</v>
      </c>
      <c r="H2391" s="7">
        <f>[1]!Capstone_Sales_Data[[#This Row],[Ship Date]]-[1]!Capstone_Sales_Data[[#This Row],[Order Date]]</f>
        <v>23</v>
      </c>
      <c r="I2391" s="6">
        <v>40679</v>
      </c>
      <c r="J2391" s="7">
        <v>9687</v>
      </c>
      <c r="K2391" s="8">
        <v>152.58000000000001</v>
      </c>
      <c r="L2391" s="8">
        <v>97.44</v>
      </c>
      <c r="M2391" s="8">
        <v>1478042.46</v>
      </c>
      <c r="N2391" s="8">
        <v>943901.28</v>
      </c>
      <c r="O2391" s="8">
        <v>534141.18000000005</v>
      </c>
      <c r="P2391" s="9">
        <f>[1]!Capstone_Sales_Data[[#This Row],[Total Profit]]/[1]!Capstone_Sales_Data[[#This Row],[Total Revenue]]</f>
        <v>0.36138419189933152</v>
      </c>
    </row>
    <row r="2392" spans="1:16" x14ac:dyDescent="0.35">
      <c r="A2392" s="1" t="s">
        <v>6</v>
      </c>
      <c r="B2392" s="1" t="s">
        <v>88</v>
      </c>
      <c r="C2392" s="1" t="s">
        <v>58</v>
      </c>
      <c r="D2392" s="1" t="s">
        <v>3</v>
      </c>
      <c r="E2392" s="1" t="s">
        <v>22</v>
      </c>
      <c r="F2392" s="2">
        <v>40802</v>
      </c>
      <c r="G2392" s="1" t="s">
        <v>2600</v>
      </c>
      <c r="H2392" s="3">
        <f>[1]!Capstone_Sales_Data[[#This Row],[Ship Date]]-[1]!Capstone_Sales_Data[[#This Row],[Order Date]]</f>
        <v>41</v>
      </c>
      <c r="I2392" s="2">
        <v>40843</v>
      </c>
      <c r="J2392" s="3">
        <v>8521</v>
      </c>
      <c r="K2392" s="4">
        <v>81.73</v>
      </c>
      <c r="L2392" s="4">
        <v>56.67</v>
      </c>
      <c r="M2392" s="4">
        <v>696421.33</v>
      </c>
      <c r="N2392" s="4">
        <v>482885.07</v>
      </c>
      <c r="O2392" s="4">
        <v>213536.26</v>
      </c>
      <c r="P2392" s="5">
        <f>[1]!Capstone_Sales_Data[[#This Row],[Total Profit]]/[1]!Capstone_Sales_Data[[#This Row],[Total Revenue]]</f>
        <v>0.30661935641747218</v>
      </c>
    </row>
    <row r="2393" spans="1:16" x14ac:dyDescent="0.35">
      <c r="A2393" t="s">
        <v>6</v>
      </c>
      <c r="B2393" t="s">
        <v>65</v>
      </c>
      <c r="C2393" t="s">
        <v>13</v>
      </c>
      <c r="D2393" t="s">
        <v>3</v>
      </c>
      <c r="E2393" t="s">
        <v>9</v>
      </c>
      <c r="F2393" s="6">
        <v>42333</v>
      </c>
      <c r="G2393" t="s">
        <v>2601</v>
      </c>
      <c r="H2393" s="7">
        <f>[1]!Capstone_Sales_Data[[#This Row],[Ship Date]]-[1]!Capstone_Sales_Data[[#This Row],[Order Date]]</f>
        <v>4</v>
      </c>
      <c r="I2393" s="6">
        <v>42337</v>
      </c>
      <c r="J2393" s="7">
        <v>3806</v>
      </c>
      <c r="K2393" s="8">
        <v>154.06</v>
      </c>
      <c r="L2393" s="8">
        <v>90.93</v>
      </c>
      <c r="M2393" s="8">
        <v>586352.36</v>
      </c>
      <c r="N2393" s="8">
        <v>346079.58</v>
      </c>
      <c r="O2393" s="8">
        <v>240272.78</v>
      </c>
      <c r="P2393" s="9">
        <f>[1]!Capstone_Sales_Data[[#This Row],[Total Profit]]/[1]!Capstone_Sales_Data[[#This Row],[Total Revenue]]</f>
        <v>0.40977541217707386</v>
      </c>
    </row>
    <row r="2394" spans="1:16" x14ac:dyDescent="0.35">
      <c r="A2394" s="1" t="s">
        <v>6</v>
      </c>
      <c r="B2394" s="1" t="s">
        <v>380</v>
      </c>
      <c r="C2394" s="1" t="s">
        <v>63</v>
      </c>
      <c r="D2394" s="1" t="s">
        <v>14</v>
      </c>
      <c r="E2394" s="1" t="s">
        <v>4</v>
      </c>
      <c r="F2394" s="2">
        <v>42848</v>
      </c>
      <c r="G2394" s="1" t="s">
        <v>2602</v>
      </c>
      <c r="H2394" s="3">
        <f>[1]!Capstone_Sales_Data[[#This Row],[Ship Date]]-[1]!Capstone_Sales_Data[[#This Row],[Order Date]]</f>
        <v>22</v>
      </c>
      <c r="I2394" s="2">
        <v>42870</v>
      </c>
      <c r="J2394" s="3">
        <v>5077</v>
      </c>
      <c r="K2394" s="4">
        <v>437.2</v>
      </c>
      <c r="L2394" s="4">
        <v>263.33</v>
      </c>
      <c r="M2394" s="4">
        <v>2219664.4</v>
      </c>
      <c r="N2394" s="4">
        <v>1336926.4099999999</v>
      </c>
      <c r="O2394" s="4">
        <v>882737.99</v>
      </c>
      <c r="P2394" s="5">
        <f>[1]!Capstone_Sales_Data[[#This Row],[Total Profit]]/[1]!Capstone_Sales_Data[[#This Row],[Total Revenue]]</f>
        <v>0.39768984446477584</v>
      </c>
    </row>
    <row r="2395" spans="1:16" x14ac:dyDescent="0.35">
      <c r="A2395" t="s">
        <v>49</v>
      </c>
      <c r="B2395" t="s">
        <v>116</v>
      </c>
      <c r="C2395" t="s">
        <v>58</v>
      </c>
      <c r="D2395" t="s">
        <v>14</v>
      </c>
      <c r="E2395" t="s">
        <v>38</v>
      </c>
      <c r="F2395" s="6">
        <v>41715</v>
      </c>
      <c r="G2395" t="s">
        <v>2603</v>
      </c>
      <c r="H2395" s="7">
        <f>[1]!Capstone_Sales_Data[[#This Row],[Ship Date]]-[1]!Capstone_Sales_Data[[#This Row],[Order Date]]</f>
        <v>43</v>
      </c>
      <c r="I2395" s="6">
        <v>41758</v>
      </c>
      <c r="J2395" s="7">
        <v>8904</v>
      </c>
      <c r="K2395" s="8">
        <v>81.73</v>
      </c>
      <c r="L2395" s="8">
        <v>56.67</v>
      </c>
      <c r="M2395" s="8">
        <v>727723.92</v>
      </c>
      <c r="N2395" s="8">
        <v>504589.68</v>
      </c>
      <c r="O2395" s="8">
        <v>223134.24</v>
      </c>
      <c r="P2395" s="9">
        <f>[1]!Capstone_Sales_Data[[#This Row],[Total Profit]]/[1]!Capstone_Sales_Data[[#This Row],[Total Revenue]]</f>
        <v>0.30661935641747212</v>
      </c>
    </row>
    <row r="2396" spans="1:16" x14ac:dyDescent="0.35">
      <c r="A2396" s="1" t="s">
        <v>6</v>
      </c>
      <c r="B2396" s="1" t="s">
        <v>246</v>
      </c>
      <c r="C2396" s="1" t="s">
        <v>47</v>
      </c>
      <c r="D2396" s="1" t="s">
        <v>3</v>
      </c>
      <c r="E2396" s="1" t="s">
        <v>22</v>
      </c>
      <c r="F2396" s="2">
        <v>41459</v>
      </c>
      <c r="G2396" s="1" t="s">
        <v>2604</v>
      </c>
      <c r="H2396" s="3">
        <f>[1]!Capstone_Sales_Data[[#This Row],[Ship Date]]-[1]!Capstone_Sales_Data[[#This Row],[Order Date]]</f>
        <v>26</v>
      </c>
      <c r="I2396" s="2">
        <v>41485</v>
      </c>
      <c r="J2396" s="3">
        <v>3883</v>
      </c>
      <c r="K2396" s="4">
        <v>109.28</v>
      </c>
      <c r="L2396" s="4">
        <v>35.840000000000003</v>
      </c>
      <c r="M2396" s="4">
        <v>424334.24</v>
      </c>
      <c r="N2396" s="4">
        <v>139166.72</v>
      </c>
      <c r="O2396" s="4">
        <v>285167.52</v>
      </c>
      <c r="P2396" s="5">
        <f>[1]!Capstone_Sales_Data[[#This Row],[Total Profit]]/[1]!Capstone_Sales_Data[[#This Row],[Total Revenue]]</f>
        <v>0.67203513909224022</v>
      </c>
    </row>
    <row r="2397" spans="1:16" x14ac:dyDescent="0.35">
      <c r="A2397" t="s">
        <v>49</v>
      </c>
      <c r="B2397" t="s">
        <v>270</v>
      </c>
      <c r="C2397" t="s">
        <v>47</v>
      </c>
      <c r="D2397" t="s">
        <v>3</v>
      </c>
      <c r="E2397" t="s">
        <v>22</v>
      </c>
      <c r="F2397" s="6">
        <v>40843</v>
      </c>
      <c r="G2397" t="s">
        <v>2605</v>
      </c>
      <c r="H2397" s="7">
        <f>[1]!Capstone_Sales_Data[[#This Row],[Ship Date]]-[1]!Capstone_Sales_Data[[#This Row],[Order Date]]</f>
        <v>21</v>
      </c>
      <c r="I2397" s="6">
        <v>40864</v>
      </c>
      <c r="J2397" s="7">
        <v>5646</v>
      </c>
      <c r="K2397" s="8">
        <v>109.28</v>
      </c>
      <c r="L2397" s="8">
        <v>35.840000000000003</v>
      </c>
      <c r="M2397" s="8">
        <v>616994.88</v>
      </c>
      <c r="N2397" s="8">
        <v>202352.64000000001</v>
      </c>
      <c r="O2397" s="8">
        <v>414642.24</v>
      </c>
      <c r="P2397" s="9">
        <f>[1]!Capstone_Sales_Data[[#This Row],[Total Profit]]/[1]!Capstone_Sales_Data[[#This Row],[Total Revenue]]</f>
        <v>0.67203513909224011</v>
      </c>
    </row>
    <row r="2398" spans="1:16" x14ac:dyDescent="0.35">
      <c r="A2398" s="1" t="s">
        <v>11</v>
      </c>
      <c r="B2398" s="1" t="s">
        <v>329</v>
      </c>
      <c r="C2398" s="1" t="s">
        <v>17</v>
      </c>
      <c r="D2398" s="1" t="s">
        <v>14</v>
      </c>
      <c r="E2398" s="1" t="s">
        <v>38</v>
      </c>
      <c r="F2398" s="2">
        <v>41788</v>
      </c>
      <c r="G2398" s="1" t="s">
        <v>2606</v>
      </c>
      <c r="H2398" s="3">
        <f>[1]!Capstone_Sales_Data[[#This Row],[Ship Date]]-[1]!Capstone_Sales_Data[[#This Row],[Order Date]]</f>
        <v>41</v>
      </c>
      <c r="I2398" s="2">
        <v>41829</v>
      </c>
      <c r="J2398" s="3">
        <v>1853</v>
      </c>
      <c r="K2398" s="4">
        <v>668.27</v>
      </c>
      <c r="L2398" s="4">
        <v>502.54</v>
      </c>
      <c r="M2398" s="4">
        <v>1238304.31</v>
      </c>
      <c r="N2398" s="4">
        <v>931206.62</v>
      </c>
      <c r="O2398" s="4">
        <v>307097.69</v>
      </c>
      <c r="P2398" s="5">
        <f>[1]!Capstone_Sales_Data[[#This Row],[Total Profit]]/[1]!Capstone_Sales_Data[[#This Row],[Total Revenue]]</f>
        <v>0.24799856345489099</v>
      </c>
    </row>
    <row r="2399" spans="1:16" x14ac:dyDescent="0.35">
      <c r="A2399" t="s">
        <v>33</v>
      </c>
      <c r="B2399" t="s">
        <v>518</v>
      </c>
      <c r="C2399" t="s">
        <v>58</v>
      </c>
      <c r="D2399" t="s">
        <v>14</v>
      </c>
      <c r="E2399" t="s">
        <v>38</v>
      </c>
      <c r="F2399" s="6">
        <v>42451</v>
      </c>
      <c r="G2399" t="s">
        <v>2607</v>
      </c>
      <c r="H2399" s="7">
        <f>[1]!Capstone_Sales_Data[[#This Row],[Ship Date]]-[1]!Capstone_Sales_Data[[#This Row],[Order Date]]</f>
        <v>35</v>
      </c>
      <c r="I2399" s="6">
        <v>42486</v>
      </c>
      <c r="J2399" s="7">
        <v>7196</v>
      </c>
      <c r="K2399" s="8">
        <v>81.73</v>
      </c>
      <c r="L2399" s="8">
        <v>56.67</v>
      </c>
      <c r="M2399" s="8">
        <v>588129.07999999996</v>
      </c>
      <c r="N2399" s="8">
        <v>407797.32</v>
      </c>
      <c r="O2399" s="8">
        <v>180331.76</v>
      </c>
      <c r="P2399" s="9">
        <f>[1]!Capstone_Sales_Data[[#This Row],[Total Profit]]/[1]!Capstone_Sales_Data[[#This Row],[Total Revenue]]</f>
        <v>0.30661935641747218</v>
      </c>
    </row>
    <row r="2400" spans="1:16" x14ac:dyDescent="0.35">
      <c r="A2400" s="1" t="s">
        <v>49</v>
      </c>
      <c r="B2400" s="1" t="s">
        <v>78</v>
      </c>
      <c r="C2400" s="1" t="s">
        <v>63</v>
      </c>
      <c r="D2400" s="1" t="s">
        <v>3</v>
      </c>
      <c r="E2400" s="1" t="s">
        <v>9</v>
      </c>
      <c r="F2400" s="2">
        <v>41382</v>
      </c>
      <c r="G2400" s="1" t="s">
        <v>2608</v>
      </c>
      <c r="H2400" s="3">
        <f>[1]!Capstone_Sales_Data[[#This Row],[Ship Date]]-[1]!Capstone_Sales_Data[[#This Row],[Order Date]]</f>
        <v>17</v>
      </c>
      <c r="I2400" s="2">
        <v>41399</v>
      </c>
      <c r="J2400" s="3">
        <v>8399</v>
      </c>
      <c r="K2400" s="4">
        <v>437.2</v>
      </c>
      <c r="L2400" s="4">
        <v>263.33</v>
      </c>
      <c r="M2400" s="4">
        <v>3672042.8</v>
      </c>
      <c r="N2400" s="4">
        <v>2211708.67</v>
      </c>
      <c r="O2400" s="4">
        <v>1460334.13</v>
      </c>
      <c r="P2400" s="5">
        <f>[1]!Capstone_Sales_Data[[#This Row],[Total Profit]]/[1]!Capstone_Sales_Data[[#This Row],[Total Revenue]]</f>
        <v>0.39768984446477584</v>
      </c>
    </row>
    <row r="2401" spans="1:16" x14ac:dyDescent="0.35">
      <c r="A2401" t="s">
        <v>0</v>
      </c>
      <c r="B2401" t="s">
        <v>341</v>
      </c>
      <c r="C2401" t="s">
        <v>31</v>
      </c>
      <c r="D2401" t="s">
        <v>3</v>
      </c>
      <c r="E2401" t="s">
        <v>38</v>
      </c>
      <c r="F2401" s="6">
        <v>41666</v>
      </c>
      <c r="G2401" t="s">
        <v>2609</v>
      </c>
      <c r="H2401" s="7">
        <f>[1]!Capstone_Sales_Data[[#This Row],[Ship Date]]-[1]!Capstone_Sales_Data[[#This Row],[Order Date]]</f>
        <v>40</v>
      </c>
      <c r="I2401" s="6">
        <v>41706</v>
      </c>
      <c r="J2401" s="7">
        <v>9217</v>
      </c>
      <c r="K2401" s="8">
        <v>421.89</v>
      </c>
      <c r="L2401" s="8">
        <v>364.69</v>
      </c>
      <c r="M2401" s="8">
        <v>3888560.13</v>
      </c>
      <c r="N2401" s="8">
        <v>3361347.73</v>
      </c>
      <c r="O2401" s="8">
        <v>527212.4</v>
      </c>
      <c r="P2401" s="9">
        <f>[1]!Capstone_Sales_Data[[#This Row],[Total Profit]]/[1]!Capstone_Sales_Data[[#This Row],[Total Revenue]]</f>
        <v>0.13558036455000119</v>
      </c>
    </row>
    <row r="2402" spans="1:16" x14ac:dyDescent="0.35">
      <c r="A2402" s="1" t="s">
        <v>0</v>
      </c>
      <c r="B2402" s="1" t="s">
        <v>149</v>
      </c>
      <c r="C2402" s="1" t="s">
        <v>37</v>
      </c>
      <c r="D2402" s="1" t="s">
        <v>3</v>
      </c>
      <c r="E2402" s="1" t="s">
        <v>38</v>
      </c>
      <c r="F2402" s="2">
        <v>41247</v>
      </c>
      <c r="G2402" s="1" t="s">
        <v>2610</v>
      </c>
      <c r="H2402" s="3">
        <f>[1]!Capstone_Sales_Data[[#This Row],[Ship Date]]-[1]!Capstone_Sales_Data[[#This Row],[Order Date]]</f>
        <v>18</v>
      </c>
      <c r="I2402" s="2">
        <v>41265</v>
      </c>
      <c r="J2402" s="3">
        <v>5437</v>
      </c>
      <c r="K2402" s="4">
        <v>205.7</v>
      </c>
      <c r="L2402" s="4">
        <v>117.11</v>
      </c>
      <c r="M2402" s="4">
        <v>1118390.8999999999</v>
      </c>
      <c r="N2402" s="4">
        <v>636727.06999999995</v>
      </c>
      <c r="O2402" s="4">
        <v>481663.83</v>
      </c>
      <c r="P2402" s="5">
        <f>[1]!Capstone_Sales_Data[[#This Row],[Total Profit]]/[1]!Capstone_Sales_Data[[#This Row],[Total Revenue]]</f>
        <v>0.43067574137092857</v>
      </c>
    </row>
    <row r="2403" spans="1:16" x14ac:dyDescent="0.35">
      <c r="A2403" t="s">
        <v>6</v>
      </c>
      <c r="B2403" t="s">
        <v>60</v>
      </c>
      <c r="C2403" t="s">
        <v>51</v>
      </c>
      <c r="D2403" t="s">
        <v>14</v>
      </c>
      <c r="E2403" t="s">
        <v>4</v>
      </c>
      <c r="F2403" s="6">
        <v>42604</v>
      </c>
      <c r="G2403" t="s">
        <v>2611</v>
      </c>
      <c r="H2403" s="7">
        <f>[1]!Capstone_Sales_Data[[#This Row],[Ship Date]]-[1]!Capstone_Sales_Data[[#This Row],[Order Date]]</f>
        <v>6</v>
      </c>
      <c r="I2403" s="6">
        <v>42610</v>
      </c>
      <c r="J2403" s="7">
        <v>9875</v>
      </c>
      <c r="K2403" s="8">
        <v>152.58000000000001</v>
      </c>
      <c r="L2403" s="8">
        <v>97.44</v>
      </c>
      <c r="M2403" s="8">
        <v>1506727.5</v>
      </c>
      <c r="N2403" s="8">
        <v>962220</v>
      </c>
      <c r="O2403" s="8">
        <v>544507.5</v>
      </c>
      <c r="P2403" s="9">
        <f>[1]!Capstone_Sales_Data[[#This Row],[Total Profit]]/[1]!Capstone_Sales_Data[[#This Row],[Total Revenue]]</f>
        <v>0.36138419189933152</v>
      </c>
    </row>
    <row r="2404" spans="1:16" x14ac:dyDescent="0.35">
      <c r="A2404" s="1" t="s">
        <v>6</v>
      </c>
      <c r="B2404" s="1" t="s">
        <v>480</v>
      </c>
      <c r="C2404" s="1" t="s">
        <v>63</v>
      </c>
      <c r="D2404" s="1" t="s">
        <v>14</v>
      </c>
      <c r="E2404" s="1" t="s">
        <v>22</v>
      </c>
      <c r="F2404" s="2">
        <v>40312</v>
      </c>
      <c r="G2404" s="1" t="s">
        <v>2612</v>
      </c>
      <c r="H2404" s="3">
        <f>[1]!Capstone_Sales_Data[[#This Row],[Ship Date]]-[1]!Capstone_Sales_Data[[#This Row],[Order Date]]</f>
        <v>21</v>
      </c>
      <c r="I2404" s="2">
        <v>40333</v>
      </c>
      <c r="J2404" s="3">
        <v>7380</v>
      </c>
      <c r="K2404" s="4">
        <v>437.2</v>
      </c>
      <c r="L2404" s="4">
        <v>263.33</v>
      </c>
      <c r="M2404" s="4">
        <v>3226536</v>
      </c>
      <c r="N2404" s="4">
        <v>1943375.4</v>
      </c>
      <c r="O2404" s="4">
        <v>1283160.6000000001</v>
      </c>
      <c r="P2404" s="5">
        <f>[1]!Capstone_Sales_Data[[#This Row],[Total Profit]]/[1]!Capstone_Sales_Data[[#This Row],[Total Revenue]]</f>
        <v>0.3976898444647759</v>
      </c>
    </row>
    <row r="2405" spans="1:16" x14ac:dyDescent="0.35">
      <c r="A2405" t="s">
        <v>0</v>
      </c>
      <c r="B2405" t="s">
        <v>324</v>
      </c>
      <c r="C2405" t="s">
        <v>17</v>
      </c>
      <c r="D2405" t="s">
        <v>14</v>
      </c>
      <c r="E2405" t="s">
        <v>9</v>
      </c>
      <c r="F2405" s="6">
        <v>41776</v>
      </c>
      <c r="G2405" t="s">
        <v>2613</v>
      </c>
      <c r="H2405" s="7">
        <f>[1]!Capstone_Sales_Data[[#This Row],[Ship Date]]-[1]!Capstone_Sales_Data[[#This Row],[Order Date]]</f>
        <v>17</v>
      </c>
      <c r="I2405" s="6">
        <v>41793</v>
      </c>
      <c r="J2405" s="7">
        <v>9832</v>
      </c>
      <c r="K2405" s="8">
        <v>668.27</v>
      </c>
      <c r="L2405" s="8">
        <v>502.54</v>
      </c>
      <c r="M2405" s="8">
        <v>6570430.6399999997</v>
      </c>
      <c r="N2405" s="8">
        <v>4940973.28</v>
      </c>
      <c r="O2405" s="8">
        <v>1629457.36</v>
      </c>
      <c r="P2405" s="9">
        <f>[1]!Capstone_Sales_Data[[#This Row],[Total Profit]]/[1]!Capstone_Sales_Data[[#This Row],[Total Revenue]]</f>
        <v>0.24799856345489102</v>
      </c>
    </row>
    <row r="2406" spans="1:16" x14ac:dyDescent="0.35">
      <c r="A2406" s="1" t="s">
        <v>6</v>
      </c>
      <c r="B2406" s="1" t="s">
        <v>88</v>
      </c>
      <c r="C2406" s="1" t="s">
        <v>47</v>
      </c>
      <c r="D2406" s="1" t="s">
        <v>3</v>
      </c>
      <c r="E2406" s="1" t="s">
        <v>38</v>
      </c>
      <c r="F2406" s="2">
        <v>40965</v>
      </c>
      <c r="G2406" s="1" t="s">
        <v>2614</v>
      </c>
      <c r="H2406" s="3">
        <f>[1]!Capstone_Sales_Data[[#This Row],[Ship Date]]-[1]!Capstone_Sales_Data[[#This Row],[Order Date]]</f>
        <v>13</v>
      </c>
      <c r="I2406" s="2">
        <v>40978</v>
      </c>
      <c r="J2406" s="3">
        <v>1142</v>
      </c>
      <c r="K2406" s="4">
        <v>109.28</v>
      </c>
      <c r="L2406" s="4">
        <v>35.840000000000003</v>
      </c>
      <c r="M2406" s="4">
        <v>124797.75999999999</v>
      </c>
      <c r="N2406" s="4">
        <v>40929.279999999999</v>
      </c>
      <c r="O2406" s="4">
        <v>83868.479999999996</v>
      </c>
      <c r="P2406" s="5">
        <f>[1]!Capstone_Sales_Data[[#This Row],[Total Profit]]/[1]!Capstone_Sales_Data[[#This Row],[Total Revenue]]</f>
        <v>0.67203513909224011</v>
      </c>
    </row>
    <row r="2407" spans="1:16" x14ac:dyDescent="0.35">
      <c r="A2407" t="s">
        <v>0</v>
      </c>
      <c r="B2407" t="s">
        <v>21</v>
      </c>
      <c r="C2407" t="s">
        <v>47</v>
      </c>
      <c r="D2407" t="s">
        <v>3</v>
      </c>
      <c r="E2407" t="s">
        <v>22</v>
      </c>
      <c r="F2407" s="6">
        <v>41916</v>
      </c>
      <c r="G2407" t="s">
        <v>2615</v>
      </c>
      <c r="H2407" s="7">
        <f>[1]!Capstone_Sales_Data[[#This Row],[Ship Date]]-[1]!Capstone_Sales_Data[[#This Row],[Order Date]]</f>
        <v>17</v>
      </c>
      <c r="I2407" s="6">
        <v>41933</v>
      </c>
      <c r="J2407" s="7">
        <v>2253</v>
      </c>
      <c r="K2407" s="8">
        <v>109.28</v>
      </c>
      <c r="L2407" s="8">
        <v>35.840000000000003</v>
      </c>
      <c r="M2407" s="8">
        <v>246207.84</v>
      </c>
      <c r="N2407" s="8">
        <v>80747.520000000004</v>
      </c>
      <c r="O2407" s="8">
        <v>165460.32</v>
      </c>
      <c r="P2407" s="9">
        <f>[1]!Capstone_Sales_Data[[#This Row],[Total Profit]]/[1]!Capstone_Sales_Data[[#This Row],[Total Revenue]]</f>
        <v>0.67203513909224011</v>
      </c>
    </row>
    <row r="2408" spans="1:16" x14ac:dyDescent="0.35">
      <c r="A2408" s="1" t="s">
        <v>11</v>
      </c>
      <c r="B2408" s="1" t="s">
        <v>46</v>
      </c>
      <c r="C2408" s="1" t="s">
        <v>8</v>
      </c>
      <c r="D2408" s="1" t="s">
        <v>3</v>
      </c>
      <c r="E2408" s="1" t="s">
        <v>9</v>
      </c>
      <c r="F2408" s="2">
        <v>40755</v>
      </c>
      <c r="G2408" s="1" t="s">
        <v>2616</v>
      </c>
      <c r="H2408" s="3">
        <f>[1]!Capstone_Sales_Data[[#This Row],[Ship Date]]-[1]!Capstone_Sales_Data[[#This Row],[Order Date]]</f>
        <v>47</v>
      </c>
      <c r="I2408" s="2">
        <v>40802</v>
      </c>
      <c r="J2408" s="3">
        <v>6139</v>
      </c>
      <c r="K2408" s="4">
        <v>47.45</v>
      </c>
      <c r="L2408" s="4">
        <v>31.79</v>
      </c>
      <c r="M2408" s="4">
        <v>291295.55</v>
      </c>
      <c r="N2408" s="4">
        <v>195158.81</v>
      </c>
      <c r="O2408" s="4">
        <v>96136.74</v>
      </c>
      <c r="P2408" s="5">
        <f>[1]!Capstone_Sales_Data[[#This Row],[Total Profit]]/[1]!Capstone_Sales_Data[[#This Row],[Total Revenue]]</f>
        <v>0.33003161222339306</v>
      </c>
    </row>
    <row r="2409" spans="1:16" x14ac:dyDescent="0.35">
      <c r="A2409" t="s">
        <v>49</v>
      </c>
      <c r="B2409" t="s">
        <v>358</v>
      </c>
      <c r="C2409" t="s">
        <v>58</v>
      </c>
      <c r="D2409" t="s">
        <v>14</v>
      </c>
      <c r="E2409" t="s">
        <v>4</v>
      </c>
      <c r="F2409" s="6">
        <v>40915</v>
      </c>
      <c r="G2409" t="s">
        <v>2617</v>
      </c>
      <c r="H2409" s="7">
        <f>[1]!Capstone_Sales_Data[[#This Row],[Ship Date]]-[1]!Capstone_Sales_Data[[#This Row],[Order Date]]</f>
        <v>12</v>
      </c>
      <c r="I2409" s="6">
        <v>40927</v>
      </c>
      <c r="J2409" s="7">
        <v>2803</v>
      </c>
      <c r="K2409" s="8">
        <v>81.73</v>
      </c>
      <c r="L2409" s="8">
        <v>56.67</v>
      </c>
      <c r="M2409" s="8">
        <v>229089.19</v>
      </c>
      <c r="N2409" s="8">
        <v>158846.01</v>
      </c>
      <c r="O2409" s="8">
        <v>70243.179999999993</v>
      </c>
      <c r="P2409" s="9">
        <f>[1]!Capstone_Sales_Data[[#This Row],[Total Profit]]/[1]!Capstone_Sales_Data[[#This Row],[Total Revenue]]</f>
        <v>0.30661935641747212</v>
      </c>
    </row>
    <row r="2410" spans="1:16" x14ac:dyDescent="0.35">
      <c r="A2410" s="1" t="s">
        <v>0</v>
      </c>
      <c r="B2410" s="1" t="s">
        <v>181</v>
      </c>
      <c r="C2410" s="1" t="s">
        <v>47</v>
      </c>
      <c r="D2410" s="1" t="s">
        <v>14</v>
      </c>
      <c r="E2410" s="1" t="s">
        <v>38</v>
      </c>
      <c r="F2410" s="2">
        <v>40685</v>
      </c>
      <c r="G2410" s="1" t="s">
        <v>2618</v>
      </c>
      <c r="H2410" s="3">
        <f>[1]!Capstone_Sales_Data[[#This Row],[Ship Date]]-[1]!Capstone_Sales_Data[[#This Row],[Order Date]]</f>
        <v>34</v>
      </c>
      <c r="I2410" s="2">
        <v>40719</v>
      </c>
      <c r="J2410" s="3">
        <v>4282</v>
      </c>
      <c r="K2410" s="4">
        <v>109.28</v>
      </c>
      <c r="L2410" s="4">
        <v>35.840000000000003</v>
      </c>
      <c r="M2410" s="4">
        <v>467936.96</v>
      </c>
      <c r="N2410" s="4">
        <v>153466.88</v>
      </c>
      <c r="O2410" s="4">
        <v>314470.08</v>
      </c>
      <c r="P2410" s="5">
        <f>[1]!Capstone_Sales_Data[[#This Row],[Total Profit]]/[1]!Capstone_Sales_Data[[#This Row],[Total Revenue]]</f>
        <v>0.67203513909224011</v>
      </c>
    </row>
    <row r="2411" spans="1:16" x14ac:dyDescent="0.35">
      <c r="A2411" t="s">
        <v>6</v>
      </c>
      <c r="B2411" t="s">
        <v>143</v>
      </c>
      <c r="C2411" t="s">
        <v>31</v>
      </c>
      <c r="D2411" t="s">
        <v>3</v>
      </c>
      <c r="E2411" t="s">
        <v>4</v>
      </c>
      <c r="F2411" s="6">
        <v>42891</v>
      </c>
      <c r="G2411" t="s">
        <v>2619</v>
      </c>
      <c r="H2411" s="7">
        <f>[1]!Capstone_Sales_Data[[#This Row],[Ship Date]]-[1]!Capstone_Sales_Data[[#This Row],[Order Date]]</f>
        <v>22</v>
      </c>
      <c r="I2411" s="6">
        <v>42913</v>
      </c>
      <c r="J2411" s="7">
        <v>9644</v>
      </c>
      <c r="K2411" s="8">
        <v>421.89</v>
      </c>
      <c r="L2411" s="8">
        <v>364.69</v>
      </c>
      <c r="M2411" s="8">
        <v>4068707.16</v>
      </c>
      <c r="N2411" s="8">
        <v>3517070.36</v>
      </c>
      <c r="O2411" s="8">
        <v>551636.80000000005</v>
      </c>
      <c r="P2411" s="9">
        <f>[1]!Capstone_Sales_Data[[#This Row],[Total Profit]]/[1]!Capstone_Sales_Data[[#This Row],[Total Revenue]]</f>
        <v>0.13558036455000119</v>
      </c>
    </row>
    <row r="2412" spans="1:16" x14ac:dyDescent="0.35">
      <c r="A2412" s="1" t="s">
        <v>0</v>
      </c>
      <c r="B2412" s="1" t="s">
        <v>252</v>
      </c>
      <c r="C2412" s="1" t="s">
        <v>47</v>
      </c>
      <c r="D2412" s="1" t="s">
        <v>3</v>
      </c>
      <c r="E2412" s="1" t="s">
        <v>22</v>
      </c>
      <c r="F2412" s="2">
        <v>42452</v>
      </c>
      <c r="G2412" s="1" t="s">
        <v>2620</v>
      </c>
      <c r="H2412" s="3">
        <f>[1]!Capstone_Sales_Data[[#This Row],[Ship Date]]-[1]!Capstone_Sales_Data[[#This Row],[Order Date]]</f>
        <v>1</v>
      </c>
      <c r="I2412" s="2">
        <v>42453</v>
      </c>
      <c r="J2412" s="3">
        <v>9988</v>
      </c>
      <c r="K2412" s="4">
        <v>109.28</v>
      </c>
      <c r="L2412" s="4">
        <v>35.840000000000003</v>
      </c>
      <c r="M2412" s="4">
        <v>1091488.6399999999</v>
      </c>
      <c r="N2412" s="4">
        <v>357969.91999999998</v>
      </c>
      <c r="O2412" s="4">
        <v>733518.72</v>
      </c>
      <c r="P2412" s="5">
        <f>[1]!Capstone_Sales_Data[[#This Row],[Total Profit]]/[1]!Capstone_Sales_Data[[#This Row],[Total Revenue]]</f>
        <v>0.67203513909224011</v>
      </c>
    </row>
    <row r="2413" spans="1:16" x14ac:dyDescent="0.35">
      <c r="A2413" t="s">
        <v>0</v>
      </c>
      <c r="B2413" t="s">
        <v>364</v>
      </c>
      <c r="C2413" t="s">
        <v>2</v>
      </c>
      <c r="D2413" t="s">
        <v>14</v>
      </c>
      <c r="E2413" t="s">
        <v>38</v>
      </c>
      <c r="F2413" s="6">
        <v>41589</v>
      </c>
      <c r="G2413" t="s">
        <v>2621</v>
      </c>
      <c r="H2413" s="7">
        <f>[1]!Capstone_Sales_Data[[#This Row],[Ship Date]]-[1]!Capstone_Sales_Data[[#This Row],[Order Date]]</f>
        <v>31</v>
      </c>
      <c r="I2413" s="6">
        <v>41620</v>
      </c>
      <c r="J2413" s="7">
        <v>3442</v>
      </c>
      <c r="K2413" s="8">
        <v>651.21</v>
      </c>
      <c r="L2413" s="8">
        <v>524.96</v>
      </c>
      <c r="M2413" s="8">
        <v>2241464.8199999998</v>
      </c>
      <c r="N2413" s="8">
        <v>1806912.32</v>
      </c>
      <c r="O2413" s="8">
        <v>434552.5</v>
      </c>
      <c r="P2413" s="9">
        <f>[1]!Capstone_Sales_Data[[#This Row],[Total Profit]]/[1]!Capstone_Sales_Data[[#This Row],[Total Revenue]]</f>
        <v>0.19386987300563568</v>
      </c>
    </row>
    <row r="2414" spans="1:16" x14ac:dyDescent="0.35">
      <c r="A2414" s="1" t="s">
        <v>0</v>
      </c>
      <c r="B2414" s="1" t="s">
        <v>570</v>
      </c>
      <c r="C2414" s="1" t="s">
        <v>13</v>
      </c>
      <c r="D2414" s="1" t="s">
        <v>3</v>
      </c>
      <c r="E2414" s="1" t="s">
        <v>4</v>
      </c>
      <c r="F2414" s="2">
        <v>42912</v>
      </c>
      <c r="G2414" s="1" t="s">
        <v>2622</v>
      </c>
      <c r="H2414" s="3">
        <f>[1]!Capstone_Sales_Data[[#This Row],[Ship Date]]-[1]!Capstone_Sales_Data[[#This Row],[Order Date]]</f>
        <v>37</v>
      </c>
      <c r="I2414" s="2">
        <v>42949</v>
      </c>
      <c r="J2414" s="3">
        <v>169</v>
      </c>
      <c r="K2414" s="4">
        <v>154.06</v>
      </c>
      <c r="L2414" s="4">
        <v>90.93</v>
      </c>
      <c r="M2414" s="4">
        <v>26036.14</v>
      </c>
      <c r="N2414" s="4">
        <v>15367.17</v>
      </c>
      <c r="O2414" s="4">
        <v>10668.97</v>
      </c>
      <c r="P2414" s="5">
        <f>[1]!Capstone_Sales_Data[[#This Row],[Total Profit]]/[1]!Capstone_Sales_Data[[#This Row],[Total Revenue]]</f>
        <v>0.40977541217707386</v>
      </c>
    </row>
    <row r="2415" spans="1:16" x14ac:dyDescent="0.35">
      <c r="A2415" t="s">
        <v>11</v>
      </c>
      <c r="B2415" t="s">
        <v>329</v>
      </c>
      <c r="C2415" t="s">
        <v>91</v>
      </c>
      <c r="D2415" t="s">
        <v>3</v>
      </c>
      <c r="E2415" t="s">
        <v>4</v>
      </c>
      <c r="F2415" s="6">
        <v>42506</v>
      </c>
      <c r="G2415" t="s">
        <v>2623</v>
      </c>
      <c r="H2415" s="7">
        <f>[1]!Capstone_Sales_Data[[#This Row],[Ship Date]]-[1]!Capstone_Sales_Data[[#This Row],[Order Date]]</f>
        <v>32</v>
      </c>
      <c r="I2415" s="6">
        <v>42538</v>
      </c>
      <c r="J2415" s="7">
        <v>7360</v>
      </c>
      <c r="K2415" s="8">
        <v>9.33</v>
      </c>
      <c r="L2415" s="8">
        <v>6.92</v>
      </c>
      <c r="M2415" s="8">
        <v>68668.800000000003</v>
      </c>
      <c r="N2415" s="8">
        <v>50931.199999999997</v>
      </c>
      <c r="O2415" s="8">
        <v>17737.599999999999</v>
      </c>
      <c r="P2415" s="9">
        <f>[1]!Capstone_Sales_Data[[#This Row],[Total Profit]]/[1]!Capstone_Sales_Data[[#This Row],[Total Revenue]]</f>
        <v>0.25830653804930331</v>
      </c>
    </row>
    <row r="2416" spans="1:16" x14ac:dyDescent="0.35">
      <c r="A2416" s="1" t="s">
        <v>6</v>
      </c>
      <c r="B2416" s="1" t="s">
        <v>312</v>
      </c>
      <c r="C2416" s="1" t="s">
        <v>17</v>
      </c>
      <c r="D2416" s="1" t="s">
        <v>14</v>
      </c>
      <c r="E2416" s="1" t="s">
        <v>22</v>
      </c>
      <c r="F2416" s="2">
        <v>42378</v>
      </c>
      <c r="G2416" s="1" t="s">
        <v>2624</v>
      </c>
      <c r="H2416" s="3">
        <f>[1]!Capstone_Sales_Data[[#This Row],[Ship Date]]-[1]!Capstone_Sales_Data[[#This Row],[Order Date]]</f>
        <v>43</v>
      </c>
      <c r="I2416" s="2">
        <v>42421</v>
      </c>
      <c r="J2416" s="3">
        <v>4239</v>
      </c>
      <c r="K2416" s="4">
        <v>668.27</v>
      </c>
      <c r="L2416" s="4">
        <v>502.54</v>
      </c>
      <c r="M2416" s="4">
        <v>2832796.53</v>
      </c>
      <c r="N2416" s="4">
        <v>2130267.06</v>
      </c>
      <c r="O2416" s="4">
        <v>702529.47</v>
      </c>
      <c r="P2416" s="5">
        <f>[1]!Capstone_Sales_Data[[#This Row],[Total Profit]]/[1]!Capstone_Sales_Data[[#This Row],[Total Revenue]]</f>
        <v>0.24799856345489099</v>
      </c>
    </row>
    <row r="2417" spans="1:16" x14ac:dyDescent="0.35">
      <c r="A2417" t="s">
        <v>0</v>
      </c>
      <c r="B2417" t="s">
        <v>334</v>
      </c>
      <c r="C2417" t="s">
        <v>2</v>
      </c>
      <c r="D2417" t="s">
        <v>3</v>
      </c>
      <c r="E2417" t="s">
        <v>4</v>
      </c>
      <c r="F2417" s="6">
        <v>40772</v>
      </c>
      <c r="G2417" t="s">
        <v>2625</v>
      </c>
      <c r="H2417" s="7">
        <f>[1]!Capstone_Sales_Data[[#This Row],[Ship Date]]-[1]!Capstone_Sales_Data[[#This Row],[Order Date]]</f>
        <v>33</v>
      </c>
      <c r="I2417" s="6">
        <v>40805</v>
      </c>
      <c r="J2417" s="7">
        <v>7062</v>
      </c>
      <c r="K2417" s="8">
        <v>651.21</v>
      </c>
      <c r="L2417" s="8">
        <v>524.96</v>
      </c>
      <c r="M2417" s="8">
        <v>4598845.0199999996</v>
      </c>
      <c r="N2417" s="8">
        <v>3707267.52</v>
      </c>
      <c r="O2417" s="8">
        <v>891577.5</v>
      </c>
      <c r="P2417" s="9">
        <f>[1]!Capstone_Sales_Data[[#This Row],[Total Profit]]/[1]!Capstone_Sales_Data[[#This Row],[Total Revenue]]</f>
        <v>0.19386987300563568</v>
      </c>
    </row>
    <row r="2418" spans="1:16" x14ac:dyDescent="0.35">
      <c r="A2418" s="1" t="s">
        <v>6</v>
      </c>
      <c r="B2418" s="1" t="s">
        <v>554</v>
      </c>
      <c r="C2418" s="1" t="s">
        <v>47</v>
      </c>
      <c r="D2418" s="1" t="s">
        <v>14</v>
      </c>
      <c r="E2418" s="1" t="s">
        <v>9</v>
      </c>
      <c r="F2418" s="2">
        <v>41855</v>
      </c>
      <c r="G2418" s="1" t="s">
        <v>2626</v>
      </c>
      <c r="H2418" s="3">
        <f>[1]!Capstone_Sales_Data[[#This Row],[Ship Date]]-[1]!Capstone_Sales_Data[[#This Row],[Order Date]]</f>
        <v>31</v>
      </c>
      <c r="I2418" s="2">
        <v>41886</v>
      </c>
      <c r="J2418" s="3">
        <v>4114</v>
      </c>
      <c r="K2418" s="4">
        <v>109.28</v>
      </c>
      <c r="L2418" s="4">
        <v>35.840000000000003</v>
      </c>
      <c r="M2418" s="4">
        <v>449577.92</v>
      </c>
      <c r="N2418" s="4">
        <v>147445.76000000001</v>
      </c>
      <c r="O2418" s="4">
        <v>302132.15999999997</v>
      </c>
      <c r="P2418" s="5">
        <f>[1]!Capstone_Sales_Data[[#This Row],[Total Profit]]/[1]!Capstone_Sales_Data[[#This Row],[Total Revenue]]</f>
        <v>0.67203513909224011</v>
      </c>
    </row>
    <row r="2419" spans="1:16" x14ac:dyDescent="0.35">
      <c r="A2419" t="s">
        <v>24</v>
      </c>
      <c r="B2419" t="s">
        <v>95</v>
      </c>
      <c r="C2419" t="s">
        <v>91</v>
      </c>
      <c r="D2419" t="s">
        <v>14</v>
      </c>
      <c r="E2419" t="s">
        <v>9</v>
      </c>
      <c r="F2419" s="6">
        <v>40501</v>
      </c>
      <c r="G2419" t="s">
        <v>2627</v>
      </c>
      <c r="H2419" s="7">
        <f>[1]!Capstone_Sales_Data[[#This Row],[Ship Date]]-[1]!Capstone_Sales_Data[[#This Row],[Order Date]]</f>
        <v>2</v>
      </c>
      <c r="I2419" s="6">
        <v>40503</v>
      </c>
      <c r="J2419" s="7">
        <v>713</v>
      </c>
      <c r="K2419" s="8">
        <v>9.33</v>
      </c>
      <c r="L2419" s="8">
        <v>6.92</v>
      </c>
      <c r="M2419" s="8">
        <v>6652.29</v>
      </c>
      <c r="N2419" s="8">
        <v>4933.96</v>
      </c>
      <c r="O2419" s="8">
        <v>1718.33</v>
      </c>
      <c r="P2419" s="9">
        <f>[1]!Capstone_Sales_Data[[#This Row],[Total Profit]]/[1]!Capstone_Sales_Data[[#This Row],[Total Revenue]]</f>
        <v>0.25830653804930331</v>
      </c>
    </row>
    <row r="2420" spans="1:16" x14ac:dyDescent="0.35">
      <c r="A2420" s="1" t="s">
        <v>33</v>
      </c>
      <c r="B2420" s="1" t="s">
        <v>561</v>
      </c>
      <c r="C2420" s="1" t="s">
        <v>37</v>
      </c>
      <c r="D2420" s="1" t="s">
        <v>3</v>
      </c>
      <c r="E2420" s="1" t="s">
        <v>4</v>
      </c>
      <c r="F2420" s="2">
        <v>40273</v>
      </c>
      <c r="G2420" s="1" t="s">
        <v>2628</v>
      </c>
      <c r="H2420" s="3">
        <f>[1]!Capstone_Sales_Data[[#This Row],[Ship Date]]-[1]!Capstone_Sales_Data[[#This Row],[Order Date]]</f>
        <v>28</v>
      </c>
      <c r="I2420" s="2">
        <v>40301</v>
      </c>
      <c r="J2420" s="3">
        <v>4207</v>
      </c>
      <c r="K2420" s="4">
        <v>205.7</v>
      </c>
      <c r="L2420" s="4">
        <v>117.11</v>
      </c>
      <c r="M2420" s="4">
        <v>865379.9</v>
      </c>
      <c r="N2420" s="4">
        <v>492681.77</v>
      </c>
      <c r="O2420" s="4">
        <v>372698.13</v>
      </c>
      <c r="P2420" s="5">
        <f>[1]!Capstone_Sales_Data[[#This Row],[Total Profit]]/[1]!Capstone_Sales_Data[[#This Row],[Total Revenue]]</f>
        <v>0.43067574137092851</v>
      </c>
    </row>
    <row r="2421" spans="1:16" x14ac:dyDescent="0.35">
      <c r="A2421" t="s">
        <v>6</v>
      </c>
      <c r="B2421" t="s">
        <v>72</v>
      </c>
      <c r="C2421" t="s">
        <v>47</v>
      </c>
      <c r="D2421" t="s">
        <v>3</v>
      </c>
      <c r="E2421" t="s">
        <v>22</v>
      </c>
      <c r="F2421" s="6">
        <v>40971</v>
      </c>
      <c r="G2421" t="s">
        <v>2629</v>
      </c>
      <c r="H2421" s="7">
        <f>[1]!Capstone_Sales_Data[[#This Row],[Ship Date]]-[1]!Capstone_Sales_Data[[#This Row],[Order Date]]</f>
        <v>25</v>
      </c>
      <c r="I2421" s="6">
        <v>40996</v>
      </c>
      <c r="J2421" s="7">
        <v>8976</v>
      </c>
      <c r="K2421" s="8">
        <v>109.28</v>
      </c>
      <c r="L2421" s="8">
        <v>35.840000000000003</v>
      </c>
      <c r="M2421" s="8">
        <v>980897.28000000003</v>
      </c>
      <c r="N2421" s="8">
        <v>321699.84000000003</v>
      </c>
      <c r="O2421" s="8">
        <v>659197.43999999994</v>
      </c>
      <c r="P2421" s="9">
        <f>[1]!Capstone_Sales_Data[[#This Row],[Total Profit]]/[1]!Capstone_Sales_Data[[#This Row],[Total Revenue]]</f>
        <v>0.67203513909224</v>
      </c>
    </row>
    <row r="2422" spans="1:16" x14ac:dyDescent="0.35">
      <c r="A2422" s="1" t="s">
        <v>0</v>
      </c>
      <c r="B2422" s="1" t="s">
        <v>563</v>
      </c>
      <c r="C2422" s="1" t="s">
        <v>63</v>
      </c>
      <c r="D2422" s="1" t="s">
        <v>14</v>
      </c>
      <c r="E2422" s="1" t="s">
        <v>38</v>
      </c>
      <c r="F2422" s="2">
        <v>42786</v>
      </c>
      <c r="G2422" s="1" t="s">
        <v>2630</v>
      </c>
      <c r="H2422" s="3">
        <f>[1]!Capstone_Sales_Data[[#This Row],[Ship Date]]-[1]!Capstone_Sales_Data[[#This Row],[Order Date]]</f>
        <v>23</v>
      </c>
      <c r="I2422" s="2">
        <v>42809</v>
      </c>
      <c r="J2422" s="3">
        <v>1431</v>
      </c>
      <c r="K2422" s="4">
        <v>437.2</v>
      </c>
      <c r="L2422" s="4">
        <v>263.33</v>
      </c>
      <c r="M2422" s="4">
        <v>625633.19999999995</v>
      </c>
      <c r="N2422" s="4">
        <v>376825.23</v>
      </c>
      <c r="O2422" s="4">
        <v>248807.97</v>
      </c>
      <c r="P2422" s="5">
        <f>[1]!Capstone_Sales_Data[[#This Row],[Total Profit]]/[1]!Capstone_Sales_Data[[#This Row],[Total Revenue]]</f>
        <v>0.3976898444647759</v>
      </c>
    </row>
    <row r="2423" spans="1:16" x14ac:dyDescent="0.35">
      <c r="A2423" t="s">
        <v>49</v>
      </c>
      <c r="B2423" t="s">
        <v>797</v>
      </c>
      <c r="C2423" t="s">
        <v>17</v>
      </c>
      <c r="D2423" t="s">
        <v>14</v>
      </c>
      <c r="E2423" t="s">
        <v>38</v>
      </c>
      <c r="F2423" s="6">
        <v>42149</v>
      </c>
      <c r="G2423" t="s">
        <v>2631</v>
      </c>
      <c r="H2423" s="7">
        <f>[1]!Capstone_Sales_Data[[#This Row],[Ship Date]]-[1]!Capstone_Sales_Data[[#This Row],[Order Date]]</f>
        <v>43</v>
      </c>
      <c r="I2423" s="6">
        <v>42192</v>
      </c>
      <c r="J2423" s="7">
        <v>5015</v>
      </c>
      <c r="K2423" s="8">
        <v>668.27</v>
      </c>
      <c r="L2423" s="8">
        <v>502.54</v>
      </c>
      <c r="M2423" s="8">
        <v>3351374.05</v>
      </c>
      <c r="N2423" s="8">
        <v>2520238.1</v>
      </c>
      <c r="O2423" s="8">
        <v>831135.95</v>
      </c>
      <c r="P2423" s="9">
        <f>[1]!Capstone_Sales_Data[[#This Row],[Total Profit]]/[1]!Capstone_Sales_Data[[#This Row],[Total Revenue]]</f>
        <v>0.24799856345489099</v>
      </c>
    </row>
    <row r="2424" spans="1:16" x14ac:dyDescent="0.35">
      <c r="A2424" s="1" t="s">
        <v>0</v>
      </c>
      <c r="B2424" s="1" t="s">
        <v>129</v>
      </c>
      <c r="C2424" s="1" t="s">
        <v>63</v>
      </c>
      <c r="D2424" s="1" t="s">
        <v>14</v>
      </c>
      <c r="E2424" s="1" t="s">
        <v>22</v>
      </c>
      <c r="F2424" s="2">
        <v>41410</v>
      </c>
      <c r="G2424" s="1" t="s">
        <v>2632</v>
      </c>
      <c r="H2424" s="3">
        <f>[1]!Capstone_Sales_Data[[#This Row],[Ship Date]]-[1]!Capstone_Sales_Data[[#This Row],[Order Date]]</f>
        <v>16</v>
      </c>
      <c r="I2424" s="2">
        <v>41426</v>
      </c>
      <c r="J2424" s="3">
        <v>5202</v>
      </c>
      <c r="K2424" s="4">
        <v>437.2</v>
      </c>
      <c r="L2424" s="4">
        <v>263.33</v>
      </c>
      <c r="M2424" s="4">
        <v>2274314.4</v>
      </c>
      <c r="N2424" s="4">
        <v>1369842.66</v>
      </c>
      <c r="O2424" s="4">
        <v>904471.74</v>
      </c>
      <c r="P2424" s="5">
        <f>[1]!Capstone_Sales_Data[[#This Row],[Total Profit]]/[1]!Capstone_Sales_Data[[#This Row],[Total Revenue]]</f>
        <v>0.39768984446477584</v>
      </c>
    </row>
    <row r="2425" spans="1:16" x14ac:dyDescent="0.35">
      <c r="A2425" t="s">
        <v>0</v>
      </c>
      <c r="B2425" t="s">
        <v>341</v>
      </c>
      <c r="C2425" t="s">
        <v>17</v>
      </c>
      <c r="D2425" t="s">
        <v>14</v>
      </c>
      <c r="E2425" t="s">
        <v>9</v>
      </c>
      <c r="F2425" s="6">
        <v>41928</v>
      </c>
      <c r="G2425" t="s">
        <v>2633</v>
      </c>
      <c r="H2425" s="7">
        <f>[1]!Capstone_Sales_Data[[#This Row],[Ship Date]]-[1]!Capstone_Sales_Data[[#This Row],[Order Date]]</f>
        <v>15</v>
      </c>
      <c r="I2425" s="6">
        <v>41943</v>
      </c>
      <c r="J2425" s="7">
        <v>4495</v>
      </c>
      <c r="K2425" s="8">
        <v>668.27</v>
      </c>
      <c r="L2425" s="8">
        <v>502.54</v>
      </c>
      <c r="M2425" s="8">
        <v>3003873.65</v>
      </c>
      <c r="N2425" s="8">
        <v>2258917.2999999998</v>
      </c>
      <c r="O2425" s="8">
        <v>744956.35</v>
      </c>
      <c r="P2425" s="9">
        <f>[1]!Capstone_Sales_Data[[#This Row],[Total Profit]]/[1]!Capstone_Sales_Data[[#This Row],[Total Revenue]]</f>
        <v>0.24799856345489099</v>
      </c>
    </row>
    <row r="2426" spans="1:16" x14ac:dyDescent="0.35">
      <c r="A2426" s="1" t="s">
        <v>24</v>
      </c>
      <c r="B2426" s="1" t="s">
        <v>433</v>
      </c>
      <c r="C2426" s="1" t="s">
        <v>8</v>
      </c>
      <c r="D2426" s="1" t="s">
        <v>14</v>
      </c>
      <c r="E2426" s="1" t="s">
        <v>9</v>
      </c>
      <c r="F2426" s="2">
        <v>42682</v>
      </c>
      <c r="G2426" s="1" t="s">
        <v>2634</v>
      </c>
      <c r="H2426" s="3">
        <f>[1]!Capstone_Sales_Data[[#This Row],[Ship Date]]-[1]!Capstone_Sales_Data[[#This Row],[Order Date]]</f>
        <v>22</v>
      </c>
      <c r="I2426" s="2">
        <v>42704</v>
      </c>
      <c r="J2426" s="3">
        <v>7432</v>
      </c>
      <c r="K2426" s="4">
        <v>47.45</v>
      </c>
      <c r="L2426" s="4">
        <v>31.79</v>
      </c>
      <c r="M2426" s="4">
        <v>352648.4</v>
      </c>
      <c r="N2426" s="4">
        <v>236263.28</v>
      </c>
      <c r="O2426" s="4">
        <v>116385.12</v>
      </c>
      <c r="P2426" s="5">
        <f>[1]!Capstone_Sales_Data[[#This Row],[Total Profit]]/[1]!Capstone_Sales_Data[[#This Row],[Total Revenue]]</f>
        <v>0.330031612223393</v>
      </c>
    </row>
    <row r="2427" spans="1:16" x14ac:dyDescent="0.35">
      <c r="A2427" t="s">
        <v>33</v>
      </c>
      <c r="B2427" t="s">
        <v>606</v>
      </c>
      <c r="C2427" t="s">
        <v>51</v>
      </c>
      <c r="D2427" t="s">
        <v>14</v>
      </c>
      <c r="E2427" t="s">
        <v>22</v>
      </c>
      <c r="F2427" s="6">
        <v>41658</v>
      </c>
      <c r="G2427" t="s">
        <v>2635</v>
      </c>
      <c r="H2427" s="7">
        <f>[1]!Capstone_Sales_Data[[#This Row],[Ship Date]]-[1]!Capstone_Sales_Data[[#This Row],[Order Date]]</f>
        <v>10</v>
      </c>
      <c r="I2427" s="6">
        <v>41668</v>
      </c>
      <c r="J2427" s="7">
        <v>5580</v>
      </c>
      <c r="K2427" s="8">
        <v>152.58000000000001</v>
      </c>
      <c r="L2427" s="8">
        <v>97.44</v>
      </c>
      <c r="M2427" s="8">
        <v>851396.4</v>
      </c>
      <c r="N2427" s="8">
        <v>543715.19999999995</v>
      </c>
      <c r="O2427" s="8">
        <v>307681.2</v>
      </c>
      <c r="P2427" s="9">
        <f>[1]!Capstone_Sales_Data[[#This Row],[Total Profit]]/[1]!Capstone_Sales_Data[[#This Row],[Total Revenue]]</f>
        <v>0.36138419189933152</v>
      </c>
    </row>
    <row r="2428" spans="1:16" x14ac:dyDescent="0.35">
      <c r="A2428" s="1" t="s">
        <v>6</v>
      </c>
      <c r="B2428" s="1" t="s">
        <v>156</v>
      </c>
      <c r="C2428" s="1" t="s">
        <v>37</v>
      </c>
      <c r="D2428" s="1" t="s">
        <v>3</v>
      </c>
      <c r="E2428" s="1" t="s">
        <v>22</v>
      </c>
      <c r="F2428" s="2">
        <v>42764</v>
      </c>
      <c r="G2428" s="1" t="s">
        <v>2636</v>
      </c>
      <c r="H2428" s="3">
        <f>[1]!Capstone_Sales_Data[[#This Row],[Ship Date]]-[1]!Capstone_Sales_Data[[#This Row],[Order Date]]</f>
        <v>15</v>
      </c>
      <c r="I2428" s="2">
        <v>42779</v>
      </c>
      <c r="J2428" s="3">
        <v>2537</v>
      </c>
      <c r="K2428" s="4">
        <v>205.7</v>
      </c>
      <c r="L2428" s="4">
        <v>117.11</v>
      </c>
      <c r="M2428" s="4">
        <v>521860.9</v>
      </c>
      <c r="N2428" s="4">
        <v>297108.07</v>
      </c>
      <c r="O2428" s="4">
        <v>224752.83</v>
      </c>
      <c r="P2428" s="5">
        <f>[1]!Capstone_Sales_Data[[#This Row],[Total Profit]]/[1]!Capstone_Sales_Data[[#This Row],[Total Revenue]]</f>
        <v>0.43067574137092851</v>
      </c>
    </row>
    <row r="2429" spans="1:16" x14ac:dyDescent="0.35">
      <c r="A2429" t="s">
        <v>0</v>
      </c>
      <c r="B2429" t="s">
        <v>684</v>
      </c>
      <c r="C2429" t="s">
        <v>13</v>
      </c>
      <c r="D2429" t="s">
        <v>14</v>
      </c>
      <c r="E2429" t="s">
        <v>22</v>
      </c>
      <c r="F2429" s="6">
        <v>40616</v>
      </c>
      <c r="G2429" t="s">
        <v>2637</v>
      </c>
      <c r="H2429" s="7">
        <f>[1]!Capstone_Sales_Data[[#This Row],[Ship Date]]-[1]!Capstone_Sales_Data[[#This Row],[Order Date]]</f>
        <v>11</v>
      </c>
      <c r="I2429" s="6">
        <v>40627</v>
      </c>
      <c r="J2429" s="7">
        <v>8933</v>
      </c>
      <c r="K2429" s="8">
        <v>154.06</v>
      </c>
      <c r="L2429" s="8">
        <v>90.93</v>
      </c>
      <c r="M2429" s="8">
        <v>1376217.98</v>
      </c>
      <c r="N2429" s="8">
        <v>812277.69</v>
      </c>
      <c r="O2429" s="8">
        <v>563940.29</v>
      </c>
      <c r="P2429" s="9">
        <f>[1]!Capstone_Sales_Data[[#This Row],[Total Profit]]/[1]!Capstone_Sales_Data[[#This Row],[Total Revenue]]</f>
        <v>0.40977541217707392</v>
      </c>
    </row>
    <row r="2430" spans="1:16" x14ac:dyDescent="0.35">
      <c r="A2430" s="1" t="s">
        <v>11</v>
      </c>
      <c r="B2430" s="1" t="s">
        <v>1269</v>
      </c>
      <c r="C2430" s="1" t="s">
        <v>37</v>
      </c>
      <c r="D2430" s="1" t="s">
        <v>14</v>
      </c>
      <c r="E2430" s="1" t="s">
        <v>9</v>
      </c>
      <c r="F2430" s="2">
        <v>41281</v>
      </c>
      <c r="G2430" s="1" t="s">
        <v>2638</v>
      </c>
      <c r="H2430" s="3">
        <f>[1]!Capstone_Sales_Data[[#This Row],[Ship Date]]-[1]!Capstone_Sales_Data[[#This Row],[Order Date]]</f>
        <v>35</v>
      </c>
      <c r="I2430" s="2">
        <v>41316</v>
      </c>
      <c r="J2430" s="3">
        <v>7430</v>
      </c>
      <c r="K2430" s="4">
        <v>205.7</v>
      </c>
      <c r="L2430" s="4">
        <v>117.11</v>
      </c>
      <c r="M2430" s="4">
        <v>1528351</v>
      </c>
      <c r="N2430" s="4">
        <v>870127.3</v>
      </c>
      <c r="O2430" s="4">
        <v>658223.69999999995</v>
      </c>
      <c r="P2430" s="5">
        <f>[1]!Capstone_Sales_Data[[#This Row],[Total Profit]]/[1]!Capstone_Sales_Data[[#This Row],[Total Revenue]]</f>
        <v>0.43067574137092851</v>
      </c>
    </row>
    <row r="2431" spans="1:16" x14ac:dyDescent="0.35">
      <c r="A2431" t="s">
        <v>6</v>
      </c>
      <c r="B2431" t="s">
        <v>82</v>
      </c>
      <c r="C2431" t="s">
        <v>51</v>
      </c>
      <c r="D2431" t="s">
        <v>3</v>
      </c>
      <c r="E2431" t="s">
        <v>38</v>
      </c>
      <c r="F2431" s="6">
        <v>41535</v>
      </c>
      <c r="G2431" t="s">
        <v>2639</v>
      </c>
      <c r="H2431" s="7">
        <f>[1]!Capstone_Sales_Data[[#This Row],[Ship Date]]-[1]!Capstone_Sales_Data[[#This Row],[Order Date]]</f>
        <v>12</v>
      </c>
      <c r="I2431" s="6">
        <v>41547</v>
      </c>
      <c r="J2431" s="7">
        <v>7720</v>
      </c>
      <c r="K2431" s="8">
        <v>152.58000000000001</v>
      </c>
      <c r="L2431" s="8">
        <v>97.44</v>
      </c>
      <c r="M2431" s="8">
        <v>1177917.6000000001</v>
      </c>
      <c r="N2431" s="8">
        <v>752236.8</v>
      </c>
      <c r="O2431" s="8">
        <v>425680.8</v>
      </c>
      <c r="P2431" s="9">
        <f>[1]!Capstone_Sales_Data[[#This Row],[Total Profit]]/[1]!Capstone_Sales_Data[[#This Row],[Total Revenue]]</f>
        <v>0.36138419189933146</v>
      </c>
    </row>
    <row r="2432" spans="1:16" x14ac:dyDescent="0.35">
      <c r="A2432" s="1" t="s">
        <v>0</v>
      </c>
      <c r="B2432" s="1" t="s">
        <v>229</v>
      </c>
      <c r="C2432" s="1" t="s">
        <v>37</v>
      </c>
      <c r="D2432" s="1" t="s">
        <v>3</v>
      </c>
      <c r="E2432" s="1" t="s">
        <v>9</v>
      </c>
      <c r="F2432" s="2">
        <v>41310</v>
      </c>
      <c r="G2432" s="1" t="s">
        <v>2640</v>
      </c>
      <c r="H2432" s="3">
        <f>[1]!Capstone_Sales_Data[[#This Row],[Ship Date]]-[1]!Capstone_Sales_Data[[#This Row],[Order Date]]</f>
        <v>32</v>
      </c>
      <c r="I2432" s="2">
        <v>41342</v>
      </c>
      <c r="J2432" s="3">
        <v>1525</v>
      </c>
      <c r="K2432" s="4">
        <v>205.7</v>
      </c>
      <c r="L2432" s="4">
        <v>117.11</v>
      </c>
      <c r="M2432" s="4">
        <v>313692.5</v>
      </c>
      <c r="N2432" s="4">
        <v>178592.75</v>
      </c>
      <c r="O2432" s="4">
        <v>135099.75</v>
      </c>
      <c r="P2432" s="5">
        <f>[1]!Capstone_Sales_Data[[#This Row],[Total Profit]]/[1]!Capstone_Sales_Data[[#This Row],[Total Revenue]]</f>
        <v>0.43067574137092851</v>
      </c>
    </row>
    <row r="2433" spans="1:16" x14ac:dyDescent="0.35">
      <c r="A2433" t="s">
        <v>6</v>
      </c>
      <c r="B2433" t="s">
        <v>143</v>
      </c>
      <c r="C2433" t="s">
        <v>28</v>
      </c>
      <c r="D2433" t="s">
        <v>3</v>
      </c>
      <c r="E2433" t="s">
        <v>4</v>
      </c>
      <c r="F2433" s="6">
        <v>42309</v>
      </c>
      <c r="G2433" t="s">
        <v>2641</v>
      </c>
      <c r="H2433" s="7">
        <f>[1]!Capstone_Sales_Data[[#This Row],[Ship Date]]-[1]!Capstone_Sales_Data[[#This Row],[Order Date]]</f>
        <v>21</v>
      </c>
      <c r="I2433" s="6">
        <v>42330</v>
      </c>
      <c r="J2433" s="7">
        <v>7602</v>
      </c>
      <c r="K2433" s="8">
        <v>255.28</v>
      </c>
      <c r="L2433" s="8">
        <v>159.41999999999999</v>
      </c>
      <c r="M2433" s="8">
        <v>1940638.56</v>
      </c>
      <c r="N2433" s="8">
        <v>1211910.8400000001</v>
      </c>
      <c r="O2433" s="8">
        <v>728727.72</v>
      </c>
      <c r="P2433" s="9">
        <f>[1]!Capstone_Sales_Data[[#This Row],[Total Profit]]/[1]!Capstone_Sales_Data[[#This Row],[Total Revenue]]</f>
        <v>0.37550924475086178</v>
      </c>
    </row>
    <row r="2434" spans="1:16" x14ac:dyDescent="0.35">
      <c r="A2434" s="1" t="s">
        <v>11</v>
      </c>
      <c r="B2434" s="1" t="s">
        <v>280</v>
      </c>
      <c r="C2434" s="1" t="s">
        <v>8</v>
      </c>
      <c r="D2434" s="1" t="s">
        <v>14</v>
      </c>
      <c r="E2434" s="1" t="s">
        <v>22</v>
      </c>
      <c r="F2434" s="2">
        <v>41091</v>
      </c>
      <c r="G2434" s="1" t="s">
        <v>2642</v>
      </c>
      <c r="H2434" s="3">
        <f>[1]!Capstone_Sales_Data[[#This Row],[Ship Date]]-[1]!Capstone_Sales_Data[[#This Row],[Order Date]]</f>
        <v>20</v>
      </c>
      <c r="I2434" s="2">
        <v>41111</v>
      </c>
      <c r="J2434" s="3">
        <v>6737</v>
      </c>
      <c r="K2434" s="4">
        <v>47.45</v>
      </c>
      <c r="L2434" s="4">
        <v>31.79</v>
      </c>
      <c r="M2434" s="4">
        <v>319670.65000000002</v>
      </c>
      <c r="N2434" s="4">
        <v>214169.23</v>
      </c>
      <c r="O2434" s="4">
        <v>105501.42</v>
      </c>
      <c r="P2434" s="5">
        <f>[1]!Capstone_Sales_Data[[#This Row],[Total Profit]]/[1]!Capstone_Sales_Data[[#This Row],[Total Revenue]]</f>
        <v>0.330031612223393</v>
      </c>
    </row>
    <row r="2435" spans="1:16" x14ac:dyDescent="0.35">
      <c r="A2435" t="s">
        <v>6</v>
      </c>
      <c r="B2435" t="s">
        <v>60</v>
      </c>
      <c r="C2435" t="s">
        <v>28</v>
      </c>
      <c r="D2435" t="s">
        <v>14</v>
      </c>
      <c r="E2435" t="s">
        <v>9</v>
      </c>
      <c r="F2435" s="6">
        <v>41521</v>
      </c>
      <c r="G2435" t="s">
        <v>2643</v>
      </c>
      <c r="H2435" s="7">
        <f>[1]!Capstone_Sales_Data[[#This Row],[Ship Date]]-[1]!Capstone_Sales_Data[[#This Row],[Order Date]]</f>
        <v>7</v>
      </c>
      <c r="I2435" s="6">
        <v>41528</v>
      </c>
      <c r="J2435" s="7">
        <v>6746</v>
      </c>
      <c r="K2435" s="8">
        <v>255.28</v>
      </c>
      <c r="L2435" s="8">
        <v>159.41999999999999</v>
      </c>
      <c r="M2435" s="8">
        <v>1722118.88</v>
      </c>
      <c r="N2435" s="8">
        <v>1075447.32</v>
      </c>
      <c r="O2435" s="8">
        <v>646671.56000000006</v>
      </c>
      <c r="P2435" s="9">
        <f>[1]!Capstone_Sales_Data[[#This Row],[Total Profit]]/[1]!Capstone_Sales_Data[[#This Row],[Total Revenue]]</f>
        <v>0.37550924475086184</v>
      </c>
    </row>
    <row r="2436" spans="1:16" x14ac:dyDescent="0.35">
      <c r="A2436" s="1" t="s">
        <v>11</v>
      </c>
      <c r="B2436" s="1" t="s">
        <v>191</v>
      </c>
      <c r="C2436" s="1" t="s">
        <v>13</v>
      </c>
      <c r="D2436" s="1" t="s">
        <v>3</v>
      </c>
      <c r="E2436" s="1" t="s">
        <v>4</v>
      </c>
      <c r="F2436" s="2">
        <v>42320</v>
      </c>
      <c r="G2436" s="1" t="s">
        <v>2644</v>
      </c>
      <c r="H2436" s="3">
        <f>[1]!Capstone_Sales_Data[[#This Row],[Ship Date]]-[1]!Capstone_Sales_Data[[#This Row],[Order Date]]</f>
        <v>24</v>
      </c>
      <c r="I2436" s="2">
        <v>42344</v>
      </c>
      <c r="J2436" s="3">
        <v>7479</v>
      </c>
      <c r="K2436" s="4">
        <v>154.06</v>
      </c>
      <c r="L2436" s="4">
        <v>90.93</v>
      </c>
      <c r="M2436" s="4">
        <v>1152214.74</v>
      </c>
      <c r="N2436" s="4">
        <v>680065.47</v>
      </c>
      <c r="O2436" s="4">
        <v>472149.27</v>
      </c>
      <c r="P2436" s="5">
        <f>[1]!Capstone_Sales_Data[[#This Row],[Total Profit]]/[1]!Capstone_Sales_Data[[#This Row],[Total Revenue]]</f>
        <v>0.40977541217707386</v>
      </c>
    </row>
    <row r="2437" spans="1:16" x14ac:dyDescent="0.35">
      <c r="A2437" t="s">
        <v>24</v>
      </c>
      <c r="B2437" t="s">
        <v>210</v>
      </c>
      <c r="C2437" t="s">
        <v>8</v>
      </c>
      <c r="D2437" t="s">
        <v>3</v>
      </c>
      <c r="E2437" t="s">
        <v>38</v>
      </c>
      <c r="F2437" s="6">
        <v>41214</v>
      </c>
      <c r="G2437" t="s">
        <v>2645</v>
      </c>
      <c r="H2437" s="7">
        <f>[1]!Capstone_Sales_Data[[#This Row],[Ship Date]]-[1]!Capstone_Sales_Data[[#This Row],[Order Date]]</f>
        <v>2</v>
      </c>
      <c r="I2437" s="6">
        <v>41216</v>
      </c>
      <c r="J2437" s="7">
        <v>5815</v>
      </c>
      <c r="K2437" s="8">
        <v>47.45</v>
      </c>
      <c r="L2437" s="8">
        <v>31.79</v>
      </c>
      <c r="M2437" s="8">
        <v>275921.75</v>
      </c>
      <c r="N2437" s="8">
        <v>184858.85</v>
      </c>
      <c r="O2437" s="8">
        <v>91062.9</v>
      </c>
      <c r="P2437" s="9">
        <f>[1]!Capstone_Sales_Data[[#This Row],[Total Profit]]/[1]!Capstone_Sales_Data[[#This Row],[Total Revenue]]</f>
        <v>0.330031612223393</v>
      </c>
    </row>
    <row r="2438" spans="1:16" x14ac:dyDescent="0.35">
      <c r="A2438" s="1" t="s">
        <v>33</v>
      </c>
      <c r="B2438" s="1" t="s">
        <v>561</v>
      </c>
      <c r="C2438" s="1" t="s">
        <v>17</v>
      </c>
      <c r="D2438" s="1" t="s">
        <v>14</v>
      </c>
      <c r="E2438" s="1" t="s">
        <v>4</v>
      </c>
      <c r="F2438" s="2">
        <v>41852</v>
      </c>
      <c r="G2438" s="1" t="s">
        <v>2646</v>
      </c>
      <c r="H2438" s="3">
        <f>[1]!Capstone_Sales_Data[[#This Row],[Ship Date]]-[1]!Capstone_Sales_Data[[#This Row],[Order Date]]</f>
        <v>35</v>
      </c>
      <c r="I2438" s="2">
        <v>41887</v>
      </c>
      <c r="J2438" s="3">
        <v>665</v>
      </c>
      <c r="K2438" s="4">
        <v>668.27</v>
      </c>
      <c r="L2438" s="4">
        <v>502.54</v>
      </c>
      <c r="M2438" s="4">
        <v>444399.55</v>
      </c>
      <c r="N2438" s="4">
        <v>334189.09999999998</v>
      </c>
      <c r="O2438" s="4">
        <v>110210.45</v>
      </c>
      <c r="P2438" s="5">
        <f>[1]!Capstone_Sales_Data[[#This Row],[Total Profit]]/[1]!Capstone_Sales_Data[[#This Row],[Total Revenue]]</f>
        <v>0.24799856345489099</v>
      </c>
    </row>
    <row r="2439" spans="1:16" x14ac:dyDescent="0.35">
      <c r="A2439" t="s">
        <v>6</v>
      </c>
      <c r="B2439" t="s">
        <v>60</v>
      </c>
      <c r="C2439" t="s">
        <v>58</v>
      </c>
      <c r="D2439" t="s">
        <v>3</v>
      </c>
      <c r="E2439" t="s">
        <v>22</v>
      </c>
      <c r="F2439" s="6">
        <v>41356</v>
      </c>
      <c r="G2439" t="s">
        <v>2647</v>
      </c>
      <c r="H2439" s="7">
        <f>[1]!Capstone_Sales_Data[[#This Row],[Ship Date]]-[1]!Capstone_Sales_Data[[#This Row],[Order Date]]</f>
        <v>2</v>
      </c>
      <c r="I2439" s="6">
        <v>41358</v>
      </c>
      <c r="J2439" s="7">
        <v>7973</v>
      </c>
      <c r="K2439" s="8">
        <v>81.73</v>
      </c>
      <c r="L2439" s="8">
        <v>56.67</v>
      </c>
      <c r="M2439" s="8">
        <v>651633.29</v>
      </c>
      <c r="N2439" s="8">
        <v>451829.91</v>
      </c>
      <c r="O2439" s="8">
        <v>199803.38</v>
      </c>
      <c r="P2439" s="9">
        <f>[1]!Capstone_Sales_Data[[#This Row],[Total Profit]]/[1]!Capstone_Sales_Data[[#This Row],[Total Revenue]]</f>
        <v>0.30661935641747218</v>
      </c>
    </row>
    <row r="2440" spans="1:16" x14ac:dyDescent="0.35">
      <c r="A2440" s="1" t="s">
        <v>6</v>
      </c>
      <c r="B2440" s="1" t="s">
        <v>19</v>
      </c>
      <c r="C2440" s="1" t="s">
        <v>63</v>
      </c>
      <c r="D2440" s="1" t="s">
        <v>14</v>
      </c>
      <c r="E2440" s="1" t="s">
        <v>9</v>
      </c>
      <c r="F2440" s="2">
        <v>42768</v>
      </c>
      <c r="G2440" s="1" t="s">
        <v>2648</v>
      </c>
      <c r="H2440" s="3">
        <f>[1]!Capstone_Sales_Data[[#This Row],[Ship Date]]-[1]!Capstone_Sales_Data[[#This Row],[Order Date]]</f>
        <v>0</v>
      </c>
      <c r="I2440" s="2">
        <v>42768</v>
      </c>
      <c r="J2440" s="3">
        <v>5710</v>
      </c>
      <c r="K2440" s="4">
        <v>437.2</v>
      </c>
      <c r="L2440" s="4">
        <v>263.33</v>
      </c>
      <c r="M2440" s="4">
        <v>2496412</v>
      </c>
      <c r="N2440" s="4">
        <v>1503614.3</v>
      </c>
      <c r="O2440" s="4">
        <v>992797.7</v>
      </c>
      <c r="P2440" s="5">
        <f>[1]!Capstone_Sales_Data[[#This Row],[Total Profit]]/[1]!Capstone_Sales_Data[[#This Row],[Total Revenue]]</f>
        <v>0.39768984446477584</v>
      </c>
    </row>
    <row r="2441" spans="1:16" x14ac:dyDescent="0.35">
      <c r="A2441" t="s">
        <v>6</v>
      </c>
      <c r="B2441" t="s">
        <v>246</v>
      </c>
      <c r="C2441" t="s">
        <v>13</v>
      </c>
      <c r="D2441" t="s">
        <v>3</v>
      </c>
      <c r="E2441" t="s">
        <v>9</v>
      </c>
      <c r="F2441" s="6">
        <v>42606</v>
      </c>
      <c r="G2441" t="s">
        <v>2649</v>
      </c>
      <c r="H2441" s="7">
        <f>[1]!Capstone_Sales_Data[[#This Row],[Ship Date]]-[1]!Capstone_Sales_Data[[#This Row],[Order Date]]</f>
        <v>13</v>
      </c>
      <c r="I2441" s="6">
        <v>42619</v>
      </c>
      <c r="J2441" s="7">
        <v>8883</v>
      </c>
      <c r="K2441" s="8">
        <v>154.06</v>
      </c>
      <c r="L2441" s="8">
        <v>90.93</v>
      </c>
      <c r="M2441" s="8">
        <v>1368514.98</v>
      </c>
      <c r="N2441" s="8">
        <v>807731.19</v>
      </c>
      <c r="O2441" s="8">
        <v>560783.79</v>
      </c>
      <c r="P2441" s="9">
        <f>[1]!Capstone_Sales_Data[[#This Row],[Total Profit]]/[1]!Capstone_Sales_Data[[#This Row],[Total Revenue]]</f>
        <v>0.40977541217707392</v>
      </c>
    </row>
    <row r="2442" spans="1:16" x14ac:dyDescent="0.35">
      <c r="A2442" s="1" t="s">
        <v>0</v>
      </c>
      <c r="B2442" s="1" t="s">
        <v>125</v>
      </c>
      <c r="C2442" s="1" t="s">
        <v>58</v>
      </c>
      <c r="D2442" s="1" t="s">
        <v>14</v>
      </c>
      <c r="E2442" s="1" t="s">
        <v>38</v>
      </c>
      <c r="F2442" s="2">
        <v>40540</v>
      </c>
      <c r="G2442" s="1" t="s">
        <v>2650</v>
      </c>
      <c r="H2442" s="3">
        <f>[1]!Capstone_Sales_Data[[#This Row],[Ship Date]]-[1]!Capstone_Sales_Data[[#This Row],[Order Date]]</f>
        <v>37</v>
      </c>
      <c r="I2442" s="2">
        <v>40577</v>
      </c>
      <c r="J2442" s="3">
        <v>4528</v>
      </c>
      <c r="K2442" s="4">
        <v>81.73</v>
      </c>
      <c r="L2442" s="4">
        <v>56.67</v>
      </c>
      <c r="M2442" s="4">
        <v>370073.44</v>
      </c>
      <c r="N2442" s="4">
        <v>256601.76</v>
      </c>
      <c r="O2442" s="4">
        <v>113471.67999999999</v>
      </c>
      <c r="P2442" s="5">
        <f>[1]!Capstone_Sales_Data[[#This Row],[Total Profit]]/[1]!Capstone_Sales_Data[[#This Row],[Total Revenue]]</f>
        <v>0.30661935641747212</v>
      </c>
    </row>
    <row r="2443" spans="1:16" x14ac:dyDescent="0.35">
      <c r="A2443" t="s">
        <v>0</v>
      </c>
      <c r="B2443" t="s">
        <v>252</v>
      </c>
      <c r="C2443" t="s">
        <v>58</v>
      </c>
      <c r="D2443" t="s">
        <v>3</v>
      </c>
      <c r="E2443" t="s">
        <v>4</v>
      </c>
      <c r="F2443" s="6">
        <v>40781</v>
      </c>
      <c r="G2443" t="s">
        <v>2651</v>
      </c>
      <c r="H2443" s="7">
        <f>[1]!Capstone_Sales_Data[[#This Row],[Ship Date]]-[1]!Capstone_Sales_Data[[#This Row],[Order Date]]</f>
        <v>5</v>
      </c>
      <c r="I2443" s="6">
        <v>40786</v>
      </c>
      <c r="J2443" s="7">
        <v>6711</v>
      </c>
      <c r="K2443" s="8">
        <v>81.73</v>
      </c>
      <c r="L2443" s="8">
        <v>56.67</v>
      </c>
      <c r="M2443" s="8">
        <v>548490.03</v>
      </c>
      <c r="N2443" s="8">
        <v>380312.37</v>
      </c>
      <c r="O2443" s="8">
        <v>168177.66</v>
      </c>
      <c r="P2443" s="9">
        <f>[1]!Capstone_Sales_Data[[#This Row],[Total Profit]]/[1]!Capstone_Sales_Data[[#This Row],[Total Revenue]]</f>
        <v>0.30661935641747218</v>
      </c>
    </row>
    <row r="2444" spans="1:16" x14ac:dyDescent="0.35">
      <c r="A2444" s="1" t="s">
        <v>6</v>
      </c>
      <c r="B2444" s="1" t="s">
        <v>153</v>
      </c>
      <c r="C2444" s="1" t="s">
        <v>17</v>
      </c>
      <c r="D2444" s="1" t="s">
        <v>3</v>
      </c>
      <c r="E2444" s="1" t="s">
        <v>22</v>
      </c>
      <c r="F2444" s="2">
        <v>42396</v>
      </c>
      <c r="G2444" s="1" t="s">
        <v>2652</v>
      </c>
      <c r="H2444" s="3">
        <f>[1]!Capstone_Sales_Data[[#This Row],[Ship Date]]-[1]!Capstone_Sales_Data[[#This Row],[Order Date]]</f>
        <v>18</v>
      </c>
      <c r="I2444" s="2">
        <v>42414</v>
      </c>
      <c r="J2444" s="3">
        <v>1532</v>
      </c>
      <c r="K2444" s="4">
        <v>668.27</v>
      </c>
      <c r="L2444" s="4">
        <v>502.54</v>
      </c>
      <c r="M2444" s="4">
        <v>1023789.64</v>
      </c>
      <c r="N2444" s="4">
        <v>769891.28</v>
      </c>
      <c r="O2444" s="4">
        <v>253898.36</v>
      </c>
      <c r="P2444" s="5">
        <f>[1]!Capstone_Sales_Data[[#This Row],[Total Profit]]/[1]!Capstone_Sales_Data[[#This Row],[Total Revenue]]</f>
        <v>0.24799856345489096</v>
      </c>
    </row>
    <row r="2445" spans="1:16" x14ac:dyDescent="0.35">
      <c r="A2445" t="s">
        <v>0</v>
      </c>
      <c r="B2445" t="s">
        <v>216</v>
      </c>
      <c r="C2445" t="s">
        <v>2</v>
      </c>
      <c r="D2445" t="s">
        <v>14</v>
      </c>
      <c r="E2445" t="s">
        <v>9</v>
      </c>
      <c r="F2445" s="6">
        <v>40691</v>
      </c>
      <c r="G2445" t="s">
        <v>2653</v>
      </c>
      <c r="H2445" s="7">
        <f>[1]!Capstone_Sales_Data[[#This Row],[Ship Date]]-[1]!Capstone_Sales_Data[[#This Row],[Order Date]]</f>
        <v>11</v>
      </c>
      <c r="I2445" s="6">
        <v>40702</v>
      </c>
      <c r="J2445" s="7">
        <v>2120</v>
      </c>
      <c r="K2445" s="8">
        <v>651.21</v>
      </c>
      <c r="L2445" s="8">
        <v>524.96</v>
      </c>
      <c r="M2445" s="8">
        <v>1380565.2</v>
      </c>
      <c r="N2445" s="8">
        <v>1112915.2</v>
      </c>
      <c r="O2445" s="8">
        <v>267650</v>
      </c>
      <c r="P2445" s="9">
        <f>[1]!Capstone_Sales_Data[[#This Row],[Total Profit]]/[1]!Capstone_Sales_Data[[#This Row],[Total Revenue]]</f>
        <v>0.19386987300563566</v>
      </c>
    </row>
    <row r="2446" spans="1:16" x14ac:dyDescent="0.35">
      <c r="A2446" s="1" t="s">
        <v>11</v>
      </c>
      <c r="B2446" s="1" t="s">
        <v>46</v>
      </c>
      <c r="C2446" s="1" t="s">
        <v>51</v>
      </c>
      <c r="D2446" s="1" t="s">
        <v>14</v>
      </c>
      <c r="E2446" s="1" t="s">
        <v>4</v>
      </c>
      <c r="F2446" s="2">
        <v>42427</v>
      </c>
      <c r="G2446" s="1" t="s">
        <v>2654</v>
      </c>
      <c r="H2446" s="3">
        <f>[1]!Capstone_Sales_Data[[#This Row],[Ship Date]]-[1]!Capstone_Sales_Data[[#This Row],[Order Date]]</f>
        <v>35</v>
      </c>
      <c r="I2446" s="2">
        <v>42462</v>
      </c>
      <c r="J2446" s="3">
        <v>3637</v>
      </c>
      <c r="K2446" s="4">
        <v>152.58000000000001</v>
      </c>
      <c r="L2446" s="4">
        <v>97.44</v>
      </c>
      <c r="M2446" s="4">
        <v>554933.46</v>
      </c>
      <c r="N2446" s="4">
        <v>354389.28</v>
      </c>
      <c r="O2446" s="4">
        <v>200544.18</v>
      </c>
      <c r="P2446" s="5">
        <f>[1]!Capstone_Sales_Data[[#This Row],[Total Profit]]/[1]!Capstone_Sales_Data[[#This Row],[Total Revenue]]</f>
        <v>0.36138419189933152</v>
      </c>
    </row>
    <row r="2447" spans="1:16" x14ac:dyDescent="0.35">
      <c r="A2447" t="s">
        <v>33</v>
      </c>
      <c r="B2447" t="s">
        <v>34</v>
      </c>
      <c r="C2447" t="s">
        <v>31</v>
      </c>
      <c r="D2447" t="s">
        <v>14</v>
      </c>
      <c r="E2447" t="s">
        <v>4</v>
      </c>
      <c r="F2447" s="6">
        <v>42303</v>
      </c>
      <c r="G2447" t="s">
        <v>2655</v>
      </c>
      <c r="H2447" s="7">
        <f>[1]!Capstone_Sales_Data[[#This Row],[Ship Date]]-[1]!Capstone_Sales_Data[[#This Row],[Order Date]]</f>
        <v>25</v>
      </c>
      <c r="I2447" s="6">
        <v>42328</v>
      </c>
      <c r="J2447" s="7">
        <v>8274</v>
      </c>
      <c r="K2447" s="8">
        <v>421.89</v>
      </c>
      <c r="L2447" s="8">
        <v>364.69</v>
      </c>
      <c r="M2447" s="8">
        <v>3490717.86</v>
      </c>
      <c r="N2447" s="8">
        <v>3017445.06</v>
      </c>
      <c r="O2447" s="8">
        <v>473272.8</v>
      </c>
      <c r="P2447" s="9">
        <f>[1]!Capstone_Sales_Data[[#This Row],[Total Profit]]/[1]!Capstone_Sales_Data[[#This Row],[Total Revenue]]</f>
        <v>0.13558036455000119</v>
      </c>
    </row>
    <row r="2448" spans="1:16" x14ac:dyDescent="0.35">
      <c r="A2448" s="1" t="s">
        <v>49</v>
      </c>
      <c r="B2448" s="1" t="s">
        <v>270</v>
      </c>
      <c r="C2448" s="1" t="s">
        <v>91</v>
      </c>
      <c r="D2448" s="1" t="s">
        <v>14</v>
      </c>
      <c r="E2448" s="1" t="s">
        <v>38</v>
      </c>
      <c r="F2448" s="2">
        <v>40944</v>
      </c>
      <c r="G2448" s="1" t="s">
        <v>2656</v>
      </c>
      <c r="H2448" s="3">
        <f>[1]!Capstone_Sales_Data[[#This Row],[Ship Date]]-[1]!Capstone_Sales_Data[[#This Row],[Order Date]]</f>
        <v>36</v>
      </c>
      <c r="I2448" s="2">
        <v>40980</v>
      </c>
      <c r="J2448" s="3">
        <v>256</v>
      </c>
      <c r="K2448" s="4">
        <v>9.33</v>
      </c>
      <c r="L2448" s="4">
        <v>6.92</v>
      </c>
      <c r="M2448" s="4">
        <v>2388.48</v>
      </c>
      <c r="N2448" s="4">
        <v>1771.52</v>
      </c>
      <c r="O2448" s="4">
        <v>616.96</v>
      </c>
      <c r="P2448" s="5">
        <f>[1]!Capstone_Sales_Data[[#This Row],[Total Profit]]/[1]!Capstone_Sales_Data[[#This Row],[Total Revenue]]</f>
        <v>0.25830653804930331</v>
      </c>
    </row>
    <row r="2449" spans="1:16" x14ac:dyDescent="0.35">
      <c r="A2449" t="s">
        <v>6</v>
      </c>
      <c r="B2449" t="s">
        <v>133</v>
      </c>
      <c r="C2449" t="s">
        <v>13</v>
      </c>
      <c r="D2449" t="s">
        <v>14</v>
      </c>
      <c r="E2449" t="s">
        <v>22</v>
      </c>
      <c r="F2449" s="6">
        <v>40744</v>
      </c>
      <c r="G2449" t="s">
        <v>2657</v>
      </c>
      <c r="H2449" s="7">
        <f>[1]!Capstone_Sales_Data[[#This Row],[Ship Date]]-[1]!Capstone_Sales_Data[[#This Row],[Order Date]]</f>
        <v>4</v>
      </c>
      <c r="I2449" s="6">
        <v>40748</v>
      </c>
      <c r="J2449" s="7">
        <v>838</v>
      </c>
      <c r="K2449" s="8">
        <v>154.06</v>
      </c>
      <c r="L2449" s="8">
        <v>90.93</v>
      </c>
      <c r="M2449" s="8">
        <v>129102.28</v>
      </c>
      <c r="N2449" s="8">
        <v>76199.34</v>
      </c>
      <c r="O2449" s="8">
        <v>52902.94</v>
      </c>
      <c r="P2449" s="9">
        <f>[1]!Capstone_Sales_Data[[#This Row],[Total Profit]]/[1]!Capstone_Sales_Data[[#This Row],[Total Revenue]]</f>
        <v>0.40977541217707392</v>
      </c>
    </row>
    <row r="2450" spans="1:16" x14ac:dyDescent="0.35">
      <c r="A2450" s="1" t="s">
        <v>11</v>
      </c>
      <c r="B2450" s="1" t="s">
        <v>46</v>
      </c>
      <c r="C2450" s="1" t="s">
        <v>17</v>
      </c>
      <c r="D2450" s="1" t="s">
        <v>14</v>
      </c>
      <c r="E2450" s="1" t="s">
        <v>22</v>
      </c>
      <c r="F2450" s="2">
        <v>41721</v>
      </c>
      <c r="G2450" s="1" t="s">
        <v>2658</v>
      </c>
      <c r="H2450" s="3">
        <f>[1]!Capstone_Sales_Data[[#This Row],[Ship Date]]-[1]!Capstone_Sales_Data[[#This Row],[Order Date]]</f>
        <v>36</v>
      </c>
      <c r="I2450" s="2">
        <v>41757</v>
      </c>
      <c r="J2450" s="3">
        <v>3305</v>
      </c>
      <c r="K2450" s="4">
        <v>668.27</v>
      </c>
      <c r="L2450" s="4">
        <v>502.54</v>
      </c>
      <c r="M2450" s="4">
        <v>2208632.35</v>
      </c>
      <c r="N2450" s="4">
        <v>1660894.7</v>
      </c>
      <c r="O2450" s="4">
        <v>547737.65</v>
      </c>
      <c r="P2450" s="5">
        <f>[1]!Capstone_Sales_Data[[#This Row],[Total Profit]]/[1]!Capstone_Sales_Data[[#This Row],[Total Revenue]]</f>
        <v>0.24799856345489099</v>
      </c>
    </row>
    <row r="2451" spans="1:16" x14ac:dyDescent="0.35">
      <c r="A2451" t="s">
        <v>33</v>
      </c>
      <c r="B2451" t="s">
        <v>528</v>
      </c>
      <c r="C2451" t="s">
        <v>13</v>
      </c>
      <c r="D2451" t="s">
        <v>3</v>
      </c>
      <c r="E2451" t="s">
        <v>22</v>
      </c>
      <c r="F2451" s="6">
        <v>42897</v>
      </c>
      <c r="G2451" t="s">
        <v>2659</v>
      </c>
      <c r="H2451" s="7">
        <f>[1]!Capstone_Sales_Data[[#This Row],[Ship Date]]-[1]!Capstone_Sales_Data[[#This Row],[Order Date]]</f>
        <v>19</v>
      </c>
      <c r="I2451" s="6">
        <v>42916</v>
      </c>
      <c r="J2451" s="7">
        <v>7975</v>
      </c>
      <c r="K2451" s="8">
        <v>154.06</v>
      </c>
      <c r="L2451" s="8">
        <v>90.93</v>
      </c>
      <c r="M2451" s="8">
        <v>1228628.5</v>
      </c>
      <c r="N2451" s="8">
        <v>725166.75</v>
      </c>
      <c r="O2451" s="8">
        <v>503461.75</v>
      </c>
      <c r="P2451" s="9">
        <f>[1]!Capstone_Sales_Data[[#This Row],[Total Profit]]/[1]!Capstone_Sales_Data[[#This Row],[Total Revenue]]</f>
        <v>0.40977541217707386</v>
      </c>
    </row>
    <row r="2452" spans="1:16" x14ac:dyDescent="0.35">
      <c r="A2452" s="1" t="s">
        <v>6</v>
      </c>
      <c r="B2452" s="1" t="s">
        <v>225</v>
      </c>
      <c r="C2452" s="1" t="s">
        <v>8</v>
      </c>
      <c r="D2452" s="1" t="s">
        <v>14</v>
      </c>
      <c r="E2452" s="1" t="s">
        <v>38</v>
      </c>
      <c r="F2452" s="2">
        <v>40920</v>
      </c>
      <c r="G2452" s="1" t="s">
        <v>2660</v>
      </c>
      <c r="H2452" s="3">
        <f>[1]!Capstone_Sales_Data[[#This Row],[Ship Date]]-[1]!Capstone_Sales_Data[[#This Row],[Order Date]]</f>
        <v>10</v>
      </c>
      <c r="I2452" s="2">
        <v>40930</v>
      </c>
      <c r="J2452" s="3">
        <v>7196</v>
      </c>
      <c r="K2452" s="4">
        <v>47.45</v>
      </c>
      <c r="L2452" s="4">
        <v>31.79</v>
      </c>
      <c r="M2452" s="4">
        <v>341450.2</v>
      </c>
      <c r="N2452" s="4">
        <v>228760.84</v>
      </c>
      <c r="O2452" s="4">
        <v>112689.36</v>
      </c>
      <c r="P2452" s="5">
        <f>[1]!Capstone_Sales_Data[[#This Row],[Total Profit]]/[1]!Capstone_Sales_Data[[#This Row],[Total Revenue]]</f>
        <v>0.33003161222339306</v>
      </c>
    </row>
    <row r="2453" spans="1:16" x14ac:dyDescent="0.35">
      <c r="A2453" t="s">
        <v>0</v>
      </c>
      <c r="B2453" t="s">
        <v>258</v>
      </c>
      <c r="C2453" t="s">
        <v>2</v>
      </c>
      <c r="D2453" t="s">
        <v>14</v>
      </c>
      <c r="E2453" t="s">
        <v>22</v>
      </c>
      <c r="F2453" s="6">
        <v>42505</v>
      </c>
      <c r="G2453" t="s">
        <v>2661</v>
      </c>
      <c r="H2453" s="7">
        <f>[1]!Capstone_Sales_Data[[#This Row],[Ship Date]]-[1]!Capstone_Sales_Data[[#This Row],[Order Date]]</f>
        <v>0</v>
      </c>
      <c r="I2453" s="6">
        <v>42505</v>
      </c>
      <c r="J2453" s="7">
        <v>349</v>
      </c>
      <c r="K2453" s="8">
        <v>651.21</v>
      </c>
      <c r="L2453" s="8">
        <v>524.96</v>
      </c>
      <c r="M2453" s="8">
        <v>227272.29</v>
      </c>
      <c r="N2453" s="8">
        <v>183211.04</v>
      </c>
      <c r="O2453" s="8">
        <v>44061.25</v>
      </c>
      <c r="P2453" s="9">
        <f>[1]!Capstone_Sales_Data[[#This Row],[Total Profit]]/[1]!Capstone_Sales_Data[[#This Row],[Total Revenue]]</f>
        <v>0.19386987300563566</v>
      </c>
    </row>
    <row r="2454" spans="1:16" x14ac:dyDescent="0.35">
      <c r="A2454" s="1" t="s">
        <v>11</v>
      </c>
      <c r="B2454" s="1" t="s">
        <v>93</v>
      </c>
      <c r="C2454" s="1" t="s">
        <v>91</v>
      </c>
      <c r="D2454" s="1" t="s">
        <v>3</v>
      </c>
      <c r="E2454" s="1" t="s">
        <v>22</v>
      </c>
      <c r="F2454" s="2">
        <v>40929</v>
      </c>
      <c r="G2454" s="1" t="s">
        <v>2662</v>
      </c>
      <c r="H2454" s="3">
        <f>[1]!Capstone_Sales_Data[[#This Row],[Ship Date]]-[1]!Capstone_Sales_Data[[#This Row],[Order Date]]</f>
        <v>48</v>
      </c>
      <c r="I2454" s="2">
        <v>40977</v>
      </c>
      <c r="J2454" s="3">
        <v>8845</v>
      </c>
      <c r="K2454" s="4">
        <v>9.33</v>
      </c>
      <c r="L2454" s="4">
        <v>6.92</v>
      </c>
      <c r="M2454" s="4">
        <v>82523.850000000006</v>
      </c>
      <c r="N2454" s="4">
        <v>61207.4</v>
      </c>
      <c r="O2454" s="4">
        <v>21316.45</v>
      </c>
      <c r="P2454" s="5">
        <f>[1]!Capstone_Sales_Data[[#This Row],[Total Profit]]/[1]!Capstone_Sales_Data[[#This Row],[Total Revenue]]</f>
        <v>0.25830653804930331</v>
      </c>
    </row>
    <row r="2455" spans="1:16" x14ac:dyDescent="0.35">
      <c r="A2455" t="s">
        <v>11</v>
      </c>
      <c r="B2455" t="s">
        <v>339</v>
      </c>
      <c r="C2455" t="s">
        <v>13</v>
      </c>
      <c r="D2455" t="s">
        <v>3</v>
      </c>
      <c r="E2455" t="s">
        <v>22</v>
      </c>
      <c r="F2455" s="6">
        <v>42303</v>
      </c>
      <c r="G2455" t="s">
        <v>2663</v>
      </c>
      <c r="H2455" s="7">
        <f>[1]!Capstone_Sales_Data[[#This Row],[Ship Date]]-[1]!Capstone_Sales_Data[[#This Row],[Order Date]]</f>
        <v>45</v>
      </c>
      <c r="I2455" s="6">
        <v>42348</v>
      </c>
      <c r="J2455" s="7">
        <v>1125</v>
      </c>
      <c r="K2455" s="8">
        <v>154.06</v>
      </c>
      <c r="L2455" s="8">
        <v>90.93</v>
      </c>
      <c r="M2455" s="8">
        <v>173317.5</v>
      </c>
      <c r="N2455" s="8">
        <v>102296.25</v>
      </c>
      <c r="O2455" s="8">
        <v>71021.25</v>
      </c>
      <c r="P2455" s="9">
        <f>[1]!Capstone_Sales_Data[[#This Row],[Total Profit]]/[1]!Capstone_Sales_Data[[#This Row],[Total Revenue]]</f>
        <v>0.40977541217707386</v>
      </c>
    </row>
    <row r="2456" spans="1:16" x14ac:dyDescent="0.35">
      <c r="A2456" s="1" t="s">
        <v>0</v>
      </c>
      <c r="B2456" s="1" t="s">
        <v>364</v>
      </c>
      <c r="C2456" s="1" t="s">
        <v>28</v>
      </c>
      <c r="D2456" s="1" t="s">
        <v>3</v>
      </c>
      <c r="E2456" s="1" t="s">
        <v>38</v>
      </c>
      <c r="F2456" s="2">
        <v>42062</v>
      </c>
      <c r="G2456" s="1" t="s">
        <v>2664</v>
      </c>
      <c r="H2456" s="3">
        <f>[1]!Capstone_Sales_Data[[#This Row],[Ship Date]]-[1]!Capstone_Sales_Data[[#This Row],[Order Date]]</f>
        <v>50</v>
      </c>
      <c r="I2456" s="2">
        <v>42112</v>
      </c>
      <c r="J2456" s="3">
        <v>7664</v>
      </c>
      <c r="K2456" s="4">
        <v>255.28</v>
      </c>
      <c r="L2456" s="4">
        <v>159.41999999999999</v>
      </c>
      <c r="M2456" s="4">
        <v>1956465.92</v>
      </c>
      <c r="N2456" s="4">
        <v>1221794.8799999999</v>
      </c>
      <c r="O2456" s="4">
        <v>734671.04</v>
      </c>
      <c r="P2456" s="5">
        <f>[1]!Capstone_Sales_Data[[#This Row],[Total Profit]]/[1]!Capstone_Sales_Data[[#This Row],[Total Revenue]]</f>
        <v>0.37550924475086184</v>
      </c>
    </row>
    <row r="2457" spans="1:16" x14ac:dyDescent="0.35">
      <c r="A2457" t="s">
        <v>33</v>
      </c>
      <c r="B2457" t="s">
        <v>518</v>
      </c>
      <c r="C2457" t="s">
        <v>47</v>
      </c>
      <c r="D2457" t="s">
        <v>14</v>
      </c>
      <c r="E2457" t="s">
        <v>4</v>
      </c>
      <c r="F2457" s="6">
        <v>40182</v>
      </c>
      <c r="G2457" t="s">
        <v>2665</v>
      </c>
      <c r="H2457" s="7">
        <f>[1]!Capstone_Sales_Data[[#This Row],[Ship Date]]-[1]!Capstone_Sales_Data[[#This Row],[Order Date]]</f>
        <v>7</v>
      </c>
      <c r="I2457" s="6">
        <v>40189</v>
      </c>
      <c r="J2457" s="7">
        <v>5966</v>
      </c>
      <c r="K2457" s="8">
        <v>109.28</v>
      </c>
      <c r="L2457" s="8">
        <v>35.840000000000003</v>
      </c>
      <c r="M2457" s="8">
        <v>651964.48</v>
      </c>
      <c r="N2457" s="8">
        <v>213821.44</v>
      </c>
      <c r="O2457" s="8">
        <v>438143.04</v>
      </c>
      <c r="P2457" s="9">
        <f>[1]!Capstone_Sales_Data[[#This Row],[Total Profit]]/[1]!Capstone_Sales_Data[[#This Row],[Total Revenue]]</f>
        <v>0.67203513909224011</v>
      </c>
    </row>
    <row r="2458" spans="1:16" x14ac:dyDescent="0.35">
      <c r="A2458" s="1" t="s">
        <v>33</v>
      </c>
      <c r="B2458" s="1" t="s">
        <v>80</v>
      </c>
      <c r="C2458" s="1" t="s">
        <v>8</v>
      </c>
      <c r="D2458" s="1" t="s">
        <v>3</v>
      </c>
      <c r="E2458" s="1" t="s">
        <v>4</v>
      </c>
      <c r="F2458" s="2">
        <v>42558</v>
      </c>
      <c r="G2458" s="1" t="s">
        <v>2666</v>
      </c>
      <c r="H2458" s="3">
        <f>[1]!Capstone_Sales_Data[[#This Row],[Ship Date]]-[1]!Capstone_Sales_Data[[#This Row],[Order Date]]</f>
        <v>28</v>
      </c>
      <c r="I2458" s="2">
        <v>42586</v>
      </c>
      <c r="J2458" s="3">
        <v>5568</v>
      </c>
      <c r="K2458" s="4">
        <v>47.45</v>
      </c>
      <c r="L2458" s="4">
        <v>31.79</v>
      </c>
      <c r="M2458" s="4">
        <v>264201.59999999998</v>
      </c>
      <c r="N2458" s="4">
        <v>177006.72</v>
      </c>
      <c r="O2458" s="4">
        <v>87194.880000000005</v>
      </c>
      <c r="P2458" s="5">
        <f>[1]!Capstone_Sales_Data[[#This Row],[Total Profit]]/[1]!Capstone_Sales_Data[[#This Row],[Total Revenue]]</f>
        <v>0.33003161222339311</v>
      </c>
    </row>
    <row r="2459" spans="1:16" x14ac:dyDescent="0.35">
      <c r="A2459" t="s">
        <v>33</v>
      </c>
      <c r="B2459" t="s">
        <v>170</v>
      </c>
      <c r="C2459" t="s">
        <v>51</v>
      </c>
      <c r="D2459" t="s">
        <v>3</v>
      </c>
      <c r="E2459" t="s">
        <v>9</v>
      </c>
      <c r="F2459" s="6">
        <v>40261</v>
      </c>
      <c r="G2459" t="s">
        <v>2667</v>
      </c>
      <c r="H2459" s="7">
        <f>[1]!Capstone_Sales_Data[[#This Row],[Ship Date]]-[1]!Capstone_Sales_Data[[#This Row],[Order Date]]</f>
        <v>9</v>
      </c>
      <c r="I2459" s="6">
        <v>40270</v>
      </c>
      <c r="J2459" s="7">
        <v>3037</v>
      </c>
      <c r="K2459" s="8">
        <v>152.58000000000001</v>
      </c>
      <c r="L2459" s="8">
        <v>97.44</v>
      </c>
      <c r="M2459" s="8">
        <v>463385.46</v>
      </c>
      <c r="N2459" s="8">
        <v>295925.28000000003</v>
      </c>
      <c r="O2459" s="8">
        <v>167460.18</v>
      </c>
      <c r="P2459" s="9">
        <f>[1]!Capstone_Sales_Data[[#This Row],[Total Profit]]/[1]!Capstone_Sales_Data[[#This Row],[Total Revenue]]</f>
        <v>0.36138419189933146</v>
      </c>
    </row>
    <row r="2460" spans="1:16" x14ac:dyDescent="0.35">
      <c r="A2460" s="1" t="s">
        <v>49</v>
      </c>
      <c r="B2460" s="1" t="s">
        <v>237</v>
      </c>
      <c r="C2460" s="1" t="s">
        <v>17</v>
      </c>
      <c r="D2460" s="1" t="s">
        <v>3</v>
      </c>
      <c r="E2460" s="1" t="s">
        <v>38</v>
      </c>
      <c r="F2460" s="2">
        <v>41347</v>
      </c>
      <c r="G2460" s="1" t="s">
        <v>2668</v>
      </c>
      <c r="H2460" s="3">
        <f>[1]!Capstone_Sales_Data[[#This Row],[Ship Date]]-[1]!Capstone_Sales_Data[[#This Row],[Order Date]]</f>
        <v>11</v>
      </c>
      <c r="I2460" s="2">
        <v>41358</v>
      </c>
      <c r="J2460" s="3">
        <v>6972</v>
      </c>
      <c r="K2460" s="4">
        <v>668.27</v>
      </c>
      <c r="L2460" s="4">
        <v>502.54</v>
      </c>
      <c r="M2460" s="4">
        <v>4659178.4400000004</v>
      </c>
      <c r="N2460" s="4">
        <v>3503708.88</v>
      </c>
      <c r="O2460" s="4">
        <v>1155469.56</v>
      </c>
      <c r="P2460" s="5">
        <f>[1]!Capstone_Sales_Data[[#This Row],[Total Profit]]/[1]!Capstone_Sales_Data[[#This Row],[Total Revenue]]</f>
        <v>0.24799856345489099</v>
      </c>
    </row>
    <row r="2461" spans="1:16" x14ac:dyDescent="0.35">
      <c r="A2461" t="s">
        <v>0</v>
      </c>
      <c r="B2461" t="s">
        <v>179</v>
      </c>
      <c r="C2461" t="s">
        <v>17</v>
      </c>
      <c r="D2461" t="s">
        <v>3</v>
      </c>
      <c r="E2461" t="s">
        <v>4</v>
      </c>
      <c r="F2461" s="6">
        <v>41815</v>
      </c>
      <c r="G2461" t="s">
        <v>2669</v>
      </c>
      <c r="H2461" s="7">
        <f>[1]!Capstone_Sales_Data[[#This Row],[Ship Date]]-[1]!Capstone_Sales_Data[[#This Row],[Order Date]]</f>
        <v>33</v>
      </c>
      <c r="I2461" s="6">
        <v>41848</v>
      </c>
      <c r="J2461" s="7">
        <v>3002</v>
      </c>
      <c r="K2461" s="8">
        <v>668.27</v>
      </c>
      <c r="L2461" s="8">
        <v>502.54</v>
      </c>
      <c r="M2461" s="8">
        <v>2006146.54</v>
      </c>
      <c r="N2461" s="8">
        <v>1508625.08</v>
      </c>
      <c r="O2461" s="8">
        <v>497521.46</v>
      </c>
      <c r="P2461" s="9">
        <f>[1]!Capstone_Sales_Data[[#This Row],[Total Profit]]/[1]!Capstone_Sales_Data[[#This Row],[Total Revenue]]</f>
        <v>0.24799856345489099</v>
      </c>
    </row>
    <row r="2462" spans="1:16" x14ac:dyDescent="0.35">
      <c r="A2462" s="1" t="s">
        <v>0</v>
      </c>
      <c r="B2462" s="1" t="s">
        <v>199</v>
      </c>
      <c r="C2462" s="1" t="s">
        <v>47</v>
      </c>
      <c r="D2462" s="1" t="s">
        <v>14</v>
      </c>
      <c r="E2462" s="1" t="s">
        <v>4</v>
      </c>
      <c r="F2462" s="2">
        <v>40817</v>
      </c>
      <c r="G2462" s="1" t="s">
        <v>2670</v>
      </c>
      <c r="H2462" s="3">
        <f>[1]!Capstone_Sales_Data[[#This Row],[Ship Date]]-[1]!Capstone_Sales_Data[[#This Row],[Order Date]]</f>
        <v>36</v>
      </c>
      <c r="I2462" s="2">
        <v>40853</v>
      </c>
      <c r="J2462" s="3">
        <v>8789</v>
      </c>
      <c r="K2462" s="4">
        <v>109.28</v>
      </c>
      <c r="L2462" s="4">
        <v>35.840000000000003</v>
      </c>
      <c r="M2462" s="4">
        <v>960461.92</v>
      </c>
      <c r="N2462" s="4">
        <v>314997.76000000001</v>
      </c>
      <c r="O2462" s="4">
        <v>645464.16</v>
      </c>
      <c r="P2462" s="5">
        <f>[1]!Capstone_Sales_Data[[#This Row],[Total Profit]]/[1]!Capstone_Sales_Data[[#This Row],[Total Revenue]]</f>
        <v>0.67203513909224011</v>
      </c>
    </row>
    <row r="2463" spans="1:16" x14ac:dyDescent="0.35">
      <c r="A2463" t="s">
        <v>11</v>
      </c>
      <c r="B2463" t="s">
        <v>329</v>
      </c>
      <c r="C2463" t="s">
        <v>28</v>
      </c>
      <c r="D2463" t="s">
        <v>14</v>
      </c>
      <c r="E2463" t="s">
        <v>22</v>
      </c>
      <c r="F2463" s="6">
        <v>42045</v>
      </c>
      <c r="G2463" t="s">
        <v>2671</v>
      </c>
      <c r="H2463" s="7">
        <f>[1]!Capstone_Sales_Data[[#This Row],[Ship Date]]-[1]!Capstone_Sales_Data[[#This Row],[Order Date]]</f>
        <v>22</v>
      </c>
      <c r="I2463" s="6">
        <v>42067</v>
      </c>
      <c r="J2463" s="7">
        <v>9025</v>
      </c>
      <c r="K2463" s="8">
        <v>255.28</v>
      </c>
      <c r="L2463" s="8">
        <v>159.41999999999999</v>
      </c>
      <c r="M2463" s="8">
        <v>2303902</v>
      </c>
      <c r="N2463" s="8">
        <v>1438765.5</v>
      </c>
      <c r="O2463" s="8">
        <v>865136.5</v>
      </c>
      <c r="P2463" s="9">
        <f>[1]!Capstone_Sales_Data[[#This Row],[Total Profit]]/[1]!Capstone_Sales_Data[[#This Row],[Total Revenue]]</f>
        <v>0.37550924475086178</v>
      </c>
    </row>
    <row r="2464" spans="1:16" x14ac:dyDescent="0.35">
      <c r="A2464" s="1" t="s">
        <v>11</v>
      </c>
      <c r="B2464" s="1" t="s">
        <v>292</v>
      </c>
      <c r="C2464" s="1" t="s">
        <v>91</v>
      </c>
      <c r="D2464" s="1" t="s">
        <v>14</v>
      </c>
      <c r="E2464" s="1" t="s">
        <v>38</v>
      </c>
      <c r="F2464" s="2">
        <v>41281</v>
      </c>
      <c r="G2464" s="1" t="s">
        <v>2672</v>
      </c>
      <c r="H2464" s="3">
        <f>[1]!Capstone_Sales_Data[[#This Row],[Ship Date]]-[1]!Capstone_Sales_Data[[#This Row],[Order Date]]</f>
        <v>3</v>
      </c>
      <c r="I2464" s="2">
        <v>41284</v>
      </c>
      <c r="J2464" s="3">
        <v>433</v>
      </c>
      <c r="K2464" s="4">
        <v>9.33</v>
      </c>
      <c r="L2464" s="4">
        <v>6.92</v>
      </c>
      <c r="M2464" s="4">
        <v>4039.89</v>
      </c>
      <c r="N2464" s="4">
        <v>2996.36</v>
      </c>
      <c r="O2464" s="4">
        <v>1043.53</v>
      </c>
      <c r="P2464" s="5">
        <f>[1]!Capstone_Sales_Data[[#This Row],[Total Profit]]/[1]!Capstone_Sales_Data[[#This Row],[Total Revenue]]</f>
        <v>0.25830653804930331</v>
      </c>
    </row>
    <row r="2465" spans="1:16" x14ac:dyDescent="0.35">
      <c r="A2465" t="s">
        <v>24</v>
      </c>
      <c r="B2465" t="s">
        <v>1614</v>
      </c>
      <c r="C2465" t="s">
        <v>13</v>
      </c>
      <c r="D2465" t="s">
        <v>14</v>
      </c>
      <c r="E2465" t="s">
        <v>38</v>
      </c>
      <c r="F2465" s="6">
        <v>41611</v>
      </c>
      <c r="G2465" t="s">
        <v>2673</v>
      </c>
      <c r="H2465" s="7">
        <f>[1]!Capstone_Sales_Data[[#This Row],[Ship Date]]-[1]!Capstone_Sales_Data[[#This Row],[Order Date]]</f>
        <v>34</v>
      </c>
      <c r="I2465" s="6">
        <v>41645</v>
      </c>
      <c r="J2465" s="7">
        <v>6769</v>
      </c>
      <c r="K2465" s="8">
        <v>154.06</v>
      </c>
      <c r="L2465" s="8">
        <v>90.93</v>
      </c>
      <c r="M2465" s="8">
        <v>1042832.14</v>
      </c>
      <c r="N2465" s="8">
        <v>615505.17000000004</v>
      </c>
      <c r="O2465" s="8">
        <v>427326.97</v>
      </c>
      <c r="P2465" s="9">
        <f>[1]!Capstone_Sales_Data[[#This Row],[Total Profit]]/[1]!Capstone_Sales_Data[[#This Row],[Total Revenue]]</f>
        <v>0.40977541217707386</v>
      </c>
    </row>
    <row r="2466" spans="1:16" x14ac:dyDescent="0.35">
      <c r="A2466" s="1" t="s">
        <v>6</v>
      </c>
      <c r="B2466" s="1" t="s">
        <v>404</v>
      </c>
      <c r="C2466" s="1" t="s">
        <v>28</v>
      </c>
      <c r="D2466" s="1" t="s">
        <v>3</v>
      </c>
      <c r="E2466" s="1" t="s">
        <v>22</v>
      </c>
      <c r="F2466" s="2">
        <v>40978</v>
      </c>
      <c r="G2466" s="1" t="s">
        <v>2674</v>
      </c>
      <c r="H2466" s="3">
        <f>[1]!Capstone_Sales_Data[[#This Row],[Ship Date]]-[1]!Capstone_Sales_Data[[#This Row],[Order Date]]</f>
        <v>28</v>
      </c>
      <c r="I2466" s="2">
        <v>41006</v>
      </c>
      <c r="J2466" s="3">
        <v>3818</v>
      </c>
      <c r="K2466" s="4">
        <v>255.28</v>
      </c>
      <c r="L2466" s="4">
        <v>159.41999999999999</v>
      </c>
      <c r="M2466" s="4">
        <v>974659.04</v>
      </c>
      <c r="N2466" s="4">
        <v>608665.56000000006</v>
      </c>
      <c r="O2466" s="4">
        <v>365993.48</v>
      </c>
      <c r="P2466" s="5">
        <f>[1]!Capstone_Sales_Data[[#This Row],[Total Profit]]/[1]!Capstone_Sales_Data[[#This Row],[Total Revenue]]</f>
        <v>0.37550924475086178</v>
      </c>
    </row>
    <row r="2467" spans="1:16" x14ac:dyDescent="0.35">
      <c r="A2467" t="s">
        <v>0</v>
      </c>
      <c r="B2467" t="s">
        <v>229</v>
      </c>
      <c r="C2467" t="s">
        <v>28</v>
      </c>
      <c r="D2467" t="s">
        <v>3</v>
      </c>
      <c r="E2467" t="s">
        <v>22</v>
      </c>
      <c r="F2467" s="6">
        <v>41863</v>
      </c>
      <c r="G2467" t="s">
        <v>2675</v>
      </c>
      <c r="H2467" s="7">
        <f>[1]!Capstone_Sales_Data[[#This Row],[Ship Date]]-[1]!Capstone_Sales_Data[[#This Row],[Order Date]]</f>
        <v>40</v>
      </c>
      <c r="I2467" s="6">
        <v>41903</v>
      </c>
      <c r="J2467" s="7">
        <v>4399</v>
      </c>
      <c r="K2467" s="8">
        <v>255.28</v>
      </c>
      <c r="L2467" s="8">
        <v>159.41999999999999</v>
      </c>
      <c r="M2467" s="8">
        <v>1122976.72</v>
      </c>
      <c r="N2467" s="8">
        <v>701288.58</v>
      </c>
      <c r="O2467" s="8">
        <v>421688.14</v>
      </c>
      <c r="P2467" s="9">
        <f>[1]!Capstone_Sales_Data[[#This Row],[Total Profit]]/[1]!Capstone_Sales_Data[[#This Row],[Total Revenue]]</f>
        <v>0.37550924475086184</v>
      </c>
    </row>
    <row r="2468" spans="1:16" x14ac:dyDescent="0.35">
      <c r="A2468" s="1" t="s">
        <v>0</v>
      </c>
      <c r="B2468" s="1" t="s">
        <v>149</v>
      </c>
      <c r="C2468" s="1" t="s">
        <v>51</v>
      </c>
      <c r="D2468" s="1" t="s">
        <v>3</v>
      </c>
      <c r="E2468" s="1" t="s">
        <v>38</v>
      </c>
      <c r="F2468" s="2">
        <v>41605</v>
      </c>
      <c r="G2468" s="1" t="s">
        <v>2676</v>
      </c>
      <c r="H2468" s="3">
        <f>[1]!Capstone_Sales_Data[[#This Row],[Ship Date]]-[1]!Capstone_Sales_Data[[#This Row],[Order Date]]</f>
        <v>35</v>
      </c>
      <c r="I2468" s="2">
        <v>41640</v>
      </c>
      <c r="J2468" s="3">
        <v>3359</v>
      </c>
      <c r="K2468" s="4">
        <v>152.58000000000001</v>
      </c>
      <c r="L2468" s="4">
        <v>97.44</v>
      </c>
      <c r="M2468" s="4">
        <v>512516.22</v>
      </c>
      <c r="N2468" s="4">
        <v>327300.96000000002</v>
      </c>
      <c r="O2468" s="4">
        <v>185215.26</v>
      </c>
      <c r="P2468" s="5">
        <f>[1]!Capstone_Sales_Data[[#This Row],[Total Profit]]/[1]!Capstone_Sales_Data[[#This Row],[Total Revenue]]</f>
        <v>0.36138419189933152</v>
      </c>
    </row>
    <row r="2469" spans="1:16" x14ac:dyDescent="0.35">
      <c r="A2469" t="s">
        <v>0</v>
      </c>
      <c r="B2469" t="s">
        <v>30</v>
      </c>
      <c r="C2469" t="s">
        <v>28</v>
      </c>
      <c r="D2469" t="s">
        <v>14</v>
      </c>
      <c r="E2469" t="s">
        <v>9</v>
      </c>
      <c r="F2469" s="6">
        <v>42078</v>
      </c>
      <c r="G2469" t="s">
        <v>2677</v>
      </c>
      <c r="H2469" s="7">
        <f>[1]!Capstone_Sales_Data[[#This Row],[Ship Date]]-[1]!Capstone_Sales_Data[[#This Row],[Order Date]]</f>
        <v>19</v>
      </c>
      <c r="I2469" s="6">
        <v>42097</v>
      </c>
      <c r="J2469" s="7">
        <v>2579</v>
      </c>
      <c r="K2469" s="8">
        <v>255.28</v>
      </c>
      <c r="L2469" s="8">
        <v>159.41999999999999</v>
      </c>
      <c r="M2469" s="8">
        <v>658367.12</v>
      </c>
      <c r="N2469" s="8">
        <v>411144.18</v>
      </c>
      <c r="O2469" s="8">
        <v>247222.94</v>
      </c>
      <c r="P2469" s="9">
        <f>[1]!Capstone_Sales_Data[[#This Row],[Total Profit]]/[1]!Capstone_Sales_Data[[#This Row],[Total Revenue]]</f>
        <v>0.37550924475086178</v>
      </c>
    </row>
    <row r="2470" spans="1:16" x14ac:dyDescent="0.35">
      <c r="A2470" s="1" t="s">
        <v>6</v>
      </c>
      <c r="B2470" s="1" t="s">
        <v>648</v>
      </c>
      <c r="C2470" s="1" t="s">
        <v>8</v>
      </c>
      <c r="D2470" s="1" t="s">
        <v>14</v>
      </c>
      <c r="E2470" s="1" t="s">
        <v>22</v>
      </c>
      <c r="F2470" s="2">
        <v>42782</v>
      </c>
      <c r="G2470" s="1" t="s">
        <v>2678</v>
      </c>
      <c r="H2470" s="3">
        <f>[1]!Capstone_Sales_Data[[#This Row],[Ship Date]]-[1]!Capstone_Sales_Data[[#This Row],[Order Date]]</f>
        <v>12</v>
      </c>
      <c r="I2470" s="2">
        <v>42794</v>
      </c>
      <c r="J2470" s="3">
        <v>5969</v>
      </c>
      <c r="K2470" s="4">
        <v>47.45</v>
      </c>
      <c r="L2470" s="4">
        <v>31.79</v>
      </c>
      <c r="M2470" s="4">
        <v>283229.05</v>
      </c>
      <c r="N2470" s="4">
        <v>189754.51</v>
      </c>
      <c r="O2470" s="4">
        <v>93474.54</v>
      </c>
      <c r="P2470" s="5">
        <f>[1]!Capstone_Sales_Data[[#This Row],[Total Profit]]/[1]!Capstone_Sales_Data[[#This Row],[Total Revenue]]</f>
        <v>0.33003161222339306</v>
      </c>
    </row>
    <row r="2471" spans="1:16" x14ac:dyDescent="0.35">
      <c r="A2471" t="s">
        <v>11</v>
      </c>
      <c r="B2471" t="s">
        <v>57</v>
      </c>
      <c r="C2471" t="s">
        <v>37</v>
      </c>
      <c r="D2471" t="s">
        <v>3</v>
      </c>
      <c r="E2471" t="s">
        <v>9</v>
      </c>
      <c r="F2471" s="6">
        <v>42223</v>
      </c>
      <c r="G2471" t="s">
        <v>2679</v>
      </c>
      <c r="H2471" s="7">
        <f>[1]!Capstone_Sales_Data[[#This Row],[Ship Date]]-[1]!Capstone_Sales_Data[[#This Row],[Order Date]]</f>
        <v>20</v>
      </c>
      <c r="I2471" s="6">
        <v>42243</v>
      </c>
      <c r="J2471" s="7">
        <v>4473</v>
      </c>
      <c r="K2471" s="8">
        <v>205.7</v>
      </c>
      <c r="L2471" s="8">
        <v>117.11</v>
      </c>
      <c r="M2471" s="8">
        <v>920096.1</v>
      </c>
      <c r="N2471" s="8">
        <v>523833.03</v>
      </c>
      <c r="O2471" s="8">
        <v>396263.07</v>
      </c>
      <c r="P2471" s="9">
        <f>[1]!Capstone_Sales_Data[[#This Row],[Total Profit]]/[1]!Capstone_Sales_Data[[#This Row],[Total Revenue]]</f>
        <v>0.43067574137092857</v>
      </c>
    </row>
    <row r="2472" spans="1:16" x14ac:dyDescent="0.35">
      <c r="A2472" s="1" t="s">
        <v>11</v>
      </c>
      <c r="B2472" s="1" t="s">
        <v>511</v>
      </c>
      <c r="C2472" s="1" t="s">
        <v>17</v>
      </c>
      <c r="D2472" s="1" t="s">
        <v>3</v>
      </c>
      <c r="E2472" s="1" t="s">
        <v>38</v>
      </c>
      <c r="F2472" s="2">
        <v>42059</v>
      </c>
      <c r="G2472" s="1" t="s">
        <v>2680</v>
      </c>
      <c r="H2472" s="3">
        <f>[1]!Capstone_Sales_Data[[#This Row],[Ship Date]]-[1]!Capstone_Sales_Data[[#This Row],[Order Date]]</f>
        <v>12</v>
      </c>
      <c r="I2472" s="2">
        <v>42071</v>
      </c>
      <c r="J2472" s="3">
        <v>1063</v>
      </c>
      <c r="K2472" s="4">
        <v>668.27</v>
      </c>
      <c r="L2472" s="4">
        <v>502.54</v>
      </c>
      <c r="M2472" s="4">
        <v>710371.01</v>
      </c>
      <c r="N2472" s="4">
        <v>534200.02</v>
      </c>
      <c r="O2472" s="4">
        <v>176170.99</v>
      </c>
      <c r="P2472" s="5">
        <f>[1]!Capstone_Sales_Data[[#This Row],[Total Profit]]/[1]!Capstone_Sales_Data[[#This Row],[Total Revenue]]</f>
        <v>0.24799856345489096</v>
      </c>
    </row>
    <row r="2473" spans="1:16" x14ac:dyDescent="0.35">
      <c r="A2473" t="s">
        <v>11</v>
      </c>
      <c r="B2473" t="s">
        <v>373</v>
      </c>
      <c r="C2473" t="s">
        <v>51</v>
      </c>
      <c r="D2473" t="s">
        <v>3</v>
      </c>
      <c r="E2473" t="s">
        <v>22</v>
      </c>
      <c r="F2473" s="6">
        <v>40190</v>
      </c>
      <c r="G2473" t="s">
        <v>2681</v>
      </c>
      <c r="H2473" s="7">
        <f>[1]!Capstone_Sales_Data[[#This Row],[Ship Date]]-[1]!Capstone_Sales_Data[[#This Row],[Order Date]]</f>
        <v>47</v>
      </c>
      <c r="I2473" s="6">
        <v>40237</v>
      </c>
      <c r="J2473" s="7">
        <v>5745</v>
      </c>
      <c r="K2473" s="8">
        <v>152.58000000000001</v>
      </c>
      <c r="L2473" s="8">
        <v>97.44</v>
      </c>
      <c r="M2473" s="8">
        <v>876572.1</v>
      </c>
      <c r="N2473" s="8">
        <v>559792.80000000005</v>
      </c>
      <c r="O2473" s="8">
        <v>316779.3</v>
      </c>
      <c r="P2473" s="9">
        <f>[1]!Capstone_Sales_Data[[#This Row],[Total Profit]]/[1]!Capstone_Sales_Data[[#This Row],[Total Revenue]]</f>
        <v>0.36138419189933152</v>
      </c>
    </row>
    <row r="2474" spans="1:16" x14ac:dyDescent="0.35">
      <c r="A2474" s="1" t="s">
        <v>33</v>
      </c>
      <c r="B2474" s="1" t="s">
        <v>516</v>
      </c>
      <c r="C2474" s="1" t="s">
        <v>47</v>
      </c>
      <c r="D2474" s="1" t="s">
        <v>3</v>
      </c>
      <c r="E2474" s="1" t="s">
        <v>9</v>
      </c>
      <c r="F2474" s="2">
        <v>40438</v>
      </c>
      <c r="G2474" s="1" t="s">
        <v>2682</v>
      </c>
      <c r="H2474" s="3">
        <f>[1]!Capstone_Sales_Data[[#This Row],[Ship Date]]-[1]!Capstone_Sales_Data[[#This Row],[Order Date]]</f>
        <v>47</v>
      </c>
      <c r="I2474" s="2">
        <v>40485</v>
      </c>
      <c r="J2474" s="3">
        <v>555</v>
      </c>
      <c r="K2474" s="4">
        <v>109.28</v>
      </c>
      <c r="L2474" s="4">
        <v>35.840000000000003</v>
      </c>
      <c r="M2474" s="4">
        <v>60650.400000000001</v>
      </c>
      <c r="N2474" s="4">
        <v>19891.2</v>
      </c>
      <c r="O2474" s="4">
        <v>40759.199999999997</v>
      </c>
      <c r="P2474" s="5">
        <f>[1]!Capstone_Sales_Data[[#This Row],[Total Profit]]/[1]!Capstone_Sales_Data[[#This Row],[Total Revenue]]</f>
        <v>0.67203513909224011</v>
      </c>
    </row>
    <row r="2475" spans="1:16" x14ac:dyDescent="0.35">
      <c r="A2475" t="s">
        <v>11</v>
      </c>
      <c r="B2475" t="s">
        <v>208</v>
      </c>
      <c r="C2475" t="s">
        <v>31</v>
      </c>
      <c r="D2475" t="s">
        <v>3</v>
      </c>
      <c r="E2475" t="s">
        <v>22</v>
      </c>
      <c r="F2475" s="6">
        <v>42863</v>
      </c>
      <c r="G2475" t="s">
        <v>2683</v>
      </c>
      <c r="H2475" s="7">
        <f>[1]!Capstone_Sales_Data[[#This Row],[Ship Date]]-[1]!Capstone_Sales_Data[[#This Row],[Order Date]]</f>
        <v>21</v>
      </c>
      <c r="I2475" s="6">
        <v>42884</v>
      </c>
      <c r="J2475" s="7">
        <v>4559</v>
      </c>
      <c r="K2475" s="8">
        <v>421.89</v>
      </c>
      <c r="L2475" s="8">
        <v>364.69</v>
      </c>
      <c r="M2475" s="8">
        <v>1923396.51</v>
      </c>
      <c r="N2475" s="8">
        <v>1662621.71</v>
      </c>
      <c r="O2475" s="8">
        <v>260774.8</v>
      </c>
      <c r="P2475" s="9">
        <f>[1]!Capstone_Sales_Data[[#This Row],[Total Profit]]/[1]!Capstone_Sales_Data[[#This Row],[Total Revenue]]</f>
        <v>0.13558036455000119</v>
      </c>
    </row>
    <row r="2476" spans="1:16" x14ac:dyDescent="0.35">
      <c r="A2476" s="1" t="s">
        <v>49</v>
      </c>
      <c r="B2476" s="1" t="s">
        <v>122</v>
      </c>
      <c r="C2476" s="1" t="s">
        <v>28</v>
      </c>
      <c r="D2476" s="1" t="s">
        <v>3</v>
      </c>
      <c r="E2476" s="1" t="s">
        <v>4</v>
      </c>
      <c r="F2476" s="2">
        <v>42384</v>
      </c>
      <c r="G2476" s="1" t="s">
        <v>2684</v>
      </c>
      <c r="H2476" s="3">
        <f>[1]!Capstone_Sales_Data[[#This Row],[Ship Date]]-[1]!Capstone_Sales_Data[[#This Row],[Order Date]]</f>
        <v>43</v>
      </c>
      <c r="I2476" s="2">
        <v>42427</v>
      </c>
      <c r="J2476" s="3">
        <v>8858</v>
      </c>
      <c r="K2476" s="4">
        <v>255.28</v>
      </c>
      <c r="L2476" s="4">
        <v>159.41999999999999</v>
      </c>
      <c r="M2476" s="4">
        <v>2261270.2400000002</v>
      </c>
      <c r="N2476" s="4">
        <v>1412142.36</v>
      </c>
      <c r="O2476" s="4">
        <v>849127.88</v>
      </c>
      <c r="P2476" s="5">
        <f>[1]!Capstone_Sales_Data[[#This Row],[Total Profit]]/[1]!Capstone_Sales_Data[[#This Row],[Total Revenue]]</f>
        <v>0.37550924475086178</v>
      </c>
    </row>
    <row r="2477" spans="1:16" x14ac:dyDescent="0.35">
      <c r="A2477" t="s">
        <v>49</v>
      </c>
      <c r="B2477" t="s">
        <v>502</v>
      </c>
      <c r="C2477" t="s">
        <v>63</v>
      </c>
      <c r="D2477" t="s">
        <v>14</v>
      </c>
      <c r="E2477" t="s">
        <v>9</v>
      </c>
      <c r="F2477" s="6">
        <v>41220</v>
      </c>
      <c r="G2477" t="s">
        <v>2685</v>
      </c>
      <c r="H2477" s="7">
        <f>[1]!Capstone_Sales_Data[[#This Row],[Ship Date]]-[1]!Capstone_Sales_Data[[#This Row],[Order Date]]</f>
        <v>24</v>
      </c>
      <c r="I2477" s="6">
        <v>41244</v>
      </c>
      <c r="J2477" s="7">
        <v>1580</v>
      </c>
      <c r="K2477" s="8">
        <v>437.2</v>
      </c>
      <c r="L2477" s="8">
        <v>263.33</v>
      </c>
      <c r="M2477" s="8">
        <v>690776</v>
      </c>
      <c r="N2477" s="8">
        <v>416061.4</v>
      </c>
      <c r="O2477" s="8">
        <v>274714.59999999998</v>
      </c>
      <c r="P2477" s="9">
        <f>[1]!Capstone_Sales_Data[[#This Row],[Total Profit]]/[1]!Capstone_Sales_Data[[#This Row],[Total Revenue]]</f>
        <v>0.39768984446477579</v>
      </c>
    </row>
    <row r="2478" spans="1:16" x14ac:dyDescent="0.35">
      <c r="A2478" s="1" t="s">
        <v>11</v>
      </c>
      <c r="B2478" s="1" t="s">
        <v>191</v>
      </c>
      <c r="C2478" s="1" t="s">
        <v>17</v>
      </c>
      <c r="D2478" s="1" t="s">
        <v>3</v>
      </c>
      <c r="E2478" s="1" t="s">
        <v>22</v>
      </c>
      <c r="F2478" s="2">
        <v>41984</v>
      </c>
      <c r="G2478" s="1" t="s">
        <v>2686</v>
      </c>
      <c r="H2478" s="3">
        <f>[1]!Capstone_Sales_Data[[#This Row],[Ship Date]]-[1]!Capstone_Sales_Data[[#This Row],[Order Date]]</f>
        <v>39</v>
      </c>
      <c r="I2478" s="2">
        <v>42023</v>
      </c>
      <c r="J2478" s="3">
        <v>2886</v>
      </c>
      <c r="K2478" s="4">
        <v>668.27</v>
      </c>
      <c r="L2478" s="4">
        <v>502.54</v>
      </c>
      <c r="M2478" s="4">
        <v>1928627.22</v>
      </c>
      <c r="N2478" s="4">
        <v>1450330.44</v>
      </c>
      <c r="O2478" s="4">
        <v>478296.78</v>
      </c>
      <c r="P2478" s="5">
        <f>[1]!Capstone_Sales_Data[[#This Row],[Total Profit]]/[1]!Capstone_Sales_Data[[#This Row],[Total Revenue]]</f>
        <v>0.24799856345489102</v>
      </c>
    </row>
    <row r="2479" spans="1:16" x14ac:dyDescent="0.35">
      <c r="A2479" t="s">
        <v>11</v>
      </c>
      <c r="B2479" t="s">
        <v>860</v>
      </c>
      <c r="C2479" t="s">
        <v>31</v>
      </c>
      <c r="D2479" t="s">
        <v>3</v>
      </c>
      <c r="E2479" t="s">
        <v>38</v>
      </c>
      <c r="F2479" s="6">
        <v>40760</v>
      </c>
      <c r="G2479" t="s">
        <v>2687</v>
      </c>
      <c r="H2479" s="7">
        <f>[1]!Capstone_Sales_Data[[#This Row],[Ship Date]]-[1]!Capstone_Sales_Data[[#This Row],[Order Date]]</f>
        <v>1</v>
      </c>
      <c r="I2479" s="6">
        <v>40761</v>
      </c>
      <c r="J2479" s="7">
        <v>9970</v>
      </c>
      <c r="K2479" s="8">
        <v>421.89</v>
      </c>
      <c r="L2479" s="8">
        <v>364.69</v>
      </c>
      <c r="M2479" s="8">
        <v>4206243.3</v>
      </c>
      <c r="N2479" s="8">
        <v>3635959.3</v>
      </c>
      <c r="O2479" s="8">
        <v>570284</v>
      </c>
      <c r="P2479" s="9">
        <f>[1]!Capstone_Sales_Data[[#This Row],[Total Profit]]/[1]!Capstone_Sales_Data[[#This Row],[Total Revenue]]</f>
        <v>0.13558036455000119</v>
      </c>
    </row>
    <row r="2480" spans="1:16" x14ac:dyDescent="0.35">
      <c r="A2480" s="1" t="s">
        <v>6</v>
      </c>
      <c r="B2480" s="1" t="s">
        <v>312</v>
      </c>
      <c r="C2480" s="1" t="s">
        <v>28</v>
      </c>
      <c r="D2480" s="1" t="s">
        <v>3</v>
      </c>
      <c r="E2480" s="1" t="s">
        <v>9</v>
      </c>
      <c r="F2480" s="2">
        <v>42320</v>
      </c>
      <c r="G2480" s="1" t="s">
        <v>2688</v>
      </c>
      <c r="H2480" s="3">
        <f>[1]!Capstone_Sales_Data[[#This Row],[Ship Date]]-[1]!Capstone_Sales_Data[[#This Row],[Order Date]]</f>
        <v>36</v>
      </c>
      <c r="I2480" s="2">
        <v>42356</v>
      </c>
      <c r="J2480" s="3">
        <v>2055</v>
      </c>
      <c r="K2480" s="4">
        <v>255.28</v>
      </c>
      <c r="L2480" s="4">
        <v>159.41999999999999</v>
      </c>
      <c r="M2480" s="4">
        <v>524600.4</v>
      </c>
      <c r="N2480" s="4">
        <v>327608.09999999998</v>
      </c>
      <c r="O2480" s="4">
        <v>196992.3</v>
      </c>
      <c r="P2480" s="5">
        <f>[1]!Capstone_Sales_Data[[#This Row],[Total Profit]]/[1]!Capstone_Sales_Data[[#This Row],[Total Revenue]]</f>
        <v>0.37550924475086178</v>
      </c>
    </row>
    <row r="2481" spans="1:16" x14ac:dyDescent="0.35">
      <c r="A2481" t="s">
        <v>6</v>
      </c>
      <c r="B2481" t="s">
        <v>225</v>
      </c>
      <c r="C2481" t="s">
        <v>37</v>
      </c>
      <c r="D2481" t="s">
        <v>3</v>
      </c>
      <c r="E2481" t="s">
        <v>4</v>
      </c>
      <c r="F2481" s="6">
        <v>42143</v>
      </c>
      <c r="G2481" t="s">
        <v>2689</v>
      </c>
      <c r="H2481" s="7">
        <f>[1]!Capstone_Sales_Data[[#This Row],[Ship Date]]-[1]!Capstone_Sales_Data[[#This Row],[Order Date]]</f>
        <v>9</v>
      </c>
      <c r="I2481" s="6">
        <v>42152</v>
      </c>
      <c r="J2481" s="7">
        <v>5395</v>
      </c>
      <c r="K2481" s="8">
        <v>205.7</v>
      </c>
      <c r="L2481" s="8">
        <v>117.11</v>
      </c>
      <c r="M2481" s="8">
        <v>1109751.5</v>
      </c>
      <c r="N2481" s="8">
        <v>631808.44999999995</v>
      </c>
      <c r="O2481" s="8">
        <v>477943.05</v>
      </c>
      <c r="P2481" s="9">
        <f>[1]!Capstone_Sales_Data[[#This Row],[Total Profit]]/[1]!Capstone_Sales_Data[[#This Row],[Total Revenue]]</f>
        <v>0.43067574137092851</v>
      </c>
    </row>
    <row r="2482" spans="1:16" x14ac:dyDescent="0.35">
      <c r="A2482" s="1" t="s">
        <v>0</v>
      </c>
      <c r="B2482" s="1" t="s">
        <v>252</v>
      </c>
      <c r="C2482" s="1" t="s">
        <v>8</v>
      </c>
      <c r="D2482" s="1" t="s">
        <v>3</v>
      </c>
      <c r="E2482" s="1" t="s">
        <v>9</v>
      </c>
      <c r="F2482" s="2">
        <v>41630</v>
      </c>
      <c r="G2482" s="1" t="s">
        <v>2690</v>
      </c>
      <c r="H2482" s="3">
        <f>[1]!Capstone_Sales_Data[[#This Row],[Ship Date]]-[1]!Capstone_Sales_Data[[#This Row],[Order Date]]</f>
        <v>48</v>
      </c>
      <c r="I2482" s="2">
        <v>41678</v>
      </c>
      <c r="J2482" s="3">
        <v>8277</v>
      </c>
      <c r="K2482" s="4">
        <v>47.45</v>
      </c>
      <c r="L2482" s="4">
        <v>31.79</v>
      </c>
      <c r="M2482" s="4">
        <v>392743.65</v>
      </c>
      <c r="N2482" s="4">
        <v>263125.83</v>
      </c>
      <c r="O2482" s="4">
        <v>129617.82</v>
      </c>
      <c r="P2482" s="5">
        <f>[1]!Capstone_Sales_Data[[#This Row],[Total Profit]]/[1]!Capstone_Sales_Data[[#This Row],[Total Revenue]]</f>
        <v>0.33003161222339306</v>
      </c>
    </row>
    <row r="2483" spans="1:16" x14ac:dyDescent="0.35">
      <c r="A2483" t="s">
        <v>176</v>
      </c>
      <c r="B2483" t="s">
        <v>288</v>
      </c>
      <c r="C2483" t="s">
        <v>63</v>
      </c>
      <c r="D2483" t="s">
        <v>14</v>
      </c>
      <c r="E2483" t="s">
        <v>22</v>
      </c>
      <c r="F2483" s="6">
        <v>41187</v>
      </c>
      <c r="G2483" t="s">
        <v>2691</v>
      </c>
      <c r="H2483" s="7">
        <f>[1]!Capstone_Sales_Data[[#This Row],[Ship Date]]-[1]!Capstone_Sales_Data[[#This Row],[Order Date]]</f>
        <v>17</v>
      </c>
      <c r="I2483" s="6">
        <v>41204</v>
      </c>
      <c r="J2483" s="7">
        <v>6018</v>
      </c>
      <c r="K2483" s="8">
        <v>437.2</v>
      </c>
      <c r="L2483" s="8">
        <v>263.33</v>
      </c>
      <c r="M2483" s="8">
        <v>2631069.6</v>
      </c>
      <c r="N2483" s="8">
        <v>1584719.94</v>
      </c>
      <c r="O2483" s="8">
        <v>1046349.66</v>
      </c>
      <c r="P2483" s="9">
        <f>[1]!Capstone_Sales_Data[[#This Row],[Total Profit]]/[1]!Capstone_Sales_Data[[#This Row],[Total Revenue]]</f>
        <v>0.39768984446477584</v>
      </c>
    </row>
    <row r="2484" spans="1:16" x14ac:dyDescent="0.35">
      <c r="A2484" s="1" t="s">
        <v>0</v>
      </c>
      <c r="B2484" s="1" t="s">
        <v>125</v>
      </c>
      <c r="C2484" s="1" t="s">
        <v>28</v>
      </c>
      <c r="D2484" s="1" t="s">
        <v>3</v>
      </c>
      <c r="E2484" s="1" t="s">
        <v>38</v>
      </c>
      <c r="F2484" s="2">
        <v>41609</v>
      </c>
      <c r="G2484" s="1" t="s">
        <v>2692</v>
      </c>
      <c r="H2484" s="3">
        <f>[1]!Capstone_Sales_Data[[#This Row],[Ship Date]]-[1]!Capstone_Sales_Data[[#This Row],[Order Date]]</f>
        <v>49</v>
      </c>
      <c r="I2484" s="2">
        <v>41658</v>
      </c>
      <c r="J2484" s="3">
        <v>5967</v>
      </c>
      <c r="K2484" s="4">
        <v>255.28</v>
      </c>
      <c r="L2484" s="4">
        <v>159.41999999999999</v>
      </c>
      <c r="M2484" s="4">
        <v>1523255.76</v>
      </c>
      <c r="N2484" s="4">
        <v>951259.14</v>
      </c>
      <c r="O2484" s="4">
        <v>571996.62</v>
      </c>
      <c r="P2484" s="5">
        <f>[1]!Capstone_Sales_Data[[#This Row],[Total Profit]]/[1]!Capstone_Sales_Data[[#This Row],[Total Revenue]]</f>
        <v>0.37550924475086178</v>
      </c>
    </row>
    <row r="2485" spans="1:16" x14ac:dyDescent="0.35">
      <c r="A2485" t="s">
        <v>33</v>
      </c>
      <c r="B2485" t="s">
        <v>86</v>
      </c>
      <c r="C2485" t="s">
        <v>51</v>
      </c>
      <c r="D2485" t="s">
        <v>3</v>
      </c>
      <c r="E2485" t="s">
        <v>9</v>
      </c>
      <c r="F2485" s="6">
        <v>42699</v>
      </c>
      <c r="G2485" t="s">
        <v>2693</v>
      </c>
      <c r="H2485" s="7">
        <f>[1]!Capstone_Sales_Data[[#This Row],[Ship Date]]-[1]!Capstone_Sales_Data[[#This Row],[Order Date]]</f>
        <v>9</v>
      </c>
      <c r="I2485" s="6">
        <v>42708</v>
      </c>
      <c r="J2485" s="7">
        <v>2504</v>
      </c>
      <c r="K2485" s="8">
        <v>152.58000000000001</v>
      </c>
      <c r="L2485" s="8">
        <v>97.44</v>
      </c>
      <c r="M2485" s="8">
        <v>382060.32</v>
      </c>
      <c r="N2485" s="8">
        <v>243989.76000000001</v>
      </c>
      <c r="O2485" s="8">
        <v>138070.56</v>
      </c>
      <c r="P2485" s="9">
        <f>[1]!Capstone_Sales_Data[[#This Row],[Total Profit]]/[1]!Capstone_Sales_Data[[#This Row],[Total Revenue]]</f>
        <v>0.36138419189933146</v>
      </c>
    </row>
    <row r="2486" spans="1:16" x14ac:dyDescent="0.35">
      <c r="A2486" s="1" t="s">
        <v>6</v>
      </c>
      <c r="B2486" s="1" t="s">
        <v>72</v>
      </c>
      <c r="C2486" s="1" t="s">
        <v>17</v>
      </c>
      <c r="D2486" s="1" t="s">
        <v>3</v>
      </c>
      <c r="E2486" s="1" t="s">
        <v>38</v>
      </c>
      <c r="F2486" s="2">
        <v>41881</v>
      </c>
      <c r="G2486" s="1" t="s">
        <v>2694</v>
      </c>
      <c r="H2486" s="3">
        <f>[1]!Capstone_Sales_Data[[#This Row],[Ship Date]]-[1]!Capstone_Sales_Data[[#This Row],[Order Date]]</f>
        <v>29</v>
      </c>
      <c r="I2486" s="2">
        <v>41910</v>
      </c>
      <c r="J2486" s="3">
        <v>2039</v>
      </c>
      <c r="K2486" s="4">
        <v>668.27</v>
      </c>
      <c r="L2486" s="4">
        <v>502.54</v>
      </c>
      <c r="M2486" s="4">
        <v>1362602.53</v>
      </c>
      <c r="N2486" s="4">
        <v>1024679.06</v>
      </c>
      <c r="O2486" s="4">
        <v>337923.47</v>
      </c>
      <c r="P2486" s="5">
        <f>[1]!Capstone_Sales_Data[[#This Row],[Total Profit]]/[1]!Capstone_Sales_Data[[#This Row],[Total Revenue]]</f>
        <v>0.24799856345489096</v>
      </c>
    </row>
    <row r="2487" spans="1:16" x14ac:dyDescent="0.35">
      <c r="A2487" t="s">
        <v>33</v>
      </c>
      <c r="B2487" t="s">
        <v>53</v>
      </c>
      <c r="C2487" t="s">
        <v>51</v>
      </c>
      <c r="D2487" t="s">
        <v>3</v>
      </c>
      <c r="E2487" t="s">
        <v>9</v>
      </c>
      <c r="F2487" s="6">
        <v>41116</v>
      </c>
      <c r="G2487" t="s">
        <v>2695</v>
      </c>
      <c r="H2487" s="7">
        <f>[1]!Capstone_Sales_Data[[#This Row],[Ship Date]]-[1]!Capstone_Sales_Data[[#This Row],[Order Date]]</f>
        <v>28</v>
      </c>
      <c r="I2487" s="6">
        <v>41144</v>
      </c>
      <c r="J2487" s="7">
        <v>8016</v>
      </c>
      <c r="K2487" s="8">
        <v>152.58000000000001</v>
      </c>
      <c r="L2487" s="8">
        <v>97.44</v>
      </c>
      <c r="M2487" s="8">
        <v>1223081.28</v>
      </c>
      <c r="N2487" s="8">
        <v>781079.04000000004</v>
      </c>
      <c r="O2487" s="8">
        <v>442002.24</v>
      </c>
      <c r="P2487" s="9">
        <f>[1]!Capstone_Sales_Data[[#This Row],[Total Profit]]/[1]!Capstone_Sales_Data[[#This Row],[Total Revenue]]</f>
        <v>0.36138419189933146</v>
      </c>
    </row>
    <row r="2488" spans="1:16" x14ac:dyDescent="0.35">
      <c r="A2488" s="1" t="s">
        <v>33</v>
      </c>
      <c r="B2488" s="1" t="s">
        <v>454</v>
      </c>
      <c r="C2488" s="1" t="s">
        <v>63</v>
      </c>
      <c r="D2488" s="1" t="s">
        <v>14</v>
      </c>
      <c r="E2488" s="1" t="s">
        <v>22</v>
      </c>
      <c r="F2488" s="2">
        <v>42757</v>
      </c>
      <c r="G2488" s="1" t="s">
        <v>2696</v>
      </c>
      <c r="H2488" s="3">
        <f>[1]!Capstone_Sales_Data[[#This Row],[Ship Date]]-[1]!Capstone_Sales_Data[[#This Row],[Order Date]]</f>
        <v>39</v>
      </c>
      <c r="I2488" s="2">
        <v>42796</v>
      </c>
      <c r="J2488" s="3">
        <v>5908</v>
      </c>
      <c r="K2488" s="4">
        <v>437.2</v>
      </c>
      <c r="L2488" s="4">
        <v>263.33</v>
      </c>
      <c r="M2488" s="4">
        <v>2582977.6</v>
      </c>
      <c r="N2488" s="4">
        <v>1555753.64</v>
      </c>
      <c r="O2488" s="4">
        <v>1027223.96</v>
      </c>
      <c r="P2488" s="5">
        <f>[1]!Capstone_Sales_Data[[#This Row],[Total Profit]]/[1]!Capstone_Sales_Data[[#This Row],[Total Revenue]]</f>
        <v>0.39768984446477584</v>
      </c>
    </row>
    <row r="2489" spans="1:16" x14ac:dyDescent="0.35">
      <c r="A2489" t="s">
        <v>6</v>
      </c>
      <c r="B2489" t="s">
        <v>67</v>
      </c>
      <c r="C2489" t="s">
        <v>17</v>
      </c>
      <c r="D2489" t="s">
        <v>3</v>
      </c>
      <c r="E2489" t="s">
        <v>22</v>
      </c>
      <c r="F2489" s="6">
        <v>42629</v>
      </c>
      <c r="G2489" t="s">
        <v>2697</v>
      </c>
      <c r="H2489" s="7">
        <f>[1]!Capstone_Sales_Data[[#This Row],[Ship Date]]-[1]!Capstone_Sales_Data[[#This Row],[Order Date]]</f>
        <v>32</v>
      </c>
      <c r="I2489" s="6">
        <v>42661</v>
      </c>
      <c r="J2489" s="7">
        <v>8219</v>
      </c>
      <c r="K2489" s="8">
        <v>668.27</v>
      </c>
      <c r="L2489" s="8">
        <v>502.54</v>
      </c>
      <c r="M2489" s="8">
        <v>5492511.1299999999</v>
      </c>
      <c r="N2489" s="8">
        <v>4130376.26</v>
      </c>
      <c r="O2489" s="8">
        <v>1362134.87</v>
      </c>
      <c r="P2489" s="9">
        <f>[1]!Capstone_Sales_Data[[#This Row],[Total Profit]]/[1]!Capstone_Sales_Data[[#This Row],[Total Revenue]]</f>
        <v>0.24799856345489102</v>
      </c>
    </row>
    <row r="2490" spans="1:16" x14ac:dyDescent="0.35">
      <c r="A2490" s="1" t="s">
        <v>0</v>
      </c>
      <c r="B2490" s="1" t="s">
        <v>149</v>
      </c>
      <c r="C2490" s="1" t="s">
        <v>91</v>
      </c>
      <c r="D2490" s="1" t="s">
        <v>14</v>
      </c>
      <c r="E2490" s="1" t="s">
        <v>9</v>
      </c>
      <c r="F2490" s="2">
        <v>42478</v>
      </c>
      <c r="G2490" s="1" t="s">
        <v>2698</v>
      </c>
      <c r="H2490" s="3">
        <f>[1]!Capstone_Sales_Data[[#This Row],[Ship Date]]-[1]!Capstone_Sales_Data[[#This Row],[Order Date]]</f>
        <v>42</v>
      </c>
      <c r="I2490" s="2">
        <v>42520</v>
      </c>
      <c r="J2490" s="3">
        <v>9486</v>
      </c>
      <c r="K2490" s="4">
        <v>9.33</v>
      </c>
      <c r="L2490" s="4">
        <v>6.92</v>
      </c>
      <c r="M2490" s="4">
        <v>88504.38</v>
      </c>
      <c r="N2490" s="4">
        <v>65643.12</v>
      </c>
      <c r="O2490" s="4">
        <v>22861.26</v>
      </c>
      <c r="P2490" s="5">
        <f>[1]!Capstone_Sales_Data[[#This Row],[Total Profit]]/[1]!Capstone_Sales_Data[[#This Row],[Total Revenue]]</f>
        <v>0.25830653804930331</v>
      </c>
    </row>
    <row r="2491" spans="1:16" x14ac:dyDescent="0.35">
      <c r="A2491" t="s">
        <v>0</v>
      </c>
      <c r="B2491" t="s">
        <v>129</v>
      </c>
      <c r="C2491" t="s">
        <v>17</v>
      </c>
      <c r="D2491" t="s">
        <v>3</v>
      </c>
      <c r="E2491" t="s">
        <v>38</v>
      </c>
      <c r="F2491" s="6">
        <v>40290</v>
      </c>
      <c r="G2491" t="s">
        <v>2699</v>
      </c>
      <c r="H2491" s="7">
        <f>[1]!Capstone_Sales_Data[[#This Row],[Ship Date]]-[1]!Capstone_Sales_Data[[#This Row],[Order Date]]</f>
        <v>41</v>
      </c>
      <c r="I2491" s="6">
        <v>40331</v>
      </c>
      <c r="J2491" s="7">
        <v>1276</v>
      </c>
      <c r="K2491" s="8">
        <v>668.27</v>
      </c>
      <c r="L2491" s="8">
        <v>502.54</v>
      </c>
      <c r="M2491" s="8">
        <v>852712.52</v>
      </c>
      <c r="N2491" s="8">
        <v>641241.04</v>
      </c>
      <c r="O2491" s="8">
        <v>211471.48</v>
      </c>
      <c r="P2491" s="9">
        <f>[1]!Capstone_Sales_Data[[#This Row],[Total Profit]]/[1]!Capstone_Sales_Data[[#This Row],[Total Revenue]]</f>
        <v>0.24799856345489099</v>
      </c>
    </row>
    <row r="2492" spans="1:16" x14ac:dyDescent="0.35">
      <c r="A2492" s="1" t="s">
        <v>6</v>
      </c>
      <c r="B2492" s="1" t="s">
        <v>60</v>
      </c>
      <c r="C2492" s="1" t="s">
        <v>58</v>
      </c>
      <c r="D2492" s="1" t="s">
        <v>14</v>
      </c>
      <c r="E2492" s="1" t="s">
        <v>9</v>
      </c>
      <c r="F2492" s="2">
        <v>42739</v>
      </c>
      <c r="G2492" s="1" t="s">
        <v>2700</v>
      </c>
      <c r="H2492" s="3">
        <f>[1]!Capstone_Sales_Data[[#This Row],[Ship Date]]-[1]!Capstone_Sales_Data[[#This Row],[Order Date]]</f>
        <v>14</v>
      </c>
      <c r="I2492" s="2">
        <v>42753</v>
      </c>
      <c r="J2492" s="3">
        <v>7188</v>
      </c>
      <c r="K2492" s="4">
        <v>81.73</v>
      </c>
      <c r="L2492" s="4">
        <v>56.67</v>
      </c>
      <c r="M2492" s="4">
        <v>587475.24</v>
      </c>
      <c r="N2492" s="4">
        <v>407343.96</v>
      </c>
      <c r="O2492" s="4">
        <v>180131.28</v>
      </c>
      <c r="P2492" s="5">
        <f>[1]!Capstone_Sales_Data[[#This Row],[Total Profit]]/[1]!Capstone_Sales_Data[[#This Row],[Total Revenue]]</f>
        <v>0.30661935641747218</v>
      </c>
    </row>
    <row r="2493" spans="1:16" x14ac:dyDescent="0.35">
      <c r="A2493" t="s">
        <v>24</v>
      </c>
      <c r="B2493" t="s">
        <v>433</v>
      </c>
      <c r="C2493" t="s">
        <v>51</v>
      </c>
      <c r="D2493" t="s">
        <v>3</v>
      </c>
      <c r="E2493" t="s">
        <v>38</v>
      </c>
      <c r="F2493" s="6">
        <v>41674</v>
      </c>
      <c r="G2493" t="s">
        <v>2701</v>
      </c>
      <c r="H2493" s="7">
        <f>[1]!Capstone_Sales_Data[[#This Row],[Ship Date]]-[1]!Capstone_Sales_Data[[#This Row],[Order Date]]</f>
        <v>36</v>
      </c>
      <c r="I2493" s="6">
        <v>41710</v>
      </c>
      <c r="J2493" s="7">
        <v>7852</v>
      </c>
      <c r="K2493" s="8">
        <v>152.58000000000001</v>
      </c>
      <c r="L2493" s="8">
        <v>97.44</v>
      </c>
      <c r="M2493" s="8">
        <v>1198058.1599999999</v>
      </c>
      <c r="N2493" s="8">
        <v>765098.88</v>
      </c>
      <c r="O2493" s="8">
        <v>432959.28</v>
      </c>
      <c r="P2493" s="9">
        <f>[1]!Capstone_Sales_Data[[#This Row],[Total Profit]]/[1]!Capstone_Sales_Data[[#This Row],[Total Revenue]]</f>
        <v>0.36138419189933152</v>
      </c>
    </row>
    <row r="2494" spans="1:16" x14ac:dyDescent="0.35">
      <c r="A2494" s="1" t="s">
        <v>6</v>
      </c>
      <c r="B2494" s="1" t="s">
        <v>76</v>
      </c>
      <c r="C2494" s="1" t="s">
        <v>47</v>
      </c>
      <c r="D2494" s="1" t="s">
        <v>14</v>
      </c>
      <c r="E2494" s="1" t="s">
        <v>9</v>
      </c>
      <c r="F2494" s="2">
        <v>40397</v>
      </c>
      <c r="G2494" s="1" t="s">
        <v>2702</v>
      </c>
      <c r="H2494" s="3">
        <f>[1]!Capstone_Sales_Data[[#This Row],[Ship Date]]-[1]!Capstone_Sales_Data[[#This Row],[Order Date]]</f>
        <v>44</v>
      </c>
      <c r="I2494" s="2">
        <v>40441</v>
      </c>
      <c r="J2494" s="3">
        <v>5929</v>
      </c>
      <c r="K2494" s="4">
        <v>109.28</v>
      </c>
      <c r="L2494" s="4">
        <v>35.840000000000003</v>
      </c>
      <c r="M2494" s="4">
        <v>647921.12</v>
      </c>
      <c r="N2494" s="4">
        <v>212495.35999999999</v>
      </c>
      <c r="O2494" s="4">
        <v>435425.76</v>
      </c>
      <c r="P2494" s="5">
        <f>[1]!Capstone_Sales_Data[[#This Row],[Total Profit]]/[1]!Capstone_Sales_Data[[#This Row],[Total Revenue]]</f>
        <v>0.67203513909224011</v>
      </c>
    </row>
    <row r="2495" spans="1:16" x14ac:dyDescent="0.35">
      <c r="A2495" t="s">
        <v>6</v>
      </c>
      <c r="B2495" t="s">
        <v>84</v>
      </c>
      <c r="C2495" t="s">
        <v>8</v>
      </c>
      <c r="D2495" t="s">
        <v>3</v>
      </c>
      <c r="E2495" t="s">
        <v>9</v>
      </c>
      <c r="F2495" s="6">
        <v>41215</v>
      </c>
      <c r="G2495" t="s">
        <v>2703</v>
      </c>
      <c r="H2495" s="7">
        <f>[1]!Capstone_Sales_Data[[#This Row],[Ship Date]]-[1]!Capstone_Sales_Data[[#This Row],[Order Date]]</f>
        <v>13</v>
      </c>
      <c r="I2495" s="6">
        <v>41228</v>
      </c>
      <c r="J2495" s="7">
        <v>1111</v>
      </c>
      <c r="K2495" s="8">
        <v>47.45</v>
      </c>
      <c r="L2495" s="8">
        <v>31.79</v>
      </c>
      <c r="M2495" s="8">
        <v>52716.95</v>
      </c>
      <c r="N2495" s="8">
        <v>35318.69</v>
      </c>
      <c r="O2495" s="8">
        <v>17398.259999999998</v>
      </c>
      <c r="P2495" s="9">
        <f>[1]!Capstone_Sales_Data[[#This Row],[Total Profit]]/[1]!Capstone_Sales_Data[[#This Row],[Total Revenue]]</f>
        <v>0.33003161222339306</v>
      </c>
    </row>
    <row r="2496" spans="1:16" x14ac:dyDescent="0.35">
      <c r="A2496" s="1" t="s">
        <v>6</v>
      </c>
      <c r="B2496" s="1" t="s">
        <v>246</v>
      </c>
      <c r="C2496" s="1" t="s">
        <v>17</v>
      </c>
      <c r="D2496" s="1" t="s">
        <v>14</v>
      </c>
      <c r="E2496" s="1" t="s">
        <v>22</v>
      </c>
      <c r="F2496" s="2">
        <v>41296</v>
      </c>
      <c r="G2496" s="1" t="s">
        <v>2704</v>
      </c>
      <c r="H2496" s="3">
        <f>[1]!Capstone_Sales_Data[[#This Row],[Ship Date]]-[1]!Capstone_Sales_Data[[#This Row],[Order Date]]</f>
        <v>33</v>
      </c>
      <c r="I2496" s="2">
        <v>41329</v>
      </c>
      <c r="J2496" s="3">
        <v>5122</v>
      </c>
      <c r="K2496" s="4">
        <v>668.27</v>
      </c>
      <c r="L2496" s="4">
        <v>502.54</v>
      </c>
      <c r="M2496" s="4">
        <v>3422878.94</v>
      </c>
      <c r="N2496" s="4">
        <v>2574009.88</v>
      </c>
      <c r="O2496" s="4">
        <v>848869.06</v>
      </c>
      <c r="P2496" s="5">
        <f>[1]!Capstone_Sales_Data[[#This Row],[Total Profit]]/[1]!Capstone_Sales_Data[[#This Row],[Total Revenue]]</f>
        <v>0.24799856345489102</v>
      </c>
    </row>
    <row r="2497" spans="1:16" x14ac:dyDescent="0.35">
      <c r="A2497" t="s">
        <v>24</v>
      </c>
      <c r="B2497" t="s">
        <v>800</v>
      </c>
      <c r="C2497" t="s">
        <v>31</v>
      </c>
      <c r="D2497" t="s">
        <v>14</v>
      </c>
      <c r="E2497" t="s">
        <v>38</v>
      </c>
      <c r="F2497" s="6">
        <v>42340</v>
      </c>
      <c r="G2497" t="s">
        <v>2705</v>
      </c>
      <c r="H2497" s="7">
        <f>[1]!Capstone_Sales_Data[[#This Row],[Ship Date]]-[1]!Capstone_Sales_Data[[#This Row],[Order Date]]</f>
        <v>29</v>
      </c>
      <c r="I2497" s="6">
        <v>42369</v>
      </c>
      <c r="J2497" s="7">
        <v>6716</v>
      </c>
      <c r="K2497" s="8">
        <v>421.89</v>
      </c>
      <c r="L2497" s="8">
        <v>364.69</v>
      </c>
      <c r="M2497" s="8">
        <v>2833413.24</v>
      </c>
      <c r="N2497" s="8">
        <v>2449258.04</v>
      </c>
      <c r="O2497" s="8">
        <v>384155.2</v>
      </c>
      <c r="P2497" s="9">
        <f>[1]!Capstone_Sales_Data[[#This Row],[Total Profit]]/[1]!Capstone_Sales_Data[[#This Row],[Total Revenue]]</f>
        <v>0.13558036455000119</v>
      </c>
    </row>
    <row r="2498" spans="1:16" x14ac:dyDescent="0.35">
      <c r="A2498" s="1" t="s">
        <v>11</v>
      </c>
      <c r="B2498" s="1" t="s">
        <v>12</v>
      </c>
      <c r="C2498" s="1" t="s">
        <v>2</v>
      </c>
      <c r="D2498" s="1" t="s">
        <v>3</v>
      </c>
      <c r="E2498" s="1" t="s">
        <v>4</v>
      </c>
      <c r="F2498" s="2">
        <v>40909</v>
      </c>
      <c r="G2498" s="1" t="s">
        <v>2706</v>
      </c>
      <c r="H2498" s="3">
        <f>[1]!Capstone_Sales_Data[[#This Row],[Ship Date]]-[1]!Capstone_Sales_Data[[#This Row],[Order Date]]</f>
        <v>44</v>
      </c>
      <c r="I2498" s="2">
        <v>40953</v>
      </c>
      <c r="J2498" s="3">
        <v>6681</v>
      </c>
      <c r="K2498" s="4">
        <v>651.21</v>
      </c>
      <c r="L2498" s="4">
        <v>524.96</v>
      </c>
      <c r="M2498" s="4">
        <v>4350734.01</v>
      </c>
      <c r="N2498" s="4">
        <v>3507257.76</v>
      </c>
      <c r="O2498" s="4">
        <v>843476.25</v>
      </c>
      <c r="P2498" s="5">
        <f>[1]!Capstone_Sales_Data[[#This Row],[Total Profit]]/[1]!Capstone_Sales_Data[[#This Row],[Total Revenue]]</f>
        <v>0.19386987300563568</v>
      </c>
    </row>
    <row r="2499" spans="1:16" x14ac:dyDescent="0.35">
      <c r="A2499" t="s">
        <v>11</v>
      </c>
      <c r="B2499" t="s">
        <v>191</v>
      </c>
      <c r="C2499" t="s">
        <v>47</v>
      </c>
      <c r="D2499" t="s">
        <v>3</v>
      </c>
      <c r="E2499" t="s">
        <v>22</v>
      </c>
      <c r="F2499" s="6">
        <v>40866</v>
      </c>
      <c r="G2499" t="s">
        <v>2707</v>
      </c>
      <c r="H2499" s="7">
        <f>[1]!Capstone_Sales_Data[[#This Row],[Ship Date]]-[1]!Capstone_Sales_Data[[#This Row],[Order Date]]</f>
        <v>3</v>
      </c>
      <c r="I2499" s="6">
        <v>40869</v>
      </c>
      <c r="J2499" s="7">
        <v>2833</v>
      </c>
      <c r="K2499" s="8">
        <v>109.28</v>
      </c>
      <c r="L2499" s="8">
        <v>35.840000000000003</v>
      </c>
      <c r="M2499" s="8">
        <v>309590.24</v>
      </c>
      <c r="N2499" s="8">
        <v>101534.72</v>
      </c>
      <c r="O2499" s="8">
        <v>208055.52</v>
      </c>
      <c r="P2499" s="9">
        <f>[1]!Capstone_Sales_Data[[#This Row],[Total Profit]]/[1]!Capstone_Sales_Data[[#This Row],[Total Revenue]]</f>
        <v>0.67203513909224011</v>
      </c>
    </row>
    <row r="2500" spans="1:16" x14ac:dyDescent="0.35">
      <c r="A2500" s="1" t="s">
        <v>11</v>
      </c>
      <c r="B2500" s="1" t="s">
        <v>1269</v>
      </c>
      <c r="C2500" s="1" t="s">
        <v>58</v>
      </c>
      <c r="D2500" s="1" t="s">
        <v>14</v>
      </c>
      <c r="E2500" s="1" t="s">
        <v>38</v>
      </c>
      <c r="F2500" s="2">
        <v>40933</v>
      </c>
      <c r="G2500" s="1" t="s">
        <v>2708</v>
      </c>
      <c r="H2500" s="3">
        <f>[1]!Capstone_Sales_Data[[#This Row],[Ship Date]]-[1]!Capstone_Sales_Data[[#This Row],[Order Date]]</f>
        <v>2</v>
      </c>
      <c r="I2500" s="2">
        <v>40935</v>
      </c>
      <c r="J2500" s="3">
        <v>5021</v>
      </c>
      <c r="K2500" s="4">
        <v>81.73</v>
      </c>
      <c r="L2500" s="4">
        <v>56.67</v>
      </c>
      <c r="M2500" s="4">
        <v>410366.33</v>
      </c>
      <c r="N2500" s="4">
        <v>284540.07</v>
      </c>
      <c r="O2500" s="4">
        <v>125826.26</v>
      </c>
      <c r="P2500" s="5">
        <f>[1]!Capstone_Sales_Data[[#This Row],[Total Profit]]/[1]!Capstone_Sales_Data[[#This Row],[Total Revenue]]</f>
        <v>0.30661935641747212</v>
      </c>
    </row>
    <row r="2501" spans="1:16" x14ac:dyDescent="0.35">
      <c r="A2501" t="s">
        <v>33</v>
      </c>
      <c r="B2501" t="s">
        <v>528</v>
      </c>
      <c r="C2501" t="s">
        <v>51</v>
      </c>
      <c r="D2501" t="s">
        <v>14</v>
      </c>
      <c r="E2501" t="s">
        <v>22</v>
      </c>
      <c r="F2501" s="6">
        <v>41602</v>
      </c>
      <c r="G2501" t="s">
        <v>2709</v>
      </c>
      <c r="H2501" s="7">
        <f>[1]!Capstone_Sales_Data[[#This Row],[Ship Date]]-[1]!Capstone_Sales_Data[[#This Row],[Order Date]]</f>
        <v>19</v>
      </c>
      <c r="I2501" s="6">
        <v>41621</v>
      </c>
      <c r="J2501" s="7">
        <v>124</v>
      </c>
      <c r="K2501" s="8">
        <v>152.58000000000001</v>
      </c>
      <c r="L2501" s="8">
        <v>97.44</v>
      </c>
      <c r="M2501" s="8">
        <v>18919.919999999998</v>
      </c>
      <c r="N2501" s="8">
        <v>12082.56</v>
      </c>
      <c r="O2501" s="8">
        <v>6837.36</v>
      </c>
      <c r="P2501" s="9">
        <f>[1]!Capstone_Sales_Data[[#This Row],[Total Profit]]/[1]!Capstone_Sales_Data[[#This Row],[Total Revenue]]</f>
        <v>0.36138419189933152</v>
      </c>
    </row>
    <row r="2502" spans="1:16" x14ac:dyDescent="0.35">
      <c r="A2502" s="1" t="s">
        <v>24</v>
      </c>
      <c r="B2502" s="1" t="s">
        <v>414</v>
      </c>
      <c r="C2502" s="1" t="s">
        <v>31</v>
      </c>
      <c r="D2502" s="1" t="s">
        <v>3</v>
      </c>
      <c r="E2502" s="1" t="s">
        <v>22</v>
      </c>
      <c r="F2502" s="2">
        <v>40990</v>
      </c>
      <c r="G2502" s="1" t="s">
        <v>2710</v>
      </c>
      <c r="H2502" s="3">
        <f>[1]!Capstone_Sales_Data[[#This Row],[Ship Date]]-[1]!Capstone_Sales_Data[[#This Row],[Order Date]]</f>
        <v>48</v>
      </c>
      <c r="I2502" s="2">
        <v>41038</v>
      </c>
      <c r="J2502" s="3">
        <v>7055</v>
      </c>
      <c r="K2502" s="4">
        <v>421.89</v>
      </c>
      <c r="L2502" s="4">
        <v>364.69</v>
      </c>
      <c r="M2502" s="4">
        <v>2976433.95</v>
      </c>
      <c r="N2502" s="4">
        <v>2572887.9500000002</v>
      </c>
      <c r="O2502" s="4">
        <v>403546</v>
      </c>
      <c r="P2502" s="5">
        <f>[1]!Capstone_Sales_Data[[#This Row],[Total Profit]]/[1]!Capstone_Sales_Data[[#This Row],[Total Revenue]]</f>
        <v>0.13558036455000116</v>
      </c>
    </row>
    <row r="2503" spans="1:16" x14ac:dyDescent="0.35">
      <c r="A2503" t="s">
        <v>11</v>
      </c>
      <c r="B2503" t="s">
        <v>511</v>
      </c>
      <c r="C2503" t="s">
        <v>31</v>
      </c>
      <c r="D2503" t="s">
        <v>14</v>
      </c>
      <c r="E2503" t="s">
        <v>38</v>
      </c>
      <c r="F2503" s="6">
        <v>41749</v>
      </c>
      <c r="G2503" t="s">
        <v>2711</v>
      </c>
      <c r="H2503" s="7">
        <f>[1]!Capstone_Sales_Data[[#This Row],[Ship Date]]-[1]!Capstone_Sales_Data[[#This Row],[Order Date]]</f>
        <v>19</v>
      </c>
      <c r="I2503" s="6">
        <v>41768</v>
      </c>
      <c r="J2503" s="7">
        <v>1755</v>
      </c>
      <c r="K2503" s="8">
        <v>421.89</v>
      </c>
      <c r="L2503" s="8">
        <v>364.69</v>
      </c>
      <c r="M2503" s="8">
        <v>740416.95</v>
      </c>
      <c r="N2503" s="8">
        <v>640030.94999999995</v>
      </c>
      <c r="O2503" s="8">
        <v>100386</v>
      </c>
      <c r="P2503" s="9">
        <f>[1]!Capstone_Sales_Data[[#This Row],[Total Profit]]/[1]!Capstone_Sales_Data[[#This Row],[Total Revenue]]</f>
        <v>0.13558036455000119</v>
      </c>
    </row>
    <row r="2504" spans="1:16" x14ac:dyDescent="0.35">
      <c r="A2504" s="1" t="s">
        <v>49</v>
      </c>
      <c r="B2504" s="1" t="s">
        <v>122</v>
      </c>
      <c r="C2504" s="1" t="s">
        <v>2</v>
      </c>
      <c r="D2504" s="1" t="s">
        <v>14</v>
      </c>
      <c r="E2504" s="1" t="s">
        <v>22</v>
      </c>
      <c r="F2504" s="2">
        <v>41392</v>
      </c>
      <c r="G2504" s="1" t="s">
        <v>2712</v>
      </c>
      <c r="H2504" s="3">
        <f>[1]!Capstone_Sales_Data[[#This Row],[Ship Date]]-[1]!Capstone_Sales_Data[[#This Row],[Order Date]]</f>
        <v>30</v>
      </c>
      <c r="I2504" s="2">
        <v>41422</v>
      </c>
      <c r="J2504" s="3">
        <v>2197</v>
      </c>
      <c r="K2504" s="4">
        <v>651.21</v>
      </c>
      <c r="L2504" s="4">
        <v>524.96</v>
      </c>
      <c r="M2504" s="4">
        <v>1430708.37</v>
      </c>
      <c r="N2504" s="4">
        <v>1153337.1200000001</v>
      </c>
      <c r="O2504" s="4">
        <v>277371.25</v>
      </c>
      <c r="P2504" s="5">
        <f>[1]!Capstone_Sales_Data[[#This Row],[Total Profit]]/[1]!Capstone_Sales_Data[[#This Row],[Total Revenue]]</f>
        <v>0.19386987300563566</v>
      </c>
    </row>
    <row r="2505" spans="1:16" x14ac:dyDescent="0.35">
      <c r="A2505" t="s">
        <v>6</v>
      </c>
      <c r="B2505" t="s">
        <v>225</v>
      </c>
      <c r="C2505" t="s">
        <v>63</v>
      </c>
      <c r="D2505" t="s">
        <v>14</v>
      </c>
      <c r="E2505" t="s">
        <v>22</v>
      </c>
      <c r="F2505" s="6">
        <v>41967</v>
      </c>
      <c r="G2505" t="s">
        <v>2713</v>
      </c>
      <c r="H2505" s="7">
        <f>[1]!Capstone_Sales_Data[[#This Row],[Ship Date]]-[1]!Capstone_Sales_Data[[#This Row],[Order Date]]</f>
        <v>12</v>
      </c>
      <c r="I2505" s="6">
        <v>41979</v>
      </c>
      <c r="J2505" s="7">
        <v>3388</v>
      </c>
      <c r="K2505" s="8">
        <v>437.2</v>
      </c>
      <c r="L2505" s="8">
        <v>263.33</v>
      </c>
      <c r="M2505" s="8">
        <v>1481233.6</v>
      </c>
      <c r="N2505" s="8">
        <v>892162.04</v>
      </c>
      <c r="O2505" s="8">
        <v>589071.56000000006</v>
      </c>
      <c r="P2505" s="9">
        <f>[1]!Capstone_Sales_Data[[#This Row],[Total Profit]]/[1]!Capstone_Sales_Data[[#This Row],[Total Revenue]]</f>
        <v>0.39768984446477584</v>
      </c>
    </row>
    <row r="2506" spans="1:16" x14ac:dyDescent="0.35">
      <c r="A2506" s="1" t="s">
        <v>11</v>
      </c>
      <c r="B2506" s="1" t="s">
        <v>139</v>
      </c>
      <c r="C2506" s="1" t="s">
        <v>91</v>
      </c>
      <c r="D2506" s="1" t="s">
        <v>14</v>
      </c>
      <c r="E2506" s="1" t="s">
        <v>4</v>
      </c>
      <c r="F2506" s="2">
        <v>40380</v>
      </c>
      <c r="G2506" s="1" t="s">
        <v>2714</v>
      </c>
      <c r="H2506" s="3">
        <f>[1]!Capstone_Sales_Data[[#This Row],[Ship Date]]-[1]!Capstone_Sales_Data[[#This Row],[Order Date]]</f>
        <v>14</v>
      </c>
      <c r="I2506" s="2">
        <v>40394</v>
      </c>
      <c r="J2506" s="3">
        <v>2363</v>
      </c>
      <c r="K2506" s="4">
        <v>9.33</v>
      </c>
      <c r="L2506" s="4">
        <v>6.92</v>
      </c>
      <c r="M2506" s="4">
        <v>22046.79</v>
      </c>
      <c r="N2506" s="4">
        <v>16351.96</v>
      </c>
      <c r="O2506" s="4">
        <v>5694.83</v>
      </c>
      <c r="P2506" s="5">
        <f>[1]!Capstone_Sales_Data[[#This Row],[Total Profit]]/[1]!Capstone_Sales_Data[[#This Row],[Total Revenue]]</f>
        <v>0.25830653804930331</v>
      </c>
    </row>
    <row r="2507" spans="1:16" x14ac:dyDescent="0.35">
      <c r="A2507" t="s">
        <v>24</v>
      </c>
      <c r="B2507" t="s">
        <v>640</v>
      </c>
      <c r="C2507" t="s">
        <v>91</v>
      </c>
      <c r="D2507" t="s">
        <v>14</v>
      </c>
      <c r="E2507" t="s">
        <v>4</v>
      </c>
      <c r="F2507" s="6">
        <v>40840</v>
      </c>
      <c r="G2507" t="s">
        <v>2715</v>
      </c>
      <c r="H2507" s="7">
        <f>[1]!Capstone_Sales_Data[[#This Row],[Ship Date]]-[1]!Capstone_Sales_Data[[#This Row],[Order Date]]</f>
        <v>18</v>
      </c>
      <c r="I2507" s="6">
        <v>40858</v>
      </c>
      <c r="J2507" s="7">
        <v>3188</v>
      </c>
      <c r="K2507" s="8">
        <v>9.33</v>
      </c>
      <c r="L2507" s="8">
        <v>6.92</v>
      </c>
      <c r="M2507" s="8">
        <v>29744.04</v>
      </c>
      <c r="N2507" s="8">
        <v>22060.959999999999</v>
      </c>
      <c r="O2507" s="8">
        <v>7683.08</v>
      </c>
      <c r="P2507" s="9">
        <f>[1]!Capstone_Sales_Data[[#This Row],[Total Profit]]/[1]!Capstone_Sales_Data[[#This Row],[Total Revenue]]</f>
        <v>0.25830653804930331</v>
      </c>
    </row>
    <row r="2508" spans="1:16" x14ac:dyDescent="0.35">
      <c r="A2508" s="1" t="s">
        <v>6</v>
      </c>
      <c r="B2508" s="1" t="s">
        <v>82</v>
      </c>
      <c r="C2508" s="1" t="s">
        <v>58</v>
      </c>
      <c r="D2508" s="1" t="s">
        <v>14</v>
      </c>
      <c r="E2508" s="1" t="s">
        <v>38</v>
      </c>
      <c r="F2508" s="2">
        <v>42414</v>
      </c>
      <c r="G2508" s="1" t="s">
        <v>2716</v>
      </c>
      <c r="H2508" s="3">
        <f>[1]!Capstone_Sales_Data[[#This Row],[Ship Date]]-[1]!Capstone_Sales_Data[[#This Row],[Order Date]]</f>
        <v>25</v>
      </c>
      <c r="I2508" s="2">
        <v>42439</v>
      </c>
      <c r="J2508" s="3">
        <v>1964</v>
      </c>
      <c r="K2508" s="4">
        <v>81.73</v>
      </c>
      <c r="L2508" s="4">
        <v>56.67</v>
      </c>
      <c r="M2508" s="4">
        <v>160517.72</v>
      </c>
      <c r="N2508" s="4">
        <v>111299.88</v>
      </c>
      <c r="O2508" s="4">
        <v>49217.84</v>
      </c>
      <c r="P2508" s="5">
        <f>[1]!Capstone_Sales_Data[[#This Row],[Total Profit]]/[1]!Capstone_Sales_Data[[#This Row],[Total Revenue]]</f>
        <v>0.30661935641747212</v>
      </c>
    </row>
    <row r="2509" spans="1:16" x14ac:dyDescent="0.35">
      <c r="A2509" t="s">
        <v>6</v>
      </c>
      <c r="B2509" t="s">
        <v>72</v>
      </c>
      <c r="C2509" t="s">
        <v>17</v>
      </c>
      <c r="D2509" t="s">
        <v>14</v>
      </c>
      <c r="E2509" t="s">
        <v>9</v>
      </c>
      <c r="F2509" s="6">
        <v>40409</v>
      </c>
      <c r="G2509" t="s">
        <v>2717</v>
      </c>
      <c r="H2509" s="7">
        <f>[1]!Capstone_Sales_Data[[#This Row],[Ship Date]]-[1]!Capstone_Sales_Data[[#This Row],[Order Date]]</f>
        <v>19</v>
      </c>
      <c r="I2509" s="6">
        <v>40428</v>
      </c>
      <c r="J2509" s="7">
        <v>1820</v>
      </c>
      <c r="K2509" s="8">
        <v>668.27</v>
      </c>
      <c r="L2509" s="8">
        <v>502.54</v>
      </c>
      <c r="M2509" s="8">
        <v>1216251.3999999999</v>
      </c>
      <c r="N2509" s="8">
        <v>914622.8</v>
      </c>
      <c r="O2509" s="8">
        <v>301628.59999999998</v>
      </c>
      <c r="P2509" s="9">
        <f>[1]!Capstone_Sales_Data[[#This Row],[Total Profit]]/[1]!Capstone_Sales_Data[[#This Row],[Total Revenue]]</f>
        <v>0.24799856345489099</v>
      </c>
    </row>
    <row r="2510" spans="1:16" x14ac:dyDescent="0.35">
      <c r="A2510" s="1" t="s">
        <v>24</v>
      </c>
      <c r="B2510" s="1" t="s">
        <v>44</v>
      </c>
      <c r="C2510" s="1" t="s">
        <v>51</v>
      </c>
      <c r="D2510" s="1" t="s">
        <v>14</v>
      </c>
      <c r="E2510" s="1" t="s">
        <v>9</v>
      </c>
      <c r="F2510" s="2">
        <v>41586</v>
      </c>
      <c r="G2510" s="1" t="s">
        <v>2718</v>
      </c>
      <c r="H2510" s="3">
        <f>[1]!Capstone_Sales_Data[[#This Row],[Ship Date]]-[1]!Capstone_Sales_Data[[#This Row],[Order Date]]</f>
        <v>0</v>
      </c>
      <c r="I2510" s="2">
        <v>41586</v>
      </c>
      <c r="J2510" s="3">
        <v>7917</v>
      </c>
      <c r="K2510" s="4">
        <v>152.58000000000001</v>
      </c>
      <c r="L2510" s="4">
        <v>97.44</v>
      </c>
      <c r="M2510" s="4">
        <v>1207975.8600000001</v>
      </c>
      <c r="N2510" s="4">
        <v>771432.48</v>
      </c>
      <c r="O2510" s="4">
        <v>436543.38</v>
      </c>
      <c r="P2510" s="5">
        <f>[1]!Capstone_Sales_Data[[#This Row],[Total Profit]]/[1]!Capstone_Sales_Data[[#This Row],[Total Revenue]]</f>
        <v>0.36138419189933146</v>
      </c>
    </row>
    <row r="2511" spans="1:16" x14ac:dyDescent="0.35">
      <c r="A2511" t="s">
        <v>24</v>
      </c>
      <c r="B2511" t="s">
        <v>127</v>
      </c>
      <c r="C2511" t="s">
        <v>13</v>
      </c>
      <c r="D2511" t="s">
        <v>3</v>
      </c>
      <c r="E2511" t="s">
        <v>9</v>
      </c>
      <c r="F2511" s="6">
        <v>40644</v>
      </c>
      <c r="G2511" t="s">
        <v>2719</v>
      </c>
      <c r="H2511" s="7">
        <f>[1]!Capstone_Sales_Data[[#This Row],[Ship Date]]-[1]!Capstone_Sales_Data[[#This Row],[Order Date]]</f>
        <v>8</v>
      </c>
      <c r="I2511" s="6">
        <v>40652</v>
      </c>
      <c r="J2511" s="7">
        <v>2447</v>
      </c>
      <c r="K2511" s="8">
        <v>154.06</v>
      </c>
      <c r="L2511" s="8">
        <v>90.93</v>
      </c>
      <c r="M2511" s="8">
        <v>376984.82</v>
      </c>
      <c r="N2511" s="8">
        <v>222505.71</v>
      </c>
      <c r="O2511" s="8">
        <v>154479.10999999999</v>
      </c>
      <c r="P2511" s="9">
        <f>[1]!Capstone_Sales_Data[[#This Row],[Total Profit]]/[1]!Capstone_Sales_Data[[#This Row],[Total Revenue]]</f>
        <v>0.40977541217707381</v>
      </c>
    </row>
    <row r="2512" spans="1:16" x14ac:dyDescent="0.35">
      <c r="A2512" s="1" t="s">
        <v>6</v>
      </c>
      <c r="B2512" s="1" t="s">
        <v>303</v>
      </c>
      <c r="C2512" s="1" t="s">
        <v>63</v>
      </c>
      <c r="D2512" s="1" t="s">
        <v>3</v>
      </c>
      <c r="E2512" s="1" t="s">
        <v>9</v>
      </c>
      <c r="F2512" s="2">
        <v>40973</v>
      </c>
      <c r="G2512" s="1" t="s">
        <v>2720</v>
      </c>
      <c r="H2512" s="3">
        <f>[1]!Capstone_Sales_Data[[#This Row],[Ship Date]]-[1]!Capstone_Sales_Data[[#This Row],[Order Date]]</f>
        <v>44</v>
      </c>
      <c r="I2512" s="2">
        <v>41017</v>
      </c>
      <c r="J2512" s="3">
        <v>9634</v>
      </c>
      <c r="K2512" s="4">
        <v>437.2</v>
      </c>
      <c r="L2512" s="4">
        <v>263.33</v>
      </c>
      <c r="M2512" s="4">
        <v>4211984.8</v>
      </c>
      <c r="N2512" s="4">
        <v>2536921.2200000002</v>
      </c>
      <c r="O2512" s="4">
        <v>1675063.58</v>
      </c>
      <c r="P2512" s="5">
        <f>[1]!Capstone_Sales_Data[[#This Row],[Total Profit]]/[1]!Capstone_Sales_Data[[#This Row],[Total Revenue]]</f>
        <v>0.3976898444647759</v>
      </c>
    </row>
    <row r="2513" spans="1:16" x14ac:dyDescent="0.35">
      <c r="A2513" t="s">
        <v>6</v>
      </c>
      <c r="B2513" t="s">
        <v>7</v>
      </c>
      <c r="C2513" t="s">
        <v>58</v>
      </c>
      <c r="D2513" t="s">
        <v>3</v>
      </c>
      <c r="E2513" t="s">
        <v>4</v>
      </c>
      <c r="F2513" s="6">
        <v>42202</v>
      </c>
      <c r="G2513" t="s">
        <v>2721</v>
      </c>
      <c r="H2513" s="7">
        <f>[1]!Capstone_Sales_Data[[#This Row],[Ship Date]]-[1]!Capstone_Sales_Data[[#This Row],[Order Date]]</f>
        <v>45</v>
      </c>
      <c r="I2513" s="6">
        <v>42247</v>
      </c>
      <c r="J2513" s="7">
        <v>733</v>
      </c>
      <c r="K2513" s="8">
        <v>81.73</v>
      </c>
      <c r="L2513" s="8">
        <v>56.67</v>
      </c>
      <c r="M2513" s="8">
        <v>59908.09</v>
      </c>
      <c r="N2513" s="8">
        <v>41539.11</v>
      </c>
      <c r="O2513" s="8">
        <v>18368.98</v>
      </c>
      <c r="P2513" s="9">
        <f>[1]!Capstone_Sales_Data[[#This Row],[Total Profit]]/[1]!Capstone_Sales_Data[[#This Row],[Total Revenue]]</f>
        <v>0.30661935641747218</v>
      </c>
    </row>
    <row r="2514" spans="1:16" x14ac:dyDescent="0.35">
      <c r="A2514" s="1" t="s">
        <v>49</v>
      </c>
      <c r="B2514" s="1" t="s">
        <v>50</v>
      </c>
      <c r="C2514" s="1" t="s">
        <v>31</v>
      </c>
      <c r="D2514" s="1" t="s">
        <v>14</v>
      </c>
      <c r="E2514" s="1" t="s">
        <v>9</v>
      </c>
      <c r="F2514" s="2">
        <v>41582</v>
      </c>
      <c r="G2514" s="1" t="s">
        <v>2722</v>
      </c>
      <c r="H2514" s="3">
        <f>[1]!Capstone_Sales_Data[[#This Row],[Ship Date]]-[1]!Capstone_Sales_Data[[#This Row],[Order Date]]</f>
        <v>16</v>
      </c>
      <c r="I2514" s="2">
        <v>41598</v>
      </c>
      <c r="J2514" s="3">
        <v>9030</v>
      </c>
      <c r="K2514" s="4">
        <v>421.89</v>
      </c>
      <c r="L2514" s="4">
        <v>364.69</v>
      </c>
      <c r="M2514" s="4">
        <v>3809666.7</v>
      </c>
      <c r="N2514" s="4">
        <v>3293150.7</v>
      </c>
      <c r="O2514" s="4">
        <v>516516</v>
      </c>
      <c r="P2514" s="5">
        <f>[1]!Capstone_Sales_Data[[#This Row],[Total Profit]]/[1]!Capstone_Sales_Data[[#This Row],[Total Revenue]]</f>
        <v>0.13558036455000119</v>
      </c>
    </row>
    <row r="2515" spans="1:16" x14ac:dyDescent="0.35">
      <c r="A2515" t="s">
        <v>0</v>
      </c>
      <c r="B2515" t="s">
        <v>181</v>
      </c>
      <c r="C2515" t="s">
        <v>51</v>
      </c>
      <c r="D2515" t="s">
        <v>3</v>
      </c>
      <c r="E2515" t="s">
        <v>22</v>
      </c>
      <c r="F2515" s="6">
        <v>40902</v>
      </c>
      <c r="G2515" t="s">
        <v>2723</v>
      </c>
      <c r="H2515" s="7">
        <f>[1]!Capstone_Sales_Data[[#This Row],[Ship Date]]-[1]!Capstone_Sales_Data[[#This Row],[Order Date]]</f>
        <v>48</v>
      </c>
      <c r="I2515" s="6">
        <v>40950</v>
      </c>
      <c r="J2515" s="7">
        <v>4843</v>
      </c>
      <c r="K2515" s="8">
        <v>152.58000000000001</v>
      </c>
      <c r="L2515" s="8">
        <v>97.44</v>
      </c>
      <c r="M2515" s="8">
        <v>738944.94</v>
      </c>
      <c r="N2515" s="8">
        <v>471901.92</v>
      </c>
      <c r="O2515" s="8">
        <v>267043.02</v>
      </c>
      <c r="P2515" s="9">
        <f>[1]!Capstone_Sales_Data[[#This Row],[Total Profit]]/[1]!Capstone_Sales_Data[[#This Row],[Total Revenue]]</f>
        <v>0.36138419189933157</v>
      </c>
    </row>
    <row r="2516" spans="1:16" x14ac:dyDescent="0.35">
      <c r="A2516" s="1" t="s">
        <v>24</v>
      </c>
      <c r="B2516" s="1" t="s">
        <v>104</v>
      </c>
      <c r="C2516" s="1" t="s">
        <v>2</v>
      </c>
      <c r="D2516" s="1" t="s">
        <v>3</v>
      </c>
      <c r="E2516" s="1" t="s">
        <v>4</v>
      </c>
      <c r="F2516" s="2">
        <v>42342</v>
      </c>
      <c r="G2516" s="1" t="s">
        <v>2724</v>
      </c>
      <c r="H2516" s="3">
        <f>[1]!Capstone_Sales_Data[[#This Row],[Ship Date]]-[1]!Capstone_Sales_Data[[#This Row],[Order Date]]</f>
        <v>45</v>
      </c>
      <c r="I2516" s="2">
        <v>42387</v>
      </c>
      <c r="J2516" s="3">
        <v>519</v>
      </c>
      <c r="K2516" s="4">
        <v>651.21</v>
      </c>
      <c r="L2516" s="4">
        <v>524.96</v>
      </c>
      <c r="M2516" s="4">
        <v>337977.99</v>
      </c>
      <c r="N2516" s="4">
        <v>272454.24</v>
      </c>
      <c r="O2516" s="4">
        <v>65523.75</v>
      </c>
      <c r="P2516" s="5">
        <f>[1]!Capstone_Sales_Data[[#This Row],[Total Profit]]/[1]!Capstone_Sales_Data[[#This Row],[Total Revenue]]</f>
        <v>0.19386987300563566</v>
      </c>
    </row>
    <row r="2517" spans="1:16" x14ac:dyDescent="0.35">
      <c r="A2517" t="s">
        <v>0</v>
      </c>
      <c r="B2517" t="s">
        <v>563</v>
      </c>
      <c r="C2517" t="s">
        <v>37</v>
      </c>
      <c r="D2517" t="s">
        <v>14</v>
      </c>
      <c r="E2517" t="s">
        <v>4</v>
      </c>
      <c r="F2517" s="6">
        <v>41553</v>
      </c>
      <c r="G2517" t="s">
        <v>2725</v>
      </c>
      <c r="H2517" s="7">
        <f>[1]!Capstone_Sales_Data[[#This Row],[Ship Date]]-[1]!Capstone_Sales_Data[[#This Row],[Order Date]]</f>
        <v>50</v>
      </c>
      <c r="I2517" s="6">
        <v>41603</v>
      </c>
      <c r="J2517" s="7">
        <v>5440</v>
      </c>
      <c r="K2517" s="8">
        <v>205.7</v>
      </c>
      <c r="L2517" s="8">
        <v>117.11</v>
      </c>
      <c r="M2517" s="8">
        <v>1119008</v>
      </c>
      <c r="N2517" s="8">
        <v>637078.4</v>
      </c>
      <c r="O2517" s="8">
        <v>481929.6</v>
      </c>
      <c r="P2517" s="9">
        <f>[1]!Capstone_Sales_Data[[#This Row],[Total Profit]]/[1]!Capstone_Sales_Data[[#This Row],[Total Revenue]]</f>
        <v>0.43067574137092851</v>
      </c>
    </row>
    <row r="2518" spans="1:16" x14ac:dyDescent="0.35">
      <c r="A2518" s="1" t="s">
        <v>6</v>
      </c>
      <c r="B2518" s="1" t="s">
        <v>137</v>
      </c>
      <c r="C2518" s="1" t="s">
        <v>2</v>
      </c>
      <c r="D2518" s="1" t="s">
        <v>14</v>
      </c>
      <c r="E2518" s="1" t="s">
        <v>22</v>
      </c>
      <c r="F2518" s="2">
        <v>42876</v>
      </c>
      <c r="G2518" s="1" t="s">
        <v>2726</v>
      </c>
      <c r="H2518" s="3">
        <f>[1]!Capstone_Sales_Data[[#This Row],[Ship Date]]-[1]!Capstone_Sales_Data[[#This Row],[Order Date]]</f>
        <v>17</v>
      </c>
      <c r="I2518" s="2">
        <v>42893</v>
      </c>
      <c r="J2518" s="3">
        <v>1015</v>
      </c>
      <c r="K2518" s="4">
        <v>651.21</v>
      </c>
      <c r="L2518" s="4">
        <v>524.96</v>
      </c>
      <c r="M2518" s="4">
        <v>660978.15</v>
      </c>
      <c r="N2518" s="4">
        <v>532834.4</v>
      </c>
      <c r="O2518" s="4">
        <v>128143.75</v>
      </c>
      <c r="P2518" s="5">
        <f>[1]!Capstone_Sales_Data[[#This Row],[Total Profit]]/[1]!Capstone_Sales_Data[[#This Row],[Total Revenue]]</f>
        <v>0.19386987300563566</v>
      </c>
    </row>
    <row r="2519" spans="1:16" x14ac:dyDescent="0.35">
      <c r="A2519" t="s">
        <v>6</v>
      </c>
      <c r="B2519" t="s">
        <v>82</v>
      </c>
      <c r="C2519" t="s">
        <v>37</v>
      </c>
      <c r="D2519" t="s">
        <v>3</v>
      </c>
      <c r="E2519" t="s">
        <v>38</v>
      </c>
      <c r="F2519" s="6">
        <v>41356</v>
      </c>
      <c r="G2519" t="s">
        <v>2727</v>
      </c>
      <c r="H2519" s="7">
        <f>[1]!Capstone_Sales_Data[[#This Row],[Ship Date]]-[1]!Capstone_Sales_Data[[#This Row],[Order Date]]</f>
        <v>44</v>
      </c>
      <c r="I2519" s="6">
        <v>41400</v>
      </c>
      <c r="J2519" s="7">
        <v>5688</v>
      </c>
      <c r="K2519" s="8">
        <v>205.7</v>
      </c>
      <c r="L2519" s="8">
        <v>117.11</v>
      </c>
      <c r="M2519" s="8">
        <v>1170021.6000000001</v>
      </c>
      <c r="N2519" s="8">
        <v>666121.68000000005</v>
      </c>
      <c r="O2519" s="8">
        <v>503899.92</v>
      </c>
      <c r="P2519" s="9">
        <f>[1]!Capstone_Sales_Data[[#This Row],[Total Profit]]/[1]!Capstone_Sales_Data[[#This Row],[Total Revenue]]</f>
        <v>0.43067574137092851</v>
      </c>
    </row>
    <row r="2520" spans="1:16" x14ac:dyDescent="0.35">
      <c r="A2520" s="1" t="s">
        <v>11</v>
      </c>
      <c r="B2520" s="1" t="s">
        <v>118</v>
      </c>
      <c r="C2520" s="1" t="s">
        <v>58</v>
      </c>
      <c r="D2520" s="1" t="s">
        <v>3</v>
      </c>
      <c r="E2520" s="1" t="s">
        <v>9</v>
      </c>
      <c r="F2520" s="2">
        <v>40730</v>
      </c>
      <c r="G2520" s="1" t="s">
        <v>2728</v>
      </c>
      <c r="H2520" s="3">
        <f>[1]!Capstone_Sales_Data[[#This Row],[Ship Date]]-[1]!Capstone_Sales_Data[[#This Row],[Order Date]]</f>
        <v>36</v>
      </c>
      <c r="I2520" s="2">
        <v>40766</v>
      </c>
      <c r="J2520" s="3">
        <v>9932</v>
      </c>
      <c r="K2520" s="4">
        <v>81.73</v>
      </c>
      <c r="L2520" s="4">
        <v>56.67</v>
      </c>
      <c r="M2520" s="4">
        <v>811742.36</v>
      </c>
      <c r="N2520" s="4">
        <v>562846.43999999994</v>
      </c>
      <c r="O2520" s="4">
        <v>248895.92</v>
      </c>
      <c r="P2520" s="5">
        <f>[1]!Capstone_Sales_Data[[#This Row],[Total Profit]]/[1]!Capstone_Sales_Data[[#This Row],[Total Revenue]]</f>
        <v>0.30661935641747218</v>
      </c>
    </row>
    <row r="2521" spans="1:16" x14ac:dyDescent="0.35">
      <c r="A2521" t="s">
        <v>33</v>
      </c>
      <c r="B2521" t="s">
        <v>86</v>
      </c>
      <c r="C2521" t="s">
        <v>2</v>
      </c>
      <c r="D2521" t="s">
        <v>14</v>
      </c>
      <c r="E2521" t="s">
        <v>4</v>
      </c>
      <c r="F2521" s="6">
        <v>40970</v>
      </c>
      <c r="G2521" t="s">
        <v>2729</v>
      </c>
      <c r="H2521" s="7">
        <f>[1]!Capstone_Sales_Data[[#This Row],[Ship Date]]-[1]!Capstone_Sales_Data[[#This Row],[Order Date]]</f>
        <v>39</v>
      </c>
      <c r="I2521" s="6">
        <v>41009</v>
      </c>
      <c r="J2521" s="7">
        <v>1252</v>
      </c>
      <c r="K2521" s="8">
        <v>651.21</v>
      </c>
      <c r="L2521" s="8">
        <v>524.96</v>
      </c>
      <c r="M2521" s="8">
        <v>815314.92</v>
      </c>
      <c r="N2521" s="8">
        <v>657249.92000000004</v>
      </c>
      <c r="O2521" s="8">
        <v>158065</v>
      </c>
      <c r="P2521" s="9">
        <f>[1]!Capstone_Sales_Data[[#This Row],[Total Profit]]/[1]!Capstone_Sales_Data[[#This Row],[Total Revenue]]</f>
        <v>0.19386987300563566</v>
      </c>
    </row>
    <row r="2522" spans="1:16" x14ac:dyDescent="0.35">
      <c r="A2522" s="1" t="s">
        <v>0</v>
      </c>
      <c r="B2522" s="1" t="s">
        <v>316</v>
      </c>
      <c r="C2522" s="1" t="s">
        <v>51</v>
      </c>
      <c r="D2522" s="1" t="s">
        <v>14</v>
      </c>
      <c r="E2522" s="1" t="s">
        <v>22</v>
      </c>
      <c r="F2522" s="2">
        <v>42441</v>
      </c>
      <c r="G2522" s="1" t="s">
        <v>2730</v>
      </c>
      <c r="H2522" s="3">
        <f>[1]!Capstone_Sales_Data[[#This Row],[Ship Date]]-[1]!Capstone_Sales_Data[[#This Row],[Order Date]]</f>
        <v>12</v>
      </c>
      <c r="I2522" s="2">
        <v>42453</v>
      </c>
      <c r="J2522" s="3">
        <v>9185</v>
      </c>
      <c r="K2522" s="4">
        <v>152.58000000000001</v>
      </c>
      <c r="L2522" s="4">
        <v>97.44</v>
      </c>
      <c r="M2522" s="4">
        <v>1401447.3</v>
      </c>
      <c r="N2522" s="4">
        <v>894986.4</v>
      </c>
      <c r="O2522" s="4">
        <v>506460.9</v>
      </c>
      <c r="P2522" s="5">
        <f>[1]!Capstone_Sales_Data[[#This Row],[Total Profit]]/[1]!Capstone_Sales_Data[[#This Row],[Total Revenue]]</f>
        <v>0.36138419189933152</v>
      </c>
    </row>
    <row r="2523" spans="1:16" x14ac:dyDescent="0.35">
      <c r="A2523" t="s">
        <v>11</v>
      </c>
      <c r="B2523" t="s">
        <v>208</v>
      </c>
      <c r="C2523" t="s">
        <v>91</v>
      </c>
      <c r="D2523" t="s">
        <v>14</v>
      </c>
      <c r="E2523" t="s">
        <v>9</v>
      </c>
      <c r="F2523" s="6">
        <v>41746</v>
      </c>
      <c r="G2523" t="s">
        <v>2731</v>
      </c>
      <c r="H2523" s="7">
        <f>[1]!Capstone_Sales_Data[[#This Row],[Ship Date]]-[1]!Capstone_Sales_Data[[#This Row],[Order Date]]</f>
        <v>4</v>
      </c>
      <c r="I2523" s="6">
        <v>41750</v>
      </c>
      <c r="J2523" s="7">
        <v>296</v>
      </c>
      <c r="K2523" s="8">
        <v>9.33</v>
      </c>
      <c r="L2523" s="8">
        <v>6.92</v>
      </c>
      <c r="M2523" s="8">
        <v>2761.68</v>
      </c>
      <c r="N2523" s="8">
        <v>2048.3200000000002</v>
      </c>
      <c r="O2523" s="8">
        <v>713.36</v>
      </c>
      <c r="P2523" s="9">
        <f>[1]!Capstone_Sales_Data[[#This Row],[Total Profit]]/[1]!Capstone_Sales_Data[[#This Row],[Total Revenue]]</f>
        <v>0.25830653804930337</v>
      </c>
    </row>
    <row r="2524" spans="1:16" x14ac:dyDescent="0.35">
      <c r="A2524" s="1" t="s">
        <v>33</v>
      </c>
      <c r="B2524" s="1" t="s">
        <v>135</v>
      </c>
      <c r="C2524" s="1" t="s">
        <v>51</v>
      </c>
      <c r="D2524" s="1" t="s">
        <v>14</v>
      </c>
      <c r="E2524" s="1" t="s">
        <v>9</v>
      </c>
      <c r="F2524" s="2">
        <v>41408</v>
      </c>
      <c r="G2524" s="1" t="s">
        <v>2732</v>
      </c>
      <c r="H2524" s="3">
        <f>[1]!Capstone_Sales_Data[[#This Row],[Ship Date]]-[1]!Capstone_Sales_Data[[#This Row],[Order Date]]</f>
        <v>24</v>
      </c>
      <c r="I2524" s="2">
        <v>41432</v>
      </c>
      <c r="J2524" s="3">
        <v>3186</v>
      </c>
      <c r="K2524" s="4">
        <v>152.58000000000001</v>
      </c>
      <c r="L2524" s="4">
        <v>97.44</v>
      </c>
      <c r="M2524" s="4">
        <v>486119.88</v>
      </c>
      <c r="N2524" s="4">
        <v>310443.84000000003</v>
      </c>
      <c r="O2524" s="4">
        <v>175676.04</v>
      </c>
      <c r="P2524" s="5">
        <f>[1]!Capstone_Sales_Data[[#This Row],[Total Profit]]/[1]!Capstone_Sales_Data[[#This Row],[Total Revenue]]</f>
        <v>0.36138419189933152</v>
      </c>
    </row>
    <row r="2525" spans="1:16" x14ac:dyDescent="0.35">
      <c r="A2525" t="s">
        <v>0</v>
      </c>
      <c r="B2525" t="s">
        <v>386</v>
      </c>
      <c r="C2525" t="s">
        <v>47</v>
      </c>
      <c r="D2525" t="s">
        <v>3</v>
      </c>
      <c r="E2525" t="s">
        <v>4</v>
      </c>
      <c r="F2525" s="6">
        <v>40193</v>
      </c>
      <c r="G2525" t="s">
        <v>2733</v>
      </c>
      <c r="H2525" s="7">
        <f>[1]!Capstone_Sales_Data[[#This Row],[Ship Date]]-[1]!Capstone_Sales_Data[[#This Row],[Order Date]]</f>
        <v>22</v>
      </c>
      <c r="I2525" s="6">
        <v>40215</v>
      </c>
      <c r="J2525" s="7">
        <v>3483</v>
      </c>
      <c r="K2525" s="8">
        <v>109.28</v>
      </c>
      <c r="L2525" s="8">
        <v>35.840000000000003</v>
      </c>
      <c r="M2525" s="8">
        <v>380622.24</v>
      </c>
      <c r="N2525" s="8">
        <v>124830.72</v>
      </c>
      <c r="O2525" s="8">
        <v>255791.52</v>
      </c>
      <c r="P2525" s="9">
        <f>[1]!Capstone_Sales_Data[[#This Row],[Total Profit]]/[1]!Capstone_Sales_Data[[#This Row],[Total Revenue]]</f>
        <v>0.67203513909224011</v>
      </c>
    </row>
    <row r="2526" spans="1:16" x14ac:dyDescent="0.35">
      <c r="A2526" s="1" t="s">
        <v>6</v>
      </c>
      <c r="B2526" s="1" t="s">
        <v>67</v>
      </c>
      <c r="C2526" s="1" t="s">
        <v>28</v>
      </c>
      <c r="D2526" s="1" t="s">
        <v>14</v>
      </c>
      <c r="E2526" s="1" t="s">
        <v>22</v>
      </c>
      <c r="F2526" s="2">
        <v>42785</v>
      </c>
      <c r="G2526" s="1" t="s">
        <v>2734</v>
      </c>
      <c r="H2526" s="3">
        <f>[1]!Capstone_Sales_Data[[#This Row],[Ship Date]]-[1]!Capstone_Sales_Data[[#This Row],[Order Date]]</f>
        <v>9</v>
      </c>
      <c r="I2526" s="2">
        <v>42794</v>
      </c>
      <c r="J2526" s="3">
        <v>8850</v>
      </c>
      <c r="K2526" s="4">
        <v>255.28</v>
      </c>
      <c r="L2526" s="4">
        <v>159.41999999999999</v>
      </c>
      <c r="M2526" s="4">
        <v>2259228</v>
      </c>
      <c r="N2526" s="4">
        <v>1410867</v>
      </c>
      <c r="O2526" s="4">
        <v>848361</v>
      </c>
      <c r="P2526" s="5">
        <f>[1]!Capstone_Sales_Data[[#This Row],[Total Profit]]/[1]!Capstone_Sales_Data[[#This Row],[Total Revenue]]</f>
        <v>0.37550924475086178</v>
      </c>
    </row>
    <row r="2527" spans="1:16" x14ac:dyDescent="0.35">
      <c r="A2527" t="s">
        <v>24</v>
      </c>
      <c r="B2527" t="s">
        <v>27</v>
      </c>
      <c r="C2527" t="s">
        <v>17</v>
      </c>
      <c r="D2527" t="s">
        <v>14</v>
      </c>
      <c r="E2527" t="s">
        <v>38</v>
      </c>
      <c r="F2527" s="6">
        <v>41812</v>
      </c>
      <c r="G2527" t="s">
        <v>2735</v>
      </c>
      <c r="H2527" s="7">
        <f>[1]!Capstone_Sales_Data[[#This Row],[Ship Date]]-[1]!Capstone_Sales_Data[[#This Row],[Order Date]]</f>
        <v>37</v>
      </c>
      <c r="I2527" s="6">
        <v>41849</v>
      </c>
      <c r="J2527" s="7">
        <v>3979</v>
      </c>
      <c r="K2527" s="8">
        <v>668.27</v>
      </c>
      <c r="L2527" s="8">
        <v>502.54</v>
      </c>
      <c r="M2527" s="8">
        <v>2659046.33</v>
      </c>
      <c r="N2527" s="8">
        <v>1999606.66</v>
      </c>
      <c r="O2527" s="8">
        <v>659439.67000000004</v>
      </c>
      <c r="P2527" s="9">
        <f>[1]!Capstone_Sales_Data[[#This Row],[Total Profit]]/[1]!Capstone_Sales_Data[[#This Row],[Total Revenue]]</f>
        <v>0.24799856345489099</v>
      </c>
    </row>
    <row r="2528" spans="1:16" x14ac:dyDescent="0.35">
      <c r="A2528" s="1" t="s">
        <v>6</v>
      </c>
      <c r="B2528" s="1" t="s">
        <v>67</v>
      </c>
      <c r="C2528" s="1" t="s">
        <v>2</v>
      </c>
      <c r="D2528" s="1" t="s">
        <v>3</v>
      </c>
      <c r="E2528" s="1" t="s">
        <v>22</v>
      </c>
      <c r="F2528" s="2">
        <v>41353</v>
      </c>
      <c r="G2528" s="1" t="s">
        <v>2736</v>
      </c>
      <c r="H2528" s="3">
        <f>[1]!Capstone_Sales_Data[[#This Row],[Ship Date]]-[1]!Capstone_Sales_Data[[#This Row],[Order Date]]</f>
        <v>18</v>
      </c>
      <c r="I2528" s="2">
        <v>41371</v>
      </c>
      <c r="J2528" s="3">
        <v>5592</v>
      </c>
      <c r="K2528" s="4">
        <v>651.21</v>
      </c>
      <c r="L2528" s="4">
        <v>524.96</v>
      </c>
      <c r="M2528" s="4">
        <v>3641566.32</v>
      </c>
      <c r="N2528" s="4">
        <v>2935576.32</v>
      </c>
      <c r="O2528" s="4">
        <v>705990</v>
      </c>
      <c r="P2528" s="5">
        <f>[1]!Capstone_Sales_Data[[#This Row],[Total Profit]]/[1]!Capstone_Sales_Data[[#This Row],[Total Revenue]]</f>
        <v>0.19386987300563568</v>
      </c>
    </row>
    <row r="2529" spans="1:16" x14ac:dyDescent="0.35">
      <c r="A2529" t="s">
        <v>6</v>
      </c>
      <c r="B2529" t="s">
        <v>40</v>
      </c>
      <c r="C2529" t="s">
        <v>2</v>
      </c>
      <c r="D2529" t="s">
        <v>14</v>
      </c>
      <c r="E2529" t="s">
        <v>9</v>
      </c>
      <c r="F2529" s="6">
        <v>41729</v>
      </c>
      <c r="G2529" t="s">
        <v>2737</v>
      </c>
      <c r="H2529" s="7">
        <f>[1]!Capstone_Sales_Data[[#This Row],[Ship Date]]-[1]!Capstone_Sales_Data[[#This Row],[Order Date]]</f>
        <v>6</v>
      </c>
      <c r="I2529" s="6">
        <v>41735</v>
      </c>
      <c r="J2529" s="7">
        <v>7445</v>
      </c>
      <c r="K2529" s="8">
        <v>651.21</v>
      </c>
      <c r="L2529" s="8">
        <v>524.96</v>
      </c>
      <c r="M2529" s="8">
        <v>4848258.45</v>
      </c>
      <c r="N2529" s="8">
        <v>3908327.2</v>
      </c>
      <c r="O2529" s="8">
        <v>939931.25</v>
      </c>
      <c r="P2529" s="9">
        <f>[1]!Capstone_Sales_Data[[#This Row],[Total Profit]]/[1]!Capstone_Sales_Data[[#This Row],[Total Revenue]]</f>
        <v>0.19386987300563566</v>
      </c>
    </row>
    <row r="2530" spans="1:16" x14ac:dyDescent="0.35">
      <c r="A2530" s="1" t="s">
        <v>0</v>
      </c>
      <c r="B2530" s="1" t="s">
        <v>437</v>
      </c>
      <c r="C2530" s="1" t="s">
        <v>37</v>
      </c>
      <c r="D2530" s="1" t="s">
        <v>3</v>
      </c>
      <c r="E2530" s="1" t="s">
        <v>38</v>
      </c>
      <c r="F2530" s="2">
        <v>40883</v>
      </c>
      <c r="G2530" s="1" t="s">
        <v>2738</v>
      </c>
      <c r="H2530" s="3">
        <f>[1]!Capstone_Sales_Data[[#This Row],[Ship Date]]-[1]!Capstone_Sales_Data[[#This Row],[Order Date]]</f>
        <v>15</v>
      </c>
      <c r="I2530" s="2">
        <v>40898</v>
      </c>
      <c r="J2530" s="3">
        <v>5325</v>
      </c>
      <c r="K2530" s="4">
        <v>205.7</v>
      </c>
      <c r="L2530" s="4">
        <v>117.11</v>
      </c>
      <c r="M2530" s="4">
        <v>1095352.5</v>
      </c>
      <c r="N2530" s="4">
        <v>623610.75</v>
      </c>
      <c r="O2530" s="4">
        <v>471741.75</v>
      </c>
      <c r="P2530" s="5">
        <f>[1]!Capstone_Sales_Data[[#This Row],[Total Profit]]/[1]!Capstone_Sales_Data[[#This Row],[Total Revenue]]</f>
        <v>0.43067574137092851</v>
      </c>
    </row>
    <row r="2531" spans="1:16" x14ac:dyDescent="0.35">
      <c r="A2531" t="s">
        <v>24</v>
      </c>
      <c r="B2531" t="s">
        <v>104</v>
      </c>
      <c r="C2531" t="s">
        <v>13</v>
      </c>
      <c r="D2531" t="s">
        <v>3</v>
      </c>
      <c r="E2531" t="s">
        <v>9</v>
      </c>
      <c r="F2531" s="6">
        <v>41295</v>
      </c>
      <c r="G2531" t="s">
        <v>2739</v>
      </c>
      <c r="H2531" s="7">
        <f>[1]!Capstone_Sales_Data[[#This Row],[Ship Date]]-[1]!Capstone_Sales_Data[[#This Row],[Order Date]]</f>
        <v>50</v>
      </c>
      <c r="I2531" s="6">
        <v>41345</v>
      </c>
      <c r="J2531" s="7">
        <v>2048</v>
      </c>
      <c r="K2531" s="8">
        <v>154.06</v>
      </c>
      <c r="L2531" s="8">
        <v>90.93</v>
      </c>
      <c r="M2531" s="8">
        <v>315514.88</v>
      </c>
      <c r="N2531" s="8">
        <v>186224.64000000001</v>
      </c>
      <c r="O2531" s="8">
        <v>129290.24000000001</v>
      </c>
      <c r="P2531" s="9">
        <f>[1]!Capstone_Sales_Data[[#This Row],[Total Profit]]/[1]!Capstone_Sales_Data[[#This Row],[Total Revenue]]</f>
        <v>0.40977541217707386</v>
      </c>
    </row>
    <row r="2532" spans="1:16" x14ac:dyDescent="0.35">
      <c r="A2532" s="1" t="s">
        <v>6</v>
      </c>
      <c r="B2532" s="1" t="s">
        <v>186</v>
      </c>
      <c r="C2532" s="1" t="s">
        <v>58</v>
      </c>
      <c r="D2532" s="1" t="s">
        <v>14</v>
      </c>
      <c r="E2532" s="1" t="s">
        <v>9</v>
      </c>
      <c r="F2532" s="2">
        <v>40305</v>
      </c>
      <c r="G2532" s="1" t="s">
        <v>2740</v>
      </c>
      <c r="H2532" s="3">
        <f>[1]!Capstone_Sales_Data[[#This Row],[Ship Date]]-[1]!Capstone_Sales_Data[[#This Row],[Order Date]]</f>
        <v>26</v>
      </c>
      <c r="I2532" s="2">
        <v>40331</v>
      </c>
      <c r="J2532" s="3">
        <v>2463</v>
      </c>
      <c r="K2532" s="4">
        <v>81.73</v>
      </c>
      <c r="L2532" s="4">
        <v>56.67</v>
      </c>
      <c r="M2532" s="4">
        <v>201300.99</v>
      </c>
      <c r="N2532" s="4">
        <v>139578.21</v>
      </c>
      <c r="O2532" s="4">
        <v>61722.78</v>
      </c>
      <c r="P2532" s="5">
        <f>[1]!Capstone_Sales_Data[[#This Row],[Total Profit]]/[1]!Capstone_Sales_Data[[#This Row],[Total Revenue]]</f>
        <v>0.30661935641747218</v>
      </c>
    </row>
    <row r="2533" spans="1:16" x14ac:dyDescent="0.35">
      <c r="A2533" t="s">
        <v>0</v>
      </c>
      <c r="B2533" t="s">
        <v>159</v>
      </c>
      <c r="C2533" t="s">
        <v>31</v>
      </c>
      <c r="D2533" t="s">
        <v>3</v>
      </c>
      <c r="E2533" t="s">
        <v>38</v>
      </c>
      <c r="F2533" s="6">
        <v>42553</v>
      </c>
      <c r="G2533" t="s">
        <v>2741</v>
      </c>
      <c r="H2533" s="7">
        <f>[1]!Capstone_Sales_Data[[#This Row],[Ship Date]]-[1]!Capstone_Sales_Data[[#This Row],[Order Date]]</f>
        <v>50</v>
      </c>
      <c r="I2533" s="6">
        <v>42603</v>
      </c>
      <c r="J2533" s="7">
        <v>8451</v>
      </c>
      <c r="K2533" s="8">
        <v>421.89</v>
      </c>
      <c r="L2533" s="8">
        <v>364.69</v>
      </c>
      <c r="M2533" s="8">
        <v>3565392.39</v>
      </c>
      <c r="N2533" s="8">
        <v>3081995.19</v>
      </c>
      <c r="O2533" s="8">
        <v>483397.2</v>
      </c>
      <c r="P2533" s="9">
        <f>[1]!Capstone_Sales_Data[[#This Row],[Total Profit]]/[1]!Capstone_Sales_Data[[#This Row],[Total Revenue]]</f>
        <v>0.13558036455000119</v>
      </c>
    </row>
    <row r="2534" spans="1:16" x14ac:dyDescent="0.35">
      <c r="A2534" s="1" t="s">
        <v>6</v>
      </c>
      <c r="B2534" s="1" t="s">
        <v>111</v>
      </c>
      <c r="C2534" s="1" t="s">
        <v>13</v>
      </c>
      <c r="D2534" s="1" t="s">
        <v>14</v>
      </c>
      <c r="E2534" s="1" t="s">
        <v>38</v>
      </c>
      <c r="F2534" s="2">
        <v>42006</v>
      </c>
      <c r="G2534" s="1" t="s">
        <v>2742</v>
      </c>
      <c r="H2534" s="3">
        <f>[1]!Capstone_Sales_Data[[#This Row],[Ship Date]]-[1]!Capstone_Sales_Data[[#This Row],[Order Date]]</f>
        <v>39</v>
      </c>
      <c r="I2534" s="2">
        <v>42045</v>
      </c>
      <c r="J2534" s="3">
        <v>3921</v>
      </c>
      <c r="K2534" s="4">
        <v>154.06</v>
      </c>
      <c r="L2534" s="4">
        <v>90.93</v>
      </c>
      <c r="M2534" s="4">
        <v>604069.26</v>
      </c>
      <c r="N2534" s="4">
        <v>356536.53</v>
      </c>
      <c r="O2534" s="4">
        <v>247532.73</v>
      </c>
      <c r="P2534" s="5">
        <f>[1]!Capstone_Sales_Data[[#This Row],[Total Profit]]/[1]!Capstone_Sales_Data[[#This Row],[Total Revenue]]</f>
        <v>0.40977541217707386</v>
      </c>
    </row>
    <row r="2535" spans="1:16" x14ac:dyDescent="0.35">
      <c r="A2535" t="s">
        <v>33</v>
      </c>
      <c r="B2535" t="s">
        <v>606</v>
      </c>
      <c r="C2535" t="s">
        <v>17</v>
      </c>
      <c r="D2535" t="s">
        <v>14</v>
      </c>
      <c r="E2535" t="s">
        <v>9</v>
      </c>
      <c r="F2535" s="6">
        <v>42702</v>
      </c>
      <c r="G2535" t="s">
        <v>2743</v>
      </c>
      <c r="H2535" s="7">
        <f>[1]!Capstone_Sales_Data[[#This Row],[Ship Date]]-[1]!Capstone_Sales_Data[[#This Row],[Order Date]]</f>
        <v>0</v>
      </c>
      <c r="I2535" s="6">
        <v>42702</v>
      </c>
      <c r="J2535" s="7">
        <v>9817</v>
      </c>
      <c r="K2535" s="8">
        <v>668.27</v>
      </c>
      <c r="L2535" s="8">
        <v>502.54</v>
      </c>
      <c r="M2535" s="8">
        <v>6560406.5899999999</v>
      </c>
      <c r="N2535" s="8">
        <v>4933435.18</v>
      </c>
      <c r="O2535" s="8">
        <v>1626971.41</v>
      </c>
      <c r="P2535" s="9">
        <f>[1]!Capstone_Sales_Data[[#This Row],[Total Profit]]/[1]!Capstone_Sales_Data[[#This Row],[Total Revenue]]</f>
        <v>0.24799856345489099</v>
      </c>
    </row>
    <row r="2536" spans="1:16" x14ac:dyDescent="0.35">
      <c r="A2536" s="1" t="s">
        <v>6</v>
      </c>
      <c r="B2536" s="1" t="s">
        <v>246</v>
      </c>
      <c r="C2536" s="1" t="s">
        <v>31</v>
      </c>
      <c r="D2536" s="1" t="s">
        <v>3</v>
      </c>
      <c r="E2536" s="1" t="s">
        <v>38</v>
      </c>
      <c r="F2536" s="2">
        <v>40769</v>
      </c>
      <c r="G2536" s="1" t="s">
        <v>2744</v>
      </c>
      <c r="H2536" s="3">
        <f>[1]!Capstone_Sales_Data[[#This Row],[Ship Date]]-[1]!Capstone_Sales_Data[[#This Row],[Order Date]]</f>
        <v>5</v>
      </c>
      <c r="I2536" s="2">
        <v>40774</v>
      </c>
      <c r="J2536" s="3">
        <v>9113</v>
      </c>
      <c r="K2536" s="4">
        <v>421.89</v>
      </c>
      <c r="L2536" s="4">
        <v>364.69</v>
      </c>
      <c r="M2536" s="4">
        <v>3844683.57</v>
      </c>
      <c r="N2536" s="4">
        <v>3323419.97</v>
      </c>
      <c r="O2536" s="4">
        <v>521263.6</v>
      </c>
      <c r="P2536" s="5">
        <f>[1]!Capstone_Sales_Data[[#This Row],[Total Profit]]/[1]!Capstone_Sales_Data[[#This Row],[Total Revenue]]</f>
        <v>0.13558036455000119</v>
      </c>
    </row>
    <row r="2537" spans="1:16" x14ac:dyDescent="0.35">
      <c r="A2537" t="s">
        <v>33</v>
      </c>
      <c r="B2537" t="s">
        <v>516</v>
      </c>
      <c r="C2537" t="s">
        <v>13</v>
      </c>
      <c r="D2537" t="s">
        <v>14</v>
      </c>
      <c r="E2537" t="s">
        <v>9</v>
      </c>
      <c r="F2537" s="6">
        <v>42404</v>
      </c>
      <c r="G2537" t="s">
        <v>2745</v>
      </c>
      <c r="H2537" s="7">
        <f>[1]!Capstone_Sales_Data[[#This Row],[Ship Date]]-[1]!Capstone_Sales_Data[[#This Row],[Order Date]]</f>
        <v>10</v>
      </c>
      <c r="I2537" s="6">
        <v>42414</v>
      </c>
      <c r="J2537" s="7">
        <v>1812</v>
      </c>
      <c r="K2537" s="8">
        <v>154.06</v>
      </c>
      <c r="L2537" s="8">
        <v>90.93</v>
      </c>
      <c r="M2537" s="8">
        <v>279156.71999999997</v>
      </c>
      <c r="N2537" s="8">
        <v>164765.16</v>
      </c>
      <c r="O2537" s="8">
        <v>114391.56</v>
      </c>
      <c r="P2537" s="9">
        <f>[1]!Capstone_Sales_Data[[#This Row],[Total Profit]]/[1]!Capstone_Sales_Data[[#This Row],[Total Revenue]]</f>
        <v>0.40977541217707392</v>
      </c>
    </row>
    <row r="2538" spans="1:16" x14ac:dyDescent="0.35">
      <c r="A2538" s="1" t="s">
        <v>33</v>
      </c>
      <c r="B2538" s="1" t="s">
        <v>518</v>
      </c>
      <c r="C2538" s="1" t="s">
        <v>28</v>
      </c>
      <c r="D2538" s="1" t="s">
        <v>14</v>
      </c>
      <c r="E2538" s="1" t="s">
        <v>4</v>
      </c>
      <c r="F2538" s="2">
        <v>40364</v>
      </c>
      <c r="G2538" s="1" t="s">
        <v>2746</v>
      </c>
      <c r="H2538" s="3">
        <f>[1]!Capstone_Sales_Data[[#This Row],[Ship Date]]-[1]!Capstone_Sales_Data[[#This Row],[Order Date]]</f>
        <v>38</v>
      </c>
      <c r="I2538" s="2">
        <v>40402</v>
      </c>
      <c r="J2538" s="3">
        <v>9952</v>
      </c>
      <c r="K2538" s="4">
        <v>255.28</v>
      </c>
      <c r="L2538" s="4">
        <v>159.41999999999999</v>
      </c>
      <c r="M2538" s="4">
        <v>2540546.56</v>
      </c>
      <c r="N2538" s="4">
        <v>1586547.84</v>
      </c>
      <c r="O2538" s="4">
        <v>953998.72</v>
      </c>
      <c r="P2538" s="5">
        <f>[1]!Capstone_Sales_Data[[#This Row],[Total Profit]]/[1]!Capstone_Sales_Data[[#This Row],[Total Revenue]]</f>
        <v>0.37550924475086178</v>
      </c>
    </row>
    <row r="2539" spans="1:16" x14ac:dyDescent="0.35">
      <c r="A2539" t="s">
        <v>11</v>
      </c>
      <c r="B2539" t="s">
        <v>265</v>
      </c>
      <c r="C2539" t="s">
        <v>47</v>
      </c>
      <c r="D2539" t="s">
        <v>3</v>
      </c>
      <c r="E2539" t="s">
        <v>9</v>
      </c>
      <c r="F2539" s="6">
        <v>40242</v>
      </c>
      <c r="G2539" t="s">
        <v>2747</v>
      </c>
      <c r="H2539" s="7">
        <f>[1]!Capstone_Sales_Data[[#This Row],[Ship Date]]-[1]!Capstone_Sales_Data[[#This Row],[Order Date]]</f>
        <v>48</v>
      </c>
      <c r="I2539" s="6">
        <v>40290</v>
      </c>
      <c r="J2539" s="7">
        <v>2599</v>
      </c>
      <c r="K2539" s="8">
        <v>109.28</v>
      </c>
      <c r="L2539" s="8">
        <v>35.840000000000003</v>
      </c>
      <c r="M2539" s="8">
        <v>284018.71999999997</v>
      </c>
      <c r="N2539" s="8">
        <v>93148.160000000003</v>
      </c>
      <c r="O2539" s="8">
        <v>190870.56</v>
      </c>
      <c r="P2539" s="9">
        <f>[1]!Capstone_Sales_Data[[#This Row],[Total Profit]]/[1]!Capstone_Sales_Data[[#This Row],[Total Revenue]]</f>
        <v>0.67203513909224022</v>
      </c>
    </row>
    <row r="2540" spans="1:16" x14ac:dyDescent="0.35">
      <c r="A2540" s="1" t="s">
        <v>6</v>
      </c>
      <c r="B2540" s="1" t="s">
        <v>113</v>
      </c>
      <c r="C2540" s="1" t="s">
        <v>2</v>
      </c>
      <c r="D2540" s="1" t="s">
        <v>3</v>
      </c>
      <c r="E2540" s="1" t="s">
        <v>38</v>
      </c>
      <c r="F2540" s="2">
        <v>42488</v>
      </c>
      <c r="G2540" s="1" t="s">
        <v>2748</v>
      </c>
      <c r="H2540" s="3">
        <f>[1]!Capstone_Sales_Data[[#This Row],[Ship Date]]-[1]!Capstone_Sales_Data[[#This Row],[Order Date]]</f>
        <v>13</v>
      </c>
      <c r="I2540" s="2">
        <v>42501</v>
      </c>
      <c r="J2540" s="3">
        <v>852</v>
      </c>
      <c r="K2540" s="4">
        <v>651.21</v>
      </c>
      <c r="L2540" s="4">
        <v>524.96</v>
      </c>
      <c r="M2540" s="4">
        <v>554830.92000000004</v>
      </c>
      <c r="N2540" s="4">
        <v>447265.92</v>
      </c>
      <c r="O2540" s="4">
        <v>107565</v>
      </c>
      <c r="P2540" s="5">
        <f>[1]!Capstone_Sales_Data[[#This Row],[Total Profit]]/[1]!Capstone_Sales_Data[[#This Row],[Total Revenue]]</f>
        <v>0.19386987300563566</v>
      </c>
    </row>
    <row r="2541" spans="1:16" x14ac:dyDescent="0.35">
      <c r="A2541" t="s">
        <v>24</v>
      </c>
      <c r="B2541" t="s">
        <v>295</v>
      </c>
      <c r="C2541" t="s">
        <v>28</v>
      </c>
      <c r="D2541" t="s">
        <v>3</v>
      </c>
      <c r="E2541" t="s">
        <v>4</v>
      </c>
      <c r="F2541" s="6">
        <v>41025</v>
      </c>
      <c r="G2541" t="s">
        <v>2749</v>
      </c>
      <c r="H2541" s="7">
        <f>[1]!Capstone_Sales_Data[[#This Row],[Ship Date]]-[1]!Capstone_Sales_Data[[#This Row],[Order Date]]</f>
        <v>46</v>
      </c>
      <c r="I2541" s="6">
        <v>41071</v>
      </c>
      <c r="J2541" s="7">
        <v>2842</v>
      </c>
      <c r="K2541" s="8">
        <v>255.28</v>
      </c>
      <c r="L2541" s="8">
        <v>159.41999999999999</v>
      </c>
      <c r="M2541" s="8">
        <v>725505.76</v>
      </c>
      <c r="N2541" s="8">
        <v>453071.64</v>
      </c>
      <c r="O2541" s="8">
        <v>272434.12</v>
      </c>
      <c r="P2541" s="9">
        <f>[1]!Capstone_Sales_Data[[#This Row],[Total Profit]]/[1]!Capstone_Sales_Data[[#This Row],[Total Revenue]]</f>
        <v>0.37550924475086178</v>
      </c>
    </row>
    <row r="2542" spans="1:16" x14ac:dyDescent="0.35">
      <c r="A2542" s="1" t="s">
        <v>33</v>
      </c>
      <c r="B2542" s="1" t="s">
        <v>34</v>
      </c>
      <c r="C2542" s="1" t="s">
        <v>91</v>
      </c>
      <c r="D2542" s="1" t="s">
        <v>14</v>
      </c>
      <c r="E2542" s="1" t="s">
        <v>9</v>
      </c>
      <c r="F2542" s="2">
        <v>41230</v>
      </c>
      <c r="G2542" s="1" t="s">
        <v>2750</v>
      </c>
      <c r="H2542" s="3">
        <f>[1]!Capstone_Sales_Data[[#This Row],[Ship Date]]-[1]!Capstone_Sales_Data[[#This Row],[Order Date]]</f>
        <v>19</v>
      </c>
      <c r="I2542" s="2">
        <v>41249</v>
      </c>
      <c r="J2542" s="3">
        <v>8729</v>
      </c>
      <c r="K2542" s="4">
        <v>9.33</v>
      </c>
      <c r="L2542" s="4">
        <v>6.92</v>
      </c>
      <c r="M2542" s="4">
        <v>81441.570000000007</v>
      </c>
      <c r="N2542" s="4">
        <v>60404.68</v>
      </c>
      <c r="O2542" s="4">
        <v>21036.89</v>
      </c>
      <c r="P2542" s="5">
        <f>[1]!Capstone_Sales_Data[[#This Row],[Total Profit]]/[1]!Capstone_Sales_Data[[#This Row],[Total Revenue]]</f>
        <v>0.25830653804930331</v>
      </c>
    </row>
    <row r="2543" spans="1:16" x14ac:dyDescent="0.35">
      <c r="A2543" t="s">
        <v>11</v>
      </c>
      <c r="B2543" t="s">
        <v>106</v>
      </c>
      <c r="C2543" t="s">
        <v>8</v>
      </c>
      <c r="D2543" t="s">
        <v>14</v>
      </c>
      <c r="E2543" t="s">
        <v>22</v>
      </c>
      <c r="F2543" s="6">
        <v>41953</v>
      </c>
      <c r="G2543" t="s">
        <v>2751</v>
      </c>
      <c r="H2543" s="7">
        <f>[1]!Capstone_Sales_Data[[#This Row],[Ship Date]]-[1]!Capstone_Sales_Data[[#This Row],[Order Date]]</f>
        <v>49</v>
      </c>
      <c r="I2543" s="6">
        <v>42002</v>
      </c>
      <c r="J2543" s="7">
        <v>5705</v>
      </c>
      <c r="K2543" s="8">
        <v>47.45</v>
      </c>
      <c r="L2543" s="8">
        <v>31.79</v>
      </c>
      <c r="M2543" s="8">
        <v>270702.25</v>
      </c>
      <c r="N2543" s="8">
        <v>181361.95</v>
      </c>
      <c r="O2543" s="8">
        <v>89340.3</v>
      </c>
      <c r="P2543" s="9">
        <f>[1]!Capstone_Sales_Data[[#This Row],[Total Profit]]/[1]!Capstone_Sales_Data[[#This Row],[Total Revenue]]</f>
        <v>0.33003161222339306</v>
      </c>
    </row>
    <row r="2544" spans="1:16" x14ac:dyDescent="0.35">
      <c r="A2544" s="1" t="s">
        <v>6</v>
      </c>
      <c r="B2544" s="1" t="s">
        <v>72</v>
      </c>
      <c r="C2544" s="1" t="s">
        <v>58</v>
      </c>
      <c r="D2544" s="1" t="s">
        <v>14</v>
      </c>
      <c r="E2544" s="1" t="s">
        <v>9</v>
      </c>
      <c r="F2544" s="2">
        <v>42435</v>
      </c>
      <c r="G2544" s="1" t="s">
        <v>2752</v>
      </c>
      <c r="H2544" s="3">
        <f>[1]!Capstone_Sales_Data[[#This Row],[Ship Date]]-[1]!Capstone_Sales_Data[[#This Row],[Order Date]]</f>
        <v>8</v>
      </c>
      <c r="I2544" s="2">
        <v>42443</v>
      </c>
      <c r="J2544" s="3">
        <v>2995</v>
      </c>
      <c r="K2544" s="4">
        <v>81.73</v>
      </c>
      <c r="L2544" s="4">
        <v>56.67</v>
      </c>
      <c r="M2544" s="4">
        <v>244781.35</v>
      </c>
      <c r="N2544" s="4">
        <v>169726.65</v>
      </c>
      <c r="O2544" s="4">
        <v>75054.7</v>
      </c>
      <c r="P2544" s="5">
        <f>[1]!Capstone_Sales_Data[[#This Row],[Total Profit]]/[1]!Capstone_Sales_Data[[#This Row],[Total Revenue]]</f>
        <v>0.30661935641747212</v>
      </c>
    </row>
    <row r="2545" spans="1:16" x14ac:dyDescent="0.35">
      <c r="A2545" t="s">
        <v>0</v>
      </c>
      <c r="B2545" t="s">
        <v>316</v>
      </c>
      <c r="C2545" t="s">
        <v>8</v>
      </c>
      <c r="D2545" t="s">
        <v>14</v>
      </c>
      <c r="E2545" t="s">
        <v>9</v>
      </c>
      <c r="F2545" s="6">
        <v>40921</v>
      </c>
      <c r="G2545" t="s">
        <v>2753</v>
      </c>
      <c r="H2545" s="7">
        <f>[1]!Capstone_Sales_Data[[#This Row],[Ship Date]]-[1]!Capstone_Sales_Data[[#This Row],[Order Date]]</f>
        <v>13</v>
      </c>
      <c r="I2545" s="6">
        <v>40934</v>
      </c>
      <c r="J2545" s="7">
        <v>6853</v>
      </c>
      <c r="K2545" s="8">
        <v>47.45</v>
      </c>
      <c r="L2545" s="8">
        <v>31.79</v>
      </c>
      <c r="M2545" s="8">
        <v>325174.84999999998</v>
      </c>
      <c r="N2545" s="8">
        <v>217856.87</v>
      </c>
      <c r="O2545" s="8">
        <v>107317.98</v>
      </c>
      <c r="P2545" s="9">
        <f>[1]!Capstone_Sales_Data[[#This Row],[Total Profit]]/[1]!Capstone_Sales_Data[[#This Row],[Total Revenue]]</f>
        <v>0.33003161222339306</v>
      </c>
    </row>
    <row r="2546" spans="1:16" x14ac:dyDescent="0.35">
      <c r="A2546" s="1" t="s">
        <v>24</v>
      </c>
      <c r="B2546" s="1" t="s">
        <v>172</v>
      </c>
      <c r="C2546" s="1" t="s">
        <v>13</v>
      </c>
      <c r="D2546" s="1" t="s">
        <v>14</v>
      </c>
      <c r="E2546" s="1" t="s">
        <v>38</v>
      </c>
      <c r="F2546" s="2">
        <v>41577</v>
      </c>
      <c r="G2546" s="1" t="s">
        <v>2754</v>
      </c>
      <c r="H2546" s="3">
        <f>[1]!Capstone_Sales_Data[[#This Row],[Ship Date]]-[1]!Capstone_Sales_Data[[#This Row],[Order Date]]</f>
        <v>42</v>
      </c>
      <c r="I2546" s="2">
        <v>41619</v>
      </c>
      <c r="J2546" s="3">
        <v>5565</v>
      </c>
      <c r="K2546" s="4">
        <v>154.06</v>
      </c>
      <c r="L2546" s="4">
        <v>90.93</v>
      </c>
      <c r="M2546" s="4">
        <v>857343.9</v>
      </c>
      <c r="N2546" s="4">
        <v>506025.45</v>
      </c>
      <c r="O2546" s="4">
        <v>351318.45</v>
      </c>
      <c r="P2546" s="5">
        <f>[1]!Capstone_Sales_Data[[#This Row],[Total Profit]]/[1]!Capstone_Sales_Data[[#This Row],[Total Revenue]]</f>
        <v>0.40977541217707386</v>
      </c>
    </row>
    <row r="2547" spans="1:16" x14ac:dyDescent="0.35">
      <c r="A2547" t="s">
        <v>24</v>
      </c>
      <c r="B2547" t="s">
        <v>295</v>
      </c>
      <c r="C2547" t="s">
        <v>13</v>
      </c>
      <c r="D2547" t="s">
        <v>3</v>
      </c>
      <c r="E2547" t="s">
        <v>9</v>
      </c>
      <c r="F2547" s="6">
        <v>42045</v>
      </c>
      <c r="G2547" t="s">
        <v>2755</v>
      </c>
      <c r="H2547" s="7">
        <f>[1]!Capstone_Sales_Data[[#This Row],[Ship Date]]-[1]!Capstone_Sales_Data[[#This Row],[Order Date]]</f>
        <v>10</v>
      </c>
      <c r="I2547" s="6">
        <v>42055</v>
      </c>
      <c r="J2547" s="7">
        <v>4449</v>
      </c>
      <c r="K2547" s="8">
        <v>154.06</v>
      </c>
      <c r="L2547" s="8">
        <v>90.93</v>
      </c>
      <c r="M2547" s="8">
        <v>685412.94</v>
      </c>
      <c r="N2547" s="8">
        <v>404547.57</v>
      </c>
      <c r="O2547" s="8">
        <v>280865.37</v>
      </c>
      <c r="P2547" s="9">
        <f>[1]!Capstone_Sales_Data[[#This Row],[Total Profit]]/[1]!Capstone_Sales_Data[[#This Row],[Total Revenue]]</f>
        <v>0.40977541217707392</v>
      </c>
    </row>
    <row r="2548" spans="1:16" x14ac:dyDescent="0.35">
      <c r="A2548" s="1" t="s">
        <v>24</v>
      </c>
      <c r="B2548" s="1" t="s">
        <v>401</v>
      </c>
      <c r="C2548" s="1" t="s">
        <v>37</v>
      </c>
      <c r="D2548" s="1" t="s">
        <v>3</v>
      </c>
      <c r="E2548" s="1" t="s">
        <v>38</v>
      </c>
      <c r="F2548" s="2">
        <v>40352</v>
      </c>
      <c r="G2548" s="1" t="s">
        <v>2756</v>
      </c>
      <c r="H2548" s="3">
        <f>[1]!Capstone_Sales_Data[[#This Row],[Ship Date]]-[1]!Capstone_Sales_Data[[#This Row],[Order Date]]</f>
        <v>48</v>
      </c>
      <c r="I2548" s="2">
        <v>40400</v>
      </c>
      <c r="J2548" s="3">
        <v>853</v>
      </c>
      <c r="K2548" s="4">
        <v>205.7</v>
      </c>
      <c r="L2548" s="4">
        <v>117.11</v>
      </c>
      <c r="M2548" s="4">
        <v>175462.1</v>
      </c>
      <c r="N2548" s="4">
        <v>99894.83</v>
      </c>
      <c r="O2548" s="4">
        <v>75567.27</v>
      </c>
      <c r="P2548" s="5">
        <f>[1]!Capstone_Sales_Data[[#This Row],[Total Profit]]/[1]!Capstone_Sales_Data[[#This Row],[Total Revenue]]</f>
        <v>0.43067574137092857</v>
      </c>
    </row>
    <row r="2549" spans="1:16" x14ac:dyDescent="0.35">
      <c r="A2549" t="s">
        <v>49</v>
      </c>
      <c r="B2549" t="s">
        <v>122</v>
      </c>
      <c r="C2549" t="s">
        <v>37</v>
      </c>
      <c r="D2549" t="s">
        <v>3</v>
      </c>
      <c r="E2549" t="s">
        <v>22</v>
      </c>
      <c r="F2549" s="6">
        <v>41834</v>
      </c>
      <c r="G2549" t="s">
        <v>2757</v>
      </c>
      <c r="H2549" s="7">
        <f>[1]!Capstone_Sales_Data[[#This Row],[Ship Date]]-[1]!Capstone_Sales_Data[[#This Row],[Order Date]]</f>
        <v>21</v>
      </c>
      <c r="I2549" s="6">
        <v>41855</v>
      </c>
      <c r="J2549" s="7">
        <v>9157</v>
      </c>
      <c r="K2549" s="8">
        <v>205.7</v>
      </c>
      <c r="L2549" s="8">
        <v>117.11</v>
      </c>
      <c r="M2549" s="8">
        <v>1883594.9</v>
      </c>
      <c r="N2549" s="8">
        <v>1072376.27</v>
      </c>
      <c r="O2549" s="8">
        <v>811218.63</v>
      </c>
      <c r="P2549" s="9">
        <f>[1]!Capstone_Sales_Data[[#This Row],[Total Profit]]/[1]!Capstone_Sales_Data[[#This Row],[Total Revenue]]</f>
        <v>0.43067574137092857</v>
      </c>
    </row>
    <row r="2550" spans="1:16" x14ac:dyDescent="0.35">
      <c r="A2550" s="1" t="s">
        <v>11</v>
      </c>
      <c r="B2550" s="1" t="s">
        <v>970</v>
      </c>
      <c r="C2550" s="1" t="s">
        <v>2</v>
      </c>
      <c r="D2550" s="1" t="s">
        <v>14</v>
      </c>
      <c r="E2550" s="1" t="s">
        <v>22</v>
      </c>
      <c r="F2550" s="2">
        <v>41148</v>
      </c>
      <c r="G2550" s="1" t="s">
        <v>2758</v>
      </c>
      <c r="H2550" s="3">
        <f>[1]!Capstone_Sales_Data[[#This Row],[Ship Date]]-[1]!Capstone_Sales_Data[[#This Row],[Order Date]]</f>
        <v>13</v>
      </c>
      <c r="I2550" s="2">
        <v>41161</v>
      </c>
      <c r="J2550" s="3">
        <v>5773</v>
      </c>
      <c r="K2550" s="4">
        <v>651.21</v>
      </c>
      <c r="L2550" s="4">
        <v>524.96</v>
      </c>
      <c r="M2550" s="4">
        <v>3759435.33</v>
      </c>
      <c r="N2550" s="4">
        <v>3030594.08</v>
      </c>
      <c r="O2550" s="4">
        <v>728841.25</v>
      </c>
      <c r="P2550" s="5">
        <f>[1]!Capstone_Sales_Data[[#This Row],[Total Profit]]/[1]!Capstone_Sales_Data[[#This Row],[Total Revenue]]</f>
        <v>0.19386987300563566</v>
      </c>
    </row>
    <row r="2551" spans="1:16" x14ac:dyDescent="0.35">
      <c r="A2551" t="s">
        <v>11</v>
      </c>
      <c r="B2551" t="s">
        <v>118</v>
      </c>
      <c r="C2551" t="s">
        <v>63</v>
      </c>
      <c r="D2551" t="s">
        <v>3</v>
      </c>
      <c r="E2551" t="s">
        <v>4</v>
      </c>
      <c r="F2551" s="6">
        <v>40256</v>
      </c>
      <c r="G2551" t="s">
        <v>2759</v>
      </c>
      <c r="H2551" s="7">
        <f>[1]!Capstone_Sales_Data[[#This Row],[Ship Date]]-[1]!Capstone_Sales_Data[[#This Row],[Order Date]]</f>
        <v>42</v>
      </c>
      <c r="I2551" s="6">
        <v>40298</v>
      </c>
      <c r="J2551" s="7">
        <v>4142</v>
      </c>
      <c r="K2551" s="8">
        <v>437.2</v>
      </c>
      <c r="L2551" s="8">
        <v>263.33</v>
      </c>
      <c r="M2551" s="8">
        <v>1810882.4</v>
      </c>
      <c r="N2551" s="8">
        <v>1090712.8600000001</v>
      </c>
      <c r="O2551" s="8">
        <v>720169.54</v>
      </c>
      <c r="P2551" s="9">
        <f>[1]!Capstone_Sales_Data[[#This Row],[Total Profit]]/[1]!Capstone_Sales_Data[[#This Row],[Total Revenue]]</f>
        <v>0.3976898444647759</v>
      </c>
    </row>
    <row r="2552" spans="1:16" x14ac:dyDescent="0.35">
      <c r="A2552" s="1" t="s">
        <v>33</v>
      </c>
      <c r="B2552" s="1" t="s">
        <v>135</v>
      </c>
      <c r="C2552" s="1" t="s">
        <v>13</v>
      </c>
      <c r="D2552" s="1" t="s">
        <v>3</v>
      </c>
      <c r="E2552" s="1" t="s">
        <v>38</v>
      </c>
      <c r="F2552" s="2">
        <v>41511</v>
      </c>
      <c r="G2552" s="1" t="s">
        <v>2760</v>
      </c>
      <c r="H2552" s="3">
        <f>[1]!Capstone_Sales_Data[[#This Row],[Ship Date]]-[1]!Capstone_Sales_Data[[#This Row],[Order Date]]</f>
        <v>39</v>
      </c>
      <c r="I2552" s="2">
        <v>41550</v>
      </c>
      <c r="J2552" s="3">
        <v>9738</v>
      </c>
      <c r="K2552" s="4">
        <v>154.06</v>
      </c>
      <c r="L2552" s="4">
        <v>90.93</v>
      </c>
      <c r="M2552" s="4">
        <v>1500236.28</v>
      </c>
      <c r="N2552" s="4">
        <v>885476.34</v>
      </c>
      <c r="O2552" s="4">
        <v>614759.93999999994</v>
      </c>
      <c r="P2552" s="5">
        <f>[1]!Capstone_Sales_Data[[#This Row],[Total Profit]]/[1]!Capstone_Sales_Data[[#This Row],[Total Revenue]]</f>
        <v>0.40977541217707381</v>
      </c>
    </row>
    <row r="2553" spans="1:16" x14ac:dyDescent="0.35">
      <c r="A2553" t="s">
        <v>24</v>
      </c>
      <c r="B2553" t="s">
        <v>282</v>
      </c>
      <c r="C2553" t="s">
        <v>8</v>
      </c>
      <c r="D2553" t="s">
        <v>14</v>
      </c>
      <c r="E2553" t="s">
        <v>9</v>
      </c>
      <c r="F2553" s="6">
        <v>40737</v>
      </c>
      <c r="G2553" t="s">
        <v>2761</v>
      </c>
      <c r="H2553" s="7">
        <f>[1]!Capstone_Sales_Data[[#This Row],[Ship Date]]-[1]!Capstone_Sales_Data[[#This Row],[Order Date]]</f>
        <v>27</v>
      </c>
      <c r="I2553" s="6">
        <v>40764</v>
      </c>
      <c r="J2553" s="7">
        <v>5067</v>
      </c>
      <c r="K2553" s="8">
        <v>47.45</v>
      </c>
      <c r="L2553" s="8">
        <v>31.79</v>
      </c>
      <c r="M2553" s="8">
        <v>240429.15</v>
      </c>
      <c r="N2553" s="8">
        <v>161079.93</v>
      </c>
      <c r="O2553" s="8">
        <v>79349.22</v>
      </c>
      <c r="P2553" s="9">
        <f>[1]!Capstone_Sales_Data[[#This Row],[Total Profit]]/[1]!Capstone_Sales_Data[[#This Row],[Total Revenue]]</f>
        <v>0.33003161222339306</v>
      </c>
    </row>
    <row r="2554" spans="1:16" x14ac:dyDescent="0.35">
      <c r="A2554" s="1" t="s">
        <v>6</v>
      </c>
      <c r="B2554" s="1" t="s">
        <v>55</v>
      </c>
      <c r="C2554" s="1" t="s">
        <v>47</v>
      </c>
      <c r="D2554" s="1" t="s">
        <v>14</v>
      </c>
      <c r="E2554" s="1" t="s">
        <v>9</v>
      </c>
      <c r="F2554" s="2">
        <v>42447</v>
      </c>
      <c r="G2554" s="1" t="s">
        <v>2762</v>
      </c>
      <c r="H2554" s="3">
        <f>[1]!Capstone_Sales_Data[[#This Row],[Ship Date]]-[1]!Capstone_Sales_Data[[#This Row],[Order Date]]</f>
        <v>40</v>
      </c>
      <c r="I2554" s="2">
        <v>42487</v>
      </c>
      <c r="J2554" s="3">
        <v>4664</v>
      </c>
      <c r="K2554" s="4">
        <v>109.28</v>
      </c>
      <c r="L2554" s="4">
        <v>35.840000000000003</v>
      </c>
      <c r="M2554" s="4">
        <v>509681.91999999998</v>
      </c>
      <c r="N2554" s="4">
        <v>167157.76000000001</v>
      </c>
      <c r="O2554" s="4">
        <v>342524.15999999997</v>
      </c>
      <c r="P2554" s="5">
        <f>[1]!Capstone_Sales_Data[[#This Row],[Total Profit]]/[1]!Capstone_Sales_Data[[#This Row],[Total Revenue]]</f>
        <v>0.67203513909224011</v>
      </c>
    </row>
    <row r="2555" spans="1:16" x14ac:dyDescent="0.35">
      <c r="A2555" t="s">
        <v>49</v>
      </c>
      <c r="B2555" t="s">
        <v>449</v>
      </c>
      <c r="C2555" t="s">
        <v>17</v>
      </c>
      <c r="D2555" t="s">
        <v>14</v>
      </c>
      <c r="E2555" t="s">
        <v>9</v>
      </c>
      <c r="F2555" s="6">
        <v>41861</v>
      </c>
      <c r="G2555" t="s">
        <v>2763</v>
      </c>
      <c r="H2555" s="7">
        <f>[1]!Capstone_Sales_Data[[#This Row],[Ship Date]]-[1]!Capstone_Sales_Data[[#This Row],[Order Date]]</f>
        <v>50</v>
      </c>
      <c r="I2555" s="6">
        <v>41911</v>
      </c>
      <c r="J2555" s="7">
        <v>97</v>
      </c>
      <c r="K2555" s="8">
        <v>668.27</v>
      </c>
      <c r="L2555" s="8">
        <v>502.54</v>
      </c>
      <c r="M2555" s="8">
        <v>64822.19</v>
      </c>
      <c r="N2555" s="8">
        <v>48746.38</v>
      </c>
      <c r="O2555" s="8">
        <v>16075.81</v>
      </c>
      <c r="P2555" s="9">
        <f>[1]!Capstone_Sales_Data[[#This Row],[Total Profit]]/[1]!Capstone_Sales_Data[[#This Row],[Total Revenue]]</f>
        <v>0.24799856345489096</v>
      </c>
    </row>
    <row r="2556" spans="1:16" x14ac:dyDescent="0.35">
      <c r="A2556" s="1" t="s">
        <v>176</v>
      </c>
      <c r="B2556" s="1" t="s">
        <v>613</v>
      </c>
      <c r="C2556" s="1" t="s">
        <v>13</v>
      </c>
      <c r="D2556" s="1" t="s">
        <v>3</v>
      </c>
      <c r="E2556" s="1" t="s">
        <v>9</v>
      </c>
      <c r="F2556" s="2">
        <v>42887</v>
      </c>
      <c r="G2556" s="1" t="s">
        <v>2764</v>
      </c>
      <c r="H2556" s="3">
        <f>[1]!Capstone_Sales_Data[[#This Row],[Ship Date]]-[1]!Capstone_Sales_Data[[#This Row],[Order Date]]</f>
        <v>42</v>
      </c>
      <c r="I2556" s="2">
        <v>42929</v>
      </c>
      <c r="J2556" s="3">
        <v>4964</v>
      </c>
      <c r="K2556" s="4">
        <v>154.06</v>
      </c>
      <c r="L2556" s="4">
        <v>90.93</v>
      </c>
      <c r="M2556" s="4">
        <v>764753.84</v>
      </c>
      <c r="N2556" s="4">
        <v>451376.52</v>
      </c>
      <c r="O2556" s="4">
        <v>313377.32</v>
      </c>
      <c r="P2556" s="5">
        <f>[1]!Capstone_Sales_Data[[#This Row],[Total Profit]]/[1]!Capstone_Sales_Data[[#This Row],[Total Revenue]]</f>
        <v>0.40977541217707392</v>
      </c>
    </row>
    <row r="2557" spans="1:16" x14ac:dyDescent="0.35">
      <c r="A2557" t="s">
        <v>33</v>
      </c>
      <c r="B2557" t="s">
        <v>80</v>
      </c>
      <c r="C2557" t="s">
        <v>31</v>
      </c>
      <c r="D2557" t="s">
        <v>3</v>
      </c>
      <c r="E2557" t="s">
        <v>9</v>
      </c>
      <c r="F2557" s="6">
        <v>42905</v>
      </c>
      <c r="G2557" t="s">
        <v>2765</v>
      </c>
      <c r="H2557" s="7">
        <f>[1]!Capstone_Sales_Data[[#This Row],[Ship Date]]-[1]!Capstone_Sales_Data[[#This Row],[Order Date]]</f>
        <v>40</v>
      </c>
      <c r="I2557" s="6">
        <v>42945</v>
      </c>
      <c r="J2557" s="7">
        <v>9896</v>
      </c>
      <c r="K2557" s="8">
        <v>421.89</v>
      </c>
      <c r="L2557" s="8">
        <v>364.69</v>
      </c>
      <c r="M2557" s="8">
        <v>4175023.44</v>
      </c>
      <c r="N2557" s="8">
        <v>3608972.24</v>
      </c>
      <c r="O2557" s="8">
        <v>566051.19999999995</v>
      </c>
      <c r="P2557" s="9">
        <f>[1]!Capstone_Sales_Data[[#This Row],[Total Profit]]/[1]!Capstone_Sales_Data[[#This Row],[Total Revenue]]</f>
        <v>0.13558036455000116</v>
      </c>
    </row>
    <row r="2558" spans="1:16" x14ac:dyDescent="0.35">
      <c r="A2558" s="1" t="s">
        <v>6</v>
      </c>
      <c r="B2558" s="1" t="s">
        <v>153</v>
      </c>
      <c r="C2558" s="1" t="s">
        <v>58</v>
      </c>
      <c r="D2558" s="1" t="s">
        <v>3</v>
      </c>
      <c r="E2558" s="1" t="s">
        <v>9</v>
      </c>
      <c r="F2558" s="2">
        <v>42451</v>
      </c>
      <c r="G2558" s="1" t="s">
        <v>2766</v>
      </c>
      <c r="H2558" s="3">
        <f>[1]!Capstone_Sales_Data[[#This Row],[Ship Date]]-[1]!Capstone_Sales_Data[[#This Row],[Order Date]]</f>
        <v>32</v>
      </c>
      <c r="I2558" s="2">
        <v>42483</v>
      </c>
      <c r="J2558" s="3">
        <v>7553</v>
      </c>
      <c r="K2558" s="4">
        <v>81.73</v>
      </c>
      <c r="L2558" s="4">
        <v>56.67</v>
      </c>
      <c r="M2558" s="4">
        <v>617306.68999999994</v>
      </c>
      <c r="N2558" s="4">
        <v>428028.51</v>
      </c>
      <c r="O2558" s="4">
        <v>189278.18</v>
      </c>
      <c r="P2558" s="5">
        <f>[1]!Capstone_Sales_Data[[#This Row],[Total Profit]]/[1]!Capstone_Sales_Data[[#This Row],[Total Revenue]]</f>
        <v>0.30661935641747218</v>
      </c>
    </row>
    <row r="2559" spans="1:16" x14ac:dyDescent="0.35">
      <c r="A2559" t="s">
        <v>0</v>
      </c>
      <c r="B2559" t="s">
        <v>149</v>
      </c>
      <c r="C2559" t="s">
        <v>63</v>
      </c>
      <c r="D2559" t="s">
        <v>14</v>
      </c>
      <c r="E2559" t="s">
        <v>4</v>
      </c>
      <c r="F2559" s="6">
        <v>41069</v>
      </c>
      <c r="G2559" t="s">
        <v>2767</v>
      </c>
      <c r="H2559" s="7">
        <f>[1]!Capstone_Sales_Data[[#This Row],[Ship Date]]-[1]!Capstone_Sales_Data[[#This Row],[Order Date]]</f>
        <v>43</v>
      </c>
      <c r="I2559" s="6">
        <v>41112</v>
      </c>
      <c r="J2559" s="7">
        <v>7627</v>
      </c>
      <c r="K2559" s="8">
        <v>437.2</v>
      </c>
      <c r="L2559" s="8">
        <v>263.33</v>
      </c>
      <c r="M2559" s="8">
        <v>3334524.4</v>
      </c>
      <c r="N2559" s="8">
        <v>2008417.91</v>
      </c>
      <c r="O2559" s="8">
        <v>1326106.49</v>
      </c>
      <c r="P2559" s="9">
        <f>[1]!Capstone_Sales_Data[[#This Row],[Total Profit]]/[1]!Capstone_Sales_Data[[#This Row],[Total Revenue]]</f>
        <v>0.39768984446477584</v>
      </c>
    </row>
    <row r="2560" spans="1:16" x14ac:dyDescent="0.35">
      <c r="A2560" s="1" t="s">
        <v>6</v>
      </c>
      <c r="B2560" s="1" t="s">
        <v>76</v>
      </c>
      <c r="C2560" s="1" t="s">
        <v>31</v>
      </c>
      <c r="D2560" s="1" t="s">
        <v>3</v>
      </c>
      <c r="E2560" s="1" t="s">
        <v>38</v>
      </c>
      <c r="F2560" s="2">
        <v>41454</v>
      </c>
      <c r="G2560" s="1" t="s">
        <v>2768</v>
      </c>
      <c r="H2560" s="3">
        <f>[1]!Capstone_Sales_Data[[#This Row],[Ship Date]]-[1]!Capstone_Sales_Data[[#This Row],[Order Date]]</f>
        <v>11</v>
      </c>
      <c r="I2560" s="2">
        <v>41465</v>
      </c>
      <c r="J2560" s="3">
        <v>1843</v>
      </c>
      <c r="K2560" s="4">
        <v>421.89</v>
      </c>
      <c r="L2560" s="4">
        <v>364.69</v>
      </c>
      <c r="M2560" s="4">
        <v>777543.27</v>
      </c>
      <c r="N2560" s="4">
        <v>672123.67</v>
      </c>
      <c r="O2560" s="4">
        <v>105419.6</v>
      </c>
      <c r="P2560" s="5">
        <f>[1]!Capstone_Sales_Data[[#This Row],[Total Profit]]/[1]!Capstone_Sales_Data[[#This Row],[Total Revenue]]</f>
        <v>0.13558036455000119</v>
      </c>
    </row>
    <row r="2561" spans="1:16" x14ac:dyDescent="0.35">
      <c r="A2561" t="s">
        <v>0</v>
      </c>
      <c r="B2561" t="s">
        <v>364</v>
      </c>
      <c r="C2561" t="s">
        <v>37</v>
      </c>
      <c r="D2561" t="s">
        <v>14</v>
      </c>
      <c r="E2561" t="s">
        <v>38</v>
      </c>
      <c r="F2561" s="6">
        <v>42544</v>
      </c>
      <c r="G2561" t="s">
        <v>2769</v>
      </c>
      <c r="H2561" s="7">
        <f>[1]!Capstone_Sales_Data[[#This Row],[Ship Date]]-[1]!Capstone_Sales_Data[[#This Row],[Order Date]]</f>
        <v>15</v>
      </c>
      <c r="I2561" s="6">
        <v>42559</v>
      </c>
      <c r="J2561" s="7">
        <v>8956</v>
      </c>
      <c r="K2561" s="8">
        <v>205.7</v>
      </c>
      <c r="L2561" s="8">
        <v>117.11</v>
      </c>
      <c r="M2561" s="8">
        <v>1842249.2</v>
      </c>
      <c r="N2561" s="8">
        <v>1048837.1599999999</v>
      </c>
      <c r="O2561" s="8">
        <v>793412.04</v>
      </c>
      <c r="P2561" s="9">
        <f>[1]!Capstone_Sales_Data[[#This Row],[Total Profit]]/[1]!Capstone_Sales_Data[[#This Row],[Total Revenue]]</f>
        <v>0.43067574137092857</v>
      </c>
    </row>
    <row r="2562" spans="1:16" x14ac:dyDescent="0.35">
      <c r="A2562" s="1" t="s">
        <v>6</v>
      </c>
      <c r="B2562" s="1" t="s">
        <v>390</v>
      </c>
      <c r="C2562" s="1" t="s">
        <v>37</v>
      </c>
      <c r="D2562" s="1" t="s">
        <v>3</v>
      </c>
      <c r="E2562" s="1" t="s">
        <v>38</v>
      </c>
      <c r="F2562" s="2">
        <v>40900</v>
      </c>
      <c r="G2562" s="1" t="s">
        <v>2770</v>
      </c>
      <c r="H2562" s="3">
        <f>[1]!Capstone_Sales_Data[[#This Row],[Ship Date]]-[1]!Capstone_Sales_Data[[#This Row],[Order Date]]</f>
        <v>45</v>
      </c>
      <c r="I2562" s="2">
        <v>40945</v>
      </c>
      <c r="J2562" s="3">
        <v>9750</v>
      </c>
      <c r="K2562" s="4">
        <v>205.7</v>
      </c>
      <c r="L2562" s="4">
        <v>117.11</v>
      </c>
      <c r="M2562" s="4">
        <v>2005575</v>
      </c>
      <c r="N2562" s="4">
        <v>1141822.5</v>
      </c>
      <c r="O2562" s="4">
        <v>863752.5</v>
      </c>
      <c r="P2562" s="5">
        <f>[1]!Capstone_Sales_Data[[#This Row],[Total Profit]]/[1]!Capstone_Sales_Data[[#This Row],[Total Revenue]]</f>
        <v>0.43067574137092851</v>
      </c>
    </row>
    <row r="2563" spans="1:16" x14ac:dyDescent="0.35">
      <c r="A2563" t="s">
        <v>24</v>
      </c>
      <c r="B2563" t="s">
        <v>25</v>
      </c>
      <c r="C2563" t="s">
        <v>17</v>
      </c>
      <c r="D2563" t="s">
        <v>14</v>
      </c>
      <c r="E2563" t="s">
        <v>4</v>
      </c>
      <c r="F2563" s="6">
        <v>40384</v>
      </c>
      <c r="G2563" t="s">
        <v>2771</v>
      </c>
      <c r="H2563" s="7">
        <f>[1]!Capstone_Sales_Data[[#This Row],[Ship Date]]-[1]!Capstone_Sales_Data[[#This Row],[Order Date]]</f>
        <v>28</v>
      </c>
      <c r="I2563" s="6">
        <v>40412</v>
      </c>
      <c r="J2563" s="7">
        <v>2045</v>
      </c>
      <c r="K2563" s="8">
        <v>668.27</v>
      </c>
      <c r="L2563" s="8">
        <v>502.54</v>
      </c>
      <c r="M2563" s="8">
        <v>1366612.15</v>
      </c>
      <c r="N2563" s="8">
        <v>1027694.3</v>
      </c>
      <c r="O2563" s="8">
        <v>338917.85</v>
      </c>
      <c r="P2563" s="9">
        <f>[1]!Capstone_Sales_Data[[#This Row],[Total Profit]]/[1]!Capstone_Sales_Data[[#This Row],[Total Revenue]]</f>
        <v>0.24799856345489099</v>
      </c>
    </row>
    <row r="2564" spans="1:16" x14ac:dyDescent="0.35">
      <c r="A2564" s="1" t="s">
        <v>11</v>
      </c>
      <c r="B2564" s="1" t="s">
        <v>292</v>
      </c>
      <c r="C2564" s="1" t="s">
        <v>8</v>
      </c>
      <c r="D2564" s="1" t="s">
        <v>14</v>
      </c>
      <c r="E2564" s="1" t="s">
        <v>4</v>
      </c>
      <c r="F2564" s="2">
        <v>42485</v>
      </c>
      <c r="G2564" s="1" t="s">
        <v>2772</v>
      </c>
      <c r="H2564" s="3">
        <f>[1]!Capstone_Sales_Data[[#This Row],[Ship Date]]-[1]!Capstone_Sales_Data[[#This Row],[Order Date]]</f>
        <v>7</v>
      </c>
      <c r="I2564" s="2">
        <v>42492</v>
      </c>
      <c r="J2564" s="3">
        <v>5687</v>
      </c>
      <c r="K2564" s="4">
        <v>47.45</v>
      </c>
      <c r="L2564" s="4">
        <v>31.79</v>
      </c>
      <c r="M2564" s="4">
        <v>269848.15000000002</v>
      </c>
      <c r="N2564" s="4">
        <v>180789.73</v>
      </c>
      <c r="O2564" s="4">
        <v>89058.42</v>
      </c>
      <c r="P2564" s="5">
        <f>[1]!Capstone_Sales_Data[[#This Row],[Total Profit]]/[1]!Capstone_Sales_Data[[#This Row],[Total Revenue]]</f>
        <v>0.330031612223393</v>
      </c>
    </row>
    <row r="2565" spans="1:16" x14ac:dyDescent="0.35">
      <c r="A2565" t="s">
        <v>11</v>
      </c>
      <c r="B2565" t="s">
        <v>174</v>
      </c>
      <c r="C2565" t="s">
        <v>8</v>
      </c>
      <c r="D2565" t="s">
        <v>3</v>
      </c>
      <c r="E2565" t="s">
        <v>22</v>
      </c>
      <c r="F2565" s="6">
        <v>42163</v>
      </c>
      <c r="G2565" t="s">
        <v>2773</v>
      </c>
      <c r="H2565" s="7">
        <f>[1]!Capstone_Sales_Data[[#This Row],[Ship Date]]-[1]!Capstone_Sales_Data[[#This Row],[Order Date]]</f>
        <v>13</v>
      </c>
      <c r="I2565" s="6">
        <v>42176</v>
      </c>
      <c r="J2565" s="7">
        <v>7559</v>
      </c>
      <c r="K2565" s="8">
        <v>47.45</v>
      </c>
      <c r="L2565" s="8">
        <v>31.79</v>
      </c>
      <c r="M2565" s="8">
        <v>358674.55</v>
      </c>
      <c r="N2565" s="8">
        <v>240300.61</v>
      </c>
      <c r="O2565" s="8">
        <v>118373.94</v>
      </c>
      <c r="P2565" s="9">
        <f>[1]!Capstone_Sales_Data[[#This Row],[Total Profit]]/[1]!Capstone_Sales_Data[[#This Row],[Total Revenue]]</f>
        <v>0.33003161222339306</v>
      </c>
    </row>
    <row r="2566" spans="1:16" x14ac:dyDescent="0.35">
      <c r="A2566" s="1" t="s">
        <v>33</v>
      </c>
      <c r="B2566" s="1" t="s">
        <v>34</v>
      </c>
      <c r="C2566" s="1" t="s">
        <v>31</v>
      </c>
      <c r="D2566" s="1" t="s">
        <v>3</v>
      </c>
      <c r="E2566" s="1" t="s">
        <v>9</v>
      </c>
      <c r="F2566" s="2">
        <v>40300</v>
      </c>
      <c r="G2566" s="1" t="s">
        <v>2774</v>
      </c>
      <c r="H2566" s="3">
        <f>[1]!Capstone_Sales_Data[[#This Row],[Ship Date]]-[1]!Capstone_Sales_Data[[#This Row],[Order Date]]</f>
        <v>38</v>
      </c>
      <c r="I2566" s="2">
        <v>40338</v>
      </c>
      <c r="J2566" s="3">
        <v>6569</v>
      </c>
      <c r="K2566" s="4">
        <v>421.89</v>
      </c>
      <c r="L2566" s="4">
        <v>364.69</v>
      </c>
      <c r="M2566" s="4">
        <v>2771395.41</v>
      </c>
      <c r="N2566" s="4">
        <v>2395648.61</v>
      </c>
      <c r="O2566" s="4">
        <v>375746.8</v>
      </c>
      <c r="P2566" s="5">
        <f>[1]!Capstone_Sales_Data[[#This Row],[Total Profit]]/[1]!Capstone_Sales_Data[[#This Row],[Total Revenue]]</f>
        <v>0.13558036455000116</v>
      </c>
    </row>
    <row r="2567" spans="1:16" x14ac:dyDescent="0.35">
      <c r="A2567" t="s">
        <v>11</v>
      </c>
      <c r="B2567" t="s">
        <v>139</v>
      </c>
      <c r="C2567" t="s">
        <v>58</v>
      </c>
      <c r="D2567" t="s">
        <v>3</v>
      </c>
      <c r="E2567" t="s">
        <v>22</v>
      </c>
      <c r="F2567" s="6">
        <v>42316</v>
      </c>
      <c r="G2567" t="s">
        <v>2775</v>
      </c>
      <c r="H2567" s="7">
        <f>[1]!Capstone_Sales_Data[[#This Row],[Ship Date]]-[1]!Capstone_Sales_Data[[#This Row],[Order Date]]</f>
        <v>14</v>
      </c>
      <c r="I2567" s="6">
        <v>42330</v>
      </c>
      <c r="J2567" s="7">
        <v>8662</v>
      </c>
      <c r="K2567" s="8">
        <v>81.73</v>
      </c>
      <c r="L2567" s="8">
        <v>56.67</v>
      </c>
      <c r="M2567" s="8">
        <v>707945.26</v>
      </c>
      <c r="N2567" s="8">
        <v>490875.54</v>
      </c>
      <c r="O2567" s="8">
        <v>217069.72</v>
      </c>
      <c r="P2567" s="9">
        <f>[1]!Capstone_Sales_Data[[#This Row],[Total Profit]]/[1]!Capstone_Sales_Data[[#This Row],[Total Revenue]]</f>
        <v>0.30661935641747218</v>
      </c>
    </row>
    <row r="2568" spans="1:16" x14ac:dyDescent="0.35">
      <c r="A2568" s="1" t="s">
        <v>0</v>
      </c>
      <c r="B2568" s="1" t="s">
        <v>563</v>
      </c>
      <c r="C2568" s="1" t="s">
        <v>8</v>
      </c>
      <c r="D2568" s="1" t="s">
        <v>3</v>
      </c>
      <c r="E2568" s="1" t="s">
        <v>9</v>
      </c>
      <c r="F2568" s="2">
        <v>40189</v>
      </c>
      <c r="G2568" s="1" t="s">
        <v>2776</v>
      </c>
      <c r="H2568" s="3">
        <f>[1]!Capstone_Sales_Data[[#This Row],[Ship Date]]-[1]!Capstone_Sales_Data[[#This Row],[Order Date]]</f>
        <v>38</v>
      </c>
      <c r="I2568" s="2">
        <v>40227</v>
      </c>
      <c r="J2568" s="3">
        <v>1809</v>
      </c>
      <c r="K2568" s="4">
        <v>47.45</v>
      </c>
      <c r="L2568" s="4">
        <v>31.79</v>
      </c>
      <c r="M2568" s="4">
        <v>85837.05</v>
      </c>
      <c r="N2568" s="4">
        <v>57508.11</v>
      </c>
      <c r="O2568" s="4">
        <v>28328.94</v>
      </c>
      <c r="P2568" s="5">
        <f>[1]!Capstone_Sales_Data[[#This Row],[Total Profit]]/[1]!Capstone_Sales_Data[[#This Row],[Total Revenue]]</f>
        <v>0.330031612223393</v>
      </c>
    </row>
    <row r="2569" spans="1:16" x14ac:dyDescent="0.35">
      <c r="A2569" t="s">
        <v>11</v>
      </c>
      <c r="B2569" t="s">
        <v>292</v>
      </c>
      <c r="C2569" t="s">
        <v>91</v>
      </c>
      <c r="D2569" t="s">
        <v>3</v>
      </c>
      <c r="E2569" t="s">
        <v>4</v>
      </c>
      <c r="F2569" s="6">
        <v>41502</v>
      </c>
      <c r="G2569" t="s">
        <v>2777</v>
      </c>
      <c r="H2569" s="7">
        <f>[1]!Capstone_Sales_Data[[#This Row],[Ship Date]]-[1]!Capstone_Sales_Data[[#This Row],[Order Date]]</f>
        <v>40</v>
      </c>
      <c r="I2569" s="6">
        <v>41542</v>
      </c>
      <c r="J2569" s="7">
        <v>1018</v>
      </c>
      <c r="K2569" s="8">
        <v>9.33</v>
      </c>
      <c r="L2569" s="8">
        <v>6.92</v>
      </c>
      <c r="M2569" s="8">
        <v>9497.94</v>
      </c>
      <c r="N2569" s="8">
        <v>7044.56</v>
      </c>
      <c r="O2569" s="8">
        <v>2453.38</v>
      </c>
      <c r="P2569" s="9">
        <f>[1]!Capstone_Sales_Data[[#This Row],[Total Profit]]/[1]!Capstone_Sales_Data[[#This Row],[Total Revenue]]</f>
        <v>0.25830653804930331</v>
      </c>
    </row>
    <row r="2570" spans="1:16" x14ac:dyDescent="0.35">
      <c r="A2570" s="1" t="s">
        <v>0</v>
      </c>
      <c r="B2570" s="1" t="s">
        <v>496</v>
      </c>
      <c r="C2570" s="1" t="s">
        <v>37</v>
      </c>
      <c r="D2570" s="1" t="s">
        <v>3</v>
      </c>
      <c r="E2570" s="1" t="s">
        <v>9</v>
      </c>
      <c r="F2570" s="2">
        <v>40392</v>
      </c>
      <c r="G2570" s="1" t="s">
        <v>2778</v>
      </c>
      <c r="H2570" s="3">
        <f>[1]!Capstone_Sales_Data[[#This Row],[Ship Date]]-[1]!Capstone_Sales_Data[[#This Row],[Order Date]]</f>
        <v>19</v>
      </c>
      <c r="I2570" s="2">
        <v>40411</v>
      </c>
      <c r="J2570" s="3">
        <v>3322</v>
      </c>
      <c r="K2570" s="4">
        <v>205.7</v>
      </c>
      <c r="L2570" s="4">
        <v>117.11</v>
      </c>
      <c r="M2570" s="4">
        <v>683335.4</v>
      </c>
      <c r="N2570" s="4">
        <v>389039.42</v>
      </c>
      <c r="O2570" s="4">
        <v>294295.98</v>
      </c>
      <c r="P2570" s="5">
        <f>[1]!Capstone_Sales_Data[[#This Row],[Total Profit]]/[1]!Capstone_Sales_Data[[#This Row],[Total Revenue]]</f>
        <v>0.43067574137092851</v>
      </c>
    </row>
    <row r="2571" spans="1:16" x14ac:dyDescent="0.35">
      <c r="A2571" t="s">
        <v>33</v>
      </c>
      <c r="B2571" t="s">
        <v>516</v>
      </c>
      <c r="C2571" t="s">
        <v>37</v>
      </c>
      <c r="D2571" t="s">
        <v>3</v>
      </c>
      <c r="E2571" t="s">
        <v>22</v>
      </c>
      <c r="F2571" s="6">
        <v>41071</v>
      </c>
      <c r="G2571" t="s">
        <v>2779</v>
      </c>
      <c r="H2571" s="7">
        <f>[1]!Capstone_Sales_Data[[#This Row],[Ship Date]]-[1]!Capstone_Sales_Data[[#This Row],[Order Date]]</f>
        <v>9</v>
      </c>
      <c r="I2571" s="6">
        <v>41080</v>
      </c>
      <c r="J2571" s="7">
        <v>2791</v>
      </c>
      <c r="K2571" s="8">
        <v>205.7</v>
      </c>
      <c r="L2571" s="8">
        <v>117.11</v>
      </c>
      <c r="M2571" s="8">
        <v>574108.69999999995</v>
      </c>
      <c r="N2571" s="8">
        <v>326854.01</v>
      </c>
      <c r="O2571" s="8">
        <v>247254.69</v>
      </c>
      <c r="P2571" s="9">
        <f>[1]!Capstone_Sales_Data[[#This Row],[Total Profit]]/[1]!Capstone_Sales_Data[[#This Row],[Total Revenue]]</f>
        <v>0.43067574137092857</v>
      </c>
    </row>
    <row r="2572" spans="1:16" x14ac:dyDescent="0.35">
      <c r="A2572" s="1" t="s">
        <v>11</v>
      </c>
      <c r="B2572" s="1" t="s">
        <v>292</v>
      </c>
      <c r="C2572" s="1" t="s">
        <v>58</v>
      </c>
      <c r="D2572" s="1" t="s">
        <v>14</v>
      </c>
      <c r="E2572" s="1" t="s">
        <v>4</v>
      </c>
      <c r="F2572" s="2">
        <v>42605</v>
      </c>
      <c r="G2572" s="1" t="s">
        <v>2780</v>
      </c>
      <c r="H2572" s="3">
        <f>[1]!Capstone_Sales_Data[[#This Row],[Ship Date]]-[1]!Capstone_Sales_Data[[#This Row],[Order Date]]</f>
        <v>8</v>
      </c>
      <c r="I2572" s="2">
        <v>42613</v>
      </c>
      <c r="J2572" s="3">
        <v>5522</v>
      </c>
      <c r="K2572" s="4">
        <v>81.73</v>
      </c>
      <c r="L2572" s="4">
        <v>56.67</v>
      </c>
      <c r="M2572" s="4">
        <v>451313.06</v>
      </c>
      <c r="N2572" s="4">
        <v>312931.74</v>
      </c>
      <c r="O2572" s="4">
        <v>138381.32</v>
      </c>
      <c r="P2572" s="5">
        <f>[1]!Capstone_Sales_Data[[#This Row],[Total Profit]]/[1]!Capstone_Sales_Data[[#This Row],[Total Revenue]]</f>
        <v>0.30661935641747218</v>
      </c>
    </row>
    <row r="2573" spans="1:16" x14ac:dyDescent="0.35">
      <c r="A2573" t="s">
        <v>24</v>
      </c>
      <c r="B2573" t="s">
        <v>210</v>
      </c>
      <c r="C2573" t="s">
        <v>63</v>
      </c>
      <c r="D2573" t="s">
        <v>3</v>
      </c>
      <c r="E2573" t="s">
        <v>38</v>
      </c>
      <c r="F2573" s="6">
        <v>40301</v>
      </c>
      <c r="G2573" t="s">
        <v>2781</v>
      </c>
      <c r="H2573" s="7">
        <f>[1]!Capstone_Sales_Data[[#This Row],[Ship Date]]-[1]!Capstone_Sales_Data[[#This Row],[Order Date]]</f>
        <v>4</v>
      </c>
      <c r="I2573" s="6">
        <v>40305</v>
      </c>
      <c r="J2573" s="7">
        <v>4645</v>
      </c>
      <c r="K2573" s="8">
        <v>437.2</v>
      </c>
      <c r="L2573" s="8">
        <v>263.33</v>
      </c>
      <c r="M2573" s="8">
        <v>2030794</v>
      </c>
      <c r="N2573" s="8">
        <v>1223167.8500000001</v>
      </c>
      <c r="O2573" s="8">
        <v>807626.15</v>
      </c>
      <c r="P2573" s="9">
        <f>[1]!Capstone_Sales_Data[[#This Row],[Total Profit]]/[1]!Capstone_Sales_Data[[#This Row],[Total Revenue]]</f>
        <v>0.39768984446477584</v>
      </c>
    </row>
    <row r="2574" spans="1:16" x14ac:dyDescent="0.35">
      <c r="A2574" s="1" t="s">
        <v>49</v>
      </c>
      <c r="B2574" s="1" t="s">
        <v>270</v>
      </c>
      <c r="C2574" s="1" t="s">
        <v>28</v>
      </c>
      <c r="D2574" s="1" t="s">
        <v>3</v>
      </c>
      <c r="E2574" s="1" t="s">
        <v>38</v>
      </c>
      <c r="F2574" s="2">
        <v>40917</v>
      </c>
      <c r="G2574" s="1" t="s">
        <v>2782</v>
      </c>
      <c r="H2574" s="3">
        <f>[1]!Capstone_Sales_Data[[#This Row],[Ship Date]]-[1]!Capstone_Sales_Data[[#This Row],[Order Date]]</f>
        <v>46</v>
      </c>
      <c r="I2574" s="2">
        <v>40963</v>
      </c>
      <c r="J2574" s="3">
        <v>5322</v>
      </c>
      <c r="K2574" s="4">
        <v>255.28</v>
      </c>
      <c r="L2574" s="4">
        <v>159.41999999999999</v>
      </c>
      <c r="M2574" s="4">
        <v>1358600.16</v>
      </c>
      <c r="N2574" s="4">
        <v>848433.24</v>
      </c>
      <c r="O2574" s="4">
        <v>510166.92</v>
      </c>
      <c r="P2574" s="5">
        <f>[1]!Capstone_Sales_Data[[#This Row],[Total Profit]]/[1]!Capstone_Sales_Data[[#This Row],[Total Revenue]]</f>
        <v>0.37550924475086184</v>
      </c>
    </row>
    <row r="2575" spans="1:16" x14ac:dyDescent="0.35">
      <c r="A2575" t="s">
        <v>0</v>
      </c>
      <c r="B2575" t="s">
        <v>161</v>
      </c>
      <c r="C2575" t="s">
        <v>13</v>
      </c>
      <c r="D2575" t="s">
        <v>3</v>
      </c>
      <c r="E2575" t="s">
        <v>38</v>
      </c>
      <c r="F2575" s="6">
        <v>41923</v>
      </c>
      <c r="G2575" t="s">
        <v>2783</v>
      </c>
      <c r="H2575" s="7">
        <f>[1]!Capstone_Sales_Data[[#This Row],[Ship Date]]-[1]!Capstone_Sales_Data[[#This Row],[Order Date]]</f>
        <v>20</v>
      </c>
      <c r="I2575" s="6">
        <v>41943</v>
      </c>
      <c r="J2575" s="7">
        <v>9745</v>
      </c>
      <c r="K2575" s="8">
        <v>154.06</v>
      </c>
      <c r="L2575" s="8">
        <v>90.93</v>
      </c>
      <c r="M2575" s="8">
        <v>1501314.7</v>
      </c>
      <c r="N2575" s="8">
        <v>886112.85</v>
      </c>
      <c r="O2575" s="8">
        <v>615201.85</v>
      </c>
      <c r="P2575" s="9">
        <f>[1]!Capstone_Sales_Data[[#This Row],[Total Profit]]/[1]!Capstone_Sales_Data[[#This Row],[Total Revenue]]</f>
        <v>0.40977541217707386</v>
      </c>
    </row>
    <row r="2576" spans="1:16" x14ac:dyDescent="0.35">
      <c r="A2576" s="1" t="s">
        <v>24</v>
      </c>
      <c r="B2576" s="1" t="s">
        <v>520</v>
      </c>
      <c r="C2576" s="1" t="s">
        <v>91</v>
      </c>
      <c r="D2576" s="1" t="s">
        <v>14</v>
      </c>
      <c r="E2576" s="1" t="s">
        <v>38</v>
      </c>
      <c r="F2576" s="2">
        <v>41175</v>
      </c>
      <c r="G2576" s="1" t="s">
        <v>2784</v>
      </c>
      <c r="H2576" s="3">
        <f>[1]!Capstone_Sales_Data[[#This Row],[Ship Date]]-[1]!Capstone_Sales_Data[[#This Row],[Order Date]]</f>
        <v>29</v>
      </c>
      <c r="I2576" s="2">
        <v>41204</v>
      </c>
      <c r="J2576" s="3">
        <v>2137</v>
      </c>
      <c r="K2576" s="4">
        <v>9.33</v>
      </c>
      <c r="L2576" s="4">
        <v>6.92</v>
      </c>
      <c r="M2576" s="4">
        <v>19938.21</v>
      </c>
      <c r="N2576" s="4">
        <v>14788.04</v>
      </c>
      <c r="O2576" s="4">
        <v>5150.17</v>
      </c>
      <c r="P2576" s="5">
        <f>[1]!Capstone_Sales_Data[[#This Row],[Total Profit]]/[1]!Capstone_Sales_Data[[#This Row],[Total Revenue]]</f>
        <v>0.25830653804930331</v>
      </c>
    </row>
    <row r="2577" spans="1:16" x14ac:dyDescent="0.35">
      <c r="A2577" t="s">
        <v>6</v>
      </c>
      <c r="B2577" t="s">
        <v>133</v>
      </c>
      <c r="C2577" t="s">
        <v>28</v>
      </c>
      <c r="D2577" t="s">
        <v>14</v>
      </c>
      <c r="E2577" t="s">
        <v>4</v>
      </c>
      <c r="F2577" s="6">
        <v>41067</v>
      </c>
      <c r="G2577" t="s">
        <v>2785</v>
      </c>
      <c r="H2577" s="7">
        <f>[1]!Capstone_Sales_Data[[#This Row],[Ship Date]]-[1]!Capstone_Sales_Data[[#This Row],[Order Date]]</f>
        <v>13</v>
      </c>
      <c r="I2577" s="6">
        <v>41080</v>
      </c>
      <c r="J2577" s="7">
        <v>3754</v>
      </c>
      <c r="K2577" s="8">
        <v>255.28</v>
      </c>
      <c r="L2577" s="8">
        <v>159.41999999999999</v>
      </c>
      <c r="M2577" s="8">
        <v>958321.12</v>
      </c>
      <c r="N2577" s="8">
        <v>598462.68000000005</v>
      </c>
      <c r="O2577" s="8">
        <v>359858.44</v>
      </c>
      <c r="P2577" s="9">
        <f>[1]!Capstone_Sales_Data[[#This Row],[Total Profit]]/[1]!Capstone_Sales_Data[[#This Row],[Total Revenue]]</f>
        <v>0.37550924475086178</v>
      </c>
    </row>
    <row r="2578" spans="1:16" x14ac:dyDescent="0.35">
      <c r="A2578" s="1" t="s">
        <v>0</v>
      </c>
      <c r="B2578" s="1" t="s">
        <v>522</v>
      </c>
      <c r="C2578" s="1" t="s">
        <v>2</v>
      </c>
      <c r="D2578" s="1" t="s">
        <v>14</v>
      </c>
      <c r="E2578" s="1" t="s">
        <v>22</v>
      </c>
      <c r="F2578" s="2">
        <v>41616</v>
      </c>
      <c r="G2578" s="1" t="s">
        <v>2786</v>
      </c>
      <c r="H2578" s="3">
        <f>[1]!Capstone_Sales_Data[[#This Row],[Ship Date]]-[1]!Capstone_Sales_Data[[#This Row],[Order Date]]</f>
        <v>25</v>
      </c>
      <c r="I2578" s="2">
        <v>41641</v>
      </c>
      <c r="J2578" s="3">
        <v>7881</v>
      </c>
      <c r="K2578" s="4">
        <v>651.21</v>
      </c>
      <c r="L2578" s="4">
        <v>524.96</v>
      </c>
      <c r="M2578" s="4">
        <v>5132186.01</v>
      </c>
      <c r="N2578" s="4">
        <v>4137209.76</v>
      </c>
      <c r="O2578" s="4">
        <v>994976.25</v>
      </c>
      <c r="P2578" s="5">
        <f>[1]!Capstone_Sales_Data[[#This Row],[Total Profit]]/[1]!Capstone_Sales_Data[[#This Row],[Total Revenue]]</f>
        <v>0.19386987300563568</v>
      </c>
    </row>
    <row r="2579" spans="1:16" x14ac:dyDescent="0.35">
      <c r="A2579" t="s">
        <v>0</v>
      </c>
      <c r="B2579" t="s">
        <v>364</v>
      </c>
      <c r="C2579" t="s">
        <v>58</v>
      </c>
      <c r="D2579" t="s">
        <v>3</v>
      </c>
      <c r="E2579" t="s">
        <v>38</v>
      </c>
      <c r="F2579" s="6">
        <v>41847</v>
      </c>
      <c r="G2579" t="s">
        <v>2787</v>
      </c>
      <c r="H2579" s="7">
        <f>[1]!Capstone_Sales_Data[[#This Row],[Ship Date]]-[1]!Capstone_Sales_Data[[#This Row],[Order Date]]</f>
        <v>4</v>
      </c>
      <c r="I2579" s="6">
        <v>41851</v>
      </c>
      <c r="J2579" s="7">
        <v>4836</v>
      </c>
      <c r="K2579" s="8">
        <v>81.73</v>
      </c>
      <c r="L2579" s="8">
        <v>56.67</v>
      </c>
      <c r="M2579" s="8">
        <v>395246.28</v>
      </c>
      <c r="N2579" s="8">
        <v>274056.12</v>
      </c>
      <c r="O2579" s="8">
        <v>121190.16</v>
      </c>
      <c r="P2579" s="9">
        <f>[1]!Capstone_Sales_Data[[#This Row],[Total Profit]]/[1]!Capstone_Sales_Data[[#This Row],[Total Revenue]]</f>
        <v>0.30661935641747218</v>
      </c>
    </row>
    <row r="2580" spans="1:16" x14ac:dyDescent="0.35">
      <c r="A2580" s="1" t="s">
        <v>0</v>
      </c>
      <c r="B2580" s="1" t="s">
        <v>637</v>
      </c>
      <c r="C2580" s="1" t="s">
        <v>37</v>
      </c>
      <c r="D2580" s="1" t="s">
        <v>3</v>
      </c>
      <c r="E2580" s="1" t="s">
        <v>22</v>
      </c>
      <c r="F2580" s="2">
        <v>41172</v>
      </c>
      <c r="G2580" s="1" t="s">
        <v>2788</v>
      </c>
      <c r="H2580" s="3">
        <f>[1]!Capstone_Sales_Data[[#This Row],[Ship Date]]-[1]!Capstone_Sales_Data[[#This Row],[Order Date]]</f>
        <v>7</v>
      </c>
      <c r="I2580" s="2">
        <v>41179</v>
      </c>
      <c r="J2580" s="3">
        <v>6967</v>
      </c>
      <c r="K2580" s="4">
        <v>205.7</v>
      </c>
      <c r="L2580" s="4">
        <v>117.11</v>
      </c>
      <c r="M2580" s="4">
        <v>1433111.9</v>
      </c>
      <c r="N2580" s="4">
        <v>815905.37</v>
      </c>
      <c r="O2580" s="4">
        <v>617206.53</v>
      </c>
      <c r="P2580" s="5">
        <f>[1]!Capstone_Sales_Data[[#This Row],[Total Profit]]/[1]!Capstone_Sales_Data[[#This Row],[Total Revenue]]</f>
        <v>0.43067574137092857</v>
      </c>
    </row>
    <row r="2581" spans="1:16" x14ac:dyDescent="0.35">
      <c r="A2581" t="s">
        <v>6</v>
      </c>
      <c r="B2581" t="s">
        <v>55</v>
      </c>
      <c r="C2581" t="s">
        <v>28</v>
      </c>
      <c r="D2581" t="s">
        <v>3</v>
      </c>
      <c r="E2581" t="s">
        <v>38</v>
      </c>
      <c r="F2581" s="6">
        <v>40774</v>
      </c>
      <c r="G2581" t="s">
        <v>2789</v>
      </c>
      <c r="H2581" s="7">
        <f>[1]!Capstone_Sales_Data[[#This Row],[Ship Date]]-[1]!Capstone_Sales_Data[[#This Row],[Order Date]]</f>
        <v>25</v>
      </c>
      <c r="I2581" s="6">
        <v>40799</v>
      </c>
      <c r="J2581" s="7">
        <v>3656</v>
      </c>
      <c r="K2581" s="8">
        <v>255.28</v>
      </c>
      <c r="L2581" s="8">
        <v>159.41999999999999</v>
      </c>
      <c r="M2581" s="8">
        <v>933303.68</v>
      </c>
      <c r="N2581" s="8">
        <v>582839.52</v>
      </c>
      <c r="O2581" s="8">
        <v>350464.16</v>
      </c>
      <c r="P2581" s="9">
        <f>[1]!Capstone_Sales_Data[[#This Row],[Total Profit]]/[1]!Capstone_Sales_Data[[#This Row],[Total Revenue]]</f>
        <v>0.37550924475086173</v>
      </c>
    </row>
    <row r="2582" spans="1:16" x14ac:dyDescent="0.35">
      <c r="A2582" s="1" t="s">
        <v>0</v>
      </c>
      <c r="B2582" s="1" t="s">
        <v>386</v>
      </c>
      <c r="C2582" s="1" t="s">
        <v>17</v>
      </c>
      <c r="D2582" s="1" t="s">
        <v>3</v>
      </c>
      <c r="E2582" s="1" t="s">
        <v>38</v>
      </c>
      <c r="F2582" s="2">
        <v>42229</v>
      </c>
      <c r="G2582" s="1" t="s">
        <v>2790</v>
      </c>
      <c r="H2582" s="3">
        <f>[1]!Capstone_Sales_Data[[#This Row],[Ship Date]]-[1]!Capstone_Sales_Data[[#This Row],[Order Date]]</f>
        <v>15</v>
      </c>
      <c r="I2582" s="2">
        <v>42244</v>
      </c>
      <c r="J2582" s="3">
        <v>6311</v>
      </c>
      <c r="K2582" s="4">
        <v>668.27</v>
      </c>
      <c r="L2582" s="4">
        <v>502.54</v>
      </c>
      <c r="M2582" s="4">
        <v>4217451.97</v>
      </c>
      <c r="N2582" s="4">
        <v>3171529.94</v>
      </c>
      <c r="O2582" s="4">
        <v>1045922.03</v>
      </c>
      <c r="P2582" s="5">
        <f>[1]!Capstone_Sales_Data[[#This Row],[Total Profit]]/[1]!Capstone_Sales_Data[[#This Row],[Total Revenue]]</f>
        <v>0.24799856345489102</v>
      </c>
    </row>
    <row r="2583" spans="1:16" x14ac:dyDescent="0.35">
      <c r="A2583" t="s">
        <v>6</v>
      </c>
      <c r="B2583" t="s">
        <v>423</v>
      </c>
      <c r="C2583" t="s">
        <v>28</v>
      </c>
      <c r="D2583" t="s">
        <v>3</v>
      </c>
      <c r="E2583" t="s">
        <v>9</v>
      </c>
      <c r="F2583" s="6">
        <v>40583</v>
      </c>
      <c r="G2583" t="s">
        <v>2791</v>
      </c>
      <c r="H2583" s="7">
        <f>[1]!Capstone_Sales_Data[[#This Row],[Ship Date]]-[1]!Capstone_Sales_Data[[#This Row],[Order Date]]</f>
        <v>21</v>
      </c>
      <c r="I2583" s="6">
        <v>40604</v>
      </c>
      <c r="J2583" s="7">
        <v>3377</v>
      </c>
      <c r="K2583" s="8">
        <v>255.28</v>
      </c>
      <c r="L2583" s="8">
        <v>159.41999999999999</v>
      </c>
      <c r="M2583" s="8">
        <v>862080.56</v>
      </c>
      <c r="N2583" s="8">
        <v>538361.34</v>
      </c>
      <c r="O2583" s="8">
        <v>323719.21999999997</v>
      </c>
      <c r="P2583" s="9">
        <f>[1]!Capstone_Sales_Data[[#This Row],[Total Profit]]/[1]!Capstone_Sales_Data[[#This Row],[Total Revenue]]</f>
        <v>0.37550924475086173</v>
      </c>
    </row>
    <row r="2584" spans="1:16" x14ac:dyDescent="0.35">
      <c r="A2584" s="1" t="s">
        <v>0</v>
      </c>
      <c r="B2584" s="1" t="s">
        <v>774</v>
      </c>
      <c r="C2584" s="1" t="s">
        <v>13</v>
      </c>
      <c r="D2584" s="1" t="s">
        <v>3</v>
      </c>
      <c r="E2584" s="1" t="s">
        <v>9</v>
      </c>
      <c r="F2584" s="2">
        <v>42336</v>
      </c>
      <c r="G2584" s="1" t="s">
        <v>2792</v>
      </c>
      <c r="H2584" s="3">
        <f>[1]!Capstone_Sales_Data[[#This Row],[Ship Date]]-[1]!Capstone_Sales_Data[[#This Row],[Order Date]]</f>
        <v>50</v>
      </c>
      <c r="I2584" s="2">
        <v>42386</v>
      </c>
      <c r="J2584" s="3">
        <v>5326</v>
      </c>
      <c r="K2584" s="4">
        <v>154.06</v>
      </c>
      <c r="L2584" s="4">
        <v>90.93</v>
      </c>
      <c r="M2584" s="4">
        <v>820523.56</v>
      </c>
      <c r="N2584" s="4">
        <v>484293.18</v>
      </c>
      <c r="O2584" s="4">
        <v>336230.38</v>
      </c>
      <c r="P2584" s="5">
        <f>[1]!Capstone_Sales_Data[[#This Row],[Total Profit]]/[1]!Capstone_Sales_Data[[#This Row],[Total Revenue]]</f>
        <v>0.40977541217707386</v>
      </c>
    </row>
    <row r="2585" spans="1:16" x14ac:dyDescent="0.35">
      <c r="A2585" t="s">
        <v>0</v>
      </c>
      <c r="B2585" t="s">
        <v>62</v>
      </c>
      <c r="C2585" t="s">
        <v>91</v>
      </c>
      <c r="D2585" t="s">
        <v>3</v>
      </c>
      <c r="E2585" t="s">
        <v>9</v>
      </c>
      <c r="F2585" s="6">
        <v>41931</v>
      </c>
      <c r="G2585" t="s">
        <v>2793</v>
      </c>
      <c r="H2585" s="7">
        <f>[1]!Capstone_Sales_Data[[#This Row],[Ship Date]]-[1]!Capstone_Sales_Data[[#This Row],[Order Date]]</f>
        <v>49</v>
      </c>
      <c r="I2585" s="6">
        <v>41980</v>
      </c>
      <c r="J2585" s="7">
        <v>9663</v>
      </c>
      <c r="K2585" s="8">
        <v>9.33</v>
      </c>
      <c r="L2585" s="8">
        <v>6.92</v>
      </c>
      <c r="M2585" s="8">
        <v>90155.79</v>
      </c>
      <c r="N2585" s="8">
        <v>66867.960000000006</v>
      </c>
      <c r="O2585" s="8">
        <v>23287.83</v>
      </c>
      <c r="P2585" s="9">
        <f>[1]!Capstone_Sales_Data[[#This Row],[Total Profit]]/[1]!Capstone_Sales_Data[[#This Row],[Total Revenue]]</f>
        <v>0.25830653804930337</v>
      </c>
    </row>
    <row r="2586" spans="1:16" x14ac:dyDescent="0.35">
      <c r="A2586" s="1" t="s">
        <v>24</v>
      </c>
      <c r="B2586" s="1" t="s">
        <v>69</v>
      </c>
      <c r="C2586" s="1" t="s">
        <v>8</v>
      </c>
      <c r="D2586" s="1" t="s">
        <v>3</v>
      </c>
      <c r="E2586" s="1" t="s">
        <v>9</v>
      </c>
      <c r="F2586" s="2">
        <v>42497</v>
      </c>
      <c r="G2586" s="1" t="s">
        <v>2794</v>
      </c>
      <c r="H2586" s="3">
        <f>[1]!Capstone_Sales_Data[[#This Row],[Ship Date]]-[1]!Capstone_Sales_Data[[#This Row],[Order Date]]</f>
        <v>25</v>
      </c>
      <c r="I2586" s="2">
        <v>42522</v>
      </c>
      <c r="J2586" s="3">
        <v>5926</v>
      </c>
      <c r="K2586" s="4">
        <v>47.45</v>
      </c>
      <c r="L2586" s="4">
        <v>31.79</v>
      </c>
      <c r="M2586" s="4">
        <v>281188.7</v>
      </c>
      <c r="N2586" s="4">
        <v>188387.54</v>
      </c>
      <c r="O2586" s="4">
        <v>92801.16</v>
      </c>
      <c r="P2586" s="5">
        <f>[1]!Capstone_Sales_Data[[#This Row],[Total Profit]]/[1]!Capstone_Sales_Data[[#This Row],[Total Revenue]]</f>
        <v>0.33003161222339306</v>
      </c>
    </row>
    <row r="2587" spans="1:16" x14ac:dyDescent="0.35">
      <c r="A2587" t="s">
        <v>24</v>
      </c>
      <c r="B2587" t="s">
        <v>104</v>
      </c>
      <c r="C2587" t="s">
        <v>8</v>
      </c>
      <c r="D2587" t="s">
        <v>14</v>
      </c>
      <c r="E2587" t="s">
        <v>22</v>
      </c>
      <c r="F2587" s="6">
        <v>40637</v>
      </c>
      <c r="G2587" t="s">
        <v>2795</v>
      </c>
      <c r="H2587" s="7">
        <f>[1]!Capstone_Sales_Data[[#This Row],[Ship Date]]-[1]!Capstone_Sales_Data[[#This Row],[Order Date]]</f>
        <v>27</v>
      </c>
      <c r="I2587" s="6">
        <v>40664</v>
      </c>
      <c r="J2587" s="7">
        <v>680</v>
      </c>
      <c r="K2587" s="8">
        <v>47.45</v>
      </c>
      <c r="L2587" s="8">
        <v>31.79</v>
      </c>
      <c r="M2587" s="8">
        <v>32266</v>
      </c>
      <c r="N2587" s="8">
        <v>21617.200000000001</v>
      </c>
      <c r="O2587" s="8">
        <v>10648.8</v>
      </c>
      <c r="P2587" s="9">
        <f>[1]!Capstone_Sales_Data[[#This Row],[Total Profit]]/[1]!Capstone_Sales_Data[[#This Row],[Total Revenue]]</f>
        <v>0.330031612223393</v>
      </c>
    </row>
    <row r="2588" spans="1:16" x14ac:dyDescent="0.35">
      <c r="A2588" s="1" t="s">
        <v>11</v>
      </c>
      <c r="B2588" s="1" t="s">
        <v>106</v>
      </c>
      <c r="C2588" s="1" t="s">
        <v>63</v>
      </c>
      <c r="D2588" s="1" t="s">
        <v>14</v>
      </c>
      <c r="E2588" s="1" t="s">
        <v>38</v>
      </c>
      <c r="F2588" s="2">
        <v>41642</v>
      </c>
      <c r="G2588" s="1" t="s">
        <v>2796</v>
      </c>
      <c r="H2588" s="3">
        <f>[1]!Capstone_Sales_Data[[#This Row],[Ship Date]]-[1]!Capstone_Sales_Data[[#This Row],[Order Date]]</f>
        <v>15</v>
      </c>
      <c r="I2588" s="2">
        <v>41657</v>
      </c>
      <c r="J2588" s="3">
        <v>2524</v>
      </c>
      <c r="K2588" s="4">
        <v>437.2</v>
      </c>
      <c r="L2588" s="4">
        <v>263.33</v>
      </c>
      <c r="M2588" s="4">
        <v>1103492.8</v>
      </c>
      <c r="N2588" s="4">
        <v>664644.92000000004</v>
      </c>
      <c r="O2588" s="4">
        <v>438847.88</v>
      </c>
      <c r="P2588" s="5">
        <f>[1]!Capstone_Sales_Data[[#This Row],[Total Profit]]/[1]!Capstone_Sales_Data[[#This Row],[Total Revenue]]</f>
        <v>0.39768984446477584</v>
      </c>
    </row>
    <row r="2589" spans="1:16" x14ac:dyDescent="0.35">
      <c r="A2589" t="s">
        <v>0</v>
      </c>
      <c r="B2589" t="s">
        <v>441</v>
      </c>
      <c r="C2589" t="s">
        <v>37</v>
      </c>
      <c r="D2589" t="s">
        <v>3</v>
      </c>
      <c r="E2589" t="s">
        <v>9</v>
      </c>
      <c r="F2589" s="6">
        <v>41510</v>
      </c>
      <c r="G2589" t="s">
        <v>2797</v>
      </c>
      <c r="H2589" s="7">
        <f>[1]!Capstone_Sales_Data[[#This Row],[Ship Date]]-[1]!Capstone_Sales_Data[[#This Row],[Order Date]]</f>
        <v>40</v>
      </c>
      <c r="I2589" s="6">
        <v>41550</v>
      </c>
      <c r="J2589" s="7">
        <v>7090</v>
      </c>
      <c r="K2589" s="8">
        <v>205.7</v>
      </c>
      <c r="L2589" s="8">
        <v>117.11</v>
      </c>
      <c r="M2589" s="8">
        <v>1458413</v>
      </c>
      <c r="N2589" s="8">
        <v>830309.9</v>
      </c>
      <c r="O2589" s="8">
        <v>628103.1</v>
      </c>
      <c r="P2589" s="9">
        <f>[1]!Capstone_Sales_Data[[#This Row],[Total Profit]]/[1]!Capstone_Sales_Data[[#This Row],[Total Revenue]]</f>
        <v>0.43067574137092851</v>
      </c>
    </row>
    <row r="2590" spans="1:16" x14ac:dyDescent="0.35">
      <c r="A2590" s="1" t="s">
        <v>11</v>
      </c>
      <c r="B2590" s="1" t="s">
        <v>280</v>
      </c>
      <c r="C2590" s="1" t="s">
        <v>2</v>
      </c>
      <c r="D2590" s="1" t="s">
        <v>14</v>
      </c>
      <c r="E2590" s="1" t="s">
        <v>22</v>
      </c>
      <c r="F2590" s="2">
        <v>42160</v>
      </c>
      <c r="G2590" s="1" t="s">
        <v>2798</v>
      </c>
      <c r="H2590" s="3">
        <f>[1]!Capstone_Sales_Data[[#This Row],[Ship Date]]-[1]!Capstone_Sales_Data[[#This Row],[Order Date]]</f>
        <v>10</v>
      </c>
      <c r="I2590" s="2">
        <v>42170</v>
      </c>
      <c r="J2590" s="3">
        <v>2037</v>
      </c>
      <c r="K2590" s="4">
        <v>651.21</v>
      </c>
      <c r="L2590" s="4">
        <v>524.96</v>
      </c>
      <c r="M2590" s="4">
        <v>1326514.77</v>
      </c>
      <c r="N2590" s="4">
        <v>1069343.52</v>
      </c>
      <c r="O2590" s="4">
        <v>257171.25</v>
      </c>
      <c r="P2590" s="5">
        <f>[1]!Capstone_Sales_Data[[#This Row],[Total Profit]]/[1]!Capstone_Sales_Data[[#This Row],[Total Revenue]]</f>
        <v>0.19386987300563566</v>
      </c>
    </row>
    <row r="2591" spans="1:16" x14ac:dyDescent="0.35">
      <c r="A2591" t="s">
        <v>0</v>
      </c>
      <c r="B2591" t="s">
        <v>232</v>
      </c>
      <c r="C2591" t="s">
        <v>2</v>
      </c>
      <c r="D2591" t="s">
        <v>3</v>
      </c>
      <c r="E2591" t="s">
        <v>9</v>
      </c>
      <c r="F2591" s="6">
        <v>41752</v>
      </c>
      <c r="G2591" t="s">
        <v>2799</v>
      </c>
      <c r="H2591" s="7">
        <f>[1]!Capstone_Sales_Data[[#This Row],[Ship Date]]-[1]!Capstone_Sales_Data[[#This Row],[Order Date]]</f>
        <v>30</v>
      </c>
      <c r="I2591" s="6">
        <v>41782</v>
      </c>
      <c r="J2591" s="7">
        <v>2057</v>
      </c>
      <c r="K2591" s="8">
        <v>651.21</v>
      </c>
      <c r="L2591" s="8">
        <v>524.96</v>
      </c>
      <c r="M2591" s="8">
        <v>1339538.97</v>
      </c>
      <c r="N2591" s="8">
        <v>1079842.72</v>
      </c>
      <c r="O2591" s="8">
        <v>259696.25</v>
      </c>
      <c r="P2591" s="9">
        <f>[1]!Capstone_Sales_Data[[#This Row],[Total Profit]]/[1]!Capstone_Sales_Data[[#This Row],[Total Revenue]]</f>
        <v>0.19386987300563566</v>
      </c>
    </row>
    <row r="2592" spans="1:16" x14ac:dyDescent="0.35">
      <c r="A2592" s="1" t="s">
        <v>0</v>
      </c>
      <c r="B2592" s="1" t="s">
        <v>314</v>
      </c>
      <c r="C2592" s="1" t="s">
        <v>51</v>
      </c>
      <c r="D2592" s="1" t="s">
        <v>14</v>
      </c>
      <c r="E2592" s="1" t="s">
        <v>22</v>
      </c>
      <c r="F2592" s="2">
        <v>41598</v>
      </c>
      <c r="G2592" s="1" t="s">
        <v>2800</v>
      </c>
      <c r="H2592" s="3">
        <f>[1]!Capstone_Sales_Data[[#This Row],[Ship Date]]-[1]!Capstone_Sales_Data[[#This Row],[Order Date]]</f>
        <v>11</v>
      </c>
      <c r="I2592" s="2">
        <v>41609</v>
      </c>
      <c r="J2592" s="3">
        <v>3876</v>
      </c>
      <c r="K2592" s="4">
        <v>152.58000000000001</v>
      </c>
      <c r="L2592" s="4">
        <v>97.44</v>
      </c>
      <c r="M2592" s="4">
        <v>591400.07999999996</v>
      </c>
      <c r="N2592" s="4">
        <v>377677.44</v>
      </c>
      <c r="O2592" s="4">
        <v>213722.64</v>
      </c>
      <c r="P2592" s="5">
        <f>[1]!Capstone_Sales_Data[[#This Row],[Total Profit]]/[1]!Capstone_Sales_Data[[#This Row],[Total Revenue]]</f>
        <v>0.36138419189933157</v>
      </c>
    </row>
    <row r="2593" spans="1:16" x14ac:dyDescent="0.35">
      <c r="A2593" t="s">
        <v>33</v>
      </c>
      <c r="B2593" t="s">
        <v>606</v>
      </c>
      <c r="C2593" t="s">
        <v>58</v>
      </c>
      <c r="D2593" t="s">
        <v>14</v>
      </c>
      <c r="E2593" t="s">
        <v>4</v>
      </c>
      <c r="F2593" s="6">
        <v>42020</v>
      </c>
      <c r="G2593" t="s">
        <v>2801</v>
      </c>
      <c r="H2593" s="7">
        <f>[1]!Capstone_Sales_Data[[#This Row],[Ship Date]]-[1]!Capstone_Sales_Data[[#This Row],[Order Date]]</f>
        <v>6</v>
      </c>
      <c r="I2593" s="6">
        <v>42026</v>
      </c>
      <c r="J2593" s="7">
        <v>1247</v>
      </c>
      <c r="K2593" s="8">
        <v>81.73</v>
      </c>
      <c r="L2593" s="8">
        <v>56.67</v>
      </c>
      <c r="M2593" s="8">
        <v>101917.31</v>
      </c>
      <c r="N2593" s="8">
        <v>70667.490000000005</v>
      </c>
      <c r="O2593" s="8">
        <v>31249.82</v>
      </c>
      <c r="P2593" s="9">
        <f>[1]!Capstone_Sales_Data[[#This Row],[Total Profit]]/[1]!Capstone_Sales_Data[[#This Row],[Total Revenue]]</f>
        <v>0.30661935641747218</v>
      </c>
    </row>
    <row r="2594" spans="1:16" x14ac:dyDescent="0.35">
      <c r="A2594" s="1" t="s">
        <v>176</v>
      </c>
      <c r="B2594" s="1" t="s">
        <v>493</v>
      </c>
      <c r="C2594" s="1" t="s">
        <v>13</v>
      </c>
      <c r="D2594" s="1" t="s">
        <v>3</v>
      </c>
      <c r="E2594" s="1" t="s">
        <v>4</v>
      </c>
      <c r="F2594" s="2">
        <v>40960</v>
      </c>
      <c r="G2594" s="1" t="s">
        <v>2802</v>
      </c>
      <c r="H2594" s="3">
        <f>[1]!Capstone_Sales_Data[[#This Row],[Ship Date]]-[1]!Capstone_Sales_Data[[#This Row],[Order Date]]</f>
        <v>31</v>
      </c>
      <c r="I2594" s="2">
        <v>40991</v>
      </c>
      <c r="J2594" s="3">
        <v>9957</v>
      </c>
      <c r="K2594" s="4">
        <v>154.06</v>
      </c>
      <c r="L2594" s="4">
        <v>90.93</v>
      </c>
      <c r="M2594" s="4">
        <v>1533975.42</v>
      </c>
      <c r="N2594" s="4">
        <v>905390.01</v>
      </c>
      <c r="O2594" s="4">
        <v>628585.41</v>
      </c>
      <c r="P2594" s="5">
        <f>[1]!Capstone_Sales_Data[[#This Row],[Total Profit]]/[1]!Capstone_Sales_Data[[#This Row],[Total Revenue]]</f>
        <v>0.40977541217707392</v>
      </c>
    </row>
    <row r="2595" spans="1:16" x14ac:dyDescent="0.35">
      <c r="A2595" t="s">
        <v>6</v>
      </c>
      <c r="B2595" t="s">
        <v>7</v>
      </c>
      <c r="C2595" t="s">
        <v>51</v>
      </c>
      <c r="D2595" t="s">
        <v>14</v>
      </c>
      <c r="E2595" t="s">
        <v>22</v>
      </c>
      <c r="F2595" s="6">
        <v>40900</v>
      </c>
      <c r="G2595" t="s">
        <v>2803</v>
      </c>
      <c r="H2595" s="7">
        <f>[1]!Capstone_Sales_Data[[#This Row],[Ship Date]]-[1]!Capstone_Sales_Data[[#This Row],[Order Date]]</f>
        <v>39</v>
      </c>
      <c r="I2595" s="6">
        <v>40939</v>
      </c>
      <c r="J2595" s="7">
        <v>2822</v>
      </c>
      <c r="K2595" s="8">
        <v>152.58000000000001</v>
      </c>
      <c r="L2595" s="8">
        <v>97.44</v>
      </c>
      <c r="M2595" s="8">
        <v>430580.76</v>
      </c>
      <c r="N2595" s="8">
        <v>274975.68</v>
      </c>
      <c r="O2595" s="8">
        <v>155605.07999999999</v>
      </c>
      <c r="P2595" s="9">
        <f>[1]!Capstone_Sales_Data[[#This Row],[Total Profit]]/[1]!Capstone_Sales_Data[[#This Row],[Total Revenue]]</f>
        <v>0.36138419189933146</v>
      </c>
    </row>
    <row r="2596" spans="1:16" x14ac:dyDescent="0.35">
      <c r="A2596" s="1" t="s">
        <v>0</v>
      </c>
      <c r="B2596" s="1" t="s">
        <v>522</v>
      </c>
      <c r="C2596" s="1" t="s">
        <v>58</v>
      </c>
      <c r="D2596" s="1" t="s">
        <v>14</v>
      </c>
      <c r="E2596" s="1" t="s">
        <v>9</v>
      </c>
      <c r="F2596" s="2">
        <v>41943</v>
      </c>
      <c r="G2596" s="1" t="s">
        <v>2804</v>
      </c>
      <c r="H2596" s="3">
        <f>[1]!Capstone_Sales_Data[[#This Row],[Ship Date]]-[1]!Capstone_Sales_Data[[#This Row],[Order Date]]</f>
        <v>46</v>
      </c>
      <c r="I2596" s="2">
        <v>41989</v>
      </c>
      <c r="J2596" s="3">
        <v>4693</v>
      </c>
      <c r="K2596" s="4">
        <v>81.73</v>
      </c>
      <c r="L2596" s="4">
        <v>56.67</v>
      </c>
      <c r="M2596" s="4">
        <v>383558.89</v>
      </c>
      <c r="N2596" s="4">
        <v>265952.31</v>
      </c>
      <c r="O2596" s="4">
        <v>117606.58</v>
      </c>
      <c r="P2596" s="5">
        <f>[1]!Capstone_Sales_Data[[#This Row],[Total Profit]]/[1]!Capstone_Sales_Data[[#This Row],[Total Revenue]]</f>
        <v>0.30661935641747218</v>
      </c>
    </row>
    <row r="2597" spans="1:16" x14ac:dyDescent="0.35">
      <c r="A2597" t="s">
        <v>0</v>
      </c>
      <c r="B2597" t="s">
        <v>341</v>
      </c>
      <c r="C2597" t="s">
        <v>63</v>
      </c>
      <c r="D2597" t="s">
        <v>3</v>
      </c>
      <c r="E2597" t="s">
        <v>9</v>
      </c>
      <c r="F2597" s="6">
        <v>40434</v>
      </c>
      <c r="G2597" t="s">
        <v>2805</v>
      </c>
      <c r="H2597" s="7">
        <f>[1]!Capstone_Sales_Data[[#This Row],[Ship Date]]-[1]!Capstone_Sales_Data[[#This Row],[Order Date]]</f>
        <v>8</v>
      </c>
      <c r="I2597" s="6">
        <v>40442</v>
      </c>
      <c r="J2597" s="7">
        <v>7448</v>
      </c>
      <c r="K2597" s="8">
        <v>437.2</v>
      </c>
      <c r="L2597" s="8">
        <v>263.33</v>
      </c>
      <c r="M2597" s="8">
        <v>3256265.6</v>
      </c>
      <c r="N2597" s="8">
        <v>1961281.84</v>
      </c>
      <c r="O2597" s="8">
        <v>1294983.76</v>
      </c>
      <c r="P2597" s="9">
        <f>[1]!Capstone_Sales_Data[[#This Row],[Total Profit]]/[1]!Capstone_Sales_Data[[#This Row],[Total Revenue]]</f>
        <v>0.39768984446477584</v>
      </c>
    </row>
    <row r="2598" spans="1:16" x14ac:dyDescent="0.35">
      <c r="A2598" s="1" t="s">
        <v>176</v>
      </c>
      <c r="B2598" s="1" t="s">
        <v>493</v>
      </c>
      <c r="C2598" s="1" t="s">
        <v>8</v>
      </c>
      <c r="D2598" s="1" t="s">
        <v>14</v>
      </c>
      <c r="E2598" s="1" t="s">
        <v>9</v>
      </c>
      <c r="F2598" s="2">
        <v>41403</v>
      </c>
      <c r="G2598" s="1" t="s">
        <v>2806</v>
      </c>
      <c r="H2598" s="3">
        <f>[1]!Capstone_Sales_Data[[#This Row],[Ship Date]]-[1]!Capstone_Sales_Data[[#This Row],[Order Date]]</f>
        <v>45</v>
      </c>
      <c r="I2598" s="2">
        <v>41448</v>
      </c>
      <c r="J2598" s="3">
        <v>4998</v>
      </c>
      <c r="K2598" s="4">
        <v>47.45</v>
      </c>
      <c r="L2598" s="4">
        <v>31.79</v>
      </c>
      <c r="M2598" s="4">
        <v>237155.1</v>
      </c>
      <c r="N2598" s="4">
        <v>158886.42000000001</v>
      </c>
      <c r="O2598" s="4">
        <v>78268.679999999993</v>
      </c>
      <c r="P2598" s="5">
        <f>[1]!Capstone_Sales_Data[[#This Row],[Total Profit]]/[1]!Capstone_Sales_Data[[#This Row],[Total Revenue]]</f>
        <v>0.330031612223393</v>
      </c>
    </row>
    <row r="2599" spans="1:16" x14ac:dyDescent="0.35">
      <c r="A2599" t="s">
        <v>24</v>
      </c>
      <c r="B2599" t="s">
        <v>800</v>
      </c>
      <c r="C2599" t="s">
        <v>13</v>
      </c>
      <c r="D2599" t="s">
        <v>3</v>
      </c>
      <c r="E2599" t="s">
        <v>22</v>
      </c>
      <c r="F2599" s="6">
        <v>40589</v>
      </c>
      <c r="G2599" t="s">
        <v>2807</v>
      </c>
      <c r="H2599" s="7">
        <f>[1]!Capstone_Sales_Data[[#This Row],[Ship Date]]-[1]!Capstone_Sales_Data[[#This Row],[Order Date]]</f>
        <v>10</v>
      </c>
      <c r="I2599" s="6">
        <v>40599</v>
      </c>
      <c r="J2599" s="7">
        <v>8287</v>
      </c>
      <c r="K2599" s="8">
        <v>154.06</v>
      </c>
      <c r="L2599" s="8">
        <v>90.93</v>
      </c>
      <c r="M2599" s="8">
        <v>1276695.22</v>
      </c>
      <c r="N2599" s="8">
        <v>753536.91</v>
      </c>
      <c r="O2599" s="8">
        <v>523158.31</v>
      </c>
      <c r="P2599" s="9">
        <f>[1]!Capstone_Sales_Data[[#This Row],[Total Profit]]/[1]!Capstone_Sales_Data[[#This Row],[Total Revenue]]</f>
        <v>0.40977541217707386</v>
      </c>
    </row>
    <row r="2600" spans="1:16" x14ac:dyDescent="0.35">
      <c r="A2600" s="1" t="s">
        <v>0</v>
      </c>
      <c r="B2600" s="1" t="s">
        <v>563</v>
      </c>
      <c r="C2600" s="1" t="s">
        <v>58</v>
      </c>
      <c r="D2600" s="1" t="s">
        <v>3</v>
      </c>
      <c r="E2600" s="1" t="s">
        <v>4</v>
      </c>
      <c r="F2600" s="2">
        <v>42419</v>
      </c>
      <c r="G2600" s="1" t="s">
        <v>2808</v>
      </c>
      <c r="H2600" s="3">
        <f>[1]!Capstone_Sales_Data[[#This Row],[Ship Date]]-[1]!Capstone_Sales_Data[[#This Row],[Order Date]]</f>
        <v>27</v>
      </c>
      <c r="I2600" s="2">
        <v>42446</v>
      </c>
      <c r="J2600" s="3">
        <v>287</v>
      </c>
      <c r="K2600" s="4">
        <v>81.73</v>
      </c>
      <c r="L2600" s="4">
        <v>56.67</v>
      </c>
      <c r="M2600" s="4">
        <v>23456.51</v>
      </c>
      <c r="N2600" s="4">
        <v>16264.29</v>
      </c>
      <c r="O2600" s="4">
        <v>7192.22</v>
      </c>
      <c r="P2600" s="5">
        <f>[1]!Capstone_Sales_Data[[#This Row],[Total Profit]]/[1]!Capstone_Sales_Data[[#This Row],[Total Revenue]]</f>
        <v>0.30661935641747218</v>
      </c>
    </row>
    <row r="2601" spans="1:16" x14ac:dyDescent="0.35">
      <c r="A2601" t="s">
        <v>24</v>
      </c>
      <c r="B2601" t="s">
        <v>44</v>
      </c>
      <c r="C2601" t="s">
        <v>8</v>
      </c>
      <c r="D2601" t="s">
        <v>14</v>
      </c>
      <c r="E2601" t="s">
        <v>22</v>
      </c>
      <c r="F2601" s="6">
        <v>42025</v>
      </c>
      <c r="G2601" t="s">
        <v>2809</v>
      </c>
      <c r="H2601" s="7">
        <f>[1]!Capstone_Sales_Data[[#This Row],[Ship Date]]-[1]!Capstone_Sales_Data[[#This Row],[Order Date]]</f>
        <v>1</v>
      </c>
      <c r="I2601" s="6">
        <v>42026</v>
      </c>
      <c r="J2601" s="7">
        <v>1004</v>
      </c>
      <c r="K2601" s="8">
        <v>47.45</v>
      </c>
      <c r="L2601" s="8">
        <v>31.79</v>
      </c>
      <c r="M2601" s="8">
        <v>47639.8</v>
      </c>
      <c r="N2601" s="8">
        <v>31917.16</v>
      </c>
      <c r="O2601" s="8">
        <v>15722.64</v>
      </c>
      <c r="P2601" s="9">
        <f>[1]!Capstone_Sales_Data[[#This Row],[Total Profit]]/[1]!Capstone_Sales_Data[[#This Row],[Total Revenue]]</f>
        <v>0.330031612223393</v>
      </c>
    </row>
    <row r="2602" spans="1:16" x14ac:dyDescent="0.35">
      <c r="A2602" s="1" t="s">
        <v>33</v>
      </c>
      <c r="B2602" s="1" t="s">
        <v>53</v>
      </c>
      <c r="C2602" s="1" t="s">
        <v>2</v>
      </c>
      <c r="D2602" s="1" t="s">
        <v>3</v>
      </c>
      <c r="E2602" s="1" t="s">
        <v>4</v>
      </c>
      <c r="F2602" s="2">
        <v>40463</v>
      </c>
      <c r="G2602" s="1" t="s">
        <v>2810</v>
      </c>
      <c r="H2602" s="3">
        <f>[1]!Capstone_Sales_Data[[#This Row],[Ship Date]]-[1]!Capstone_Sales_Data[[#This Row],[Order Date]]</f>
        <v>7</v>
      </c>
      <c r="I2602" s="2">
        <v>40470</v>
      </c>
      <c r="J2602" s="3">
        <v>2474</v>
      </c>
      <c r="K2602" s="4">
        <v>651.21</v>
      </c>
      <c r="L2602" s="4">
        <v>524.96</v>
      </c>
      <c r="M2602" s="4">
        <v>1611093.54</v>
      </c>
      <c r="N2602" s="4">
        <v>1298751.04</v>
      </c>
      <c r="O2602" s="4">
        <v>312342.5</v>
      </c>
      <c r="P2602" s="5">
        <f>[1]!Capstone_Sales_Data[[#This Row],[Total Profit]]/[1]!Capstone_Sales_Data[[#This Row],[Total Revenue]]</f>
        <v>0.19386987300563566</v>
      </c>
    </row>
    <row r="2603" spans="1:16" x14ac:dyDescent="0.35">
      <c r="A2603" t="s">
        <v>11</v>
      </c>
      <c r="B2603" t="s">
        <v>118</v>
      </c>
      <c r="C2603" t="s">
        <v>63</v>
      </c>
      <c r="D2603" t="s">
        <v>3</v>
      </c>
      <c r="E2603" t="s">
        <v>9</v>
      </c>
      <c r="F2603" s="6">
        <v>40560</v>
      </c>
      <c r="G2603" t="s">
        <v>2811</v>
      </c>
      <c r="H2603" s="7">
        <f>[1]!Capstone_Sales_Data[[#This Row],[Ship Date]]-[1]!Capstone_Sales_Data[[#This Row],[Order Date]]</f>
        <v>2</v>
      </c>
      <c r="I2603" s="6">
        <v>40562</v>
      </c>
      <c r="J2603" s="7">
        <v>3764</v>
      </c>
      <c r="K2603" s="8">
        <v>437.2</v>
      </c>
      <c r="L2603" s="8">
        <v>263.33</v>
      </c>
      <c r="M2603" s="8">
        <v>1645620.8</v>
      </c>
      <c r="N2603" s="8">
        <v>991174.12</v>
      </c>
      <c r="O2603" s="8">
        <v>654446.68000000005</v>
      </c>
      <c r="P2603" s="9">
        <f>[1]!Capstone_Sales_Data[[#This Row],[Total Profit]]/[1]!Capstone_Sales_Data[[#This Row],[Total Revenue]]</f>
        <v>0.39768984446477584</v>
      </c>
    </row>
    <row r="2604" spans="1:16" x14ac:dyDescent="0.35">
      <c r="A2604" s="1" t="s">
        <v>0</v>
      </c>
      <c r="B2604" s="1" t="s">
        <v>316</v>
      </c>
      <c r="C2604" s="1" t="s">
        <v>37</v>
      </c>
      <c r="D2604" s="1" t="s">
        <v>3</v>
      </c>
      <c r="E2604" s="1" t="s">
        <v>38</v>
      </c>
      <c r="F2604" s="2">
        <v>42765</v>
      </c>
      <c r="G2604" s="1" t="s">
        <v>2812</v>
      </c>
      <c r="H2604" s="3">
        <f>[1]!Capstone_Sales_Data[[#This Row],[Ship Date]]-[1]!Capstone_Sales_Data[[#This Row],[Order Date]]</f>
        <v>11</v>
      </c>
      <c r="I2604" s="2">
        <v>42776</v>
      </c>
      <c r="J2604" s="3">
        <v>5972</v>
      </c>
      <c r="K2604" s="4">
        <v>205.7</v>
      </c>
      <c r="L2604" s="4">
        <v>117.11</v>
      </c>
      <c r="M2604" s="4">
        <v>1228440.3999999999</v>
      </c>
      <c r="N2604" s="4">
        <v>699380.92</v>
      </c>
      <c r="O2604" s="4">
        <v>529059.48</v>
      </c>
      <c r="P2604" s="5">
        <f>[1]!Capstone_Sales_Data[[#This Row],[Total Profit]]/[1]!Capstone_Sales_Data[[#This Row],[Total Revenue]]</f>
        <v>0.43067574137092857</v>
      </c>
    </row>
    <row r="2605" spans="1:16" x14ac:dyDescent="0.35">
      <c r="A2605" t="s">
        <v>6</v>
      </c>
      <c r="B2605" t="s">
        <v>163</v>
      </c>
      <c r="C2605" t="s">
        <v>37</v>
      </c>
      <c r="D2605" t="s">
        <v>14</v>
      </c>
      <c r="E2605" t="s">
        <v>9</v>
      </c>
      <c r="F2605" s="6">
        <v>41002</v>
      </c>
      <c r="G2605" t="s">
        <v>2813</v>
      </c>
      <c r="H2605" s="7">
        <f>[1]!Capstone_Sales_Data[[#This Row],[Ship Date]]-[1]!Capstone_Sales_Data[[#This Row],[Order Date]]</f>
        <v>45</v>
      </c>
      <c r="I2605" s="6">
        <v>41047</v>
      </c>
      <c r="J2605" s="7">
        <v>7230</v>
      </c>
      <c r="K2605" s="8">
        <v>205.7</v>
      </c>
      <c r="L2605" s="8">
        <v>117.11</v>
      </c>
      <c r="M2605" s="8">
        <v>1487211</v>
      </c>
      <c r="N2605" s="8">
        <v>846705.3</v>
      </c>
      <c r="O2605" s="8">
        <v>640505.69999999995</v>
      </c>
      <c r="P2605" s="9">
        <f>[1]!Capstone_Sales_Data[[#This Row],[Total Profit]]/[1]!Capstone_Sales_Data[[#This Row],[Total Revenue]]</f>
        <v>0.43067574137092851</v>
      </c>
    </row>
    <row r="2606" spans="1:16" x14ac:dyDescent="0.35">
      <c r="A2606" s="1" t="s">
        <v>24</v>
      </c>
      <c r="B2606" s="1" t="s">
        <v>520</v>
      </c>
      <c r="C2606" s="1" t="s">
        <v>28</v>
      </c>
      <c r="D2606" s="1" t="s">
        <v>3</v>
      </c>
      <c r="E2606" s="1" t="s">
        <v>22</v>
      </c>
      <c r="F2606" s="2">
        <v>40648</v>
      </c>
      <c r="G2606" s="1" t="s">
        <v>2814</v>
      </c>
      <c r="H2606" s="3">
        <f>[1]!Capstone_Sales_Data[[#This Row],[Ship Date]]-[1]!Capstone_Sales_Data[[#This Row],[Order Date]]</f>
        <v>28</v>
      </c>
      <c r="I2606" s="2">
        <v>40676</v>
      </c>
      <c r="J2606" s="3">
        <v>7696</v>
      </c>
      <c r="K2606" s="4">
        <v>255.28</v>
      </c>
      <c r="L2606" s="4">
        <v>159.41999999999999</v>
      </c>
      <c r="M2606" s="4">
        <v>1964634.88</v>
      </c>
      <c r="N2606" s="4">
        <v>1226896.32</v>
      </c>
      <c r="O2606" s="4">
        <v>737738.56</v>
      </c>
      <c r="P2606" s="5">
        <f>[1]!Capstone_Sales_Data[[#This Row],[Total Profit]]/[1]!Capstone_Sales_Data[[#This Row],[Total Revenue]]</f>
        <v>0.37550924475086184</v>
      </c>
    </row>
    <row r="2607" spans="1:16" x14ac:dyDescent="0.35">
      <c r="A2607" t="s">
        <v>6</v>
      </c>
      <c r="B2607" t="s">
        <v>113</v>
      </c>
      <c r="C2607" t="s">
        <v>31</v>
      </c>
      <c r="D2607" t="s">
        <v>3</v>
      </c>
      <c r="E2607" t="s">
        <v>4</v>
      </c>
      <c r="F2607" s="6">
        <v>40553</v>
      </c>
      <c r="G2607" t="s">
        <v>2815</v>
      </c>
      <c r="H2607" s="7">
        <f>[1]!Capstone_Sales_Data[[#This Row],[Ship Date]]-[1]!Capstone_Sales_Data[[#This Row],[Order Date]]</f>
        <v>24</v>
      </c>
      <c r="I2607" s="6">
        <v>40577</v>
      </c>
      <c r="J2607" s="7">
        <v>4565</v>
      </c>
      <c r="K2607" s="8">
        <v>421.89</v>
      </c>
      <c r="L2607" s="8">
        <v>364.69</v>
      </c>
      <c r="M2607" s="8">
        <v>1925927.85</v>
      </c>
      <c r="N2607" s="8">
        <v>1664809.85</v>
      </c>
      <c r="O2607" s="8">
        <v>261118</v>
      </c>
      <c r="P2607" s="9">
        <f>[1]!Capstone_Sales_Data[[#This Row],[Total Profit]]/[1]!Capstone_Sales_Data[[#This Row],[Total Revenue]]</f>
        <v>0.13558036455000119</v>
      </c>
    </row>
    <row r="2608" spans="1:16" x14ac:dyDescent="0.35">
      <c r="A2608" s="1" t="s">
        <v>6</v>
      </c>
      <c r="B2608" s="1" t="s">
        <v>55</v>
      </c>
      <c r="C2608" s="1" t="s">
        <v>91</v>
      </c>
      <c r="D2608" s="1" t="s">
        <v>14</v>
      </c>
      <c r="E2608" s="1" t="s">
        <v>38</v>
      </c>
      <c r="F2608" s="2">
        <v>42723</v>
      </c>
      <c r="G2608" s="1" t="s">
        <v>2816</v>
      </c>
      <c r="H2608" s="3">
        <f>[1]!Capstone_Sales_Data[[#This Row],[Ship Date]]-[1]!Capstone_Sales_Data[[#This Row],[Order Date]]</f>
        <v>8</v>
      </c>
      <c r="I2608" s="2">
        <v>42731</v>
      </c>
      <c r="J2608" s="3">
        <v>7060</v>
      </c>
      <c r="K2608" s="4">
        <v>9.33</v>
      </c>
      <c r="L2608" s="4">
        <v>6.92</v>
      </c>
      <c r="M2608" s="4">
        <v>65869.8</v>
      </c>
      <c r="N2608" s="4">
        <v>48855.199999999997</v>
      </c>
      <c r="O2608" s="4">
        <v>17014.599999999999</v>
      </c>
      <c r="P2608" s="5">
        <f>[1]!Capstone_Sales_Data[[#This Row],[Total Profit]]/[1]!Capstone_Sales_Data[[#This Row],[Total Revenue]]</f>
        <v>0.25830653804930331</v>
      </c>
    </row>
    <row r="2609" spans="1:16" x14ac:dyDescent="0.35">
      <c r="A2609" t="s">
        <v>6</v>
      </c>
      <c r="B2609" t="s">
        <v>312</v>
      </c>
      <c r="C2609" t="s">
        <v>8</v>
      </c>
      <c r="D2609" t="s">
        <v>14</v>
      </c>
      <c r="E2609" t="s">
        <v>38</v>
      </c>
      <c r="F2609" s="6">
        <v>42638</v>
      </c>
      <c r="G2609" t="s">
        <v>2817</v>
      </c>
      <c r="H2609" s="7">
        <f>[1]!Capstone_Sales_Data[[#This Row],[Ship Date]]-[1]!Capstone_Sales_Data[[#This Row],[Order Date]]</f>
        <v>46</v>
      </c>
      <c r="I2609" s="6">
        <v>42684</v>
      </c>
      <c r="J2609" s="7">
        <v>1436</v>
      </c>
      <c r="K2609" s="8">
        <v>47.45</v>
      </c>
      <c r="L2609" s="8">
        <v>31.79</v>
      </c>
      <c r="M2609" s="8">
        <v>68138.2</v>
      </c>
      <c r="N2609" s="8">
        <v>45650.44</v>
      </c>
      <c r="O2609" s="8">
        <v>22487.759999999998</v>
      </c>
      <c r="P2609" s="9">
        <f>[1]!Capstone_Sales_Data[[#This Row],[Total Profit]]/[1]!Capstone_Sales_Data[[#This Row],[Total Revenue]]</f>
        <v>0.33003161222339306</v>
      </c>
    </row>
    <row r="2610" spans="1:16" x14ac:dyDescent="0.35">
      <c r="A2610" s="1" t="s">
        <v>6</v>
      </c>
      <c r="B2610" s="1" t="s">
        <v>290</v>
      </c>
      <c r="C2610" s="1" t="s">
        <v>51</v>
      </c>
      <c r="D2610" s="1" t="s">
        <v>3</v>
      </c>
      <c r="E2610" s="1" t="s">
        <v>22</v>
      </c>
      <c r="F2610" s="2">
        <v>41698</v>
      </c>
      <c r="G2610" s="1" t="s">
        <v>2818</v>
      </c>
      <c r="H2610" s="3">
        <f>[1]!Capstone_Sales_Data[[#This Row],[Ship Date]]-[1]!Capstone_Sales_Data[[#This Row],[Order Date]]</f>
        <v>14</v>
      </c>
      <c r="I2610" s="2">
        <v>41712</v>
      </c>
      <c r="J2610" s="3">
        <v>5978</v>
      </c>
      <c r="K2610" s="4">
        <v>152.58000000000001</v>
      </c>
      <c r="L2610" s="4">
        <v>97.44</v>
      </c>
      <c r="M2610" s="4">
        <v>912123.24</v>
      </c>
      <c r="N2610" s="4">
        <v>582496.31999999995</v>
      </c>
      <c r="O2610" s="4">
        <v>329626.92</v>
      </c>
      <c r="P2610" s="5">
        <f>[1]!Capstone_Sales_Data[[#This Row],[Total Profit]]/[1]!Capstone_Sales_Data[[#This Row],[Total Revenue]]</f>
        <v>0.36138419189933146</v>
      </c>
    </row>
    <row r="2611" spans="1:16" x14ac:dyDescent="0.35">
      <c r="A2611" t="s">
        <v>0</v>
      </c>
      <c r="B2611" t="s">
        <v>256</v>
      </c>
      <c r="C2611" t="s">
        <v>58</v>
      </c>
      <c r="D2611" t="s">
        <v>14</v>
      </c>
      <c r="E2611" t="s">
        <v>9</v>
      </c>
      <c r="F2611" s="6">
        <v>40310</v>
      </c>
      <c r="G2611" t="s">
        <v>2819</v>
      </c>
      <c r="H2611" s="7">
        <f>[1]!Capstone_Sales_Data[[#This Row],[Ship Date]]-[1]!Capstone_Sales_Data[[#This Row],[Order Date]]</f>
        <v>31</v>
      </c>
      <c r="I2611" s="6">
        <v>40341</v>
      </c>
      <c r="J2611" s="7">
        <v>6004</v>
      </c>
      <c r="K2611" s="8">
        <v>81.73</v>
      </c>
      <c r="L2611" s="8">
        <v>56.67</v>
      </c>
      <c r="M2611" s="8">
        <v>490706.92</v>
      </c>
      <c r="N2611" s="8">
        <v>340246.68</v>
      </c>
      <c r="O2611" s="8">
        <v>150460.24</v>
      </c>
      <c r="P2611" s="9">
        <f>[1]!Capstone_Sales_Data[[#This Row],[Total Profit]]/[1]!Capstone_Sales_Data[[#This Row],[Total Revenue]]</f>
        <v>0.30661935641747218</v>
      </c>
    </row>
    <row r="2612" spans="1:16" x14ac:dyDescent="0.35">
      <c r="A2612" s="1" t="s">
        <v>6</v>
      </c>
      <c r="B2612" s="1" t="s">
        <v>19</v>
      </c>
      <c r="C2612" s="1" t="s">
        <v>2</v>
      </c>
      <c r="D2612" s="1" t="s">
        <v>3</v>
      </c>
      <c r="E2612" s="1" t="s">
        <v>38</v>
      </c>
      <c r="F2612" s="2">
        <v>42034</v>
      </c>
      <c r="G2612" s="1" t="s">
        <v>2820</v>
      </c>
      <c r="H2612" s="3">
        <f>[1]!Capstone_Sales_Data[[#This Row],[Ship Date]]-[1]!Capstone_Sales_Data[[#This Row],[Order Date]]</f>
        <v>24</v>
      </c>
      <c r="I2612" s="2">
        <v>42058</v>
      </c>
      <c r="J2612" s="3">
        <v>8863</v>
      </c>
      <c r="K2612" s="4">
        <v>651.21</v>
      </c>
      <c r="L2612" s="4">
        <v>524.96</v>
      </c>
      <c r="M2612" s="4">
        <v>5771674.2300000004</v>
      </c>
      <c r="N2612" s="4">
        <v>4652720.4800000004</v>
      </c>
      <c r="O2612" s="4">
        <v>1118953.75</v>
      </c>
      <c r="P2612" s="5">
        <f>[1]!Capstone_Sales_Data[[#This Row],[Total Profit]]/[1]!Capstone_Sales_Data[[#This Row],[Total Revenue]]</f>
        <v>0.19386987300563566</v>
      </c>
    </row>
    <row r="2613" spans="1:16" x14ac:dyDescent="0.35">
      <c r="A2613" t="s">
        <v>6</v>
      </c>
      <c r="B2613" t="s">
        <v>143</v>
      </c>
      <c r="C2613" t="s">
        <v>58</v>
      </c>
      <c r="D2613" t="s">
        <v>14</v>
      </c>
      <c r="E2613" t="s">
        <v>4</v>
      </c>
      <c r="F2613" s="6">
        <v>41141</v>
      </c>
      <c r="G2613" t="s">
        <v>2821</v>
      </c>
      <c r="H2613" s="7">
        <f>[1]!Capstone_Sales_Data[[#This Row],[Ship Date]]-[1]!Capstone_Sales_Data[[#This Row],[Order Date]]</f>
        <v>11</v>
      </c>
      <c r="I2613" s="6">
        <v>41152</v>
      </c>
      <c r="J2613" s="7">
        <v>8935</v>
      </c>
      <c r="K2613" s="8">
        <v>81.73</v>
      </c>
      <c r="L2613" s="8">
        <v>56.67</v>
      </c>
      <c r="M2613" s="8">
        <v>730257.55</v>
      </c>
      <c r="N2613" s="8">
        <v>506346.45</v>
      </c>
      <c r="O2613" s="8">
        <v>223911.1</v>
      </c>
      <c r="P2613" s="9">
        <f>[1]!Capstone_Sales_Data[[#This Row],[Total Profit]]/[1]!Capstone_Sales_Data[[#This Row],[Total Revenue]]</f>
        <v>0.30661935641747218</v>
      </c>
    </row>
    <row r="2614" spans="1:16" x14ac:dyDescent="0.35">
      <c r="A2614" s="1" t="s">
        <v>24</v>
      </c>
      <c r="B2614" s="1" t="s">
        <v>214</v>
      </c>
      <c r="C2614" s="1" t="s">
        <v>91</v>
      </c>
      <c r="D2614" s="1" t="s">
        <v>3</v>
      </c>
      <c r="E2614" s="1" t="s">
        <v>9</v>
      </c>
      <c r="F2614" s="2">
        <v>40588</v>
      </c>
      <c r="G2614" s="1" t="s">
        <v>2822</v>
      </c>
      <c r="H2614" s="3">
        <f>[1]!Capstone_Sales_Data[[#This Row],[Ship Date]]-[1]!Capstone_Sales_Data[[#This Row],[Order Date]]</f>
        <v>25</v>
      </c>
      <c r="I2614" s="2">
        <v>40613</v>
      </c>
      <c r="J2614" s="3">
        <v>2631</v>
      </c>
      <c r="K2614" s="4">
        <v>9.33</v>
      </c>
      <c r="L2614" s="4">
        <v>6.92</v>
      </c>
      <c r="M2614" s="4">
        <v>24547.23</v>
      </c>
      <c r="N2614" s="4">
        <v>18206.52</v>
      </c>
      <c r="O2614" s="4">
        <v>6340.71</v>
      </c>
      <c r="P2614" s="5">
        <f>[1]!Capstone_Sales_Data[[#This Row],[Total Profit]]/[1]!Capstone_Sales_Data[[#This Row],[Total Revenue]]</f>
        <v>0.25830653804930331</v>
      </c>
    </row>
    <row r="2615" spans="1:16" x14ac:dyDescent="0.35">
      <c r="A2615" t="s">
        <v>49</v>
      </c>
      <c r="B2615" t="s">
        <v>50</v>
      </c>
      <c r="C2615" t="s">
        <v>17</v>
      </c>
      <c r="D2615" t="s">
        <v>14</v>
      </c>
      <c r="E2615" t="s">
        <v>9</v>
      </c>
      <c r="F2615" s="6">
        <v>42335</v>
      </c>
      <c r="G2615" t="s">
        <v>2823</v>
      </c>
      <c r="H2615" s="7">
        <f>[1]!Capstone_Sales_Data[[#This Row],[Ship Date]]-[1]!Capstone_Sales_Data[[#This Row],[Order Date]]</f>
        <v>33</v>
      </c>
      <c r="I2615" s="6">
        <v>42368</v>
      </c>
      <c r="J2615" s="7">
        <v>3393</v>
      </c>
      <c r="K2615" s="8">
        <v>668.27</v>
      </c>
      <c r="L2615" s="8">
        <v>502.54</v>
      </c>
      <c r="M2615" s="8">
        <v>2267440.11</v>
      </c>
      <c r="N2615" s="8">
        <v>1705118.22</v>
      </c>
      <c r="O2615" s="8">
        <v>562321.89</v>
      </c>
      <c r="P2615" s="9">
        <f>[1]!Capstone_Sales_Data[[#This Row],[Total Profit]]/[1]!Capstone_Sales_Data[[#This Row],[Total Revenue]]</f>
        <v>0.24799856345489102</v>
      </c>
    </row>
    <row r="2616" spans="1:16" x14ac:dyDescent="0.35">
      <c r="A2616" s="1" t="s">
        <v>33</v>
      </c>
      <c r="B2616" s="1" t="s">
        <v>516</v>
      </c>
      <c r="C2616" s="1" t="s">
        <v>17</v>
      </c>
      <c r="D2616" s="1" t="s">
        <v>3</v>
      </c>
      <c r="E2616" s="1" t="s">
        <v>9</v>
      </c>
      <c r="F2616" s="2">
        <v>40438</v>
      </c>
      <c r="G2616" s="1" t="s">
        <v>2824</v>
      </c>
      <c r="H2616" s="3">
        <f>[1]!Capstone_Sales_Data[[#This Row],[Ship Date]]-[1]!Capstone_Sales_Data[[#This Row],[Order Date]]</f>
        <v>18</v>
      </c>
      <c r="I2616" s="2">
        <v>40456</v>
      </c>
      <c r="J2616" s="3">
        <v>6694</v>
      </c>
      <c r="K2616" s="4">
        <v>668.27</v>
      </c>
      <c r="L2616" s="4">
        <v>502.54</v>
      </c>
      <c r="M2616" s="4">
        <v>4473399.38</v>
      </c>
      <c r="N2616" s="4">
        <v>3364002.76</v>
      </c>
      <c r="O2616" s="4">
        <v>1109396.6200000001</v>
      </c>
      <c r="P2616" s="5">
        <f>[1]!Capstone_Sales_Data[[#This Row],[Total Profit]]/[1]!Capstone_Sales_Data[[#This Row],[Total Revenue]]</f>
        <v>0.24799856345489102</v>
      </c>
    </row>
    <row r="2617" spans="1:16" x14ac:dyDescent="0.35">
      <c r="A2617" t="s">
        <v>0</v>
      </c>
      <c r="B2617" t="s">
        <v>149</v>
      </c>
      <c r="C2617" t="s">
        <v>13</v>
      </c>
      <c r="D2617" t="s">
        <v>3</v>
      </c>
      <c r="E2617" t="s">
        <v>9</v>
      </c>
      <c r="F2617" s="6">
        <v>41785</v>
      </c>
      <c r="G2617" t="s">
        <v>2825</v>
      </c>
      <c r="H2617" s="7">
        <f>[1]!Capstone_Sales_Data[[#This Row],[Ship Date]]-[1]!Capstone_Sales_Data[[#This Row],[Order Date]]</f>
        <v>0</v>
      </c>
      <c r="I2617" s="6">
        <v>41785</v>
      </c>
      <c r="J2617" s="7">
        <v>5041</v>
      </c>
      <c r="K2617" s="8">
        <v>154.06</v>
      </c>
      <c r="L2617" s="8">
        <v>90.93</v>
      </c>
      <c r="M2617" s="8">
        <v>776616.46</v>
      </c>
      <c r="N2617" s="8">
        <v>458378.13</v>
      </c>
      <c r="O2617" s="8">
        <v>318238.33</v>
      </c>
      <c r="P2617" s="9">
        <f>[1]!Capstone_Sales_Data[[#This Row],[Total Profit]]/[1]!Capstone_Sales_Data[[#This Row],[Total Revenue]]</f>
        <v>0.40977541217707392</v>
      </c>
    </row>
    <row r="2618" spans="1:16" x14ac:dyDescent="0.35">
      <c r="A2618" s="1" t="s">
        <v>6</v>
      </c>
      <c r="B2618" s="1" t="s">
        <v>404</v>
      </c>
      <c r="C2618" s="1" t="s">
        <v>2</v>
      </c>
      <c r="D2618" s="1" t="s">
        <v>14</v>
      </c>
      <c r="E2618" s="1" t="s">
        <v>38</v>
      </c>
      <c r="F2618" s="2">
        <v>42590</v>
      </c>
      <c r="G2618" s="1" t="s">
        <v>2826</v>
      </c>
      <c r="H2618" s="3">
        <f>[1]!Capstone_Sales_Data[[#This Row],[Ship Date]]-[1]!Capstone_Sales_Data[[#This Row],[Order Date]]</f>
        <v>16</v>
      </c>
      <c r="I2618" s="2">
        <v>42606</v>
      </c>
      <c r="J2618" s="3">
        <v>2968</v>
      </c>
      <c r="K2618" s="4">
        <v>651.21</v>
      </c>
      <c r="L2618" s="4">
        <v>524.96</v>
      </c>
      <c r="M2618" s="4">
        <v>1932791.28</v>
      </c>
      <c r="N2618" s="4">
        <v>1558081.28</v>
      </c>
      <c r="O2618" s="4">
        <v>374710</v>
      </c>
      <c r="P2618" s="5">
        <f>[1]!Capstone_Sales_Data[[#This Row],[Total Profit]]/[1]!Capstone_Sales_Data[[#This Row],[Total Revenue]]</f>
        <v>0.19386987300563566</v>
      </c>
    </row>
    <row r="2619" spans="1:16" x14ac:dyDescent="0.35">
      <c r="A2619" t="s">
        <v>6</v>
      </c>
      <c r="B2619" t="s">
        <v>186</v>
      </c>
      <c r="C2619" t="s">
        <v>8</v>
      </c>
      <c r="D2619" t="s">
        <v>3</v>
      </c>
      <c r="E2619" t="s">
        <v>9</v>
      </c>
      <c r="F2619" s="6">
        <v>40839</v>
      </c>
      <c r="G2619" t="s">
        <v>2827</v>
      </c>
      <c r="H2619" s="7">
        <f>[1]!Capstone_Sales_Data[[#This Row],[Ship Date]]-[1]!Capstone_Sales_Data[[#This Row],[Order Date]]</f>
        <v>37</v>
      </c>
      <c r="I2619" s="6">
        <v>40876</v>
      </c>
      <c r="J2619" s="7">
        <v>2043</v>
      </c>
      <c r="K2619" s="8">
        <v>47.45</v>
      </c>
      <c r="L2619" s="8">
        <v>31.79</v>
      </c>
      <c r="M2619" s="8">
        <v>96940.35</v>
      </c>
      <c r="N2619" s="8">
        <v>64946.97</v>
      </c>
      <c r="O2619" s="8">
        <v>31993.38</v>
      </c>
      <c r="P2619" s="9">
        <f>[1]!Capstone_Sales_Data[[#This Row],[Total Profit]]/[1]!Capstone_Sales_Data[[#This Row],[Total Revenue]]</f>
        <v>0.33003161222339306</v>
      </c>
    </row>
    <row r="2620" spans="1:16" x14ac:dyDescent="0.35">
      <c r="A2620" s="1" t="s">
        <v>0</v>
      </c>
      <c r="B2620" s="1" t="s">
        <v>30</v>
      </c>
      <c r="C2620" s="1" t="s">
        <v>13</v>
      </c>
      <c r="D2620" s="1" t="s">
        <v>3</v>
      </c>
      <c r="E2620" s="1" t="s">
        <v>38</v>
      </c>
      <c r="F2620" s="2">
        <v>40441</v>
      </c>
      <c r="G2620" s="1" t="s">
        <v>2828</v>
      </c>
      <c r="H2620" s="3">
        <f>[1]!Capstone_Sales_Data[[#This Row],[Ship Date]]-[1]!Capstone_Sales_Data[[#This Row],[Order Date]]</f>
        <v>47</v>
      </c>
      <c r="I2620" s="2">
        <v>40488</v>
      </c>
      <c r="J2620" s="3">
        <v>5866</v>
      </c>
      <c r="K2620" s="4">
        <v>154.06</v>
      </c>
      <c r="L2620" s="4">
        <v>90.93</v>
      </c>
      <c r="M2620" s="4">
        <v>903715.96</v>
      </c>
      <c r="N2620" s="4">
        <v>533395.38</v>
      </c>
      <c r="O2620" s="4">
        <v>370320.58</v>
      </c>
      <c r="P2620" s="5">
        <f>[1]!Capstone_Sales_Data[[#This Row],[Total Profit]]/[1]!Capstone_Sales_Data[[#This Row],[Total Revenue]]</f>
        <v>0.40977541217707392</v>
      </c>
    </row>
    <row r="2621" spans="1:16" x14ac:dyDescent="0.35">
      <c r="A2621" t="s">
        <v>24</v>
      </c>
      <c r="B2621" t="s">
        <v>640</v>
      </c>
      <c r="C2621" t="s">
        <v>2</v>
      </c>
      <c r="D2621" t="s">
        <v>14</v>
      </c>
      <c r="E2621" t="s">
        <v>9</v>
      </c>
      <c r="F2621" s="6">
        <v>41542</v>
      </c>
      <c r="G2621" t="s">
        <v>2829</v>
      </c>
      <c r="H2621" s="7">
        <f>[1]!Capstone_Sales_Data[[#This Row],[Ship Date]]-[1]!Capstone_Sales_Data[[#This Row],[Order Date]]</f>
        <v>21</v>
      </c>
      <c r="I2621" s="6">
        <v>41563</v>
      </c>
      <c r="J2621" s="7">
        <v>5065</v>
      </c>
      <c r="K2621" s="8">
        <v>651.21</v>
      </c>
      <c r="L2621" s="8">
        <v>524.96</v>
      </c>
      <c r="M2621" s="8">
        <v>3298378.65</v>
      </c>
      <c r="N2621" s="8">
        <v>2658922.4</v>
      </c>
      <c r="O2621" s="8">
        <v>639456.25</v>
      </c>
      <c r="P2621" s="9">
        <f>[1]!Capstone_Sales_Data[[#This Row],[Total Profit]]/[1]!Capstone_Sales_Data[[#This Row],[Total Revenue]]</f>
        <v>0.19386987300563566</v>
      </c>
    </row>
    <row r="2622" spans="1:16" x14ac:dyDescent="0.35">
      <c r="A2622" s="1" t="s">
        <v>0</v>
      </c>
      <c r="B2622" s="1" t="s">
        <v>252</v>
      </c>
      <c r="C2622" s="1" t="s">
        <v>58</v>
      </c>
      <c r="D2622" s="1" t="s">
        <v>3</v>
      </c>
      <c r="E2622" s="1" t="s">
        <v>38</v>
      </c>
      <c r="F2622" s="2">
        <v>41913</v>
      </c>
      <c r="G2622" s="1" t="s">
        <v>2830</v>
      </c>
      <c r="H2622" s="3">
        <f>[1]!Capstone_Sales_Data[[#This Row],[Ship Date]]-[1]!Capstone_Sales_Data[[#This Row],[Order Date]]</f>
        <v>47</v>
      </c>
      <c r="I2622" s="2">
        <v>41960</v>
      </c>
      <c r="J2622" s="3">
        <v>2302</v>
      </c>
      <c r="K2622" s="4">
        <v>81.73</v>
      </c>
      <c r="L2622" s="4">
        <v>56.67</v>
      </c>
      <c r="M2622" s="4">
        <v>188142.46</v>
      </c>
      <c r="N2622" s="4">
        <v>130454.34</v>
      </c>
      <c r="O2622" s="4">
        <v>57688.12</v>
      </c>
      <c r="P2622" s="5">
        <f>[1]!Capstone_Sales_Data[[#This Row],[Total Profit]]/[1]!Capstone_Sales_Data[[#This Row],[Total Revenue]]</f>
        <v>0.30661935641747218</v>
      </c>
    </row>
    <row r="2623" spans="1:16" x14ac:dyDescent="0.35">
      <c r="A2623" t="s">
        <v>11</v>
      </c>
      <c r="B2623" t="s">
        <v>93</v>
      </c>
      <c r="C2623" t="s">
        <v>58</v>
      </c>
      <c r="D2623" t="s">
        <v>3</v>
      </c>
      <c r="E2623" t="s">
        <v>4</v>
      </c>
      <c r="F2623" s="6">
        <v>41095</v>
      </c>
      <c r="G2623" t="s">
        <v>2831</v>
      </c>
      <c r="H2623" s="7">
        <f>[1]!Capstone_Sales_Data[[#This Row],[Ship Date]]-[1]!Capstone_Sales_Data[[#This Row],[Order Date]]</f>
        <v>50</v>
      </c>
      <c r="I2623" s="6">
        <v>41145</v>
      </c>
      <c r="J2623" s="7">
        <v>7269</v>
      </c>
      <c r="K2623" s="8">
        <v>81.73</v>
      </c>
      <c r="L2623" s="8">
        <v>56.67</v>
      </c>
      <c r="M2623" s="8">
        <v>594095.37</v>
      </c>
      <c r="N2623" s="8">
        <v>411934.23</v>
      </c>
      <c r="O2623" s="8">
        <v>182161.14</v>
      </c>
      <c r="P2623" s="9">
        <f>[1]!Capstone_Sales_Data[[#This Row],[Total Profit]]/[1]!Capstone_Sales_Data[[#This Row],[Total Revenue]]</f>
        <v>0.30661935641747218</v>
      </c>
    </row>
    <row r="2624" spans="1:16" x14ac:dyDescent="0.35">
      <c r="A2624" s="1" t="s">
        <v>11</v>
      </c>
      <c r="B2624" s="1" t="s">
        <v>93</v>
      </c>
      <c r="C2624" s="1" t="s">
        <v>31</v>
      </c>
      <c r="D2624" s="1" t="s">
        <v>14</v>
      </c>
      <c r="E2624" s="1" t="s">
        <v>22</v>
      </c>
      <c r="F2624" s="2">
        <v>41785</v>
      </c>
      <c r="G2624" s="1" t="s">
        <v>2832</v>
      </c>
      <c r="H2624" s="3">
        <f>[1]!Capstone_Sales_Data[[#This Row],[Ship Date]]-[1]!Capstone_Sales_Data[[#This Row],[Order Date]]</f>
        <v>18</v>
      </c>
      <c r="I2624" s="2">
        <v>41803</v>
      </c>
      <c r="J2624" s="3">
        <v>1690</v>
      </c>
      <c r="K2624" s="4">
        <v>421.89</v>
      </c>
      <c r="L2624" s="4">
        <v>364.69</v>
      </c>
      <c r="M2624" s="4">
        <v>712994.1</v>
      </c>
      <c r="N2624" s="4">
        <v>616326.1</v>
      </c>
      <c r="O2624" s="4">
        <v>96668</v>
      </c>
      <c r="P2624" s="5">
        <f>[1]!Capstone_Sales_Data[[#This Row],[Total Profit]]/[1]!Capstone_Sales_Data[[#This Row],[Total Revenue]]</f>
        <v>0.13558036455000119</v>
      </c>
    </row>
    <row r="2625" spans="1:16" x14ac:dyDescent="0.35">
      <c r="A2625" t="s">
        <v>33</v>
      </c>
      <c r="B2625" t="s">
        <v>454</v>
      </c>
      <c r="C2625" t="s">
        <v>8</v>
      </c>
      <c r="D2625" t="s">
        <v>3</v>
      </c>
      <c r="E2625" t="s">
        <v>4</v>
      </c>
      <c r="F2625" s="6">
        <v>42922</v>
      </c>
      <c r="G2625" t="s">
        <v>2833</v>
      </c>
      <c r="H2625" s="7">
        <f>[1]!Capstone_Sales_Data[[#This Row],[Ship Date]]-[1]!Capstone_Sales_Data[[#This Row],[Order Date]]</f>
        <v>30</v>
      </c>
      <c r="I2625" s="6">
        <v>42952</v>
      </c>
      <c r="J2625" s="7">
        <v>4320</v>
      </c>
      <c r="K2625" s="8">
        <v>47.45</v>
      </c>
      <c r="L2625" s="8">
        <v>31.79</v>
      </c>
      <c r="M2625" s="8">
        <v>204984</v>
      </c>
      <c r="N2625" s="8">
        <v>137332.79999999999</v>
      </c>
      <c r="O2625" s="8">
        <v>67651.199999999997</v>
      </c>
      <c r="P2625" s="9">
        <f>[1]!Capstone_Sales_Data[[#This Row],[Total Profit]]/[1]!Capstone_Sales_Data[[#This Row],[Total Revenue]]</f>
        <v>0.33003161222339306</v>
      </c>
    </row>
    <row r="2626" spans="1:16" x14ac:dyDescent="0.35">
      <c r="A2626" s="1" t="s">
        <v>6</v>
      </c>
      <c r="B2626" s="1" t="s">
        <v>202</v>
      </c>
      <c r="C2626" s="1" t="s">
        <v>8</v>
      </c>
      <c r="D2626" s="1" t="s">
        <v>14</v>
      </c>
      <c r="E2626" s="1" t="s">
        <v>38</v>
      </c>
      <c r="F2626" s="2">
        <v>41064</v>
      </c>
      <c r="G2626" s="1" t="s">
        <v>2834</v>
      </c>
      <c r="H2626" s="3">
        <f>[1]!Capstone_Sales_Data[[#This Row],[Ship Date]]-[1]!Capstone_Sales_Data[[#This Row],[Order Date]]</f>
        <v>25</v>
      </c>
      <c r="I2626" s="2">
        <v>41089</v>
      </c>
      <c r="J2626" s="3">
        <v>5944</v>
      </c>
      <c r="K2626" s="4">
        <v>47.45</v>
      </c>
      <c r="L2626" s="4">
        <v>31.79</v>
      </c>
      <c r="M2626" s="4">
        <v>282042.8</v>
      </c>
      <c r="N2626" s="4">
        <v>188959.76</v>
      </c>
      <c r="O2626" s="4">
        <v>93083.04</v>
      </c>
      <c r="P2626" s="5">
        <f>[1]!Capstone_Sales_Data[[#This Row],[Total Profit]]/[1]!Capstone_Sales_Data[[#This Row],[Total Revenue]]</f>
        <v>0.33003161222339306</v>
      </c>
    </row>
    <row r="2627" spans="1:16" x14ac:dyDescent="0.35">
      <c r="A2627" t="s">
        <v>49</v>
      </c>
      <c r="B2627" t="s">
        <v>237</v>
      </c>
      <c r="C2627" t="s">
        <v>51</v>
      </c>
      <c r="D2627" t="s">
        <v>3</v>
      </c>
      <c r="E2627" t="s">
        <v>38</v>
      </c>
      <c r="F2627" s="6">
        <v>42842</v>
      </c>
      <c r="G2627" t="s">
        <v>2835</v>
      </c>
      <c r="H2627" s="7">
        <f>[1]!Capstone_Sales_Data[[#This Row],[Ship Date]]-[1]!Capstone_Sales_Data[[#This Row],[Order Date]]</f>
        <v>31</v>
      </c>
      <c r="I2627" s="6">
        <v>42873</v>
      </c>
      <c r="J2627" s="7">
        <v>4381</v>
      </c>
      <c r="K2627" s="8">
        <v>152.58000000000001</v>
      </c>
      <c r="L2627" s="8">
        <v>97.44</v>
      </c>
      <c r="M2627" s="8">
        <v>668452.98</v>
      </c>
      <c r="N2627" s="8">
        <v>426884.64</v>
      </c>
      <c r="O2627" s="8">
        <v>241568.34</v>
      </c>
      <c r="P2627" s="9">
        <f>[1]!Capstone_Sales_Data[[#This Row],[Total Profit]]/[1]!Capstone_Sales_Data[[#This Row],[Total Revenue]]</f>
        <v>0.36138419189933152</v>
      </c>
    </row>
    <row r="2628" spans="1:16" x14ac:dyDescent="0.35">
      <c r="A2628" s="1" t="s">
        <v>11</v>
      </c>
      <c r="B2628" s="1" t="s">
        <v>329</v>
      </c>
      <c r="C2628" s="1" t="s">
        <v>31</v>
      </c>
      <c r="D2628" s="1" t="s">
        <v>14</v>
      </c>
      <c r="E2628" s="1" t="s">
        <v>22</v>
      </c>
      <c r="F2628" s="2">
        <v>41444</v>
      </c>
      <c r="G2628" s="1" t="s">
        <v>2836</v>
      </c>
      <c r="H2628" s="3">
        <f>[1]!Capstone_Sales_Data[[#This Row],[Ship Date]]-[1]!Capstone_Sales_Data[[#This Row],[Order Date]]</f>
        <v>42</v>
      </c>
      <c r="I2628" s="2">
        <v>41486</v>
      </c>
      <c r="J2628" s="3">
        <v>9479</v>
      </c>
      <c r="K2628" s="4">
        <v>421.89</v>
      </c>
      <c r="L2628" s="4">
        <v>364.69</v>
      </c>
      <c r="M2628" s="4">
        <v>3999095.31</v>
      </c>
      <c r="N2628" s="4">
        <v>3456896.51</v>
      </c>
      <c r="O2628" s="4">
        <v>542198.80000000005</v>
      </c>
      <c r="P2628" s="5">
        <f>[1]!Capstone_Sales_Data[[#This Row],[Total Profit]]/[1]!Capstone_Sales_Data[[#This Row],[Total Revenue]]</f>
        <v>0.13558036455000119</v>
      </c>
    </row>
    <row r="2629" spans="1:16" x14ac:dyDescent="0.35">
      <c r="A2629" t="s">
        <v>0</v>
      </c>
      <c r="B2629" t="s">
        <v>151</v>
      </c>
      <c r="C2629" t="s">
        <v>91</v>
      </c>
      <c r="D2629" t="s">
        <v>14</v>
      </c>
      <c r="E2629" t="s">
        <v>4</v>
      </c>
      <c r="F2629" s="6">
        <v>42897</v>
      </c>
      <c r="G2629" t="s">
        <v>2837</v>
      </c>
      <c r="H2629" s="7">
        <f>[1]!Capstone_Sales_Data[[#This Row],[Ship Date]]-[1]!Capstone_Sales_Data[[#This Row],[Order Date]]</f>
        <v>36</v>
      </c>
      <c r="I2629" s="6">
        <v>42933</v>
      </c>
      <c r="J2629" s="7">
        <v>8118</v>
      </c>
      <c r="K2629" s="8">
        <v>9.33</v>
      </c>
      <c r="L2629" s="8">
        <v>6.92</v>
      </c>
      <c r="M2629" s="8">
        <v>75740.94</v>
      </c>
      <c r="N2629" s="8">
        <v>56176.56</v>
      </c>
      <c r="O2629" s="8">
        <v>19564.38</v>
      </c>
      <c r="P2629" s="9">
        <f>[1]!Capstone_Sales_Data[[#This Row],[Total Profit]]/[1]!Capstone_Sales_Data[[#This Row],[Total Revenue]]</f>
        <v>0.25830653804930331</v>
      </c>
    </row>
    <row r="2630" spans="1:16" x14ac:dyDescent="0.35">
      <c r="A2630" s="1" t="s">
        <v>11</v>
      </c>
      <c r="B2630" s="1" t="s">
        <v>860</v>
      </c>
      <c r="C2630" s="1" t="s">
        <v>17</v>
      </c>
      <c r="D2630" s="1" t="s">
        <v>14</v>
      </c>
      <c r="E2630" s="1" t="s">
        <v>22</v>
      </c>
      <c r="F2630" s="2">
        <v>42549</v>
      </c>
      <c r="G2630" s="1" t="s">
        <v>2838</v>
      </c>
      <c r="H2630" s="3">
        <f>[1]!Capstone_Sales_Data[[#This Row],[Ship Date]]-[1]!Capstone_Sales_Data[[#This Row],[Order Date]]</f>
        <v>7</v>
      </c>
      <c r="I2630" s="2">
        <v>42556</v>
      </c>
      <c r="J2630" s="3">
        <v>9209</v>
      </c>
      <c r="K2630" s="4">
        <v>668.27</v>
      </c>
      <c r="L2630" s="4">
        <v>502.54</v>
      </c>
      <c r="M2630" s="4">
        <v>6154098.4299999997</v>
      </c>
      <c r="N2630" s="4">
        <v>4627890.8600000003</v>
      </c>
      <c r="O2630" s="4">
        <v>1526207.57</v>
      </c>
      <c r="P2630" s="5">
        <f>[1]!Capstone_Sales_Data[[#This Row],[Total Profit]]/[1]!Capstone_Sales_Data[[#This Row],[Total Revenue]]</f>
        <v>0.24799856345489102</v>
      </c>
    </row>
    <row r="2631" spans="1:16" x14ac:dyDescent="0.35">
      <c r="A2631" t="s">
        <v>11</v>
      </c>
      <c r="B2631" t="s">
        <v>399</v>
      </c>
      <c r="C2631" t="s">
        <v>8</v>
      </c>
      <c r="D2631" t="s">
        <v>3</v>
      </c>
      <c r="E2631" t="s">
        <v>22</v>
      </c>
      <c r="F2631" s="6">
        <v>40289</v>
      </c>
      <c r="G2631" t="s">
        <v>2839</v>
      </c>
      <c r="H2631" s="7">
        <f>[1]!Capstone_Sales_Data[[#This Row],[Ship Date]]-[1]!Capstone_Sales_Data[[#This Row],[Order Date]]</f>
        <v>38</v>
      </c>
      <c r="I2631" s="6">
        <v>40327</v>
      </c>
      <c r="J2631" s="7">
        <v>8694</v>
      </c>
      <c r="K2631" s="8">
        <v>47.45</v>
      </c>
      <c r="L2631" s="8">
        <v>31.79</v>
      </c>
      <c r="M2631" s="8">
        <v>412530.3</v>
      </c>
      <c r="N2631" s="8">
        <v>276382.26</v>
      </c>
      <c r="O2631" s="8">
        <v>136148.04</v>
      </c>
      <c r="P2631" s="9">
        <f>[1]!Capstone_Sales_Data[[#This Row],[Total Profit]]/[1]!Capstone_Sales_Data[[#This Row],[Total Revenue]]</f>
        <v>0.33003161222339306</v>
      </c>
    </row>
    <row r="2632" spans="1:16" x14ac:dyDescent="0.35">
      <c r="A2632" s="1" t="s">
        <v>6</v>
      </c>
      <c r="B2632" s="1" t="s">
        <v>111</v>
      </c>
      <c r="C2632" s="1" t="s">
        <v>58</v>
      </c>
      <c r="D2632" s="1" t="s">
        <v>3</v>
      </c>
      <c r="E2632" s="1" t="s">
        <v>4</v>
      </c>
      <c r="F2632" s="2">
        <v>41925</v>
      </c>
      <c r="G2632" s="1" t="s">
        <v>2840</v>
      </c>
      <c r="H2632" s="3">
        <f>[1]!Capstone_Sales_Data[[#This Row],[Ship Date]]-[1]!Capstone_Sales_Data[[#This Row],[Order Date]]</f>
        <v>23</v>
      </c>
      <c r="I2632" s="2">
        <v>41948</v>
      </c>
      <c r="J2632" s="3">
        <v>4547</v>
      </c>
      <c r="K2632" s="4">
        <v>81.73</v>
      </c>
      <c r="L2632" s="4">
        <v>56.67</v>
      </c>
      <c r="M2632" s="4">
        <v>371626.31</v>
      </c>
      <c r="N2632" s="4">
        <v>257678.49</v>
      </c>
      <c r="O2632" s="4">
        <v>113947.82</v>
      </c>
      <c r="P2632" s="5">
        <f>[1]!Capstone_Sales_Data[[#This Row],[Total Profit]]/[1]!Capstone_Sales_Data[[#This Row],[Total Revenue]]</f>
        <v>0.30661935641747218</v>
      </c>
    </row>
    <row r="2633" spans="1:16" x14ac:dyDescent="0.35">
      <c r="A2633" t="s">
        <v>24</v>
      </c>
      <c r="B2633" t="s">
        <v>439</v>
      </c>
      <c r="C2633" t="s">
        <v>2</v>
      </c>
      <c r="D2633" t="s">
        <v>14</v>
      </c>
      <c r="E2633" t="s">
        <v>38</v>
      </c>
      <c r="F2633" s="6">
        <v>41209</v>
      </c>
      <c r="G2633" t="s">
        <v>2841</v>
      </c>
      <c r="H2633" s="7">
        <f>[1]!Capstone_Sales_Data[[#This Row],[Ship Date]]-[1]!Capstone_Sales_Data[[#This Row],[Order Date]]</f>
        <v>46</v>
      </c>
      <c r="I2633" s="6">
        <v>41255</v>
      </c>
      <c r="J2633" s="7">
        <v>1772</v>
      </c>
      <c r="K2633" s="8">
        <v>651.21</v>
      </c>
      <c r="L2633" s="8">
        <v>524.96</v>
      </c>
      <c r="M2633" s="8">
        <v>1153944.1200000001</v>
      </c>
      <c r="N2633" s="8">
        <v>930229.12</v>
      </c>
      <c r="O2633" s="8">
        <v>223715</v>
      </c>
      <c r="P2633" s="9">
        <f>[1]!Capstone_Sales_Data[[#This Row],[Total Profit]]/[1]!Capstone_Sales_Data[[#This Row],[Total Revenue]]</f>
        <v>0.19386987300563566</v>
      </c>
    </row>
    <row r="2634" spans="1:16" x14ac:dyDescent="0.35">
      <c r="A2634" s="1" t="s">
        <v>11</v>
      </c>
      <c r="B2634" s="1" t="s">
        <v>118</v>
      </c>
      <c r="C2634" s="1" t="s">
        <v>37</v>
      </c>
      <c r="D2634" s="1" t="s">
        <v>3</v>
      </c>
      <c r="E2634" s="1" t="s">
        <v>4</v>
      </c>
      <c r="F2634" s="2">
        <v>40578</v>
      </c>
      <c r="G2634" s="1" t="s">
        <v>2842</v>
      </c>
      <c r="H2634" s="3">
        <f>[1]!Capstone_Sales_Data[[#This Row],[Ship Date]]-[1]!Capstone_Sales_Data[[#This Row],[Order Date]]</f>
        <v>2</v>
      </c>
      <c r="I2634" s="2">
        <v>40580</v>
      </c>
      <c r="J2634" s="3">
        <v>7407</v>
      </c>
      <c r="K2634" s="4">
        <v>205.7</v>
      </c>
      <c r="L2634" s="4">
        <v>117.11</v>
      </c>
      <c r="M2634" s="4">
        <v>1523619.9</v>
      </c>
      <c r="N2634" s="4">
        <v>867433.77</v>
      </c>
      <c r="O2634" s="4">
        <v>656186.13</v>
      </c>
      <c r="P2634" s="5">
        <f>[1]!Capstone_Sales_Data[[#This Row],[Total Profit]]/[1]!Capstone_Sales_Data[[#This Row],[Total Revenue]]</f>
        <v>0.43067574137092857</v>
      </c>
    </row>
    <row r="2635" spans="1:16" x14ac:dyDescent="0.35">
      <c r="A2635" t="s">
        <v>11</v>
      </c>
      <c r="B2635" t="s">
        <v>339</v>
      </c>
      <c r="C2635" t="s">
        <v>37</v>
      </c>
      <c r="D2635" t="s">
        <v>14</v>
      </c>
      <c r="E2635" t="s">
        <v>4</v>
      </c>
      <c r="F2635" s="6">
        <v>41475</v>
      </c>
      <c r="G2635" t="s">
        <v>2843</v>
      </c>
      <c r="H2635" s="7">
        <f>[1]!Capstone_Sales_Data[[#This Row],[Ship Date]]-[1]!Capstone_Sales_Data[[#This Row],[Order Date]]</f>
        <v>28</v>
      </c>
      <c r="I2635" s="6">
        <v>41503</v>
      </c>
      <c r="J2635" s="7">
        <v>5518</v>
      </c>
      <c r="K2635" s="8">
        <v>205.7</v>
      </c>
      <c r="L2635" s="8">
        <v>117.11</v>
      </c>
      <c r="M2635" s="8">
        <v>1135052.6000000001</v>
      </c>
      <c r="N2635" s="8">
        <v>646212.98</v>
      </c>
      <c r="O2635" s="8">
        <v>488839.62</v>
      </c>
      <c r="P2635" s="9">
        <f>[1]!Capstone_Sales_Data[[#This Row],[Total Profit]]/[1]!Capstone_Sales_Data[[#This Row],[Total Revenue]]</f>
        <v>0.43067574137092851</v>
      </c>
    </row>
    <row r="2636" spans="1:16" x14ac:dyDescent="0.35">
      <c r="A2636" s="1" t="s">
        <v>24</v>
      </c>
      <c r="B2636" s="1" t="s">
        <v>439</v>
      </c>
      <c r="C2636" s="1" t="s">
        <v>51</v>
      </c>
      <c r="D2636" s="1" t="s">
        <v>14</v>
      </c>
      <c r="E2636" s="1" t="s">
        <v>38</v>
      </c>
      <c r="F2636" s="2">
        <v>40203</v>
      </c>
      <c r="G2636" s="1" t="s">
        <v>2844</v>
      </c>
      <c r="H2636" s="3">
        <f>[1]!Capstone_Sales_Data[[#This Row],[Ship Date]]-[1]!Capstone_Sales_Data[[#This Row],[Order Date]]</f>
        <v>21</v>
      </c>
      <c r="I2636" s="2">
        <v>40224</v>
      </c>
      <c r="J2636" s="3">
        <v>2204</v>
      </c>
      <c r="K2636" s="4">
        <v>152.58000000000001</v>
      </c>
      <c r="L2636" s="4">
        <v>97.44</v>
      </c>
      <c r="M2636" s="4">
        <v>336286.32</v>
      </c>
      <c r="N2636" s="4">
        <v>214757.76000000001</v>
      </c>
      <c r="O2636" s="4">
        <v>121528.56</v>
      </c>
      <c r="P2636" s="5">
        <f>[1]!Capstone_Sales_Data[[#This Row],[Total Profit]]/[1]!Capstone_Sales_Data[[#This Row],[Total Revenue]]</f>
        <v>0.36138419189933146</v>
      </c>
    </row>
    <row r="2637" spans="1:16" x14ac:dyDescent="0.35">
      <c r="A2637" t="s">
        <v>0</v>
      </c>
      <c r="B2637" t="s">
        <v>437</v>
      </c>
      <c r="C2637" t="s">
        <v>51</v>
      </c>
      <c r="D2637" t="s">
        <v>3</v>
      </c>
      <c r="E2637" t="s">
        <v>22</v>
      </c>
      <c r="F2637" s="6">
        <v>40364</v>
      </c>
      <c r="G2637" t="s">
        <v>2845</v>
      </c>
      <c r="H2637" s="7">
        <f>[1]!Capstone_Sales_Data[[#This Row],[Ship Date]]-[1]!Capstone_Sales_Data[[#This Row],[Order Date]]</f>
        <v>18</v>
      </c>
      <c r="I2637" s="6">
        <v>40382</v>
      </c>
      <c r="J2637" s="7">
        <v>595</v>
      </c>
      <c r="K2637" s="8">
        <v>152.58000000000001</v>
      </c>
      <c r="L2637" s="8">
        <v>97.44</v>
      </c>
      <c r="M2637" s="8">
        <v>90785.1</v>
      </c>
      <c r="N2637" s="8">
        <v>57976.800000000003</v>
      </c>
      <c r="O2637" s="8">
        <v>32808.300000000003</v>
      </c>
      <c r="P2637" s="9">
        <f>[1]!Capstone_Sales_Data[[#This Row],[Total Profit]]/[1]!Capstone_Sales_Data[[#This Row],[Total Revenue]]</f>
        <v>0.36138419189933152</v>
      </c>
    </row>
    <row r="2638" spans="1:16" x14ac:dyDescent="0.35">
      <c r="A2638" s="1" t="s">
        <v>49</v>
      </c>
      <c r="B2638" s="1" t="s">
        <v>270</v>
      </c>
      <c r="C2638" s="1" t="s">
        <v>13</v>
      </c>
      <c r="D2638" s="1" t="s">
        <v>3</v>
      </c>
      <c r="E2638" s="1" t="s">
        <v>22</v>
      </c>
      <c r="F2638" s="2">
        <v>40422</v>
      </c>
      <c r="G2638" s="1" t="s">
        <v>2846</v>
      </c>
      <c r="H2638" s="3">
        <f>[1]!Capstone_Sales_Data[[#This Row],[Ship Date]]-[1]!Capstone_Sales_Data[[#This Row],[Order Date]]</f>
        <v>18</v>
      </c>
      <c r="I2638" s="2">
        <v>40440</v>
      </c>
      <c r="J2638" s="3">
        <v>5852</v>
      </c>
      <c r="K2638" s="4">
        <v>154.06</v>
      </c>
      <c r="L2638" s="4">
        <v>90.93</v>
      </c>
      <c r="M2638" s="4">
        <v>901559.12</v>
      </c>
      <c r="N2638" s="4">
        <v>532122.36</v>
      </c>
      <c r="O2638" s="4">
        <v>369436.76</v>
      </c>
      <c r="P2638" s="5">
        <f>[1]!Capstone_Sales_Data[[#This Row],[Total Profit]]/[1]!Capstone_Sales_Data[[#This Row],[Total Revenue]]</f>
        <v>0.40977541217707386</v>
      </c>
    </row>
    <row r="2639" spans="1:16" x14ac:dyDescent="0.35">
      <c r="A2639" t="s">
        <v>6</v>
      </c>
      <c r="B2639" t="s">
        <v>186</v>
      </c>
      <c r="C2639" t="s">
        <v>31</v>
      </c>
      <c r="D2639" t="s">
        <v>14</v>
      </c>
      <c r="E2639" t="s">
        <v>38</v>
      </c>
      <c r="F2639" s="6">
        <v>40610</v>
      </c>
      <c r="G2639" t="s">
        <v>2847</v>
      </c>
      <c r="H2639" s="7">
        <f>[1]!Capstone_Sales_Data[[#This Row],[Ship Date]]-[1]!Capstone_Sales_Data[[#This Row],[Order Date]]</f>
        <v>9</v>
      </c>
      <c r="I2639" s="6">
        <v>40619</v>
      </c>
      <c r="J2639" s="7">
        <v>167</v>
      </c>
      <c r="K2639" s="8">
        <v>421.89</v>
      </c>
      <c r="L2639" s="8">
        <v>364.69</v>
      </c>
      <c r="M2639" s="8">
        <v>70455.63</v>
      </c>
      <c r="N2639" s="8">
        <v>60903.23</v>
      </c>
      <c r="O2639" s="8">
        <v>9552.4</v>
      </c>
      <c r="P2639" s="9">
        <f>[1]!Capstone_Sales_Data[[#This Row],[Total Profit]]/[1]!Capstone_Sales_Data[[#This Row],[Total Revenue]]</f>
        <v>0.13558036455000116</v>
      </c>
    </row>
    <row r="2640" spans="1:16" x14ac:dyDescent="0.35">
      <c r="A2640" s="1" t="s">
        <v>0</v>
      </c>
      <c r="B2640" s="1" t="s">
        <v>386</v>
      </c>
      <c r="C2640" s="1" t="s">
        <v>58</v>
      </c>
      <c r="D2640" s="1" t="s">
        <v>14</v>
      </c>
      <c r="E2640" s="1" t="s">
        <v>4</v>
      </c>
      <c r="F2640" s="2">
        <v>41549</v>
      </c>
      <c r="G2640" s="1" t="s">
        <v>2848</v>
      </c>
      <c r="H2640" s="3">
        <f>[1]!Capstone_Sales_Data[[#This Row],[Ship Date]]-[1]!Capstone_Sales_Data[[#This Row],[Order Date]]</f>
        <v>44</v>
      </c>
      <c r="I2640" s="2">
        <v>41593</v>
      </c>
      <c r="J2640" s="3">
        <v>7765</v>
      </c>
      <c r="K2640" s="4">
        <v>81.73</v>
      </c>
      <c r="L2640" s="4">
        <v>56.67</v>
      </c>
      <c r="M2640" s="4">
        <v>634633.44999999995</v>
      </c>
      <c r="N2640" s="4">
        <v>440042.55</v>
      </c>
      <c r="O2640" s="4">
        <v>194590.9</v>
      </c>
      <c r="P2640" s="5">
        <f>[1]!Capstone_Sales_Data[[#This Row],[Total Profit]]/[1]!Capstone_Sales_Data[[#This Row],[Total Revenue]]</f>
        <v>0.30661935641747218</v>
      </c>
    </row>
    <row r="2641" spans="1:16" x14ac:dyDescent="0.35">
      <c r="A2641" t="s">
        <v>6</v>
      </c>
      <c r="B2641" t="s">
        <v>263</v>
      </c>
      <c r="C2641" t="s">
        <v>17</v>
      </c>
      <c r="D2641" t="s">
        <v>14</v>
      </c>
      <c r="E2641" t="s">
        <v>9</v>
      </c>
      <c r="F2641" s="6">
        <v>42870</v>
      </c>
      <c r="G2641" t="s">
        <v>2849</v>
      </c>
      <c r="H2641" s="7">
        <f>[1]!Capstone_Sales_Data[[#This Row],[Ship Date]]-[1]!Capstone_Sales_Data[[#This Row],[Order Date]]</f>
        <v>10</v>
      </c>
      <c r="I2641" s="6">
        <v>42880</v>
      </c>
      <c r="J2641" s="7">
        <v>9899</v>
      </c>
      <c r="K2641" s="8">
        <v>668.27</v>
      </c>
      <c r="L2641" s="8">
        <v>502.54</v>
      </c>
      <c r="M2641" s="8">
        <v>6615204.7300000004</v>
      </c>
      <c r="N2641" s="8">
        <v>4974643.46</v>
      </c>
      <c r="O2641" s="8">
        <v>1640561.27</v>
      </c>
      <c r="P2641" s="9">
        <f>[1]!Capstone_Sales_Data[[#This Row],[Total Profit]]/[1]!Capstone_Sales_Data[[#This Row],[Total Revenue]]</f>
        <v>0.24799856345489096</v>
      </c>
    </row>
    <row r="2642" spans="1:16" x14ac:dyDescent="0.35">
      <c r="A2642" s="1" t="s">
        <v>0</v>
      </c>
      <c r="B2642" s="1" t="s">
        <v>1049</v>
      </c>
      <c r="C2642" s="1" t="s">
        <v>58</v>
      </c>
      <c r="D2642" s="1" t="s">
        <v>3</v>
      </c>
      <c r="E2642" s="1" t="s">
        <v>38</v>
      </c>
      <c r="F2642" s="2">
        <v>41823</v>
      </c>
      <c r="G2642" s="1" t="s">
        <v>2850</v>
      </c>
      <c r="H2642" s="3">
        <f>[1]!Capstone_Sales_Data[[#This Row],[Ship Date]]-[1]!Capstone_Sales_Data[[#This Row],[Order Date]]</f>
        <v>11</v>
      </c>
      <c r="I2642" s="2">
        <v>41834</v>
      </c>
      <c r="J2642" s="3">
        <v>9856</v>
      </c>
      <c r="K2642" s="4">
        <v>81.73</v>
      </c>
      <c r="L2642" s="4">
        <v>56.67</v>
      </c>
      <c r="M2642" s="4">
        <v>805530.88</v>
      </c>
      <c r="N2642" s="4">
        <v>558539.52000000002</v>
      </c>
      <c r="O2642" s="4">
        <v>246991.35999999999</v>
      </c>
      <c r="P2642" s="5">
        <f>[1]!Capstone_Sales_Data[[#This Row],[Total Profit]]/[1]!Capstone_Sales_Data[[#This Row],[Total Revenue]]</f>
        <v>0.30661935641747212</v>
      </c>
    </row>
    <row r="2643" spans="1:16" x14ac:dyDescent="0.35">
      <c r="A2643" t="s">
        <v>24</v>
      </c>
      <c r="B2643" t="s">
        <v>401</v>
      </c>
      <c r="C2643" t="s">
        <v>31</v>
      </c>
      <c r="D2643" t="s">
        <v>3</v>
      </c>
      <c r="E2643" t="s">
        <v>22</v>
      </c>
      <c r="F2643" s="6">
        <v>40198</v>
      </c>
      <c r="G2643" t="s">
        <v>2851</v>
      </c>
      <c r="H2643" s="7">
        <f>[1]!Capstone_Sales_Data[[#This Row],[Ship Date]]-[1]!Capstone_Sales_Data[[#This Row],[Order Date]]</f>
        <v>40</v>
      </c>
      <c r="I2643" s="6">
        <v>40238</v>
      </c>
      <c r="J2643" s="7">
        <v>7954</v>
      </c>
      <c r="K2643" s="8">
        <v>421.89</v>
      </c>
      <c r="L2643" s="8">
        <v>364.69</v>
      </c>
      <c r="M2643" s="8">
        <v>3355713.06</v>
      </c>
      <c r="N2643" s="8">
        <v>2900744.26</v>
      </c>
      <c r="O2643" s="8">
        <v>454968.8</v>
      </c>
      <c r="P2643" s="9">
        <f>[1]!Capstone_Sales_Data[[#This Row],[Total Profit]]/[1]!Capstone_Sales_Data[[#This Row],[Total Revenue]]</f>
        <v>0.13558036455000119</v>
      </c>
    </row>
    <row r="2644" spans="1:16" x14ac:dyDescent="0.35">
      <c r="A2644" s="1" t="s">
        <v>33</v>
      </c>
      <c r="B2644" s="1" t="s">
        <v>528</v>
      </c>
      <c r="C2644" s="1" t="s">
        <v>28</v>
      </c>
      <c r="D2644" s="1" t="s">
        <v>3</v>
      </c>
      <c r="E2644" s="1" t="s">
        <v>22</v>
      </c>
      <c r="F2644" s="2">
        <v>42940</v>
      </c>
      <c r="G2644" s="1" t="s">
        <v>2852</v>
      </c>
      <c r="H2644" s="3">
        <f>[1]!Capstone_Sales_Data[[#This Row],[Ship Date]]-[1]!Capstone_Sales_Data[[#This Row],[Order Date]]</f>
        <v>48</v>
      </c>
      <c r="I2644" s="2">
        <v>42988</v>
      </c>
      <c r="J2644" s="3">
        <v>6541</v>
      </c>
      <c r="K2644" s="4">
        <v>255.28</v>
      </c>
      <c r="L2644" s="4">
        <v>159.41999999999999</v>
      </c>
      <c r="M2644" s="4">
        <v>1669786.48</v>
      </c>
      <c r="N2644" s="4">
        <v>1042766.22</v>
      </c>
      <c r="O2644" s="4">
        <v>627020.26</v>
      </c>
      <c r="P2644" s="5">
        <f>[1]!Capstone_Sales_Data[[#This Row],[Total Profit]]/[1]!Capstone_Sales_Data[[#This Row],[Total Revenue]]</f>
        <v>0.37550924475086178</v>
      </c>
    </row>
    <row r="2645" spans="1:16" x14ac:dyDescent="0.35">
      <c r="A2645" t="s">
        <v>6</v>
      </c>
      <c r="B2645" t="s">
        <v>153</v>
      </c>
      <c r="C2645" t="s">
        <v>28</v>
      </c>
      <c r="D2645" t="s">
        <v>14</v>
      </c>
      <c r="E2645" t="s">
        <v>4</v>
      </c>
      <c r="F2645" s="6">
        <v>42934</v>
      </c>
      <c r="G2645" t="s">
        <v>2853</v>
      </c>
      <c r="H2645" s="7">
        <f>[1]!Capstone_Sales_Data[[#This Row],[Ship Date]]-[1]!Capstone_Sales_Data[[#This Row],[Order Date]]</f>
        <v>30</v>
      </c>
      <c r="I2645" s="6">
        <v>42964</v>
      </c>
      <c r="J2645" s="7">
        <v>4996</v>
      </c>
      <c r="K2645" s="8">
        <v>255.28</v>
      </c>
      <c r="L2645" s="8">
        <v>159.41999999999999</v>
      </c>
      <c r="M2645" s="8">
        <v>1275378.8799999999</v>
      </c>
      <c r="N2645" s="8">
        <v>796462.32</v>
      </c>
      <c r="O2645" s="8">
        <v>478916.56</v>
      </c>
      <c r="P2645" s="9">
        <f>[1]!Capstone_Sales_Data[[#This Row],[Total Profit]]/[1]!Capstone_Sales_Data[[#This Row],[Total Revenue]]</f>
        <v>0.37550924475086184</v>
      </c>
    </row>
    <row r="2646" spans="1:16" x14ac:dyDescent="0.35">
      <c r="A2646" s="1" t="s">
        <v>24</v>
      </c>
      <c r="B2646" s="1" t="s">
        <v>127</v>
      </c>
      <c r="C2646" s="1" t="s">
        <v>63</v>
      </c>
      <c r="D2646" s="1" t="s">
        <v>14</v>
      </c>
      <c r="E2646" s="1" t="s">
        <v>4</v>
      </c>
      <c r="F2646" s="2">
        <v>41755</v>
      </c>
      <c r="G2646" s="1" t="s">
        <v>2854</v>
      </c>
      <c r="H2646" s="3">
        <f>[1]!Capstone_Sales_Data[[#This Row],[Ship Date]]-[1]!Capstone_Sales_Data[[#This Row],[Order Date]]</f>
        <v>42</v>
      </c>
      <c r="I2646" s="2">
        <v>41797</v>
      </c>
      <c r="J2646" s="3">
        <v>4732</v>
      </c>
      <c r="K2646" s="4">
        <v>437.2</v>
      </c>
      <c r="L2646" s="4">
        <v>263.33</v>
      </c>
      <c r="M2646" s="4">
        <v>2068830.4</v>
      </c>
      <c r="N2646" s="4">
        <v>1246077.56</v>
      </c>
      <c r="O2646" s="4">
        <v>822752.84</v>
      </c>
      <c r="P2646" s="5">
        <f>[1]!Capstone_Sales_Data[[#This Row],[Total Profit]]/[1]!Capstone_Sales_Data[[#This Row],[Total Revenue]]</f>
        <v>0.39768984446477584</v>
      </c>
    </row>
    <row r="2647" spans="1:16" x14ac:dyDescent="0.35">
      <c r="A2647" t="s">
        <v>0</v>
      </c>
      <c r="B2647" t="s">
        <v>1582</v>
      </c>
      <c r="C2647" t="s">
        <v>37</v>
      </c>
      <c r="D2647" t="s">
        <v>14</v>
      </c>
      <c r="E2647" t="s">
        <v>9</v>
      </c>
      <c r="F2647" s="6">
        <v>42748</v>
      </c>
      <c r="G2647" t="s">
        <v>2855</v>
      </c>
      <c r="H2647" s="7">
        <f>[1]!Capstone_Sales_Data[[#This Row],[Ship Date]]-[1]!Capstone_Sales_Data[[#This Row],[Order Date]]</f>
        <v>26</v>
      </c>
      <c r="I2647" s="6">
        <v>42774</v>
      </c>
      <c r="J2647" s="7">
        <v>4190</v>
      </c>
      <c r="K2647" s="8">
        <v>205.7</v>
      </c>
      <c r="L2647" s="8">
        <v>117.11</v>
      </c>
      <c r="M2647" s="8">
        <v>861883</v>
      </c>
      <c r="N2647" s="8">
        <v>490690.9</v>
      </c>
      <c r="O2647" s="8">
        <v>371192.1</v>
      </c>
      <c r="P2647" s="9">
        <f>[1]!Capstone_Sales_Data[[#This Row],[Total Profit]]/[1]!Capstone_Sales_Data[[#This Row],[Total Revenue]]</f>
        <v>0.43067574137092851</v>
      </c>
    </row>
    <row r="2648" spans="1:16" x14ac:dyDescent="0.35">
      <c r="A2648" s="1" t="s">
        <v>11</v>
      </c>
      <c r="B2648" s="1" t="s">
        <v>208</v>
      </c>
      <c r="C2648" s="1" t="s">
        <v>13</v>
      </c>
      <c r="D2648" s="1" t="s">
        <v>3</v>
      </c>
      <c r="E2648" s="1" t="s">
        <v>22</v>
      </c>
      <c r="F2648" s="2">
        <v>41349</v>
      </c>
      <c r="G2648" s="1" t="s">
        <v>2856</v>
      </c>
      <c r="H2648" s="3">
        <f>[1]!Capstone_Sales_Data[[#This Row],[Ship Date]]-[1]!Capstone_Sales_Data[[#This Row],[Order Date]]</f>
        <v>43</v>
      </c>
      <c r="I2648" s="2">
        <v>41392</v>
      </c>
      <c r="J2648" s="3">
        <v>3844</v>
      </c>
      <c r="K2648" s="4">
        <v>154.06</v>
      </c>
      <c r="L2648" s="4">
        <v>90.93</v>
      </c>
      <c r="M2648" s="4">
        <v>592206.64</v>
      </c>
      <c r="N2648" s="4">
        <v>349534.92</v>
      </c>
      <c r="O2648" s="4">
        <v>242671.72</v>
      </c>
      <c r="P2648" s="5">
        <f>[1]!Capstone_Sales_Data[[#This Row],[Total Profit]]/[1]!Capstone_Sales_Data[[#This Row],[Total Revenue]]</f>
        <v>0.40977541217707386</v>
      </c>
    </row>
    <row r="2649" spans="1:16" x14ac:dyDescent="0.35">
      <c r="A2649" t="s">
        <v>24</v>
      </c>
      <c r="B2649" t="s">
        <v>667</v>
      </c>
      <c r="C2649" t="s">
        <v>91</v>
      </c>
      <c r="D2649" t="s">
        <v>3</v>
      </c>
      <c r="E2649" t="s">
        <v>4</v>
      </c>
      <c r="F2649" s="6">
        <v>40298</v>
      </c>
      <c r="G2649" t="s">
        <v>2857</v>
      </c>
      <c r="H2649" s="7">
        <f>[1]!Capstone_Sales_Data[[#This Row],[Ship Date]]-[1]!Capstone_Sales_Data[[#This Row],[Order Date]]</f>
        <v>36</v>
      </c>
      <c r="I2649" s="6">
        <v>40334</v>
      </c>
      <c r="J2649" s="7">
        <v>1199</v>
      </c>
      <c r="K2649" s="8">
        <v>9.33</v>
      </c>
      <c r="L2649" s="8">
        <v>6.92</v>
      </c>
      <c r="M2649" s="8">
        <v>11186.67</v>
      </c>
      <c r="N2649" s="8">
        <v>8297.08</v>
      </c>
      <c r="O2649" s="8">
        <v>2889.59</v>
      </c>
      <c r="P2649" s="9">
        <f>[1]!Capstone_Sales_Data[[#This Row],[Total Profit]]/[1]!Capstone_Sales_Data[[#This Row],[Total Revenue]]</f>
        <v>0.25830653804930331</v>
      </c>
    </row>
    <row r="2650" spans="1:16" x14ac:dyDescent="0.35">
      <c r="A2650" s="1" t="s">
        <v>6</v>
      </c>
      <c r="B2650" s="1" t="s">
        <v>42</v>
      </c>
      <c r="C2650" s="1" t="s">
        <v>91</v>
      </c>
      <c r="D2650" s="1" t="s">
        <v>3</v>
      </c>
      <c r="E2650" s="1" t="s">
        <v>9</v>
      </c>
      <c r="F2650" s="2">
        <v>42726</v>
      </c>
      <c r="G2650" s="1" t="s">
        <v>2858</v>
      </c>
      <c r="H2650" s="3">
        <f>[1]!Capstone_Sales_Data[[#This Row],[Ship Date]]-[1]!Capstone_Sales_Data[[#This Row],[Order Date]]</f>
        <v>15</v>
      </c>
      <c r="I2650" s="2">
        <v>42741</v>
      </c>
      <c r="J2650" s="3">
        <v>5792</v>
      </c>
      <c r="K2650" s="4">
        <v>9.33</v>
      </c>
      <c r="L2650" s="4">
        <v>6.92</v>
      </c>
      <c r="M2650" s="4">
        <v>54039.360000000001</v>
      </c>
      <c r="N2650" s="4">
        <v>40080.639999999999</v>
      </c>
      <c r="O2650" s="4">
        <v>13958.72</v>
      </c>
      <c r="P2650" s="5">
        <f>[1]!Capstone_Sales_Data[[#This Row],[Total Profit]]/[1]!Capstone_Sales_Data[[#This Row],[Total Revenue]]</f>
        <v>0.25830653804930331</v>
      </c>
    </row>
    <row r="2651" spans="1:16" x14ac:dyDescent="0.35">
      <c r="A2651" t="s">
        <v>0</v>
      </c>
      <c r="B2651" t="s">
        <v>314</v>
      </c>
      <c r="C2651" t="s">
        <v>47</v>
      </c>
      <c r="D2651" t="s">
        <v>3</v>
      </c>
      <c r="E2651" t="s">
        <v>4</v>
      </c>
      <c r="F2651" s="6">
        <v>42468</v>
      </c>
      <c r="G2651" t="s">
        <v>2859</v>
      </c>
      <c r="H2651" s="7">
        <f>[1]!Capstone_Sales_Data[[#This Row],[Ship Date]]-[1]!Capstone_Sales_Data[[#This Row],[Order Date]]</f>
        <v>28</v>
      </c>
      <c r="I2651" s="6">
        <v>42496</v>
      </c>
      <c r="J2651" s="7">
        <v>4188</v>
      </c>
      <c r="K2651" s="8">
        <v>109.28</v>
      </c>
      <c r="L2651" s="8">
        <v>35.840000000000003</v>
      </c>
      <c r="M2651" s="8">
        <v>457664.64</v>
      </c>
      <c r="N2651" s="8">
        <v>150097.92000000001</v>
      </c>
      <c r="O2651" s="8">
        <v>307566.71999999997</v>
      </c>
      <c r="P2651" s="9">
        <f>[1]!Capstone_Sales_Data[[#This Row],[Total Profit]]/[1]!Capstone_Sales_Data[[#This Row],[Total Revenue]]</f>
        <v>0.67203513909224</v>
      </c>
    </row>
    <row r="2652" spans="1:16" x14ac:dyDescent="0.35">
      <c r="A2652" s="1" t="s">
        <v>49</v>
      </c>
      <c r="B2652" s="1" t="s">
        <v>310</v>
      </c>
      <c r="C2652" s="1" t="s">
        <v>47</v>
      </c>
      <c r="D2652" s="1" t="s">
        <v>3</v>
      </c>
      <c r="E2652" s="1" t="s">
        <v>4</v>
      </c>
      <c r="F2652" s="2">
        <v>42049</v>
      </c>
      <c r="G2652" s="1" t="s">
        <v>2860</v>
      </c>
      <c r="H2652" s="3">
        <f>[1]!Capstone_Sales_Data[[#This Row],[Ship Date]]-[1]!Capstone_Sales_Data[[#This Row],[Order Date]]</f>
        <v>35</v>
      </c>
      <c r="I2652" s="2">
        <v>42084</v>
      </c>
      <c r="J2652" s="3">
        <v>4988</v>
      </c>
      <c r="K2652" s="4">
        <v>109.28</v>
      </c>
      <c r="L2652" s="4">
        <v>35.840000000000003</v>
      </c>
      <c r="M2652" s="4">
        <v>545088.64</v>
      </c>
      <c r="N2652" s="4">
        <v>178769.92000000001</v>
      </c>
      <c r="O2652" s="4">
        <v>366318.72</v>
      </c>
      <c r="P2652" s="5">
        <f>[1]!Capstone_Sales_Data[[#This Row],[Total Profit]]/[1]!Capstone_Sales_Data[[#This Row],[Total Revenue]]</f>
        <v>0.67203513909224</v>
      </c>
    </row>
    <row r="2653" spans="1:16" x14ac:dyDescent="0.35">
      <c r="A2653" t="s">
        <v>0</v>
      </c>
      <c r="B2653" t="s">
        <v>684</v>
      </c>
      <c r="C2653" t="s">
        <v>31</v>
      </c>
      <c r="D2653" t="s">
        <v>14</v>
      </c>
      <c r="E2653" t="s">
        <v>4</v>
      </c>
      <c r="F2653" s="6">
        <v>40235</v>
      </c>
      <c r="G2653" t="s">
        <v>2861</v>
      </c>
      <c r="H2653" s="7">
        <f>[1]!Capstone_Sales_Data[[#This Row],[Ship Date]]-[1]!Capstone_Sales_Data[[#This Row],[Order Date]]</f>
        <v>35</v>
      </c>
      <c r="I2653" s="6">
        <v>40270</v>
      </c>
      <c r="J2653" s="7">
        <v>3821</v>
      </c>
      <c r="K2653" s="8">
        <v>421.89</v>
      </c>
      <c r="L2653" s="8">
        <v>364.69</v>
      </c>
      <c r="M2653" s="8">
        <v>1612041.69</v>
      </c>
      <c r="N2653" s="8">
        <v>1393480.49</v>
      </c>
      <c r="O2653" s="8">
        <v>218561.2</v>
      </c>
      <c r="P2653" s="9">
        <f>[1]!Capstone_Sales_Data[[#This Row],[Total Profit]]/[1]!Capstone_Sales_Data[[#This Row],[Total Revenue]]</f>
        <v>0.13558036455000119</v>
      </c>
    </row>
    <row r="2654" spans="1:16" x14ac:dyDescent="0.35">
      <c r="A2654" s="1" t="s">
        <v>49</v>
      </c>
      <c r="B2654" s="1" t="s">
        <v>719</v>
      </c>
      <c r="C2654" s="1" t="s">
        <v>37</v>
      </c>
      <c r="D2654" s="1" t="s">
        <v>14</v>
      </c>
      <c r="E2654" s="1" t="s">
        <v>22</v>
      </c>
      <c r="F2654" s="2">
        <v>41708</v>
      </c>
      <c r="G2654" s="1" t="s">
        <v>2862</v>
      </c>
      <c r="H2654" s="3">
        <f>[1]!Capstone_Sales_Data[[#This Row],[Ship Date]]-[1]!Capstone_Sales_Data[[#This Row],[Order Date]]</f>
        <v>41</v>
      </c>
      <c r="I2654" s="2">
        <v>41749</v>
      </c>
      <c r="J2654" s="3">
        <v>8348</v>
      </c>
      <c r="K2654" s="4">
        <v>205.7</v>
      </c>
      <c r="L2654" s="4">
        <v>117.11</v>
      </c>
      <c r="M2654" s="4">
        <v>1717183.6</v>
      </c>
      <c r="N2654" s="4">
        <v>977634.28</v>
      </c>
      <c r="O2654" s="4">
        <v>739549.32</v>
      </c>
      <c r="P2654" s="5">
        <f>[1]!Capstone_Sales_Data[[#This Row],[Total Profit]]/[1]!Capstone_Sales_Data[[#This Row],[Total Revenue]]</f>
        <v>0.43067574137092851</v>
      </c>
    </row>
    <row r="2655" spans="1:16" x14ac:dyDescent="0.35">
      <c r="A2655" t="s">
        <v>0</v>
      </c>
      <c r="B2655" t="s">
        <v>604</v>
      </c>
      <c r="C2655" t="s">
        <v>2</v>
      </c>
      <c r="D2655" t="s">
        <v>3</v>
      </c>
      <c r="E2655" t="s">
        <v>38</v>
      </c>
      <c r="F2655" s="6">
        <v>41864</v>
      </c>
      <c r="G2655" t="s">
        <v>2863</v>
      </c>
      <c r="H2655" s="7">
        <f>[1]!Capstone_Sales_Data[[#This Row],[Ship Date]]-[1]!Capstone_Sales_Data[[#This Row],[Order Date]]</f>
        <v>1</v>
      </c>
      <c r="I2655" s="6">
        <v>41865</v>
      </c>
      <c r="J2655" s="7">
        <v>3261</v>
      </c>
      <c r="K2655" s="8">
        <v>651.21</v>
      </c>
      <c r="L2655" s="8">
        <v>524.96</v>
      </c>
      <c r="M2655" s="8">
        <v>2123595.81</v>
      </c>
      <c r="N2655" s="8">
        <v>1711894.56</v>
      </c>
      <c r="O2655" s="8">
        <v>411701.25</v>
      </c>
      <c r="P2655" s="9">
        <f>[1]!Capstone_Sales_Data[[#This Row],[Total Profit]]/[1]!Capstone_Sales_Data[[#This Row],[Total Revenue]]</f>
        <v>0.19386987300563566</v>
      </c>
    </row>
    <row r="2656" spans="1:16" x14ac:dyDescent="0.35">
      <c r="A2656" s="1" t="s">
        <v>11</v>
      </c>
      <c r="B2656" s="1" t="s">
        <v>208</v>
      </c>
      <c r="C2656" s="1" t="s">
        <v>31</v>
      </c>
      <c r="D2656" s="1" t="s">
        <v>3</v>
      </c>
      <c r="E2656" s="1" t="s">
        <v>4</v>
      </c>
      <c r="F2656" s="2">
        <v>42016</v>
      </c>
      <c r="G2656" s="1" t="s">
        <v>2864</v>
      </c>
      <c r="H2656" s="3">
        <f>[1]!Capstone_Sales_Data[[#This Row],[Ship Date]]-[1]!Capstone_Sales_Data[[#This Row],[Order Date]]</f>
        <v>33</v>
      </c>
      <c r="I2656" s="2">
        <v>42049</v>
      </c>
      <c r="J2656" s="3">
        <v>5285</v>
      </c>
      <c r="K2656" s="4">
        <v>421.89</v>
      </c>
      <c r="L2656" s="4">
        <v>364.69</v>
      </c>
      <c r="M2656" s="4">
        <v>2229688.65</v>
      </c>
      <c r="N2656" s="4">
        <v>1927386.65</v>
      </c>
      <c r="O2656" s="4">
        <v>302302</v>
      </c>
      <c r="P2656" s="5">
        <f>[1]!Capstone_Sales_Data[[#This Row],[Total Profit]]/[1]!Capstone_Sales_Data[[#This Row],[Total Revenue]]</f>
        <v>0.13558036455000119</v>
      </c>
    </row>
    <row r="2657" spans="1:16" x14ac:dyDescent="0.35">
      <c r="A2657" t="s">
        <v>49</v>
      </c>
      <c r="B2657" t="s">
        <v>270</v>
      </c>
      <c r="C2657" t="s">
        <v>37</v>
      </c>
      <c r="D2657" t="s">
        <v>14</v>
      </c>
      <c r="E2657" t="s">
        <v>4</v>
      </c>
      <c r="F2657" s="6">
        <v>42484</v>
      </c>
      <c r="G2657" t="s">
        <v>2865</v>
      </c>
      <c r="H2657" s="7">
        <f>[1]!Capstone_Sales_Data[[#This Row],[Ship Date]]-[1]!Capstone_Sales_Data[[#This Row],[Order Date]]</f>
        <v>36</v>
      </c>
      <c r="I2657" s="6">
        <v>42520</v>
      </c>
      <c r="J2657" s="7">
        <v>8174</v>
      </c>
      <c r="K2657" s="8">
        <v>205.7</v>
      </c>
      <c r="L2657" s="8">
        <v>117.11</v>
      </c>
      <c r="M2657" s="8">
        <v>1681391.8</v>
      </c>
      <c r="N2657" s="8">
        <v>957257.14</v>
      </c>
      <c r="O2657" s="8">
        <v>724134.66</v>
      </c>
      <c r="P2657" s="9">
        <f>[1]!Capstone_Sales_Data[[#This Row],[Total Profit]]/[1]!Capstone_Sales_Data[[#This Row],[Total Revenue]]</f>
        <v>0.43067574137092857</v>
      </c>
    </row>
    <row r="2658" spans="1:16" x14ac:dyDescent="0.35">
      <c r="A2658" s="1" t="s">
        <v>11</v>
      </c>
      <c r="B2658" s="1" t="s">
        <v>118</v>
      </c>
      <c r="C2658" s="1" t="s">
        <v>51</v>
      </c>
      <c r="D2658" s="1" t="s">
        <v>14</v>
      </c>
      <c r="E2658" s="1" t="s">
        <v>38</v>
      </c>
      <c r="F2658" s="2">
        <v>41210</v>
      </c>
      <c r="G2658" s="1" t="s">
        <v>2866</v>
      </c>
      <c r="H2658" s="3">
        <f>[1]!Capstone_Sales_Data[[#This Row],[Ship Date]]-[1]!Capstone_Sales_Data[[#This Row],[Order Date]]</f>
        <v>25</v>
      </c>
      <c r="I2658" s="2">
        <v>41235</v>
      </c>
      <c r="J2658" s="3">
        <v>7713</v>
      </c>
      <c r="K2658" s="4">
        <v>152.58000000000001</v>
      </c>
      <c r="L2658" s="4">
        <v>97.44</v>
      </c>
      <c r="M2658" s="4">
        <v>1176849.54</v>
      </c>
      <c r="N2658" s="4">
        <v>751554.72</v>
      </c>
      <c r="O2658" s="4">
        <v>425294.82</v>
      </c>
      <c r="P2658" s="5">
        <f>[1]!Capstone_Sales_Data[[#This Row],[Total Profit]]/[1]!Capstone_Sales_Data[[#This Row],[Total Revenue]]</f>
        <v>0.36138419189933152</v>
      </c>
    </row>
    <row r="2659" spans="1:16" x14ac:dyDescent="0.35">
      <c r="A2659" t="s">
        <v>0</v>
      </c>
      <c r="B2659" t="s">
        <v>232</v>
      </c>
      <c r="C2659" t="s">
        <v>58</v>
      </c>
      <c r="D2659" t="s">
        <v>3</v>
      </c>
      <c r="E2659" t="s">
        <v>4</v>
      </c>
      <c r="F2659" s="6">
        <v>40678</v>
      </c>
      <c r="G2659" t="s">
        <v>2867</v>
      </c>
      <c r="H2659" s="7">
        <f>[1]!Capstone_Sales_Data[[#This Row],[Ship Date]]-[1]!Capstone_Sales_Data[[#This Row],[Order Date]]</f>
        <v>5</v>
      </c>
      <c r="I2659" s="6">
        <v>40683</v>
      </c>
      <c r="J2659" s="7">
        <v>6722</v>
      </c>
      <c r="K2659" s="8">
        <v>81.73</v>
      </c>
      <c r="L2659" s="8">
        <v>56.67</v>
      </c>
      <c r="M2659" s="8">
        <v>549389.06000000006</v>
      </c>
      <c r="N2659" s="8">
        <v>380935.74</v>
      </c>
      <c r="O2659" s="8">
        <v>168453.32</v>
      </c>
      <c r="P2659" s="9">
        <f>[1]!Capstone_Sales_Data[[#This Row],[Total Profit]]/[1]!Capstone_Sales_Data[[#This Row],[Total Revenue]]</f>
        <v>0.30661935641747212</v>
      </c>
    </row>
    <row r="2660" spans="1:16" x14ac:dyDescent="0.35">
      <c r="A2660" s="1" t="s">
        <v>6</v>
      </c>
      <c r="B2660" s="1" t="s">
        <v>380</v>
      </c>
      <c r="C2660" s="1" t="s">
        <v>47</v>
      </c>
      <c r="D2660" s="1" t="s">
        <v>3</v>
      </c>
      <c r="E2660" s="1" t="s">
        <v>22</v>
      </c>
      <c r="F2660" s="2">
        <v>40989</v>
      </c>
      <c r="G2660" s="1" t="s">
        <v>2868</v>
      </c>
      <c r="H2660" s="3">
        <f>[1]!Capstone_Sales_Data[[#This Row],[Ship Date]]-[1]!Capstone_Sales_Data[[#This Row],[Order Date]]</f>
        <v>44</v>
      </c>
      <c r="I2660" s="2">
        <v>41033</v>
      </c>
      <c r="J2660" s="3">
        <v>47</v>
      </c>
      <c r="K2660" s="4">
        <v>109.28</v>
      </c>
      <c r="L2660" s="4">
        <v>35.840000000000003</v>
      </c>
      <c r="M2660" s="4">
        <v>5136.16</v>
      </c>
      <c r="N2660" s="4">
        <v>1684.48</v>
      </c>
      <c r="O2660" s="4">
        <v>3451.68</v>
      </c>
      <c r="P2660" s="5">
        <f>[1]!Capstone_Sales_Data[[#This Row],[Total Profit]]/[1]!Capstone_Sales_Data[[#This Row],[Total Revenue]]</f>
        <v>0.67203513909224011</v>
      </c>
    </row>
    <row r="2661" spans="1:16" x14ac:dyDescent="0.35">
      <c r="A2661" t="s">
        <v>24</v>
      </c>
      <c r="B2661" t="s">
        <v>360</v>
      </c>
      <c r="C2661" t="s">
        <v>37</v>
      </c>
      <c r="D2661" t="s">
        <v>14</v>
      </c>
      <c r="E2661" t="s">
        <v>9</v>
      </c>
      <c r="F2661" s="6">
        <v>41254</v>
      </c>
      <c r="G2661" t="s">
        <v>2869</v>
      </c>
      <c r="H2661" s="7">
        <f>[1]!Capstone_Sales_Data[[#This Row],[Ship Date]]-[1]!Capstone_Sales_Data[[#This Row],[Order Date]]</f>
        <v>45</v>
      </c>
      <c r="I2661" s="6">
        <v>41299</v>
      </c>
      <c r="J2661" s="7">
        <v>9570</v>
      </c>
      <c r="K2661" s="8">
        <v>205.7</v>
      </c>
      <c r="L2661" s="8">
        <v>117.11</v>
      </c>
      <c r="M2661" s="8">
        <v>1968549</v>
      </c>
      <c r="N2661" s="8">
        <v>1120742.7</v>
      </c>
      <c r="O2661" s="8">
        <v>847806.3</v>
      </c>
      <c r="P2661" s="9">
        <f>[1]!Capstone_Sales_Data[[#This Row],[Total Profit]]/[1]!Capstone_Sales_Data[[#This Row],[Total Revenue]]</f>
        <v>0.43067574137092857</v>
      </c>
    </row>
    <row r="2662" spans="1:16" x14ac:dyDescent="0.35">
      <c r="A2662" s="1" t="s">
        <v>0</v>
      </c>
      <c r="B2662" s="1" t="s">
        <v>563</v>
      </c>
      <c r="C2662" s="1" t="s">
        <v>47</v>
      </c>
      <c r="D2662" s="1" t="s">
        <v>3</v>
      </c>
      <c r="E2662" s="1" t="s">
        <v>4</v>
      </c>
      <c r="F2662" s="2">
        <v>40973</v>
      </c>
      <c r="G2662" s="1" t="s">
        <v>2870</v>
      </c>
      <c r="H2662" s="3">
        <f>[1]!Capstone_Sales_Data[[#This Row],[Ship Date]]-[1]!Capstone_Sales_Data[[#This Row],[Order Date]]</f>
        <v>27</v>
      </c>
      <c r="I2662" s="2">
        <v>41000</v>
      </c>
      <c r="J2662" s="3">
        <v>9200</v>
      </c>
      <c r="K2662" s="4">
        <v>109.28</v>
      </c>
      <c r="L2662" s="4">
        <v>35.840000000000003</v>
      </c>
      <c r="M2662" s="4">
        <v>1005376</v>
      </c>
      <c r="N2662" s="4">
        <v>329728</v>
      </c>
      <c r="O2662" s="4">
        <v>675648</v>
      </c>
      <c r="P2662" s="5">
        <f>[1]!Capstone_Sales_Data[[#This Row],[Total Profit]]/[1]!Capstone_Sales_Data[[#This Row],[Total Revenue]]</f>
        <v>0.67203513909224011</v>
      </c>
    </row>
    <row r="2663" spans="1:16" x14ac:dyDescent="0.35">
      <c r="A2663" t="s">
        <v>33</v>
      </c>
      <c r="B2663" t="s">
        <v>53</v>
      </c>
      <c r="C2663" t="s">
        <v>91</v>
      </c>
      <c r="D2663" t="s">
        <v>14</v>
      </c>
      <c r="E2663" t="s">
        <v>9</v>
      </c>
      <c r="F2663" s="6">
        <v>41415</v>
      </c>
      <c r="G2663" t="s">
        <v>2871</v>
      </c>
      <c r="H2663" s="7">
        <f>[1]!Capstone_Sales_Data[[#This Row],[Ship Date]]-[1]!Capstone_Sales_Data[[#This Row],[Order Date]]</f>
        <v>48</v>
      </c>
      <c r="I2663" s="6">
        <v>41463</v>
      </c>
      <c r="J2663" s="7">
        <v>9882</v>
      </c>
      <c r="K2663" s="8">
        <v>9.33</v>
      </c>
      <c r="L2663" s="8">
        <v>6.92</v>
      </c>
      <c r="M2663" s="8">
        <v>92199.06</v>
      </c>
      <c r="N2663" s="8">
        <v>68383.44</v>
      </c>
      <c r="O2663" s="8">
        <v>23815.62</v>
      </c>
      <c r="P2663" s="9">
        <f>[1]!Capstone_Sales_Data[[#This Row],[Total Profit]]/[1]!Capstone_Sales_Data[[#This Row],[Total Revenue]]</f>
        <v>0.25830653804930331</v>
      </c>
    </row>
    <row r="2664" spans="1:16" x14ac:dyDescent="0.35">
      <c r="A2664" s="1" t="s">
        <v>49</v>
      </c>
      <c r="B2664" s="1" t="s">
        <v>310</v>
      </c>
      <c r="C2664" s="1" t="s">
        <v>51</v>
      </c>
      <c r="D2664" s="1" t="s">
        <v>3</v>
      </c>
      <c r="E2664" s="1" t="s">
        <v>22</v>
      </c>
      <c r="F2664" s="2">
        <v>41475</v>
      </c>
      <c r="G2664" s="1" t="s">
        <v>2872</v>
      </c>
      <c r="H2664" s="3">
        <f>[1]!Capstone_Sales_Data[[#This Row],[Ship Date]]-[1]!Capstone_Sales_Data[[#This Row],[Order Date]]</f>
        <v>26</v>
      </c>
      <c r="I2664" s="2">
        <v>41501</v>
      </c>
      <c r="J2664" s="3">
        <v>4587</v>
      </c>
      <c r="K2664" s="4">
        <v>152.58000000000001</v>
      </c>
      <c r="L2664" s="4">
        <v>97.44</v>
      </c>
      <c r="M2664" s="4">
        <v>699884.46</v>
      </c>
      <c r="N2664" s="4">
        <v>446957.28</v>
      </c>
      <c r="O2664" s="4">
        <v>252927.18</v>
      </c>
      <c r="P2664" s="5">
        <f>[1]!Capstone_Sales_Data[[#This Row],[Total Profit]]/[1]!Capstone_Sales_Data[[#This Row],[Total Revenue]]</f>
        <v>0.36138419189933152</v>
      </c>
    </row>
    <row r="2665" spans="1:16" x14ac:dyDescent="0.35">
      <c r="A2665" t="s">
        <v>6</v>
      </c>
      <c r="B2665" t="s">
        <v>263</v>
      </c>
      <c r="C2665" t="s">
        <v>47</v>
      </c>
      <c r="D2665" t="s">
        <v>3</v>
      </c>
      <c r="E2665" t="s">
        <v>38</v>
      </c>
      <c r="F2665" s="6">
        <v>41819</v>
      </c>
      <c r="G2665" t="s">
        <v>2873</v>
      </c>
      <c r="H2665" s="7">
        <f>[1]!Capstone_Sales_Data[[#This Row],[Ship Date]]-[1]!Capstone_Sales_Data[[#This Row],[Order Date]]</f>
        <v>21</v>
      </c>
      <c r="I2665" s="6">
        <v>41840</v>
      </c>
      <c r="J2665" s="7">
        <v>3322</v>
      </c>
      <c r="K2665" s="8">
        <v>109.28</v>
      </c>
      <c r="L2665" s="8">
        <v>35.840000000000003</v>
      </c>
      <c r="M2665" s="8">
        <v>363028.16</v>
      </c>
      <c r="N2665" s="8">
        <v>119060.48</v>
      </c>
      <c r="O2665" s="8">
        <v>243967.68</v>
      </c>
      <c r="P2665" s="9">
        <f>[1]!Capstone_Sales_Data[[#This Row],[Total Profit]]/[1]!Capstone_Sales_Data[[#This Row],[Total Revenue]]</f>
        <v>0.67203513909224011</v>
      </c>
    </row>
    <row r="2666" spans="1:16" x14ac:dyDescent="0.35">
      <c r="A2666" s="1" t="s">
        <v>0</v>
      </c>
      <c r="B2666" s="1" t="s">
        <v>161</v>
      </c>
      <c r="C2666" s="1" t="s">
        <v>28</v>
      </c>
      <c r="D2666" s="1" t="s">
        <v>14</v>
      </c>
      <c r="E2666" s="1" t="s">
        <v>22</v>
      </c>
      <c r="F2666" s="2">
        <v>40735</v>
      </c>
      <c r="G2666" s="1" t="s">
        <v>2874</v>
      </c>
      <c r="H2666" s="3">
        <f>[1]!Capstone_Sales_Data[[#This Row],[Ship Date]]-[1]!Capstone_Sales_Data[[#This Row],[Order Date]]</f>
        <v>4</v>
      </c>
      <c r="I2666" s="2">
        <v>40739</v>
      </c>
      <c r="J2666" s="3">
        <v>8121</v>
      </c>
      <c r="K2666" s="4">
        <v>255.28</v>
      </c>
      <c r="L2666" s="4">
        <v>159.41999999999999</v>
      </c>
      <c r="M2666" s="4">
        <v>2073128.88</v>
      </c>
      <c r="N2666" s="4">
        <v>1294649.82</v>
      </c>
      <c r="O2666" s="4">
        <v>778479.06</v>
      </c>
      <c r="P2666" s="5">
        <f>[1]!Capstone_Sales_Data[[#This Row],[Total Profit]]/[1]!Capstone_Sales_Data[[#This Row],[Total Revenue]]</f>
        <v>0.37550924475086184</v>
      </c>
    </row>
    <row r="2667" spans="1:16" x14ac:dyDescent="0.35">
      <c r="A2667" t="s">
        <v>6</v>
      </c>
      <c r="B2667" t="s">
        <v>19</v>
      </c>
      <c r="C2667" t="s">
        <v>47</v>
      </c>
      <c r="D2667" t="s">
        <v>3</v>
      </c>
      <c r="E2667" t="s">
        <v>38</v>
      </c>
      <c r="F2667" s="6">
        <v>41051</v>
      </c>
      <c r="G2667" t="s">
        <v>2875</v>
      </c>
      <c r="H2667" s="7">
        <f>[1]!Capstone_Sales_Data[[#This Row],[Ship Date]]-[1]!Capstone_Sales_Data[[#This Row],[Order Date]]</f>
        <v>36</v>
      </c>
      <c r="I2667" s="6">
        <v>41087</v>
      </c>
      <c r="J2667" s="7">
        <v>8054</v>
      </c>
      <c r="K2667" s="8">
        <v>109.28</v>
      </c>
      <c r="L2667" s="8">
        <v>35.840000000000003</v>
      </c>
      <c r="M2667" s="8">
        <v>880141.12</v>
      </c>
      <c r="N2667" s="8">
        <v>288655.35999999999</v>
      </c>
      <c r="O2667" s="8">
        <v>591485.76</v>
      </c>
      <c r="P2667" s="9">
        <f>[1]!Capstone_Sales_Data[[#This Row],[Total Profit]]/[1]!Capstone_Sales_Data[[#This Row],[Total Revenue]]</f>
        <v>0.67203513909224011</v>
      </c>
    </row>
    <row r="2668" spans="1:16" x14ac:dyDescent="0.35">
      <c r="A2668" s="1" t="s">
        <v>6</v>
      </c>
      <c r="B2668" s="1" t="s">
        <v>76</v>
      </c>
      <c r="C2668" s="1" t="s">
        <v>8</v>
      </c>
      <c r="D2668" s="1" t="s">
        <v>14</v>
      </c>
      <c r="E2668" s="1" t="s">
        <v>9</v>
      </c>
      <c r="F2668" s="2">
        <v>40449</v>
      </c>
      <c r="G2668" s="1" t="s">
        <v>2876</v>
      </c>
      <c r="H2668" s="3">
        <f>[1]!Capstone_Sales_Data[[#This Row],[Ship Date]]-[1]!Capstone_Sales_Data[[#This Row],[Order Date]]</f>
        <v>38</v>
      </c>
      <c r="I2668" s="2">
        <v>40487</v>
      </c>
      <c r="J2668" s="3">
        <v>4217</v>
      </c>
      <c r="K2668" s="4">
        <v>47.45</v>
      </c>
      <c r="L2668" s="4">
        <v>31.79</v>
      </c>
      <c r="M2668" s="4">
        <v>200096.65</v>
      </c>
      <c r="N2668" s="4">
        <v>134058.43</v>
      </c>
      <c r="O2668" s="4">
        <v>66038.22</v>
      </c>
      <c r="P2668" s="5">
        <f>[1]!Capstone_Sales_Data[[#This Row],[Total Profit]]/[1]!Capstone_Sales_Data[[#This Row],[Total Revenue]]</f>
        <v>0.33003161222339306</v>
      </c>
    </row>
    <row r="2669" spans="1:16" x14ac:dyDescent="0.35">
      <c r="A2669" t="s">
        <v>0</v>
      </c>
      <c r="B2669" t="s">
        <v>229</v>
      </c>
      <c r="C2669" t="s">
        <v>2</v>
      </c>
      <c r="D2669" t="s">
        <v>14</v>
      </c>
      <c r="E2669" t="s">
        <v>22</v>
      </c>
      <c r="F2669" s="6">
        <v>41153</v>
      </c>
      <c r="G2669" t="s">
        <v>2877</v>
      </c>
      <c r="H2669" s="7">
        <f>[1]!Capstone_Sales_Data[[#This Row],[Ship Date]]-[1]!Capstone_Sales_Data[[#This Row],[Order Date]]</f>
        <v>22</v>
      </c>
      <c r="I2669" s="6">
        <v>41175</v>
      </c>
      <c r="J2669" s="7">
        <v>4742</v>
      </c>
      <c r="K2669" s="8">
        <v>651.21</v>
      </c>
      <c r="L2669" s="8">
        <v>524.96</v>
      </c>
      <c r="M2669" s="8">
        <v>3088037.82</v>
      </c>
      <c r="N2669" s="8">
        <v>2489360.3199999998</v>
      </c>
      <c r="O2669" s="8">
        <v>598677.5</v>
      </c>
      <c r="P2669" s="9">
        <f>[1]!Capstone_Sales_Data[[#This Row],[Total Profit]]/[1]!Capstone_Sales_Data[[#This Row],[Total Revenue]]</f>
        <v>0.19386987300563568</v>
      </c>
    </row>
    <row r="2670" spans="1:16" x14ac:dyDescent="0.35">
      <c r="A2670" s="1" t="s">
        <v>33</v>
      </c>
      <c r="B2670" s="1" t="s">
        <v>606</v>
      </c>
      <c r="C2670" s="1" t="s">
        <v>8</v>
      </c>
      <c r="D2670" s="1" t="s">
        <v>14</v>
      </c>
      <c r="E2670" s="1" t="s">
        <v>4</v>
      </c>
      <c r="F2670" s="2">
        <v>40239</v>
      </c>
      <c r="G2670" s="1" t="s">
        <v>2878</v>
      </c>
      <c r="H2670" s="3">
        <f>[1]!Capstone_Sales_Data[[#This Row],[Ship Date]]-[1]!Capstone_Sales_Data[[#This Row],[Order Date]]</f>
        <v>14</v>
      </c>
      <c r="I2670" s="2">
        <v>40253</v>
      </c>
      <c r="J2670" s="3">
        <v>9789</v>
      </c>
      <c r="K2670" s="4">
        <v>47.45</v>
      </c>
      <c r="L2670" s="4">
        <v>31.79</v>
      </c>
      <c r="M2670" s="4">
        <v>464488.05</v>
      </c>
      <c r="N2670" s="4">
        <v>311192.31</v>
      </c>
      <c r="O2670" s="4">
        <v>153295.74</v>
      </c>
      <c r="P2670" s="5">
        <f>[1]!Capstone_Sales_Data[[#This Row],[Total Profit]]/[1]!Capstone_Sales_Data[[#This Row],[Total Revenue]]</f>
        <v>0.33003161222339306</v>
      </c>
    </row>
    <row r="2671" spans="1:16" x14ac:dyDescent="0.35">
      <c r="A2671" t="s">
        <v>6</v>
      </c>
      <c r="B2671" t="s">
        <v>131</v>
      </c>
      <c r="C2671" t="s">
        <v>13</v>
      </c>
      <c r="D2671" t="s">
        <v>14</v>
      </c>
      <c r="E2671" t="s">
        <v>22</v>
      </c>
      <c r="F2671" s="6">
        <v>42092</v>
      </c>
      <c r="G2671" t="s">
        <v>2879</v>
      </c>
      <c r="H2671" s="7">
        <f>[1]!Capstone_Sales_Data[[#This Row],[Ship Date]]-[1]!Capstone_Sales_Data[[#This Row],[Order Date]]</f>
        <v>27</v>
      </c>
      <c r="I2671" s="6">
        <v>42119</v>
      </c>
      <c r="J2671" s="7">
        <v>6551</v>
      </c>
      <c r="K2671" s="8">
        <v>154.06</v>
      </c>
      <c r="L2671" s="8">
        <v>90.93</v>
      </c>
      <c r="M2671" s="8">
        <v>1009247.06</v>
      </c>
      <c r="N2671" s="8">
        <v>595682.43000000005</v>
      </c>
      <c r="O2671" s="8">
        <v>413564.63</v>
      </c>
      <c r="P2671" s="9">
        <f>[1]!Capstone_Sales_Data[[#This Row],[Total Profit]]/[1]!Capstone_Sales_Data[[#This Row],[Total Revenue]]</f>
        <v>0.40977541217707386</v>
      </c>
    </row>
    <row r="2672" spans="1:16" x14ac:dyDescent="0.35">
      <c r="A2672" s="1" t="s">
        <v>0</v>
      </c>
      <c r="B2672" s="1" t="s">
        <v>441</v>
      </c>
      <c r="C2672" s="1" t="s">
        <v>63</v>
      </c>
      <c r="D2672" s="1" t="s">
        <v>14</v>
      </c>
      <c r="E2672" s="1" t="s">
        <v>22</v>
      </c>
      <c r="F2672" s="2">
        <v>40418</v>
      </c>
      <c r="G2672" s="1" t="s">
        <v>2880</v>
      </c>
      <c r="H2672" s="3">
        <f>[1]!Capstone_Sales_Data[[#This Row],[Ship Date]]-[1]!Capstone_Sales_Data[[#This Row],[Order Date]]</f>
        <v>36</v>
      </c>
      <c r="I2672" s="2">
        <v>40454</v>
      </c>
      <c r="J2672" s="3">
        <v>4250</v>
      </c>
      <c r="K2672" s="4">
        <v>437.2</v>
      </c>
      <c r="L2672" s="4">
        <v>263.33</v>
      </c>
      <c r="M2672" s="4">
        <v>1858100</v>
      </c>
      <c r="N2672" s="4">
        <v>1119152.5</v>
      </c>
      <c r="O2672" s="4">
        <v>738947.5</v>
      </c>
      <c r="P2672" s="5">
        <f>[1]!Capstone_Sales_Data[[#This Row],[Total Profit]]/[1]!Capstone_Sales_Data[[#This Row],[Total Revenue]]</f>
        <v>0.39768984446477584</v>
      </c>
    </row>
    <row r="2673" spans="1:16" x14ac:dyDescent="0.35">
      <c r="A2673" t="s">
        <v>49</v>
      </c>
      <c r="B2673" t="s">
        <v>268</v>
      </c>
      <c r="C2673" t="s">
        <v>63</v>
      </c>
      <c r="D2673" t="s">
        <v>14</v>
      </c>
      <c r="E2673" t="s">
        <v>22</v>
      </c>
      <c r="F2673" s="6">
        <v>41762</v>
      </c>
      <c r="G2673" t="s">
        <v>2881</v>
      </c>
      <c r="H2673" s="7">
        <f>[1]!Capstone_Sales_Data[[#This Row],[Ship Date]]-[1]!Capstone_Sales_Data[[#This Row],[Order Date]]</f>
        <v>6</v>
      </c>
      <c r="I2673" s="6">
        <v>41768</v>
      </c>
      <c r="J2673" s="7">
        <v>9143</v>
      </c>
      <c r="K2673" s="8">
        <v>437.2</v>
      </c>
      <c r="L2673" s="8">
        <v>263.33</v>
      </c>
      <c r="M2673" s="8">
        <v>3997319.6</v>
      </c>
      <c r="N2673" s="8">
        <v>2407626.19</v>
      </c>
      <c r="O2673" s="8">
        <v>1589693.41</v>
      </c>
      <c r="P2673" s="9">
        <f>[1]!Capstone_Sales_Data[[#This Row],[Total Profit]]/[1]!Capstone_Sales_Data[[#This Row],[Total Revenue]]</f>
        <v>0.39768984446477584</v>
      </c>
    </row>
    <row r="2674" spans="1:16" x14ac:dyDescent="0.35">
      <c r="A2674" s="1" t="s">
        <v>0</v>
      </c>
      <c r="B2674" s="1" t="s">
        <v>437</v>
      </c>
      <c r="C2674" s="1" t="s">
        <v>58</v>
      </c>
      <c r="D2674" s="1" t="s">
        <v>14</v>
      </c>
      <c r="E2674" s="1" t="s">
        <v>22</v>
      </c>
      <c r="F2674" s="2">
        <v>41992</v>
      </c>
      <c r="G2674" s="1" t="s">
        <v>2882</v>
      </c>
      <c r="H2674" s="3">
        <f>[1]!Capstone_Sales_Data[[#This Row],[Ship Date]]-[1]!Capstone_Sales_Data[[#This Row],[Order Date]]</f>
        <v>15</v>
      </c>
      <c r="I2674" s="2">
        <v>42007</v>
      </c>
      <c r="J2674" s="3">
        <v>9516</v>
      </c>
      <c r="K2674" s="4">
        <v>81.73</v>
      </c>
      <c r="L2674" s="4">
        <v>56.67</v>
      </c>
      <c r="M2674" s="4">
        <v>777742.68</v>
      </c>
      <c r="N2674" s="4">
        <v>539271.72</v>
      </c>
      <c r="O2674" s="4">
        <v>238470.96</v>
      </c>
      <c r="P2674" s="5">
        <f>[1]!Capstone_Sales_Data[[#This Row],[Total Profit]]/[1]!Capstone_Sales_Data[[#This Row],[Total Revenue]]</f>
        <v>0.30661935641747212</v>
      </c>
    </row>
    <row r="2675" spans="1:16" x14ac:dyDescent="0.35">
      <c r="A2675" t="s">
        <v>6</v>
      </c>
      <c r="B2675" t="s">
        <v>202</v>
      </c>
      <c r="C2675" t="s">
        <v>37</v>
      </c>
      <c r="D2675" t="s">
        <v>14</v>
      </c>
      <c r="E2675" t="s">
        <v>22</v>
      </c>
      <c r="F2675" s="6">
        <v>41513</v>
      </c>
      <c r="G2675" t="s">
        <v>2883</v>
      </c>
      <c r="H2675" s="7">
        <f>[1]!Capstone_Sales_Data[[#This Row],[Ship Date]]-[1]!Capstone_Sales_Data[[#This Row],[Order Date]]</f>
        <v>30</v>
      </c>
      <c r="I2675" s="6">
        <v>41543</v>
      </c>
      <c r="J2675" s="7">
        <v>685</v>
      </c>
      <c r="K2675" s="8">
        <v>205.7</v>
      </c>
      <c r="L2675" s="8">
        <v>117.11</v>
      </c>
      <c r="M2675" s="8">
        <v>140904.5</v>
      </c>
      <c r="N2675" s="8">
        <v>80220.350000000006</v>
      </c>
      <c r="O2675" s="8">
        <v>60684.15</v>
      </c>
      <c r="P2675" s="9">
        <f>[1]!Capstone_Sales_Data[[#This Row],[Total Profit]]/[1]!Capstone_Sales_Data[[#This Row],[Total Revenue]]</f>
        <v>0.43067574137092857</v>
      </c>
    </row>
    <row r="2676" spans="1:16" x14ac:dyDescent="0.35">
      <c r="A2676" s="1" t="s">
        <v>0</v>
      </c>
      <c r="B2676" s="1" t="s">
        <v>1</v>
      </c>
      <c r="C2676" s="1" t="s">
        <v>51</v>
      </c>
      <c r="D2676" s="1" t="s">
        <v>14</v>
      </c>
      <c r="E2676" s="1" t="s">
        <v>22</v>
      </c>
      <c r="F2676" s="2">
        <v>41123</v>
      </c>
      <c r="G2676" s="1" t="s">
        <v>2884</v>
      </c>
      <c r="H2676" s="3">
        <f>[1]!Capstone_Sales_Data[[#This Row],[Ship Date]]-[1]!Capstone_Sales_Data[[#This Row],[Order Date]]</f>
        <v>29</v>
      </c>
      <c r="I2676" s="2">
        <v>41152</v>
      </c>
      <c r="J2676" s="3">
        <v>9999</v>
      </c>
      <c r="K2676" s="4">
        <v>152.58000000000001</v>
      </c>
      <c r="L2676" s="4">
        <v>97.44</v>
      </c>
      <c r="M2676" s="4">
        <v>1525647.42</v>
      </c>
      <c r="N2676" s="4">
        <v>974302.56</v>
      </c>
      <c r="O2676" s="4">
        <v>551344.86</v>
      </c>
      <c r="P2676" s="5">
        <f>[1]!Capstone_Sales_Data[[#This Row],[Total Profit]]/[1]!Capstone_Sales_Data[[#This Row],[Total Revenue]]</f>
        <v>0.36138419189933152</v>
      </c>
    </row>
    <row r="2677" spans="1:16" x14ac:dyDescent="0.35">
      <c r="A2677" t="s">
        <v>0</v>
      </c>
      <c r="B2677" t="s">
        <v>637</v>
      </c>
      <c r="C2677" t="s">
        <v>91</v>
      </c>
      <c r="D2677" t="s">
        <v>14</v>
      </c>
      <c r="E2677" t="s">
        <v>38</v>
      </c>
      <c r="F2677" s="6">
        <v>40622</v>
      </c>
      <c r="G2677" t="s">
        <v>2885</v>
      </c>
      <c r="H2677" s="7">
        <f>[1]!Capstone_Sales_Data[[#This Row],[Ship Date]]-[1]!Capstone_Sales_Data[[#This Row],[Order Date]]</f>
        <v>30</v>
      </c>
      <c r="I2677" s="6">
        <v>40652</v>
      </c>
      <c r="J2677" s="7">
        <v>1838</v>
      </c>
      <c r="K2677" s="8">
        <v>9.33</v>
      </c>
      <c r="L2677" s="8">
        <v>6.92</v>
      </c>
      <c r="M2677" s="8">
        <v>17148.54</v>
      </c>
      <c r="N2677" s="8">
        <v>12718.96</v>
      </c>
      <c r="O2677" s="8">
        <v>4429.58</v>
      </c>
      <c r="P2677" s="9">
        <f>[1]!Capstone_Sales_Data[[#This Row],[Total Profit]]/[1]!Capstone_Sales_Data[[#This Row],[Total Revenue]]</f>
        <v>0.25830653804930331</v>
      </c>
    </row>
    <row r="2678" spans="1:16" x14ac:dyDescent="0.35">
      <c r="A2678" s="1" t="s">
        <v>49</v>
      </c>
      <c r="B2678" s="1" t="s">
        <v>78</v>
      </c>
      <c r="C2678" s="1" t="s">
        <v>13</v>
      </c>
      <c r="D2678" s="1" t="s">
        <v>3</v>
      </c>
      <c r="E2678" s="1" t="s">
        <v>9</v>
      </c>
      <c r="F2678" s="2">
        <v>40200</v>
      </c>
      <c r="G2678" s="1" t="s">
        <v>2886</v>
      </c>
      <c r="H2678" s="3">
        <f>[1]!Capstone_Sales_Data[[#This Row],[Ship Date]]-[1]!Capstone_Sales_Data[[#This Row],[Order Date]]</f>
        <v>15</v>
      </c>
      <c r="I2678" s="2">
        <v>40215</v>
      </c>
      <c r="J2678" s="3">
        <v>2614</v>
      </c>
      <c r="K2678" s="4">
        <v>154.06</v>
      </c>
      <c r="L2678" s="4">
        <v>90.93</v>
      </c>
      <c r="M2678" s="4">
        <v>402712.84</v>
      </c>
      <c r="N2678" s="4">
        <v>237691.02</v>
      </c>
      <c r="O2678" s="4">
        <v>165021.82</v>
      </c>
      <c r="P2678" s="5">
        <f>[1]!Capstone_Sales_Data[[#This Row],[Total Profit]]/[1]!Capstone_Sales_Data[[#This Row],[Total Revenue]]</f>
        <v>0.40977541217707386</v>
      </c>
    </row>
    <row r="2679" spans="1:16" x14ac:dyDescent="0.35">
      <c r="A2679" t="s">
        <v>0</v>
      </c>
      <c r="B2679" t="s">
        <v>216</v>
      </c>
      <c r="C2679" t="s">
        <v>13</v>
      </c>
      <c r="D2679" t="s">
        <v>14</v>
      </c>
      <c r="E2679" t="s">
        <v>38</v>
      </c>
      <c r="F2679" s="6">
        <v>41821</v>
      </c>
      <c r="G2679" t="s">
        <v>2887</v>
      </c>
      <c r="H2679" s="7">
        <f>[1]!Capstone_Sales_Data[[#This Row],[Ship Date]]-[1]!Capstone_Sales_Data[[#This Row],[Order Date]]</f>
        <v>2</v>
      </c>
      <c r="I2679" s="6">
        <v>41823</v>
      </c>
      <c r="J2679" s="7">
        <v>5768</v>
      </c>
      <c r="K2679" s="8">
        <v>154.06</v>
      </c>
      <c r="L2679" s="8">
        <v>90.93</v>
      </c>
      <c r="M2679" s="8">
        <v>888618.08</v>
      </c>
      <c r="N2679" s="8">
        <v>524484.24</v>
      </c>
      <c r="O2679" s="8">
        <v>364133.84</v>
      </c>
      <c r="P2679" s="9">
        <f>[1]!Capstone_Sales_Data[[#This Row],[Total Profit]]/[1]!Capstone_Sales_Data[[#This Row],[Total Revenue]]</f>
        <v>0.40977541217707392</v>
      </c>
    </row>
    <row r="2680" spans="1:16" x14ac:dyDescent="0.35">
      <c r="A2680" s="1" t="s">
        <v>0</v>
      </c>
      <c r="B2680" s="1" t="s">
        <v>161</v>
      </c>
      <c r="C2680" s="1" t="s">
        <v>91</v>
      </c>
      <c r="D2680" s="1" t="s">
        <v>3</v>
      </c>
      <c r="E2680" s="1" t="s">
        <v>4</v>
      </c>
      <c r="F2680" s="2">
        <v>42303</v>
      </c>
      <c r="G2680" s="1" t="s">
        <v>2888</v>
      </c>
      <c r="H2680" s="3">
        <f>[1]!Capstone_Sales_Data[[#This Row],[Ship Date]]-[1]!Capstone_Sales_Data[[#This Row],[Order Date]]</f>
        <v>24</v>
      </c>
      <c r="I2680" s="2">
        <v>42327</v>
      </c>
      <c r="J2680" s="3">
        <v>6775</v>
      </c>
      <c r="K2680" s="4">
        <v>9.33</v>
      </c>
      <c r="L2680" s="4">
        <v>6.92</v>
      </c>
      <c r="M2680" s="4">
        <v>63210.75</v>
      </c>
      <c r="N2680" s="4">
        <v>46883</v>
      </c>
      <c r="O2680" s="4">
        <v>16327.75</v>
      </c>
      <c r="P2680" s="5">
        <f>[1]!Capstone_Sales_Data[[#This Row],[Total Profit]]/[1]!Capstone_Sales_Data[[#This Row],[Total Revenue]]</f>
        <v>0.25830653804930331</v>
      </c>
    </row>
    <row r="2681" spans="1:16" x14ac:dyDescent="0.35">
      <c r="A2681" t="s">
        <v>33</v>
      </c>
      <c r="B2681" t="s">
        <v>518</v>
      </c>
      <c r="C2681" t="s">
        <v>28</v>
      </c>
      <c r="D2681" t="s">
        <v>3</v>
      </c>
      <c r="E2681" t="s">
        <v>22</v>
      </c>
      <c r="F2681" s="6">
        <v>40239</v>
      </c>
      <c r="G2681" t="s">
        <v>2889</v>
      </c>
      <c r="H2681" s="7">
        <f>[1]!Capstone_Sales_Data[[#This Row],[Ship Date]]-[1]!Capstone_Sales_Data[[#This Row],[Order Date]]</f>
        <v>2</v>
      </c>
      <c r="I2681" s="6">
        <v>40241</v>
      </c>
      <c r="J2681" s="7">
        <v>8139</v>
      </c>
      <c r="K2681" s="8">
        <v>255.28</v>
      </c>
      <c r="L2681" s="8">
        <v>159.41999999999999</v>
      </c>
      <c r="M2681" s="8">
        <v>2077723.92</v>
      </c>
      <c r="N2681" s="8">
        <v>1297519.3799999999</v>
      </c>
      <c r="O2681" s="8">
        <v>780204.54</v>
      </c>
      <c r="P2681" s="9">
        <f>[1]!Capstone_Sales_Data[[#This Row],[Total Profit]]/[1]!Capstone_Sales_Data[[#This Row],[Total Revenue]]</f>
        <v>0.37550924475086184</v>
      </c>
    </row>
    <row r="2682" spans="1:16" x14ac:dyDescent="0.35">
      <c r="A2682" s="1" t="s">
        <v>11</v>
      </c>
      <c r="B2682" s="1" t="s">
        <v>477</v>
      </c>
      <c r="C2682" s="1" t="s">
        <v>13</v>
      </c>
      <c r="D2682" s="1" t="s">
        <v>3</v>
      </c>
      <c r="E2682" s="1" t="s">
        <v>9</v>
      </c>
      <c r="F2682" s="2">
        <v>42905</v>
      </c>
      <c r="G2682" s="1" t="s">
        <v>2890</v>
      </c>
      <c r="H2682" s="3">
        <f>[1]!Capstone_Sales_Data[[#This Row],[Ship Date]]-[1]!Capstone_Sales_Data[[#This Row],[Order Date]]</f>
        <v>21</v>
      </c>
      <c r="I2682" s="2">
        <v>42926</v>
      </c>
      <c r="J2682" s="3">
        <v>4396</v>
      </c>
      <c r="K2682" s="4">
        <v>154.06</v>
      </c>
      <c r="L2682" s="4">
        <v>90.93</v>
      </c>
      <c r="M2682" s="4">
        <v>677247.76</v>
      </c>
      <c r="N2682" s="4">
        <v>399728.28</v>
      </c>
      <c r="O2682" s="4">
        <v>277519.48</v>
      </c>
      <c r="P2682" s="5">
        <f>[1]!Capstone_Sales_Data[[#This Row],[Total Profit]]/[1]!Capstone_Sales_Data[[#This Row],[Total Revenue]]</f>
        <v>0.40977541217707386</v>
      </c>
    </row>
    <row r="2683" spans="1:16" x14ac:dyDescent="0.35">
      <c r="A2683" t="s">
        <v>33</v>
      </c>
      <c r="B2683" t="s">
        <v>273</v>
      </c>
      <c r="C2683" t="s">
        <v>13</v>
      </c>
      <c r="D2683" t="s">
        <v>3</v>
      </c>
      <c r="E2683" t="s">
        <v>22</v>
      </c>
      <c r="F2683" s="6">
        <v>42756</v>
      </c>
      <c r="G2683" t="s">
        <v>2891</v>
      </c>
      <c r="H2683" s="7">
        <f>[1]!Capstone_Sales_Data[[#This Row],[Ship Date]]-[1]!Capstone_Sales_Data[[#This Row],[Order Date]]</f>
        <v>1</v>
      </c>
      <c r="I2683" s="6">
        <v>42757</v>
      </c>
      <c r="J2683" s="7">
        <v>7114</v>
      </c>
      <c r="K2683" s="8">
        <v>154.06</v>
      </c>
      <c r="L2683" s="8">
        <v>90.93</v>
      </c>
      <c r="M2683" s="8">
        <v>1095982.8400000001</v>
      </c>
      <c r="N2683" s="8">
        <v>646876.02</v>
      </c>
      <c r="O2683" s="8">
        <v>449106.82</v>
      </c>
      <c r="P2683" s="9">
        <f>[1]!Capstone_Sales_Data[[#This Row],[Total Profit]]/[1]!Capstone_Sales_Data[[#This Row],[Total Revenue]]</f>
        <v>0.40977541217707386</v>
      </c>
    </row>
    <row r="2684" spans="1:16" x14ac:dyDescent="0.35">
      <c r="A2684" s="1" t="s">
        <v>24</v>
      </c>
      <c r="B2684" s="1" t="s">
        <v>95</v>
      </c>
      <c r="C2684" s="1" t="s">
        <v>2</v>
      </c>
      <c r="D2684" s="1" t="s">
        <v>3</v>
      </c>
      <c r="E2684" s="1" t="s">
        <v>22</v>
      </c>
      <c r="F2684" s="2">
        <v>40935</v>
      </c>
      <c r="G2684" s="1" t="s">
        <v>2892</v>
      </c>
      <c r="H2684" s="3">
        <f>[1]!Capstone_Sales_Data[[#This Row],[Ship Date]]-[1]!Capstone_Sales_Data[[#This Row],[Order Date]]</f>
        <v>30</v>
      </c>
      <c r="I2684" s="2">
        <v>40965</v>
      </c>
      <c r="J2684" s="3">
        <v>9892</v>
      </c>
      <c r="K2684" s="4">
        <v>651.21</v>
      </c>
      <c r="L2684" s="4">
        <v>524.96</v>
      </c>
      <c r="M2684" s="4">
        <v>6441769.3200000003</v>
      </c>
      <c r="N2684" s="4">
        <v>5192904.32</v>
      </c>
      <c r="O2684" s="4">
        <v>1248865</v>
      </c>
      <c r="P2684" s="5">
        <f>[1]!Capstone_Sales_Data[[#This Row],[Total Profit]]/[1]!Capstone_Sales_Data[[#This Row],[Total Revenue]]</f>
        <v>0.19386987300563566</v>
      </c>
    </row>
    <row r="2685" spans="1:16" x14ac:dyDescent="0.35">
      <c r="A2685" t="s">
        <v>0</v>
      </c>
      <c r="B2685" t="s">
        <v>252</v>
      </c>
      <c r="C2685" t="s">
        <v>2</v>
      </c>
      <c r="D2685" t="s">
        <v>3</v>
      </c>
      <c r="E2685" t="s">
        <v>22</v>
      </c>
      <c r="F2685" s="6">
        <v>40353</v>
      </c>
      <c r="G2685" t="s">
        <v>2893</v>
      </c>
      <c r="H2685" s="7">
        <f>[1]!Capstone_Sales_Data[[#This Row],[Ship Date]]-[1]!Capstone_Sales_Data[[#This Row],[Order Date]]</f>
        <v>31</v>
      </c>
      <c r="I2685" s="6">
        <v>40384</v>
      </c>
      <c r="J2685" s="7">
        <v>3358</v>
      </c>
      <c r="K2685" s="8">
        <v>651.21</v>
      </c>
      <c r="L2685" s="8">
        <v>524.96</v>
      </c>
      <c r="M2685" s="8">
        <v>2186763.1800000002</v>
      </c>
      <c r="N2685" s="8">
        <v>1762815.68</v>
      </c>
      <c r="O2685" s="8">
        <v>423947.5</v>
      </c>
      <c r="P2685" s="9">
        <f>[1]!Capstone_Sales_Data[[#This Row],[Total Profit]]/[1]!Capstone_Sales_Data[[#This Row],[Total Revenue]]</f>
        <v>0.19386987300563566</v>
      </c>
    </row>
    <row r="2686" spans="1:16" x14ac:dyDescent="0.35">
      <c r="A2686" s="1" t="s">
        <v>49</v>
      </c>
      <c r="B2686" s="1" t="s">
        <v>50</v>
      </c>
      <c r="C2686" s="1" t="s">
        <v>51</v>
      </c>
      <c r="D2686" s="1" t="s">
        <v>3</v>
      </c>
      <c r="E2686" s="1" t="s">
        <v>22</v>
      </c>
      <c r="F2686" s="2">
        <v>41547</v>
      </c>
      <c r="G2686" s="1" t="s">
        <v>2894</v>
      </c>
      <c r="H2686" s="3">
        <f>[1]!Capstone_Sales_Data[[#This Row],[Ship Date]]-[1]!Capstone_Sales_Data[[#This Row],[Order Date]]</f>
        <v>41</v>
      </c>
      <c r="I2686" s="2">
        <v>41588</v>
      </c>
      <c r="J2686" s="3">
        <v>175</v>
      </c>
      <c r="K2686" s="4">
        <v>152.58000000000001</v>
      </c>
      <c r="L2686" s="4">
        <v>97.44</v>
      </c>
      <c r="M2686" s="4">
        <v>26701.5</v>
      </c>
      <c r="N2686" s="4">
        <v>17052</v>
      </c>
      <c r="O2686" s="4">
        <v>9649.5</v>
      </c>
      <c r="P2686" s="5">
        <f>[1]!Capstone_Sales_Data[[#This Row],[Total Profit]]/[1]!Capstone_Sales_Data[[#This Row],[Total Revenue]]</f>
        <v>0.36138419189933152</v>
      </c>
    </row>
    <row r="2687" spans="1:16" x14ac:dyDescent="0.35">
      <c r="A2687" t="s">
        <v>33</v>
      </c>
      <c r="B2687" t="s">
        <v>53</v>
      </c>
      <c r="C2687" t="s">
        <v>63</v>
      </c>
      <c r="D2687" t="s">
        <v>3</v>
      </c>
      <c r="E2687" t="s">
        <v>22</v>
      </c>
      <c r="F2687" s="6">
        <v>41294</v>
      </c>
      <c r="G2687" t="s">
        <v>2895</v>
      </c>
      <c r="H2687" s="7">
        <f>[1]!Capstone_Sales_Data[[#This Row],[Ship Date]]-[1]!Capstone_Sales_Data[[#This Row],[Order Date]]</f>
        <v>36</v>
      </c>
      <c r="I2687" s="6">
        <v>41330</v>
      </c>
      <c r="J2687" s="7">
        <v>35</v>
      </c>
      <c r="K2687" s="8">
        <v>437.2</v>
      </c>
      <c r="L2687" s="8">
        <v>263.33</v>
      </c>
      <c r="M2687" s="8">
        <v>15302</v>
      </c>
      <c r="N2687" s="8">
        <v>9216.5499999999993</v>
      </c>
      <c r="O2687" s="8">
        <v>6085.45</v>
      </c>
      <c r="P2687" s="9">
        <f>[1]!Capstone_Sales_Data[[#This Row],[Total Profit]]/[1]!Capstone_Sales_Data[[#This Row],[Total Revenue]]</f>
        <v>0.39768984446477584</v>
      </c>
    </row>
    <row r="2688" spans="1:16" x14ac:dyDescent="0.35">
      <c r="A2688" s="1" t="s">
        <v>24</v>
      </c>
      <c r="B2688" s="1" t="s">
        <v>127</v>
      </c>
      <c r="C2688" s="1" t="s">
        <v>47</v>
      </c>
      <c r="D2688" s="1" t="s">
        <v>3</v>
      </c>
      <c r="E2688" s="1" t="s">
        <v>22</v>
      </c>
      <c r="F2688" s="2">
        <v>42289</v>
      </c>
      <c r="G2688" s="1" t="s">
        <v>2896</v>
      </c>
      <c r="H2688" s="3">
        <f>[1]!Capstone_Sales_Data[[#This Row],[Ship Date]]-[1]!Capstone_Sales_Data[[#This Row],[Order Date]]</f>
        <v>3</v>
      </c>
      <c r="I2688" s="2">
        <v>42292</v>
      </c>
      <c r="J2688" s="3">
        <v>4661</v>
      </c>
      <c r="K2688" s="4">
        <v>109.28</v>
      </c>
      <c r="L2688" s="4">
        <v>35.840000000000003</v>
      </c>
      <c r="M2688" s="4">
        <v>509354.08</v>
      </c>
      <c r="N2688" s="4">
        <v>167050.23999999999</v>
      </c>
      <c r="O2688" s="4">
        <v>342303.84</v>
      </c>
      <c r="P2688" s="5">
        <f>[1]!Capstone_Sales_Data[[#This Row],[Total Profit]]/[1]!Capstone_Sales_Data[[#This Row],[Total Revenue]]</f>
        <v>0.67203513909224011</v>
      </c>
    </row>
    <row r="2689" spans="1:16" x14ac:dyDescent="0.35">
      <c r="A2689" t="s">
        <v>176</v>
      </c>
      <c r="B2689" t="s">
        <v>493</v>
      </c>
      <c r="C2689" t="s">
        <v>8</v>
      </c>
      <c r="D2689" t="s">
        <v>3</v>
      </c>
      <c r="E2689" t="s">
        <v>38</v>
      </c>
      <c r="F2689" s="6">
        <v>40706</v>
      </c>
      <c r="G2689" t="s">
        <v>2897</v>
      </c>
      <c r="H2689" s="7">
        <f>[1]!Capstone_Sales_Data[[#This Row],[Ship Date]]-[1]!Capstone_Sales_Data[[#This Row],[Order Date]]</f>
        <v>23</v>
      </c>
      <c r="I2689" s="6">
        <v>40729</v>
      </c>
      <c r="J2689" s="7">
        <v>2809</v>
      </c>
      <c r="K2689" s="8">
        <v>47.45</v>
      </c>
      <c r="L2689" s="8">
        <v>31.79</v>
      </c>
      <c r="M2689" s="8">
        <v>133287.04999999999</v>
      </c>
      <c r="N2689" s="8">
        <v>89298.11</v>
      </c>
      <c r="O2689" s="8">
        <v>43988.94</v>
      </c>
      <c r="P2689" s="9">
        <f>[1]!Capstone_Sales_Data[[#This Row],[Total Profit]]/[1]!Capstone_Sales_Data[[#This Row],[Total Revenue]]</f>
        <v>0.33003161222339311</v>
      </c>
    </row>
    <row r="2690" spans="1:16" x14ac:dyDescent="0.35">
      <c r="A2690" s="1" t="s">
        <v>0</v>
      </c>
      <c r="B2690" s="1" t="s">
        <v>604</v>
      </c>
      <c r="C2690" s="1" t="s">
        <v>28</v>
      </c>
      <c r="D2690" s="1" t="s">
        <v>3</v>
      </c>
      <c r="E2690" s="1" t="s">
        <v>9</v>
      </c>
      <c r="F2690" s="2">
        <v>41400</v>
      </c>
      <c r="G2690" s="1" t="s">
        <v>2898</v>
      </c>
      <c r="H2690" s="3">
        <f>[1]!Capstone_Sales_Data[[#This Row],[Ship Date]]-[1]!Capstone_Sales_Data[[#This Row],[Order Date]]</f>
        <v>33</v>
      </c>
      <c r="I2690" s="2">
        <v>41433</v>
      </c>
      <c r="J2690" s="3">
        <v>5264</v>
      </c>
      <c r="K2690" s="4">
        <v>255.28</v>
      </c>
      <c r="L2690" s="4">
        <v>159.41999999999999</v>
      </c>
      <c r="M2690" s="4">
        <v>1343793.92</v>
      </c>
      <c r="N2690" s="4">
        <v>839186.88</v>
      </c>
      <c r="O2690" s="4">
        <v>504607.04</v>
      </c>
      <c r="P2690" s="5">
        <f>[1]!Capstone_Sales_Data[[#This Row],[Total Profit]]/[1]!Capstone_Sales_Data[[#This Row],[Total Revenue]]</f>
        <v>0.37550924475086178</v>
      </c>
    </row>
    <row r="2691" spans="1:16" x14ac:dyDescent="0.35">
      <c r="A2691" t="s">
        <v>49</v>
      </c>
      <c r="B2691" t="s">
        <v>122</v>
      </c>
      <c r="C2691" t="s">
        <v>37</v>
      </c>
      <c r="D2691" t="s">
        <v>3</v>
      </c>
      <c r="E2691" t="s">
        <v>4</v>
      </c>
      <c r="F2691" s="6">
        <v>42706</v>
      </c>
      <c r="G2691" t="s">
        <v>2899</v>
      </c>
      <c r="H2691" s="7">
        <f>[1]!Capstone_Sales_Data[[#This Row],[Ship Date]]-[1]!Capstone_Sales_Data[[#This Row],[Order Date]]</f>
        <v>12</v>
      </c>
      <c r="I2691" s="6">
        <v>42718</v>
      </c>
      <c r="J2691" s="7">
        <v>9843</v>
      </c>
      <c r="K2691" s="8">
        <v>205.7</v>
      </c>
      <c r="L2691" s="8">
        <v>117.11</v>
      </c>
      <c r="M2691" s="8">
        <v>2024705.1</v>
      </c>
      <c r="N2691" s="8">
        <v>1152713.73</v>
      </c>
      <c r="O2691" s="8">
        <v>871991.37</v>
      </c>
      <c r="P2691" s="9">
        <f>[1]!Capstone_Sales_Data[[#This Row],[Total Profit]]/[1]!Capstone_Sales_Data[[#This Row],[Total Revenue]]</f>
        <v>0.43067574137092851</v>
      </c>
    </row>
    <row r="2692" spans="1:16" x14ac:dyDescent="0.35">
      <c r="A2692" s="1" t="s">
        <v>6</v>
      </c>
      <c r="B2692" s="1" t="s">
        <v>72</v>
      </c>
      <c r="C2692" s="1" t="s">
        <v>13</v>
      </c>
      <c r="D2692" s="1" t="s">
        <v>3</v>
      </c>
      <c r="E2692" s="1" t="s">
        <v>22</v>
      </c>
      <c r="F2692" s="2">
        <v>40576</v>
      </c>
      <c r="G2692" s="1" t="s">
        <v>2900</v>
      </c>
      <c r="H2692" s="3">
        <f>[1]!Capstone_Sales_Data[[#This Row],[Ship Date]]-[1]!Capstone_Sales_Data[[#This Row],[Order Date]]</f>
        <v>3</v>
      </c>
      <c r="I2692" s="2">
        <v>40579</v>
      </c>
      <c r="J2692" s="3">
        <v>6396</v>
      </c>
      <c r="K2692" s="4">
        <v>154.06</v>
      </c>
      <c r="L2692" s="4">
        <v>90.93</v>
      </c>
      <c r="M2692" s="4">
        <v>985367.76</v>
      </c>
      <c r="N2692" s="4">
        <v>581588.28</v>
      </c>
      <c r="O2692" s="4">
        <v>403779.48</v>
      </c>
      <c r="P2692" s="5">
        <f>[1]!Capstone_Sales_Data[[#This Row],[Total Profit]]/[1]!Capstone_Sales_Data[[#This Row],[Total Revenue]]</f>
        <v>0.40977541217707386</v>
      </c>
    </row>
    <row r="2693" spans="1:16" x14ac:dyDescent="0.35">
      <c r="A2693" t="s">
        <v>33</v>
      </c>
      <c r="B2693" t="s">
        <v>299</v>
      </c>
      <c r="C2693" t="s">
        <v>17</v>
      </c>
      <c r="D2693" t="s">
        <v>3</v>
      </c>
      <c r="E2693" t="s">
        <v>22</v>
      </c>
      <c r="F2693" s="6">
        <v>41038</v>
      </c>
      <c r="G2693" t="s">
        <v>2901</v>
      </c>
      <c r="H2693" s="7">
        <f>[1]!Capstone_Sales_Data[[#This Row],[Ship Date]]-[1]!Capstone_Sales_Data[[#This Row],[Order Date]]</f>
        <v>36</v>
      </c>
      <c r="I2693" s="6">
        <v>41074</v>
      </c>
      <c r="J2693" s="7">
        <v>1802</v>
      </c>
      <c r="K2693" s="8">
        <v>668.27</v>
      </c>
      <c r="L2693" s="8">
        <v>502.54</v>
      </c>
      <c r="M2693" s="8">
        <v>1204222.54</v>
      </c>
      <c r="N2693" s="8">
        <v>905577.08</v>
      </c>
      <c r="O2693" s="8">
        <v>298645.46000000002</v>
      </c>
      <c r="P2693" s="9">
        <f>[1]!Capstone_Sales_Data[[#This Row],[Total Profit]]/[1]!Capstone_Sales_Data[[#This Row],[Total Revenue]]</f>
        <v>0.24799856345489099</v>
      </c>
    </row>
    <row r="2694" spans="1:16" x14ac:dyDescent="0.35">
      <c r="A2694" s="1" t="s">
        <v>0</v>
      </c>
      <c r="B2694" s="1" t="s">
        <v>341</v>
      </c>
      <c r="C2694" s="1" t="s">
        <v>37</v>
      </c>
      <c r="D2694" s="1" t="s">
        <v>3</v>
      </c>
      <c r="E2694" s="1" t="s">
        <v>4</v>
      </c>
      <c r="F2694" s="2">
        <v>42205</v>
      </c>
      <c r="G2694" s="1" t="s">
        <v>2902</v>
      </c>
      <c r="H2694" s="3">
        <f>[1]!Capstone_Sales_Data[[#This Row],[Ship Date]]-[1]!Capstone_Sales_Data[[#This Row],[Order Date]]</f>
        <v>4</v>
      </c>
      <c r="I2694" s="2">
        <v>42209</v>
      </c>
      <c r="J2694" s="3">
        <v>4973</v>
      </c>
      <c r="K2694" s="4">
        <v>205.7</v>
      </c>
      <c r="L2694" s="4">
        <v>117.11</v>
      </c>
      <c r="M2694" s="4">
        <v>1022946.1</v>
      </c>
      <c r="N2694" s="4">
        <v>582388.03</v>
      </c>
      <c r="O2694" s="4">
        <v>440558.07</v>
      </c>
      <c r="P2694" s="5">
        <f>[1]!Capstone_Sales_Data[[#This Row],[Total Profit]]/[1]!Capstone_Sales_Data[[#This Row],[Total Revenue]]</f>
        <v>0.43067574137092857</v>
      </c>
    </row>
    <row r="2695" spans="1:16" x14ac:dyDescent="0.35">
      <c r="A2695" t="s">
        <v>11</v>
      </c>
      <c r="B2695" t="s">
        <v>118</v>
      </c>
      <c r="C2695" t="s">
        <v>2</v>
      </c>
      <c r="D2695" t="s">
        <v>14</v>
      </c>
      <c r="E2695" t="s">
        <v>38</v>
      </c>
      <c r="F2695" s="6">
        <v>41201</v>
      </c>
      <c r="G2695" t="s">
        <v>2903</v>
      </c>
      <c r="H2695" s="7">
        <f>[1]!Capstone_Sales_Data[[#This Row],[Ship Date]]-[1]!Capstone_Sales_Data[[#This Row],[Order Date]]</f>
        <v>40</v>
      </c>
      <c r="I2695" s="6">
        <v>41241</v>
      </c>
      <c r="J2695" s="7">
        <v>1851</v>
      </c>
      <c r="K2695" s="8">
        <v>651.21</v>
      </c>
      <c r="L2695" s="8">
        <v>524.96</v>
      </c>
      <c r="M2695" s="8">
        <v>1205389.71</v>
      </c>
      <c r="N2695" s="8">
        <v>971700.96</v>
      </c>
      <c r="O2695" s="8">
        <v>233688.75</v>
      </c>
      <c r="P2695" s="9">
        <f>[1]!Capstone_Sales_Data[[#This Row],[Total Profit]]/[1]!Capstone_Sales_Data[[#This Row],[Total Revenue]]</f>
        <v>0.19386987300563566</v>
      </c>
    </row>
    <row r="2696" spans="1:16" x14ac:dyDescent="0.35">
      <c r="A2696" s="1" t="s">
        <v>6</v>
      </c>
      <c r="B2696" s="1" t="s">
        <v>186</v>
      </c>
      <c r="C2696" s="1" t="s">
        <v>2</v>
      </c>
      <c r="D2696" s="1" t="s">
        <v>14</v>
      </c>
      <c r="E2696" s="1" t="s">
        <v>9</v>
      </c>
      <c r="F2696" s="2">
        <v>41068</v>
      </c>
      <c r="G2696" s="1" t="s">
        <v>2904</v>
      </c>
      <c r="H2696" s="3">
        <f>[1]!Capstone_Sales_Data[[#This Row],[Ship Date]]-[1]!Capstone_Sales_Data[[#This Row],[Order Date]]</f>
        <v>37</v>
      </c>
      <c r="I2696" s="2">
        <v>41105</v>
      </c>
      <c r="J2696" s="3">
        <v>409</v>
      </c>
      <c r="K2696" s="4">
        <v>651.21</v>
      </c>
      <c r="L2696" s="4">
        <v>524.96</v>
      </c>
      <c r="M2696" s="4">
        <v>266344.89</v>
      </c>
      <c r="N2696" s="4">
        <v>214708.64</v>
      </c>
      <c r="O2696" s="4">
        <v>51636.25</v>
      </c>
      <c r="P2696" s="5">
        <f>[1]!Capstone_Sales_Data[[#This Row],[Total Profit]]/[1]!Capstone_Sales_Data[[#This Row],[Total Revenue]]</f>
        <v>0.19386987300563566</v>
      </c>
    </row>
    <row r="2697" spans="1:16" x14ac:dyDescent="0.35">
      <c r="A2697" t="s">
        <v>11</v>
      </c>
      <c r="B2697" t="s">
        <v>1269</v>
      </c>
      <c r="C2697" t="s">
        <v>51</v>
      </c>
      <c r="D2697" t="s">
        <v>3</v>
      </c>
      <c r="E2697" t="s">
        <v>38</v>
      </c>
      <c r="F2697" s="6">
        <v>41089</v>
      </c>
      <c r="G2697" t="s">
        <v>2905</v>
      </c>
      <c r="H2697" s="7">
        <f>[1]!Capstone_Sales_Data[[#This Row],[Ship Date]]-[1]!Capstone_Sales_Data[[#This Row],[Order Date]]</f>
        <v>29</v>
      </c>
      <c r="I2697" s="6">
        <v>41118</v>
      </c>
      <c r="J2697" s="7">
        <v>5652</v>
      </c>
      <c r="K2697" s="8">
        <v>152.58000000000001</v>
      </c>
      <c r="L2697" s="8">
        <v>97.44</v>
      </c>
      <c r="M2697" s="8">
        <v>862382.16</v>
      </c>
      <c r="N2697" s="8">
        <v>550730.88</v>
      </c>
      <c r="O2697" s="8">
        <v>311651.28000000003</v>
      </c>
      <c r="P2697" s="9">
        <f>[1]!Capstone_Sales_Data[[#This Row],[Total Profit]]/[1]!Capstone_Sales_Data[[#This Row],[Total Revenue]]</f>
        <v>0.36138419189933152</v>
      </c>
    </row>
    <row r="2698" spans="1:16" x14ac:dyDescent="0.35">
      <c r="A2698" s="1" t="s">
        <v>0</v>
      </c>
      <c r="B2698" s="1" t="s">
        <v>151</v>
      </c>
      <c r="C2698" s="1" t="s">
        <v>91</v>
      </c>
      <c r="D2698" s="1" t="s">
        <v>14</v>
      </c>
      <c r="E2698" s="1" t="s">
        <v>9</v>
      </c>
      <c r="F2698" s="2">
        <v>40936</v>
      </c>
      <c r="G2698" s="1" t="s">
        <v>2906</v>
      </c>
      <c r="H2698" s="3">
        <f>[1]!Capstone_Sales_Data[[#This Row],[Ship Date]]-[1]!Capstone_Sales_Data[[#This Row],[Order Date]]</f>
        <v>13</v>
      </c>
      <c r="I2698" s="2">
        <v>40949</v>
      </c>
      <c r="J2698" s="3">
        <v>4617</v>
      </c>
      <c r="K2698" s="4">
        <v>9.33</v>
      </c>
      <c r="L2698" s="4">
        <v>6.92</v>
      </c>
      <c r="M2698" s="4">
        <v>43076.61</v>
      </c>
      <c r="N2698" s="4">
        <v>31949.64</v>
      </c>
      <c r="O2698" s="4">
        <v>11126.97</v>
      </c>
      <c r="P2698" s="5">
        <f>[1]!Capstone_Sales_Data[[#This Row],[Total Profit]]/[1]!Capstone_Sales_Data[[#This Row],[Total Revenue]]</f>
        <v>0.25830653804930331</v>
      </c>
    </row>
    <row r="2699" spans="1:16" x14ac:dyDescent="0.35">
      <c r="A2699" t="s">
        <v>0</v>
      </c>
      <c r="B2699" t="s">
        <v>129</v>
      </c>
      <c r="C2699" t="s">
        <v>91</v>
      </c>
      <c r="D2699" t="s">
        <v>3</v>
      </c>
      <c r="E2699" t="s">
        <v>9</v>
      </c>
      <c r="F2699" s="6">
        <v>42053</v>
      </c>
      <c r="G2699" t="s">
        <v>2907</v>
      </c>
      <c r="H2699" s="7">
        <f>[1]!Capstone_Sales_Data[[#This Row],[Ship Date]]-[1]!Capstone_Sales_Data[[#This Row],[Order Date]]</f>
        <v>25</v>
      </c>
      <c r="I2699" s="6">
        <v>42078</v>
      </c>
      <c r="J2699" s="7">
        <v>1371</v>
      </c>
      <c r="K2699" s="8">
        <v>9.33</v>
      </c>
      <c r="L2699" s="8">
        <v>6.92</v>
      </c>
      <c r="M2699" s="8">
        <v>12791.43</v>
      </c>
      <c r="N2699" s="8">
        <v>9487.32</v>
      </c>
      <c r="O2699" s="8">
        <v>3304.11</v>
      </c>
      <c r="P2699" s="9">
        <f>[1]!Capstone_Sales_Data[[#This Row],[Total Profit]]/[1]!Capstone_Sales_Data[[#This Row],[Total Revenue]]</f>
        <v>0.25830653804930331</v>
      </c>
    </row>
    <row r="2700" spans="1:16" x14ac:dyDescent="0.35">
      <c r="A2700" s="1" t="s">
        <v>11</v>
      </c>
      <c r="B2700" s="1" t="s">
        <v>477</v>
      </c>
      <c r="C2700" s="1" t="s">
        <v>91</v>
      </c>
      <c r="D2700" s="1" t="s">
        <v>14</v>
      </c>
      <c r="E2700" s="1" t="s">
        <v>38</v>
      </c>
      <c r="F2700" s="2">
        <v>40739</v>
      </c>
      <c r="G2700" s="1" t="s">
        <v>2908</v>
      </c>
      <c r="H2700" s="3">
        <f>[1]!Capstone_Sales_Data[[#This Row],[Ship Date]]-[1]!Capstone_Sales_Data[[#This Row],[Order Date]]</f>
        <v>11</v>
      </c>
      <c r="I2700" s="2">
        <v>40750</v>
      </c>
      <c r="J2700" s="3">
        <v>2012</v>
      </c>
      <c r="K2700" s="4">
        <v>9.33</v>
      </c>
      <c r="L2700" s="4">
        <v>6.92</v>
      </c>
      <c r="M2700" s="4">
        <v>18771.96</v>
      </c>
      <c r="N2700" s="4">
        <v>13923.04</v>
      </c>
      <c r="O2700" s="4">
        <v>4848.92</v>
      </c>
      <c r="P2700" s="5">
        <f>[1]!Capstone_Sales_Data[[#This Row],[Total Profit]]/[1]!Capstone_Sales_Data[[#This Row],[Total Revenue]]</f>
        <v>0.25830653804930331</v>
      </c>
    </row>
    <row r="2701" spans="1:16" x14ac:dyDescent="0.35">
      <c r="A2701" t="s">
        <v>0</v>
      </c>
      <c r="B2701" t="s">
        <v>386</v>
      </c>
      <c r="C2701" t="s">
        <v>47</v>
      </c>
      <c r="D2701" t="s">
        <v>3</v>
      </c>
      <c r="E2701" t="s">
        <v>22</v>
      </c>
      <c r="F2701" s="6">
        <v>40601</v>
      </c>
      <c r="G2701" t="s">
        <v>2909</v>
      </c>
      <c r="H2701" s="7">
        <f>[1]!Capstone_Sales_Data[[#This Row],[Ship Date]]-[1]!Capstone_Sales_Data[[#This Row],[Order Date]]</f>
        <v>9</v>
      </c>
      <c r="I2701" s="6">
        <v>40610</v>
      </c>
      <c r="J2701" s="7">
        <v>9670</v>
      </c>
      <c r="K2701" s="8">
        <v>109.28</v>
      </c>
      <c r="L2701" s="8">
        <v>35.840000000000003</v>
      </c>
      <c r="M2701" s="8">
        <v>1056737.6000000001</v>
      </c>
      <c r="N2701" s="8">
        <v>346572.79999999999</v>
      </c>
      <c r="O2701" s="8">
        <v>710164.8</v>
      </c>
      <c r="P2701" s="9">
        <f>[1]!Capstone_Sales_Data[[#This Row],[Total Profit]]/[1]!Capstone_Sales_Data[[#This Row],[Total Revenue]]</f>
        <v>0.67203513909224011</v>
      </c>
    </row>
    <row r="2702" spans="1:16" x14ac:dyDescent="0.35">
      <c r="A2702" s="1" t="s">
        <v>24</v>
      </c>
      <c r="B2702" s="1" t="s">
        <v>401</v>
      </c>
      <c r="C2702" s="1" t="s">
        <v>51</v>
      </c>
      <c r="D2702" s="1" t="s">
        <v>14</v>
      </c>
      <c r="E2702" s="1" t="s">
        <v>38</v>
      </c>
      <c r="F2702" s="2">
        <v>42866</v>
      </c>
      <c r="G2702" s="1" t="s">
        <v>2910</v>
      </c>
      <c r="H2702" s="3">
        <f>[1]!Capstone_Sales_Data[[#This Row],[Ship Date]]-[1]!Capstone_Sales_Data[[#This Row],[Order Date]]</f>
        <v>18</v>
      </c>
      <c r="I2702" s="2">
        <v>42884</v>
      </c>
      <c r="J2702" s="3">
        <v>9507</v>
      </c>
      <c r="K2702" s="4">
        <v>152.58000000000001</v>
      </c>
      <c r="L2702" s="4">
        <v>97.44</v>
      </c>
      <c r="M2702" s="4">
        <v>1450578.06</v>
      </c>
      <c r="N2702" s="4">
        <v>926362.08</v>
      </c>
      <c r="O2702" s="4">
        <v>524215.98</v>
      </c>
      <c r="P2702" s="5">
        <f>[1]!Capstone_Sales_Data[[#This Row],[Total Profit]]/[1]!Capstone_Sales_Data[[#This Row],[Total Revenue]]</f>
        <v>0.36138419189933146</v>
      </c>
    </row>
    <row r="2703" spans="1:16" x14ac:dyDescent="0.35">
      <c r="A2703" t="s">
        <v>49</v>
      </c>
      <c r="B2703" t="s">
        <v>122</v>
      </c>
      <c r="C2703" t="s">
        <v>8</v>
      </c>
      <c r="D2703" t="s">
        <v>3</v>
      </c>
      <c r="E2703" t="s">
        <v>4</v>
      </c>
      <c r="F2703" s="6">
        <v>42235</v>
      </c>
      <c r="G2703" t="s">
        <v>2911</v>
      </c>
      <c r="H2703" s="7">
        <f>[1]!Capstone_Sales_Data[[#This Row],[Ship Date]]-[1]!Capstone_Sales_Data[[#This Row],[Order Date]]</f>
        <v>27</v>
      </c>
      <c r="I2703" s="6">
        <v>42262</v>
      </c>
      <c r="J2703" s="7">
        <v>3715</v>
      </c>
      <c r="K2703" s="8">
        <v>47.45</v>
      </c>
      <c r="L2703" s="8">
        <v>31.79</v>
      </c>
      <c r="M2703" s="8">
        <v>176276.75</v>
      </c>
      <c r="N2703" s="8">
        <v>118099.85</v>
      </c>
      <c r="O2703" s="8">
        <v>58176.9</v>
      </c>
      <c r="P2703" s="9">
        <f>[1]!Capstone_Sales_Data[[#This Row],[Total Profit]]/[1]!Capstone_Sales_Data[[#This Row],[Total Revenue]]</f>
        <v>0.33003161222339306</v>
      </c>
    </row>
    <row r="2704" spans="1:16" x14ac:dyDescent="0.35">
      <c r="A2704" s="1" t="s">
        <v>6</v>
      </c>
      <c r="B2704" s="1" t="s">
        <v>380</v>
      </c>
      <c r="C2704" s="1" t="s">
        <v>37</v>
      </c>
      <c r="D2704" s="1" t="s">
        <v>3</v>
      </c>
      <c r="E2704" s="1" t="s">
        <v>9</v>
      </c>
      <c r="F2704" s="2">
        <v>42097</v>
      </c>
      <c r="G2704" s="1" t="s">
        <v>2912</v>
      </c>
      <c r="H2704" s="3">
        <f>[1]!Capstone_Sales_Data[[#This Row],[Ship Date]]-[1]!Capstone_Sales_Data[[#This Row],[Order Date]]</f>
        <v>36</v>
      </c>
      <c r="I2704" s="2">
        <v>42133</v>
      </c>
      <c r="J2704" s="3">
        <v>6517</v>
      </c>
      <c r="K2704" s="4">
        <v>205.7</v>
      </c>
      <c r="L2704" s="4">
        <v>117.11</v>
      </c>
      <c r="M2704" s="4">
        <v>1340546.8999999999</v>
      </c>
      <c r="N2704" s="4">
        <v>763205.87</v>
      </c>
      <c r="O2704" s="4">
        <v>577341.03</v>
      </c>
      <c r="P2704" s="5">
        <f>[1]!Capstone_Sales_Data[[#This Row],[Total Profit]]/[1]!Capstone_Sales_Data[[#This Row],[Total Revenue]]</f>
        <v>0.43067574137092857</v>
      </c>
    </row>
    <row r="2705" spans="1:16" x14ac:dyDescent="0.35">
      <c r="A2705" t="s">
        <v>0</v>
      </c>
      <c r="B2705" t="s">
        <v>229</v>
      </c>
      <c r="C2705" t="s">
        <v>2</v>
      </c>
      <c r="D2705" t="s">
        <v>14</v>
      </c>
      <c r="E2705" t="s">
        <v>38</v>
      </c>
      <c r="F2705" s="6">
        <v>42080</v>
      </c>
      <c r="G2705" t="s">
        <v>2913</v>
      </c>
      <c r="H2705" s="7">
        <f>[1]!Capstone_Sales_Data[[#This Row],[Ship Date]]-[1]!Capstone_Sales_Data[[#This Row],[Order Date]]</f>
        <v>35</v>
      </c>
      <c r="I2705" s="6">
        <v>42115</v>
      </c>
      <c r="J2705" s="7">
        <v>9169</v>
      </c>
      <c r="K2705" s="8">
        <v>651.21</v>
      </c>
      <c r="L2705" s="8">
        <v>524.96</v>
      </c>
      <c r="M2705" s="8">
        <v>5970944.4900000002</v>
      </c>
      <c r="N2705" s="8">
        <v>4813358.24</v>
      </c>
      <c r="O2705" s="8">
        <v>1157586.25</v>
      </c>
      <c r="P2705" s="9">
        <f>[1]!Capstone_Sales_Data[[#This Row],[Total Profit]]/[1]!Capstone_Sales_Data[[#This Row],[Total Revenue]]</f>
        <v>0.19386987300563566</v>
      </c>
    </row>
    <row r="2706" spans="1:16" x14ac:dyDescent="0.35">
      <c r="A2706" s="1" t="s">
        <v>0</v>
      </c>
      <c r="B2706" s="1" t="s">
        <v>1049</v>
      </c>
      <c r="C2706" s="1" t="s">
        <v>8</v>
      </c>
      <c r="D2706" s="1" t="s">
        <v>3</v>
      </c>
      <c r="E2706" s="1" t="s">
        <v>22</v>
      </c>
      <c r="F2706" s="2">
        <v>42203</v>
      </c>
      <c r="G2706" s="1" t="s">
        <v>2914</v>
      </c>
      <c r="H2706" s="3">
        <f>[1]!Capstone_Sales_Data[[#This Row],[Ship Date]]-[1]!Capstone_Sales_Data[[#This Row],[Order Date]]</f>
        <v>27</v>
      </c>
      <c r="I2706" s="2">
        <v>42230</v>
      </c>
      <c r="J2706" s="3">
        <v>4957</v>
      </c>
      <c r="K2706" s="4">
        <v>47.45</v>
      </c>
      <c r="L2706" s="4">
        <v>31.79</v>
      </c>
      <c r="M2706" s="4">
        <v>235209.65</v>
      </c>
      <c r="N2706" s="4">
        <v>157583.03</v>
      </c>
      <c r="O2706" s="4">
        <v>77626.62</v>
      </c>
      <c r="P2706" s="5">
        <f>[1]!Capstone_Sales_Data[[#This Row],[Total Profit]]/[1]!Capstone_Sales_Data[[#This Row],[Total Revenue]]</f>
        <v>0.33003161222339306</v>
      </c>
    </row>
    <row r="2707" spans="1:16" x14ac:dyDescent="0.35">
      <c r="A2707" t="s">
        <v>11</v>
      </c>
      <c r="B2707" t="s">
        <v>329</v>
      </c>
      <c r="C2707" t="s">
        <v>58</v>
      </c>
      <c r="D2707" t="s">
        <v>3</v>
      </c>
      <c r="E2707" t="s">
        <v>9</v>
      </c>
      <c r="F2707" s="6">
        <v>41489</v>
      </c>
      <c r="G2707" t="s">
        <v>2915</v>
      </c>
      <c r="H2707" s="7">
        <f>[1]!Capstone_Sales_Data[[#This Row],[Ship Date]]-[1]!Capstone_Sales_Data[[#This Row],[Order Date]]</f>
        <v>2</v>
      </c>
      <c r="I2707" s="6">
        <v>41491</v>
      </c>
      <c r="J2707" s="7">
        <v>4197</v>
      </c>
      <c r="K2707" s="8">
        <v>81.73</v>
      </c>
      <c r="L2707" s="8">
        <v>56.67</v>
      </c>
      <c r="M2707" s="8">
        <v>343020.81</v>
      </c>
      <c r="N2707" s="8">
        <v>237843.99</v>
      </c>
      <c r="O2707" s="8">
        <v>105176.82</v>
      </c>
      <c r="P2707" s="9">
        <f>[1]!Capstone_Sales_Data[[#This Row],[Total Profit]]/[1]!Capstone_Sales_Data[[#This Row],[Total Revenue]]</f>
        <v>0.30661935641747218</v>
      </c>
    </row>
    <row r="2708" spans="1:16" x14ac:dyDescent="0.35">
      <c r="A2708" s="1" t="s">
        <v>176</v>
      </c>
      <c r="B2708" s="1" t="s">
        <v>613</v>
      </c>
      <c r="C2708" s="1" t="s">
        <v>37</v>
      </c>
      <c r="D2708" s="1" t="s">
        <v>3</v>
      </c>
      <c r="E2708" s="1" t="s">
        <v>38</v>
      </c>
      <c r="F2708" s="2">
        <v>42115</v>
      </c>
      <c r="G2708" s="1" t="s">
        <v>2916</v>
      </c>
      <c r="H2708" s="3">
        <f>[1]!Capstone_Sales_Data[[#This Row],[Ship Date]]-[1]!Capstone_Sales_Data[[#This Row],[Order Date]]</f>
        <v>17</v>
      </c>
      <c r="I2708" s="2">
        <v>42132</v>
      </c>
      <c r="J2708" s="3">
        <v>9239</v>
      </c>
      <c r="K2708" s="4">
        <v>205.7</v>
      </c>
      <c r="L2708" s="4">
        <v>117.11</v>
      </c>
      <c r="M2708" s="4">
        <v>1900462.3</v>
      </c>
      <c r="N2708" s="4">
        <v>1081979.29</v>
      </c>
      <c r="O2708" s="4">
        <v>818483.01</v>
      </c>
      <c r="P2708" s="5">
        <f>[1]!Capstone_Sales_Data[[#This Row],[Total Profit]]/[1]!Capstone_Sales_Data[[#This Row],[Total Revenue]]</f>
        <v>0.43067574137092851</v>
      </c>
    </row>
    <row r="2709" spans="1:16" x14ac:dyDescent="0.35">
      <c r="A2709" t="s">
        <v>6</v>
      </c>
      <c r="B2709" t="s">
        <v>60</v>
      </c>
      <c r="C2709" t="s">
        <v>13</v>
      </c>
      <c r="D2709" t="s">
        <v>3</v>
      </c>
      <c r="E2709" t="s">
        <v>22</v>
      </c>
      <c r="F2709" s="6">
        <v>42501</v>
      </c>
      <c r="G2709" t="s">
        <v>2917</v>
      </c>
      <c r="H2709" s="7">
        <f>[1]!Capstone_Sales_Data[[#This Row],[Ship Date]]-[1]!Capstone_Sales_Data[[#This Row],[Order Date]]</f>
        <v>12</v>
      </c>
      <c r="I2709" s="6">
        <v>42513</v>
      </c>
      <c r="J2709" s="7">
        <v>9462</v>
      </c>
      <c r="K2709" s="8">
        <v>154.06</v>
      </c>
      <c r="L2709" s="8">
        <v>90.93</v>
      </c>
      <c r="M2709" s="8">
        <v>1457715.72</v>
      </c>
      <c r="N2709" s="8">
        <v>860379.66</v>
      </c>
      <c r="O2709" s="8">
        <v>597336.06000000006</v>
      </c>
      <c r="P2709" s="9">
        <f>[1]!Capstone_Sales_Data[[#This Row],[Total Profit]]/[1]!Capstone_Sales_Data[[#This Row],[Total Revenue]]</f>
        <v>0.40977541217707392</v>
      </c>
    </row>
    <row r="2710" spans="1:16" x14ac:dyDescent="0.35">
      <c r="A2710" s="1" t="s">
        <v>176</v>
      </c>
      <c r="B2710" s="1" t="s">
        <v>177</v>
      </c>
      <c r="C2710" s="1" t="s">
        <v>51</v>
      </c>
      <c r="D2710" s="1" t="s">
        <v>14</v>
      </c>
      <c r="E2710" s="1" t="s">
        <v>4</v>
      </c>
      <c r="F2710" s="2">
        <v>41455</v>
      </c>
      <c r="G2710" s="1" t="s">
        <v>2918</v>
      </c>
      <c r="H2710" s="3">
        <f>[1]!Capstone_Sales_Data[[#This Row],[Ship Date]]-[1]!Capstone_Sales_Data[[#This Row],[Order Date]]</f>
        <v>46</v>
      </c>
      <c r="I2710" s="2">
        <v>41501</v>
      </c>
      <c r="J2710" s="3">
        <v>6278</v>
      </c>
      <c r="K2710" s="4">
        <v>152.58000000000001</v>
      </c>
      <c r="L2710" s="4">
        <v>97.44</v>
      </c>
      <c r="M2710" s="4">
        <v>957897.24</v>
      </c>
      <c r="N2710" s="4">
        <v>611728.31999999995</v>
      </c>
      <c r="O2710" s="4">
        <v>346168.92</v>
      </c>
      <c r="P2710" s="5">
        <f>[1]!Capstone_Sales_Data[[#This Row],[Total Profit]]/[1]!Capstone_Sales_Data[[#This Row],[Total Revenue]]</f>
        <v>0.36138419189933146</v>
      </c>
    </row>
    <row r="2711" spans="1:16" x14ac:dyDescent="0.35">
      <c r="A2711" t="s">
        <v>24</v>
      </c>
      <c r="B2711" t="s">
        <v>69</v>
      </c>
      <c r="C2711" t="s">
        <v>2</v>
      </c>
      <c r="D2711" t="s">
        <v>14</v>
      </c>
      <c r="E2711" t="s">
        <v>9</v>
      </c>
      <c r="F2711" s="6">
        <v>42320</v>
      </c>
      <c r="G2711" t="s">
        <v>2919</v>
      </c>
      <c r="H2711" s="7">
        <f>[1]!Capstone_Sales_Data[[#This Row],[Ship Date]]-[1]!Capstone_Sales_Data[[#This Row],[Order Date]]</f>
        <v>10</v>
      </c>
      <c r="I2711" s="6">
        <v>42330</v>
      </c>
      <c r="J2711" s="7">
        <v>8128</v>
      </c>
      <c r="K2711" s="8">
        <v>651.21</v>
      </c>
      <c r="L2711" s="8">
        <v>524.96</v>
      </c>
      <c r="M2711" s="8">
        <v>5293034.88</v>
      </c>
      <c r="N2711" s="8">
        <v>4266874.8799999999</v>
      </c>
      <c r="O2711" s="8">
        <v>1026160</v>
      </c>
      <c r="P2711" s="9">
        <f>[1]!Capstone_Sales_Data[[#This Row],[Total Profit]]/[1]!Capstone_Sales_Data[[#This Row],[Total Revenue]]</f>
        <v>0.19386987300563566</v>
      </c>
    </row>
    <row r="2712" spans="1:16" x14ac:dyDescent="0.35">
      <c r="A2712" s="1" t="s">
        <v>0</v>
      </c>
      <c r="B2712" s="1" t="s">
        <v>232</v>
      </c>
      <c r="C2712" s="1" t="s">
        <v>2</v>
      </c>
      <c r="D2712" s="1" t="s">
        <v>14</v>
      </c>
      <c r="E2712" s="1" t="s">
        <v>4</v>
      </c>
      <c r="F2712" s="2">
        <v>40535</v>
      </c>
      <c r="G2712" s="1" t="s">
        <v>2920</v>
      </c>
      <c r="H2712" s="3">
        <f>[1]!Capstone_Sales_Data[[#This Row],[Ship Date]]-[1]!Capstone_Sales_Data[[#This Row],[Order Date]]</f>
        <v>13</v>
      </c>
      <c r="I2712" s="2">
        <v>40548</v>
      </c>
      <c r="J2712" s="3">
        <v>5488</v>
      </c>
      <c r="K2712" s="4">
        <v>651.21</v>
      </c>
      <c r="L2712" s="4">
        <v>524.96</v>
      </c>
      <c r="M2712" s="4">
        <v>3573840.48</v>
      </c>
      <c r="N2712" s="4">
        <v>2880980.48</v>
      </c>
      <c r="O2712" s="4">
        <v>692860</v>
      </c>
      <c r="P2712" s="5">
        <f>[1]!Capstone_Sales_Data[[#This Row],[Total Profit]]/[1]!Capstone_Sales_Data[[#This Row],[Total Revenue]]</f>
        <v>0.19386987300563566</v>
      </c>
    </row>
    <row r="2713" spans="1:16" x14ac:dyDescent="0.35">
      <c r="A2713" t="s">
        <v>6</v>
      </c>
      <c r="B2713" t="s">
        <v>390</v>
      </c>
      <c r="C2713" t="s">
        <v>31</v>
      </c>
      <c r="D2713" t="s">
        <v>3</v>
      </c>
      <c r="E2713" t="s">
        <v>38</v>
      </c>
      <c r="F2713" s="6">
        <v>41605</v>
      </c>
      <c r="G2713" t="s">
        <v>2921</v>
      </c>
      <c r="H2713" s="7">
        <f>[1]!Capstone_Sales_Data[[#This Row],[Ship Date]]-[1]!Capstone_Sales_Data[[#This Row],[Order Date]]</f>
        <v>1</v>
      </c>
      <c r="I2713" s="6">
        <v>41606</v>
      </c>
      <c r="J2713" s="7">
        <v>5860</v>
      </c>
      <c r="K2713" s="8">
        <v>421.89</v>
      </c>
      <c r="L2713" s="8">
        <v>364.69</v>
      </c>
      <c r="M2713" s="8">
        <v>2472275.4</v>
      </c>
      <c r="N2713" s="8">
        <v>2137083.4</v>
      </c>
      <c r="O2713" s="8">
        <v>335192</v>
      </c>
      <c r="P2713" s="9">
        <f>[1]!Capstone_Sales_Data[[#This Row],[Total Profit]]/[1]!Capstone_Sales_Data[[#This Row],[Total Revenue]]</f>
        <v>0.13558036455000119</v>
      </c>
    </row>
    <row r="2714" spans="1:16" x14ac:dyDescent="0.35">
      <c r="A2714" s="1" t="s">
        <v>0</v>
      </c>
      <c r="B2714" s="1" t="s">
        <v>30</v>
      </c>
      <c r="C2714" s="1" t="s">
        <v>47</v>
      </c>
      <c r="D2714" s="1" t="s">
        <v>14</v>
      </c>
      <c r="E2714" s="1" t="s">
        <v>38</v>
      </c>
      <c r="F2714" s="2">
        <v>40361</v>
      </c>
      <c r="G2714" s="1" t="s">
        <v>2922</v>
      </c>
      <c r="H2714" s="3">
        <f>[1]!Capstone_Sales_Data[[#This Row],[Ship Date]]-[1]!Capstone_Sales_Data[[#This Row],[Order Date]]</f>
        <v>34</v>
      </c>
      <c r="I2714" s="2">
        <v>40395</v>
      </c>
      <c r="J2714" s="3">
        <v>8783</v>
      </c>
      <c r="K2714" s="4">
        <v>109.28</v>
      </c>
      <c r="L2714" s="4">
        <v>35.840000000000003</v>
      </c>
      <c r="M2714" s="4">
        <v>959806.24</v>
      </c>
      <c r="N2714" s="4">
        <v>314782.71999999997</v>
      </c>
      <c r="O2714" s="4">
        <v>645023.52</v>
      </c>
      <c r="P2714" s="5">
        <f>[1]!Capstone_Sales_Data[[#This Row],[Total Profit]]/[1]!Capstone_Sales_Data[[#This Row],[Total Revenue]]</f>
        <v>0.67203513909224011</v>
      </c>
    </row>
    <row r="2715" spans="1:16" x14ac:dyDescent="0.35">
      <c r="A2715" t="s">
        <v>0</v>
      </c>
      <c r="B2715" t="s">
        <v>774</v>
      </c>
      <c r="C2715" t="s">
        <v>17</v>
      </c>
      <c r="D2715" t="s">
        <v>3</v>
      </c>
      <c r="E2715" t="s">
        <v>38</v>
      </c>
      <c r="F2715" s="6">
        <v>41705</v>
      </c>
      <c r="G2715" t="s">
        <v>2923</v>
      </c>
      <c r="H2715" s="7">
        <f>[1]!Capstone_Sales_Data[[#This Row],[Ship Date]]-[1]!Capstone_Sales_Data[[#This Row],[Order Date]]</f>
        <v>6</v>
      </c>
      <c r="I2715" s="6">
        <v>41711</v>
      </c>
      <c r="J2715" s="7">
        <v>822</v>
      </c>
      <c r="K2715" s="8">
        <v>668.27</v>
      </c>
      <c r="L2715" s="8">
        <v>502.54</v>
      </c>
      <c r="M2715" s="8">
        <v>549317.93999999994</v>
      </c>
      <c r="N2715" s="8">
        <v>413087.88</v>
      </c>
      <c r="O2715" s="8">
        <v>136230.06</v>
      </c>
      <c r="P2715" s="9">
        <f>[1]!Capstone_Sales_Data[[#This Row],[Total Profit]]/[1]!Capstone_Sales_Data[[#This Row],[Total Revenue]]</f>
        <v>0.24799856345489102</v>
      </c>
    </row>
    <row r="2716" spans="1:16" x14ac:dyDescent="0.35">
      <c r="A2716" s="1" t="s">
        <v>0</v>
      </c>
      <c r="B2716" s="1" t="s">
        <v>316</v>
      </c>
      <c r="C2716" s="1" t="s">
        <v>2</v>
      </c>
      <c r="D2716" s="1" t="s">
        <v>3</v>
      </c>
      <c r="E2716" s="1" t="s">
        <v>9</v>
      </c>
      <c r="F2716" s="2">
        <v>42629</v>
      </c>
      <c r="G2716" s="1" t="s">
        <v>2924</v>
      </c>
      <c r="H2716" s="3">
        <f>[1]!Capstone_Sales_Data[[#This Row],[Ship Date]]-[1]!Capstone_Sales_Data[[#This Row],[Order Date]]</f>
        <v>32</v>
      </c>
      <c r="I2716" s="2">
        <v>42661</v>
      </c>
      <c r="J2716" s="3">
        <v>577</v>
      </c>
      <c r="K2716" s="4">
        <v>651.21</v>
      </c>
      <c r="L2716" s="4">
        <v>524.96</v>
      </c>
      <c r="M2716" s="4">
        <v>375748.17</v>
      </c>
      <c r="N2716" s="4">
        <v>302901.92</v>
      </c>
      <c r="O2716" s="4">
        <v>72846.25</v>
      </c>
      <c r="P2716" s="5">
        <f>[1]!Capstone_Sales_Data[[#This Row],[Total Profit]]/[1]!Capstone_Sales_Data[[#This Row],[Total Revenue]]</f>
        <v>0.19386987300563568</v>
      </c>
    </row>
    <row r="2717" spans="1:16" x14ac:dyDescent="0.35">
      <c r="A2717" t="s">
        <v>0</v>
      </c>
      <c r="B2717" t="s">
        <v>166</v>
      </c>
      <c r="C2717" t="s">
        <v>63</v>
      </c>
      <c r="D2717" t="s">
        <v>14</v>
      </c>
      <c r="E2717" t="s">
        <v>38</v>
      </c>
      <c r="F2717" s="6">
        <v>41898</v>
      </c>
      <c r="G2717" t="s">
        <v>2925</v>
      </c>
      <c r="H2717" s="7">
        <f>[1]!Capstone_Sales_Data[[#This Row],[Ship Date]]-[1]!Capstone_Sales_Data[[#This Row],[Order Date]]</f>
        <v>8</v>
      </c>
      <c r="I2717" s="6">
        <v>41906</v>
      </c>
      <c r="J2717" s="7">
        <v>3677</v>
      </c>
      <c r="K2717" s="8">
        <v>437.2</v>
      </c>
      <c r="L2717" s="8">
        <v>263.33</v>
      </c>
      <c r="M2717" s="8">
        <v>1607584.4</v>
      </c>
      <c r="N2717" s="8">
        <v>968264.41</v>
      </c>
      <c r="O2717" s="8">
        <v>639319.99</v>
      </c>
      <c r="P2717" s="9">
        <f>[1]!Capstone_Sales_Data[[#This Row],[Total Profit]]/[1]!Capstone_Sales_Data[[#This Row],[Total Revenue]]</f>
        <v>0.39768984446477584</v>
      </c>
    </row>
    <row r="2718" spans="1:16" x14ac:dyDescent="0.35">
      <c r="A2718" s="1" t="s">
        <v>0</v>
      </c>
      <c r="B2718" s="1" t="s">
        <v>324</v>
      </c>
      <c r="C2718" s="1" t="s">
        <v>8</v>
      </c>
      <c r="D2718" s="1" t="s">
        <v>3</v>
      </c>
      <c r="E2718" s="1" t="s">
        <v>4</v>
      </c>
      <c r="F2718" s="2">
        <v>41429</v>
      </c>
      <c r="G2718" s="1" t="s">
        <v>2926</v>
      </c>
      <c r="H2718" s="3">
        <f>[1]!Capstone_Sales_Data[[#This Row],[Ship Date]]-[1]!Capstone_Sales_Data[[#This Row],[Order Date]]</f>
        <v>48</v>
      </c>
      <c r="I2718" s="2">
        <v>41477</v>
      </c>
      <c r="J2718" s="3">
        <v>7784</v>
      </c>
      <c r="K2718" s="4">
        <v>47.45</v>
      </c>
      <c r="L2718" s="4">
        <v>31.79</v>
      </c>
      <c r="M2718" s="4">
        <v>369350.8</v>
      </c>
      <c r="N2718" s="4">
        <v>247453.36</v>
      </c>
      <c r="O2718" s="4">
        <v>121897.44</v>
      </c>
      <c r="P2718" s="5">
        <f>[1]!Capstone_Sales_Data[[#This Row],[Total Profit]]/[1]!Capstone_Sales_Data[[#This Row],[Total Revenue]]</f>
        <v>0.33003161222339306</v>
      </c>
    </row>
    <row r="2719" spans="1:16" x14ac:dyDescent="0.35">
      <c r="A2719" t="s">
        <v>0</v>
      </c>
      <c r="B2719" t="s">
        <v>496</v>
      </c>
      <c r="C2719" t="s">
        <v>17</v>
      </c>
      <c r="D2719" t="s">
        <v>3</v>
      </c>
      <c r="E2719" t="s">
        <v>4</v>
      </c>
      <c r="F2719" s="6">
        <v>42149</v>
      </c>
      <c r="G2719" t="s">
        <v>2927</v>
      </c>
      <c r="H2719" s="7">
        <f>[1]!Capstone_Sales_Data[[#This Row],[Ship Date]]-[1]!Capstone_Sales_Data[[#This Row],[Order Date]]</f>
        <v>1</v>
      </c>
      <c r="I2719" s="6">
        <v>42150</v>
      </c>
      <c r="J2719" s="7">
        <v>7590</v>
      </c>
      <c r="K2719" s="8">
        <v>668.27</v>
      </c>
      <c r="L2719" s="8">
        <v>502.54</v>
      </c>
      <c r="M2719" s="8">
        <v>5072169.3</v>
      </c>
      <c r="N2719" s="8">
        <v>3814278.6</v>
      </c>
      <c r="O2719" s="8">
        <v>1257890.7</v>
      </c>
      <c r="P2719" s="9">
        <f>[1]!Capstone_Sales_Data[[#This Row],[Total Profit]]/[1]!Capstone_Sales_Data[[#This Row],[Total Revenue]]</f>
        <v>0.24799856345489099</v>
      </c>
    </row>
    <row r="2720" spans="1:16" x14ac:dyDescent="0.35">
      <c r="A2720" s="1" t="s">
        <v>0</v>
      </c>
      <c r="B2720" s="1" t="s">
        <v>386</v>
      </c>
      <c r="C2720" s="1" t="s">
        <v>91</v>
      </c>
      <c r="D2720" s="1" t="s">
        <v>14</v>
      </c>
      <c r="E2720" s="1" t="s">
        <v>22</v>
      </c>
      <c r="F2720" s="2">
        <v>42606</v>
      </c>
      <c r="G2720" s="1" t="s">
        <v>2928</v>
      </c>
      <c r="H2720" s="3">
        <f>[1]!Capstone_Sales_Data[[#This Row],[Ship Date]]-[1]!Capstone_Sales_Data[[#This Row],[Order Date]]</f>
        <v>32</v>
      </c>
      <c r="I2720" s="2">
        <v>42638</v>
      </c>
      <c r="J2720" s="3">
        <v>9819</v>
      </c>
      <c r="K2720" s="4">
        <v>9.33</v>
      </c>
      <c r="L2720" s="4">
        <v>6.92</v>
      </c>
      <c r="M2720" s="4">
        <v>91611.27</v>
      </c>
      <c r="N2720" s="4">
        <v>67947.48</v>
      </c>
      <c r="O2720" s="4">
        <v>23663.79</v>
      </c>
      <c r="P2720" s="5">
        <f>[1]!Capstone_Sales_Data[[#This Row],[Total Profit]]/[1]!Capstone_Sales_Data[[#This Row],[Total Revenue]]</f>
        <v>0.25830653804930331</v>
      </c>
    </row>
    <row r="2721" spans="1:16" x14ac:dyDescent="0.35">
      <c r="A2721" t="s">
        <v>6</v>
      </c>
      <c r="B2721" t="s">
        <v>480</v>
      </c>
      <c r="C2721" t="s">
        <v>17</v>
      </c>
      <c r="D2721" t="s">
        <v>14</v>
      </c>
      <c r="E2721" t="s">
        <v>22</v>
      </c>
      <c r="F2721" s="6">
        <v>40354</v>
      </c>
      <c r="G2721" t="s">
        <v>2929</v>
      </c>
      <c r="H2721" s="7">
        <f>[1]!Capstone_Sales_Data[[#This Row],[Ship Date]]-[1]!Capstone_Sales_Data[[#This Row],[Order Date]]</f>
        <v>42</v>
      </c>
      <c r="I2721" s="6">
        <v>40396</v>
      </c>
      <c r="J2721" s="7">
        <v>8225</v>
      </c>
      <c r="K2721" s="8">
        <v>668.27</v>
      </c>
      <c r="L2721" s="8">
        <v>502.54</v>
      </c>
      <c r="M2721" s="8">
        <v>5496520.75</v>
      </c>
      <c r="N2721" s="8">
        <v>4133391.5</v>
      </c>
      <c r="O2721" s="8">
        <v>1363129.25</v>
      </c>
      <c r="P2721" s="9">
        <f>[1]!Capstone_Sales_Data[[#This Row],[Total Profit]]/[1]!Capstone_Sales_Data[[#This Row],[Total Revenue]]</f>
        <v>0.24799856345489099</v>
      </c>
    </row>
    <row r="2722" spans="1:16" x14ac:dyDescent="0.35">
      <c r="A2722" s="1" t="s">
        <v>24</v>
      </c>
      <c r="B2722" s="1" t="s">
        <v>104</v>
      </c>
      <c r="C2722" s="1" t="s">
        <v>2</v>
      </c>
      <c r="D2722" s="1" t="s">
        <v>14</v>
      </c>
      <c r="E2722" s="1" t="s">
        <v>38</v>
      </c>
      <c r="F2722" s="2">
        <v>41634</v>
      </c>
      <c r="G2722" s="1" t="s">
        <v>2930</v>
      </c>
      <c r="H2722" s="3">
        <f>[1]!Capstone_Sales_Data[[#This Row],[Ship Date]]-[1]!Capstone_Sales_Data[[#This Row],[Order Date]]</f>
        <v>48</v>
      </c>
      <c r="I2722" s="2">
        <v>41682</v>
      </c>
      <c r="J2722" s="3">
        <v>8595</v>
      </c>
      <c r="K2722" s="4">
        <v>651.21</v>
      </c>
      <c r="L2722" s="4">
        <v>524.96</v>
      </c>
      <c r="M2722" s="4">
        <v>5597149.9500000002</v>
      </c>
      <c r="N2722" s="4">
        <v>4512031.2</v>
      </c>
      <c r="O2722" s="4">
        <v>1085118.75</v>
      </c>
      <c r="P2722" s="5">
        <f>[1]!Capstone_Sales_Data[[#This Row],[Total Profit]]/[1]!Capstone_Sales_Data[[#This Row],[Total Revenue]]</f>
        <v>0.19386987300563566</v>
      </c>
    </row>
    <row r="2723" spans="1:16" x14ac:dyDescent="0.35">
      <c r="A2723" t="s">
        <v>6</v>
      </c>
      <c r="B2723" t="s">
        <v>163</v>
      </c>
      <c r="C2723" t="s">
        <v>31</v>
      </c>
      <c r="D2723" t="s">
        <v>14</v>
      </c>
      <c r="E2723" t="s">
        <v>38</v>
      </c>
      <c r="F2723" s="6">
        <v>40628</v>
      </c>
      <c r="G2723" t="s">
        <v>2931</v>
      </c>
      <c r="H2723" s="7">
        <f>[1]!Capstone_Sales_Data[[#This Row],[Ship Date]]-[1]!Capstone_Sales_Data[[#This Row],[Order Date]]</f>
        <v>0</v>
      </c>
      <c r="I2723" s="6">
        <v>40628</v>
      </c>
      <c r="J2723" s="7">
        <v>3746</v>
      </c>
      <c r="K2723" s="8">
        <v>421.89</v>
      </c>
      <c r="L2723" s="8">
        <v>364.69</v>
      </c>
      <c r="M2723" s="8">
        <v>1580399.94</v>
      </c>
      <c r="N2723" s="8">
        <v>1366128.74</v>
      </c>
      <c r="O2723" s="8">
        <v>214271.2</v>
      </c>
      <c r="P2723" s="9">
        <f>[1]!Capstone_Sales_Data[[#This Row],[Total Profit]]/[1]!Capstone_Sales_Data[[#This Row],[Total Revenue]]</f>
        <v>0.13558036455000119</v>
      </c>
    </row>
    <row r="2724" spans="1:16" x14ac:dyDescent="0.35">
      <c r="A2724" s="1" t="s">
        <v>24</v>
      </c>
      <c r="B2724" s="1" t="s">
        <v>295</v>
      </c>
      <c r="C2724" s="1" t="s">
        <v>63</v>
      </c>
      <c r="D2724" s="1" t="s">
        <v>14</v>
      </c>
      <c r="E2724" s="1" t="s">
        <v>4</v>
      </c>
      <c r="F2724" s="2">
        <v>40207</v>
      </c>
      <c r="G2724" s="1" t="s">
        <v>2932</v>
      </c>
      <c r="H2724" s="3">
        <f>[1]!Capstone_Sales_Data[[#This Row],[Ship Date]]-[1]!Capstone_Sales_Data[[#This Row],[Order Date]]</f>
        <v>20</v>
      </c>
      <c r="I2724" s="2">
        <v>40227</v>
      </c>
      <c r="J2724" s="3">
        <v>8526</v>
      </c>
      <c r="K2724" s="4">
        <v>437.2</v>
      </c>
      <c r="L2724" s="4">
        <v>263.33</v>
      </c>
      <c r="M2724" s="4">
        <v>3727567.2</v>
      </c>
      <c r="N2724" s="4">
        <v>2245151.58</v>
      </c>
      <c r="O2724" s="4">
        <v>1482415.62</v>
      </c>
      <c r="P2724" s="5">
        <f>[1]!Capstone_Sales_Data[[#This Row],[Total Profit]]/[1]!Capstone_Sales_Data[[#This Row],[Total Revenue]]</f>
        <v>0.39768984446477584</v>
      </c>
    </row>
    <row r="2725" spans="1:16" x14ac:dyDescent="0.35">
      <c r="A2725" t="s">
        <v>6</v>
      </c>
      <c r="B2725" t="s">
        <v>337</v>
      </c>
      <c r="C2725" t="s">
        <v>37</v>
      </c>
      <c r="D2725" t="s">
        <v>3</v>
      </c>
      <c r="E2725" t="s">
        <v>38</v>
      </c>
      <c r="F2725" s="6">
        <v>42247</v>
      </c>
      <c r="G2725" t="s">
        <v>2933</v>
      </c>
      <c r="H2725" s="7">
        <f>[1]!Capstone_Sales_Data[[#This Row],[Ship Date]]-[1]!Capstone_Sales_Data[[#This Row],[Order Date]]</f>
        <v>9</v>
      </c>
      <c r="I2725" s="6">
        <v>42256</v>
      </c>
      <c r="J2725" s="7">
        <v>4816</v>
      </c>
      <c r="K2725" s="8">
        <v>205.7</v>
      </c>
      <c r="L2725" s="8">
        <v>117.11</v>
      </c>
      <c r="M2725" s="8">
        <v>990651.2</v>
      </c>
      <c r="N2725" s="8">
        <v>564001.76</v>
      </c>
      <c r="O2725" s="8">
        <v>426649.44</v>
      </c>
      <c r="P2725" s="9">
        <f>[1]!Capstone_Sales_Data[[#This Row],[Total Profit]]/[1]!Capstone_Sales_Data[[#This Row],[Total Revenue]]</f>
        <v>0.43067574137092857</v>
      </c>
    </row>
    <row r="2726" spans="1:16" x14ac:dyDescent="0.35">
      <c r="A2726" s="1" t="s">
        <v>0</v>
      </c>
      <c r="B2726" s="1" t="s">
        <v>218</v>
      </c>
      <c r="C2726" s="1" t="s">
        <v>17</v>
      </c>
      <c r="D2726" s="1" t="s">
        <v>3</v>
      </c>
      <c r="E2726" s="1" t="s">
        <v>9</v>
      </c>
      <c r="F2726" s="2">
        <v>40715</v>
      </c>
      <c r="G2726" s="1" t="s">
        <v>2934</v>
      </c>
      <c r="H2726" s="3">
        <f>[1]!Capstone_Sales_Data[[#This Row],[Ship Date]]-[1]!Capstone_Sales_Data[[#This Row],[Order Date]]</f>
        <v>39</v>
      </c>
      <c r="I2726" s="2">
        <v>40754</v>
      </c>
      <c r="J2726" s="3">
        <v>6527</v>
      </c>
      <c r="K2726" s="4">
        <v>668.27</v>
      </c>
      <c r="L2726" s="4">
        <v>502.54</v>
      </c>
      <c r="M2726" s="4">
        <v>4361798.29</v>
      </c>
      <c r="N2726" s="4">
        <v>3280078.58</v>
      </c>
      <c r="O2726" s="4">
        <v>1081719.71</v>
      </c>
      <c r="P2726" s="5">
        <f>[1]!Capstone_Sales_Data[[#This Row],[Total Profit]]/[1]!Capstone_Sales_Data[[#This Row],[Total Revenue]]</f>
        <v>0.24799856345489096</v>
      </c>
    </row>
    <row r="2727" spans="1:16" x14ac:dyDescent="0.35">
      <c r="A2727" t="s">
        <v>11</v>
      </c>
      <c r="B2727" t="s">
        <v>1269</v>
      </c>
      <c r="C2727" t="s">
        <v>13</v>
      </c>
      <c r="D2727" t="s">
        <v>3</v>
      </c>
      <c r="E2727" t="s">
        <v>9</v>
      </c>
      <c r="F2727" s="6">
        <v>42413</v>
      </c>
      <c r="G2727" t="s">
        <v>2935</v>
      </c>
      <c r="H2727" s="7">
        <f>[1]!Capstone_Sales_Data[[#This Row],[Ship Date]]-[1]!Capstone_Sales_Data[[#This Row],[Order Date]]</f>
        <v>13</v>
      </c>
      <c r="I2727" s="6">
        <v>42426</v>
      </c>
      <c r="J2727" s="7">
        <v>4601</v>
      </c>
      <c r="K2727" s="8">
        <v>154.06</v>
      </c>
      <c r="L2727" s="8">
        <v>90.93</v>
      </c>
      <c r="M2727" s="8">
        <v>708830.06</v>
      </c>
      <c r="N2727" s="8">
        <v>418368.93</v>
      </c>
      <c r="O2727" s="8">
        <v>290461.13</v>
      </c>
      <c r="P2727" s="9">
        <f>[1]!Capstone_Sales_Data[[#This Row],[Total Profit]]/[1]!Capstone_Sales_Data[[#This Row],[Total Revenue]]</f>
        <v>0.40977541217707386</v>
      </c>
    </row>
    <row r="2728" spans="1:16" x14ac:dyDescent="0.35">
      <c r="A2728" s="1" t="s">
        <v>6</v>
      </c>
      <c r="B2728" s="1" t="s">
        <v>143</v>
      </c>
      <c r="C2728" s="1" t="s">
        <v>91</v>
      </c>
      <c r="D2728" s="1" t="s">
        <v>3</v>
      </c>
      <c r="E2728" s="1" t="s">
        <v>9</v>
      </c>
      <c r="F2728" s="2">
        <v>40704</v>
      </c>
      <c r="G2728" s="1" t="s">
        <v>2936</v>
      </c>
      <c r="H2728" s="3">
        <f>[1]!Capstone_Sales_Data[[#This Row],[Ship Date]]-[1]!Capstone_Sales_Data[[#This Row],[Order Date]]</f>
        <v>4</v>
      </c>
      <c r="I2728" s="2">
        <v>40708</v>
      </c>
      <c r="J2728" s="3">
        <v>2012</v>
      </c>
      <c r="K2728" s="4">
        <v>9.33</v>
      </c>
      <c r="L2728" s="4">
        <v>6.92</v>
      </c>
      <c r="M2728" s="4">
        <v>18771.96</v>
      </c>
      <c r="N2728" s="4">
        <v>13923.04</v>
      </c>
      <c r="O2728" s="4">
        <v>4848.92</v>
      </c>
      <c r="P2728" s="5">
        <f>[1]!Capstone_Sales_Data[[#This Row],[Total Profit]]/[1]!Capstone_Sales_Data[[#This Row],[Total Revenue]]</f>
        <v>0.25830653804930331</v>
      </c>
    </row>
    <row r="2729" spans="1:16" x14ac:dyDescent="0.35">
      <c r="A2729" t="s">
        <v>24</v>
      </c>
      <c r="B2729" t="s">
        <v>1614</v>
      </c>
      <c r="C2729" t="s">
        <v>47</v>
      </c>
      <c r="D2729" t="s">
        <v>3</v>
      </c>
      <c r="E2729" t="s">
        <v>22</v>
      </c>
      <c r="F2729" s="6">
        <v>41786</v>
      </c>
      <c r="G2729" t="s">
        <v>2937</v>
      </c>
      <c r="H2729" s="7">
        <f>[1]!Capstone_Sales_Data[[#This Row],[Ship Date]]-[1]!Capstone_Sales_Data[[#This Row],[Order Date]]</f>
        <v>19</v>
      </c>
      <c r="I2729" s="6">
        <v>41805</v>
      </c>
      <c r="J2729" s="7">
        <v>8764</v>
      </c>
      <c r="K2729" s="8">
        <v>109.28</v>
      </c>
      <c r="L2729" s="8">
        <v>35.840000000000003</v>
      </c>
      <c r="M2729" s="8">
        <v>957729.92</v>
      </c>
      <c r="N2729" s="8">
        <v>314101.76000000001</v>
      </c>
      <c r="O2729" s="8">
        <v>643628.16</v>
      </c>
      <c r="P2729" s="9">
        <f>[1]!Capstone_Sales_Data[[#This Row],[Total Profit]]/[1]!Capstone_Sales_Data[[#This Row],[Total Revenue]]</f>
        <v>0.67203513909224011</v>
      </c>
    </row>
    <row r="2730" spans="1:16" x14ac:dyDescent="0.35">
      <c r="A2730" s="1" t="s">
        <v>0</v>
      </c>
      <c r="B2730" s="1" t="s">
        <v>62</v>
      </c>
      <c r="C2730" s="1" t="s">
        <v>51</v>
      </c>
      <c r="D2730" s="1" t="s">
        <v>3</v>
      </c>
      <c r="E2730" s="1" t="s">
        <v>9</v>
      </c>
      <c r="F2730" s="2">
        <v>41180</v>
      </c>
      <c r="G2730" s="1" t="s">
        <v>2938</v>
      </c>
      <c r="H2730" s="3">
        <f>[1]!Capstone_Sales_Data[[#This Row],[Ship Date]]-[1]!Capstone_Sales_Data[[#This Row],[Order Date]]</f>
        <v>30</v>
      </c>
      <c r="I2730" s="2">
        <v>41210</v>
      </c>
      <c r="J2730" s="3">
        <v>6894</v>
      </c>
      <c r="K2730" s="4">
        <v>152.58000000000001</v>
      </c>
      <c r="L2730" s="4">
        <v>97.44</v>
      </c>
      <c r="M2730" s="4">
        <v>1051886.52</v>
      </c>
      <c r="N2730" s="4">
        <v>671751.36</v>
      </c>
      <c r="O2730" s="4">
        <v>380135.16</v>
      </c>
      <c r="P2730" s="5">
        <f>[1]!Capstone_Sales_Data[[#This Row],[Total Profit]]/[1]!Capstone_Sales_Data[[#This Row],[Total Revenue]]</f>
        <v>0.36138419189933146</v>
      </c>
    </row>
    <row r="2731" spans="1:16" x14ac:dyDescent="0.35">
      <c r="A2731" t="s">
        <v>6</v>
      </c>
      <c r="B2731" t="s">
        <v>88</v>
      </c>
      <c r="C2731" t="s">
        <v>58</v>
      </c>
      <c r="D2731" t="s">
        <v>14</v>
      </c>
      <c r="E2731" t="s">
        <v>22</v>
      </c>
      <c r="F2731" s="6">
        <v>41714</v>
      </c>
      <c r="G2731" t="s">
        <v>2939</v>
      </c>
      <c r="H2731" s="7">
        <f>[1]!Capstone_Sales_Data[[#This Row],[Ship Date]]-[1]!Capstone_Sales_Data[[#This Row],[Order Date]]</f>
        <v>47</v>
      </c>
      <c r="I2731" s="6">
        <v>41761</v>
      </c>
      <c r="J2731" s="7">
        <v>5469</v>
      </c>
      <c r="K2731" s="8">
        <v>81.73</v>
      </c>
      <c r="L2731" s="8">
        <v>56.67</v>
      </c>
      <c r="M2731" s="8">
        <v>446981.37</v>
      </c>
      <c r="N2731" s="8">
        <v>309928.23</v>
      </c>
      <c r="O2731" s="8">
        <v>137053.14000000001</v>
      </c>
      <c r="P2731" s="9">
        <f>[1]!Capstone_Sales_Data[[#This Row],[Total Profit]]/[1]!Capstone_Sales_Data[[#This Row],[Total Revenue]]</f>
        <v>0.30661935641747218</v>
      </c>
    </row>
    <row r="2732" spans="1:16" x14ac:dyDescent="0.35">
      <c r="A2732" s="1" t="s">
        <v>0</v>
      </c>
      <c r="B2732" s="1" t="s">
        <v>314</v>
      </c>
      <c r="C2732" s="1" t="s">
        <v>8</v>
      </c>
      <c r="D2732" s="1" t="s">
        <v>14</v>
      </c>
      <c r="E2732" s="1" t="s">
        <v>38</v>
      </c>
      <c r="F2732" s="2">
        <v>41072</v>
      </c>
      <c r="G2732" s="1" t="s">
        <v>2940</v>
      </c>
      <c r="H2732" s="3">
        <f>[1]!Capstone_Sales_Data[[#This Row],[Ship Date]]-[1]!Capstone_Sales_Data[[#This Row],[Order Date]]</f>
        <v>43</v>
      </c>
      <c r="I2732" s="2">
        <v>41115</v>
      </c>
      <c r="J2732" s="3">
        <v>5587</v>
      </c>
      <c r="K2732" s="4">
        <v>47.45</v>
      </c>
      <c r="L2732" s="4">
        <v>31.79</v>
      </c>
      <c r="M2732" s="4">
        <v>265103.15000000002</v>
      </c>
      <c r="N2732" s="4">
        <v>177610.73</v>
      </c>
      <c r="O2732" s="4">
        <v>87492.42</v>
      </c>
      <c r="P2732" s="5">
        <f>[1]!Capstone_Sales_Data[[#This Row],[Total Profit]]/[1]!Capstone_Sales_Data[[#This Row],[Total Revenue]]</f>
        <v>0.330031612223393</v>
      </c>
    </row>
    <row r="2733" spans="1:16" x14ac:dyDescent="0.35">
      <c r="A2733" t="s">
        <v>24</v>
      </c>
      <c r="B2733" t="s">
        <v>227</v>
      </c>
      <c r="C2733" t="s">
        <v>51</v>
      </c>
      <c r="D2733" t="s">
        <v>14</v>
      </c>
      <c r="E2733" t="s">
        <v>9</v>
      </c>
      <c r="F2733" s="6">
        <v>41476</v>
      </c>
      <c r="G2733" t="s">
        <v>2941</v>
      </c>
      <c r="H2733" s="7">
        <f>[1]!Capstone_Sales_Data[[#This Row],[Ship Date]]-[1]!Capstone_Sales_Data[[#This Row],[Order Date]]</f>
        <v>28</v>
      </c>
      <c r="I2733" s="6">
        <v>41504</v>
      </c>
      <c r="J2733" s="7">
        <v>5380</v>
      </c>
      <c r="K2733" s="8">
        <v>152.58000000000001</v>
      </c>
      <c r="L2733" s="8">
        <v>97.44</v>
      </c>
      <c r="M2733" s="8">
        <v>820880.4</v>
      </c>
      <c r="N2733" s="8">
        <v>524227.2</v>
      </c>
      <c r="O2733" s="8">
        <v>296653.2</v>
      </c>
      <c r="P2733" s="9">
        <f>[1]!Capstone_Sales_Data[[#This Row],[Total Profit]]/[1]!Capstone_Sales_Data[[#This Row],[Total Revenue]]</f>
        <v>0.36138419189933152</v>
      </c>
    </row>
    <row r="2734" spans="1:16" x14ac:dyDescent="0.35">
      <c r="A2734" s="1" t="s">
        <v>11</v>
      </c>
      <c r="B2734" s="1" t="s">
        <v>970</v>
      </c>
      <c r="C2734" s="1" t="s">
        <v>28</v>
      </c>
      <c r="D2734" s="1" t="s">
        <v>3</v>
      </c>
      <c r="E2734" s="1" t="s">
        <v>38</v>
      </c>
      <c r="F2734" s="2">
        <v>42769</v>
      </c>
      <c r="G2734" s="1" t="s">
        <v>2942</v>
      </c>
      <c r="H2734" s="3">
        <f>[1]!Capstone_Sales_Data[[#This Row],[Ship Date]]-[1]!Capstone_Sales_Data[[#This Row],[Order Date]]</f>
        <v>29</v>
      </c>
      <c r="I2734" s="2">
        <v>42798</v>
      </c>
      <c r="J2734" s="3">
        <v>5007</v>
      </c>
      <c r="K2734" s="4">
        <v>255.28</v>
      </c>
      <c r="L2734" s="4">
        <v>159.41999999999999</v>
      </c>
      <c r="M2734" s="4">
        <v>1278186.96</v>
      </c>
      <c r="N2734" s="4">
        <v>798215.94</v>
      </c>
      <c r="O2734" s="4">
        <v>479971.02</v>
      </c>
      <c r="P2734" s="5">
        <f>[1]!Capstone_Sales_Data[[#This Row],[Total Profit]]/[1]!Capstone_Sales_Data[[#This Row],[Total Revenue]]</f>
        <v>0.37550924475086184</v>
      </c>
    </row>
    <row r="2735" spans="1:16" x14ac:dyDescent="0.35">
      <c r="A2735" t="s">
        <v>0</v>
      </c>
      <c r="B2735" t="s">
        <v>774</v>
      </c>
      <c r="C2735" t="s">
        <v>13</v>
      </c>
      <c r="D2735" t="s">
        <v>14</v>
      </c>
      <c r="E2735" t="s">
        <v>9</v>
      </c>
      <c r="F2735" s="6">
        <v>41038</v>
      </c>
      <c r="G2735" t="s">
        <v>2943</v>
      </c>
      <c r="H2735" s="7">
        <f>[1]!Capstone_Sales_Data[[#This Row],[Ship Date]]-[1]!Capstone_Sales_Data[[#This Row],[Order Date]]</f>
        <v>8</v>
      </c>
      <c r="I2735" s="6">
        <v>41046</v>
      </c>
      <c r="J2735" s="7">
        <v>1661</v>
      </c>
      <c r="K2735" s="8">
        <v>154.06</v>
      </c>
      <c r="L2735" s="8">
        <v>90.93</v>
      </c>
      <c r="M2735" s="8">
        <v>255893.66</v>
      </c>
      <c r="N2735" s="8">
        <v>151034.73000000001</v>
      </c>
      <c r="O2735" s="8">
        <v>104858.93</v>
      </c>
      <c r="P2735" s="9">
        <f>[1]!Capstone_Sales_Data[[#This Row],[Total Profit]]/[1]!Capstone_Sales_Data[[#This Row],[Total Revenue]]</f>
        <v>0.40977541217707386</v>
      </c>
    </row>
    <row r="2736" spans="1:16" x14ac:dyDescent="0.35">
      <c r="A2736" s="1" t="s">
        <v>49</v>
      </c>
      <c r="B2736" s="1" t="s">
        <v>270</v>
      </c>
      <c r="C2736" s="1" t="s">
        <v>91</v>
      </c>
      <c r="D2736" s="1" t="s">
        <v>14</v>
      </c>
      <c r="E2736" s="1" t="s">
        <v>22</v>
      </c>
      <c r="F2736" s="2">
        <v>41052</v>
      </c>
      <c r="G2736" s="1" t="s">
        <v>2944</v>
      </c>
      <c r="H2736" s="3">
        <f>[1]!Capstone_Sales_Data[[#This Row],[Ship Date]]-[1]!Capstone_Sales_Data[[#This Row],[Order Date]]</f>
        <v>43</v>
      </c>
      <c r="I2736" s="2">
        <v>41095</v>
      </c>
      <c r="J2736" s="3">
        <v>4566</v>
      </c>
      <c r="K2736" s="4">
        <v>9.33</v>
      </c>
      <c r="L2736" s="4">
        <v>6.92</v>
      </c>
      <c r="M2736" s="4">
        <v>42600.78</v>
      </c>
      <c r="N2736" s="4">
        <v>31596.720000000001</v>
      </c>
      <c r="O2736" s="4">
        <v>11004.06</v>
      </c>
      <c r="P2736" s="5">
        <f>[1]!Capstone_Sales_Data[[#This Row],[Total Profit]]/[1]!Capstone_Sales_Data[[#This Row],[Total Revenue]]</f>
        <v>0.25830653804930331</v>
      </c>
    </row>
    <row r="2737" spans="1:16" x14ac:dyDescent="0.35">
      <c r="A2737" t="s">
        <v>33</v>
      </c>
      <c r="B2737" t="s">
        <v>86</v>
      </c>
      <c r="C2737" t="s">
        <v>58</v>
      </c>
      <c r="D2737" t="s">
        <v>14</v>
      </c>
      <c r="E2737" t="s">
        <v>38</v>
      </c>
      <c r="F2737" s="6">
        <v>41059</v>
      </c>
      <c r="G2737" t="s">
        <v>2945</v>
      </c>
      <c r="H2737" s="7">
        <f>[1]!Capstone_Sales_Data[[#This Row],[Ship Date]]-[1]!Capstone_Sales_Data[[#This Row],[Order Date]]</f>
        <v>45</v>
      </c>
      <c r="I2737" s="6">
        <v>41104</v>
      </c>
      <c r="J2737" s="7">
        <v>9976</v>
      </c>
      <c r="K2737" s="8">
        <v>81.73</v>
      </c>
      <c r="L2737" s="8">
        <v>56.67</v>
      </c>
      <c r="M2737" s="8">
        <v>815338.48</v>
      </c>
      <c r="N2737" s="8">
        <v>565339.92000000004</v>
      </c>
      <c r="O2737" s="8">
        <v>249998.56</v>
      </c>
      <c r="P2737" s="9">
        <f>[1]!Capstone_Sales_Data[[#This Row],[Total Profit]]/[1]!Capstone_Sales_Data[[#This Row],[Total Revenue]]</f>
        <v>0.30661935641747218</v>
      </c>
    </row>
    <row r="2738" spans="1:16" x14ac:dyDescent="0.35">
      <c r="A2738" s="1" t="s">
        <v>6</v>
      </c>
      <c r="B2738" s="1" t="s">
        <v>290</v>
      </c>
      <c r="C2738" s="1" t="s">
        <v>58</v>
      </c>
      <c r="D2738" s="1" t="s">
        <v>3</v>
      </c>
      <c r="E2738" s="1" t="s">
        <v>4</v>
      </c>
      <c r="F2738" s="2">
        <v>42458</v>
      </c>
      <c r="G2738" s="1" t="s">
        <v>2946</v>
      </c>
      <c r="H2738" s="3">
        <f>[1]!Capstone_Sales_Data[[#This Row],[Ship Date]]-[1]!Capstone_Sales_Data[[#This Row],[Order Date]]</f>
        <v>45</v>
      </c>
      <c r="I2738" s="2">
        <v>42503</v>
      </c>
      <c r="J2738" s="3">
        <v>6179</v>
      </c>
      <c r="K2738" s="4">
        <v>81.73</v>
      </c>
      <c r="L2738" s="4">
        <v>56.67</v>
      </c>
      <c r="M2738" s="4">
        <v>505009.67</v>
      </c>
      <c r="N2738" s="4">
        <v>350163.93</v>
      </c>
      <c r="O2738" s="4">
        <v>154845.74</v>
      </c>
      <c r="P2738" s="5">
        <f>[1]!Capstone_Sales_Data[[#This Row],[Total Profit]]/[1]!Capstone_Sales_Data[[#This Row],[Total Revenue]]</f>
        <v>0.30661935641747218</v>
      </c>
    </row>
    <row r="2739" spans="1:16" x14ac:dyDescent="0.35">
      <c r="A2739" t="s">
        <v>6</v>
      </c>
      <c r="B2739" t="s">
        <v>186</v>
      </c>
      <c r="C2739" t="s">
        <v>51</v>
      </c>
      <c r="D2739" t="s">
        <v>14</v>
      </c>
      <c r="E2739" t="s">
        <v>4</v>
      </c>
      <c r="F2739" s="6">
        <v>42890</v>
      </c>
      <c r="G2739" t="s">
        <v>2947</v>
      </c>
      <c r="H2739" s="7">
        <f>[1]!Capstone_Sales_Data[[#This Row],[Ship Date]]-[1]!Capstone_Sales_Data[[#This Row],[Order Date]]</f>
        <v>7</v>
      </c>
      <c r="I2739" s="6">
        <v>42897</v>
      </c>
      <c r="J2739" s="7">
        <v>8490</v>
      </c>
      <c r="K2739" s="8">
        <v>152.58000000000001</v>
      </c>
      <c r="L2739" s="8">
        <v>97.44</v>
      </c>
      <c r="M2739" s="8">
        <v>1295404.2</v>
      </c>
      <c r="N2739" s="8">
        <v>827265.6</v>
      </c>
      <c r="O2739" s="8">
        <v>468138.6</v>
      </c>
      <c r="P2739" s="9">
        <f>[1]!Capstone_Sales_Data[[#This Row],[Total Profit]]/[1]!Capstone_Sales_Data[[#This Row],[Total Revenue]]</f>
        <v>0.36138419189933152</v>
      </c>
    </row>
    <row r="2740" spans="1:16" x14ac:dyDescent="0.35">
      <c r="A2740" s="1" t="s">
        <v>11</v>
      </c>
      <c r="B2740" s="1" t="s">
        <v>339</v>
      </c>
      <c r="C2740" s="1" t="s">
        <v>31</v>
      </c>
      <c r="D2740" s="1" t="s">
        <v>14</v>
      </c>
      <c r="E2740" s="1" t="s">
        <v>9</v>
      </c>
      <c r="F2740" s="2">
        <v>40385</v>
      </c>
      <c r="G2740" s="1" t="s">
        <v>2948</v>
      </c>
      <c r="H2740" s="3">
        <f>[1]!Capstone_Sales_Data[[#This Row],[Ship Date]]-[1]!Capstone_Sales_Data[[#This Row],[Order Date]]</f>
        <v>12</v>
      </c>
      <c r="I2740" s="2">
        <v>40397</v>
      </c>
      <c r="J2740" s="3">
        <v>4259</v>
      </c>
      <c r="K2740" s="4">
        <v>421.89</v>
      </c>
      <c r="L2740" s="4">
        <v>364.69</v>
      </c>
      <c r="M2740" s="4">
        <v>1796829.51</v>
      </c>
      <c r="N2740" s="4">
        <v>1553214.71</v>
      </c>
      <c r="O2740" s="4">
        <v>243614.8</v>
      </c>
      <c r="P2740" s="5">
        <f>[1]!Capstone_Sales_Data[[#This Row],[Total Profit]]/[1]!Capstone_Sales_Data[[#This Row],[Total Revenue]]</f>
        <v>0.13558036455000116</v>
      </c>
    </row>
    <row r="2741" spans="1:16" x14ac:dyDescent="0.35">
      <c r="A2741" t="s">
        <v>6</v>
      </c>
      <c r="B2741" t="s">
        <v>407</v>
      </c>
      <c r="C2741" t="s">
        <v>37</v>
      </c>
      <c r="D2741" t="s">
        <v>3</v>
      </c>
      <c r="E2741" t="s">
        <v>4</v>
      </c>
      <c r="F2741" s="6">
        <v>40275</v>
      </c>
      <c r="G2741" t="s">
        <v>2949</v>
      </c>
      <c r="H2741" s="7">
        <f>[1]!Capstone_Sales_Data[[#This Row],[Ship Date]]-[1]!Capstone_Sales_Data[[#This Row],[Order Date]]</f>
        <v>27</v>
      </c>
      <c r="I2741" s="6">
        <v>40302</v>
      </c>
      <c r="J2741" s="7">
        <v>7866</v>
      </c>
      <c r="K2741" s="8">
        <v>205.7</v>
      </c>
      <c r="L2741" s="8">
        <v>117.11</v>
      </c>
      <c r="M2741" s="8">
        <v>1618036.2</v>
      </c>
      <c r="N2741" s="8">
        <v>921187.26</v>
      </c>
      <c r="O2741" s="8">
        <v>696848.94</v>
      </c>
      <c r="P2741" s="9">
        <f>[1]!Capstone_Sales_Data[[#This Row],[Total Profit]]/[1]!Capstone_Sales_Data[[#This Row],[Total Revenue]]</f>
        <v>0.43067574137092851</v>
      </c>
    </row>
    <row r="2742" spans="1:16" x14ac:dyDescent="0.35">
      <c r="A2742" s="1" t="s">
        <v>49</v>
      </c>
      <c r="B2742" s="1" t="s">
        <v>116</v>
      </c>
      <c r="C2742" s="1" t="s">
        <v>58</v>
      </c>
      <c r="D2742" s="1" t="s">
        <v>3</v>
      </c>
      <c r="E2742" s="1" t="s">
        <v>38</v>
      </c>
      <c r="F2742" s="2">
        <v>42752</v>
      </c>
      <c r="G2742" s="1" t="s">
        <v>2950</v>
      </c>
      <c r="H2742" s="3">
        <f>[1]!Capstone_Sales_Data[[#This Row],[Ship Date]]-[1]!Capstone_Sales_Data[[#This Row],[Order Date]]</f>
        <v>33</v>
      </c>
      <c r="I2742" s="2">
        <v>42785</v>
      </c>
      <c r="J2742" s="3">
        <v>5722</v>
      </c>
      <c r="K2742" s="4">
        <v>81.73</v>
      </c>
      <c r="L2742" s="4">
        <v>56.67</v>
      </c>
      <c r="M2742" s="4">
        <v>467659.06</v>
      </c>
      <c r="N2742" s="4">
        <v>324265.74</v>
      </c>
      <c r="O2742" s="4">
        <v>143393.32</v>
      </c>
      <c r="P2742" s="5">
        <f>[1]!Capstone_Sales_Data[[#This Row],[Total Profit]]/[1]!Capstone_Sales_Data[[#This Row],[Total Revenue]]</f>
        <v>0.30661935641747218</v>
      </c>
    </row>
    <row r="2743" spans="1:16" x14ac:dyDescent="0.35">
      <c r="A2743" t="s">
        <v>33</v>
      </c>
      <c r="B2743" t="s">
        <v>516</v>
      </c>
      <c r="C2743" t="s">
        <v>91</v>
      </c>
      <c r="D2743" t="s">
        <v>14</v>
      </c>
      <c r="E2743" t="s">
        <v>22</v>
      </c>
      <c r="F2743" s="6">
        <v>41480</v>
      </c>
      <c r="G2743" t="s">
        <v>2951</v>
      </c>
      <c r="H2743" s="7">
        <f>[1]!Capstone_Sales_Data[[#This Row],[Ship Date]]-[1]!Capstone_Sales_Data[[#This Row],[Order Date]]</f>
        <v>50</v>
      </c>
      <c r="I2743" s="6">
        <v>41530</v>
      </c>
      <c r="J2743" s="7">
        <v>1269</v>
      </c>
      <c r="K2743" s="8">
        <v>9.33</v>
      </c>
      <c r="L2743" s="8">
        <v>6.92</v>
      </c>
      <c r="M2743" s="8">
        <v>11839.77</v>
      </c>
      <c r="N2743" s="8">
        <v>8781.48</v>
      </c>
      <c r="O2743" s="8">
        <v>3058.29</v>
      </c>
      <c r="P2743" s="9">
        <f>[1]!Capstone_Sales_Data[[#This Row],[Total Profit]]/[1]!Capstone_Sales_Data[[#This Row],[Total Revenue]]</f>
        <v>0.25830653804930331</v>
      </c>
    </row>
    <row r="2744" spans="1:16" x14ac:dyDescent="0.35">
      <c r="A2744" s="1" t="s">
        <v>0</v>
      </c>
      <c r="B2744" s="1" t="s">
        <v>159</v>
      </c>
      <c r="C2744" s="1" t="s">
        <v>8</v>
      </c>
      <c r="D2744" s="1" t="s">
        <v>3</v>
      </c>
      <c r="E2744" s="1" t="s">
        <v>9</v>
      </c>
      <c r="F2744" s="2">
        <v>41576</v>
      </c>
      <c r="G2744" s="1" t="s">
        <v>2952</v>
      </c>
      <c r="H2744" s="3">
        <f>[1]!Capstone_Sales_Data[[#This Row],[Ship Date]]-[1]!Capstone_Sales_Data[[#This Row],[Order Date]]</f>
        <v>9</v>
      </c>
      <c r="I2744" s="2">
        <v>41585</v>
      </c>
      <c r="J2744" s="3">
        <v>9981</v>
      </c>
      <c r="K2744" s="4">
        <v>47.45</v>
      </c>
      <c r="L2744" s="4">
        <v>31.79</v>
      </c>
      <c r="M2744" s="4">
        <v>473598.45</v>
      </c>
      <c r="N2744" s="4">
        <v>317295.99</v>
      </c>
      <c r="O2744" s="4">
        <v>156302.46</v>
      </c>
      <c r="P2744" s="5">
        <f>[1]!Capstone_Sales_Data[[#This Row],[Total Profit]]/[1]!Capstone_Sales_Data[[#This Row],[Total Revenue]]</f>
        <v>0.330031612223393</v>
      </c>
    </row>
    <row r="2745" spans="1:16" x14ac:dyDescent="0.35">
      <c r="A2745" t="s">
        <v>6</v>
      </c>
      <c r="B2745" t="s">
        <v>146</v>
      </c>
      <c r="C2745" t="s">
        <v>47</v>
      </c>
      <c r="D2745" t="s">
        <v>14</v>
      </c>
      <c r="E2745" t="s">
        <v>4</v>
      </c>
      <c r="F2745" s="6">
        <v>41631</v>
      </c>
      <c r="G2745" t="s">
        <v>2953</v>
      </c>
      <c r="H2745" s="7">
        <f>[1]!Capstone_Sales_Data[[#This Row],[Ship Date]]-[1]!Capstone_Sales_Data[[#This Row],[Order Date]]</f>
        <v>32</v>
      </c>
      <c r="I2745" s="6">
        <v>41663</v>
      </c>
      <c r="J2745" s="7">
        <v>4363</v>
      </c>
      <c r="K2745" s="8">
        <v>109.28</v>
      </c>
      <c r="L2745" s="8">
        <v>35.840000000000003</v>
      </c>
      <c r="M2745" s="8">
        <v>476788.64</v>
      </c>
      <c r="N2745" s="8">
        <v>156369.92000000001</v>
      </c>
      <c r="O2745" s="8">
        <v>320418.71999999997</v>
      </c>
      <c r="P2745" s="9">
        <f>[1]!Capstone_Sales_Data[[#This Row],[Total Profit]]/[1]!Capstone_Sales_Data[[#This Row],[Total Revenue]]</f>
        <v>0.67203513909224</v>
      </c>
    </row>
    <row r="2746" spans="1:16" x14ac:dyDescent="0.35">
      <c r="A2746" s="1" t="s">
        <v>24</v>
      </c>
      <c r="B2746" s="1" t="s">
        <v>360</v>
      </c>
      <c r="C2746" s="1" t="s">
        <v>2</v>
      </c>
      <c r="D2746" s="1" t="s">
        <v>14</v>
      </c>
      <c r="E2746" s="1" t="s">
        <v>22</v>
      </c>
      <c r="F2746" s="2">
        <v>40627</v>
      </c>
      <c r="G2746" s="1" t="s">
        <v>2954</v>
      </c>
      <c r="H2746" s="3">
        <f>[1]!Capstone_Sales_Data[[#This Row],[Ship Date]]-[1]!Capstone_Sales_Data[[#This Row],[Order Date]]</f>
        <v>3</v>
      </c>
      <c r="I2746" s="2">
        <v>40630</v>
      </c>
      <c r="J2746" s="3">
        <v>8950</v>
      </c>
      <c r="K2746" s="4">
        <v>651.21</v>
      </c>
      <c r="L2746" s="4">
        <v>524.96</v>
      </c>
      <c r="M2746" s="4">
        <v>5828329.5</v>
      </c>
      <c r="N2746" s="4">
        <v>4698392</v>
      </c>
      <c r="O2746" s="4">
        <v>1129937.5</v>
      </c>
      <c r="P2746" s="5">
        <f>[1]!Capstone_Sales_Data[[#This Row],[Total Profit]]/[1]!Capstone_Sales_Data[[#This Row],[Total Revenue]]</f>
        <v>0.19386987300563566</v>
      </c>
    </row>
    <row r="2747" spans="1:16" x14ac:dyDescent="0.35">
      <c r="A2747" t="s">
        <v>24</v>
      </c>
      <c r="B2747" t="s">
        <v>800</v>
      </c>
      <c r="C2747" t="s">
        <v>8</v>
      </c>
      <c r="D2747" t="s">
        <v>3</v>
      </c>
      <c r="E2747" t="s">
        <v>4</v>
      </c>
      <c r="F2747" s="6">
        <v>42080</v>
      </c>
      <c r="G2747" t="s">
        <v>2955</v>
      </c>
      <c r="H2747" s="7">
        <f>[1]!Capstone_Sales_Data[[#This Row],[Ship Date]]-[1]!Capstone_Sales_Data[[#This Row],[Order Date]]</f>
        <v>45</v>
      </c>
      <c r="I2747" s="6">
        <v>42125</v>
      </c>
      <c r="J2747" s="7">
        <v>5311</v>
      </c>
      <c r="K2747" s="8">
        <v>47.45</v>
      </c>
      <c r="L2747" s="8">
        <v>31.79</v>
      </c>
      <c r="M2747" s="8">
        <v>252006.95</v>
      </c>
      <c r="N2747" s="8">
        <v>168836.69</v>
      </c>
      <c r="O2747" s="8">
        <v>83170.259999999995</v>
      </c>
      <c r="P2747" s="9">
        <f>[1]!Capstone_Sales_Data[[#This Row],[Total Profit]]/[1]!Capstone_Sales_Data[[#This Row],[Total Revenue]]</f>
        <v>0.330031612223393</v>
      </c>
    </row>
    <row r="2748" spans="1:16" x14ac:dyDescent="0.35">
      <c r="A2748" s="1" t="s">
        <v>6</v>
      </c>
      <c r="B2748" s="1" t="s">
        <v>337</v>
      </c>
      <c r="C2748" s="1" t="s">
        <v>47</v>
      </c>
      <c r="D2748" s="1" t="s">
        <v>3</v>
      </c>
      <c r="E2748" s="1" t="s">
        <v>22</v>
      </c>
      <c r="F2748" s="2">
        <v>41601</v>
      </c>
      <c r="G2748" s="1" t="s">
        <v>2956</v>
      </c>
      <c r="H2748" s="3">
        <f>[1]!Capstone_Sales_Data[[#This Row],[Ship Date]]-[1]!Capstone_Sales_Data[[#This Row],[Order Date]]</f>
        <v>42</v>
      </c>
      <c r="I2748" s="2">
        <v>41643</v>
      </c>
      <c r="J2748" s="3">
        <v>7043</v>
      </c>
      <c r="K2748" s="4">
        <v>109.28</v>
      </c>
      <c r="L2748" s="4">
        <v>35.840000000000003</v>
      </c>
      <c r="M2748" s="4">
        <v>769659.04</v>
      </c>
      <c r="N2748" s="4">
        <v>252421.12</v>
      </c>
      <c r="O2748" s="4">
        <v>517237.92</v>
      </c>
      <c r="P2748" s="5">
        <f>[1]!Capstone_Sales_Data[[#This Row],[Total Profit]]/[1]!Capstone_Sales_Data[[#This Row],[Total Revenue]]</f>
        <v>0.67203513909224011</v>
      </c>
    </row>
    <row r="2749" spans="1:16" x14ac:dyDescent="0.35">
      <c r="A2749" t="s">
        <v>6</v>
      </c>
      <c r="B2749" t="s">
        <v>40</v>
      </c>
      <c r="C2749" t="s">
        <v>17</v>
      </c>
      <c r="D2749" t="s">
        <v>14</v>
      </c>
      <c r="E2749" t="s">
        <v>4</v>
      </c>
      <c r="F2749" s="6">
        <v>42102</v>
      </c>
      <c r="G2749" t="s">
        <v>2957</v>
      </c>
      <c r="H2749" s="7">
        <f>[1]!Capstone_Sales_Data[[#This Row],[Ship Date]]-[1]!Capstone_Sales_Data[[#This Row],[Order Date]]</f>
        <v>18</v>
      </c>
      <c r="I2749" s="6">
        <v>42120</v>
      </c>
      <c r="J2749" s="7">
        <v>4777</v>
      </c>
      <c r="K2749" s="8">
        <v>668.27</v>
      </c>
      <c r="L2749" s="8">
        <v>502.54</v>
      </c>
      <c r="M2749" s="8">
        <v>3192325.79</v>
      </c>
      <c r="N2749" s="8">
        <v>2400633.58</v>
      </c>
      <c r="O2749" s="8">
        <v>791692.21</v>
      </c>
      <c r="P2749" s="9">
        <f>[1]!Capstone_Sales_Data[[#This Row],[Total Profit]]/[1]!Capstone_Sales_Data[[#This Row],[Total Revenue]]</f>
        <v>0.24799856345489096</v>
      </c>
    </row>
    <row r="2750" spans="1:16" x14ac:dyDescent="0.35">
      <c r="A2750" s="1" t="s">
        <v>6</v>
      </c>
      <c r="B2750" s="1" t="s">
        <v>337</v>
      </c>
      <c r="C2750" s="1" t="s">
        <v>91</v>
      </c>
      <c r="D2750" s="1" t="s">
        <v>3</v>
      </c>
      <c r="E2750" s="1" t="s">
        <v>38</v>
      </c>
      <c r="F2750" s="2">
        <v>41354</v>
      </c>
      <c r="G2750" s="1" t="s">
        <v>2958</v>
      </c>
      <c r="H2750" s="3">
        <f>[1]!Capstone_Sales_Data[[#This Row],[Ship Date]]-[1]!Capstone_Sales_Data[[#This Row],[Order Date]]</f>
        <v>12</v>
      </c>
      <c r="I2750" s="2">
        <v>41366</v>
      </c>
      <c r="J2750" s="3">
        <v>1174</v>
      </c>
      <c r="K2750" s="4">
        <v>9.33</v>
      </c>
      <c r="L2750" s="4">
        <v>6.92</v>
      </c>
      <c r="M2750" s="4">
        <v>10953.42</v>
      </c>
      <c r="N2750" s="4">
        <v>8124.08</v>
      </c>
      <c r="O2750" s="4">
        <v>2829.34</v>
      </c>
      <c r="P2750" s="5">
        <f>[1]!Capstone_Sales_Data[[#This Row],[Total Profit]]/[1]!Capstone_Sales_Data[[#This Row],[Total Revenue]]</f>
        <v>0.25830653804930331</v>
      </c>
    </row>
    <row r="2751" spans="1:16" x14ac:dyDescent="0.35">
      <c r="A2751" t="s">
        <v>24</v>
      </c>
      <c r="B2751" t="s">
        <v>414</v>
      </c>
      <c r="C2751" t="s">
        <v>8</v>
      </c>
      <c r="D2751" t="s">
        <v>3</v>
      </c>
      <c r="E2751" t="s">
        <v>9</v>
      </c>
      <c r="F2751" s="6">
        <v>41665</v>
      </c>
      <c r="G2751" t="s">
        <v>2959</v>
      </c>
      <c r="H2751" s="7">
        <f>[1]!Capstone_Sales_Data[[#This Row],[Ship Date]]-[1]!Capstone_Sales_Data[[#This Row],[Order Date]]</f>
        <v>50</v>
      </c>
      <c r="I2751" s="6">
        <v>41715</v>
      </c>
      <c r="J2751" s="7">
        <v>5927</v>
      </c>
      <c r="K2751" s="8">
        <v>47.45</v>
      </c>
      <c r="L2751" s="8">
        <v>31.79</v>
      </c>
      <c r="M2751" s="8">
        <v>281236.15000000002</v>
      </c>
      <c r="N2751" s="8">
        <v>188419.33</v>
      </c>
      <c r="O2751" s="8">
        <v>92816.82</v>
      </c>
      <c r="P2751" s="9">
        <f>[1]!Capstone_Sales_Data[[#This Row],[Total Profit]]/[1]!Capstone_Sales_Data[[#This Row],[Total Revenue]]</f>
        <v>0.33003161222339306</v>
      </c>
    </row>
    <row r="2752" spans="1:16" x14ac:dyDescent="0.35">
      <c r="A2752" s="1" t="s">
        <v>24</v>
      </c>
      <c r="B2752" s="1" t="s">
        <v>295</v>
      </c>
      <c r="C2752" s="1" t="s">
        <v>37</v>
      </c>
      <c r="D2752" s="1" t="s">
        <v>3</v>
      </c>
      <c r="E2752" s="1" t="s">
        <v>4</v>
      </c>
      <c r="F2752" s="2">
        <v>40201</v>
      </c>
      <c r="G2752" s="1" t="s">
        <v>2960</v>
      </c>
      <c r="H2752" s="3">
        <f>[1]!Capstone_Sales_Data[[#This Row],[Ship Date]]-[1]!Capstone_Sales_Data[[#This Row],[Order Date]]</f>
        <v>17</v>
      </c>
      <c r="I2752" s="2">
        <v>40218</v>
      </c>
      <c r="J2752" s="3">
        <v>758</v>
      </c>
      <c r="K2752" s="4">
        <v>205.7</v>
      </c>
      <c r="L2752" s="4">
        <v>117.11</v>
      </c>
      <c r="M2752" s="4">
        <v>155920.6</v>
      </c>
      <c r="N2752" s="4">
        <v>88769.38</v>
      </c>
      <c r="O2752" s="4">
        <v>67151.22</v>
      </c>
      <c r="P2752" s="5">
        <f>[1]!Capstone_Sales_Data[[#This Row],[Total Profit]]/[1]!Capstone_Sales_Data[[#This Row],[Total Revenue]]</f>
        <v>0.43067574137092851</v>
      </c>
    </row>
    <row r="2753" spans="1:16" x14ac:dyDescent="0.35">
      <c r="A2753" t="s">
        <v>6</v>
      </c>
      <c r="B2753" t="s">
        <v>120</v>
      </c>
      <c r="C2753" t="s">
        <v>63</v>
      </c>
      <c r="D2753" t="s">
        <v>14</v>
      </c>
      <c r="E2753" t="s">
        <v>38</v>
      </c>
      <c r="F2753" s="6">
        <v>41429</v>
      </c>
      <c r="G2753" t="s">
        <v>2961</v>
      </c>
      <c r="H2753" s="7">
        <f>[1]!Capstone_Sales_Data[[#This Row],[Ship Date]]-[1]!Capstone_Sales_Data[[#This Row],[Order Date]]</f>
        <v>44</v>
      </c>
      <c r="I2753" s="6">
        <v>41473</v>
      </c>
      <c r="J2753" s="7">
        <v>4423</v>
      </c>
      <c r="K2753" s="8">
        <v>437.2</v>
      </c>
      <c r="L2753" s="8">
        <v>263.33</v>
      </c>
      <c r="M2753" s="8">
        <v>1933735.6</v>
      </c>
      <c r="N2753" s="8">
        <v>1164708.5900000001</v>
      </c>
      <c r="O2753" s="8">
        <v>769027.01</v>
      </c>
      <c r="P2753" s="9">
        <f>[1]!Capstone_Sales_Data[[#This Row],[Total Profit]]/[1]!Capstone_Sales_Data[[#This Row],[Total Revenue]]</f>
        <v>0.39768984446477584</v>
      </c>
    </row>
    <row r="2754" spans="1:16" x14ac:dyDescent="0.35">
      <c r="A2754" s="1" t="s">
        <v>24</v>
      </c>
      <c r="B2754" s="1" t="s">
        <v>214</v>
      </c>
      <c r="C2754" s="1" t="s">
        <v>91</v>
      </c>
      <c r="D2754" s="1" t="s">
        <v>14</v>
      </c>
      <c r="E2754" s="1" t="s">
        <v>38</v>
      </c>
      <c r="F2754" s="2">
        <v>41910</v>
      </c>
      <c r="G2754" s="1" t="s">
        <v>2962</v>
      </c>
      <c r="H2754" s="3">
        <f>[1]!Capstone_Sales_Data[[#This Row],[Ship Date]]-[1]!Capstone_Sales_Data[[#This Row],[Order Date]]</f>
        <v>19</v>
      </c>
      <c r="I2754" s="2">
        <v>41929</v>
      </c>
      <c r="J2754" s="3">
        <v>7708</v>
      </c>
      <c r="K2754" s="4">
        <v>9.33</v>
      </c>
      <c r="L2754" s="4">
        <v>6.92</v>
      </c>
      <c r="M2754" s="4">
        <v>71915.64</v>
      </c>
      <c r="N2754" s="4">
        <v>53339.360000000001</v>
      </c>
      <c r="O2754" s="4">
        <v>18576.28</v>
      </c>
      <c r="P2754" s="5">
        <f>[1]!Capstone_Sales_Data[[#This Row],[Total Profit]]/[1]!Capstone_Sales_Data[[#This Row],[Total Revenue]]</f>
        <v>0.25830653804930331</v>
      </c>
    </row>
    <row r="2755" spans="1:16" x14ac:dyDescent="0.35">
      <c r="A2755" t="s">
        <v>24</v>
      </c>
      <c r="B2755" t="s">
        <v>27</v>
      </c>
      <c r="C2755" t="s">
        <v>58</v>
      </c>
      <c r="D2755" t="s">
        <v>14</v>
      </c>
      <c r="E2755" t="s">
        <v>9</v>
      </c>
      <c r="F2755" s="6">
        <v>42743</v>
      </c>
      <c r="G2755" t="s">
        <v>2963</v>
      </c>
      <c r="H2755" s="7">
        <f>[1]!Capstone_Sales_Data[[#This Row],[Ship Date]]-[1]!Capstone_Sales_Data[[#This Row],[Order Date]]</f>
        <v>21</v>
      </c>
      <c r="I2755" s="6">
        <v>42764</v>
      </c>
      <c r="J2755" s="7">
        <v>8430</v>
      </c>
      <c r="K2755" s="8">
        <v>81.73</v>
      </c>
      <c r="L2755" s="8">
        <v>56.67</v>
      </c>
      <c r="M2755" s="8">
        <v>688983.9</v>
      </c>
      <c r="N2755" s="8">
        <v>477728.1</v>
      </c>
      <c r="O2755" s="8">
        <v>211255.8</v>
      </c>
      <c r="P2755" s="9">
        <f>[1]!Capstone_Sales_Data[[#This Row],[Total Profit]]/[1]!Capstone_Sales_Data[[#This Row],[Total Revenue]]</f>
        <v>0.30661935641747212</v>
      </c>
    </row>
    <row r="2756" spans="1:16" x14ac:dyDescent="0.35">
      <c r="A2756" s="1" t="s">
        <v>33</v>
      </c>
      <c r="B2756" s="1" t="s">
        <v>277</v>
      </c>
      <c r="C2756" s="1" t="s">
        <v>91</v>
      </c>
      <c r="D2756" s="1" t="s">
        <v>14</v>
      </c>
      <c r="E2756" s="1" t="s">
        <v>38</v>
      </c>
      <c r="F2756" s="2">
        <v>42647</v>
      </c>
      <c r="G2756" s="1" t="s">
        <v>2964</v>
      </c>
      <c r="H2756" s="3">
        <f>[1]!Capstone_Sales_Data[[#This Row],[Ship Date]]-[1]!Capstone_Sales_Data[[#This Row],[Order Date]]</f>
        <v>44</v>
      </c>
      <c r="I2756" s="2">
        <v>42691</v>
      </c>
      <c r="J2756" s="3">
        <v>6438</v>
      </c>
      <c r="K2756" s="4">
        <v>9.33</v>
      </c>
      <c r="L2756" s="4">
        <v>6.92</v>
      </c>
      <c r="M2756" s="4">
        <v>60066.54</v>
      </c>
      <c r="N2756" s="4">
        <v>44550.96</v>
      </c>
      <c r="O2756" s="4">
        <v>15515.58</v>
      </c>
      <c r="P2756" s="5">
        <f>[1]!Capstone_Sales_Data[[#This Row],[Total Profit]]/[1]!Capstone_Sales_Data[[#This Row],[Total Revenue]]</f>
        <v>0.25830653804930331</v>
      </c>
    </row>
    <row r="2757" spans="1:16" x14ac:dyDescent="0.35">
      <c r="A2757" t="s">
        <v>6</v>
      </c>
      <c r="B2757" t="s">
        <v>156</v>
      </c>
      <c r="C2757" t="s">
        <v>13</v>
      </c>
      <c r="D2757" t="s">
        <v>3</v>
      </c>
      <c r="E2757" t="s">
        <v>22</v>
      </c>
      <c r="F2757" s="6">
        <v>42117</v>
      </c>
      <c r="G2757" t="s">
        <v>2965</v>
      </c>
      <c r="H2757" s="7">
        <f>[1]!Capstone_Sales_Data[[#This Row],[Ship Date]]-[1]!Capstone_Sales_Data[[#This Row],[Order Date]]</f>
        <v>15</v>
      </c>
      <c r="I2757" s="6">
        <v>42132</v>
      </c>
      <c r="J2757" s="7">
        <v>8612</v>
      </c>
      <c r="K2757" s="8">
        <v>154.06</v>
      </c>
      <c r="L2757" s="8">
        <v>90.93</v>
      </c>
      <c r="M2757" s="8">
        <v>1326764.72</v>
      </c>
      <c r="N2757" s="8">
        <v>783089.16</v>
      </c>
      <c r="O2757" s="8">
        <v>543675.56000000006</v>
      </c>
      <c r="P2757" s="9">
        <f>[1]!Capstone_Sales_Data[[#This Row],[Total Profit]]/[1]!Capstone_Sales_Data[[#This Row],[Total Revenue]]</f>
        <v>0.40977541217707392</v>
      </c>
    </row>
    <row r="2758" spans="1:16" x14ac:dyDescent="0.35">
      <c r="A2758" s="1" t="s">
        <v>33</v>
      </c>
      <c r="B2758" s="1" t="s">
        <v>273</v>
      </c>
      <c r="C2758" s="1" t="s">
        <v>58</v>
      </c>
      <c r="D2758" s="1" t="s">
        <v>14</v>
      </c>
      <c r="E2758" s="1" t="s">
        <v>38</v>
      </c>
      <c r="F2758" s="2">
        <v>42034</v>
      </c>
      <c r="G2758" s="1" t="s">
        <v>2966</v>
      </c>
      <c r="H2758" s="3">
        <f>[1]!Capstone_Sales_Data[[#This Row],[Ship Date]]-[1]!Capstone_Sales_Data[[#This Row],[Order Date]]</f>
        <v>30</v>
      </c>
      <c r="I2758" s="2">
        <v>42064</v>
      </c>
      <c r="J2758" s="3">
        <v>3863</v>
      </c>
      <c r="K2758" s="4">
        <v>81.73</v>
      </c>
      <c r="L2758" s="4">
        <v>56.67</v>
      </c>
      <c r="M2758" s="4">
        <v>315722.99</v>
      </c>
      <c r="N2758" s="4">
        <v>218916.21</v>
      </c>
      <c r="O2758" s="4">
        <v>96806.78</v>
      </c>
      <c r="P2758" s="5">
        <f>[1]!Capstone_Sales_Data[[#This Row],[Total Profit]]/[1]!Capstone_Sales_Data[[#This Row],[Total Revenue]]</f>
        <v>0.30661935641747218</v>
      </c>
    </row>
    <row r="2759" spans="1:16" x14ac:dyDescent="0.35">
      <c r="A2759" t="s">
        <v>6</v>
      </c>
      <c r="B2759" t="s">
        <v>143</v>
      </c>
      <c r="C2759" t="s">
        <v>37</v>
      </c>
      <c r="D2759" t="s">
        <v>14</v>
      </c>
      <c r="E2759" t="s">
        <v>22</v>
      </c>
      <c r="F2759" s="6">
        <v>42286</v>
      </c>
      <c r="G2759" t="s">
        <v>2967</v>
      </c>
      <c r="H2759" s="7">
        <f>[1]!Capstone_Sales_Data[[#This Row],[Ship Date]]-[1]!Capstone_Sales_Data[[#This Row],[Order Date]]</f>
        <v>19</v>
      </c>
      <c r="I2759" s="6">
        <v>42305</v>
      </c>
      <c r="J2759" s="7">
        <v>8133</v>
      </c>
      <c r="K2759" s="8">
        <v>205.7</v>
      </c>
      <c r="L2759" s="8">
        <v>117.11</v>
      </c>
      <c r="M2759" s="8">
        <v>1672958.1</v>
      </c>
      <c r="N2759" s="8">
        <v>952455.63</v>
      </c>
      <c r="O2759" s="8">
        <v>720502.47</v>
      </c>
      <c r="P2759" s="9">
        <f>[1]!Capstone_Sales_Data[[#This Row],[Total Profit]]/[1]!Capstone_Sales_Data[[#This Row],[Total Revenue]]</f>
        <v>0.43067574137092851</v>
      </c>
    </row>
    <row r="2760" spans="1:16" x14ac:dyDescent="0.35">
      <c r="A2760" s="1" t="s">
        <v>11</v>
      </c>
      <c r="B2760" s="1" t="s">
        <v>399</v>
      </c>
      <c r="C2760" s="1" t="s">
        <v>2</v>
      </c>
      <c r="D2760" s="1" t="s">
        <v>14</v>
      </c>
      <c r="E2760" s="1" t="s">
        <v>38</v>
      </c>
      <c r="F2760" s="2">
        <v>40384</v>
      </c>
      <c r="G2760" s="1" t="s">
        <v>2968</v>
      </c>
      <c r="H2760" s="3">
        <f>[1]!Capstone_Sales_Data[[#This Row],[Ship Date]]-[1]!Capstone_Sales_Data[[#This Row],[Order Date]]</f>
        <v>29</v>
      </c>
      <c r="I2760" s="2">
        <v>40413</v>
      </c>
      <c r="J2760" s="3">
        <v>9396</v>
      </c>
      <c r="K2760" s="4">
        <v>651.21</v>
      </c>
      <c r="L2760" s="4">
        <v>524.96</v>
      </c>
      <c r="M2760" s="4">
        <v>6118769.1600000001</v>
      </c>
      <c r="N2760" s="4">
        <v>4932524.16</v>
      </c>
      <c r="O2760" s="4">
        <v>1186245</v>
      </c>
      <c r="P2760" s="5">
        <f>[1]!Capstone_Sales_Data[[#This Row],[Total Profit]]/[1]!Capstone_Sales_Data[[#This Row],[Total Revenue]]</f>
        <v>0.19386987300563566</v>
      </c>
    </row>
    <row r="2761" spans="1:16" x14ac:dyDescent="0.35">
      <c r="A2761" t="s">
        <v>11</v>
      </c>
      <c r="B2761" t="s">
        <v>307</v>
      </c>
      <c r="C2761" t="s">
        <v>31</v>
      </c>
      <c r="D2761" t="s">
        <v>14</v>
      </c>
      <c r="E2761" t="s">
        <v>9</v>
      </c>
      <c r="F2761" s="6">
        <v>41142</v>
      </c>
      <c r="G2761" t="s">
        <v>2969</v>
      </c>
      <c r="H2761" s="7">
        <f>[1]!Capstone_Sales_Data[[#This Row],[Ship Date]]-[1]!Capstone_Sales_Data[[#This Row],[Order Date]]</f>
        <v>41</v>
      </c>
      <c r="I2761" s="6">
        <v>41183</v>
      </c>
      <c r="J2761" s="7">
        <v>2657</v>
      </c>
      <c r="K2761" s="8">
        <v>421.89</v>
      </c>
      <c r="L2761" s="8">
        <v>364.69</v>
      </c>
      <c r="M2761" s="8">
        <v>1120961.73</v>
      </c>
      <c r="N2761" s="8">
        <v>968981.33</v>
      </c>
      <c r="O2761" s="8">
        <v>151980.4</v>
      </c>
      <c r="P2761" s="9">
        <f>[1]!Capstone_Sales_Data[[#This Row],[Total Profit]]/[1]!Capstone_Sales_Data[[#This Row],[Total Revenue]]</f>
        <v>0.13558036455000119</v>
      </c>
    </row>
    <row r="2762" spans="1:16" x14ac:dyDescent="0.35">
      <c r="A2762" s="1" t="s">
        <v>176</v>
      </c>
      <c r="B2762" s="1" t="s">
        <v>493</v>
      </c>
      <c r="C2762" s="1" t="s">
        <v>17</v>
      </c>
      <c r="D2762" s="1" t="s">
        <v>14</v>
      </c>
      <c r="E2762" s="1" t="s">
        <v>22</v>
      </c>
      <c r="F2762" s="2">
        <v>41467</v>
      </c>
      <c r="G2762" s="1" t="s">
        <v>2970</v>
      </c>
      <c r="H2762" s="3">
        <f>[1]!Capstone_Sales_Data[[#This Row],[Ship Date]]-[1]!Capstone_Sales_Data[[#This Row],[Order Date]]</f>
        <v>3</v>
      </c>
      <c r="I2762" s="2">
        <v>41470</v>
      </c>
      <c r="J2762" s="3">
        <v>4952</v>
      </c>
      <c r="K2762" s="4">
        <v>668.27</v>
      </c>
      <c r="L2762" s="4">
        <v>502.54</v>
      </c>
      <c r="M2762" s="4">
        <v>3309273.04</v>
      </c>
      <c r="N2762" s="4">
        <v>2488578.08</v>
      </c>
      <c r="O2762" s="4">
        <v>820694.96</v>
      </c>
      <c r="P2762" s="5">
        <f>[1]!Capstone_Sales_Data[[#This Row],[Total Profit]]/[1]!Capstone_Sales_Data[[#This Row],[Total Revenue]]</f>
        <v>0.24799856345489096</v>
      </c>
    </row>
    <row r="2763" spans="1:16" x14ac:dyDescent="0.35">
      <c r="A2763" t="s">
        <v>6</v>
      </c>
      <c r="B2763" t="s">
        <v>380</v>
      </c>
      <c r="C2763" t="s">
        <v>17</v>
      </c>
      <c r="D2763" t="s">
        <v>3</v>
      </c>
      <c r="E2763" t="s">
        <v>22</v>
      </c>
      <c r="F2763" s="6">
        <v>42803</v>
      </c>
      <c r="G2763" t="s">
        <v>2971</v>
      </c>
      <c r="H2763" s="7">
        <f>[1]!Capstone_Sales_Data[[#This Row],[Ship Date]]-[1]!Capstone_Sales_Data[[#This Row],[Order Date]]</f>
        <v>0</v>
      </c>
      <c r="I2763" s="6">
        <v>42803</v>
      </c>
      <c r="J2763" s="7">
        <v>348</v>
      </c>
      <c r="K2763" s="8">
        <v>668.27</v>
      </c>
      <c r="L2763" s="8">
        <v>502.54</v>
      </c>
      <c r="M2763" s="8">
        <v>232557.96</v>
      </c>
      <c r="N2763" s="8">
        <v>174883.92</v>
      </c>
      <c r="O2763" s="8">
        <v>57674.04</v>
      </c>
      <c r="P2763" s="9">
        <f>[1]!Capstone_Sales_Data[[#This Row],[Total Profit]]/[1]!Capstone_Sales_Data[[#This Row],[Total Revenue]]</f>
        <v>0.24799856345489099</v>
      </c>
    </row>
    <row r="2764" spans="1:16" x14ac:dyDescent="0.35">
      <c r="A2764" s="1" t="s">
        <v>11</v>
      </c>
      <c r="B2764" s="1" t="s">
        <v>106</v>
      </c>
      <c r="C2764" s="1" t="s">
        <v>51</v>
      </c>
      <c r="D2764" s="1" t="s">
        <v>14</v>
      </c>
      <c r="E2764" s="1" t="s">
        <v>9</v>
      </c>
      <c r="F2764" s="2">
        <v>41449</v>
      </c>
      <c r="G2764" s="1" t="s">
        <v>2972</v>
      </c>
      <c r="H2764" s="3">
        <f>[1]!Capstone_Sales_Data[[#This Row],[Ship Date]]-[1]!Capstone_Sales_Data[[#This Row],[Order Date]]</f>
        <v>30</v>
      </c>
      <c r="I2764" s="2">
        <v>41479</v>
      </c>
      <c r="J2764" s="3">
        <v>4944</v>
      </c>
      <c r="K2764" s="4">
        <v>152.58000000000001</v>
      </c>
      <c r="L2764" s="4">
        <v>97.44</v>
      </c>
      <c r="M2764" s="4">
        <v>754355.52</v>
      </c>
      <c r="N2764" s="4">
        <v>481743.35999999999</v>
      </c>
      <c r="O2764" s="4">
        <v>272612.15999999997</v>
      </c>
      <c r="P2764" s="5">
        <f>[1]!Capstone_Sales_Data[[#This Row],[Total Profit]]/[1]!Capstone_Sales_Data[[#This Row],[Total Revenue]]</f>
        <v>0.36138419189933146</v>
      </c>
    </row>
    <row r="2765" spans="1:16" x14ac:dyDescent="0.35">
      <c r="A2765" t="s">
        <v>33</v>
      </c>
      <c r="B2765" t="s">
        <v>528</v>
      </c>
      <c r="C2765" t="s">
        <v>47</v>
      </c>
      <c r="D2765" t="s">
        <v>3</v>
      </c>
      <c r="E2765" t="s">
        <v>4</v>
      </c>
      <c r="F2765" s="6">
        <v>41011</v>
      </c>
      <c r="G2765" t="s">
        <v>2973</v>
      </c>
      <c r="H2765" s="7">
        <f>[1]!Capstone_Sales_Data[[#This Row],[Ship Date]]-[1]!Capstone_Sales_Data[[#This Row],[Order Date]]</f>
        <v>29</v>
      </c>
      <c r="I2765" s="6">
        <v>41040</v>
      </c>
      <c r="J2765" s="7">
        <v>1870</v>
      </c>
      <c r="K2765" s="8">
        <v>109.28</v>
      </c>
      <c r="L2765" s="8">
        <v>35.840000000000003</v>
      </c>
      <c r="M2765" s="8">
        <v>204353.6</v>
      </c>
      <c r="N2765" s="8">
        <v>67020.800000000003</v>
      </c>
      <c r="O2765" s="8">
        <v>137332.79999999999</v>
      </c>
      <c r="P2765" s="9">
        <f>[1]!Capstone_Sales_Data[[#This Row],[Total Profit]]/[1]!Capstone_Sales_Data[[#This Row],[Total Revenue]]</f>
        <v>0.67203513909224</v>
      </c>
    </row>
    <row r="2766" spans="1:16" x14ac:dyDescent="0.35">
      <c r="A2766" s="1" t="s">
        <v>24</v>
      </c>
      <c r="B2766" s="1" t="s">
        <v>433</v>
      </c>
      <c r="C2766" s="1" t="s">
        <v>31</v>
      </c>
      <c r="D2766" s="1" t="s">
        <v>14</v>
      </c>
      <c r="E2766" s="1" t="s">
        <v>4</v>
      </c>
      <c r="F2766" s="2">
        <v>42716</v>
      </c>
      <c r="G2766" s="1" t="s">
        <v>2974</v>
      </c>
      <c r="H2766" s="3">
        <f>[1]!Capstone_Sales_Data[[#This Row],[Ship Date]]-[1]!Capstone_Sales_Data[[#This Row],[Order Date]]</f>
        <v>48</v>
      </c>
      <c r="I2766" s="2">
        <v>42764</v>
      </c>
      <c r="J2766" s="3">
        <v>6287</v>
      </c>
      <c r="K2766" s="4">
        <v>421.89</v>
      </c>
      <c r="L2766" s="4">
        <v>364.69</v>
      </c>
      <c r="M2766" s="4">
        <v>2652422.4300000002</v>
      </c>
      <c r="N2766" s="4">
        <v>2292806.0299999998</v>
      </c>
      <c r="O2766" s="4">
        <v>359616.4</v>
      </c>
      <c r="P2766" s="5">
        <f>[1]!Capstone_Sales_Data[[#This Row],[Total Profit]]/[1]!Capstone_Sales_Data[[#This Row],[Total Revenue]]</f>
        <v>0.13558036455000119</v>
      </c>
    </row>
    <row r="2767" spans="1:16" x14ac:dyDescent="0.35">
      <c r="A2767" t="s">
        <v>0</v>
      </c>
      <c r="B2767" t="s">
        <v>16</v>
      </c>
      <c r="C2767" t="s">
        <v>31</v>
      </c>
      <c r="D2767" t="s">
        <v>14</v>
      </c>
      <c r="E2767" t="s">
        <v>22</v>
      </c>
      <c r="F2767" s="6">
        <v>41267</v>
      </c>
      <c r="G2767" t="s">
        <v>2975</v>
      </c>
      <c r="H2767" s="7">
        <f>[1]!Capstone_Sales_Data[[#This Row],[Ship Date]]-[1]!Capstone_Sales_Data[[#This Row],[Order Date]]</f>
        <v>22</v>
      </c>
      <c r="I2767" s="6">
        <v>41289</v>
      </c>
      <c r="J2767" s="7">
        <v>388</v>
      </c>
      <c r="K2767" s="8">
        <v>421.89</v>
      </c>
      <c r="L2767" s="8">
        <v>364.69</v>
      </c>
      <c r="M2767" s="8">
        <v>163693.32</v>
      </c>
      <c r="N2767" s="8">
        <v>141499.72</v>
      </c>
      <c r="O2767" s="8">
        <v>22193.599999999999</v>
      </c>
      <c r="P2767" s="9">
        <f>[1]!Capstone_Sales_Data[[#This Row],[Total Profit]]/[1]!Capstone_Sales_Data[[#This Row],[Total Revenue]]</f>
        <v>0.13558036455000116</v>
      </c>
    </row>
    <row r="2768" spans="1:16" x14ac:dyDescent="0.35">
      <c r="A2768" s="1" t="s">
        <v>11</v>
      </c>
      <c r="B2768" s="1" t="s">
        <v>860</v>
      </c>
      <c r="C2768" s="1" t="s">
        <v>47</v>
      </c>
      <c r="D2768" s="1" t="s">
        <v>3</v>
      </c>
      <c r="E2768" s="1" t="s">
        <v>4</v>
      </c>
      <c r="F2768" s="2">
        <v>42817</v>
      </c>
      <c r="G2768" s="1" t="s">
        <v>2976</v>
      </c>
      <c r="H2768" s="3">
        <f>[1]!Capstone_Sales_Data[[#This Row],[Ship Date]]-[1]!Capstone_Sales_Data[[#This Row],[Order Date]]</f>
        <v>6</v>
      </c>
      <c r="I2768" s="2">
        <v>42823</v>
      </c>
      <c r="J2768" s="3">
        <v>8395</v>
      </c>
      <c r="K2768" s="4">
        <v>109.28</v>
      </c>
      <c r="L2768" s="4">
        <v>35.840000000000003</v>
      </c>
      <c r="M2768" s="4">
        <v>917405.6</v>
      </c>
      <c r="N2768" s="4">
        <v>300876.79999999999</v>
      </c>
      <c r="O2768" s="4">
        <v>616528.80000000005</v>
      </c>
      <c r="P2768" s="5">
        <f>[1]!Capstone_Sales_Data[[#This Row],[Total Profit]]/[1]!Capstone_Sales_Data[[#This Row],[Total Revenue]]</f>
        <v>0.67203513909224022</v>
      </c>
    </row>
    <row r="2769" spans="1:16" x14ac:dyDescent="0.35">
      <c r="A2769" t="s">
        <v>0</v>
      </c>
      <c r="B2769" t="s">
        <v>437</v>
      </c>
      <c r="C2769" t="s">
        <v>2</v>
      </c>
      <c r="D2769" t="s">
        <v>3</v>
      </c>
      <c r="E2769" t="s">
        <v>22</v>
      </c>
      <c r="F2769" s="6">
        <v>41464</v>
      </c>
      <c r="G2769" t="s">
        <v>2977</v>
      </c>
      <c r="H2769" s="7">
        <f>[1]!Capstone_Sales_Data[[#This Row],[Ship Date]]-[1]!Capstone_Sales_Data[[#This Row],[Order Date]]</f>
        <v>38</v>
      </c>
      <c r="I2769" s="6">
        <v>41502</v>
      </c>
      <c r="J2769" s="7">
        <v>1565</v>
      </c>
      <c r="K2769" s="8">
        <v>651.21</v>
      </c>
      <c r="L2769" s="8">
        <v>524.96</v>
      </c>
      <c r="M2769" s="8">
        <v>1019143.65</v>
      </c>
      <c r="N2769" s="8">
        <v>821562.4</v>
      </c>
      <c r="O2769" s="8">
        <v>197581.25</v>
      </c>
      <c r="P2769" s="9">
        <f>[1]!Capstone_Sales_Data[[#This Row],[Total Profit]]/[1]!Capstone_Sales_Data[[#This Row],[Total Revenue]]</f>
        <v>0.19386987300563566</v>
      </c>
    </row>
    <row r="2770" spans="1:16" x14ac:dyDescent="0.35">
      <c r="A2770" s="1" t="s">
        <v>0</v>
      </c>
      <c r="B2770" s="1" t="s">
        <v>522</v>
      </c>
      <c r="C2770" s="1" t="s">
        <v>31</v>
      </c>
      <c r="D2770" s="1" t="s">
        <v>3</v>
      </c>
      <c r="E2770" s="1" t="s">
        <v>22</v>
      </c>
      <c r="F2770" s="2">
        <v>42756</v>
      </c>
      <c r="G2770" s="1" t="s">
        <v>2978</v>
      </c>
      <c r="H2770" s="3">
        <f>[1]!Capstone_Sales_Data[[#This Row],[Ship Date]]-[1]!Capstone_Sales_Data[[#This Row],[Order Date]]</f>
        <v>19</v>
      </c>
      <c r="I2770" s="2">
        <v>42775</v>
      </c>
      <c r="J2770" s="3">
        <v>3182</v>
      </c>
      <c r="K2770" s="4">
        <v>421.89</v>
      </c>
      <c r="L2770" s="4">
        <v>364.69</v>
      </c>
      <c r="M2770" s="4">
        <v>1342453.98</v>
      </c>
      <c r="N2770" s="4">
        <v>1160443.58</v>
      </c>
      <c r="O2770" s="4">
        <v>182010.4</v>
      </c>
      <c r="P2770" s="5">
        <f>[1]!Capstone_Sales_Data[[#This Row],[Total Profit]]/[1]!Capstone_Sales_Data[[#This Row],[Total Revenue]]</f>
        <v>0.13558036455000119</v>
      </c>
    </row>
    <row r="2771" spans="1:16" x14ac:dyDescent="0.35">
      <c r="A2771" t="s">
        <v>33</v>
      </c>
      <c r="B2771" t="s">
        <v>561</v>
      </c>
      <c r="C2771" t="s">
        <v>51</v>
      </c>
      <c r="D2771" t="s">
        <v>3</v>
      </c>
      <c r="E2771" t="s">
        <v>22</v>
      </c>
      <c r="F2771" s="6">
        <v>40186</v>
      </c>
      <c r="G2771" t="s">
        <v>2979</v>
      </c>
      <c r="H2771" s="7">
        <f>[1]!Capstone_Sales_Data[[#This Row],[Ship Date]]-[1]!Capstone_Sales_Data[[#This Row],[Order Date]]</f>
        <v>44</v>
      </c>
      <c r="I2771" s="6">
        <v>40230</v>
      </c>
      <c r="J2771" s="7">
        <v>3565</v>
      </c>
      <c r="K2771" s="8">
        <v>152.58000000000001</v>
      </c>
      <c r="L2771" s="8">
        <v>97.44</v>
      </c>
      <c r="M2771" s="8">
        <v>543947.69999999995</v>
      </c>
      <c r="N2771" s="8">
        <v>347373.6</v>
      </c>
      <c r="O2771" s="8">
        <v>196574.1</v>
      </c>
      <c r="P2771" s="9">
        <f>[1]!Capstone_Sales_Data[[#This Row],[Total Profit]]/[1]!Capstone_Sales_Data[[#This Row],[Total Revenue]]</f>
        <v>0.36138419189933152</v>
      </c>
    </row>
    <row r="2772" spans="1:16" x14ac:dyDescent="0.35">
      <c r="A2772" s="1" t="s">
        <v>6</v>
      </c>
      <c r="B2772" s="1" t="s">
        <v>65</v>
      </c>
      <c r="C2772" s="1" t="s">
        <v>13</v>
      </c>
      <c r="D2772" s="1" t="s">
        <v>3</v>
      </c>
      <c r="E2772" s="1" t="s">
        <v>9</v>
      </c>
      <c r="F2772" s="2">
        <v>41463</v>
      </c>
      <c r="G2772" s="1" t="s">
        <v>2980</v>
      </c>
      <c r="H2772" s="3">
        <f>[1]!Capstone_Sales_Data[[#This Row],[Ship Date]]-[1]!Capstone_Sales_Data[[#This Row],[Order Date]]</f>
        <v>14</v>
      </c>
      <c r="I2772" s="2">
        <v>41477</v>
      </c>
      <c r="J2772" s="3">
        <v>5062</v>
      </c>
      <c r="K2772" s="4">
        <v>154.06</v>
      </c>
      <c r="L2772" s="4">
        <v>90.93</v>
      </c>
      <c r="M2772" s="4">
        <v>779851.72</v>
      </c>
      <c r="N2772" s="4">
        <v>460287.66</v>
      </c>
      <c r="O2772" s="4">
        <v>319564.06</v>
      </c>
      <c r="P2772" s="5">
        <f>[1]!Capstone_Sales_Data[[#This Row],[Total Profit]]/[1]!Capstone_Sales_Data[[#This Row],[Total Revenue]]</f>
        <v>0.40977541217707386</v>
      </c>
    </row>
    <row r="2773" spans="1:16" x14ac:dyDescent="0.35">
      <c r="A2773" t="s">
        <v>6</v>
      </c>
      <c r="B2773" t="s">
        <v>246</v>
      </c>
      <c r="C2773" t="s">
        <v>47</v>
      </c>
      <c r="D2773" t="s">
        <v>14</v>
      </c>
      <c r="E2773" t="s">
        <v>9</v>
      </c>
      <c r="F2773" s="6">
        <v>42241</v>
      </c>
      <c r="G2773" t="s">
        <v>2981</v>
      </c>
      <c r="H2773" s="7">
        <f>[1]!Capstone_Sales_Data[[#This Row],[Ship Date]]-[1]!Capstone_Sales_Data[[#This Row],[Order Date]]</f>
        <v>23</v>
      </c>
      <c r="I2773" s="6">
        <v>42264</v>
      </c>
      <c r="J2773" s="7">
        <v>7052</v>
      </c>
      <c r="K2773" s="8">
        <v>109.28</v>
      </c>
      <c r="L2773" s="8">
        <v>35.840000000000003</v>
      </c>
      <c r="M2773" s="8">
        <v>770642.56</v>
      </c>
      <c r="N2773" s="8">
        <v>252743.67999999999</v>
      </c>
      <c r="O2773" s="8">
        <v>517898.88</v>
      </c>
      <c r="P2773" s="9">
        <f>[1]!Capstone_Sales_Data[[#This Row],[Total Profit]]/[1]!Capstone_Sales_Data[[#This Row],[Total Revenue]]</f>
        <v>0.67203513909224011</v>
      </c>
    </row>
    <row r="2774" spans="1:16" x14ac:dyDescent="0.35">
      <c r="A2774" s="1" t="s">
        <v>24</v>
      </c>
      <c r="B2774" s="1" t="s">
        <v>800</v>
      </c>
      <c r="C2774" s="1" t="s">
        <v>17</v>
      </c>
      <c r="D2774" s="1" t="s">
        <v>14</v>
      </c>
      <c r="E2774" s="1" t="s">
        <v>4</v>
      </c>
      <c r="F2774" s="2">
        <v>41327</v>
      </c>
      <c r="G2774" s="1" t="s">
        <v>2982</v>
      </c>
      <c r="H2774" s="3">
        <f>[1]!Capstone_Sales_Data[[#This Row],[Ship Date]]-[1]!Capstone_Sales_Data[[#This Row],[Order Date]]</f>
        <v>28</v>
      </c>
      <c r="I2774" s="2">
        <v>41355</v>
      </c>
      <c r="J2774" s="3">
        <v>948</v>
      </c>
      <c r="K2774" s="4">
        <v>668.27</v>
      </c>
      <c r="L2774" s="4">
        <v>502.54</v>
      </c>
      <c r="M2774" s="4">
        <v>633519.96</v>
      </c>
      <c r="N2774" s="4">
        <v>476407.92</v>
      </c>
      <c r="O2774" s="4">
        <v>157112.04</v>
      </c>
      <c r="P2774" s="5">
        <f>[1]!Capstone_Sales_Data[[#This Row],[Total Profit]]/[1]!Capstone_Sales_Data[[#This Row],[Total Revenue]]</f>
        <v>0.24799856345489102</v>
      </c>
    </row>
    <row r="2775" spans="1:16" x14ac:dyDescent="0.35">
      <c r="A2775" t="s">
        <v>6</v>
      </c>
      <c r="B2775" t="s">
        <v>290</v>
      </c>
      <c r="C2775" t="s">
        <v>8</v>
      </c>
      <c r="D2775" t="s">
        <v>14</v>
      </c>
      <c r="E2775" t="s">
        <v>38</v>
      </c>
      <c r="F2775" s="6">
        <v>42066</v>
      </c>
      <c r="G2775" t="s">
        <v>2983</v>
      </c>
      <c r="H2775" s="7">
        <f>[1]!Capstone_Sales_Data[[#This Row],[Ship Date]]-[1]!Capstone_Sales_Data[[#This Row],[Order Date]]</f>
        <v>21</v>
      </c>
      <c r="I2775" s="6">
        <v>42087</v>
      </c>
      <c r="J2775" s="7">
        <v>5192</v>
      </c>
      <c r="K2775" s="8">
        <v>47.45</v>
      </c>
      <c r="L2775" s="8">
        <v>31.79</v>
      </c>
      <c r="M2775" s="8">
        <v>246360.4</v>
      </c>
      <c r="N2775" s="8">
        <v>165053.68</v>
      </c>
      <c r="O2775" s="8">
        <v>81306.720000000001</v>
      </c>
      <c r="P2775" s="9">
        <f>[1]!Capstone_Sales_Data[[#This Row],[Total Profit]]/[1]!Capstone_Sales_Data[[#This Row],[Total Revenue]]</f>
        <v>0.33003161222339306</v>
      </c>
    </row>
    <row r="2776" spans="1:16" x14ac:dyDescent="0.35">
      <c r="A2776" s="1" t="s">
        <v>6</v>
      </c>
      <c r="B2776" s="1" t="s">
        <v>84</v>
      </c>
      <c r="C2776" s="1" t="s">
        <v>47</v>
      </c>
      <c r="D2776" s="1" t="s">
        <v>14</v>
      </c>
      <c r="E2776" s="1" t="s">
        <v>38</v>
      </c>
      <c r="F2776" s="2">
        <v>42660</v>
      </c>
      <c r="G2776" s="1" t="s">
        <v>2984</v>
      </c>
      <c r="H2776" s="3">
        <f>[1]!Capstone_Sales_Data[[#This Row],[Ship Date]]-[1]!Capstone_Sales_Data[[#This Row],[Order Date]]</f>
        <v>12</v>
      </c>
      <c r="I2776" s="2">
        <v>42672</v>
      </c>
      <c r="J2776" s="3">
        <v>256</v>
      </c>
      <c r="K2776" s="4">
        <v>109.28</v>
      </c>
      <c r="L2776" s="4">
        <v>35.840000000000003</v>
      </c>
      <c r="M2776" s="4">
        <v>27975.68</v>
      </c>
      <c r="N2776" s="4">
        <v>9175.0400000000009</v>
      </c>
      <c r="O2776" s="4">
        <v>18800.64</v>
      </c>
      <c r="P2776" s="5">
        <f>[1]!Capstone_Sales_Data[[#This Row],[Total Profit]]/[1]!Capstone_Sales_Data[[#This Row],[Total Revenue]]</f>
        <v>0.67203513909224011</v>
      </c>
    </row>
    <row r="2777" spans="1:16" x14ac:dyDescent="0.35">
      <c r="A2777" t="s">
        <v>0</v>
      </c>
      <c r="B2777" t="s">
        <v>563</v>
      </c>
      <c r="C2777" t="s">
        <v>51</v>
      </c>
      <c r="D2777" t="s">
        <v>3</v>
      </c>
      <c r="E2777" t="s">
        <v>4</v>
      </c>
      <c r="F2777" s="6">
        <v>40318</v>
      </c>
      <c r="G2777" t="s">
        <v>2985</v>
      </c>
      <c r="H2777" s="7">
        <f>[1]!Capstone_Sales_Data[[#This Row],[Ship Date]]-[1]!Capstone_Sales_Data[[#This Row],[Order Date]]</f>
        <v>46</v>
      </c>
      <c r="I2777" s="6">
        <v>40364</v>
      </c>
      <c r="J2777" s="7">
        <v>3646</v>
      </c>
      <c r="K2777" s="8">
        <v>152.58000000000001</v>
      </c>
      <c r="L2777" s="8">
        <v>97.44</v>
      </c>
      <c r="M2777" s="8">
        <v>556306.68000000005</v>
      </c>
      <c r="N2777" s="8">
        <v>355266.24</v>
      </c>
      <c r="O2777" s="8">
        <v>201040.44</v>
      </c>
      <c r="P2777" s="9">
        <f>[1]!Capstone_Sales_Data[[#This Row],[Total Profit]]/[1]!Capstone_Sales_Data[[#This Row],[Total Revenue]]</f>
        <v>0.36138419189933146</v>
      </c>
    </row>
    <row r="2778" spans="1:16" x14ac:dyDescent="0.35">
      <c r="A2778" s="1" t="s">
        <v>11</v>
      </c>
      <c r="B2778" s="1" t="s">
        <v>399</v>
      </c>
      <c r="C2778" s="1" t="s">
        <v>2</v>
      </c>
      <c r="D2778" s="1" t="s">
        <v>14</v>
      </c>
      <c r="E2778" s="1" t="s">
        <v>22</v>
      </c>
      <c r="F2778" s="2">
        <v>40936</v>
      </c>
      <c r="G2778" s="1" t="s">
        <v>2986</v>
      </c>
      <c r="H2778" s="3">
        <f>[1]!Capstone_Sales_Data[[#This Row],[Ship Date]]-[1]!Capstone_Sales_Data[[#This Row],[Order Date]]</f>
        <v>30</v>
      </c>
      <c r="I2778" s="2">
        <v>40966</v>
      </c>
      <c r="J2778" s="3">
        <v>4899</v>
      </c>
      <c r="K2778" s="4">
        <v>651.21</v>
      </c>
      <c r="L2778" s="4">
        <v>524.96</v>
      </c>
      <c r="M2778" s="4">
        <v>3190277.79</v>
      </c>
      <c r="N2778" s="4">
        <v>2571779.04</v>
      </c>
      <c r="O2778" s="4">
        <v>618498.75</v>
      </c>
      <c r="P2778" s="5">
        <f>[1]!Capstone_Sales_Data[[#This Row],[Total Profit]]/[1]!Capstone_Sales_Data[[#This Row],[Total Revenue]]</f>
        <v>0.19386987300563566</v>
      </c>
    </row>
    <row r="2779" spans="1:16" x14ac:dyDescent="0.35">
      <c r="A2779" t="s">
        <v>0</v>
      </c>
      <c r="B2779" t="s">
        <v>420</v>
      </c>
      <c r="C2779" t="s">
        <v>8</v>
      </c>
      <c r="D2779" t="s">
        <v>14</v>
      </c>
      <c r="E2779" t="s">
        <v>4</v>
      </c>
      <c r="F2779" s="6">
        <v>41115</v>
      </c>
      <c r="G2779" t="s">
        <v>2987</v>
      </c>
      <c r="H2779" s="7">
        <f>[1]!Capstone_Sales_Data[[#This Row],[Ship Date]]-[1]!Capstone_Sales_Data[[#This Row],[Order Date]]</f>
        <v>14</v>
      </c>
      <c r="I2779" s="6">
        <v>41129</v>
      </c>
      <c r="J2779" s="7">
        <v>581</v>
      </c>
      <c r="K2779" s="8">
        <v>47.45</v>
      </c>
      <c r="L2779" s="8">
        <v>31.79</v>
      </c>
      <c r="M2779" s="8">
        <v>27568.45</v>
      </c>
      <c r="N2779" s="8">
        <v>18469.990000000002</v>
      </c>
      <c r="O2779" s="8">
        <v>9098.4599999999991</v>
      </c>
      <c r="P2779" s="9">
        <f>[1]!Capstone_Sales_Data[[#This Row],[Total Profit]]/[1]!Capstone_Sales_Data[[#This Row],[Total Revenue]]</f>
        <v>0.330031612223393</v>
      </c>
    </row>
    <row r="2780" spans="1:16" x14ac:dyDescent="0.35">
      <c r="A2780" s="1" t="s">
        <v>33</v>
      </c>
      <c r="B2780" s="1" t="s">
        <v>528</v>
      </c>
      <c r="C2780" s="1" t="s">
        <v>13</v>
      </c>
      <c r="D2780" s="1" t="s">
        <v>3</v>
      </c>
      <c r="E2780" s="1" t="s">
        <v>4</v>
      </c>
      <c r="F2780" s="2">
        <v>40616</v>
      </c>
      <c r="G2780" s="1" t="s">
        <v>2988</v>
      </c>
      <c r="H2780" s="3">
        <f>[1]!Capstone_Sales_Data[[#This Row],[Ship Date]]-[1]!Capstone_Sales_Data[[#This Row],[Order Date]]</f>
        <v>7</v>
      </c>
      <c r="I2780" s="2">
        <v>40623</v>
      </c>
      <c r="J2780" s="3">
        <v>9291</v>
      </c>
      <c r="K2780" s="4">
        <v>154.06</v>
      </c>
      <c r="L2780" s="4">
        <v>90.93</v>
      </c>
      <c r="M2780" s="4">
        <v>1431371.46</v>
      </c>
      <c r="N2780" s="4">
        <v>844830.63</v>
      </c>
      <c r="O2780" s="4">
        <v>586540.82999999996</v>
      </c>
      <c r="P2780" s="5">
        <f>[1]!Capstone_Sales_Data[[#This Row],[Total Profit]]/[1]!Capstone_Sales_Data[[#This Row],[Total Revenue]]</f>
        <v>0.40977541217707386</v>
      </c>
    </row>
    <row r="2781" spans="1:16" x14ac:dyDescent="0.35">
      <c r="A2781" t="s">
        <v>24</v>
      </c>
      <c r="B2781" t="s">
        <v>27</v>
      </c>
      <c r="C2781" t="s">
        <v>28</v>
      </c>
      <c r="D2781" t="s">
        <v>3</v>
      </c>
      <c r="E2781" t="s">
        <v>4</v>
      </c>
      <c r="F2781" s="6">
        <v>40967</v>
      </c>
      <c r="G2781" t="s">
        <v>2989</v>
      </c>
      <c r="H2781" s="7">
        <f>[1]!Capstone_Sales_Data[[#This Row],[Ship Date]]-[1]!Capstone_Sales_Data[[#This Row],[Order Date]]</f>
        <v>10</v>
      </c>
      <c r="I2781" s="6">
        <v>40977</v>
      </c>
      <c r="J2781" s="7">
        <v>6658</v>
      </c>
      <c r="K2781" s="8">
        <v>255.28</v>
      </c>
      <c r="L2781" s="8">
        <v>159.41999999999999</v>
      </c>
      <c r="M2781" s="8">
        <v>1699654.24</v>
      </c>
      <c r="N2781" s="8">
        <v>1061418.3600000001</v>
      </c>
      <c r="O2781" s="8">
        <v>638235.88</v>
      </c>
      <c r="P2781" s="9">
        <f>[1]!Capstone_Sales_Data[[#This Row],[Total Profit]]/[1]!Capstone_Sales_Data[[#This Row],[Total Revenue]]</f>
        <v>0.37550924475086178</v>
      </c>
    </row>
    <row r="2782" spans="1:16" x14ac:dyDescent="0.35">
      <c r="A2782" s="1" t="s">
        <v>33</v>
      </c>
      <c r="B2782" s="1" t="s">
        <v>141</v>
      </c>
      <c r="C2782" s="1" t="s">
        <v>8</v>
      </c>
      <c r="D2782" s="1" t="s">
        <v>3</v>
      </c>
      <c r="E2782" s="1" t="s">
        <v>38</v>
      </c>
      <c r="F2782" s="2">
        <v>41323</v>
      </c>
      <c r="G2782" s="1" t="s">
        <v>2990</v>
      </c>
      <c r="H2782" s="3">
        <f>[1]!Capstone_Sales_Data[[#This Row],[Ship Date]]-[1]!Capstone_Sales_Data[[#This Row],[Order Date]]</f>
        <v>34</v>
      </c>
      <c r="I2782" s="2">
        <v>41357</v>
      </c>
      <c r="J2782" s="3">
        <v>346</v>
      </c>
      <c r="K2782" s="4">
        <v>47.45</v>
      </c>
      <c r="L2782" s="4">
        <v>31.79</v>
      </c>
      <c r="M2782" s="4">
        <v>16417.7</v>
      </c>
      <c r="N2782" s="4">
        <v>10999.34</v>
      </c>
      <c r="O2782" s="4">
        <v>5418.36</v>
      </c>
      <c r="P2782" s="5">
        <f>[1]!Capstone_Sales_Data[[#This Row],[Total Profit]]/[1]!Capstone_Sales_Data[[#This Row],[Total Revenue]]</f>
        <v>0.330031612223393</v>
      </c>
    </row>
    <row r="2783" spans="1:16" x14ac:dyDescent="0.35">
      <c r="A2783" t="s">
        <v>0</v>
      </c>
      <c r="B2783" t="s">
        <v>181</v>
      </c>
      <c r="C2783" t="s">
        <v>28</v>
      </c>
      <c r="D2783" t="s">
        <v>3</v>
      </c>
      <c r="E2783" t="s">
        <v>9</v>
      </c>
      <c r="F2783" s="6">
        <v>42608</v>
      </c>
      <c r="G2783" t="s">
        <v>2991</v>
      </c>
      <c r="H2783" s="7">
        <f>[1]!Capstone_Sales_Data[[#This Row],[Ship Date]]-[1]!Capstone_Sales_Data[[#This Row],[Order Date]]</f>
        <v>29</v>
      </c>
      <c r="I2783" s="6">
        <v>42637</v>
      </c>
      <c r="J2783" s="7">
        <v>5044</v>
      </c>
      <c r="K2783" s="8">
        <v>255.28</v>
      </c>
      <c r="L2783" s="8">
        <v>159.41999999999999</v>
      </c>
      <c r="M2783" s="8">
        <v>1287632.32</v>
      </c>
      <c r="N2783" s="8">
        <v>804114.48</v>
      </c>
      <c r="O2783" s="8">
        <v>483517.84</v>
      </c>
      <c r="P2783" s="9">
        <f>[1]!Capstone_Sales_Data[[#This Row],[Total Profit]]/[1]!Capstone_Sales_Data[[#This Row],[Total Revenue]]</f>
        <v>0.37550924475086178</v>
      </c>
    </row>
    <row r="2784" spans="1:16" x14ac:dyDescent="0.35">
      <c r="A2784" s="1" t="s">
        <v>6</v>
      </c>
      <c r="B2784" s="1" t="s">
        <v>82</v>
      </c>
      <c r="C2784" s="1" t="s">
        <v>91</v>
      </c>
      <c r="D2784" s="1" t="s">
        <v>14</v>
      </c>
      <c r="E2784" s="1" t="s">
        <v>22</v>
      </c>
      <c r="F2784" s="2">
        <v>40604</v>
      </c>
      <c r="G2784" s="1" t="s">
        <v>2992</v>
      </c>
      <c r="H2784" s="3">
        <f>[1]!Capstone_Sales_Data[[#This Row],[Ship Date]]-[1]!Capstone_Sales_Data[[#This Row],[Order Date]]</f>
        <v>9</v>
      </c>
      <c r="I2784" s="2">
        <v>40613</v>
      </c>
      <c r="J2784" s="3">
        <v>7478</v>
      </c>
      <c r="K2784" s="4">
        <v>9.33</v>
      </c>
      <c r="L2784" s="4">
        <v>6.92</v>
      </c>
      <c r="M2784" s="4">
        <v>69769.740000000005</v>
      </c>
      <c r="N2784" s="4">
        <v>51747.76</v>
      </c>
      <c r="O2784" s="4">
        <v>18021.98</v>
      </c>
      <c r="P2784" s="5">
        <f>[1]!Capstone_Sales_Data[[#This Row],[Total Profit]]/[1]!Capstone_Sales_Data[[#This Row],[Total Revenue]]</f>
        <v>0.25830653804930331</v>
      </c>
    </row>
    <row r="2785" spans="1:16" x14ac:dyDescent="0.35">
      <c r="A2785" t="s">
        <v>0</v>
      </c>
      <c r="B2785" t="s">
        <v>570</v>
      </c>
      <c r="C2785" t="s">
        <v>2</v>
      </c>
      <c r="D2785" t="s">
        <v>3</v>
      </c>
      <c r="E2785" t="s">
        <v>4</v>
      </c>
      <c r="F2785" s="6">
        <v>41164</v>
      </c>
      <c r="G2785" t="s">
        <v>2993</v>
      </c>
      <c r="H2785" s="7">
        <f>[1]!Capstone_Sales_Data[[#This Row],[Ship Date]]-[1]!Capstone_Sales_Data[[#This Row],[Order Date]]</f>
        <v>27</v>
      </c>
      <c r="I2785" s="6">
        <v>41191</v>
      </c>
      <c r="J2785" s="7">
        <v>1402</v>
      </c>
      <c r="K2785" s="8">
        <v>651.21</v>
      </c>
      <c r="L2785" s="8">
        <v>524.96</v>
      </c>
      <c r="M2785" s="8">
        <v>912996.42</v>
      </c>
      <c r="N2785" s="8">
        <v>735993.92</v>
      </c>
      <c r="O2785" s="8">
        <v>177002.5</v>
      </c>
      <c r="P2785" s="9">
        <f>[1]!Capstone_Sales_Data[[#This Row],[Total Profit]]/[1]!Capstone_Sales_Data[[#This Row],[Total Revenue]]</f>
        <v>0.19386987300563566</v>
      </c>
    </row>
    <row r="2786" spans="1:16" x14ac:dyDescent="0.35">
      <c r="A2786" s="1" t="s">
        <v>0</v>
      </c>
      <c r="B2786" s="1" t="s">
        <v>199</v>
      </c>
      <c r="C2786" s="1" t="s">
        <v>91</v>
      </c>
      <c r="D2786" s="1" t="s">
        <v>3</v>
      </c>
      <c r="E2786" s="1" t="s">
        <v>9</v>
      </c>
      <c r="F2786" s="2">
        <v>42230</v>
      </c>
      <c r="G2786" s="1" t="s">
        <v>2994</v>
      </c>
      <c r="H2786" s="3">
        <f>[1]!Capstone_Sales_Data[[#This Row],[Ship Date]]-[1]!Capstone_Sales_Data[[#This Row],[Order Date]]</f>
        <v>48</v>
      </c>
      <c r="I2786" s="2">
        <v>42278</v>
      </c>
      <c r="J2786" s="3">
        <v>2602</v>
      </c>
      <c r="K2786" s="4">
        <v>9.33</v>
      </c>
      <c r="L2786" s="4">
        <v>6.92</v>
      </c>
      <c r="M2786" s="4">
        <v>24276.66</v>
      </c>
      <c r="N2786" s="4">
        <v>18005.84</v>
      </c>
      <c r="O2786" s="4">
        <v>6270.82</v>
      </c>
      <c r="P2786" s="5">
        <f>[1]!Capstone_Sales_Data[[#This Row],[Total Profit]]/[1]!Capstone_Sales_Data[[#This Row],[Total Revenue]]</f>
        <v>0.25830653804930331</v>
      </c>
    </row>
    <row r="2787" spans="1:16" x14ac:dyDescent="0.35">
      <c r="A2787" t="s">
        <v>49</v>
      </c>
      <c r="B2787" t="s">
        <v>78</v>
      </c>
      <c r="C2787" t="s">
        <v>58</v>
      </c>
      <c r="D2787" t="s">
        <v>3</v>
      </c>
      <c r="E2787" t="s">
        <v>38</v>
      </c>
      <c r="F2787" s="6">
        <v>40751</v>
      </c>
      <c r="G2787" t="s">
        <v>2995</v>
      </c>
      <c r="H2787" s="7">
        <f>[1]!Capstone_Sales_Data[[#This Row],[Ship Date]]-[1]!Capstone_Sales_Data[[#This Row],[Order Date]]</f>
        <v>24</v>
      </c>
      <c r="I2787" s="6">
        <v>40775</v>
      </c>
      <c r="J2787" s="7">
        <v>3895</v>
      </c>
      <c r="K2787" s="8">
        <v>81.73</v>
      </c>
      <c r="L2787" s="8">
        <v>56.67</v>
      </c>
      <c r="M2787" s="8">
        <v>318338.34999999998</v>
      </c>
      <c r="N2787" s="8">
        <v>220729.65</v>
      </c>
      <c r="O2787" s="8">
        <v>97608.7</v>
      </c>
      <c r="P2787" s="9">
        <f>[1]!Capstone_Sales_Data[[#This Row],[Total Profit]]/[1]!Capstone_Sales_Data[[#This Row],[Total Revenue]]</f>
        <v>0.30661935641747218</v>
      </c>
    </row>
    <row r="2788" spans="1:16" x14ac:dyDescent="0.35">
      <c r="A2788" s="1" t="s">
        <v>0</v>
      </c>
      <c r="B2788" s="1" t="s">
        <v>151</v>
      </c>
      <c r="C2788" s="1" t="s">
        <v>17</v>
      </c>
      <c r="D2788" s="1" t="s">
        <v>3</v>
      </c>
      <c r="E2788" s="1" t="s">
        <v>38</v>
      </c>
      <c r="F2788" s="2">
        <v>42364</v>
      </c>
      <c r="G2788" s="1" t="s">
        <v>2996</v>
      </c>
      <c r="H2788" s="3">
        <f>[1]!Capstone_Sales_Data[[#This Row],[Ship Date]]-[1]!Capstone_Sales_Data[[#This Row],[Order Date]]</f>
        <v>24</v>
      </c>
      <c r="I2788" s="2">
        <v>42388</v>
      </c>
      <c r="J2788" s="3">
        <v>131</v>
      </c>
      <c r="K2788" s="4">
        <v>668.27</v>
      </c>
      <c r="L2788" s="4">
        <v>502.54</v>
      </c>
      <c r="M2788" s="4">
        <v>87543.37</v>
      </c>
      <c r="N2788" s="4">
        <v>65832.740000000005</v>
      </c>
      <c r="O2788" s="4">
        <v>21710.63</v>
      </c>
      <c r="P2788" s="5">
        <f>[1]!Capstone_Sales_Data[[#This Row],[Total Profit]]/[1]!Capstone_Sales_Data[[#This Row],[Total Revenue]]</f>
        <v>0.24799856345489102</v>
      </c>
    </row>
    <row r="2789" spans="1:16" x14ac:dyDescent="0.35">
      <c r="A2789" t="s">
        <v>33</v>
      </c>
      <c r="B2789" t="s">
        <v>249</v>
      </c>
      <c r="C2789" t="s">
        <v>13</v>
      </c>
      <c r="D2789" t="s">
        <v>14</v>
      </c>
      <c r="E2789" t="s">
        <v>9</v>
      </c>
      <c r="F2789" s="6">
        <v>40647</v>
      </c>
      <c r="G2789" t="s">
        <v>2997</v>
      </c>
      <c r="H2789" s="7">
        <f>[1]!Capstone_Sales_Data[[#This Row],[Ship Date]]-[1]!Capstone_Sales_Data[[#This Row],[Order Date]]</f>
        <v>2</v>
      </c>
      <c r="I2789" s="6">
        <v>40649</v>
      </c>
      <c r="J2789" s="7">
        <v>3188</v>
      </c>
      <c r="K2789" s="8">
        <v>154.06</v>
      </c>
      <c r="L2789" s="8">
        <v>90.93</v>
      </c>
      <c r="M2789" s="8">
        <v>491143.28</v>
      </c>
      <c r="N2789" s="8">
        <v>289884.84000000003</v>
      </c>
      <c r="O2789" s="8">
        <v>201258.44</v>
      </c>
      <c r="P2789" s="9">
        <f>[1]!Capstone_Sales_Data[[#This Row],[Total Profit]]/[1]!Capstone_Sales_Data[[#This Row],[Total Revenue]]</f>
        <v>0.40977541217707386</v>
      </c>
    </row>
    <row r="2790" spans="1:16" x14ac:dyDescent="0.35">
      <c r="A2790" s="1" t="s">
        <v>11</v>
      </c>
      <c r="B2790" s="1" t="s">
        <v>93</v>
      </c>
      <c r="C2790" s="1" t="s">
        <v>51</v>
      </c>
      <c r="D2790" s="1" t="s">
        <v>14</v>
      </c>
      <c r="E2790" s="1" t="s">
        <v>38</v>
      </c>
      <c r="F2790" s="2">
        <v>40630</v>
      </c>
      <c r="G2790" s="1" t="s">
        <v>2998</v>
      </c>
      <c r="H2790" s="3">
        <f>[1]!Capstone_Sales_Data[[#This Row],[Ship Date]]-[1]!Capstone_Sales_Data[[#This Row],[Order Date]]</f>
        <v>28</v>
      </c>
      <c r="I2790" s="2">
        <v>40658</v>
      </c>
      <c r="J2790" s="3">
        <v>6979</v>
      </c>
      <c r="K2790" s="4">
        <v>152.58000000000001</v>
      </c>
      <c r="L2790" s="4">
        <v>97.44</v>
      </c>
      <c r="M2790" s="4">
        <v>1064855.82</v>
      </c>
      <c r="N2790" s="4">
        <v>680033.76</v>
      </c>
      <c r="O2790" s="4">
        <v>384822.06</v>
      </c>
      <c r="P2790" s="5">
        <f>[1]!Capstone_Sales_Data[[#This Row],[Total Profit]]/[1]!Capstone_Sales_Data[[#This Row],[Total Revenue]]</f>
        <v>0.36138419189933146</v>
      </c>
    </row>
    <row r="2791" spans="1:16" x14ac:dyDescent="0.35">
      <c r="A2791" t="s">
        <v>0</v>
      </c>
      <c r="B2791" t="s">
        <v>241</v>
      </c>
      <c r="C2791" t="s">
        <v>17</v>
      </c>
      <c r="D2791" t="s">
        <v>14</v>
      </c>
      <c r="E2791" t="s">
        <v>22</v>
      </c>
      <c r="F2791" s="6">
        <v>40819</v>
      </c>
      <c r="G2791" t="s">
        <v>2999</v>
      </c>
      <c r="H2791" s="7">
        <f>[1]!Capstone_Sales_Data[[#This Row],[Ship Date]]-[1]!Capstone_Sales_Data[[#This Row],[Order Date]]</f>
        <v>7</v>
      </c>
      <c r="I2791" s="6">
        <v>40826</v>
      </c>
      <c r="J2791" s="7">
        <v>2446</v>
      </c>
      <c r="K2791" s="8">
        <v>668.27</v>
      </c>
      <c r="L2791" s="8">
        <v>502.54</v>
      </c>
      <c r="M2791" s="8">
        <v>1634588.42</v>
      </c>
      <c r="N2791" s="8">
        <v>1229212.8400000001</v>
      </c>
      <c r="O2791" s="8">
        <v>405375.58</v>
      </c>
      <c r="P2791" s="9">
        <f>[1]!Capstone_Sales_Data[[#This Row],[Total Profit]]/[1]!Capstone_Sales_Data[[#This Row],[Total Revenue]]</f>
        <v>0.24799856345489102</v>
      </c>
    </row>
    <row r="2792" spans="1:16" x14ac:dyDescent="0.35">
      <c r="A2792" s="1" t="s">
        <v>0</v>
      </c>
      <c r="B2792" s="1" t="s">
        <v>316</v>
      </c>
      <c r="C2792" s="1" t="s">
        <v>8</v>
      </c>
      <c r="D2792" s="1" t="s">
        <v>3</v>
      </c>
      <c r="E2792" s="1" t="s">
        <v>22</v>
      </c>
      <c r="F2792" s="2">
        <v>42872</v>
      </c>
      <c r="G2792" s="1" t="s">
        <v>3000</v>
      </c>
      <c r="H2792" s="3">
        <f>[1]!Capstone_Sales_Data[[#This Row],[Ship Date]]-[1]!Capstone_Sales_Data[[#This Row],[Order Date]]</f>
        <v>10</v>
      </c>
      <c r="I2792" s="2">
        <v>42882</v>
      </c>
      <c r="J2792" s="3">
        <v>2561</v>
      </c>
      <c r="K2792" s="4">
        <v>47.45</v>
      </c>
      <c r="L2792" s="4">
        <v>31.79</v>
      </c>
      <c r="M2792" s="4">
        <v>121519.45</v>
      </c>
      <c r="N2792" s="4">
        <v>81414.19</v>
      </c>
      <c r="O2792" s="4">
        <v>40105.26</v>
      </c>
      <c r="P2792" s="5">
        <f>[1]!Capstone_Sales_Data[[#This Row],[Total Profit]]/[1]!Capstone_Sales_Data[[#This Row],[Total Revenue]]</f>
        <v>0.33003161222339306</v>
      </c>
    </row>
    <row r="2793" spans="1:16" x14ac:dyDescent="0.35">
      <c r="A2793" t="s">
        <v>0</v>
      </c>
      <c r="B2793" t="s">
        <v>496</v>
      </c>
      <c r="C2793" t="s">
        <v>8</v>
      </c>
      <c r="D2793" t="s">
        <v>14</v>
      </c>
      <c r="E2793" t="s">
        <v>38</v>
      </c>
      <c r="F2793" s="6">
        <v>41925</v>
      </c>
      <c r="G2793" t="s">
        <v>3001</v>
      </c>
      <c r="H2793" s="7">
        <f>[1]!Capstone_Sales_Data[[#This Row],[Ship Date]]-[1]!Capstone_Sales_Data[[#This Row],[Order Date]]</f>
        <v>45</v>
      </c>
      <c r="I2793" s="6">
        <v>41970</v>
      </c>
      <c r="J2793" s="7">
        <v>7331</v>
      </c>
      <c r="K2793" s="8">
        <v>47.45</v>
      </c>
      <c r="L2793" s="8">
        <v>31.79</v>
      </c>
      <c r="M2793" s="8">
        <v>347855.95</v>
      </c>
      <c r="N2793" s="8">
        <v>233052.49</v>
      </c>
      <c r="O2793" s="8">
        <v>114803.46</v>
      </c>
      <c r="P2793" s="9">
        <f>[1]!Capstone_Sales_Data[[#This Row],[Total Profit]]/[1]!Capstone_Sales_Data[[#This Row],[Total Revenue]]</f>
        <v>0.33003161222339306</v>
      </c>
    </row>
    <row r="2794" spans="1:16" x14ac:dyDescent="0.35">
      <c r="A2794" s="1" t="s">
        <v>24</v>
      </c>
      <c r="B2794" s="1" t="s">
        <v>44</v>
      </c>
      <c r="C2794" s="1" t="s">
        <v>47</v>
      </c>
      <c r="D2794" s="1" t="s">
        <v>3</v>
      </c>
      <c r="E2794" s="1" t="s">
        <v>9</v>
      </c>
      <c r="F2794" s="2">
        <v>41798</v>
      </c>
      <c r="G2794" s="1" t="s">
        <v>3002</v>
      </c>
      <c r="H2794" s="3">
        <f>[1]!Capstone_Sales_Data[[#This Row],[Ship Date]]-[1]!Capstone_Sales_Data[[#This Row],[Order Date]]</f>
        <v>34</v>
      </c>
      <c r="I2794" s="2">
        <v>41832</v>
      </c>
      <c r="J2794" s="3">
        <v>8791</v>
      </c>
      <c r="K2794" s="4">
        <v>109.28</v>
      </c>
      <c r="L2794" s="4">
        <v>35.840000000000003</v>
      </c>
      <c r="M2794" s="4">
        <v>960680.48</v>
      </c>
      <c r="N2794" s="4">
        <v>315069.44</v>
      </c>
      <c r="O2794" s="4">
        <v>645611.04</v>
      </c>
      <c r="P2794" s="5">
        <f>[1]!Capstone_Sales_Data[[#This Row],[Total Profit]]/[1]!Capstone_Sales_Data[[#This Row],[Total Revenue]]</f>
        <v>0.67203513909224022</v>
      </c>
    </row>
    <row r="2795" spans="1:16" x14ac:dyDescent="0.35">
      <c r="A2795" t="s">
        <v>0</v>
      </c>
      <c r="B2795" t="s">
        <v>496</v>
      </c>
      <c r="C2795" t="s">
        <v>58</v>
      </c>
      <c r="D2795" t="s">
        <v>14</v>
      </c>
      <c r="E2795" t="s">
        <v>22</v>
      </c>
      <c r="F2795" s="6">
        <v>42551</v>
      </c>
      <c r="G2795" t="s">
        <v>3003</v>
      </c>
      <c r="H2795" s="7">
        <f>[1]!Capstone_Sales_Data[[#This Row],[Ship Date]]-[1]!Capstone_Sales_Data[[#This Row],[Order Date]]</f>
        <v>36</v>
      </c>
      <c r="I2795" s="6">
        <v>42587</v>
      </c>
      <c r="J2795" s="7">
        <v>6008</v>
      </c>
      <c r="K2795" s="8">
        <v>81.73</v>
      </c>
      <c r="L2795" s="8">
        <v>56.67</v>
      </c>
      <c r="M2795" s="8">
        <v>491033.84</v>
      </c>
      <c r="N2795" s="8">
        <v>340473.36</v>
      </c>
      <c r="O2795" s="8">
        <v>150560.48000000001</v>
      </c>
      <c r="P2795" s="9">
        <f>[1]!Capstone_Sales_Data[[#This Row],[Total Profit]]/[1]!Capstone_Sales_Data[[#This Row],[Total Revenue]]</f>
        <v>0.30661935641747218</v>
      </c>
    </row>
    <row r="2796" spans="1:16" x14ac:dyDescent="0.35">
      <c r="A2796" s="1" t="s">
        <v>6</v>
      </c>
      <c r="B2796" s="1" t="s">
        <v>380</v>
      </c>
      <c r="C2796" s="1" t="s">
        <v>37</v>
      </c>
      <c r="D2796" s="1" t="s">
        <v>14</v>
      </c>
      <c r="E2796" s="1" t="s">
        <v>38</v>
      </c>
      <c r="F2796" s="2">
        <v>41868</v>
      </c>
      <c r="G2796" s="1" t="s">
        <v>3004</v>
      </c>
      <c r="H2796" s="3">
        <f>[1]!Capstone_Sales_Data[[#This Row],[Ship Date]]-[1]!Capstone_Sales_Data[[#This Row],[Order Date]]</f>
        <v>25</v>
      </c>
      <c r="I2796" s="2">
        <v>41893</v>
      </c>
      <c r="J2796" s="3">
        <v>82</v>
      </c>
      <c r="K2796" s="4">
        <v>205.7</v>
      </c>
      <c r="L2796" s="4">
        <v>117.11</v>
      </c>
      <c r="M2796" s="4">
        <v>16867.400000000001</v>
      </c>
      <c r="N2796" s="4">
        <v>9603.02</v>
      </c>
      <c r="O2796" s="4">
        <v>7264.38</v>
      </c>
      <c r="P2796" s="5">
        <f>[1]!Capstone_Sales_Data[[#This Row],[Total Profit]]/[1]!Capstone_Sales_Data[[#This Row],[Total Revenue]]</f>
        <v>0.43067574137092851</v>
      </c>
    </row>
    <row r="2797" spans="1:16" x14ac:dyDescent="0.35">
      <c r="A2797" t="s">
        <v>6</v>
      </c>
      <c r="B2797" t="s">
        <v>97</v>
      </c>
      <c r="C2797" t="s">
        <v>31</v>
      </c>
      <c r="D2797" t="s">
        <v>14</v>
      </c>
      <c r="E2797" t="s">
        <v>9</v>
      </c>
      <c r="F2797" s="6">
        <v>41972</v>
      </c>
      <c r="G2797" t="s">
        <v>3005</v>
      </c>
      <c r="H2797" s="7">
        <f>[1]!Capstone_Sales_Data[[#This Row],[Ship Date]]-[1]!Capstone_Sales_Data[[#This Row],[Order Date]]</f>
        <v>12</v>
      </c>
      <c r="I2797" s="6">
        <v>41984</v>
      </c>
      <c r="J2797" s="7">
        <v>9142</v>
      </c>
      <c r="K2797" s="8">
        <v>421.89</v>
      </c>
      <c r="L2797" s="8">
        <v>364.69</v>
      </c>
      <c r="M2797" s="8">
        <v>3856918.38</v>
      </c>
      <c r="N2797" s="8">
        <v>3333995.98</v>
      </c>
      <c r="O2797" s="8">
        <v>522922.4</v>
      </c>
      <c r="P2797" s="9">
        <f>[1]!Capstone_Sales_Data[[#This Row],[Total Profit]]/[1]!Capstone_Sales_Data[[#This Row],[Total Revenue]]</f>
        <v>0.13558036455000119</v>
      </c>
    </row>
    <row r="2798" spans="1:16" x14ac:dyDescent="0.35">
      <c r="A2798" s="1" t="s">
        <v>0</v>
      </c>
      <c r="B2798" s="1" t="s">
        <v>334</v>
      </c>
      <c r="C2798" s="1" t="s">
        <v>13</v>
      </c>
      <c r="D2798" s="1" t="s">
        <v>3</v>
      </c>
      <c r="E2798" s="1" t="s">
        <v>38</v>
      </c>
      <c r="F2798" s="2">
        <v>42706</v>
      </c>
      <c r="G2798" s="1" t="s">
        <v>3006</v>
      </c>
      <c r="H2798" s="3">
        <f>[1]!Capstone_Sales_Data[[#This Row],[Ship Date]]-[1]!Capstone_Sales_Data[[#This Row],[Order Date]]</f>
        <v>22</v>
      </c>
      <c r="I2798" s="2">
        <v>42728</v>
      </c>
      <c r="J2798" s="3">
        <v>3349</v>
      </c>
      <c r="K2798" s="4">
        <v>154.06</v>
      </c>
      <c r="L2798" s="4">
        <v>90.93</v>
      </c>
      <c r="M2798" s="4">
        <v>515946.94</v>
      </c>
      <c r="N2798" s="4">
        <v>304524.57</v>
      </c>
      <c r="O2798" s="4">
        <v>211422.37</v>
      </c>
      <c r="P2798" s="5">
        <f>[1]!Capstone_Sales_Data[[#This Row],[Total Profit]]/[1]!Capstone_Sales_Data[[#This Row],[Total Revenue]]</f>
        <v>0.40977541217707386</v>
      </c>
    </row>
    <row r="2799" spans="1:16" x14ac:dyDescent="0.35">
      <c r="A2799" t="s">
        <v>49</v>
      </c>
      <c r="B2799" t="s">
        <v>449</v>
      </c>
      <c r="C2799" t="s">
        <v>31</v>
      </c>
      <c r="D2799" t="s">
        <v>3</v>
      </c>
      <c r="E2799" t="s">
        <v>22</v>
      </c>
      <c r="F2799" s="6">
        <v>42922</v>
      </c>
      <c r="G2799" t="s">
        <v>3007</v>
      </c>
      <c r="H2799" s="7">
        <f>[1]!Capstone_Sales_Data[[#This Row],[Ship Date]]-[1]!Capstone_Sales_Data[[#This Row],[Order Date]]</f>
        <v>18</v>
      </c>
      <c r="I2799" s="6">
        <v>42940</v>
      </c>
      <c r="J2799" s="7">
        <v>9896</v>
      </c>
      <c r="K2799" s="8">
        <v>421.89</v>
      </c>
      <c r="L2799" s="8">
        <v>364.69</v>
      </c>
      <c r="M2799" s="8">
        <v>4175023.44</v>
      </c>
      <c r="N2799" s="8">
        <v>3608972.24</v>
      </c>
      <c r="O2799" s="8">
        <v>566051.19999999995</v>
      </c>
      <c r="P2799" s="9">
        <f>[1]!Capstone_Sales_Data[[#This Row],[Total Profit]]/[1]!Capstone_Sales_Data[[#This Row],[Total Revenue]]</f>
        <v>0.13558036455000116</v>
      </c>
    </row>
    <row r="2800" spans="1:16" x14ac:dyDescent="0.35">
      <c r="A2800" s="1" t="s">
        <v>11</v>
      </c>
      <c r="B2800" s="1" t="s">
        <v>511</v>
      </c>
      <c r="C2800" s="1" t="s">
        <v>31</v>
      </c>
      <c r="D2800" s="1" t="s">
        <v>14</v>
      </c>
      <c r="E2800" s="1" t="s">
        <v>38</v>
      </c>
      <c r="F2800" s="2">
        <v>41859</v>
      </c>
      <c r="G2800" s="1" t="s">
        <v>3008</v>
      </c>
      <c r="H2800" s="3">
        <f>[1]!Capstone_Sales_Data[[#This Row],[Ship Date]]-[1]!Capstone_Sales_Data[[#This Row],[Order Date]]</f>
        <v>27</v>
      </c>
      <c r="I2800" s="2">
        <v>41886</v>
      </c>
      <c r="J2800" s="3">
        <v>8006</v>
      </c>
      <c r="K2800" s="4">
        <v>421.89</v>
      </c>
      <c r="L2800" s="4">
        <v>364.69</v>
      </c>
      <c r="M2800" s="4">
        <v>3377651.34</v>
      </c>
      <c r="N2800" s="4">
        <v>2919708.14</v>
      </c>
      <c r="O2800" s="4">
        <v>457943.2</v>
      </c>
      <c r="P2800" s="5">
        <f>[1]!Capstone_Sales_Data[[#This Row],[Total Profit]]/[1]!Capstone_Sales_Data[[#This Row],[Total Revenue]]</f>
        <v>0.13558036455000119</v>
      </c>
    </row>
    <row r="2801" spans="1:16" x14ac:dyDescent="0.35">
      <c r="A2801" t="s">
        <v>6</v>
      </c>
      <c r="B2801" t="s">
        <v>72</v>
      </c>
      <c r="C2801" t="s">
        <v>63</v>
      </c>
      <c r="D2801" t="s">
        <v>14</v>
      </c>
      <c r="E2801" t="s">
        <v>9</v>
      </c>
      <c r="F2801" s="6">
        <v>40528</v>
      </c>
      <c r="G2801" t="s">
        <v>3009</v>
      </c>
      <c r="H2801" s="7">
        <f>[1]!Capstone_Sales_Data[[#This Row],[Ship Date]]-[1]!Capstone_Sales_Data[[#This Row],[Order Date]]</f>
        <v>12</v>
      </c>
      <c r="I2801" s="6">
        <v>40540</v>
      </c>
      <c r="J2801" s="7">
        <v>3934</v>
      </c>
      <c r="K2801" s="8">
        <v>437.2</v>
      </c>
      <c r="L2801" s="8">
        <v>263.33</v>
      </c>
      <c r="M2801" s="8">
        <v>1719944.8</v>
      </c>
      <c r="N2801" s="8">
        <v>1035940.22</v>
      </c>
      <c r="O2801" s="8">
        <v>684004.58</v>
      </c>
      <c r="P2801" s="9">
        <f>[1]!Capstone_Sales_Data[[#This Row],[Total Profit]]/[1]!Capstone_Sales_Data[[#This Row],[Total Revenue]]</f>
        <v>0.39768984446477579</v>
      </c>
    </row>
    <row r="2802" spans="1:16" x14ac:dyDescent="0.35">
      <c r="A2802" s="1" t="s">
        <v>24</v>
      </c>
      <c r="B2802" s="1" t="s">
        <v>172</v>
      </c>
      <c r="C2802" s="1" t="s">
        <v>17</v>
      </c>
      <c r="D2802" s="1" t="s">
        <v>14</v>
      </c>
      <c r="E2802" s="1" t="s">
        <v>22</v>
      </c>
      <c r="F2802" s="2">
        <v>40331</v>
      </c>
      <c r="G2802" s="1" t="s">
        <v>3010</v>
      </c>
      <c r="H2802" s="3">
        <f>[1]!Capstone_Sales_Data[[#This Row],[Ship Date]]-[1]!Capstone_Sales_Data[[#This Row],[Order Date]]</f>
        <v>1</v>
      </c>
      <c r="I2802" s="2">
        <v>40332</v>
      </c>
      <c r="J2802" s="3">
        <v>5967</v>
      </c>
      <c r="K2802" s="4">
        <v>668.27</v>
      </c>
      <c r="L2802" s="4">
        <v>502.54</v>
      </c>
      <c r="M2802" s="4">
        <v>3987567.09</v>
      </c>
      <c r="N2802" s="4">
        <v>2998656.18</v>
      </c>
      <c r="O2802" s="4">
        <v>988910.91</v>
      </c>
      <c r="P2802" s="5">
        <f>[1]!Capstone_Sales_Data[[#This Row],[Total Profit]]/[1]!Capstone_Sales_Data[[#This Row],[Total Revenue]]</f>
        <v>0.24799856345489099</v>
      </c>
    </row>
    <row r="2803" spans="1:16" x14ac:dyDescent="0.35">
      <c r="A2803" t="s">
        <v>24</v>
      </c>
      <c r="B2803" t="s">
        <v>530</v>
      </c>
      <c r="C2803" t="s">
        <v>17</v>
      </c>
      <c r="D2803" t="s">
        <v>3</v>
      </c>
      <c r="E2803" t="s">
        <v>4</v>
      </c>
      <c r="F2803" s="6">
        <v>41674</v>
      </c>
      <c r="G2803" t="s">
        <v>3011</v>
      </c>
      <c r="H2803" s="7">
        <f>[1]!Capstone_Sales_Data[[#This Row],[Ship Date]]-[1]!Capstone_Sales_Data[[#This Row],[Order Date]]</f>
        <v>12</v>
      </c>
      <c r="I2803" s="6">
        <v>41686</v>
      </c>
      <c r="J2803" s="7">
        <v>9421</v>
      </c>
      <c r="K2803" s="8">
        <v>668.27</v>
      </c>
      <c r="L2803" s="8">
        <v>502.54</v>
      </c>
      <c r="M2803" s="8">
        <v>6295771.6699999999</v>
      </c>
      <c r="N2803" s="8">
        <v>4734429.34</v>
      </c>
      <c r="O2803" s="8">
        <v>1561342.33</v>
      </c>
      <c r="P2803" s="9">
        <f>[1]!Capstone_Sales_Data[[#This Row],[Total Profit]]/[1]!Capstone_Sales_Data[[#This Row],[Total Revenue]]</f>
        <v>0.24799856345489099</v>
      </c>
    </row>
    <row r="2804" spans="1:16" x14ac:dyDescent="0.35">
      <c r="A2804" s="1" t="s">
        <v>33</v>
      </c>
      <c r="B2804" s="1" t="s">
        <v>141</v>
      </c>
      <c r="C2804" s="1" t="s">
        <v>2</v>
      </c>
      <c r="D2804" s="1" t="s">
        <v>3</v>
      </c>
      <c r="E2804" s="1" t="s">
        <v>22</v>
      </c>
      <c r="F2804" s="2">
        <v>42585</v>
      </c>
      <c r="G2804" s="1" t="s">
        <v>3012</v>
      </c>
      <c r="H2804" s="3">
        <f>[1]!Capstone_Sales_Data[[#This Row],[Ship Date]]-[1]!Capstone_Sales_Data[[#This Row],[Order Date]]</f>
        <v>23</v>
      </c>
      <c r="I2804" s="2">
        <v>42608</v>
      </c>
      <c r="J2804" s="3">
        <v>1645</v>
      </c>
      <c r="K2804" s="4">
        <v>651.21</v>
      </c>
      <c r="L2804" s="4">
        <v>524.96</v>
      </c>
      <c r="M2804" s="4">
        <v>1071240.45</v>
      </c>
      <c r="N2804" s="4">
        <v>863559.2</v>
      </c>
      <c r="O2804" s="4">
        <v>207681.25</v>
      </c>
      <c r="P2804" s="5">
        <f>[1]!Capstone_Sales_Data[[#This Row],[Total Profit]]/[1]!Capstone_Sales_Data[[#This Row],[Total Revenue]]</f>
        <v>0.19386987300563568</v>
      </c>
    </row>
    <row r="2805" spans="1:16" x14ac:dyDescent="0.35">
      <c r="A2805" t="s">
        <v>0</v>
      </c>
      <c r="B2805" t="s">
        <v>151</v>
      </c>
      <c r="C2805" t="s">
        <v>63</v>
      </c>
      <c r="D2805" t="s">
        <v>14</v>
      </c>
      <c r="E2805" t="s">
        <v>22</v>
      </c>
      <c r="F2805" s="6">
        <v>42867</v>
      </c>
      <c r="G2805" t="s">
        <v>3013</v>
      </c>
      <c r="H2805" s="7">
        <f>[1]!Capstone_Sales_Data[[#This Row],[Ship Date]]-[1]!Capstone_Sales_Data[[#This Row],[Order Date]]</f>
        <v>1</v>
      </c>
      <c r="I2805" s="6">
        <v>42868</v>
      </c>
      <c r="J2805" s="7">
        <v>7020</v>
      </c>
      <c r="K2805" s="8">
        <v>437.2</v>
      </c>
      <c r="L2805" s="8">
        <v>263.33</v>
      </c>
      <c r="M2805" s="8">
        <v>3069144</v>
      </c>
      <c r="N2805" s="8">
        <v>1848576.6</v>
      </c>
      <c r="O2805" s="8">
        <v>1220567.3999999999</v>
      </c>
      <c r="P2805" s="9">
        <f>[1]!Capstone_Sales_Data[[#This Row],[Total Profit]]/[1]!Capstone_Sales_Data[[#This Row],[Total Revenue]]</f>
        <v>0.39768984446477584</v>
      </c>
    </row>
    <row r="2806" spans="1:16" x14ac:dyDescent="0.35">
      <c r="A2806" s="1" t="s">
        <v>49</v>
      </c>
      <c r="B2806" s="1" t="s">
        <v>392</v>
      </c>
      <c r="C2806" s="1" t="s">
        <v>37</v>
      </c>
      <c r="D2806" s="1" t="s">
        <v>14</v>
      </c>
      <c r="E2806" s="1" t="s">
        <v>22</v>
      </c>
      <c r="F2806" s="2">
        <v>42711</v>
      </c>
      <c r="G2806" s="1" t="s">
        <v>3014</v>
      </c>
      <c r="H2806" s="3">
        <f>[1]!Capstone_Sales_Data[[#This Row],[Ship Date]]-[1]!Capstone_Sales_Data[[#This Row],[Order Date]]</f>
        <v>30</v>
      </c>
      <c r="I2806" s="2">
        <v>42741</v>
      </c>
      <c r="J2806" s="3">
        <v>1956</v>
      </c>
      <c r="K2806" s="4">
        <v>205.7</v>
      </c>
      <c r="L2806" s="4">
        <v>117.11</v>
      </c>
      <c r="M2806" s="4">
        <v>402349.2</v>
      </c>
      <c r="N2806" s="4">
        <v>229067.16</v>
      </c>
      <c r="O2806" s="4">
        <v>173282.04</v>
      </c>
      <c r="P2806" s="5">
        <f>[1]!Capstone_Sales_Data[[#This Row],[Total Profit]]/[1]!Capstone_Sales_Data[[#This Row],[Total Revenue]]</f>
        <v>0.43067574137092857</v>
      </c>
    </row>
    <row r="2807" spans="1:16" x14ac:dyDescent="0.35">
      <c r="A2807" t="s">
        <v>6</v>
      </c>
      <c r="B2807" t="s">
        <v>84</v>
      </c>
      <c r="C2807" t="s">
        <v>13</v>
      </c>
      <c r="D2807" t="s">
        <v>14</v>
      </c>
      <c r="E2807" t="s">
        <v>38</v>
      </c>
      <c r="F2807" s="6">
        <v>41311</v>
      </c>
      <c r="G2807" t="s">
        <v>3015</v>
      </c>
      <c r="H2807" s="7">
        <f>[1]!Capstone_Sales_Data[[#This Row],[Ship Date]]-[1]!Capstone_Sales_Data[[#This Row],[Order Date]]</f>
        <v>25</v>
      </c>
      <c r="I2807" s="6">
        <v>41336</v>
      </c>
      <c r="J2807" s="7">
        <v>9895</v>
      </c>
      <c r="K2807" s="8">
        <v>154.06</v>
      </c>
      <c r="L2807" s="8">
        <v>90.93</v>
      </c>
      <c r="M2807" s="8">
        <v>1524423.7</v>
      </c>
      <c r="N2807" s="8">
        <v>899752.35</v>
      </c>
      <c r="O2807" s="8">
        <v>624671.35</v>
      </c>
      <c r="P2807" s="9">
        <f>[1]!Capstone_Sales_Data[[#This Row],[Total Profit]]/[1]!Capstone_Sales_Data[[#This Row],[Total Revenue]]</f>
        <v>0.40977541217707386</v>
      </c>
    </row>
    <row r="2808" spans="1:16" x14ac:dyDescent="0.35">
      <c r="A2808" s="1" t="s">
        <v>49</v>
      </c>
      <c r="B2808" s="1" t="s">
        <v>237</v>
      </c>
      <c r="C2808" s="1" t="s">
        <v>8</v>
      </c>
      <c r="D2808" s="1" t="s">
        <v>3</v>
      </c>
      <c r="E2808" s="1" t="s">
        <v>38</v>
      </c>
      <c r="F2808" s="2">
        <v>41021</v>
      </c>
      <c r="G2808" s="1" t="s">
        <v>3016</v>
      </c>
      <c r="H2808" s="3">
        <f>[1]!Capstone_Sales_Data[[#This Row],[Ship Date]]-[1]!Capstone_Sales_Data[[#This Row],[Order Date]]</f>
        <v>22</v>
      </c>
      <c r="I2808" s="2">
        <v>41043</v>
      </c>
      <c r="J2808" s="3">
        <v>6312</v>
      </c>
      <c r="K2808" s="4">
        <v>47.45</v>
      </c>
      <c r="L2808" s="4">
        <v>31.79</v>
      </c>
      <c r="M2808" s="4">
        <v>299504.40000000002</v>
      </c>
      <c r="N2808" s="4">
        <v>200658.48</v>
      </c>
      <c r="O2808" s="4">
        <v>98845.92</v>
      </c>
      <c r="P2808" s="5">
        <f>[1]!Capstone_Sales_Data[[#This Row],[Total Profit]]/[1]!Capstone_Sales_Data[[#This Row],[Total Revenue]]</f>
        <v>0.330031612223393</v>
      </c>
    </row>
    <row r="2809" spans="1:16" x14ac:dyDescent="0.35">
      <c r="A2809" t="s">
        <v>11</v>
      </c>
      <c r="B2809" t="s">
        <v>106</v>
      </c>
      <c r="C2809" t="s">
        <v>47</v>
      </c>
      <c r="D2809" t="s">
        <v>14</v>
      </c>
      <c r="E2809" t="s">
        <v>4</v>
      </c>
      <c r="F2809" s="6">
        <v>40431</v>
      </c>
      <c r="G2809" t="s">
        <v>3017</v>
      </c>
      <c r="H2809" s="7">
        <f>[1]!Capstone_Sales_Data[[#This Row],[Ship Date]]-[1]!Capstone_Sales_Data[[#This Row],[Order Date]]</f>
        <v>40</v>
      </c>
      <c r="I2809" s="6">
        <v>40471</v>
      </c>
      <c r="J2809" s="7">
        <v>3711</v>
      </c>
      <c r="K2809" s="8">
        <v>109.28</v>
      </c>
      <c r="L2809" s="8">
        <v>35.840000000000003</v>
      </c>
      <c r="M2809" s="8">
        <v>405538.08</v>
      </c>
      <c r="N2809" s="8">
        <v>133002.23999999999</v>
      </c>
      <c r="O2809" s="8">
        <v>272535.84000000003</v>
      </c>
      <c r="P2809" s="9">
        <f>[1]!Capstone_Sales_Data[[#This Row],[Total Profit]]/[1]!Capstone_Sales_Data[[#This Row],[Total Revenue]]</f>
        <v>0.67203513909224011</v>
      </c>
    </row>
    <row r="2810" spans="1:16" x14ac:dyDescent="0.35">
      <c r="A2810" s="1" t="s">
        <v>24</v>
      </c>
      <c r="B2810" s="1" t="s">
        <v>414</v>
      </c>
      <c r="C2810" s="1" t="s">
        <v>47</v>
      </c>
      <c r="D2810" s="1" t="s">
        <v>14</v>
      </c>
      <c r="E2810" s="1" t="s">
        <v>38</v>
      </c>
      <c r="F2810" s="2">
        <v>41288</v>
      </c>
      <c r="G2810" s="1" t="s">
        <v>3018</v>
      </c>
      <c r="H2810" s="3">
        <f>[1]!Capstone_Sales_Data[[#This Row],[Ship Date]]-[1]!Capstone_Sales_Data[[#This Row],[Order Date]]</f>
        <v>14</v>
      </c>
      <c r="I2810" s="2">
        <v>41302</v>
      </c>
      <c r="J2810" s="3">
        <v>6629</v>
      </c>
      <c r="K2810" s="4">
        <v>109.28</v>
      </c>
      <c r="L2810" s="4">
        <v>35.840000000000003</v>
      </c>
      <c r="M2810" s="4">
        <v>724417.12</v>
      </c>
      <c r="N2810" s="4">
        <v>237583.35999999999</v>
      </c>
      <c r="O2810" s="4">
        <v>486833.76</v>
      </c>
      <c r="P2810" s="5">
        <f>[1]!Capstone_Sales_Data[[#This Row],[Total Profit]]/[1]!Capstone_Sales_Data[[#This Row],[Total Revenue]]</f>
        <v>0.67203513909224011</v>
      </c>
    </row>
    <row r="2811" spans="1:16" x14ac:dyDescent="0.35">
      <c r="A2811" t="s">
        <v>176</v>
      </c>
      <c r="B2811" t="s">
        <v>288</v>
      </c>
      <c r="C2811" t="s">
        <v>17</v>
      </c>
      <c r="D2811" t="s">
        <v>14</v>
      </c>
      <c r="E2811" t="s">
        <v>38</v>
      </c>
      <c r="F2811" s="6">
        <v>41577</v>
      </c>
      <c r="G2811" t="s">
        <v>3019</v>
      </c>
      <c r="H2811" s="7">
        <f>[1]!Capstone_Sales_Data[[#This Row],[Ship Date]]-[1]!Capstone_Sales_Data[[#This Row],[Order Date]]</f>
        <v>15</v>
      </c>
      <c r="I2811" s="6">
        <v>41592</v>
      </c>
      <c r="J2811" s="7">
        <v>6632</v>
      </c>
      <c r="K2811" s="8">
        <v>668.27</v>
      </c>
      <c r="L2811" s="8">
        <v>502.54</v>
      </c>
      <c r="M2811" s="8">
        <v>4431966.6399999997</v>
      </c>
      <c r="N2811" s="8">
        <v>3332845.28</v>
      </c>
      <c r="O2811" s="8">
        <v>1099121.3600000001</v>
      </c>
      <c r="P2811" s="9">
        <f>[1]!Capstone_Sales_Data[[#This Row],[Total Profit]]/[1]!Capstone_Sales_Data[[#This Row],[Total Revenue]]</f>
        <v>0.24799856345489102</v>
      </c>
    </row>
    <row r="2812" spans="1:16" x14ac:dyDescent="0.35">
      <c r="A2812" s="1" t="s">
        <v>0</v>
      </c>
      <c r="B2812" s="1" t="s">
        <v>1</v>
      </c>
      <c r="C2812" s="1" t="s">
        <v>91</v>
      </c>
      <c r="D2812" s="1" t="s">
        <v>14</v>
      </c>
      <c r="E2812" s="1" t="s">
        <v>38</v>
      </c>
      <c r="F2812" s="2">
        <v>42440</v>
      </c>
      <c r="G2812" s="1" t="s">
        <v>3020</v>
      </c>
      <c r="H2812" s="3">
        <f>[1]!Capstone_Sales_Data[[#This Row],[Ship Date]]-[1]!Capstone_Sales_Data[[#This Row],[Order Date]]</f>
        <v>31</v>
      </c>
      <c r="I2812" s="2">
        <v>42471</v>
      </c>
      <c r="J2812" s="3">
        <v>7319</v>
      </c>
      <c r="K2812" s="4">
        <v>9.33</v>
      </c>
      <c r="L2812" s="4">
        <v>6.92</v>
      </c>
      <c r="M2812" s="4">
        <v>68286.27</v>
      </c>
      <c r="N2812" s="4">
        <v>50647.48</v>
      </c>
      <c r="O2812" s="4">
        <v>17638.79</v>
      </c>
      <c r="P2812" s="5">
        <f>[1]!Capstone_Sales_Data[[#This Row],[Total Profit]]/[1]!Capstone_Sales_Data[[#This Row],[Total Revenue]]</f>
        <v>0.25830653804930331</v>
      </c>
    </row>
    <row r="2813" spans="1:16" x14ac:dyDescent="0.35">
      <c r="A2813" t="s">
        <v>24</v>
      </c>
      <c r="B2813" t="s">
        <v>104</v>
      </c>
      <c r="C2813" t="s">
        <v>63</v>
      </c>
      <c r="D2813" t="s">
        <v>3</v>
      </c>
      <c r="E2813" t="s">
        <v>38</v>
      </c>
      <c r="F2813" s="6">
        <v>41259</v>
      </c>
      <c r="G2813" t="s">
        <v>3021</v>
      </c>
      <c r="H2813" s="7">
        <f>[1]!Capstone_Sales_Data[[#This Row],[Ship Date]]-[1]!Capstone_Sales_Data[[#This Row],[Order Date]]</f>
        <v>34</v>
      </c>
      <c r="I2813" s="6">
        <v>41293</v>
      </c>
      <c r="J2813" s="7">
        <v>9321</v>
      </c>
      <c r="K2813" s="8">
        <v>437.2</v>
      </c>
      <c r="L2813" s="8">
        <v>263.33</v>
      </c>
      <c r="M2813" s="8">
        <v>4075141.2</v>
      </c>
      <c r="N2813" s="8">
        <v>2454498.9300000002</v>
      </c>
      <c r="O2813" s="8">
        <v>1620642.27</v>
      </c>
      <c r="P2813" s="9">
        <f>[1]!Capstone_Sales_Data[[#This Row],[Total Profit]]/[1]!Capstone_Sales_Data[[#This Row],[Total Revenue]]</f>
        <v>0.39768984446477584</v>
      </c>
    </row>
    <row r="2814" spans="1:16" x14ac:dyDescent="0.35">
      <c r="A2814" s="1" t="s">
        <v>0</v>
      </c>
      <c r="B2814" s="1" t="s">
        <v>604</v>
      </c>
      <c r="C2814" s="1" t="s">
        <v>51</v>
      </c>
      <c r="D2814" s="1" t="s">
        <v>3</v>
      </c>
      <c r="E2814" s="1" t="s">
        <v>9</v>
      </c>
      <c r="F2814" s="2">
        <v>41335</v>
      </c>
      <c r="G2814" s="1" t="s">
        <v>3022</v>
      </c>
      <c r="H2814" s="3">
        <f>[1]!Capstone_Sales_Data[[#This Row],[Ship Date]]-[1]!Capstone_Sales_Data[[#This Row],[Order Date]]</f>
        <v>12</v>
      </c>
      <c r="I2814" s="2">
        <v>41347</v>
      </c>
      <c r="J2814" s="3">
        <v>5298</v>
      </c>
      <c r="K2814" s="4">
        <v>152.58000000000001</v>
      </c>
      <c r="L2814" s="4">
        <v>97.44</v>
      </c>
      <c r="M2814" s="4">
        <v>808368.84</v>
      </c>
      <c r="N2814" s="4">
        <v>516237.12</v>
      </c>
      <c r="O2814" s="4">
        <v>292131.71999999997</v>
      </c>
      <c r="P2814" s="5">
        <f>[1]!Capstone_Sales_Data[[#This Row],[Total Profit]]/[1]!Capstone_Sales_Data[[#This Row],[Total Revenue]]</f>
        <v>0.36138419189933146</v>
      </c>
    </row>
    <row r="2815" spans="1:16" x14ac:dyDescent="0.35">
      <c r="A2815" t="s">
        <v>33</v>
      </c>
      <c r="B2815" t="s">
        <v>277</v>
      </c>
      <c r="C2815" t="s">
        <v>8</v>
      </c>
      <c r="D2815" t="s">
        <v>3</v>
      </c>
      <c r="E2815" t="s">
        <v>9</v>
      </c>
      <c r="F2815" s="6">
        <v>42210</v>
      </c>
      <c r="G2815" t="s">
        <v>3023</v>
      </c>
      <c r="H2815" s="7">
        <f>[1]!Capstone_Sales_Data[[#This Row],[Ship Date]]-[1]!Capstone_Sales_Data[[#This Row],[Order Date]]</f>
        <v>41</v>
      </c>
      <c r="I2815" s="6">
        <v>42251</v>
      </c>
      <c r="J2815" s="7">
        <v>4943</v>
      </c>
      <c r="K2815" s="8">
        <v>47.45</v>
      </c>
      <c r="L2815" s="8">
        <v>31.79</v>
      </c>
      <c r="M2815" s="8">
        <v>234545.35</v>
      </c>
      <c r="N2815" s="8">
        <v>157137.97</v>
      </c>
      <c r="O2815" s="8">
        <v>77407.38</v>
      </c>
      <c r="P2815" s="9">
        <f>[1]!Capstone_Sales_Data[[#This Row],[Total Profit]]/[1]!Capstone_Sales_Data[[#This Row],[Total Revenue]]</f>
        <v>0.33003161222339306</v>
      </c>
    </row>
    <row r="2816" spans="1:16" x14ac:dyDescent="0.35">
      <c r="A2816" s="1" t="s">
        <v>11</v>
      </c>
      <c r="B2816" s="1" t="s">
        <v>57</v>
      </c>
      <c r="C2816" s="1" t="s">
        <v>17</v>
      </c>
      <c r="D2816" s="1" t="s">
        <v>3</v>
      </c>
      <c r="E2816" s="1" t="s">
        <v>22</v>
      </c>
      <c r="F2816" s="2">
        <v>41050</v>
      </c>
      <c r="G2816" s="1" t="s">
        <v>3024</v>
      </c>
      <c r="H2816" s="3">
        <f>[1]!Capstone_Sales_Data[[#This Row],[Ship Date]]-[1]!Capstone_Sales_Data[[#This Row],[Order Date]]</f>
        <v>8</v>
      </c>
      <c r="I2816" s="2">
        <v>41058</v>
      </c>
      <c r="J2816" s="3">
        <v>9979</v>
      </c>
      <c r="K2816" s="4">
        <v>668.27</v>
      </c>
      <c r="L2816" s="4">
        <v>502.54</v>
      </c>
      <c r="M2816" s="4">
        <v>6668666.3300000001</v>
      </c>
      <c r="N2816" s="4">
        <v>5014846.66</v>
      </c>
      <c r="O2816" s="4">
        <v>1653819.67</v>
      </c>
      <c r="P2816" s="5">
        <f>[1]!Capstone_Sales_Data[[#This Row],[Total Profit]]/[1]!Capstone_Sales_Data[[#This Row],[Total Revenue]]</f>
        <v>0.24799856345489096</v>
      </c>
    </row>
    <row r="2817" spans="1:16" x14ac:dyDescent="0.35">
      <c r="A2817" t="s">
        <v>6</v>
      </c>
      <c r="B2817" t="s">
        <v>202</v>
      </c>
      <c r="C2817" t="s">
        <v>31</v>
      </c>
      <c r="D2817" t="s">
        <v>3</v>
      </c>
      <c r="E2817" t="s">
        <v>9</v>
      </c>
      <c r="F2817" s="6">
        <v>42325</v>
      </c>
      <c r="G2817" t="s">
        <v>3025</v>
      </c>
      <c r="H2817" s="7">
        <f>[1]!Capstone_Sales_Data[[#This Row],[Ship Date]]-[1]!Capstone_Sales_Data[[#This Row],[Order Date]]</f>
        <v>43</v>
      </c>
      <c r="I2817" s="6">
        <v>42368</v>
      </c>
      <c r="J2817" s="7">
        <v>9162</v>
      </c>
      <c r="K2817" s="8">
        <v>421.89</v>
      </c>
      <c r="L2817" s="8">
        <v>364.69</v>
      </c>
      <c r="M2817" s="8">
        <v>3865356.18</v>
      </c>
      <c r="N2817" s="8">
        <v>3341289.78</v>
      </c>
      <c r="O2817" s="8">
        <v>524066.4</v>
      </c>
      <c r="P2817" s="9">
        <f>[1]!Capstone_Sales_Data[[#This Row],[Total Profit]]/[1]!Capstone_Sales_Data[[#This Row],[Total Revenue]]</f>
        <v>0.13558036455000119</v>
      </c>
    </row>
    <row r="2818" spans="1:16" x14ac:dyDescent="0.35">
      <c r="A2818" s="1" t="s">
        <v>6</v>
      </c>
      <c r="B2818" s="1" t="s">
        <v>7</v>
      </c>
      <c r="C2818" s="1" t="s">
        <v>17</v>
      </c>
      <c r="D2818" s="1" t="s">
        <v>3</v>
      </c>
      <c r="E2818" s="1" t="s">
        <v>38</v>
      </c>
      <c r="F2818" s="2">
        <v>42592</v>
      </c>
      <c r="G2818" s="1" t="s">
        <v>3026</v>
      </c>
      <c r="H2818" s="3">
        <f>[1]!Capstone_Sales_Data[[#This Row],[Ship Date]]-[1]!Capstone_Sales_Data[[#This Row],[Order Date]]</f>
        <v>33</v>
      </c>
      <c r="I2818" s="2">
        <v>42625</v>
      </c>
      <c r="J2818" s="3">
        <v>3277</v>
      </c>
      <c r="K2818" s="4">
        <v>668.27</v>
      </c>
      <c r="L2818" s="4">
        <v>502.54</v>
      </c>
      <c r="M2818" s="4">
        <v>2189920.79</v>
      </c>
      <c r="N2818" s="4">
        <v>1646823.58</v>
      </c>
      <c r="O2818" s="4">
        <v>543097.21</v>
      </c>
      <c r="P2818" s="5">
        <f>[1]!Capstone_Sales_Data[[#This Row],[Total Profit]]/[1]!Capstone_Sales_Data[[#This Row],[Total Revenue]]</f>
        <v>0.24799856345489096</v>
      </c>
    </row>
    <row r="2819" spans="1:16" x14ac:dyDescent="0.35">
      <c r="A2819" t="s">
        <v>24</v>
      </c>
      <c r="B2819" t="s">
        <v>433</v>
      </c>
      <c r="C2819" t="s">
        <v>91</v>
      </c>
      <c r="D2819" t="s">
        <v>14</v>
      </c>
      <c r="E2819" t="s">
        <v>4</v>
      </c>
      <c r="F2819" s="6">
        <v>40186</v>
      </c>
      <c r="G2819" t="s">
        <v>3027</v>
      </c>
      <c r="H2819" s="7">
        <f>[1]!Capstone_Sales_Data[[#This Row],[Ship Date]]-[1]!Capstone_Sales_Data[[#This Row],[Order Date]]</f>
        <v>8</v>
      </c>
      <c r="I2819" s="6">
        <v>40194</v>
      </c>
      <c r="J2819" s="7">
        <v>142</v>
      </c>
      <c r="K2819" s="8">
        <v>9.33</v>
      </c>
      <c r="L2819" s="8">
        <v>6.92</v>
      </c>
      <c r="M2819" s="8">
        <v>1324.86</v>
      </c>
      <c r="N2819" s="8">
        <v>982.64</v>
      </c>
      <c r="O2819" s="8">
        <v>342.22</v>
      </c>
      <c r="P2819" s="9">
        <f>[1]!Capstone_Sales_Data[[#This Row],[Total Profit]]/[1]!Capstone_Sales_Data[[#This Row],[Total Revenue]]</f>
        <v>0.25830653804930337</v>
      </c>
    </row>
    <row r="2820" spans="1:16" x14ac:dyDescent="0.35">
      <c r="A2820" s="1" t="s">
        <v>0</v>
      </c>
      <c r="B2820" s="1" t="s">
        <v>865</v>
      </c>
      <c r="C2820" s="1" t="s">
        <v>2</v>
      </c>
      <c r="D2820" s="1" t="s">
        <v>3</v>
      </c>
      <c r="E2820" s="1" t="s">
        <v>9</v>
      </c>
      <c r="F2820" s="2">
        <v>42125</v>
      </c>
      <c r="G2820" s="1" t="s">
        <v>3028</v>
      </c>
      <c r="H2820" s="3">
        <f>[1]!Capstone_Sales_Data[[#This Row],[Ship Date]]-[1]!Capstone_Sales_Data[[#This Row],[Order Date]]</f>
        <v>11</v>
      </c>
      <c r="I2820" s="2">
        <v>42136</v>
      </c>
      <c r="J2820" s="3">
        <v>9605</v>
      </c>
      <c r="K2820" s="4">
        <v>651.21</v>
      </c>
      <c r="L2820" s="4">
        <v>524.96</v>
      </c>
      <c r="M2820" s="4">
        <v>6254872.0499999998</v>
      </c>
      <c r="N2820" s="4">
        <v>5042240.8</v>
      </c>
      <c r="O2820" s="4">
        <v>1212631.25</v>
      </c>
      <c r="P2820" s="5">
        <f>[1]!Capstone_Sales_Data[[#This Row],[Total Profit]]/[1]!Capstone_Sales_Data[[#This Row],[Total Revenue]]</f>
        <v>0.19386987300563566</v>
      </c>
    </row>
    <row r="2821" spans="1:16" x14ac:dyDescent="0.35">
      <c r="A2821" t="s">
        <v>11</v>
      </c>
      <c r="B2821" t="s">
        <v>477</v>
      </c>
      <c r="C2821" t="s">
        <v>63</v>
      </c>
      <c r="D2821" t="s">
        <v>14</v>
      </c>
      <c r="E2821" t="s">
        <v>38</v>
      </c>
      <c r="F2821" s="6">
        <v>40604</v>
      </c>
      <c r="G2821" t="s">
        <v>3029</v>
      </c>
      <c r="H2821" s="7">
        <f>[1]!Capstone_Sales_Data[[#This Row],[Ship Date]]-[1]!Capstone_Sales_Data[[#This Row],[Order Date]]</f>
        <v>22</v>
      </c>
      <c r="I2821" s="6">
        <v>40626</v>
      </c>
      <c r="J2821" s="7">
        <v>8546</v>
      </c>
      <c r="K2821" s="8">
        <v>437.2</v>
      </c>
      <c r="L2821" s="8">
        <v>263.33</v>
      </c>
      <c r="M2821" s="8">
        <v>3736311.2</v>
      </c>
      <c r="N2821" s="8">
        <v>2250418.1800000002</v>
      </c>
      <c r="O2821" s="8">
        <v>1485893.02</v>
      </c>
      <c r="P2821" s="9">
        <f>[1]!Capstone_Sales_Data[[#This Row],[Total Profit]]/[1]!Capstone_Sales_Data[[#This Row],[Total Revenue]]</f>
        <v>0.39768984446477584</v>
      </c>
    </row>
    <row r="2822" spans="1:16" x14ac:dyDescent="0.35">
      <c r="A2822" s="1" t="s">
        <v>6</v>
      </c>
      <c r="B2822" s="1" t="s">
        <v>153</v>
      </c>
      <c r="C2822" s="1" t="s">
        <v>13</v>
      </c>
      <c r="D2822" s="1" t="s">
        <v>3</v>
      </c>
      <c r="E2822" s="1" t="s">
        <v>38</v>
      </c>
      <c r="F2822" s="2">
        <v>42036</v>
      </c>
      <c r="G2822" s="1" t="s">
        <v>3030</v>
      </c>
      <c r="H2822" s="3">
        <f>[1]!Capstone_Sales_Data[[#This Row],[Ship Date]]-[1]!Capstone_Sales_Data[[#This Row],[Order Date]]</f>
        <v>33</v>
      </c>
      <c r="I2822" s="2">
        <v>42069</v>
      </c>
      <c r="J2822" s="3">
        <v>5877</v>
      </c>
      <c r="K2822" s="4">
        <v>154.06</v>
      </c>
      <c r="L2822" s="4">
        <v>90.93</v>
      </c>
      <c r="M2822" s="4">
        <v>905410.62</v>
      </c>
      <c r="N2822" s="4">
        <v>534395.61</v>
      </c>
      <c r="O2822" s="4">
        <v>371015.01</v>
      </c>
      <c r="P2822" s="5">
        <f>[1]!Capstone_Sales_Data[[#This Row],[Total Profit]]/[1]!Capstone_Sales_Data[[#This Row],[Total Revenue]]</f>
        <v>0.40977541217707386</v>
      </c>
    </row>
    <row r="2823" spans="1:16" x14ac:dyDescent="0.35">
      <c r="A2823" t="s">
        <v>6</v>
      </c>
      <c r="B2823" t="s">
        <v>55</v>
      </c>
      <c r="C2823" t="s">
        <v>28</v>
      </c>
      <c r="D2823" t="s">
        <v>14</v>
      </c>
      <c r="E2823" t="s">
        <v>9</v>
      </c>
      <c r="F2823" s="6">
        <v>40778</v>
      </c>
      <c r="G2823" t="s">
        <v>3031</v>
      </c>
      <c r="H2823" s="7">
        <f>[1]!Capstone_Sales_Data[[#This Row],[Ship Date]]-[1]!Capstone_Sales_Data[[#This Row],[Order Date]]</f>
        <v>27</v>
      </c>
      <c r="I2823" s="6">
        <v>40805</v>
      </c>
      <c r="J2823" s="7">
        <v>7540</v>
      </c>
      <c r="K2823" s="8">
        <v>255.28</v>
      </c>
      <c r="L2823" s="8">
        <v>159.41999999999999</v>
      </c>
      <c r="M2823" s="8">
        <v>1924811.2</v>
      </c>
      <c r="N2823" s="8">
        <v>1202026.8</v>
      </c>
      <c r="O2823" s="8">
        <v>722784.4</v>
      </c>
      <c r="P2823" s="9">
        <f>[1]!Capstone_Sales_Data[[#This Row],[Total Profit]]/[1]!Capstone_Sales_Data[[#This Row],[Total Revenue]]</f>
        <v>0.37550924475086184</v>
      </c>
    </row>
    <row r="2824" spans="1:16" x14ac:dyDescent="0.35">
      <c r="A2824" s="1" t="s">
        <v>24</v>
      </c>
      <c r="B2824" s="1" t="s">
        <v>439</v>
      </c>
      <c r="C2824" s="1" t="s">
        <v>17</v>
      </c>
      <c r="D2824" s="1" t="s">
        <v>14</v>
      </c>
      <c r="E2824" s="1" t="s">
        <v>22</v>
      </c>
      <c r="F2824" s="2">
        <v>42638</v>
      </c>
      <c r="G2824" s="1" t="s">
        <v>3032</v>
      </c>
      <c r="H2824" s="3">
        <f>[1]!Capstone_Sales_Data[[#This Row],[Ship Date]]-[1]!Capstone_Sales_Data[[#This Row],[Order Date]]</f>
        <v>49</v>
      </c>
      <c r="I2824" s="2">
        <v>42687</v>
      </c>
      <c r="J2824" s="3">
        <v>1508</v>
      </c>
      <c r="K2824" s="4">
        <v>668.27</v>
      </c>
      <c r="L2824" s="4">
        <v>502.54</v>
      </c>
      <c r="M2824" s="4">
        <v>1007751.16</v>
      </c>
      <c r="N2824" s="4">
        <v>757830.32</v>
      </c>
      <c r="O2824" s="4">
        <v>249920.84</v>
      </c>
      <c r="P2824" s="5">
        <f>[1]!Capstone_Sales_Data[[#This Row],[Total Profit]]/[1]!Capstone_Sales_Data[[#This Row],[Total Revenue]]</f>
        <v>0.24799856345489096</v>
      </c>
    </row>
    <row r="2825" spans="1:16" x14ac:dyDescent="0.35">
      <c r="A2825" t="s">
        <v>6</v>
      </c>
      <c r="B2825" t="s">
        <v>7</v>
      </c>
      <c r="C2825" t="s">
        <v>91</v>
      </c>
      <c r="D2825" t="s">
        <v>3</v>
      </c>
      <c r="E2825" t="s">
        <v>4</v>
      </c>
      <c r="F2825" s="6">
        <v>41368</v>
      </c>
      <c r="G2825" t="s">
        <v>3033</v>
      </c>
      <c r="H2825" s="7">
        <f>[1]!Capstone_Sales_Data[[#This Row],[Ship Date]]-[1]!Capstone_Sales_Data[[#This Row],[Order Date]]</f>
        <v>31</v>
      </c>
      <c r="I2825" s="6">
        <v>41399</v>
      </c>
      <c r="J2825" s="7">
        <v>2786</v>
      </c>
      <c r="K2825" s="8">
        <v>9.33</v>
      </c>
      <c r="L2825" s="8">
        <v>6.92</v>
      </c>
      <c r="M2825" s="8">
        <v>25993.38</v>
      </c>
      <c r="N2825" s="8">
        <v>19279.12</v>
      </c>
      <c r="O2825" s="8">
        <v>6714.26</v>
      </c>
      <c r="P2825" s="9">
        <f>[1]!Capstone_Sales_Data[[#This Row],[Total Profit]]/[1]!Capstone_Sales_Data[[#This Row],[Total Revenue]]</f>
        <v>0.25830653804930331</v>
      </c>
    </row>
    <row r="2826" spans="1:16" x14ac:dyDescent="0.35">
      <c r="A2826" s="1" t="s">
        <v>6</v>
      </c>
      <c r="B2826" s="1" t="s">
        <v>225</v>
      </c>
      <c r="C2826" s="1" t="s">
        <v>91</v>
      </c>
      <c r="D2826" s="1" t="s">
        <v>14</v>
      </c>
      <c r="E2826" s="1" t="s">
        <v>9</v>
      </c>
      <c r="F2826" s="2">
        <v>42171</v>
      </c>
      <c r="G2826" s="1" t="s">
        <v>3034</v>
      </c>
      <c r="H2826" s="3">
        <f>[1]!Capstone_Sales_Data[[#This Row],[Ship Date]]-[1]!Capstone_Sales_Data[[#This Row],[Order Date]]</f>
        <v>21</v>
      </c>
      <c r="I2826" s="2">
        <v>42192</v>
      </c>
      <c r="J2826" s="3">
        <v>8411</v>
      </c>
      <c r="K2826" s="4">
        <v>9.33</v>
      </c>
      <c r="L2826" s="4">
        <v>6.92</v>
      </c>
      <c r="M2826" s="4">
        <v>78474.63</v>
      </c>
      <c r="N2826" s="4">
        <v>58204.12</v>
      </c>
      <c r="O2826" s="4">
        <v>20270.509999999998</v>
      </c>
      <c r="P2826" s="5">
        <f>[1]!Capstone_Sales_Data[[#This Row],[Total Profit]]/[1]!Capstone_Sales_Data[[#This Row],[Total Revenue]]</f>
        <v>0.25830653804930331</v>
      </c>
    </row>
    <row r="2827" spans="1:16" x14ac:dyDescent="0.35">
      <c r="A2827" t="s">
        <v>11</v>
      </c>
      <c r="B2827" t="s">
        <v>970</v>
      </c>
      <c r="C2827" t="s">
        <v>91</v>
      </c>
      <c r="D2827" t="s">
        <v>3</v>
      </c>
      <c r="E2827" t="s">
        <v>9</v>
      </c>
      <c r="F2827" s="6">
        <v>40959</v>
      </c>
      <c r="G2827" t="s">
        <v>3035</v>
      </c>
      <c r="H2827" s="7">
        <f>[1]!Capstone_Sales_Data[[#This Row],[Ship Date]]-[1]!Capstone_Sales_Data[[#This Row],[Order Date]]</f>
        <v>3</v>
      </c>
      <c r="I2827" s="6">
        <v>40962</v>
      </c>
      <c r="J2827" s="7">
        <v>2450</v>
      </c>
      <c r="K2827" s="8">
        <v>9.33</v>
      </c>
      <c r="L2827" s="8">
        <v>6.92</v>
      </c>
      <c r="M2827" s="8">
        <v>22858.5</v>
      </c>
      <c r="N2827" s="8">
        <v>16954</v>
      </c>
      <c r="O2827" s="8">
        <v>5904.5</v>
      </c>
      <c r="P2827" s="9">
        <f>[1]!Capstone_Sales_Data[[#This Row],[Total Profit]]/[1]!Capstone_Sales_Data[[#This Row],[Total Revenue]]</f>
        <v>0.25830653804930331</v>
      </c>
    </row>
    <row r="2828" spans="1:16" x14ac:dyDescent="0.35">
      <c r="A2828" s="1" t="s">
        <v>6</v>
      </c>
      <c r="B2828" s="1" t="s">
        <v>60</v>
      </c>
      <c r="C2828" s="1" t="s">
        <v>17</v>
      </c>
      <c r="D2828" s="1" t="s">
        <v>3</v>
      </c>
      <c r="E2828" s="1" t="s">
        <v>38</v>
      </c>
      <c r="F2828" s="2">
        <v>42331</v>
      </c>
      <c r="G2828" s="1" t="s">
        <v>3036</v>
      </c>
      <c r="H2828" s="3">
        <f>[1]!Capstone_Sales_Data[[#This Row],[Ship Date]]-[1]!Capstone_Sales_Data[[#This Row],[Order Date]]</f>
        <v>27</v>
      </c>
      <c r="I2828" s="2">
        <v>42358</v>
      </c>
      <c r="J2828" s="3">
        <v>1002</v>
      </c>
      <c r="K2828" s="4">
        <v>668.27</v>
      </c>
      <c r="L2828" s="4">
        <v>502.54</v>
      </c>
      <c r="M2828" s="4">
        <v>669606.54</v>
      </c>
      <c r="N2828" s="4">
        <v>503545.08</v>
      </c>
      <c r="O2828" s="4">
        <v>166061.46</v>
      </c>
      <c r="P2828" s="5">
        <f>[1]!Capstone_Sales_Data[[#This Row],[Total Profit]]/[1]!Capstone_Sales_Data[[#This Row],[Total Revenue]]</f>
        <v>0.24799856345489096</v>
      </c>
    </row>
    <row r="2829" spans="1:16" x14ac:dyDescent="0.35">
      <c r="A2829" t="s">
        <v>33</v>
      </c>
      <c r="B2829" t="s">
        <v>516</v>
      </c>
      <c r="C2829" t="s">
        <v>28</v>
      </c>
      <c r="D2829" t="s">
        <v>14</v>
      </c>
      <c r="E2829" t="s">
        <v>22</v>
      </c>
      <c r="F2829" s="6">
        <v>41593</v>
      </c>
      <c r="G2829" t="s">
        <v>3037</v>
      </c>
      <c r="H2829" s="7">
        <f>[1]!Capstone_Sales_Data[[#This Row],[Ship Date]]-[1]!Capstone_Sales_Data[[#This Row],[Order Date]]</f>
        <v>27</v>
      </c>
      <c r="I2829" s="6">
        <v>41620</v>
      </c>
      <c r="J2829" s="7">
        <v>7195</v>
      </c>
      <c r="K2829" s="8">
        <v>255.28</v>
      </c>
      <c r="L2829" s="8">
        <v>159.41999999999999</v>
      </c>
      <c r="M2829" s="8">
        <v>1836739.6</v>
      </c>
      <c r="N2829" s="8">
        <v>1147026.8999999999</v>
      </c>
      <c r="O2829" s="8">
        <v>689712.7</v>
      </c>
      <c r="P2829" s="9">
        <f>[1]!Capstone_Sales_Data[[#This Row],[Total Profit]]/[1]!Capstone_Sales_Data[[#This Row],[Total Revenue]]</f>
        <v>0.37550924475086178</v>
      </c>
    </row>
    <row r="2830" spans="1:16" x14ac:dyDescent="0.35">
      <c r="A2830" s="1" t="s">
        <v>6</v>
      </c>
      <c r="B2830" s="1" t="s">
        <v>337</v>
      </c>
      <c r="C2830" s="1" t="s">
        <v>2</v>
      </c>
      <c r="D2830" s="1" t="s">
        <v>3</v>
      </c>
      <c r="E2830" s="1" t="s">
        <v>38</v>
      </c>
      <c r="F2830" s="2">
        <v>42740</v>
      </c>
      <c r="G2830" s="1" t="s">
        <v>3038</v>
      </c>
      <c r="H2830" s="3">
        <f>[1]!Capstone_Sales_Data[[#This Row],[Ship Date]]-[1]!Capstone_Sales_Data[[#This Row],[Order Date]]</f>
        <v>4</v>
      </c>
      <c r="I2830" s="2">
        <v>42744</v>
      </c>
      <c r="J2830" s="3">
        <v>6192</v>
      </c>
      <c r="K2830" s="4">
        <v>651.21</v>
      </c>
      <c r="L2830" s="4">
        <v>524.96</v>
      </c>
      <c r="M2830" s="4">
        <v>4032292.32</v>
      </c>
      <c r="N2830" s="4">
        <v>3250552.32</v>
      </c>
      <c r="O2830" s="4">
        <v>781740</v>
      </c>
      <c r="P2830" s="5">
        <f>[1]!Capstone_Sales_Data[[#This Row],[Total Profit]]/[1]!Capstone_Sales_Data[[#This Row],[Total Revenue]]</f>
        <v>0.19386987300563568</v>
      </c>
    </row>
    <row r="2831" spans="1:16" x14ac:dyDescent="0.35">
      <c r="A2831" t="s">
        <v>176</v>
      </c>
      <c r="B2831" t="s">
        <v>288</v>
      </c>
      <c r="C2831" t="s">
        <v>91</v>
      </c>
      <c r="D2831" t="s">
        <v>3</v>
      </c>
      <c r="E2831" t="s">
        <v>22</v>
      </c>
      <c r="F2831" s="6">
        <v>40472</v>
      </c>
      <c r="G2831" t="s">
        <v>3039</v>
      </c>
      <c r="H2831" s="7">
        <f>[1]!Capstone_Sales_Data[[#This Row],[Ship Date]]-[1]!Capstone_Sales_Data[[#This Row],[Order Date]]</f>
        <v>47</v>
      </c>
      <c r="I2831" s="6">
        <v>40519</v>
      </c>
      <c r="J2831" s="7">
        <v>185</v>
      </c>
      <c r="K2831" s="8">
        <v>9.33</v>
      </c>
      <c r="L2831" s="8">
        <v>6.92</v>
      </c>
      <c r="M2831" s="8">
        <v>1726.05</v>
      </c>
      <c r="N2831" s="8">
        <v>1280.2</v>
      </c>
      <c r="O2831" s="8">
        <v>445.85</v>
      </c>
      <c r="P2831" s="9">
        <f>[1]!Capstone_Sales_Data[[#This Row],[Total Profit]]/[1]!Capstone_Sales_Data[[#This Row],[Total Revenue]]</f>
        <v>0.25830653804930337</v>
      </c>
    </row>
    <row r="2832" spans="1:16" x14ac:dyDescent="0.35">
      <c r="A2832" s="1" t="s">
        <v>24</v>
      </c>
      <c r="B2832" s="1" t="s">
        <v>1614</v>
      </c>
      <c r="C2832" s="1" t="s">
        <v>58</v>
      </c>
      <c r="D2832" s="1" t="s">
        <v>14</v>
      </c>
      <c r="E2832" s="1" t="s">
        <v>4</v>
      </c>
      <c r="F2832" s="2">
        <v>40944</v>
      </c>
      <c r="G2832" s="1" t="s">
        <v>3040</v>
      </c>
      <c r="H2832" s="3">
        <f>[1]!Capstone_Sales_Data[[#This Row],[Ship Date]]-[1]!Capstone_Sales_Data[[#This Row],[Order Date]]</f>
        <v>4</v>
      </c>
      <c r="I2832" s="2">
        <v>40948</v>
      </c>
      <c r="J2832" s="3">
        <v>3398</v>
      </c>
      <c r="K2832" s="4">
        <v>81.73</v>
      </c>
      <c r="L2832" s="4">
        <v>56.67</v>
      </c>
      <c r="M2832" s="4">
        <v>277718.53999999998</v>
      </c>
      <c r="N2832" s="4">
        <v>192564.66</v>
      </c>
      <c r="O2832" s="4">
        <v>85153.88</v>
      </c>
      <c r="P2832" s="5">
        <f>[1]!Capstone_Sales_Data[[#This Row],[Total Profit]]/[1]!Capstone_Sales_Data[[#This Row],[Total Revenue]]</f>
        <v>0.30661935641747218</v>
      </c>
    </row>
    <row r="2833" spans="1:16" x14ac:dyDescent="0.35">
      <c r="A2833" t="s">
        <v>11</v>
      </c>
      <c r="B2833" t="s">
        <v>280</v>
      </c>
      <c r="C2833" t="s">
        <v>17</v>
      </c>
      <c r="D2833" t="s">
        <v>14</v>
      </c>
      <c r="E2833" t="s">
        <v>38</v>
      </c>
      <c r="F2833" s="6">
        <v>41020</v>
      </c>
      <c r="G2833" t="s">
        <v>3041</v>
      </c>
      <c r="H2833" s="7">
        <f>[1]!Capstone_Sales_Data[[#This Row],[Ship Date]]-[1]!Capstone_Sales_Data[[#This Row],[Order Date]]</f>
        <v>18</v>
      </c>
      <c r="I2833" s="6">
        <v>41038</v>
      </c>
      <c r="J2833" s="7">
        <v>7085</v>
      </c>
      <c r="K2833" s="8">
        <v>668.27</v>
      </c>
      <c r="L2833" s="8">
        <v>502.54</v>
      </c>
      <c r="M2833" s="8">
        <v>4734692.95</v>
      </c>
      <c r="N2833" s="8">
        <v>3560495.9</v>
      </c>
      <c r="O2833" s="8">
        <v>1174197.05</v>
      </c>
      <c r="P2833" s="9">
        <f>[1]!Capstone_Sales_Data[[#This Row],[Total Profit]]/[1]!Capstone_Sales_Data[[#This Row],[Total Revenue]]</f>
        <v>0.24799856345489099</v>
      </c>
    </row>
    <row r="2834" spans="1:16" x14ac:dyDescent="0.35">
      <c r="A2834" s="1" t="s">
        <v>49</v>
      </c>
      <c r="B2834" s="1" t="s">
        <v>50</v>
      </c>
      <c r="C2834" s="1" t="s">
        <v>63</v>
      </c>
      <c r="D2834" s="1" t="s">
        <v>3</v>
      </c>
      <c r="E2834" s="1" t="s">
        <v>4</v>
      </c>
      <c r="F2834" s="2">
        <v>40716</v>
      </c>
      <c r="G2834" s="1" t="s">
        <v>3042</v>
      </c>
      <c r="H2834" s="3">
        <f>[1]!Capstone_Sales_Data[[#This Row],[Ship Date]]-[1]!Capstone_Sales_Data[[#This Row],[Order Date]]</f>
        <v>41</v>
      </c>
      <c r="I2834" s="2">
        <v>40757</v>
      </c>
      <c r="J2834" s="3">
        <v>4532</v>
      </c>
      <c r="K2834" s="4">
        <v>437.2</v>
      </c>
      <c r="L2834" s="4">
        <v>263.33</v>
      </c>
      <c r="M2834" s="4">
        <v>1981390.4</v>
      </c>
      <c r="N2834" s="4">
        <v>1193411.56</v>
      </c>
      <c r="O2834" s="4">
        <v>787978.84</v>
      </c>
      <c r="P2834" s="5">
        <f>[1]!Capstone_Sales_Data[[#This Row],[Total Profit]]/[1]!Capstone_Sales_Data[[#This Row],[Total Revenue]]</f>
        <v>0.39768984446477584</v>
      </c>
    </row>
    <row r="2835" spans="1:16" x14ac:dyDescent="0.35">
      <c r="A2835" t="s">
        <v>49</v>
      </c>
      <c r="B2835" t="s">
        <v>392</v>
      </c>
      <c r="C2835" t="s">
        <v>13</v>
      </c>
      <c r="D2835" t="s">
        <v>14</v>
      </c>
      <c r="E2835" t="s">
        <v>9</v>
      </c>
      <c r="F2835" s="6">
        <v>41822</v>
      </c>
      <c r="G2835" t="s">
        <v>3043</v>
      </c>
      <c r="H2835" s="7">
        <f>[1]!Capstone_Sales_Data[[#This Row],[Ship Date]]-[1]!Capstone_Sales_Data[[#This Row],[Order Date]]</f>
        <v>13</v>
      </c>
      <c r="I2835" s="6">
        <v>41835</v>
      </c>
      <c r="J2835" s="7">
        <v>6058</v>
      </c>
      <c r="K2835" s="8">
        <v>154.06</v>
      </c>
      <c r="L2835" s="8">
        <v>90.93</v>
      </c>
      <c r="M2835" s="8">
        <v>933295.48</v>
      </c>
      <c r="N2835" s="8">
        <v>550853.93999999994</v>
      </c>
      <c r="O2835" s="8">
        <v>382441.54</v>
      </c>
      <c r="P2835" s="9">
        <f>[1]!Capstone_Sales_Data[[#This Row],[Total Profit]]/[1]!Capstone_Sales_Data[[#This Row],[Total Revenue]]</f>
        <v>0.40977541217707386</v>
      </c>
    </row>
    <row r="2836" spans="1:16" x14ac:dyDescent="0.35">
      <c r="A2836" s="1" t="s">
        <v>176</v>
      </c>
      <c r="B2836" s="1" t="s">
        <v>177</v>
      </c>
      <c r="C2836" s="1" t="s">
        <v>47</v>
      </c>
      <c r="D2836" s="1" t="s">
        <v>3</v>
      </c>
      <c r="E2836" s="1" t="s">
        <v>4</v>
      </c>
      <c r="F2836" s="2">
        <v>40984</v>
      </c>
      <c r="G2836" s="1" t="s">
        <v>3044</v>
      </c>
      <c r="H2836" s="3">
        <f>[1]!Capstone_Sales_Data[[#This Row],[Ship Date]]-[1]!Capstone_Sales_Data[[#This Row],[Order Date]]</f>
        <v>39</v>
      </c>
      <c r="I2836" s="2">
        <v>41023</v>
      </c>
      <c r="J2836" s="3">
        <v>4010</v>
      </c>
      <c r="K2836" s="4">
        <v>109.28</v>
      </c>
      <c r="L2836" s="4">
        <v>35.840000000000003</v>
      </c>
      <c r="M2836" s="4">
        <v>438212.8</v>
      </c>
      <c r="N2836" s="4">
        <v>143718.39999999999</v>
      </c>
      <c r="O2836" s="4">
        <v>294494.40000000002</v>
      </c>
      <c r="P2836" s="5">
        <f>[1]!Capstone_Sales_Data[[#This Row],[Total Profit]]/[1]!Capstone_Sales_Data[[#This Row],[Total Revenue]]</f>
        <v>0.67203513909224022</v>
      </c>
    </row>
    <row r="2837" spans="1:16" x14ac:dyDescent="0.35">
      <c r="A2837" t="s">
        <v>176</v>
      </c>
      <c r="B2837" t="s">
        <v>613</v>
      </c>
      <c r="C2837" t="s">
        <v>2</v>
      </c>
      <c r="D2837" t="s">
        <v>14</v>
      </c>
      <c r="E2837" t="s">
        <v>22</v>
      </c>
      <c r="F2837" s="6">
        <v>42154</v>
      </c>
      <c r="G2837" t="s">
        <v>3045</v>
      </c>
      <c r="H2837" s="7">
        <f>[1]!Capstone_Sales_Data[[#This Row],[Ship Date]]-[1]!Capstone_Sales_Data[[#This Row],[Order Date]]</f>
        <v>12</v>
      </c>
      <c r="I2837" s="6">
        <v>42166</v>
      </c>
      <c r="J2837" s="7">
        <v>7768</v>
      </c>
      <c r="K2837" s="8">
        <v>651.21</v>
      </c>
      <c r="L2837" s="8">
        <v>524.96</v>
      </c>
      <c r="M2837" s="8">
        <v>5058599.28</v>
      </c>
      <c r="N2837" s="8">
        <v>4077889.28</v>
      </c>
      <c r="O2837" s="8">
        <v>980710</v>
      </c>
      <c r="P2837" s="9">
        <f>[1]!Capstone_Sales_Data[[#This Row],[Total Profit]]/[1]!Capstone_Sales_Data[[#This Row],[Total Revenue]]</f>
        <v>0.19386987300563566</v>
      </c>
    </row>
    <row r="2838" spans="1:16" x14ac:dyDescent="0.35">
      <c r="A2838" s="1" t="s">
        <v>33</v>
      </c>
      <c r="B2838" s="1" t="s">
        <v>100</v>
      </c>
      <c r="C2838" s="1" t="s">
        <v>47</v>
      </c>
      <c r="D2838" s="1" t="s">
        <v>14</v>
      </c>
      <c r="E2838" s="1" t="s">
        <v>22</v>
      </c>
      <c r="F2838" s="2">
        <v>41372</v>
      </c>
      <c r="G2838" s="1" t="s">
        <v>3046</v>
      </c>
      <c r="H2838" s="3">
        <f>[1]!Capstone_Sales_Data[[#This Row],[Ship Date]]-[1]!Capstone_Sales_Data[[#This Row],[Order Date]]</f>
        <v>39</v>
      </c>
      <c r="I2838" s="2">
        <v>41411</v>
      </c>
      <c r="J2838" s="3">
        <v>8744</v>
      </c>
      <c r="K2838" s="4">
        <v>109.28</v>
      </c>
      <c r="L2838" s="4">
        <v>35.840000000000003</v>
      </c>
      <c r="M2838" s="4">
        <v>955544.32</v>
      </c>
      <c r="N2838" s="4">
        <v>313384.96000000002</v>
      </c>
      <c r="O2838" s="4">
        <v>642159.35999999999</v>
      </c>
      <c r="P2838" s="5">
        <f>[1]!Capstone_Sales_Data[[#This Row],[Total Profit]]/[1]!Capstone_Sales_Data[[#This Row],[Total Revenue]]</f>
        <v>0.67203513909224011</v>
      </c>
    </row>
    <row r="2839" spans="1:16" x14ac:dyDescent="0.35">
      <c r="A2839" t="s">
        <v>0</v>
      </c>
      <c r="B2839" t="s">
        <v>151</v>
      </c>
      <c r="C2839" t="s">
        <v>58</v>
      </c>
      <c r="D2839" t="s">
        <v>3</v>
      </c>
      <c r="E2839" t="s">
        <v>22</v>
      </c>
      <c r="F2839" s="6">
        <v>41984</v>
      </c>
      <c r="G2839" t="s">
        <v>3047</v>
      </c>
      <c r="H2839" s="7">
        <f>[1]!Capstone_Sales_Data[[#This Row],[Ship Date]]-[1]!Capstone_Sales_Data[[#This Row],[Order Date]]</f>
        <v>11</v>
      </c>
      <c r="I2839" s="6">
        <v>41995</v>
      </c>
      <c r="J2839" s="7">
        <v>5380</v>
      </c>
      <c r="K2839" s="8">
        <v>81.73</v>
      </c>
      <c r="L2839" s="8">
        <v>56.67</v>
      </c>
      <c r="M2839" s="8">
        <v>439707.4</v>
      </c>
      <c r="N2839" s="8">
        <v>304884.59999999998</v>
      </c>
      <c r="O2839" s="8">
        <v>134822.79999999999</v>
      </c>
      <c r="P2839" s="9">
        <f>[1]!Capstone_Sales_Data[[#This Row],[Total Profit]]/[1]!Capstone_Sales_Data[[#This Row],[Total Revenue]]</f>
        <v>0.30661935641747212</v>
      </c>
    </row>
    <row r="2840" spans="1:16" x14ac:dyDescent="0.35">
      <c r="A2840" s="1" t="s">
        <v>11</v>
      </c>
      <c r="B2840" s="1" t="s">
        <v>373</v>
      </c>
      <c r="C2840" s="1" t="s">
        <v>91</v>
      </c>
      <c r="D2840" s="1" t="s">
        <v>3</v>
      </c>
      <c r="E2840" s="1" t="s">
        <v>4</v>
      </c>
      <c r="F2840" s="2">
        <v>42192</v>
      </c>
      <c r="G2840" s="1" t="s">
        <v>3048</v>
      </c>
      <c r="H2840" s="3">
        <f>[1]!Capstone_Sales_Data[[#This Row],[Ship Date]]-[1]!Capstone_Sales_Data[[#This Row],[Order Date]]</f>
        <v>39</v>
      </c>
      <c r="I2840" s="2">
        <v>42231</v>
      </c>
      <c r="J2840" s="3">
        <v>8149</v>
      </c>
      <c r="K2840" s="4">
        <v>9.33</v>
      </c>
      <c r="L2840" s="4">
        <v>6.92</v>
      </c>
      <c r="M2840" s="4">
        <v>76030.17</v>
      </c>
      <c r="N2840" s="4">
        <v>56391.08</v>
      </c>
      <c r="O2840" s="4">
        <v>19639.09</v>
      </c>
      <c r="P2840" s="5">
        <f>[1]!Capstone_Sales_Data[[#This Row],[Total Profit]]/[1]!Capstone_Sales_Data[[#This Row],[Total Revenue]]</f>
        <v>0.25830653804930331</v>
      </c>
    </row>
    <row r="2841" spans="1:16" x14ac:dyDescent="0.35">
      <c r="A2841" t="s">
        <v>24</v>
      </c>
      <c r="B2841" t="s">
        <v>640</v>
      </c>
      <c r="C2841" t="s">
        <v>2</v>
      </c>
      <c r="D2841" t="s">
        <v>3</v>
      </c>
      <c r="E2841" t="s">
        <v>38</v>
      </c>
      <c r="F2841" s="6">
        <v>41970</v>
      </c>
      <c r="G2841" t="s">
        <v>3049</v>
      </c>
      <c r="H2841" s="7">
        <f>[1]!Capstone_Sales_Data[[#This Row],[Ship Date]]-[1]!Capstone_Sales_Data[[#This Row],[Order Date]]</f>
        <v>17</v>
      </c>
      <c r="I2841" s="6">
        <v>41987</v>
      </c>
      <c r="J2841" s="7">
        <v>4557</v>
      </c>
      <c r="K2841" s="8">
        <v>651.21</v>
      </c>
      <c r="L2841" s="8">
        <v>524.96</v>
      </c>
      <c r="M2841" s="8">
        <v>2967563.97</v>
      </c>
      <c r="N2841" s="8">
        <v>2392242.7200000002</v>
      </c>
      <c r="O2841" s="8">
        <v>575321.25</v>
      </c>
      <c r="P2841" s="9">
        <f>[1]!Capstone_Sales_Data[[#This Row],[Total Profit]]/[1]!Capstone_Sales_Data[[#This Row],[Total Revenue]]</f>
        <v>0.19386987300563566</v>
      </c>
    </row>
    <row r="2842" spans="1:16" x14ac:dyDescent="0.35">
      <c r="A2842" s="1" t="s">
        <v>0</v>
      </c>
      <c r="B2842" s="1" t="s">
        <v>627</v>
      </c>
      <c r="C2842" s="1" t="s">
        <v>13</v>
      </c>
      <c r="D2842" s="1" t="s">
        <v>3</v>
      </c>
      <c r="E2842" s="1" t="s">
        <v>22</v>
      </c>
      <c r="F2842" s="2">
        <v>41683</v>
      </c>
      <c r="G2842" s="1" t="s">
        <v>3050</v>
      </c>
      <c r="H2842" s="3">
        <f>[1]!Capstone_Sales_Data[[#This Row],[Ship Date]]-[1]!Capstone_Sales_Data[[#This Row],[Order Date]]</f>
        <v>4</v>
      </c>
      <c r="I2842" s="2">
        <v>41687</v>
      </c>
      <c r="J2842" s="3">
        <v>4140</v>
      </c>
      <c r="K2842" s="4">
        <v>154.06</v>
      </c>
      <c r="L2842" s="4">
        <v>90.93</v>
      </c>
      <c r="M2842" s="4">
        <v>637808.4</v>
      </c>
      <c r="N2842" s="4">
        <v>376450.2</v>
      </c>
      <c r="O2842" s="4">
        <v>261358.2</v>
      </c>
      <c r="P2842" s="5">
        <f>[1]!Capstone_Sales_Data[[#This Row],[Total Profit]]/[1]!Capstone_Sales_Data[[#This Row],[Total Revenue]]</f>
        <v>0.40977541217707386</v>
      </c>
    </row>
    <row r="2843" spans="1:16" x14ac:dyDescent="0.35">
      <c r="A2843" t="s">
        <v>0</v>
      </c>
      <c r="B2843" t="s">
        <v>161</v>
      </c>
      <c r="C2843" t="s">
        <v>91</v>
      </c>
      <c r="D2843" t="s">
        <v>14</v>
      </c>
      <c r="E2843" t="s">
        <v>22</v>
      </c>
      <c r="F2843" s="6">
        <v>40698</v>
      </c>
      <c r="G2843" t="s">
        <v>3051</v>
      </c>
      <c r="H2843" s="7">
        <f>[1]!Capstone_Sales_Data[[#This Row],[Ship Date]]-[1]!Capstone_Sales_Data[[#This Row],[Order Date]]</f>
        <v>50</v>
      </c>
      <c r="I2843" s="6">
        <v>40748</v>
      </c>
      <c r="J2843" s="7">
        <v>3464</v>
      </c>
      <c r="K2843" s="8">
        <v>9.33</v>
      </c>
      <c r="L2843" s="8">
        <v>6.92</v>
      </c>
      <c r="M2843" s="8">
        <v>32319.119999999999</v>
      </c>
      <c r="N2843" s="8">
        <v>23970.880000000001</v>
      </c>
      <c r="O2843" s="8">
        <v>8348.24</v>
      </c>
      <c r="P2843" s="9">
        <f>[1]!Capstone_Sales_Data[[#This Row],[Total Profit]]/[1]!Capstone_Sales_Data[[#This Row],[Total Revenue]]</f>
        <v>0.25830653804930331</v>
      </c>
    </row>
    <row r="2844" spans="1:16" x14ac:dyDescent="0.35">
      <c r="A2844" s="1" t="s">
        <v>176</v>
      </c>
      <c r="B2844" s="1" t="s">
        <v>177</v>
      </c>
      <c r="C2844" s="1" t="s">
        <v>2</v>
      </c>
      <c r="D2844" s="1" t="s">
        <v>3</v>
      </c>
      <c r="E2844" s="1" t="s">
        <v>4</v>
      </c>
      <c r="F2844" s="2">
        <v>41542</v>
      </c>
      <c r="G2844" s="1" t="s">
        <v>3052</v>
      </c>
      <c r="H2844" s="3">
        <f>[1]!Capstone_Sales_Data[[#This Row],[Ship Date]]-[1]!Capstone_Sales_Data[[#This Row],[Order Date]]</f>
        <v>11</v>
      </c>
      <c r="I2844" s="2">
        <v>41553</v>
      </c>
      <c r="J2844" s="3">
        <v>1129</v>
      </c>
      <c r="K2844" s="4">
        <v>651.21</v>
      </c>
      <c r="L2844" s="4">
        <v>524.96</v>
      </c>
      <c r="M2844" s="4">
        <v>735216.09</v>
      </c>
      <c r="N2844" s="4">
        <v>592679.84</v>
      </c>
      <c r="O2844" s="4">
        <v>142536.25</v>
      </c>
      <c r="P2844" s="5">
        <f>[1]!Capstone_Sales_Data[[#This Row],[Total Profit]]/[1]!Capstone_Sales_Data[[#This Row],[Total Revenue]]</f>
        <v>0.19386987300563568</v>
      </c>
    </row>
    <row r="2845" spans="1:16" x14ac:dyDescent="0.35">
      <c r="A2845" t="s">
        <v>11</v>
      </c>
      <c r="B2845" t="s">
        <v>208</v>
      </c>
      <c r="C2845" t="s">
        <v>37</v>
      </c>
      <c r="D2845" t="s">
        <v>3</v>
      </c>
      <c r="E2845" t="s">
        <v>22</v>
      </c>
      <c r="F2845" s="6">
        <v>40210</v>
      </c>
      <c r="G2845" t="s">
        <v>3053</v>
      </c>
      <c r="H2845" s="7">
        <f>[1]!Capstone_Sales_Data[[#This Row],[Ship Date]]-[1]!Capstone_Sales_Data[[#This Row],[Order Date]]</f>
        <v>41</v>
      </c>
      <c r="I2845" s="6">
        <v>40251</v>
      </c>
      <c r="J2845" s="7">
        <v>2765</v>
      </c>
      <c r="K2845" s="8">
        <v>205.7</v>
      </c>
      <c r="L2845" s="8">
        <v>117.11</v>
      </c>
      <c r="M2845" s="8">
        <v>568760.5</v>
      </c>
      <c r="N2845" s="8">
        <v>323809.15000000002</v>
      </c>
      <c r="O2845" s="8">
        <v>244951.35</v>
      </c>
      <c r="P2845" s="9">
        <f>[1]!Capstone_Sales_Data[[#This Row],[Total Profit]]/[1]!Capstone_Sales_Data[[#This Row],[Total Revenue]]</f>
        <v>0.43067574137092857</v>
      </c>
    </row>
    <row r="2846" spans="1:16" x14ac:dyDescent="0.35">
      <c r="A2846" s="1" t="s">
        <v>33</v>
      </c>
      <c r="B2846" s="1" t="s">
        <v>516</v>
      </c>
      <c r="C2846" s="1" t="s">
        <v>37</v>
      </c>
      <c r="D2846" s="1" t="s">
        <v>14</v>
      </c>
      <c r="E2846" s="1" t="s">
        <v>38</v>
      </c>
      <c r="F2846" s="2">
        <v>41390</v>
      </c>
      <c r="G2846" s="1" t="s">
        <v>3054</v>
      </c>
      <c r="H2846" s="3">
        <f>[1]!Capstone_Sales_Data[[#This Row],[Ship Date]]-[1]!Capstone_Sales_Data[[#This Row],[Order Date]]</f>
        <v>48</v>
      </c>
      <c r="I2846" s="2">
        <v>41438</v>
      </c>
      <c r="J2846" s="3">
        <v>6032</v>
      </c>
      <c r="K2846" s="4">
        <v>205.7</v>
      </c>
      <c r="L2846" s="4">
        <v>117.11</v>
      </c>
      <c r="M2846" s="4">
        <v>1240782.3999999999</v>
      </c>
      <c r="N2846" s="4">
        <v>706407.52</v>
      </c>
      <c r="O2846" s="4">
        <v>534374.88</v>
      </c>
      <c r="P2846" s="5">
        <f>[1]!Capstone_Sales_Data[[#This Row],[Total Profit]]/[1]!Capstone_Sales_Data[[#This Row],[Total Revenue]]</f>
        <v>0.43067574137092857</v>
      </c>
    </row>
    <row r="2847" spans="1:16" x14ac:dyDescent="0.35">
      <c r="A2847" t="s">
        <v>0</v>
      </c>
      <c r="B2847" t="s">
        <v>1049</v>
      </c>
      <c r="C2847" t="s">
        <v>58</v>
      </c>
      <c r="D2847" t="s">
        <v>14</v>
      </c>
      <c r="E2847" t="s">
        <v>4</v>
      </c>
      <c r="F2847" s="6">
        <v>40473</v>
      </c>
      <c r="G2847" t="s">
        <v>3055</v>
      </c>
      <c r="H2847" s="7">
        <f>[1]!Capstone_Sales_Data[[#This Row],[Ship Date]]-[1]!Capstone_Sales_Data[[#This Row],[Order Date]]</f>
        <v>35</v>
      </c>
      <c r="I2847" s="6">
        <v>40508</v>
      </c>
      <c r="J2847" s="7">
        <v>5623</v>
      </c>
      <c r="K2847" s="8">
        <v>81.73</v>
      </c>
      <c r="L2847" s="8">
        <v>56.67</v>
      </c>
      <c r="M2847" s="8">
        <v>459567.79</v>
      </c>
      <c r="N2847" s="8">
        <v>318655.40999999997</v>
      </c>
      <c r="O2847" s="8">
        <v>140912.38</v>
      </c>
      <c r="P2847" s="9">
        <f>[1]!Capstone_Sales_Data[[#This Row],[Total Profit]]/[1]!Capstone_Sales_Data[[#This Row],[Total Revenue]]</f>
        <v>0.30661935641747218</v>
      </c>
    </row>
    <row r="2848" spans="1:16" x14ac:dyDescent="0.35">
      <c r="A2848" s="1" t="s">
        <v>0</v>
      </c>
      <c r="B2848" s="1" t="s">
        <v>218</v>
      </c>
      <c r="C2848" s="1" t="s">
        <v>2</v>
      </c>
      <c r="D2848" s="1" t="s">
        <v>3</v>
      </c>
      <c r="E2848" s="1" t="s">
        <v>4</v>
      </c>
      <c r="F2848" s="2">
        <v>41540</v>
      </c>
      <c r="G2848" s="1" t="s">
        <v>3056</v>
      </c>
      <c r="H2848" s="3">
        <f>[1]!Capstone_Sales_Data[[#This Row],[Ship Date]]-[1]!Capstone_Sales_Data[[#This Row],[Order Date]]</f>
        <v>14</v>
      </c>
      <c r="I2848" s="2">
        <v>41554</v>
      </c>
      <c r="J2848" s="3">
        <v>8262</v>
      </c>
      <c r="K2848" s="4">
        <v>651.21</v>
      </c>
      <c r="L2848" s="4">
        <v>524.96</v>
      </c>
      <c r="M2848" s="4">
        <v>5380297.0199999996</v>
      </c>
      <c r="N2848" s="4">
        <v>4337219.5199999996</v>
      </c>
      <c r="O2848" s="4">
        <v>1043077.5</v>
      </c>
      <c r="P2848" s="5">
        <f>[1]!Capstone_Sales_Data[[#This Row],[Total Profit]]/[1]!Capstone_Sales_Data[[#This Row],[Total Revenue]]</f>
        <v>0.19386987300563568</v>
      </c>
    </row>
    <row r="2849" spans="1:16" x14ac:dyDescent="0.35">
      <c r="A2849" t="s">
        <v>6</v>
      </c>
      <c r="B2849" t="s">
        <v>137</v>
      </c>
      <c r="C2849" t="s">
        <v>2</v>
      </c>
      <c r="D2849" t="s">
        <v>3</v>
      </c>
      <c r="E2849" t="s">
        <v>4</v>
      </c>
      <c r="F2849" s="6">
        <v>42146</v>
      </c>
      <c r="G2849" t="s">
        <v>3057</v>
      </c>
      <c r="H2849" s="7">
        <f>[1]!Capstone_Sales_Data[[#This Row],[Ship Date]]-[1]!Capstone_Sales_Data[[#This Row],[Order Date]]</f>
        <v>40</v>
      </c>
      <c r="I2849" s="6">
        <v>42186</v>
      </c>
      <c r="J2849" s="7">
        <v>7703</v>
      </c>
      <c r="K2849" s="8">
        <v>651.21</v>
      </c>
      <c r="L2849" s="8">
        <v>524.96</v>
      </c>
      <c r="M2849" s="8">
        <v>5016270.63</v>
      </c>
      <c r="N2849" s="8">
        <v>4043766.88</v>
      </c>
      <c r="O2849" s="8">
        <v>972503.75</v>
      </c>
      <c r="P2849" s="9">
        <f>[1]!Capstone_Sales_Data[[#This Row],[Total Profit]]/[1]!Capstone_Sales_Data[[#This Row],[Total Revenue]]</f>
        <v>0.19386987300563566</v>
      </c>
    </row>
    <row r="2850" spans="1:16" x14ac:dyDescent="0.35">
      <c r="A2850" s="1" t="s">
        <v>0</v>
      </c>
      <c r="B2850" s="1" t="s">
        <v>1582</v>
      </c>
      <c r="C2850" s="1" t="s">
        <v>13</v>
      </c>
      <c r="D2850" s="1" t="s">
        <v>3</v>
      </c>
      <c r="E2850" s="1" t="s">
        <v>38</v>
      </c>
      <c r="F2850" s="2">
        <v>40233</v>
      </c>
      <c r="G2850" s="1" t="s">
        <v>3058</v>
      </c>
      <c r="H2850" s="3">
        <f>[1]!Capstone_Sales_Data[[#This Row],[Ship Date]]-[1]!Capstone_Sales_Data[[#This Row],[Order Date]]</f>
        <v>25</v>
      </c>
      <c r="I2850" s="2">
        <v>40258</v>
      </c>
      <c r="J2850" s="3">
        <v>9733</v>
      </c>
      <c r="K2850" s="4">
        <v>154.06</v>
      </c>
      <c r="L2850" s="4">
        <v>90.93</v>
      </c>
      <c r="M2850" s="4">
        <v>1499465.98</v>
      </c>
      <c r="N2850" s="4">
        <v>885021.69</v>
      </c>
      <c r="O2850" s="4">
        <v>614444.29</v>
      </c>
      <c r="P2850" s="5">
        <f>[1]!Capstone_Sales_Data[[#This Row],[Total Profit]]/[1]!Capstone_Sales_Data[[#This Row],[Total Revenue]]</f>
        <v>0.40977541217707392</v>
      </c>
    </row>
    <row r="2851" spans="1:16" x14ac:dyDescent="0.35">
      <c r="A2851" t="s">
        <v>33</v>
      </c>
      <c r="B2851" t="s">
        <v>135</v>
      </c>
      <c r="C2851" t="s">
        <v>51</v>
      </c>
      <c r="D2851" t="s">
        <v>14</v>
      </c>
      <c r="E2851" t="s">
        <v>9</v>
      </c>
      <c r="F2851" s="6">
        <v>41047</v>
      </c>
      <c r="G2851" t="s">
        <v>3059</v>
      </c>
      <c r="H2851" s="7">
        <f>[1]!Capstone_Sales_Data[[#This Row],[Ship Date]]-[1]!Capstone_Sales_Data[[#This Row],[Order Date]]</f>
        <v>25</v>
      </c>
      <c r="I2851" s="6">
        <v>41072</v>
      </c>
      <c r="J2851" s="7">
        <v>7169</v>
      </c>
      <c r="K2851" s="8">
        <v>152.58000000000001</v>
      </c>
      <c r="L2851" s="8">
        <v>97.44</v>
      </c>
      <c r="M2851" s="8">
        <v>1093846.02</v>
      </c>
      <c r="N2851" s="8">
        <v>698547.36</v>
      </c>
      <c r="O2851" s="8">
        <v>395298.66</v>
      </c>
      <c r="P2851" s="9">
        <f>[1]!Capstone_Sales_Data[[#This Row],[Total Profit]]/[1]!Capstone_Sales_Data[[#This Row],[Total Revenue]]</f>
        <v>0.36138419189933146</v>
      </c>
    </row>
    <row r="2852" spans="1:16" x14ac:dyDescent="0.35">
      <c r="A2852" s="1" t="s">
        <v>0</v>
      </c>
      <c r="B2852" s="1" t="s">
        <v>420</v>
      </c>
      <c r="C2852" s="1" t="s">
        <v>2</v>
      </c>
      <c r="D2852" s="1" t="s">
        <v>14</v>
      </c>
      <c r="E2852" s="1" t="s">
        <v>4</v>
      </c>
      <c r="F2852" s="2">
        <v>41929</v>
      </c>
      <c r="G2852" s="1" t="s">
        <v>3060</v>
      </c>
      <c r="H2852" s="3">
        <f>[1]!Capstone_Sales_Data[[#This Row],[Ship Date]]-[1]!Capstone_Sales_Data[[#This Row],[Order Date]]</f>
        <v>6</v>
      </c>
      <c r="I2852" s="2">
        <v>41935</v>
      </c>
      <c r="J2852" s="3">
        <v>4860</v>
      </c>
      <c r="K2852" s="4">
        <v>651.21</v>
      </c>
      <c r="L2852" s="4">
        <v>524.96</v>
      </c>
      <c r="M2852" s="4">
        <v>3164880.6</v>
      </c>
      <c r="N2852" s="4">
        <v>2551305.6</v>
      </c>
      <c r="O2852" s="4">
        <v>613575</v>
      </c>
      <c r="P2852" s="5">
        <f>[1]!Capstone_Sales_Data[[#This Row],[Total Profit]]/[1]!Capstone_Sales_Data[[#This Row],[Total Revenue]]</f>
        <v>0.19386987300563566</v>
      </c>
    </row>
    <row r="2853" spans="1:16" x14ac:dyDescent="0.35">
      <c r="A2853" t="s">
        <v>49</v>
      </c>
      <c r="B2853" t="s">
        <v>797</v>
      </c>
      <c r="C2853" t="s">
        <v>47</v>
      </c>
      <c r="D2853" t="s">
        <v>3</v>
      </c>
      <c r="E2853" t="s">
        <v>9</v>
      </c>
      <c r="F2853" s="6">
        <v>41986</v>
      </c>
      <c r="G2853" t="s">
        <v>3061</v>
      </c>
      <c r="H2853" s="7">
        <f>[1]!Capstone_Sales_Data[[#This Row],[Ship Date]]-[1]!Capstone_Sales_Data[[#This Row],[Order Date]]</f>
        <v>23</v>
      </c>
      <c r="I2853" s="6">
        <v>42009</v>
      </c>
      <c r="J2853" s="7">
        <v>4685</v>
      </c>
      <c r="K2853" s="8">
        <v>109.28</v>
      </c>
      <c r="L2853" s="8">
        <v>35.840000000000003</v>
      </c>
      <c r="M2853" s="8">
        <v>511976.8</v>
      </c>
      <c r="N2853" s="8">
        <v>167910.39999999999</v>
      </c>
      <c r="O2853" s="8">
        <v>344066.4</v>
      </c>
      <c r="P2853" s="9">
        <f>[1]!Capstone_Sales_Data[[#This Row],[Total Profit]]/[1]!Capstone_Sales_Data[[#This Row],[Total Revenue]]</f>
        <v>0.67203513909224022</v>
      </c>
    </row>
    <row r="2854" spans="1:16" x14ac:dyDescent="0.35">
      <c r="A2854" s="1" t="s">
        <v>6</v>
      </c>
      <c r="B2854" s="1" t="s">
        <v>120</v>
      </c>
      <c r="C2854" s="1" t="s">
        <v>63</v>
      </c>
      <c r="D2854" s="1" t="s">
        <v>14</v>
      </c>
      <c r="E2854" s="1" t="s">
        <v>22</v>
      </c>
      <c r="F2854" s="2">
        <v>40719</v>
      </c>
      <c r="G2854" s="1" t="s">
        <v>3062</v>
      </c>
      <c r="H2854" s="3">
        <f>[1]!Capstone_Sales_Data[[#This Row],[Ship Date]]-[1]!Capstone_Sales_Data[[#This Row],[Order Date]]</f>
        <v>46</v>
      </c>
      <c r="I2854" s="2">
        <v>40765</v>
      </c>
      <c r="J2854" s="3">
        <v>556</v>
      </c>
      <c r="K2854" s="4">
        <v>437.2</v>
      </c>
      <c r="L2854" s="4">
        <v>263.33</v>
      </c>
      <c r="M2854" s="4">
        <v>243083.2</v>
      </c>
      <c r="N2854" s="4">
        <v>146411.48000000001</v>
      </c>
      <c r="O2854" s="4">
        <v>96671.72</v>
      </c>
      <c r="P2854" s="5">
        <f>[1]!Capstone_Sales_Data[[#This Row],[Total Profit]]/[1]!Capstone_Sales_Data[[#This Row],[Total Revenue]]</f>
        <v>0.39768984446477584</v>
      </c>
    </row>
    <row r="2855" spans="1:16" x14ac:dyDescent="0.35">
      <c r="A2855" t="s">
        <v>6</v>
      </c>
      <c r="B2855" t="s">
        <v>65</v>
      </c>
      <c r="C2855" t="s">
        <v>37</v>
      </c>
      <c r="D2855" t="s">
        <v>3</v>
      </c>
      <c r="E2855" t="s">
        <v>4</v>
      </c>
      <c r="F2855" s="6">
        <v>42163</v>
      </c>
      <c r="G2855" t="s">
        <v>3063</v>
      </c>
      <c r="H2855" s="7">
        <f>[1]!Capstone_Sales_Data[[#This Row],[Ship Date]]-[1]!Capstone_Sales_Data[[#This Row],[Order Date]]</f>
        <v>29</v>
      </c>
      <c r="I2855" s="6">
        <v>42192</v>
      </c>
      <c r="J2855" s="7">
        <v>3415</v>
      </c>
      <c r="K2855" s="8">
        <v>205.7</v>
      </c>
      <c r="L2855" s="8">
        <v>117.11</v>
      </c>
      <c r="M2855" s="8">
        <v>702465.5</v>
      </c>
      <c r="N2855" s="8">
        <v>399930.65</v>
      </c>
      <c r="O2855" s="8">
        <v>302534.84999999998</v>
      </c>
      <c r="P2855" s="9">
        <f>[1]!Capstone_Sales_Data[[#This Row],[Total Profit]]/[1]!Capstone_Sales_Data[[#This Row],[Total Revenue]]</f>
        <v>0.43067574137092851</v>
      </c>
    </row>
    <row r="2856" spans="1:16" x14ac:dyDescent="0.35">
      <c r="A2856" s="1" t="s">
        <v>6</v>
      </c>
      <c r="B2856" s="1" t="s">
        <v>76</v>
      </c>
      <c r="C2856" s="1" t="s">
        <v>47</v>
      </c>
      <c r="D2856" s="1" t="s">
        <v>14</v>
      </c>
      <c r="E2856" s="1" t="s">
        <v>4</v>
      </c>
      <c r="F2856" s="2">
        <v>42447</v>
      </c>
      <c r="G2856" s="1" t="s">
        <v>3064</v>
      </c>
      <c r="H2856" s="3">
        <f>[1]!Capstone_Sales_Data[[#This Row],[Ship Date]]-[1]!Capstone_Sales_Data[[#This Row],[Order Date]]</f>
        <v>44</v>
      </c>
      <c r="I2856" s="2">
        <v>42491</v>
      </c>
      <c r="J2856" s="3">
        <v>6236</v>
      </c>
      <c r="K2856" s="4">
        <v>109.28</v>
      </c>
      <c r="L2856" s="4">
        <v>35.840000000000003</v>
      </c>
      <c r="M2856" s="4">
        <v>681470.08</v>
      </c>
      <c r="N2856" s="4">
        <v>223498.23999999999</v>
      </c>
      <c r="O2856" s="4">
        <v>457971.84</v>
      </c>
      <c r="P2856" s="5">
        <f>[1]!Capstone_Sales_Data[[#This Row],[Total Profit]]/[1]!Capstone_Sales_Data[[#This Row],[Total Revenue]]</f>
        <v>0.67203513909224022</v>
      </c>
    </row>
    <row r="2857" spans="1:16" x14ac:dyDescent="0.35">
      <c r="A2857" t="s">
        <v>6</v>
      </c>
      <c r="B2857" t="s">
        <v>163</v>
      </c>
      <c r="C2857" t="s">
        <v>13</v>
      </c>
      <c r="D2857" t="s">
        <v>3</v>
      </c>
      <c r="E2857" t="s">
        <v>4</v>
      </c>
      <c r="F2857" s="6">
        <v>42238</v>
      </c>
      <c r="G2857" t="s">
        <v>3065</v>
      </c>
      <c r="H2857" s="7">
        <f>[1]!Capstone_Sales_Data[[#This Row],[Ship Date]]-[1]!Capstone_Sales_Data[[#This Row],[Order Date]]</f>
        <v>49</v>
      </c>
      <c r="I2857" s="6">
        <v>42287</v>
      </c>
      <c r="J2857" s="7">
        <v>9023</v>
      </c>
      <c r="K2857" s="8">
        <v>154.06</v>
      </c>
      <c r="L2857" s="8">
        <v>90.93</v>
      </c>
      <c r="M2857" s="8">
        <v>1390083.38</v>
      </c>
      <c r="N2857" s="8">
        <v>820461.39</v>
      </c>
      <c r="O2857" s="8">
        <v>569621.99</v>
      </c>
      <c r="P2857" s="9">
        <f>[1]!Capstone_Sales_Data[[#This Row],[Total Profit]]/[1]!Capstone_Sales_Data[[#This Row],[Total Revenue]]</f>
        <v>0.40977541217707392</v>
      </c>
    </row>
    <row r="2858" spans="1:16" x14ac:dyDescent="0.35">
      <c r="A2858" s="1" t="s">
        <v>6</v>
      </c>
      <c r="B2858" s="1" t="s">
        <v>537</v>
      </c>
      <c r="C2858" s="1" t="s">
        <v>8</v>
      </c>
      <c r="D2858" s="1" t="s">
        <v>14</v>
      </c>
      <c r="E2858" s="1" t="s">
        <v>22</v>
      </c>
      <c r="F2858" s="2">
        <v>42588</v>
      </c>
      <c r="G2858" s="1" t="s">
        <v>3066</v>
      </c>
      <c r="H2858" s="3">
        <f>[1]!Capstone_Sales_Data[[#This Row],[Ship Date]]-[1]!Capstone_Sales_Data[[#This Row],[Order Date]]</f>
        <v>15</v>
      </c>
      <c r="I2858" s="2">
        <v>42603</v>
      </c>
      <c r="J2858" s="3">
        <v>3813</v>
      </c>
      <c r="K2858" s="4">
        <v>47.45</v>
      </c>
      <c r="L2858" s="4">
        <v>31.79</v>
      </c>
      <c r="M2858" s="4">
        <v>180926.85</v>
      </c>
      <c r="N2858" s="4">
        <v>121215.27</v>
      </c>
      <c r="O2858" s="4">
        <v>59711.58</v>
      </c>
      <c r="P2858" s="5">
        <f>[1]!Capstone_Sales_Data[[#This Row],[Total Profit]]/[1]!Capstone_Sales_Data[[#This Row],[Total Revenue]]</f>
        <v>0.33003161222339306</v>
      </c>
    </row>
    <row r="2859" spans="1:16" x14ac:dyDescent="0.35">
      <c r="A2859" t="s">
        <v>49</v>
      </c>
      <c r="B2859" t="s">
        <v>50</v>
      </c>
      <c r="C2859" t="s">
        <v>47</v>
      </c>
      <c r="D2859" t="s">
        <v>3</v>
      </c>
      <c r="E2859" t="s">
        <v>38</v>
      </c>
      <c r="F2859" s="6">
        <v>40794</v>
      </c>
      <c r="G2859" t="s">
        <v>3067</v>
      </c>
      <c r="H2859" s="7">
        <f>[1]!Capstone_Sales_Data[[#This Row],[Ship Date]]-[1]!Capstone_Sales_Data[[#This Row],[Order Date]]</f>
        <v>3</v>
      </c>
      <c r="I2859" s="6">
        <v>40797</v>
      </c>
      <c r="J2859" s="7">
        <v>9673</v>
      </c>
      <c r="K2859" s="8">
        <v>109.28</v>
      </c>
      <c r="L2859" s="8">
        <v>35.840000000000003</v>
      </c>
      <c r="M2859" s="8">
        <v>1057065.44</v>
      </c>
      <c r="N2859" s="8">
        <v>346680.32000000001</v>
      </c>
      <c r="O2859" s="8">
        <v>710385.12</v>
      </c>
      <c r="P2859" s="9">
        <f>[1]!Capstone_Sales_Data[[#This Row],[Total Profit]]/[1]!Capstone_Sales_Data[[#This Row],[Total Revenue]]</f>
        <v>0.67203513909224011</v>
      </c>
    </row>
    <row r="2860" spans="1:16" x14ac:dyDescent="0.35">
      <c r="A2860" s="1" t="s">
        <v>24</v>
      </c>
      <c r="B2860" s="1" t="s">
        <v>530</v>
      </c>
      <c r="C2860" s="1" t="s">
        <v>31</v>
      </c>
      <c r="D2860" s="1" t="s">
        <v>14</v>
      </c>
      <c r="E2860" s="1" t="s">
        <v>9</v>
      </c>
      <c r="F2860" s="2">
        <v>42837</v>
      </c>
      <c r="G2860" s="1" t="s">
        <v>3068</v>
      </c>
      <c r="H2860" s="3">
        <f>[1]!Capstone_Sales_Data[[#This Row],[Ship Date]]-[1]!Capstone_Sales_Data[[#This Row],[Order Date]]</f>
        <v>36</v>
      </c>
      <c r="I2860" s="2">
        <v>42873</v>
      </c>
      <c r="J2860" s="3">
        <v>7702</v>
      </c>
      <c r="K2860" s="4">
        <v>421.89</v>
      </c>
      <c r="L2860" s="4">
        <v>364.69</v>
      </c>
      <c r="M2860" s="4">
        <v>3249396.78</v>
      </c>
      <c r="N2860" s="4">
        <v>2808842.38</v>
      </c>
      <c r="O2860" s="4">
        <v>440554.4</v>
      </c>
      <c r="P2860" s="5">
        <f>[1]!Capstone_Sales_Data[[#This Row],[Total Profit]]/[1]!Capstone_Sales_Data[[#This Row],[Total Revenue]]</f>
        <v>0.13558036455000119</v>
      </c>
    </row>
    <row r="2861" spans="1:16" x14ac:dyDescent="0.35">
      <c r="A2861" t="s">
        <v>49</v>
      </c>
      <c r="B2861" t="s">
        <v>122</v>
      </c>
      <c r="C2861" t="s">
        <v>13</v>
      </c>
      <c r="D2861" t="s">
        <v>3</v>
      </c>
      <c r="E2861" t="s">
        <v>38</v>
      </c>
      <c r="F2861" s="6">
        <v>42641</v>
      </c>
      <c r="G2861" t="s">
        <v>3069</v>
      </c>
      <c r="H2861" s="7">
        <f>[1]!Capstone_Sales_Data[[#This Row],[Ship Date]]-[1]!Capstone_Sales_Data[[#This Row],[Order Date]]</f>
        <v>24</v>
      </c>
      <c r="I2861" s="6">
        <v>42665</v>
      </c>
      <c r="J2861" s="7">
        <v>6030</v>
      </c>
      <c r="K2861" s="8">
        <v>154.06</v>
      </c>
      <c r="L2861" s="8">
        <v>90.93</v>
      </c>
      <c r="M2861" s="8">
        <v>928981.8</v>
      </c>
      <c r="N2861" s="8">
        <v>548307.9</v>
      </c>
      <c r="O2861" s="8">
        <v>380673.9</v>
      </c>
      <c r="P2861" s="9">
        <f>[1]!Capstone_Sales_Data[[#This Row],[Total Profit]]/[1]!Capstone_Sales_Data[[#This Row],[Total Revenue]]</f>
        <v>0.40977541217707386</v>
      </c>
    </row>
    <row r="2862" spans="1:16" x14ac:dyDescent="0.35">
      <c r="A2862" s="1" t="s">
        <v>33</v>
      </c>
      <c r="B2862" s="1" t="s">
        <v>518</v>
      </c>
      <c r="C2862" s="1" t="s">
        <v>51</v>
      </c>
      <c r="D2862" s="1" t="s">
        <v>14</v>
      </c>
      <c r="E2862" s="1" t="s">
        <v>9</v>
      </c>
      <c r="F2862" s="2">
        <v>42816</v>
      </c>
      <c r="G2862" s="1" t="s">
        <v>3070</v>
      </c>
      <c r="H2862" s="3">
        <f>[1]!Capstone_Sales_Data[[#This Row],[Ship Date]]-[1]!Capstone_Sales_Data[[#This Row],[Order Date]]</f>
        <v>44</v>
      </c>
      <c r="I2862" s="2">
        <v>42860</v>
      </c>
      <c r="J2862" s="3">
        <v>4817</v>
      </c>
      <c r="K2862" s="4">
        <v>152.58000000000001</v>
      </c>
      <c r="L2862" s="4">
        <v>97.44</v>
      </c>
      <c r="M2862" s="4">
        <v>734977.86</v>
      </c>
      <c r="N2862" s="4">
        <v>469368.48</v>
      </c>
      <c r="O2862" s="4">
        <v>265609.38</v>
      </c>
      <c r="P2862" s="5">
        <f>[1]!Capstone_Sales_Data[[#This Row],[Total Profit]]/[1]!Capstone_Sales_Data[[#This Row],[Total Revenue]]</f>
        <v>0.36138419189933152</v>
      </c>
    </row>
    <row r="2863" spans="1:16" x14ac:dyDescent="0.35">
      <c r="A2863" t="s">
        <v>6</v>
      </c>
      <c r="B2863" t="s">
        <v>156</v>
      </c>
      <c r="C2863" t="s">
        <v>51</v>
      </c>
      <c r="D2863" t="s">
        <v>14</v>
      </c>
      <c r="E2863" t="s">
        <v>4</v>
      </c>
      <c r="F2863" s="6">
        <v>42214</v>
      </c>
      <c r="G2863" t="s">
        <v>3071</v>
      </c>
      <c r="H2863" s="7">
        <f>[1]!Capstone_Sales_Data[[#This Row],[Ship Date]]-[1]!Capstone_Sales_Data[[#This Row],[Order Date]]</f>
        <v>6</v>
      </c>
      <c r="I2863" s="6">
        <v>42220</v>
      </c>
      <c r="J2863" s="7">
        <v>1256</v>
      </c>
      <c r="K2863" s="8">
        <v>152.58000000000001</v>
      </c>
      <c r="L2863" s="8">
        <v>97.44</v>
      </c>
      <c r="M2863" s="8">
        <v>191640.48</v>
      </c>
      <c r="N2863" s="8">
        <v>122384.64</v>
      </c>
      <c r="O2863" s="8">
        <v>69255.839999999997</v>
      </c>
      <c r="P2863" s="9">
        <f>[1]!Capstone_Sales_Data[[#This Row],[Total Profit]]/[1]!Capstone_Sales_Data[[#This Row],[Total Revenue]]</f>
        <v>0.36138419189933146</v>
      </c>
    </row>
    <row r="2864" spans="1:16" x14ac:dyDescent="0.35">
      <c r="A2864" s="1" t="s">
        <v>33</v>
      </c>
      <c r="B2864" s="1" t="s">
        <v>273</v>
      </c>
      <c r="C2864" s="1" t="s">
        <v>28</v>
      </c>
      <c r="D2864" s="1" t="s">
        <v>3</v>
      </c>
      <c r="E2864" s="1" t="s">
        <v>22</v>
      </c>
      <c r="F2864" s="2">
        <v>42839</v>
      </c>
      <c r="G2864" s="1" t="s">
        <v>3072</v>
      </c>
      <c r="H2864" s="3">
        <f>[1]!Capstone_Sales_Data[[#This Row],[Ship Date]]-[1]!Capstone_Sales_Data[[#This Row],[Order Date]]</f>
        <v>39</v>
      </c>
      <c r="I2864" s="2">
        <v>42878</v>
      </c>
      <c r="J2864" s="3">
        <v>4571</v>
      </c>
      <c r="K2864" s="4">
        <v>255.28</v>
      </c>
      <c r="L2864" s="4">
        <v>159.41999999999999</v>
      </c>
      <c r="M2864" s="4">
        <v>1166884.8799999999</v>
      </c>
      <c r="N2864" s="4">
        <v>728708.82</v>
      </c>
      <c r="O2864" s="4">
        <v>438176.06</v>
      </c>
      <c r="P2864" s="5">
        <f>[1]!Capstone_Sales_Data[[#This Row],[Total Profit]]/[1]!Capstone_Sales_Data[[#This Row],[Total Revenue]]</f>
        <v>0.37550924475086184</v>
      </c>
    </row>
    <row r="2865" spans="1:16" x14ac:dyDescent="0.35">
      <c r="A2865" t="s">
        <v>11</v>
      </c>
      <c r="B2865" t="s">
        <v>265</v>
      </c>
      <c r="C2865" t="s">
        <v>8</v>
      </c>
      <c r="D2865" t="s">
        <v>14</v>
      </c>
      <c r="E2865" t="s">
        <v>4</v>
      </c>
      <c r="F2865" s="6">
        <v>42937</v>
      </c>
      <c r="G2865" t="s">
        <v>3073</v>
      </c>
      <c r="H2865" s="7">
        <f>[1]!Capstone_Sales_Data[[#This Row],[Ship Date]]-[1]!Capstone_Sales_Data[[#This Row],[Order Date]]</f>
        <v>6</v>
      </c>
      <c r="I2865" s="6">
        <v>42943</v>
      </c>
      <c r="J2865" s="7">
        <v>1017</v>
      </c>
      <c r="K2865" s="8">
        <v>47.45</v>
      </c>
      <c r="L2865" s="8">
        <v>31.79</v>
      </c>
      <c r="M2865" s="8">
        <v>48256.65</v>
      </c>
      <c r="N2865" s="8">
        <v>32330.43</v>
      </c>
      <c r="O2865" s="8">
        <v>15926.22</v>
      </c>
      <c r="P2865" s="9">
        <f>[1]!Capstone_Sales_Data[[#This Row],[Total Profit]]/[1]!Capstone_Sales_Data[[#This Row],[Total Revenue]]</f>
        <v>0.330031612223393</v>
      </c>
    </row>
    <row r="2866" spans="1:16" x14ac:dyDescent="0.35">
      <c r="A2866" s="1" t="s">
        <v>0</v>
      </c>
      <c r="B2866" s="1" t="s">
        <v>229</v>
      </c>
      <c r="C2866" s="1" t="s">
        <v>28</v>
      </c>
      <c r="D2866" s="1" t="s">
        <v>14</v>
      </c>
      <c r="E2866" s="1" t="s">
        <v>22</v>
      </c>
      <c r="F2866" s="2">
        <v>41143</v>
      </c>
      <c r="G2866" s="1" t="s">
        <v>3074</v>
      </c>
      <c r="H2866" s="3">
        <f>[1]!Capstone_Sales_Data[[#This Row],[Ship Date]]-[1]!Capstone_Sales_Data[[#This Row],[Order Date]]</f>
        <v>37</v>
      </c>
      <c r="I2866" s="2">
        <v>41180</v>
      </c>
      <c r="J2866" s="3">
        <v>8879</v>
      </c>
      <c r="K2866" s="4">
        <v>255.28</v>
      </c>
      <c r="L2866" s="4">
        <v>159.41999999999999</v>
      </c>
      <c r="M2866" s="4">
        <v>2266631.12</v>
      </c>
      <c r="N2866" s="4">
        <v>1415490.18</v>
      </c>
      <c r="O2866" s="4">
        <v>851140.94</v>
      </c>
      <c r="P2866" s="5">
        <f>[1]!Capstone_Sales_Data[[#This Row],[Total Profit]]/[1]!Capstone_Sales_Data[[#This Row],[Total Revenue]]</f>
        <v>0.37550924475086178</v>
      </c>
    </row>
    <row r="2867" spans="1:16" x14ac:dyDescent="0.35">
      <c r="A2867" t="s">
        <v>24</v>
      </c>
      <c r="B2867" t="s">
        <v>69</v>
      </c>
      <c r="C2867" t="s">
        <v>47</v>
      </c>
      <c r="D2867" t="s">
        <v>14</v>
      </c>
      <c r="E2867" t="s">
        <v>9</v>
      </c>
      <c r="F2867" s="6">
        <v>40630</v>
      </c>
      <c r="G2867" t="s">
        <v>3075</v>
      </c>
      <c r="H2867" s="7">
        <f>[1]!Capstone_Sales_Data[[#This Row],[Ship Date]]-[1]!Capstone_Sales_Data[[#This Row],[Order Date]]</f>
        <v>46</v>
      </c>
      <c r="I2867" s="6">
        <v>40676</v>
      </c>
      <c r="J2867" s="7">
        <v>3476</v>
      </c>
      <c r="K2867" s="8">
        <v>109.28</v>
      </c>
      <c r="L2867" s="8">
        <v>35.840000000000003</v>
      </c>
      <c r="M2867" s="8">
        <v>379857.28</v>
      </c>
      <c r="N2867" s="8">
        <v>124579.84</v>
      </c>
      <c r="O2867" s="8">
        <v>255277.44</v>
      </c>
      <c r="P2867" s="9">
        <f>[1]!Capstone_Sales_Data[[#This Row],[Total Profit]]/[1]!Capstone_Sales_Data[[#This Row],[Total Revenue]]</f>
        <v>0.67203513909224011</v>
      </c>
    </row>
    <row r="2868" spans="1:16" x14ac:dyDescent="0.35">
      <c r="A2868" s="1" t="s">
        <v>11</v>
      </c>
      <c r="B2868" s="1" t="s">
        <v>265</v>
      </c>
      <c r="C2868" s="1" t="s">
        <v>2</v>
      </c>
      <c r="D2868" s="1" t="s">
        <v>3</v>
      </c>
      <c r="E2868" s="1" t="s">
        <v>4</v>
      </c>
      <c r="F2868" s="2">
        <v>42192</v>
      </c>
      <c r="G2868" s="1" t="s">
        <v>3076</v>
      </c>
      <c r="H2868" s="3">
        <f>[1]!Capstone_Sales_Data[[#This Row],[Ship Date]]-[1]!Capstone_Sales_Data[[#This Row],[Order Date]]</f>
        <v>12</v>
      </c>
      <c r="I2868" s="2">
        <v>42204</v>
      </c>
      <c r="J2868" s="3">
        <v>2156</v>
      </c>
      <c r="K2868" s="4">
        <v>651.21</v>
      </c>
      <c r="L2868" s="4">
        <v>524.96</v>
      </c>
      <c r="M2868" s="4">
        <v>1404008.76</v>
      </c>
      <c r="N2868" s="4">
        <v>1131813.76</v>
      </c>
      <c r="O2868" s="4">
        <v>272195</v>
      </c>
      <c r="P2868" s="5">
        <f>[1]!Capstone_Sales_Data[[#This Row],[Total Profit]]/[1]!Capstone_Sales_Data[[#This Row],[Total Revenue]]</f>
        <v>0.19386987300563566</v>
      </c>
    </row>
    <row r="2869" spans="1:16" x14ac:dyDescent="0.35">
      <c r="A2869" t="s">
        <v>6</v>
      </c>
      <c r="B2869" t="s">
        <v>303</v>
      </c>
      <c r="C2869" t="s">
        <v>2</v>
      </c>
      <c r="D2869" t="s">
        <v>3</v>
      </c>
      <c r="E2869" t="s">
        <v>9</v>
      </c>
      <c r="F2869" s="6">
        <v>42866</v>
      </c>
      <c r="G2869" t="s">
        <v>3077</v>
      </c>
      <c r="H2869" s="7">
        <f>[1]!Capstone_Sales_Data[[#This Row],[Ship Date]]-[1]!Capstone_Sales_Data[[#This Row],[Order Date]]</f>
        <v>4</v>
      </c>
      <c r="I2869" s="6">
        <v>42870</v>
      </c>
      <c r="J2869" s="7">
        <v>9298</v>
      </c>
      <c r="K2869" s="8">
        <v>651.21</v>
      </c>
      <c r="L2869" s="8">
        <v>524.96</v>
      </c>
      <c r="M2869" s="8">
        <v>6054950.5800000001</v>
      </c>
      <c r="N2869" s="8">
        <v>4881078.08</v>
      </c>
      <c r="O2869" s="8">
        <v>1173872.5</v>
      </c>
      <c r="P2869" s="9">
        <f>[1]!Capstone_Sales_Data[[#This Row],[Total Profit]]/[1]!Capstone_Sales_Data[[#This Row],[Total Revenue]]</f>
        <v>0.19386987300563566</v>
      </c>
    </row>
    <row r="2870" spans="1:16" x14ac:dyDescent="0.35">
      <c r="A2870" s="1" t="s">
        <v>24</v>
      </c>
      <c r="B2870" s="1" t="s">
        <v>227</v>
      </c>
      <c r="C2870" s="1" t="s">
        <v>17</v>
      </c>
      <c r="D2870" s="1" t="s">
        <v>14</v>
      </c>
      <c r="E2870" s="1" t="s">
        <v>38</v>
      </c>
      <c r="F2870" s="2">
        <v>42842</v>
      </c>
      <c r="G2870" s="1" t="s">
        <v>3078</v>
      </c>
      <c r="H2870" s="3">
        <f>[1]!Capstone_Sales_Data[[#This Row],[Ship Date]]-[1]!Capstone_Sales_Data[[#This Row],[Order Date]]</f>
        <v>4</v>
      </c>
      <c r="I2870" s="2">
        <v>42846</v>
      </c>
      <c r="J2870" s="3">
        <v>1314</v>
      </c>
      <c r="K2870" s="4">
        <v>668.27</v>
      </c>
      <c r="L2870" s="4">
        <v>502.54</v>
      </c>
      <c r="M2870" s="4">
        <v>878106.78</v>
      </c>
      <c r="N2870" s="4">
        <v>660337.56000000006</v>
      </c>
      <c r="O2870" s="4">
        <v>217769.22</v>
      </c>
      <c r="P2870" s="5">
        <f>[1]!Capstone_Sales_Data[[#This Row],[Total Profit]]/[1]!Capstone_Sales_Data[[#This Row],[Total Revenue]]</f>
        <v>0.24799856345489099</v>
      </c>
    </row>
    <row r="2871" spans="1:16" x14ac:dyDescent="0.35">
      <c r="A2871" t="s">
        <v>6</v>
      </c>
      <c r="B2871" t="s">
        <v>97</v>
      </c>
      <c r="C2871" t="s">
        <v>58</v>
      </c>
      <c r="D2871" t="s">
        <v>14</v>
      </c>
      <c r="E2871" t="s">
        <v>9</v>
      </c>
      <c r="F2871" s="6">
        <v>41316</v>
      </c>
      <c r="G2871" t="s">
        <v>3079</v>
      </c>
      <c r="H2871" s="7">
        <f>[1]!Capstone_Sales_Data[[#This Row],[Ship Date]]-[1]!Capstone_Sales_Data[[#This Row],[Order Date]]</f>
        <v>29</v>
      </c>
      <c r="I2871" s="6">
        <v>41345</v>
      </c>
      <c r="J2871" s="7">
        <v>1646</v>
      </c>
      <c r="K2871" s="8">
        <v>81.73</v>
      </c>
      <c r="L2871" s="8">
        <v>56.67</v>
      </c>
      <c r="M2871" s="8">
        <v>134527.57999999999</v>
      </c>
      <c r="N2871" s="8">
        <v>93278.82</v>
      </c>
      <c r="O2871" s="8">
        <v>41248.76</v>
      </c>
      <c r="P2871" s="9">
        <f>[1]!Capstone_Sales_Data[[#This Row],[Total Profit]]/[1]!Capstone_Sales_Data[[#This Row],[Total Revenue]]</f>
        <v>0.30661935641747223</v>
      </c>
    </row>
    <row r="2872" spans="1:16" x14ac:dyDescent="0.35">
      <c r="A2872" s="1" t="s">
        <v>11</v>
      </c>
      <c r="B2872" s="1" t="s">
        <v>307</v>
      </c>
      <c r="C2872" s="1" t="s">
        <v>28</v>
      </c>
      <c r="D2872" s="1" t="s">
        <v>14</v>
      </c>
      <c r="E2872" s="1" t="s">
        <v>22</v>
      </c>
      <c r="F2872" s="2">
        <v>40639</v>
      </c>
      <c r="G2872" s="1" t="s">
        <v>3080</v>
      </c>
      <c r="H2872" s="3">
        <f>[1]!Capstone_Sales_Data[[#This Row],[Ship Date]]-[1]!Capstone_Sales_Data[[#This Row],[Order Date]]</f>
        <v>13</v>
      </c>
      <c r="I2872" s="2">
        <v>40652</v>
      </c>
      <c r="J2872" s="3">
        <v>5768</v>
      </c>
      <c r="K2872" s="4">
        <v>255.28</v>
      </c>
      <c r="L2872" s="4">
        <v>159.41999999999999</v>
      </c>
      <c r="M2872" s="4">
        <v>1472455.04</v>
      </c>
      <c r="N2872" s="4">
        <v>919534.56</v>
      </c>
      <c r="O2872" s="4">
        <v>552920.48</v>
      </c>
      <c r="P2872" s="5">
        <f>[1]!Capstone_Sales_Data[[#This Row],[Total Profit]]/[1]!Capstone_Sales_Data[[#This Row],[Total Revenue]]</f>
        <v>0.37550924475086178</v>
      </c>
    </row>
    <row r="2873" spans="1:16" x14ac:dyDescent="0.35">
      <c r="A2873" t="s">
        <v>11</v>
      </c>
      <c r="B2873" t="s">
        <v>57</v>
      </c>
      <c r="C2873" t="s">
        <v>8</v>
      </c>
      <c r="D2873" t="s">
        <v>3</v>
      </c>
      <c r="E2873" t="s">
        <v>9</v>
      </c>
      <c r="F2873" s="6">
        <v>42170</v>
      </c>
      <c r="G2873" t="s">
        <v>3081</v>
      </c>
      <c r="H2873" s="7">
        <f>[1]!Capstone_Sales_Data[[#This Row],[Ship Date]]-[1]!Capstone_Sales_Data[[#This Row],[Order Date]]</f>
        <v>26</v>
      </c>
      <c r="I2873" s="6">
        <v>42196</v>
      </c>
      <c r="J2873" s="7">
        <v>6185</v>
      </c>
      <c r="K2873" s="8">
        <v>47.45</v>
      </c>
      <c r="L2873" s="8">
        <v>31.79</v>
      </c>
      <c r="M2873" s="8">
        <v>293478.25</v>
      </c>
      <c r="N2873" s="8">
        <v>196621.15</v>
      </c>
      <c r="O2873" s="8">
        <v>96857.1</v>
      </c>
      <c r="P2873" s="9">
        <f>[1]!Capstone_Sales_Data[[#This Row],[Total Profit]]/[1]!Capstone_Sales_Data[[#This Row],[Total Revenue]]</f>
        <v>0.33003161222339306</v>
      </c>
    </row>
    <row r="2874" spans="1:16" x14ac:dyDescent="0.35">
      <c r="A2874" s="1" t="s">
        <v>24</v>
      </c>
      <c r="B2874" s="1" t="s">
        <v>640</v>
      </c>
      <c r="C2874" s="1" t="s">
        <v>63</v>
      </c>
      <c r="D2874" s="1" t="s">
        <v>3</v>
      </c>
      <c r="E2874" s="1" t="s">
        <v>22</v>
      </c>
      <c r="F2874" s="2">
        <v>42121</v>
      </c>
      <c r="G2874" s="1" t="s">
        <v>3082</v>
      </c>
      <c r="H2874" s="3">
        <f>[1]!Capstone_Sales_Data[[#This Row],[Ship Date]]-[1]!Capstone_Sales_Data[[#This Row],[Order Date]]</f>
        <v>2</v>
      </c>
      <c r="I2874" s="2">
        <v>42123</v>
      </c>
      <c r="J2874" s="3">
        <v>7432</v>
      </c>
      <c r="K2874" s="4">
        <v>437.2</v>
      </c>
      <c r="L2874" s="4">
        <v>263.33</v>
      </c>
      <c r="M2874" s="4">
        <v>3249270.4</v>
      </c>
      <c r="N2874" s="4">
        <v>1957068.56</v>
      </c>
      <c r="O2874" s="4">
        <v>1292201.8400000001</v>
      </c>
      <c r="P2874" s="5">
        <f>[1]!Capstone_Sales_Data[[#This Row],[Total Profit]]/[1]!Capstone_Sales_Data[[#This Row],[Total Revenue]]</f>
        <v>0.3976898444647759</v>
      </c>
    </row>
    <row r="2875" spans="1:16" x14ac:dyDescent="0.35">
      <c r="A2875" t="s">
        <v>24</v>
      </c>
      <c r="B2875" t="s">
        <v>1614</v>
      </c>
      <c r="C2875" t="s">
        <v>17</v>
      </c>
      <c r="D2875" t="s">
        <v>14</v>
      </c>
      <c r="E2875" t="s">
        <v>4</v>
      </c>
      <c r="F2875" s="6">
        <v>41246</v>
      </c>
      <c r="G2875" t="s">
        <v>3083</v>
      </c>
      <c r="H2875" s="7">
        <f>[1]!Capstone_Sales_Data[[#This Row],[Ship Date]]-[1]!Capstone_Sales_Data[[#This Row],[Order Date]]</f>
        <v>15</v>
      </c>
      <c r="I2875" s="6">
        <v>41261</v>
      </c>
      <c r="J2875" s="7">
        <v>1078</v>
      </c>
      <c r="K2875" s="8">
        <v>668.27</v>
      </c>
      <c r="L2875" s="8">
        <v>502.54</v>
      </c>
      <c r="M2875" s="8">
        <v>720395.06</v>
      </c>
      <c r="N2875" s="8">
        <v>541738.12</v>
      </c>
      <c r="O2875" s="8">
        <v>178656.94</v>
      </c>
      <c r="P2875" s="9">
        <f>[1]!Capstone_Sales_Data[[#This Row],[Total Profit]]/[1]!Capstone_Sales_Data[[#This Row],[Total Revenue]]</f>
        <v>0.24799856345489096</v>
      </c>
    </row>
    <row r="2876" spans="1:16" x14ac:dyDescent="0.35">
      <c r="A2876" s="1" t="s">
        <v>11</v>
      </c>
      <c r="B2876" s="1" t="s">
        <v>46</v>
      </c>
      <c r="C2876" s="1" t="s">
        <v>8</v>
      </c>
      <c r="D2876" s="1" t="s">
        <v>14</v>
      </c>
      <c r="E2876" s="1" t="s">
        <v>22</v>
      </c>
      <c r="F2876" s="2">
        <v>40686</v>
      </c>
      <c r="G2876" s="1" t="s">
        <v>3084</v>
      </c>
      <c r="H2876" s="3">
        <f>[1]!Capstone_Sales_Data[[#This Row],[Ship Date]]-[1]!Capstone_Sales_Data[[#This Row],[Order Date]]</f>
        <v>49</v>
      </c>
      <c r="I2876" s="2">
        <v>40735</v>
      </c>
      <c r="J2876" s="3">
        <v>720</v>
      </c>
      <c r="K2876" s="4">
        <v>47.45</v>
      </c>
      <c r="L2876" s="4">
        <v>31.79</v>
      </c>
      <c r="M2876" s="4">
        <v>34164</v>
      </c>
      <c r="N2876" s="4">
        <v>22888.799999999999</v>
      </c>
      <c r="O2876" s="4">
        <v>11275.2</v>
      </c>
      <c r="P2876" s="5">
        <f>[1]!Capstone_Sales_Data[[#This Row],[Total Profit]]/[1]!Capstone_Sales_Data[[#This Row],[Total Revenue]]</f>
        <v>0.33003161222339306</v>
      </c>
    </row>
    <row r="2877" spans="1:16" x14ac:dyDescent="0.35">
      <c r="A2877" t="s">
        <v>0</v>
      </c>
      <c r="B2877" t="s">
        <v>125</v>
      </c>
      <c r="C2877" t="s">
        <v>47</v>
      </c>
      <c r="D2877" t="s">
        <v>3</v>
      </c>
      <c r="E2877" t="s">
        <v>4</v>
      </c>
      <c r="F2877" s="6">
        <v>40588</v>
      </c>
      <c r="G2877" t="s">
        <v>3085</v>
      </c>
      <c r="H2877" s="7">
        <f>[1]!Capstone_Sales_Data[[#This Row],[Ship Date]]-[1]!Capstone_Sales_Data[[#This Row],[Order Date]]</f>
        <v>28</v>
      </c>
      <c r="I2877" s="6">
        <v>40616</v>
      </c>
      <c r="J2877" s="7">
        <v>6990</v>
      </c>
      <c r="K2877" s="8">
        <v>109.28</v>
      </c>
      <c r="L2877" s="8">
        <v>35.840000000000003</v>
      </c>
      <c r="M2877" s="8">
        <v>763867.2</v>
      </c>
      <c r="N2877" s="8">
        <v>250521.60000000001</v>
      </c>
      <c r="O2877" s="8">
        <v>513345.6</v>
      </c>
      <c r="P2877" s="9">
        <f>[1]!Capstone_Sales_Data[[#This Row],[Total Profit]]/[1]!Capstone_Sales_Data[[#This Row],[Total Revenue]]</f>
        <v>0.67203513909224011</v>
      </c>
    </row>
    <row r="2878" spans="1:16" x14ac:dyDescent="0.35">
      <c r="A2878" s="1" t="s">
        <v>11</v>
      </c>
      <c r="B2878" s="1" t="s">
        <v>174</v>
      </c>
      <c r="C2878" s="1" t="s">
        <v>58</v>
      </c>
      <c r="D2878" s="1" t="s">
        <v>14</v>
      </c>
      <c r="E2878" s="1" t="s">
        <v>4</v>
      </c>
      <c r="F2878" s="2">
        <v>41488</v>
      </c>
      <c r="G2878" s="1" t="s">
        <v>3086</v>
      </c>
      <c r="H2878" s="3">
        <f>[1]!Capstone_Sales_Data[[#This Row],[Ship Date]]-[1]!Capstone_Sales_Data[[#This Row],[Order Date]]</f>
        <v>41</v>
      </c>
      <c r="I2878" s="2">
        <v>41529</v>
      </c>
      <c r="J2878" s="3">
        <v>2547</v>
      </c>
      <c r="K2878" s="4">
        <v>81.73</v>
      </c>
      <c r="L2878" s="4">
        <v>56.67</v>
      </c>
      <c r="M2878" s="4">
        <v>208166.31</v>
      </c>
      <c r="N2878" s="4">
        <v>144338.49</v>
      </c>
      <c r="O2878" s="4">
        <v>63827.82</v>
      </c>
      <c r="P2878" s="5">
        <f>[1]!Capstone_Sales_Data[[#This Row],[Total Profit]]/[1]!Capstone_Sales_Data[[#This Row],[Total Revenue]]</f>
        <v>0.30661935641747218</v>
      </c>
    </row>
    <row r="2879" spans="1:16" x14ac:dyDescent="0.35">
      <c r="A2879" t="s">
        <v>11</v>
      </c>
      <c r="B2879" t="s">
        <v>265</v>
      </c>
      <c r="C2879" t="s">
        <v>37</v>
      </c>
      <c r="D2879" t="s">
        <v>14</v>
      </c>
      <c r="E2879" t="s">
        <v>22</v>
      </c>
      <c r="F2879" s="6">
        <v>42928</v>
      </c>
      <c r="G2879" t="s">
        <v>3087</v>
      </c>
      <c r="H2879" s="7">
        <f>[1]!Capstone_Sales_Data[[#This Row],[Ship Date]]-[1]!Capstone_Sales_Data[[#This Row],[Order Date]]</f>
        <v>10</v>
      </c>
      <c r="I2879" s="6">
        <v>42938</v>
      </c>
      <c r="J2879" s="7">
        <v>7084</v>
      </c>
      <c r="K2879" s="8">
        <v>205.7</v>
      </c>
      <c r="L2879" s="8">
        <v>117.11</v>
      </c>
      <c r="M2879" s="8">
        <v>1457178.8</v>
      </c>
      <c r="N2879" s="8">
        <v>829607.24</v>
      </c>
      <c r="O2879" s="8">
        <v>627571.56000000006</v>
      </c>
      <c r="P2879" s="9">
        <f>[1]!Capstone_Sales_Data[[#This Row],[Total Profit]]/[1]!Capstone_Sales_Data[[#This Row],[Total Revenue]]</f>
        <v>0.43067574137092857</v>
      </c>
    </row>
    <row r="2880" spans="1:16" x14ac:dyDescent="0.35">
      <c r="A2880" s="1" t="s">
        <v>6</v>
      </c>
      <c r="B2880" s="1" t="s">
        <v>156</v>
      </c>
      <c r="C2880" s="1" t="s">
        <v>2</v>
      </c>
      <c r="D2880" s="1" t="s">
        <v>3</v>
      </c>
      <c r="E2880" s="1" t="s">
        <v>22</v>
      </c>
      <c r="F2880" s="2">
        <v>42073</v>
      </c>
      <c r="G2880" s="1" t="s">
        <v>3088</v>
      </c>
      <c r="H2880" s="3">
        <f>[1]!Capstone_Sales_Data[[#This Row],[Ship Date]]-[1]!Capstone_Sales_Data[[#This Row],[Order Date]]</f>
        <v>28</v>
      </c>
      <c r="I2880" s="2">
        <v>42101</v>
      </c>
      <c r="J2880" s="3">
        <v>2326</v>
      </c>
      <c r="K2880" s="4">
        <v>651.21</v>
      </c>
      <c r="L2880" s="4">
        <v>524.96</v>
      </c>
      <c r="M2880" s="4">
        <v>1514714.46</v>
      </c>
      <c r="N2880" s="4">
        <v>1221056.96</v>
      </c>
      <c r="O2880" s="4">
        <v>293657.5</v>
      </c>
      <c r="P2880" s="5">
        <f>[1]!Capstone_Sales_Data[[#This Row],[Total Profit]]/[1]!Capstone_Sales_Data[[#This Row],[Total Revenue]]</f>
        <v>0.19386987300563566</v>
      </c>
    </row>
    <row r="2881" spans="1:16" x14ac:dyDescent="0.35">
      <c r="A2881" t="s">
        <v>33</v>
      </c>
      <c r="B2881" t="s">
        <v>80</v>
      </c>
      <c r="C2881" t="s">
        <v>37</v>
      </c>
      <c r="D2881" t="s">
        <v>14</v>
      </c>
      <c r="E2881" t="s">
        <v>38</v>
      </c>
      <c r="F2881" s="6">
        <v>40627</v>
      </c>
      <c r="G2881" t="s">
        <v>3089</v>
      </c>
      <c r="H2881" s="7">
        <f>[1]!Capstone_Sales_Data[[#This Row],[Ship Date]]-[1]!Capstone_Sales_Data[[#This Row],[Order Date]]</f>
        <v>19</v>
      </c>
      <c r="I2881" s="6">
        <v>40646</v>
      </c>
      <c r="J2881" s="7">
        <v>7026</v>
      </c>
      <c r="K2881" s="8">
        <v>205.7</v>
      </c>
      <c r="L2881" s="8">
        <v>117.11</v>
      </c>
      <c r="M2881" s="8">
        <v>1445248.2</v>
      </c>
      <c r="N2881" s="8">
        <v>822814.86</v>
      </c>
      <c r="O2881" s="8">
        <v>622433.34</v>
      </c>
      <c r="P2881" s="9">
        <f>[1]!Capstone_Sales_Data[[#This Row],[Total Profit]]/[1]!Capstone_Sales_Data[[#This Row],[Total Revenue]]</f>
        <v>0.43067574137092851</v>
      </c>
    </row>
    <row r="2882" spans="1:16" x14ac:dyDescent="0.35">
      <c r="A2882" s="1" t="s">
        <v>0</v>
      </c>
      <c r="B2882" s="1" t="s">
        <v>62</v>
      </c>
      <c r="C2882" s="1" t="s">
        <v>91</v>
      </c>
      <c r="D2882" s="1" t="s">
        <v>3</v>
      </c>
      <c r="E2882" s="1" t="s">
        <v>9</v>
      </c>
      <c r="F2882" s="2">
        <v>40682</v>
      </c>
      <c r="G2882" s="1" t="s">
        <v>3090</v>
      </c>
      <c r="H2882" s="3">
        <f>[1]!Capstone_Sales_Data[[#This Row],[Ship Date]]-[1]!Capstone_Sales_Data[[#This Row],[Order Date]]</f>
        <v>25</v>
      </c>
      <c r="I2882" s="2">
        <v>40707</v>
      </c>
      <c r="J2882" s="3">
        <v>1971</v>
      </c>
      <c r="K2882" s="4">
        <v>9.33</v>
      </c>
      <c r="L2882" s="4">
        <v>6.92</v>
      </c>
      <c r="M2882" s="4">
        <v>18389.43</v>
      </c>
      <c r="N2882" s="4">
        <v>13639.32</v>
      </c>
      <c r="O2882" s="4">
        <v>4750.1099999999997</v>
      </c>
      <c r="P2882" s="5">
        <f>[1]!Capstone_Sales_Data[[#This Row],[Total Profit]]/[1]!Capstone_Sales_Data[[#This Row],[Total Revenue]]</f>
        <v>0.25830653804930331</v>
      </c>
    </row>
    <row r="2883" spans="1:16" x14ac:dyDescent="0.35">
      <c r="A2883" t="s">
        <v>6</v>
      </c>
      <c r="B2883" t="s">
        <v>108</v>
      </c>
      <c r="C2883" t="s">
        <v>63</v>
      </c>
      <c r="D2883" t="s">
        <v>3</v>
      </c>
      <c r="E2883" t="s">
        <v>9</v>
      </c>
      <c r="F2883" s="6">
        <v>40569</v>
      </c>
      <c r="G2883" t="s">
        <v>3091</v>
      </c>
      <c r="H2883" s="7">
        <f>[1]!Capstone_Sales_Data[[#This Row],[Ship Date]]-[1]!Capstone_Sales_Data[[#This Row],[Order Date]]</f>
        <v>24</v>
      </c>
      <c r="I2883" s="6">
        <v>40593</v>
      </c>
      <c r="J2883" s="7">
        <v>4978</v>
      </c>
      <c r="K2883" s="8">
        <v>437.2</v>
      </c>
      <c r="L2883" s="8">
        <v>263.33</v>
      </c>
      <c r="M2883" s="8">
        <v>2176381.6</v>
      </c>
      <c r="N2883" s="8">
        <v>1310856.74</v>
      </c>
      <c r="O2883" s="8">
        <v>865524.86</v>
      </c>
      <c r="P2883" s="9">
        <f>[1]!Capstone_Sales_Data[[#This Row],[Total Profit]]/[1]!Capstone_Sales_Data[[#This Row],[Total Revenue]]</f>
        <v>0.39768984446477584</v>
      </c>
    </row>
    <row r="2884" spans="1:16" x14ac:dyDescent="0.35">
      <c r="A2884" s="1" t="s">
        <v>11</v>
      </c>
      <c r="B2884" s="1" t="s">
        <v>191</v>
      </c>
      <c r="C2884" s="1" t="s">
        <v>47</v>
      </c>
      <c r="D2884" s="1" t="s">
        <v>3</v>
      </c>
      <c r="E2884" s="1" t="s">
        <v>4</v>
      </c>
      <c r="F2884" s="2">
        <v>41776</v>
      </c>
      <c r="G2884" s="1" t="s">
        <v>3092</v>
      </c>
      <c r="H2884" s="3">
        <f>[1]!Capstone_Sales_Data[[#This Row],[Ship Date]]-[1]!Capstone_Sales_Data[[#This Row],[Order Date]]</f>
        <v>7</v>
      </c>
      <c r="I2884" s="2">
        <v>41783</v>
      </c>
      <c r="J2884" s="3">
        <v>5897</v>
      </c>
      <c r="K2884" s="4">
        <v>109.28</v>
      </c>
      <c r="L2884" s="4">
        <v>35.840000000000003</v>
      </c>
      <c r="M2884" s="4">
        <v>644424.16</v>
      </c>
      <c r="N2884" s="4">
        <v>211348.48000000001</v>
      </c>
      <c r="O2884" s="4">
        <v>433075.68</v>
      </c>
      <c r="P2884" s="5">
        <f>[1]!Capstone_Sales_Data[[#This Row],[Total Profit]]/[1]!Capstone_Sales_Data[[#This Row],[Total Revenue]]</f>
        <v>0.67203513909224011</v>
      </c>
    </row>
    <row r="2885" spans="1:16" x14ac:dyDescent="0.35">
      <c r="A2885" t="s">
        <v>24</v>
      </c>
      <c r="B2885" t="s">
        <v>414</v>
      </c>
      <c r="C2885" t="s">
        <v>63</v>
      </c>
      <c r="D2885" t="s">
        <v>14</v>
      </c>
      <c r="E2885" t="s">
        <v>22</v>
      </c>
      <c r="F2885" s="6">
        <v>42029</v>
      </c>
      <c r="G2885" t="s">
        <v>3093</v>
      </c>
      <c r="H2885" s="7">
        <f>[1]!Capstone_Sales_Data[[#This Row],[Ship Date]]-[1]!Capstone_Sales_Data[[#This Row],[Order Date]]</f>
        <v>7</v>
      </c>
      <c r="I2885" s="6">
        <v>42036</v>
      </c>
      <c r="J2885" s="7">
        <v>1606</v>
      </c>
      <c r="K2885" s="8">
        <v>437.2</v>
      </c>
      <c r="L2885" s="8">
        <v>263.33</v>
      </c>
      <c r="M2885" s="8">
        <v>702143.2</v>
      </c>
      <c r="N2885" s="8">
        <v>422907.98</v>
      </c>
      <c r="O2885" s="8">
        <v>279235.21999999997</v>
      </c>
      <c r="P2885" s="9">
        <f>[1]!Capstone_Sales_Data[[#This Row],[Total Profit]]/[1]!Capstone_Sales_Data[[#This Row],[Total Revenue]]</f>
        <v>0.39768984446477584</v>
      </c>
    </row>
    <row r="2886" spans="1:16" x14ac:dyDescent="0.35">
      <c r="A2886" s="1" t="s">
        <v>6</v>
      </c>
      <c r="B2886" s="1" t="s">
        <v>40</v>
      </c>
      <c r="C2886" s="1" t="s">
        <v>13</v>
      </c>
      <c r="D2886" s="1" t="s">
        <v>14</v>
      </c>
      <c r="E2886" s="1" t="s">
        <v>9</v>
      </c>
      <c r="F2886" s="2">
        <v>42210</v>
      </c>
      <c r="G2886" s="1" t="s">
        <v>3094</v>
      </c>
      <c r="H2886" s="3">
        <f>[1]!Capstone_Sales_Data[[#This Row],[Ship Date]]-[1]!Capstone_Sales_Data[[#This Row],[Order Date]]</f>
        <v>14</v>
      </c>
      <c r="I2886" s="2">
        <v>42224</v>
      </c>
      <c r="J2886" s="3">
        <v>1017</v>
      </c>
      <c r="K2886" s="4">
        <v>154.06</v>
      </c>
      <c r="L2886" s="4">
        <v>90.93</v>
      </c>
      <c r="M2886" s="4">
        <v>156679.01999999999</v>
      </c>
      <c r="N2886" s="4">
        <v>92475.81</v>
      </c>
      <c r="O2886" s="4">
        <v>64203.21</v>
      </c>
      <c r="P2886" s="5">
        <f>[1]!Capstone_Sales_Data[[#This Row],[Total Profit]]/[1]!Capstone_Sales_Data[[#This Row],[Total Revenue]]</f>
        <v>0.40977541217707392</v>
      </c>
    </row>
    <row r="2887" spans="1:16" x14ac:dyDescent="0.35">
      <c r="A2887" t="s">
        <v>0</v>
      </c>
      <c r="B2887" t="s">
        <v>129</v>
      </c>
      <c r="C2887" t="s">
        <v>37</v>
      </c>
      <c r="D2887" t="s">
        <v>14</v>
      </c>
      <c r="E2887" t="s">
        <v>38</v>
      </c>
      <c r="F2887" s="6">
        <v>42208</v>
      </c>
      <c r="G2887" t="s">
        <v>3095</v>
      </c>
      <c r="H2887" s="7">
        <f>[1]!Capstone_Sales_Data[[#This Row],[Ship Date]]-[1]!Capstone_Sales_Data[[#This Row],[Order Date]]</f>
        <v>13</v>
      </c>
      <c r="I2887" s="6">
        <v>42221</v>
      </c>
      <c r="J2887" s="7">
        <v>72</v>
      </c>
      <c r="K2887" s="8">
        <v>205.7</v>
      </c>
      <c r="L2887" s="8">
        <v>117.11</v>
      </c>
      <c r="M2887" s="8">
        <v>14810.4</v>
      </c>
      <c r="N2887" s="8">
        <v>8431.92</v>
      </c>
      <c r="O2887" s="8">
        <v>6378.48</v>
      </c>
      <c r="P2887" s="9">
        <f>[1]!Capstone_Sales_Data[[#This Row],[Total Profit]]/[1]!Capstone_Sales_Data[[#This Row],[Total Revenue]]</f>
        <v>0.43067574137092851</v>
      </c>
    </row>
    <row r="2888" spans="1:16" x14ac:dyDescent="0.35">
      <c r="A2888" s="1" t="s">
        <v>11</v>
      </c>
      <c r="B2888" s="1" t="s">
        <v>1269</v>
      </c>
      <c r="C2888" s="1" t="s">
        <v>37</v>
      </c>
      <c r="D2888" s="1" t="s">
        <v>14</v>
      </c>
      <c r="E2888" s="1" t="s">
        <v>38</v>
      </c>
      <c r="F2888" s="2">
        <v>42300</v>
      </c>
      <c r="G2888" s="1" t="s">
        <v>3096</v>
      </c>
      <c r="H2888" s="3">
        <f>[1]!Capstone_Sales_Data[[#This Row],[Ship Date]]-[1]!Capstone_Sales_Data[[#This Row],[Order Date]]</f>
        <v>47</v>
      </c>
      <c r="I2888" s="2">
        <v>42347</v>
      </c>
      <c r="J2888" s="3">
        <v>6745</v>
      </c>
      <c r="K2888" s="4">
        <v>205.7</v>
      </c>
      <c r="L2888" s="4">
        <v>117.11</v>
      </c>
      <c r="M2888" s="4">
        <v>1387446.5</v>
      </c>
      <c r="N2888" s="4">
        <v>789906.95</v>
      </c>
      <c r="O2888" s="4">
        <v>597539.55000000005</v>
      </c>
      <c r="P2888" s="5">
        <f>[1]!Capstone_Sales_Data[[#This Row],[Total Profit]]/[1]!Capstone_Sales_Data[[#This Row],[Total Revenue]]</f>
        <v>0.43067574137092857</v>
      </c>
    </row>
    <row r="2889" spans="1:16" x14ac:dyDescent="0.35">
      <c r="A2889" t="s">
        <v>33</v>
      </c>
      <c r="B2889" t="s">
        <v>277</v>
      </c>
      <c r="C2889" t="s">
        <v>91</v>
      </c>
      <c r="D2889" t="s">
        <v>3</v>
      </c>
      <c r="E2889" t="s">
        <v>4</v>
      </c>
      <c r="F2889" s="6">
        <v>41767</v>
      </c>
      <c r="G2889" t="s">
        <v>3097</v>
      </c>
      <c r="H2889" s="7">
        <f>[1]!Capstone_Sales_Data[[#This Row],[Ship Date]]-[1]!Capstone_Sales_Data[[#This Row],[Order Date]]</f>
        <v>49</v>
      </c>
      <c r="I2889" s="6">
        <v>41816</v>
      </c>
      <c r="J2889" s="7">
        <v>6041</v>
      </c>
      <c r="K2889" s="8">
        <v>9.33</v>
      </c>
      <c r="L2889" s="8">
        <v>6.92</v>
      </c>
      <c r="M2889" s="8">
        <v>56362.53</v>
      </c>
      <c r="N2889" s="8">
        <v>41803.72</v>
      </c>
      <c r="O2889" s="8">
        <v>14558.81</v>
      </c>
      <c r="P2889" s="9">
        <f>[1]!Capstone_Sales_Data[[#This Row],[Total Profit]]/[1]!Capstone_Sales_Data[[#This Row],[Total Revenue]]</f>
        <v>0.25830653804930331</v>
      </c>
    </row>
    <row r="2890" spans="1:16" x14ac:dyDescent="0.35">
      <c r="A2890" s="1" t="s">
        <v>24</v>
      </c>
      <c r="B2890" s="1" t="s">
        <v>275</v>
      </c>
      <c r="C2890" s="1" t="s">
        <v>28</v>
      </c>
      <c r="D2890" s="1" t="s">
        <v>14</v>
      </c>
      <c r="E2890" s="1" t="s">
        <v>9</v>
      </c>
      <c r="F2890" s="2">
        <v>40282</v>
      </c>
      <c r="G2890" s="1" t="s">
        <v>3098</v>
      </c>
      <c r="H2890" s="3">
        <f>[1]!Capstone_Sales_Data[[#This Row],[Ship Date]]-[1]!Capstone_Sales_Data[[#This Row],[Order Date]]</f>
        <v>17</v>
      </c>
      <c r="I2890" s="2">
        <v>40299</v>
      </c>
      <c r="J2890" s="3">
        <v>4996</v>
      </c>
      <c r="K2890" s="4">
        <v>255.28</v>
      </c>
      <c r="L2890" s="4">
        <v>159.41999999999999</v>
      </c>
      <c r="M2890" s="4">
        <v>1275378.8799999999</v>
      </c>
      <c r="N2890" s="4">
        <v>796462.32</v>
      </c>
      <c r="O2890" s="4">
        <v>478916.56</v>
      </c>
      <c r="P2890" s="5">
        <f>[1]!Capstone_Sales_Data[[#This Row],[Total Profit]]/[1]!Capstone_Sales_Data[[#This Row],[Total Revenue]]</f>
        <v>0.37550924475086184</v>
      </c>
    </row>
    <row r="2891" spans="1:16" x14ac:dyDescent="0.35">
      <c r="A2891" t="s">
        <v>49</v>
      </c>
      <c r="B2891" t="s">
        <v>449</v>
      </c>
      <c r="C2891" t="s">
        <v>28</v>
      </c>
      <c r="D2891" t="s">
        <v>3</v>
      </c>
      <c r="E2891" t="s">
        <v>4</v>
      </c>
      <c r="F2891" s="6">
        <v>42055</v>
      </c>
      <c r="G2891" t="s">
        <v>3099</v>
      </c>
      <c r="H2891" s="7">
        <f>[1]!Capstone_Sales_Data[[#This Row],[Ship Date]]-[1]!Capstone_Sales_Data[[#This Row],[Order Date]]</f>
        <v>35</v>
      </c>
      <c r="I2891" s="6">
        <v>42090</v>
      </c>
      <c r="J2891" s="7">
        <v>7678</v>
      </c>
      <c r="K2891" s="8">
        <v>255.28</v>
      </c>
      <c r="L2891" s="8">
        <v>159.41999999999999</v>
      </c>
      <c r="M2891" s="8">
        <v>1960039.84</v>
      </c>
      <c r="N2891" s="8">
        <v>1224026.76</v>
      </c>
      <c r="O2891" s="8">
        <v>736013.08</v>
      </c>
      <c r="P2891" s="9">
        <f>[1]!Capstone_Sales_Data[[#This Row],[Total Profit]]/[1]!Capstone_Sales_Data[[#This Row],[Total Revenue]]</f>
        <v>0.37550924475086178</v>
      </c>
    </row>
    <row r="2892" spans="1:16" x14ac:dyDescent="0.35">
      <c r="A2892" s="1" t="s">
        <v>33</v>
      </c>
      <c r="B2892" s="1" t="s">
        <v>249</v>
      </c>
      <c r="C2892" s="1" t="s">
        <v>17</v>
      </c>
      <c r="D2892" s="1" t="s">
        <v>3</v>
      </c>
      <c r="E2892" s="1" t="s">
        <v>38</v>
      </c>
      <c r="F2892" s="2">
        <v>40620</v>
      </c>
      <c r="G2892" s="1" t="s">
        <v>3100</v>
      </c>
      <c r="H2892" s="3">
        <f>[1]!Capstone_Sales_Data[[#This Row],[Ship Date]]-[1]!Capstone_Sales_Data[[#This Row],[Order Date]]</f>
        <v>1</v>
      </c>
      <c r="I2892" s="2">
        <v>40621</v>
      </c>
      <c r="J2892" s="3">
        <v>184</v>
      </c>
      <c r="K2892" s="4">
        <v>668.27</v>
      </c>
      <c r="L2892" s="4">
        <v>502.54</v>
      </c>
      <c r="M2892" s="4">
        <v>122961.68</v>
      </c>
      <c r="N2892" s="4">
        <v>92467.36</v>
      </c>
      <c r="O2892" s="4">
        <v>30494.32</v>
      </c>
      <c r="P2892" s="5">
        <f>[1]!Capstone_Sales_Data[[#This Row],[Total Profit]]/[1]!Capstone_Sales_Data[[#This Row],[Total Revenue]]</f>
        <v>0.24799856345489099</v>
      </c>
    </row>
    <row r="2893" spans="1:16" x14ac:dyDescent="0.35">
      <c r="A2893" t="s">
        <v>33</v>
      </c>
      <c r="B2893" t="s">
        <v>100</v>
      </c>
      <c r="C2893" t="s">
        <v>2</v>
      </c>
      <c r="D2893" t="s">
        <v>3</v>
      </c>
      <c r="E2893" t="s">
        <v>22</v>
      </c>
      <c r="F2893" s="6">
        <v>42349</v>
      </c>
      <c r="G2893" t="s">
        <v>3101</v>
      </c>
      <c r="H2893" s="7">
        <f>[1]!Capstone_Sales_Data[[#This Row],[Ship Date]]-[1]!Capstone_Sales_Data[[#This Row],[Order Date]]</f>
        <v>3</v>
      </c>
      <c r="I2893" s="6">
        <v>42352</v>
      </c>
      <c r="J2893" s="7">
        <v>5645</v>
      </c>
      <c r="K2893" s="8">
        <v>651.21</v>
      </c>
      <c r="L2893" s="8">
        <v>524.96</v>
      </c>
      <c r="M2893" s="8">
        <v>3676080.45</v>
      </c>
      <c r="N2893" s="8">
        <v>2963399.2</v>
      </c>
      <c r="O2893" s="8">
        <v>712681.25</v>
      </c>
      <c r="P2893" s="9">
        <f>[1]!Capstone_Sales_Data[[#This Row],[Total Profit]]/[1]!Capstone_Sales_Data[[#This Row],[Total Revenue]]</f>
        <v>0.19386987300563566</v>
      </c>
    </row>
    <row r="2894" spans="1:16" x14ac:dyDescent="0.35">
      <c r="A2894" s="1" t="s">
        <v>33</v>
      </c>
      <c r="B2894" s="1" t="s">
        <v>239</v>
      </c>
      <c r="C2894" s="1" t="s">
        <v>31</v>
      </c>
      <c r="D2894" s="1" t="s">
        <v>14</v>
      </c>
      <c r="E2894" s="1" t="s">
        <v>4</v>
      </c>
      <c r="F2894" s="2">
        <v>42936</v>
      </c>
      <c r="G2894" s="1" t="s">
        <v>3102</v>
      </c>
      <c r="H2894" s="3">
        <f>[1]!Capstone_Sales_Data[[#This Row],[Ship Date]]-[1]!Capstone_Sales_Data[[#This Row],[Order Date]]</f>
        <v>40</v>
      </c>
      <c r="I2894" s="2">
        <v>42976</v>
      </c>
      <c r="J2894" s="3">
        <v>9222</v>
      </c>
      <c r="K2894" s="4">
        <v>421.89</v>
      </c>
      <c r="L2894" s="4">
        <v>364.69</v>
      </c>
      <c r="M2894" s="4">
        <v>3890669.58</v>
      </c>
      <c r="N2894" s="4">
        <v>3363171.18</v>
      </c>
      <c r="O2894" s="4">
        <v>527498.4</v>
      </c>
      <c r="P2894" s="5">
        <f>[1]!Capstone_Sales_Data[[#This Row],[Total Profit]]/[1]!Capstone_Sales_Data[[#This Row],[Total Revenue]]</f>
        <v>0.13558036455000119</v>
      </c>
    </row>
    <row r="2895" spans="1:16" x14ac:dyDescent="0.35">
      <c r="A2895" t="s">
        <v>6</v>
      </c>
      <c r="B2895" t="s">
        <v>72</v>
      </c>
      <c r="C2895" t="s">
        <v>91</v>
      </c>
      <c r="D2895" t="s">
        <v>3</v>
      </c>
      <c r="E2895" t="s">
        <v>22</v>
      </c>
      <c r="F2895" s="6">
        <v>42616</v>
      </c>
      <c r="G2895" t="s">
        <v>3103</v>
      </c>
      <c r="H2895" s="7">
        <f>[1]!Capstone_Sales_Data[[#This Row],[Ship Date]]-[1]!Capstone_Sales_Data[[#This Row],[Order Date]]</f>
        <v>49</v>
      </c>
      <c r="I2895" s="6">
        <v>42665</v>
      </c>
      <c r="J2895" s="7">
        <v>3108</v>
      </c>
      <c r="K2895" s="8">
        <v>9.33</v>
      </c>
      <c r="L2895" s="8">
        <v>6.92</v>
      </c>
      <c r="M2895" s="8">
        <v>28997.64</v>
      </c>
      <c r="N2895" s="8">
        <v>21507.360000000001</v>
      </c>
      <c r="O2895" s="8">
        <v>7490.28</v>
      </c>
      <c r="P2895" s="9">
        <f>[1]!Capstone_Sales_Data[[#This Row],[Total Profit]]/[1]!Capstone_Sales_Data[[#This Row],[Total Revenue]]</f>
        <v>0.25830653804930331</v>
      </c>
    </row>
    <row r="2896" spans="1:16" x14ac:dyDescent="0.35">
      <c r="A2896" s="1" t="s">
        <v>49</v>
      </c>
      <c r="B2896" s="1" t="s">
        <v>122</v>
      </c>
      <c r="C2896" s="1" t="s">
        <v>17</v>
      </c>
      <c r="D2896" s="1" t="s">
        <v>3</v>
      </c>
      <c r="E2896" s="1" t="s">
        <v>9</v>
      </c>
      <c r="F2896" s="2">
        <v>42010</v>
      </c>
      <c r="G2896" s="1" t="s">
        <v>3104</v>
      </c>
      <c r="H2896" s="3">
        <f>[1]!Capstone_Sales_Data[[#This Row],[Ship Date]]-[1]!Capstone_Sales_Data[[#This Row],[Order Date]]</f>
        <v>31</v>
      </c>
      <c r="I2896" s="2">
        <v>42041</v>
      </c>
      <c r="J2896" s="3">
        <v>1526</v>
      </c>
      <c r="K2896" s="4">
        <v>668.27</v>
      </c>
      <c r="L2896" s="4">
        <v>502.54</v>
      </c>
      <c r="M2896" s="4">
        <v>1019780.02</v>
      </c>
      <c r="N2896" s="4">
        <v>766876.04</v>
      </c>
      <c r="O2896" s="4">
        <v>252903.98</v>
      </c>
      <c r="P2896" s="5">
        <f>[1]!Capstone_Sales_Data[[#This Row],[Total Profit]]/[1]!Capstone_Sales_Data[[#This Row],[Total Revenue]]</f>
        <v>0.24799856345489099</v>
      </c>
    </row>
    <row r="2897" spans="1:16" x14ac:dyDescent="0.35">
      <c r="A2897" t="s">
        <v>6</v>
      </c>
      <c r="B2897" t="s">
        <v>263</v>
      </c>
      <c r="C2897" t="s">
        <v>28</v>
      </c>
      <c r="D2897" t="s">
        <v>14</v>
      </c>
      <c r="E2897" t="s">
        <v>9</v>
      </c>
      <c r="F2897" s="6">
        <v>40749</v>
      </c>
      <c r="G2897" t="s">
        <v>3105</v>
      </c>
      <c r="H2897" s="7">
        <f>[1]!Capstone_Sales_Data[[#This Row],[Ship Date]]-[1]!Capstone_Sales_Data[[#This Row],[Order Date]]</f>
        <v>27</v>
      </c>
      <c r="I2897" s="6">
        <v>40776</v>
      </c>
      <c r="J2897" s="7">
        <v>5730</v>
      </c>
      <c r="K2897" s="8">
        <v>255.28</v>
      </c>
      <c r="L2897" s="8">
        <v>159.41999999999999</v>
      </c>
      <c r="M2897" s="8">
        <v>1462754.4</v>
      </c>
      <c r="N2897" s="8">
        <v>913476.6</v>
      </c>
      <c r="O2897" s="8">
        <v>549277.80000000005</v>
      </c>
      <c r="P2897" s="9">
        <f>[1]!Capstone_Sales_Data[[#This Row],[Total Profit]]/[1]!Capstone_Sales_Data[[#This Row],[Total Revenue]]</f>
        <v>0.37550924475086184</v>
      </c>
    </row>
    <row r="2898" spans="1:16" x14ac:dyDescent="0.35">
      <c r="A2898" s="1" t="s">
        <v>11</v>
      </c>
      <c r="B2898" s="1" t="s">
        <v>46</v>
      </c>
      <c r="C2898" s="1" t="s">
        <v>37</v>
      </c>
      <c r="D2898" s="1" t="s">
        <v>3</v>
      </c>
      <c r="E2898" s="1" t="s">
        <v>22</v>
      </c>
      <c r="F2898" s="2">
        <v>41614</v>
      </c>
      <c r="G2898" s="1" t="s">
        <v>3106</v>
      </c>
      <c r="H2898" s="3">
        <f>[1]!Capstone_Sales_Data[[#This Row],[Ship Date]]-[1]!Capstone_Sales_Data[[#This Row],[Order Date]]</f>
        <v>40</v>
      </c>
      <c r="I2898" s="2">
        <v>41654</v>
      </c>
      <c r="J2898" s="3">
        <v>9008</v>
      </c>
      <c r="K2898" s="4">
        <v>205.7</v>
      </c>
      <c r="L2898" s="4">
        <v>117.11</v>
      </c>
      <c r="M2898" s="4">
        <v>1852945.6</v>
      </c>
      <c r="N2898" s="4">
        <v>1054926.8799999999</v>
      </c>
      <c r="O2898" s="4">
        <v>798018.72</v>
      </c>
      <c r="P2898" s="5">
        <f>[1]!Capstone_Sales_Data[[#This Row],[Total Profit]]/[1]!Capstone_Sales_Data[[#This Row],[Total Revenue]]</f>
        <v>0.43067574137092851</v>
      </c>
    </row>
    <row r="2899" spans="1:16" x14ac:dyDescent="0.35">
      <c r="A2899" t="s">
        <v>6</v>
      </c>
      <c r="B2899" t="s">
        <v>554</v>
      </c>
      <c r="C2899" t="s">
        <v>28</v>
      </c>
      <c r="D2899" t="s">
        <v>14</v>
      </c>
      <c r="E2899" t="s">
        <v>4</v>
      </c>
      <c r="F2899" s="6">
        <v>40864</v>
      </c>
      <c r="G2899" t="s">
        <v>3107</v>
      </c>
      <c r="H2899" s="7">
        <f>[1]!Capstone_Sales_Data[[#This Row],[Ship Date]]-[1]!Capstone_Sales_Data[[#This Row],[Order Date]]</f>
        <v>10</v>
      </c>
      <c r="I2899" s="6">
        <v>40874</v>
      </c>
      <c r="J2899" s="7">
        <v>1676</v>
      </c>
      <c r="K2899" s="8">
        <v>255.28</v>
      </c>
      <c r="L2899" s="8">
        <v>159.41999999999999</v>
      </c>
      <c r="M2899" s="8">
        <v>427849.28</v>
      </c>
      <c r="N2899" s="8">
        <v>267187.92</v>
      </c>
      <c r="O2899" s="8">
        <v>160661.35999999999</v>
      </c>
      <c r="P2899" s="9">
        <f>[1]!Capstone_Sales_Data[[#This Row],[Total Profit]]/[1]!Capstone_Sales_Data[[#This Row],[Total Revenue]]</f>
        <v>0.37550924475086173</v>
      </c>
    </row>
    <row r="2900" spans="1:16" x14ac:dyDescent="0.35">
      <c r="A2900" s="1" t="s">
        <v>33</v>
      </c>
      <c r="B2900" s="1" t="s">
        <v>141</v>
      </c>
      <c r="C2900" s="1" t="s">
        <v>2</v>
      </c>
      <c r="D2900" s="1" t="s">
        <v>3</v>
      </c>
      <c r="E2900" s="1" t="s">
        <v>4</v>
      </c>
      <c r="F2900" s="2">
        <v>40678</v>
      </c>
      <c r="G2900" s="1" t="s">
        <v>3108</v>
      </c>
      <c r="H2900" s="3">
        <f>[1]!Capstone_Sales_Data[[#This Row],[Ship Date]]-[1]!Capstone_Sales_Data[[#This Row],[Order Date]]</f>
        <v>43</v>
      </c>
      <c r="I2900" s="2">
        <v>40721</v>
      </c>
      <c r="J2900" s="3">
        <v>6083</v>
      </c>
      <c r="K2900" s="4">
        <v>651.21</v>
      </c>
      <c r="L2900" s="4">
        <v>524.96</v>
      </c>
      <c r="M2900" s="4">
        <v>3961310.43</v>
      </c>
      <c r="N2900" s="4">
        <v>3193331.68</v>
      </c>
      <c r="O2900" s="4">
        <v>767978.75</v>
      </c>
      <c r="P2900" s="5">
        <f>[1]!Capstone_Sales_Data[[#This Row],[Total Profit]]/[1]!Capstone_Sales_Data[[#This Row],[Total Revenue]]</f>
        <v>0.19386987300563566</v>
      </c>
    </row>
    <row r="2901" spans="1:16" x14ac:dyDescent="0.35">
      <c r="A2901" t="s">
        <v>0</v>
      </c>
      <c r="B2901" t="s">
        <v>181</v>
      </c>
      <c r="C2901" t="s">
        <v>63</v>
      </c>
      <c r="D2901" t="s">
        <v>3</v>
      </c>
      <c r="E2901" t="s">
        <v>38</v>
      </c>
      <c r="F2901" s="6">
        <v>42239</v>
      </c>
      <c r="G2901" t="s">
        <v>3109</v>
      </c>
      <c r="H2901" s="7">
        <f>[1]!Capstone_Sales_Data[[#This Row],[Ship Date]]-[1]!Capstone_Sales_Data[[#This Row],[Order Date]]</f>
        <v>29</v>
      </c>
      <c r="I2901" s="6">
        <v>42268</v>
      </c>
      <c r="J2901" s="7">
        <v>1609</v>
      </c>
      <c r="K2901" s="8">
        <v>437.2</v>
      </c>
      <c r="L2901" s="8">
        <v>263.33</v>
      </c>
      <c r="M2901" s="8">
        <v>703454.8</v>
      </c>
      <c r="N2901" s="8">
        <v>423697.97</v>
      </c>
      <c r="O2901" s="8">
        <v>279756.83</v>
      </c>
      <c r="P2901" s="9">
        <f>[1]!Capstone_Sales_Data[[#This Row],[Total Profit]]/[1]!Capstone_Sales_Data[[#This Row],[Total Revenue]]</f>
        <v>0.39768984446477584</v>
      </c>
    </row>
    <row r="2902" spans="1:16" x14ac:dyDescent="0.35">
      <c r="A2902" s="1" t="s">
        <v>11</v>
      </c>
      <c r="B2902" s="1" t="s">
        <v>208</v>
      </c>
      <c r="C2902" s="1" t="s">
        <v>28</v>
      </c>
      <c r="D2902" s="1" t="s">
        <v>3</v>
      </c>
      <c r="E2902" s="1" t="s">
        <v>9</v>
      </c>
      <c r="F2902" s="2">
        <v>41590</v>
      </c>
      <c r="G2902" s="1" t="s">
        <v>3110</v>
      </c>
      <c r="H2902" s="3">
        <f>[1]!Capstone_Sales_Data[[#This Row],[Ship Date]]-[1]!Capstone_Sales_Data[[#This Row],[Order Date]]</f>
        <v>27</v>
      </c>
      <c r="I2902" s="2">
        <v>41617</v>
      </c>
      <c r="J2902" s="3">
        <v>9665</v>
      </c>
      <c r="K2902" s="4">
        <v>255.28</v>
      </c>
      <c r="L2902" s="4">
        <v>159.41999999999999</v>
      </c>
      <c r="M2902" s="4">
        <v>2467281.2000000002</v>
      </c>
      <c r="N2902" s="4">
        <v>1540794.3</v>
      </c>
      <c r="O2902" s="4">
        <v>926486.9</v>
      </c>
      <c r="P2902" s="5">
        <f>[1]!Capstone_Sales_Data[[#This Row],[Total Profit]]/[1]!Capstone_Sales_Data[[#This Row],[Total Revenue]]</f>
        <v>0.37550924475086178</v>
      </c>
    </row>
    <row r="2903" spans="1:16" x14ac:dyDescent="0.35">
      <c r="A2903" t="s">
        <v>6</v>
      </c>
      <c r="B2903" t="s">
        <v>163</v>
      </c>
      <c r="C2903" t="s">
        <v>2</v>
      </c>
      <c r="D2903" t="s">
        <v>14</v>
      </c>
      <c r="E2903" t="s">
        <v>22</v>
      </c>
      <c r="F2903" s="6">
        <v>42075</v>
      </c>
      <c r="G2903" t="s">
        <v>3111</v>
      </c>
      <c r="H2903" s="7">
        <f>[1]!Capstone_Sales_Data[[#This Row],[Ship Date]]-[1]!Capstone_Sales_Data[[#This Row],[Order Date]]</f>
        <v>29</v>
      </c>
      <c r="I2903" s="6">
        <v>42104</v>
      </c>
      <c r="J2903" s="7">
        <v>8693</v>
      </c>
      <c r="K2903" s="8">
        <v>651.21</v>
      </c>
      <c r="L2903" s="8">
        <v>524.96</v>
      </c>
      <c r="M2903" s="8">
        <v>5660968.5300000003</v>
      </c>
      <c r="N2903" s="8">
        <v>4563477.28</v>
      </c>
      <c r="O2903" s="8">
        <v>1097491.25</v>
      </c>
      <c r="P2903" s="9">
        <f>[1]!Capstone_Sales_Data[[#This Row],[Total Profit]]/[1]!Capstone_Sales_Data[[#This Row],[Total Revenue]]</f>
        <v>0.19386987300563566</v>
      </c>
    </row>
    <row r="2904" spans="1:16" x14ac:dyDescent="0.35">
      <c r="A2904" s="1" t="s">
        <v>24</v>
      </c>
      <c r="B2904" s="1" t="s">
        <v>27</v>
      </c>
      <c r="C2904" s="1" t="s">
        <v>28</v>
      </c>
      <c r="D2904" s="1" t="s">
        <v>14</v>
      </c>
      <c r="E2904" s="1" t="s">
        <v>22</v>
      </c>
      <c r="F2904" s="2">
        <v>41896</v>
      </c>
      <c r="G2904" s="1" t="s">
        <v>3112</v>
      </c>
      <c r="H2904" s="3">
        <f>[1]!Capstone_Sales_Data[[#This Row],[Ship Date]]-[1]!Capstone_Sales_Data[[#This Row],[Order Date]]</f>
        <v>44</v>
      </c>
      <c r="I2904" s="2">
        <v>41940</v>
      </c>
      <c r="J2904" s="3">
        <v>9168</v>
      </c>
      <c r="K2904" s="4">
        <v>255.28</v>
      </c>
      <c r="L2904" s="4">
        <v>159.41999999999999</v>
      </c>
      <c r="M2904" s="4">
        <v>2340407.04</v>
      </c>
      <c r="N2904" s="4">
        <v>1461562.56</v>
      </c>
      <c r="O2904" s="4">
        <v>878844.48</v>
      </c>
      <c r="P2904" s="5">
        <f>[1]!Capstone_Sales_Data[[#This Row],[Total Profit]]/[1]!Capstone_Sales_Data[[#This Row],[Total Revenue]]</f>
        <v>0.37550924475086178</v>
      </c>
    </row>
    <row r="2905" spans="1:16" x14ac:dyDescent="0.35">
      <c r="A2905" t="s">
        <v>33</v>
      </c>
      <c r="B2905" t="s">
        <v>561</v>
      </c>
      <c r="C2905" t="s">
        <v>91</v>
      </c>
      <c r="D2905" t="s">
        <v>3</v>
      </c>
      <c r="E2905" t="s">
        <v>22</v>
      </c>
      <c r="F2905" s="6">
        <v>41029</v>
      </c>
      <c r="G2905" t="s">
        <v>3113</v>
      </c>
      <c r="H2905" s="7">
        <f>[1]!Capstone_Sales_Data[[#This Row],[Ship Date]]-[1]!Capstone_Sales_Data[[#This Row],[Order Date]]</f>
        <v>17</v>
      </c>
      <c r="I2905" s="6">
        <v>41046</v>
      </c>
      <c r="J2905" s="7">
        <v>8593</v>
      </c>
      <c r="K2905" s="8">
        <v>9.33</v>
      </c>
      <c r="L2905" s="8">
        <v>6.92</v>
      </c>
      <c r="M2905" s="8">
        <v>80172.69</v>
      </c>
      <c r="N2905" s="8">
        <v>59463.56</v>
      </c>
      <c r="O2905" s="8">
        <v>20709.13</v>
      </c>
      <c r="P2905" s="9">
        <f>[1]!Capstone_Sales_Data[[#This Row],[Total Profit]]/[1]!Capstone_Sales_Data[[#This Row],[Total Revenue]]</f>
        <v>0.25830653804930331</v>
      </c>
    </row>
    <row r="2906" spans="1:16" x14ac:dyDescent="0.35">
      <c r="A2906" s="1" t="s">
        <v>11</v>
      </c>
      <c r="B2906" s="1" t="s">
        <v>511</v>
      </c>
      <c r="C2906" s="1" t="s">
        <v>13</v>
      </c>
      <c r="D2906" s="1" t="s">
        <v>14</v>
      </c>
      <c r="E2906" s="1" t="s">
        <v>38</v>
      </c>
      <c r="F2906" s="2">
        <v>42603</v>
      </c>
      <c r="G2906" s="1" t="s">
        <v>3114</v>
      </c>
      <c r="H2906" s="3">
        <f>[1]!Capstone_Sales_Data[[#This Row],[Ship Date]]-[1]!Capstone_Sales_Data[[#This Row],[Order Date]]</f>
        <v>7</v>
      </c>
      <c r="I2906" s="2">
        <v>42610</v>
      </c>
      <c r="J2906" s="3">
        <v>6506</v>
      </c>
      <c r="K2906" s="4">
        <v>154.06</v>
      </c>
      <c r="L2906" s="4">
        <v>90.93</v>
      </c>
      <c r="M2906" s="4">
        <v>1002314.36</v>
      </c>
      <c r="N2906" s="4">
        <v>591590.57999999996</v>
      </c>
      <c r="O2906" s="4">
        <v>410723.78</v>
      </c>
      <c r="P2906" s="5">
        <f>[1]!Capstone_Sales_Data[[#This Row],[Total Profit]]/[1]!Capstone_Sales_Data[[#This Row],[Total Revenue]]</f>
        <v>0.40977541217707392</v>
      </c>
    </row>
    <row r="2907" spans="1:16" x14ac:dyDescent="0.35">
      <c r="A2907" t="s">
        <v>0</v>
      </c>
      <c r="B2907" t="s">
        <v>30</v>
      </c>
      <c r="C2907" t="s">
        <v>51</v>
      </c>
      <c r="D2907" t="s">
        <v>14</v>
      </c>
      <c r="E2907" t="s">
        <v>9</v>
      </c>
      <c r="F2907" s="6">
        <v>40454</v>
      </c>
      <c r="G2907" t="s">
        <v>3115</v>
      </c>
      <c r="H2907" s="7">
        <f>[1]!Capstone_Sales_Data[[#This Row],[Ship Date]]-[1]!Capstone_Sales_Data[[#This Row],[Order Date]]</f>
        <v>13</v>
      </c>
      <c r="I2907" s="6">
        <v>40467</v>
      </c>
      <c r="J2907" s="7">
        <v>9473</v>
      </c>
      <c r="K2907" s="8">
        <v>152.58000000000001</v>
      </c>
      <c r="L2907" s="8">
        <v>97.44</v>
      </c>
      <c r="M2907" s="8">
        <v>1445390.34</v>
      </c>
      <c r="N2907" s="8">
        <v>923049.12</v>
      </c>
      <c r="O2907" s="8">
        <v>522341.22</v>
      </c>
      <c r="P2907" s="9">
        <f>[1]!Capstone_Sales_Data[[#This Row],[Total Profit]]/[1]!Capstone_Sales_Data[[#This Row],[Total Revenue]]</f>
        <v>0.36138419189933146</v>
      </c>
    </row>
    <row r="2908" spans="1:16" x14ac:dyDescent="0.35">
      <c r="A2908" s="1" t="s">
        <v>6</v>
      </c>
      <c r="B2908" s="1" t="s">
        <v>55</v>
      </c>
      <c r="C2908" s="1" t="s">
        <v>17</v>
      </c>
      <c r="D2908" s="1" t="s">
        <v>3</v>
      </c>
      <c r="E2908" s="1" t="s">
        <v>9</v>
      </c>
      <c r="F2908" s="2">
        <v>42640</v>
      </c>
      <c r="G2908" s="1" t="s">
        <v>3116</v>
      </c>
      <c r="H2908" s="3">
        <f>[1]!Capstone_Sales_Data[[#This Row],[Ship Date]]-[1]!Capstone_Sales_Data[[#This Row],[Order Date]]</f>
        <v>44</v>
      </c>
      <c r="I2908" s="2">
        <v>42684</v>
      </c>
      <c r="J2908" s="3">
        <v>6093</v>
      </c>
      <c r="K2908" s="4">
        <v>668.27</v>
      </c>
      <c r="L2908" s="4">
        <v>502.54</v>
      </c>
      <c r="M2908" s="4">
        <v>4071769.11</v>
      </c>
      <c r="N2908" s="4">
        <v>3061976.22</v>
      </c>
      <c r="O2908" s="4">
        <v>1009792.89</v>
      </c>
      <c r="P2908" s="5">
        <f>[1]!Capstone_Sales_Data[[#This Row],[Total Profit]]/[1]!Capstone_Sales_Data[[#This Row],[Total Revenue]]</f>
        <v>0.24799856345489099</v>
      </c>
    </row>
    <row r="2909" spans="1:16" x14ac:dyDescent="0.35">
      <c r="A2909" t="s">
        <v>176</v>
      </c>
      <c r="B2909" t="s">
        <v>613</v>
      </c>
      <c r="C2909" t="s">
        <v>91</v>
      </c>
      <c r="D2909" t="s">
        <v>3</v>
      </c>
      <c r="E2909" t="s">
        <v>9</v>
      </c>
      <c r="F2909" s="6">
        <v>42392</v>
      </c>
      <c r="G2909" t="s">
        <v>3117</v>
      </c>
      <c r="H2909" s="7">
        <f>[1]!Capstone_Sales_Data[[#This Row],[Ship Date]]-[1]!Capstone_Sales_Data[[#This Row],[Order Date]]</f>
        <v>49</v>
      </c>
      <c r="I2909" s="6">
        <v>42441</v>
      </c>
      <c r="J2909" s="7">
        <v>1996</v>
      </c>
      <c r="K2909" s="8">
        <v>9.33</v>
      </c>
      <c r="L2909" s="8">
        <v>6.92</v>
      </c>
      <c r="M2909" s="8">
        <v>18622.68</v>
      </c>
      <c r="N2909" s="8">
        <v>13812.32</v>
      </c>
      <c r="O2909" s="8">
        <v>4810.3599999999997</v>
      </c>
      <c r="P2909" s="9">
        <f>[1]!Capstone_Sales_Data[[#This Row],[Total Profit]]/[1]!Capstone_Sales_Data[[#This Row],[Total Revenue]]</f>
        <v>0.25830653804930331</v>
      </c>
    </row>
    <row r="2910" spans="1:16" x14ac:dyDescent="0.35">
      <c r="A2910" s="1" t="s">
        <v>33</v>
      </c>
      <c r="B2910" s="1" t="s">
        <v>277</v>
      </c>
      <c r="C2910" s="1" t="s">
        <v>2</v>
      </c>
      <c r="D2910" s="1" t="s">
        <v>3</v>
      </c>
      <c r="E2910" s="1" t="s">
        <v>9</v>
      </c>
      <c r="F2910" s="2">
        <v>41629</v>
      </c>
      <c r="G2910" s="1" t="s">
        <v>3118</v>
      </c>
      <c r="H2910" s="3">
        <f>[1]!Capstone_Sales_Data[[#This Row],[Ship Date]]-[1]!Capstone_Sales_Data[[#This Row],[Order Date]]</f>
        <v>40</v>
      </c>
      <c r="I2910" s="2">
        <v>41669</v>
      </c>
      <c r="J2910" s="3">
        <v>4843</v>
      </c>
      <c r="K2910" s="4">
        <v>651.21</v>
      </c>
      <c r="L2910" s="4">
        <v>524.96</v>
      </c>
      <c r="M2910" s="4">
        <v>3153810.03</v>
      </c>
      <c r="N2910" s="4">
        <v>2542381.2799999998</v>
      </c>
      <c r="O2910" s="4">
        <v>611428.75</v>
      </c>
      <c r="P2910" s="5">
        <f>[1]!Capstone_Sales_Data[[#This Row],[Total Profit]]/[1]!Capstone_Sales_Data[[#This Row],[Total Revenue]]</f>
        <v>0.19386987300563568</v>
      </c>
    </row>
    <row r="2911" spans="1:16" x14ac:dyDescent="0.35">
      <c r="A2911" t="s">
        <v>0</v>
      </c>
      <c r="B2911" t="s">
        <v>223</v>
      </c>
      <c r="C2911" t="s">
        <v>13</v>
      </c>
      <c r="D2911" t="s">
        <v>3</v>
      </c>
      <c r="E2911" t="s">
        <v>4</v>
      </c>
      <c r="F2911" s="6">
        <v>41277</v>
      </c>
      <c r="G2911" t="s">
        <v>3119</v>
      </c>
      <c r="H2911" s="7">
        <f>[1]!Capstone_Sales_Data[[#This Row],[Ship Date]]-[1]!Capstone_Sales_Data[[#This Row],[Order Date]]</f>
        <v>18</v>
      </c>
      <c r="I2911" s="6">
        <v>41295</v>
      </c>
      <c r="J2911" s="7">
        <v>9327</v>
      </c>
      <c r="K2911" s="8">
        <v>154.06</v>
      </c>
      <c r="L2911" s="8">
        <v>90.93</v>
      </c>
      <c r="M2911" s="8">
        <v>1436917.62</v>
      </c>
      <c r="N2911" s="8">
        <v>848104.11</v>
      </c>
      <c r="O2911" s="8">
        <v>588813.51</v>
      </c>
      <c r="P2911" s="9">
        <f>[1]!Capstone_Sales_Data[[#This Row],[Total Profit]]/[1]!Capstone_Sales_Data[[#This Row],[Total Revenue]]</f>
        <v>0.40977541217707386</v>
      </c>
    </row>
    <row r="2912" spans="1:16" x14ac:dyDescent="0.35">
      <c r="A2912" s="1" t="s">
        <v>33</v>
      </c>
      <c r="B2912" s="1" t="s">
        <v>518</v>
      </c>
      <c r="C2912" s="1" t="s">
        <v>47</v>
      </c>
      <c r="D2912" s="1" t="s">
        <v>3</v>
      </c>
      <c r="E2912" s="1" t="s">
        <v>22</v>
      </c>
      <c r="F2912" s="2">
        <v>42650</v>
      </c>
      <c r="G2912" s="1" t="s">
        <v>3120</v>
      </c>
      <c r="H2912" s="3">
        <f>[1]!Capstone_Sales_Data[[#This Row],[Ship Date]]-[1]!Capstone_Sales_Data[[#This Row],[Order Date]]</f>
        <v>49</v>
      </c>
      <c r="I2912" s="2">
        <v>42699</v>
      </c>
      <c r="J2912" s="3">
        <v>2171</v>
      </c>
      <c r="K2912" s="4">
        <v>109.28</v>
      </c>
      <c r="L2912" s="4">
        <v>35.840000000000003</v>
      </c>
      <c r="M2912" s="4">
        <v>237246.88</v>
      </c>
      <c r="N2912" s="4">
        <v>77808.639999999999</v>
      </c>
      <c r="O2912" s="4">
        <v>159438.24</v>
      </c>
      <c r="P2912" s="5">
        <f>[1]!Capstone_Sales_Data[[#This Row],[Total Profit]]/[1]!Capstone_Sales_Data[[#This Row],[Total Revenue]]</f>
        <v>0.67203513909224011</v>
      </c>
    </row>
    <row r="2913" spans="1:16" x14ac:dyDescent="0.35">
      <c r="A2913" t="s">
        <v>24</v>
      </c>
      <c r="B2913" t="s">
        <v>172</v>
      </c>
      <c r="C2913" t="s">
        <v>58</v>
      </c>
      <c r="D2913" t="s">
        <v>14</v>
      </c>
      <c r="E2913" t="s">
        <v>9</v>
      </c>
      <c r="F2913" s="6">
        <v>40535</v>
      </c>
      <c r="G2913" t="s">
        <v>3121</v>
      </c>
      <c r="H2913" s="7">
        <f>[1]!Capstone_Sales_Data[[#This Row],[Ship Date]]-[1]!Capstone_Sales_Data[[#This Row],[Order Date]]</f>
        <v>31</v>
      </c>
      <c r="I2913" s="6">
        <v>40566</v>
      </c>
      <c r="J2913" s="7">
        <v>7130</v>
      </c>
      <c r="K2913" s="8">
        <v>81.73</v>
      </c>
      <c r="L2913" s="8">
        <v>56.67</v>
      </c>
      <c r="M2913" s="8">
        <v>582734.9</v>
      </c>
      <c r="N2913" s="8">
        <v>404057.1</v>
      </c>
      <c r="O2913" s="8">
        <v>178677.8</v>
      </c>
      <c r="P2913" s="9">
        <f>[1]!Capstone_Sales_Data[[#This Row],[Total Profit]]/[1]!Capstone_Sales_Data[[#This Row],[Total Revenue]]</f>
        <v>0.30661935641747212</v>
      </c>
    </row>
    <row r="2914" spans="1:16" x14ac:dyDescent="0.35">
      <c r="A2914" s="1" t="s">
        <v>0</v>
      </c>
      <c r="B2914" s="1" t="s">
        <v>229</v>
      </c>
      <c r="C2914" s="1" t="s">
        <v>31</v>
      </c>
      <c r="D2914" s="1" t="s">
        <v>14</v>
      </c>
      <c r="E2914" s="1" t="s">
        <v>38</v>
      </c>
      <c r="F2914" s="2">
        <v>41174</v>
      </c>
      <c r="G2914" s="1" t="s">
        <v>3122</v>
      </c>
      <c r="H2914" s="3">
        <f>[1]!Capstone_Sales_Data[[#This Row],[Ship Date]]-[1]!Capstone_Sales_Data[[#This Row],[Order Date]]</f>
        <v>32</v>
      </c>
      <c r="I2914" s="2">
        <v>41206</v>
      </c>
      <c r="J2914" s="3">
        <v>9990</v>
      </c>
      <c r="K2914" s="4">
        <v>421.89</v>
      </c>
      <c r="L2914" s="4">
        <v>364.69</v>
      </c>
      <c r="M2914" s="4">
        <v>4214681.0999999996</v>
      </c>
      <c r="N2914" s="4">
        <v>3643253.1</v>
      </c>
      <c r="O2914" s="4">
        <v>571428</v>
      </c>
      <c r="P2914" s="5">
        <f>[1]!Capstone_Sales_Data[[#This Row],[Total Profit]]/[1]!Capstone_Sales_Data[[#This Row],[Total Revenue]]</f>
        <v>0.13558036455000119</v>
      </c>
    </row>
    <row r="2915" spans="1:16" x14ac:dyDescent="0.35">
      <c r="A2915" t="s">
        <v>6</v>
      </c>
      <c r="B2915" t="s">
        <v>407</v>
      </c>
      <c r="C2915" t="s">
        <v>91</v>
      </c>
      <c r="D2915" t="s">
        <v>3</v>
      </c>
      <c r="E2915" t="s">
        <v>4</v>
      </c>
      <c r="F2915" s="6">
        <v>41517</v>
      </c>
      <c r="G2915" t="s">
        <v>3123</v>
      </c>
      <c r="H2915" s="7">
        <f>[1]!Capstone_Sales_Data[[#This Row],[Ship Date]]-[1]!Capstone_Sales_Data[[#This Row],[Order Date]]</f>
        <v>4</v>
      </c>
      <c r="I2915" s="6">
        <v>41521</v>
      </c>
      <c r="J2915" s="7">
        <v>3569</v>
      </c>
      <c r="K2915" s="8">
        <v>9.33</v>
      </c>
      <c r="L2915" s="8">
        <v>6.92</v>
      </c>
      <c r="M2915" s="8">
        <v>33298.769999999997</v>
      </c>
      <c r="N2915" s="8">
        <v>24697.48</v>
      </c>
      <c r="O2915" s="8">
        <v>8601.2900000000009</v>
      </c>
      <c r="P2915" s="9">
        <f>[1]!Capstone_Sales_Data[[#This Row],[Total Profit]]/[1]!Capstone_Sales_Data[[#This Row],[Total Revenue]]</f>
        <v>0.25830653804930337</v>
      </c>
    </row>
    <row r="2916" spans="1:16" x14ac:dyDescent="0.35">
      <c r="A2916" s="1" t="s">
        <v>6</v>
      </c>
      <c r="B2916" s="1" t="s">
        <v>263</v>
      </c>
      <c r="C2916" s="1" t="s">
        <v>13</v>
      </c>
      <c r="D2916" s="1" t="s">
        <v>3</v>
      </c>
      <c r="E2916" s="1" t="s">
        <v>9</v>
      </c>
      <c r="F2916" s="2">
        <v>41666</v>
      </c>
      <c r="G2916" s="1" t="s">
        <v>3124</v>
      </c>
      <c r="H2916" s="3">
        <f>[1]!Capstone_Sales_Data[[#This Row],[Ship Date]]-[1]!Capstone_Sales_Data[[#This Row],[Order Date]]</f>
        <v>16</v>
      </c>
      <c r="I2916" s="2">
        <v>41682</v>
      </c>
      <c r="J2916" s="3">
        <v>2714</v>
      </c>
      <c r="K2916" s="4">
        <v>154.06</v>
      </c>
      <c r="L2916" s="4">
        <v>90.93</v>
      </c>
      <c r="M2916" s="4">
        <v>418118.84</v>
      </c>
      <c r="N2916" s="4">
        <v>246784.02</v>
      </c>
      <c r="O2916" s="4">
        <v>171334.82</v>
      </c>
      <c r="P2916" s="5">
        <f>[1]!Capstone_Sales_Data[[#This Row],[Total Profit]]/[1]!Capstone_Sales_Data[[#This Row],[Total Revenue]]</f>
        <v>0.40977541217707386</v>
      </c>
    </row>
    <row r="2917" spans="1:16" x14ac:dyDescent="0.35">
      <c r="A2917" t="s">
        <v>6</v>
      </c>
      <c r="B2917" t="s">
        <v>60</v>
      </c>
      <c r="C2917" t="s">
        <v>2</v>
      </c>
      <c r="D2917" t="s">
        <v>3</v>
      </c>
      <c r="E2917" t="s">
        <v>22</v>
      </c>
      <c r="F2917" s="6">
        <v>40732</v>
      </c>
      <c r="G2917" t="s">
        <v>3125</v>
      </c>
      <c r="H2917" s="7">
        <f>[1]!Capstone_Sales_Data[[#This Row],[Ship Date]]-[1]!Capstone_Sales_Data[[#This Row],[Order Date]]</f>
        <v>22</v>
      </c>
      <c r="I2917" s="6">
        <v>40754</v>
      </c>
      <c r="J2917" s="7">
        <v>9307</v>
      </c>
      <c r="K2917" s="8">
        <v>651.21</v>
      </c>
      <c r="L2917" s="8">
        <v>524.96</v>
      </c>
      <c r="M2917" s="8">
        <v>6060811.4699999997</v>
      </c>
      <c r="N2917" s="8">
        <v>4885802.72</v>
      </c>
      <c r="O2917" s="8">
        <v>1175008.75</v>
      </c>
      <c r="P2917" s="9">
        <f>[1]!Capstone_Sales_Data[[#This Row],[Total Profit]]/[1]!Capstone_Sales_Data[[#This Row],[Total Revenue]]</f>
        <v>0.19386987300563568</v>
      </c>
    </row>
    <row r="2918" spans="1:16" x14ac:dyDescent="0.35">
      <c r="A2918" s="1" t="s">
        <v>0</v>
      </c>
      <c r="B2918" s="1" t="s">
        <v>218</v>
      </c>
      <c r="C2918" s="1" t="s">
        <v>47</v>
      </c>
      <c r="D2918" s="1" t="s">
        <v>3</v>
      </c>
      <c r="E2918" s="1" t="s">
        <v>22</v>
      </c>
      <c r="F2918" s="2">
        <v>40980</v>
      </c>
      <c r="G2918" s="1" t="s">
        <v>3126</v>
      </c>
      <c r="H2918" s="3">
        <f>[1]!Capstone_Sales_Data[[#This Row],[Ship Date]]-[1]!Capstone_Sales_Data[[#This Row],[Order Date]]</f>
        <v>41</v>
      </c>
      <c r="I2918" s="2">
        <v>41021</v>
      </c>
      <c r="J2918" s="3">
        <v>7258</v>
      </c>
      <c r="K2918" s="4">
        <v>109.28</v>
      </c>
      <c r="L2918" s="4">
        <v>35.840000000000003</v>
      </c>
      <c r="M2918" s="4">
        <v>793154.24</v>
      </c>
      <c r="N2918" s="4">
        <v>260126.72</v>
      </c>
      <c r="O2918" s="4">
        <v>533027.52</v>
      </c>
      <c r="P2918" s="5">
        <f>[1]!Capstone_Sales_Data[[#This Row],[Total Profit]]/[1]!Capstone_Sales_Data[[#This Row],[Total Revenue]]</f>
        <v>0.67203513909224011</v>
      </c>
    </row>
    <row r="2919" spans="1:16" x14ac:dyDescent="0.35">
      <c r="A2919" t="s">
        <v>6</v>
      </c>
      <c r="B2919" t="s">
        <v>186</v>
      </c>
      <c r="C2919" t="s">
        <v>47</v>
      </c>
      <c r="D2919" t="s">
        <v>3</v>
      </c>
      <c r="E2919" t="s">
        <v>4</v>
      </c>
      <c r="F2919" s="6">
        <v>40914</v>
      </c>
      <c r="G2919" t="s">
        <v>3127</v>
      </c>
      <c r="H2919" s="7">
        <f>[1]!Capstone_Sales_Data[[#This Row],[Ship Date]]-[1]!Capstone_Sales_Data[[#This Row],[Order Date]]</f>
        <v>29</v>
      </c>
      <c r="I2919" s="6">
        <v>40943</v>
      </c>
      <c r="J2919" s="7">
        <v>7510</v>
      </c>
      <c r="K2919" s="8">
        <v>109.28</v>
      </c>
      <c r="L2919" s="8">
        <v>35.840000000000003</v>
      </c>
      <c r="M2919" s="8">
        <v>820692.8</v>
      </c>
      <c r="N2919" s="8">
        <v>269158.40000000002</v>
      </c>
      <c r="O2919" s="8">
        <v>551534.4</v>
      </c>
      <c r="P2919" s="9">
        <f>[1]!Capstone_Sales_Data[[#This Row],[Total Profit]]/[1]!Capstone_Sales_Data[[#This Row],[Total Revenue]]</f>
        <v>0.67203513909224011</v>
      </c>
    </row>
    <row r="2920" spans="1:16" x14ac:dyDescent="0.35">
      <c r="A2920" s="1" t="s">
        <v>0</v>
      </c>
      <c r="B2920" s="1" t="s">
        <v>364</v>
      </c>
      <c r="C2920" s="1" t="s">
        <v>47</v>
      </c>
      <c r="D2920" s="1" t="s">
        <v>14</v>
      </c>
      <c r="E2920" s="1" t="s">
        <v>38</v>
      </c>
      <c r="F2920" s="2">
        <v>42195</v>
      </c>
      <c r="G2920" s="1" t="s">
        <v>3128</v>
      </c>
      <c r="H2920" s="3">
        <f>[1]!Capstone_Sales_Data[[#This Row],[Ship Date]]-[1]!Capstone_Sales_Data[[#This Row],[Order Date]]</f>
        <v>6</v>
      </c>
      <c r="I2920" s="2">
        <v>42201</v>
      </c>
      <c r="J2920" s="3">
        <v>3036</v>
      </c>
      <c r="K2920" s="4">
        <v>109.28</v>
      </c>
      <c r="L2920" s="4">
        <v>35.840000000000003</v>
      </c>
      <c r="M2920" s="4">
        <v>331774.08000000002</v>
      </c>
      <c r="N2920" s="4">
        <v>108810.24000000001</v>
      </c>
      <c r="O2920" s="4">
        <v>222963.84</v>
      </c>
      <c r="P2920" s="5">
        <f>[1]!Capstone_Sales_Data[[#This Row],[Total Profit]]/[1]!Capstone_Sales_Data[[#This Row],[Total Revenue]]</f>
        <v>0.67203513909224011</v>
      </c>
    </row>
    <row r="2921" spans="1:16" x14ac:dyDescent="0.35">
      <c r="A2921" t="s">
        <v>24</v>
      </c>
      <c r="B2921" t="s">
        <v>127</v>
      </c>
      <c r="C2921" t="s">
        <v>8</v>
      </c>
      <c r="D2921" t="s">
        <v>14</v>
      </c>
      <c r="E2921" t="s">
        <v>38</v>
      </c>
      <c r="F2921" s="6">
        <v>42723</v>
      </c>
      <c r="G2921" t="s">
        <v>3129</v>
      </c>
      <c r="H2921" s="7">
        <f>[1]!Capstone_Sales_Data[[#This Row],[Ship Date]]-[1]!Capstone_Sales_Data[[#This Row],[Order Date]]</f>
        <v>31</v>
      </c>
      <c r="I2921" s="6">
        <v>42754</v>
      </c>
      <c r="J2921" s="7">
        <v>3840</v>
      </c>
      <c r="K2921" s="8">
        <v>47.45</v>
      </c>
      <c r="L2921" s="8">
        <v>31.79</v>
      </c>
      <c r="M2921" s="8">
        <v>182208</v>
      </c>
      <c r="N2921" s="8">
        <v>122073.60000000001</v>
      </c>
      <c r="O2921" s="8">
        <v>60134.400000000001</v>
      </c>
      <c r="P2921" s="9">
        <f>[1]!Capstone_Sales_Data[[#This Row],[Total Profit]]/[1]!Capstone_Sales_Data[[#This Row],[Total Revenue]]</f>
        <v>0.33003161222339306</v>
      </c>
    </row>
    <row r="2922" spans="1:16" x14ac:dyDescent="0.35">
      <c r="A2922" s="1" t="s">
        <v>33</v>
      </c>
      <c r="B2922" s="1" t="s">
        <v>273</v>
      </c>
      <c r="C2922" s="1" t="s">
        <v>13</v>
      </c>
      <c r="D2922" s="1" t="s">
        <v>14</v>
      </c>
      <c r="E2922" s="1" t="s">
        <v>9</v>
      </c>
      <c r="F2922" s="2">
        <v>40786</v>
      </c>
      <c r="G2922" s="1" t="s">
        <v>3130</v>
      </c>
      <c r="H2922" s="3">
        <f>[1]!Capstone_Sales_Data[[#This Row],[Ship Date]]-[1]!Capstone_Sales_Data[[#This Row],[Order Date]]</f>
        <v>25</v>
      </c>
      <c r="I2922" s="2">
        <v>40811</v>
      </c>
      <c r="J2922" s="3">
        <v>1960</v>
      </c>
      <c r="K2922" s="4">
        <v>154.06</v>
      </c>
      <c r="L2922" s="4">
        <v>90.93</v>
      </c>
      <c r="M2922" s="4">
        <v>301957.59999999998</v>
      </c>
      <c r="N2922" s="4">
        <v>178222.8</v>
      </c>
      <c r="O2922" s="4">
        <v>123734.8</v>
      </c>
      <c r="P2922" s="5">
        <f>[1]!Capstone_Sales_Data[[#This Row],[Total Profit]]/[1]!Capstone_Sales_Data[[#This Row],[Total Revenue]]</f>
        <v>0.40977541217707392</v>
      </c>
    </row>
    <row r="2923" spans="1:16" x14ac:dyDescent="0.35">
      <c r="A2923" t="s">
        <v>6</v>
      </c>
      <c r="B2923" t="s">
        <v>537</v>
      </c>
      <c r="C2923" t="s">
        <v>37</v>
      </c>
      <c r="D2923" t="s">
        <v>3</v>
      </c>
      <c r="E2923" t="s">
        <v>9</v>
      </c>
      <c r="F2923" s="6">
        <v>41976</v>
      </c>
      <c r="G2923" t="s">
        <v>3131</v>
      </c>
      <c r="H2923" s="7">
        <f>[1]!Capstone_Sales_Data[[#This Row],[Ship Date]]-[1]!Capstone_Sales_Data[[#This Row],[Order Date]]</f>
        <v>49</v>
      </c>
      <c r="I2923" s="6">
        <v>42025</v>
      </c>
      <c r="J2923" s="7">
        <v>6463</v>
      </c>
      <c r="K2923" s="8">
        <v>205.7</v>
      </c>
      <c r="L2923" s="8">
        <v>117.11</v>
      </c>
      <c r="M2923" s="8">
        <v>1329439.1000000001</v>
      </c>
      <c r="N2923" s="8">
        <v>756881.93</v>
      </c>
      <c r="O2923" s="8">
        <v>572557.17000000004</v>
      </c>
      <c r="P2923" s="9">
        <f>[1]!Capstone_Sales_Data[[#This Row],[Total Profit]]/[1]!Capstone_Sales_Data[[#This Row],[Total Revenue]]</f>
        <v>0.43067574137092851</v>
      </c>
    </row>
    <row r="2924" spans="1:16" x14ac:dyDescent="0.35">
      <c r="A2924" s="1" t="s">
        <v>0</v>
      </c>
      <c r="B2924" s="1" t="s">
        <v>21</v>
      </c>
      <c r="C2924" s="1" t="s">
        <v>37</v>
      </c>
      <c r="D2924" s="1" t="s">
        <v>14</v>
      </c>
      <c r="E2924" s="1" t="s">
        <v>38</v>
      </c>
      <c r="F2924" s="2">
        <v>41213</v>
      </c>
      <c r="G2924" s="1" t="s">
        <v>3132</v>
      </c>
      <c r="H2924" s="3">
        <f>[1]!Capstone_Sales_Data[[#This Row],[Ship Date]]-[1]!Capstone_Sales_Data[[#This Row],[Order Date]]</f>
        <v>24</v>
      </c>
      <c r="I2924" s="2">
        <v>41237</v>
      </c>
      <c r="J2924" s="3">
        <v>8447</v>
      </c>
      <c r="K2924" s="4">
        <v>205.7</v>
      </c>
      <c r="L2924" s="4">
        <v>117.11</v>
      </c>
      <c r="M2924" s="4">
        <v>1737547.9</v>
      </c>
      <c r="N2924" s="4">
        <v>989228.17</v>
      </c>
      <c r="O2924" s="4">
        <v>748319.73</v>
      </c>
      <c r="P2924" s="5">
        <f>[1]!Capstone_Sales_Data[[#This Row],[Total Profit]]/[1]!Capstone_Sales_Data[[#This Row],[Total Revenue]]</f>
        <v>0.43067574137092857</v>
      </c>
    </row>
    <row r="2925" spans="1:16" x14ac:dyDescent="0.35">
      <c r="A2925" t="s">
        <v>176</v>
      </c>
      <c r="B2925" t="s">
        <v>288</v>
      </c>
      <c r="C2925" t="s">
        <v>13</v>
      </c>
      <c r="D2925" t="s">
        <v>14</v>
      </c>
      <c r="E2925" t="s">
        <v>9</v>
      </c>
      <c r="F2925" s="6">
        <v>40717</v>
      </c>
      <c r="G2925" t="s">
        <v>3133</v>
      </c>
      <c r="H2925" s="7">
        <f>[1]!Capstone_Sales_Data[[#This Row],[Ship Date]]-[1]!Capstone_Sales_Data[[#This Row],[Order Date]]</f>
        <v>14</v>
      </c>
      <c r="I2925" s="6">
        <v>40731</v>
      </c>
      <c r="J2925" s="7">
        <v>6042</v>
      </c>
      <c r="K2925" s="8">
        <v>154.06</v>
      </c>
      <c r="L2925" s="8">
        <v>90.93</v>
      </c>
      <c r="M2925" s="8">
        <v>930830.52</v>
      </c>
      <c r="N2925" s="8">
        <v>549399.06000000006</v>
      </c>
      <c r="O2925" s="8">
        <v>381431.46</v>
      </c>
      <c r="P2925" s="9">
        <f>[1]!Capstone_Sales_Data[[#This Row],[Total Profit]]/[1]!Capstone_Sales_Data[[#This Row],[Total Revenue]]</f>
        <v>0.40977541217707386</v>
      </c>
    </row>
    <row r="2926" spans="1:16" x14ac:dyDescent="0.35">
      <c r="A2926" s="1" t="s">
        <v>6</v>
      </c>
      <c r="B2926" s="1" t="s">
        <v>156</v>
      </c>
      <c r="C2926" s="1" t="s">
        <v>31</v>
      </c>
      <c r="D2926" s="1" t="s">
        <v>14</v>
      </c>
      <c r="E2926" s="1" t="s">
        <v>4</v>
      </c>
      <c r="F2926" s="2">
        <v>40333</v>
      </c>
      <c r="G2926" s="1" t="s">
        <v>3134</v>
      </c>
      <c r="H2926" s="3">
        <f>[1]!Capstone_Sales_Data[[#This Row],[Ship Date]]-[1]!Capstone_Sales_Data[[#This Row],[Order Date]]</f>
        <v>43</v>
      </c>
      <c r="I2926" s="2">
        <v>40376</v>
      </c>
      <c r="J2926" s="3">
        <v>9409</v>
      </c>
      <c r="K2926" s="4">
        <v>421.89</v>
      </c>
      <c r="L2926" s="4">
        <v>364.69</v>
      </c>
      <c r="M2926" s="4">
        <v>3969563.01</v>
      </c>
      <c r="N2926" s="4">
        <v>3431368.21</v>
      </c>
      <c r="O2926" s="4">
        <v>538194.80000000005</v>
      </c>
      <c r="P2926" s="5">
        <f>[1]!Capstone_Sales_Data[[#This Row],[Total Profit]]/[1]!Capstone_Sales_Data[[#This Row],[Total Revenue]]</f>
        <v>0.13558036455000119</v>
      </c>
    </row>
    <row r="2927" spans="1:16" x14ac:dyDescent="0.35">
      <c r="A2927" t="s">
        <v>0</v>
      </c>
      <c r="B2927" t="s">
        <v>604</v>
      </c>
      <c r="C2927" t="s">
        <v>2</v>
      </c>
      <c r="D2927" t="s">
        <v>3</v>
      </c>
      <c r="E2927" t="s">
        <v>4</v>
      </c>
      <c r="F2927" s="6">
        <v>41678</v>
      </c>
      <c r="G2927" t="s">
        <v>3135</v>
      </c>
      <c r="H2927" s="7">
        <f>[1]!Capstone_Sales_Data[[#This Row],[Ship Date]]-[1]!Capstone_Sales_Data[[#This Row],[Order Date]]</f>
        <v>22</v>
      </c>
      <c r="I2927" s="6">
        <v>41700</v>
      </c>
      <c r="J2927" s="7">
        <v>5741</v>
      </c>
      <c r="K2927" s="8">
        <v>651.21</v>
      </c>
      <c r="L2927" s="8">
        <v>524.96</v>
      </c>
      <c r="M2927" s="8">
        <v>3738596.61</v>
      </c>
      <c r="N2927" s="8">
        <v>3013795.36</v>
      </c>
      <c r="O2927" s="8">
        <v>724801.25</v>
      </c>
      <c r="P2927" s="9">
        <f>[1]!Capstone_Sales_Data[[#This Row],[Total Profit]]/[1]!Capstone_Sales_Data[[#This Row],[Total Revenue]]</f>
        <v>0.19386987300563566</v>
      </c>
    </row>
    <row r="2928" spans="1:16" x14ac:dyDescent="0.35">
      <c r="A2928" s="1" t="s">
        <v>24</v>
      </c>
      <c r="B2928" s="1" t="s">
        <v>520</v>
      </c>
      <c r="C2928" s="1" t="s">
        <v>17</v>
      </c>
      <c r="D2928" s="1" t="s">
        <v>3</v>
      </c>
      <c r="E2928" s="1" t="s">
        <v>22</v>
      </c>
      <c r="F2928" s="2">
        <v>41225</v>
      </c>
      <c r="G2928" s="1" t="s">
        <v>3136</v>
      </c>
      <c r="H2928" s="3">
        <f>[1]!Capstone_Sales_Data[[#This Row],[Ship Date]]-[1]!Capstone_Sales_Data[[#This Row],[Order Date]]</f>
        <v>30</v>
      </c>
      <c r="I2928" s="2">
        <v>41255</v>
      </c>
      <c r="J2928" s="3">
        <v>4261</v>
      </c>
      <c r="K2928" s="4">
        <v>668.27</v>
      </c>
      <c r="L2928" s="4">
        <v>502.54</v>
      </c>
      <c r="M2928" s="4">
        <v>2847498.47</v>
      </c>
      <c r="N2928" s="4">
        <v>2141322.94</v>
      </c>
      <c r="O2928" s="4">
        <v>706175.53</v>
      </c>
      <c r="P2928" s="5">
        <f>[1]!Capstone_Sales_Data[[#This Row],[Total Profit]]/[1]!Capstone_Sales_Data[[#This Row],[Total Revenue]]</f>
        <v>0.24799856345489099</v>
      </c>
    </row>
    <row r="2929" spans="1:16" x14ac:dyDescent="0.35">
      <c r="A2929" t="s">
        <v>24</v>
      </c>
      <c r="B2929" t="s">
        <v>275</v>
      </c>
      <c r="C2929" t="s">
        <v>8</v>
      </c>
      <c r="D2929" t="s">
        <v>14</v>
      </c>
      <c r="E2929" t="s">
        <v>9</v>
      </c>
      <c r="F2929" s="6">
        <v>42752</v>
      </c>
      <c r="G2929" t="s">
        <v>3137</v>
      </c>
      <c r="H2929" s="7">
        <f>[1]!Capstone_Sales_Data[[#This Row],[Ship Date]]-[1]!Capstone_Sales_Data[[#This Row],[Order Date]]</f>
        <v>30</v>
      </c>
      <c r="I2929" s="6">
        <v>42782</v>
      </c>
      <c r="J2929" s="7">
        <v>1225</v>
      </c>
      <c r="K2929" s="8">
        <v>47.45</v>
      </c>
      <c r="L2929" s="8">
        <v>31.79</v>
      </c>
      <c r="M2929" s="8">
        <v>58126.25</v>
      </c>
      <c r="N2929" s="8">
        <v>38942.75</v>
      </c>
      <c r="O2929" s="8">
        <v>19183.5</v>
      </c>
      <c r="P2929" s="9">
        <f>[1]!Capstone_Sales_Data[[#This Row],[Total Profit]]/[1]!Capstone_Sales_Data[[#This Row],[Total Revenue]]</f>
        <v>0.33003161222339306</v>
      </c>
    </row>
    <row r="2930" spans="1:16" x14ac:dyDescent="0.35">
      <c r="A2930" s="1" t="s">
        <v>6</v>
      </c>
      <c r="B2930" s="1" t="s">
        <v>7</v>
      </c>
      <c r="C2930" s="1" t="s">
        <v>31</v>
      </c>
      <c r="D2930" s="1" t="s">
        <v>3</v>
      </c>
      <c r="E2930" s="1" t="s">
        <v>4</v>
      </c>
      <c r="F2930" s="2">
        <v>42128</v>
      </c>
      <c r="G2930" s="1" t="s">
        <v>3138</v>
      </c>
      <c r="H2930" s="3">
        <f>[1]!Capstone_Sales_Data[[#This Row],[Ship Date]]-[1]!Capstone_Sales_Data[[#This Row],[Order Date]]</f>
        <v>0</v>
      </c>
      <c r="I2930" s="2">
        <v>42128</v>
      </c>
      <c r="J2930" s="3">
        <v>4917</v>
      </c>
      <c r="K2930" s="4">
        <v>421.89</v>
      </c>
      <c r="L2930" s="4">
        <v>364.69</v>
      </c>
      <c r="M2930" s="4">
        <v>2074433.13</v>
      </c>
      <c r="N2930" s="4">
        <v>1793180.73</v>
      </c>
      <c r="O2930" s="4">
        <v>281252.40000000002</v>
      </c>
      <c r="P2930" s="5">
        <f>[1]!Capstone_Sales_Data[[#This Row],[Total Profit]]/[1]!Capstone_Sales_Data[[#This Row],[Total Revenue]]</f>
        <v>0.13558036455000119</v>
      </c>
    </row>
    <row r="2931" spans="1:16" x14ac:dyDescent="0.35">
      <c r="A2931" t="s">
        <v>24</v>
      </c>
      <c r="B2931" t="s">
        <v>104</v>
      </c>
      <c r="C2931" t="s">
        <v>28</v>
      </c>
      <c r="D2931" t="s">
        <v>3</v>
      </c>
      <c r="E2931" t="s">
        <v>38</v>
      </c>
      <c r="F2931" s="6">
        <v>42525</v>
      </c>
      <c r="G2931" t="s">
        <v>3139</v>
      </c>
      <c r="H2931" s="7">
        <f>[1]!Capstone_Sales_Data[[#This Row],[Ship Date]]-[1]!Capstone_Sales_Data[[#This Row],[Order Date]]</f>
        <v>7</v>
      </c>
      <c r="I2931" s="6">
        <v>42532</v>
      </c>
      <c r="J2931" s="7">
        <v>657</v>
      </c>
      <c r="K2931" s="8">
        <v>255.28</v>
      </c>
      <c r="L2931" s="8">
        <v>159.41999999999999</v>
      </c>
      <c r="M2931" s="8">
        <v>167718.96</v>
      </c>
      <c r="N2931" s="8">
        <v>104738.94</v>
      </c>
      <c r="O2931" s="8">
        <v>62980.02</v>
      </c>
      <c r="P2931" s="9">
        <f>[1]!Capstone_Sales_Data[[#This Row],[Total Profit]]/[1]!Capstone_Sales_Data[[#This Row],[Total Revenue]]</f>
        <v>0.37550924475086178</v>
      </c>
    </row>
    <row r="2932" spans="1:16" x14ac:dyDescent="0.35">
      <c r="A2932" s="1" t="s">
        <v>0</v>
      </c>
      <c r="B2932" s="1" t="s">
        <v>522</v>
      </c>
      <c r="C2932" s="1" t="s">
        <v>17</v>
      </c>
      <c r="D2932" s="1" t="s">
        <v>3</v>
      </c>
      <c r="E2932" s="1" t="s">
        <v>38</v>
      </c>
      <c r="F2932" s="2">
        <v>41973</v>
      </c>
      <c r="G2932" s="1" t="s">
        <v>3140</v>
      </c>
      <c r="H2932" s="3">
        <f>[1]!Capstone_Sales_Data[[#This Row],[Ship Date]]-[1]!Capstone_Sales_Data[[#This Row],[Order Date]]</f>
        <v>30</v>
      </c>
      <c r="I2932" s="2">
        <v>42003</v>
      </c>
      <c r="J2932" s="3">
        <v>5791</v>
      </c>
      <c r="K2932" s="4">
        <v>668.27</v>
      </c>
      <c r="L2932" s="4">
        <v>502.54</v>
      </c>
      <c r="M2932" s="4">
        <v>3869951.57</v>
      </c>
      <c r="N2932" s="4">
        <v>2910209.14</v>
      </c>
      <c r="O2932" s="4">
        <v>959742.43</v>
      </c>
      <c r="P2932" s="5">
        <f>[1]!Capstone_Sales_Data[[#This Row],[Total Profit]]/[1]!Capstone_Sales_Data[[#This Row],[Total Revenue]]</f>
        <v>0.24799856345489102</v>
      </c>
    </row>
    <row r="2933" spans="1:16" x14ac:dyDescent="0.35">
      <c r="A2933" t="s">
        <v>11</v>
      </c>
      <c r="B2933" t="s">
        <v>292</v>
      </c>
      <c r="C2933" t="s">
        <v>51</v>
      </c>
      <c r="D2933" t="s">
        <v>14</v>
      </c>
      <c r="E2933" t="s">
        <v>9</v>
      </c>
      <c r="F2933" s="6">
        <v>40272</v>
      </c>
      <c r="G2933" t="s">
        <v>3141</v>
      </c>
      <c r="H2933" s="7">
        <f>[1]!Capstone_Sales_Data[[#This Row],[Ship Date]]-[1]!Capstone_Sales_Data[[#This Row],[Order Date]]</f>
        <v>36</v>
      </c>
      <c r="I2933" s="6">
        <v>40308</v>
      </c>
      <c r="J2933" s="7">
        <v>4701</v>
      </c>
      <c r="K2933" s="8">
        <v>152.58000000000001</v>
      </c>
      <c r="L2933" s="8">
        <v>97.44</v>
      </c>
      <c r="M2933" s="8">
        <v>717278.58</v>
      </c>
      <c r="N2933" s="8">
        <v>458065.44</v>
      </c>
      <c r="O2933" s="8">
        <v>259213.14</v>
      </c>
      <c r="P2933" s="9">
        <f>[1]!Capstone_Sales_Data[[#This Row],[Total Profit]]/[1]!Capstone_Sales_Data[[#This Row],[Total Revenue]]</f>
        <v>0.36138419189933152</v>
      </c>
    </row>
    <row r="2934" spans="1:16" x14ac:dyDescent="0.35">
      <c r="A2934" s="1" t="s">
        <v>11</v>
      </c>
      <c r="B2934" s="1" t="s">
        <v>265</v>
      </c>
      <c r="C2934" s="1" t="s">
        <v>31</v>
      </c>
      <c r="D2934" s="1" t="s">
        <v>3</v>
      </c>
      <c r="E2934" s="1" t="s">
        <v>4</v>
      </c>
      <c r="F2934" s="2">
        <v>40380</v>
      </c>
      <c r="G2934" s="1" t="s">
        <v>3142</v>
      </c>
      <c r="H2934" s="3">
        <f>[1]!Capstone_Sales_Data[[#This Row],[Ship Date]]-[1]!Capstone_Sales_Data[[#This Row],[Order Date]]</f>
        <v>6</v>
      </c>
      <c r="I2934" s="2">
        <v>40386</v>
      </c>
      <c r="J2934" s="3">
        <v>3797</v>
      </c>
      <c r="K2934" s="4">
        <v>421.89</v>
      </c>
      <c r="L2934" s="4">
        <v>364.69</v>
      </c>
      <c r="M2934" s="4">
        <v>1601916.33</v>
      </c>
      <c r="N2934" s="4">
        <v>1384727.93</v>
      </c>
      <c r="O2934" s="4">
        <v>217188.4</v>
      </c>
      <c r="P2934" s="5">
        <f>[1]!Capstone_Sales_Data[[#This Row],[Total Profit]]/[1]!Capstone_Sales_Data[[#This Row],[Total Revenue]]</f>
        <v>0.13558036455000116</v>
      </c>
    </row>
    <row r="2935" spans="1:16" x14ac:dyDescent="0.35">
      <c r="A2935" t="s">
        <v>6</v>
      </c>
      <c r="B2935" t="s">
        <v>263</v>
      </c>
      <c r="C2935" t="s">
        <v>37</v>
      </c>
      <c r="D2935" t="s">
        <v>3</v>
      </c>
      <c r="E2935" t="s">
        <v>38</v>
      </c>
      <c r="F2935" s="6">
        <v>41493</v>
      </c>
      <c r="G2935" t="s">
        <v>3143</v>
      </c>
      <c r="H2935" s="7">
        <f>[1]!Capstone_Sales_Data[[#This Row],[Ship Date]]-[1]!Capstone_Sales_Data[[#This Row],[Order Date]]</f>
        <v>11</v>
      </c>
      <c r="I2935" s="6">
        <v>41504</v>
      </c>
      <c r="J2935" s="7">
        <v>6522</v>
      </c>
      <c r="K2935" s="8">
        <v>205.7</v>
      </c>
      <c r="L2935" s="8">
        <v>117.11</v>
      </c>
      <c r="M2935" s="8">
        <v>1341575.3999999999</v>
      </c>
      <c r="N2935" s="8">
        <v>763791.42</v>
      </c>
      <c r="O2935" s="8">
        <v>577783.98</v>
      </c>
      <c r="P2935" s="9">
        <f>[1]!Capstone_Sales_Data[[#This Row],[Total Profit]]/[1]!Capstone_Sales_Data[[#This Row],[Total Revenue]]</f>
        <v>0.43067574137092857</v>
      </c>
    </row>
    <row r="2936" spans="1:16" x14ac:dyDescent="0.35">
      <c r="A2936" s="1" t="s">
        <v>33</v>
      </c>
      <c r="B2936" s="1" t="s">
        <v>239</v>
      </c>
      <c r="C2936" s="1" t="s">
        <v>91</v>
      </c>
      <c r="D2936" s="1" t="s">
        <v>14</v>
      </c>
      <c r="E2936" s="1" t="s">
        <v>38</v>
      </c>
      <c r="F2936" s="2">
        <v>40430</v>
      </c>
      <c r="G2936" s="1" t="s">
        <v>3144</v>
      </c>
      <c r="H2936" s="3">
        <f>[1]!Capstone_Sales_Data[[#This Row],[Ship Date]]-[1]!Capstone_Sales_Data[[#This Row],[Order Date]]</f>
        <v>32</v>
      </c>
      <c r="I2936" s="2">
        <v>40462</v>
      </c>
      <c r="J2936" s="3">
        <v>8349</v>
      </c>
      <c r="K2936" s="4">
        <v>9.33</v>
      </c>
      <c r="L2936" s="4">
        <v>6.92</v>
      </c>
      <c r="M2936" s="4">
        <v>77896.17</v>
      </c>
      <c r="N2936" s="4">
        <v>57775.08</v>
      </c>
      <c r="O2936" s="4">
        <v>20121.09</v>
      </c>
      <c r="P2936" s="5">
        <f>[1]!Capstone_Sales_Data[[#This Row],[Total Profit]]/[1]!Capstone_Sales_Data[[#This Row],[Total Revenue]]</f>
        <v>0.25830653804930331</v>
      </c>
    </row>
    <row r="2937" spans="1:16" x14ac:dyDescent="0.35">
      <c r="A2937" t="s">
        <v>11</v>
      </c>
      <c r="B2937" t="s">
        <v>265</v>
      </c>
      <c r="C2937" t="s">
        <v>13</v>
      </c>
      <c r="D2937" t="s">
        <v>3</v>
      </c>
      <c r="E2937" t="s">
        <v>38</v>
      </c>
      <c r="F2937" s="6">
        <v>41315</v>
      </c>
      <c r="G2937" t="s">
        <v>3145</v>
      </c>
      <c r="H2937" s="7">
        <f>[1]!Capstone_Sales_Data[[#This Row],[Ship Date]]-[1]!Capstone_Sales_Data[[#This Row],[Order Date]]</f>
        <v>40</v>
      </c>
      <c r="I2937" s="6">
        <v>41355</v>
      </c>
      <c r="J2937" s="7">
        <v>1783</v>
      </c>
      <c r="K2937" s="8">
        <v>154.06</v>
      </c>
      <c r="L2937" s="8">
        <v>90.93</v>
      </c>
      <c r="M2937" s="8">
        <v>274688.98</v>
      </c>
      <c r="N2937" s="8">
        <v>162128.19</v>
      </c>
      <c r="O2937" s="8">
        <v>112560.79</v>
      </c>
      <c r="P2937" s="9">
        <f>[1]!Capstone_Sales_Data[[#This Row],[Total Profit]]/[1]!Capstone_Sales_Data[[#This Row],[Total Revenue]]</f>
        <v>0.40977541217707386</v>
      </c>
    </row>
    <row r="2938" spans="1:16" x14ac:dyDescent="0.35">
      <c r="A2938" s="1" t="s">
        <v>11</v>
      </c>
      <c r="B2938" s="1" t="s">
        <v>57</v>
      </c>
      <c r="C2938" s="1" t="s">
        <v>51</v>
      </c>
      <c r="D2938" s="1" t="s">
        <v>3</v>
      </c>
      <c r="E2938" s="1" t="s">
        <v>22</v>
      </c>
      <c r="F2938" s="2">
        <v>40362</v>
      </c>
      <c r="G2938" s="1" t="s">
        <v>3146</v>
      </c>
      <c r="H2938" s="3">
        <f>[1]!Capstone_Sales_Data[[#This Row],[Ship Date]]-[1]!Capstone_Sales_Data[[#This Row],[Order Date]]</f>
        <v>19</v>
      </c>
      <c r="I2938" s="2">
        <v>40381</v>
      </c>
      <c r="J2938" s="3">
        <v>1361</v>
      </c>
      <c r="K2938" s="4">
        <v>152.58000000000001</v>
      </c>
      <c r="L2938" s="4">
        <v>97.44</v>
      </c>
      <c r="M2938" s="4">
        <v>207661.38</v>
      </c>
      <c r="N2938" s="4">
        <v>132615.84</v>
      </c>
      <c r="O2938" s="4">
        <v>75045.539999999994</v>
      </c>
      <c r="P2938" s="5">
        <f>[1]!Capstone_Sales_Data[[#This Row],[Total Profit]]/[1]!Capstone_Sales_Data[[#This Row],[Total Revenue]]</f>
        <v>0.36138419189933146</v>
      </c>
    </row>
    <row r="2939" spans="1:16" x14ac:dyDescent="0.35">
      <c r="A2939" t="s">
        <v>0</v>
      </c>
      <c r="B2939" t="s">
        <v>252</v>
      </c>
      <c r="C2939" t="s">
        <v>51</v>
      </c>
      <c r="D2939" t="s">
        <v>3</v>
      </c>
      <c r="E2939" t="s">
        <v>9</v>
      </c>
      <c r="F2939" s="6">
        <v>41089</v>
      </c>
      <c r="G2939" t="s">
        <v>3147</v>
      </c>
      <c r="H2939" s="7">
        <f>[1]!Capstone_Sales_Data[[#This Row],[Ship Date]]-[1]!Capstone_Sales_Data[[#This Row],[Order Date]]</f>
        <v>43</v>
      </c>
      <c r="I2939" s="6">
        <v>41132</v>
      </c>
      <c r="J2939" s="7">
        <v>8649</v>
      </c>
      <c r="K2939" s="8">
        <v>152.58000000000001</v>
      </c>
      <c r="L2939" s="8">
        <v>97.44</v>
      </c>
      <c r="M2939" s="8">
        <v>1319664.42</v>
      </c>
      <c r="N2939" s="8">
        <v>842758.56</v>
      </c>
      <c r="O2939" s="8">
        <v>476905.86</v>
      </c>
      <c r="P2939" s="9">
        <f>[1]!Capstone_Sales_Data[[#This Row],[Total Profit]]/[1]!Capstone_Sales_Data[[#This Row],[Total Revenue]]</f>
        <v>0.36138419189933152</v>
      </c>
    </row>
    <row r="2940" spans="1:16" x14ac:dyDescent="0.35">
      <c r="A2940" s="1" t="s">
        <v>0</v>
      </c>
      <c r="B2940" s="1" t="s">
        <v>161</v>
      </c>
      <c r="C2940" s="1" t="s">
        <v>47</v>
      </c>
      <c r="D2940" s="1" t="s">
        <v>14</v>
      </c>
      <c r="E2940" s="1" t="s">
        <v>9</v>
      </c>
      <c r="F2940" s="2">
        <v>41871</v>
      </c>
      <c r="G2940" s="1" t="s">
        <v>3148</v>
      </c>
      <c r="H2940" s="3">
        <f>[1]!Capstone_Sales_Data[[#This Row],[Ship Date]]-[1]!Capstone_Sales_Data[[#This Row],[Order Date]]</f>
        <v>45</v>
      </c>
      <c r="I2940" s="2">
        <v>41916</v>
      </c>
      <c r="J2940" s="3">
        <v>7247</v>
      </c>
      <c r="K2940" s="4">
        <v>109.28</v>
      </c>
      <c r="L2940" s="4">
        <v>35.840000000000003</v>
      </c>
      <c r="M2940" s="4">
        <v>791952.16</v>
      </c>
      <c r="N2940" s="4">
        <v>259732.48000000001</v>
      </c>
      <c r="O2940" s="4">
        <v>532219.68000000005</v>
      </c>
      <c r="P2940" s="5">
        <f>[1]!Capstone_Sales_Data[[#This Row],[Total Profit]]/[1]!Capstone_Sales_Data[[#This Row],[Total Revenue]]</f>
        <v>0.67203513909224011</v>
      </c>
    </row>
    <row r="2941" spans="1:16" x14ac:dyDescent="0.35">
      <c r="A2941" t="s">
        <v>33</v>
      </c>
      <c r="B2941" t="s">
        <v>135</v>
      </c>
      <c r="C2941" t="s">
        <v>58</v>
      </c>
      <c r="D2941" t="s">
        <v>14</v>
      </c>
      <c r="E2941" t="s">
        <v>22</v>
      </c>
      <c r="F2941" s="6">
        <v>42856</v>
      </c>
      <c r="G2941" t="s">
        <v>3149</v>
      </c>
      <c r="H2941" s="7">
        <f>[1]!Capstone_Sales_Data[[#This Row],[Ship Date]]-[1]!Capstone_Sales_Data[[#This Row],[Order Date]]</f>
        <v>0</v>
      </c>
      <c r="I2941" s="6">
        <v>42856</v>
      </c>
      <c r="J2941" s="7">
        <v>7784</v>
      </c>
      <c r="K2941" s="8">
        <v>81.73</v>
      </c>
      <c r="L2941" s="8">
        <v>56.67</v>
      </c>
      <c r="M2941" s="8">
        <v>636186.31999999995</v>
      </c>
      <c r="N2941" s="8">
        <v>441119.28</v>
      </c>
      <c r="O2941" s="8">
        <v>195067.04</v>
      </c>
      <c r="P2941" s="9">
        <f>[1]!Capstone_Sales_Data[[#This Row],[Total Profit]]/[1]!Capstone_Sales_Data[[#This Row],[Total Revenue]]</f>
        <v>0.30661935641747218</v>
      </c>
    </row>
    <row r="2942" spans="1:16" x14ac:dyDescent="0.35">
      <c r="A2942" s="1" t="s">
        <v>0</v>
      </c>
      <c r="B2942" s="1" t="s">
        <v>324</v>
      </c>
      <c r="C2942" s="1" t="s">
        <v>58</v>
      </c>
      <c r="D2942" s="1" t="s">
        <v>14</v>
      </c>
      <c r="E2942" s="1" t="s">
        <v>4</v>
      </c>
      <c r="F2942" s="2">
        <v>41814</v>
      </c>
      <c r="G2942" s="1" t="s">
        <v>3150</v>
      </c>
      <c r="H2942" s="3">
        <f>[1]!Capstone_Sales_Data[[#This Row],[Ship Date]]-[1]!Capstone_Sales_Data[[#This Row],[Order Date]]</f>
        <v>47</v>
      </c>
      <c r="I2942" s="2">
        <v>41861</v>
      </c>
      <c r="J2942" s="3">
        <v>2921</v>
      </c>
      <c r="K2942" s="4">
        <v>81.73</v>
      </c>
      <c r="L2942" s="4">
        <v>56.67</v>
      </c>
      <c r="M2942" s="4">
        <v>238733.33</v>
      </c>
      <c r="N2942" s="4">
        <v>165533.07</v>
      </c>
      <c r="O2942" s="4">
        <v>73200.259999999995</v>
      </c>
      <c r="P2942" s="5">
        <f>[1]!Capstone_Sales_Data[[#This Row],[Total Profit]]/[1]!Capstone_Sales_Data[[#This Row],[Total Revenue]]</f>
        <v>0.30661935641747218</v>
      </c>
    </row>
    <row r="2943" spans="1:16" x14ac:dyDescent="0.35">
      <c r="A2943" t="s">
        <v>0</v>
      </c>
      <c r="B2943" t="s">
        <v>284</v>
      </c>
      <c r="C2943" t="s">
        <v>2</v>
      </c>
      <c r="D2943" t="s">
        <v>3</v>
      </c>
      <c r="E2943" t="s">
        <v>9</v>
      </c>
      <c r="F2943" s="6">
        <v>41052</v>
      </c>
      <c r="G2943" t="s">
        <v>3151</v>
      </c>
      <c r="H2943" s="7">
        <f>[1]!Capstone_Sales_Data[[#This Row],[Ship Date]]-[1]!Capstone_Sales_Data[[#This Row],[Order Date]]</f>
        <v>8</v>
      </c>
      <c r="I2943" s="6">
        <v>41060</v>
      </c>
      <c r="J2943" s="7">
        <v>2351</v>
      </c>
      <c r="K2943" s="8">
        <v>651.21</v>
      </c>
      <c r="L2943" s="8">
        <v>524.96</v>
      </c>
      <c r="M2943" s="8">
        <v>1530994.71</v>
      </c>
      <c r="N2943" s="8">
        <v>1234180.96</v>
      </c>
      <c r="O2943" s="8">
        <v>296813.75</v>
      </c>
      <c r="P2943" s="9">
        <f>[1]!Capstone_Sales_Data[[#This Row],[Total Profit]]/[1]!Capstone_Sales_Data[[#This Row],[Total Revenue]]</f>
        <v>0.19386987300563566</v>
      </c>
    </row>
    <row r="2944" spans="1:16" x14ac:dyDescent="0.35">
      <c r="A2944" s="1" t="s">
        <v>176</v>
      </c>
      <c r="B2944" s="1" t="s">
        <v>613</v>
      </c>
      <c r="C2944" s="1" t="s">
        <v>2</v>
      </c>
      <c r="D2944" s="1" t="s">
        <v>3</v>
      </c>
      <c r="E2944" s="1" t="s">
        <v>38</v>
      </c>
      <c r="F2944" s="2">
        <v>40503</v>
      </c>
      <c r="G2944" s="1" t="s">
        <v>3152</v>
      </c>
      <c r="H2944" s="3">
        <f>[1]!Capstone_Sales_Data[[#This Row],[Ship Date]]-[1]!Capstone_Sales_Data[[#This Row],[Order Date]]</f>
        <v>26</v>
      </c>
      <c r="I2944" s="2">
        <v>40529</v>
      </c>
      <c r="J2944" s="3">
        <v>7797</v>
      </c>
      <c r="K2944" s="4">
        <v>651.21</v>
      </c>
      <c r="L2944" s="4">
        <v>524.96</v>
      </c>
      <c r="M2944" s="4">
        <v>5077484.37</v>
      </c>
      <c r="N2944" s="4">
        <v>4093113.12</v>
      </c>
      <c r="O2944" s="4">
        <v>984371.25</v>
      </c>
      <c r="P2944" s="5">
        <f>[1]!Capstone_Sales_Data[[#This Row],[Total Profit]]/[1]!Capstone_Sales_Data[[#This Row],[Total Revenue]]</f>
        <v>0.19386987300563566</v>
      </c>
    </row>
    <row r="2945" spans="1:16" x14ac:dyDescent="0.35">
      <c r="A2945" t="s">
        <v>0</v>
      </c>
      <c r="B2945" t="s">
        <v>16</v>
      </c>
      <c r="C2945" t="s">
        <v>8</v>
      </c>
      <c r="D2945" t="s">
        <v>3</v>
      </c>
      <c r="E2945" t="s">
        <v>38</v>
      </c>
      <c r="F2945" s="6">
        <v>41869</v>
      </c>
      <c r="G2945" t="s">
        <v>3153</v>
      </c>
      <c r="H2945" s="7">
        <f>[1]!Capstone_Sales_Data[[#This Row],[Ship Date]]-[1]!Capstone_Sales_Data[[#This Row],[Order Date]]</f>
        <v>24</v>
      </c>
      <c r="I2945" s="6">
        <v>41893</v>
      </c>
      <c r="J2945" s="7">
        <v>8015</v>
      </c>
      <c r="K2945" s="8">
        <v>47.45</v>
      </c>
      <c r="L2945" s="8">
        <v>31.79</v>
      </c>
      <c r="M2945" s="8">
        <v>380311.75</v>
      </c>
      <c r="N2945" s="8">
        <v>254796.85</v>
      </c>
      <c r="O2945" s="8">
        <v>125514.9</v>
      </c>
      <c r="P2945" s="9">
        <f>[1]!Capstone_Sales_Data[[#This Row],[Total Profit]]/[1]!Capstone_Sales_Data[[#This Row],[Total Revenue]]</f>
        <v>0.33003161222339306</v>
      </c>
    </row>
    <row r="2946" spans="1:16" x14ac:dyDescent="0.35">
      <c r="A2946" s="1" t="s">
        <v>6</v>
      </c>
      <c r="B2946" s="1" t="s">
        <v>40</v>
      </c>
      <c r="C2946" s="1" t="s">
        <v>37</v>
      </c>
      <c r="D2946" s="1" t="s">
        <v>3</v>
      </c>
      <c r="E2946" s="1" t="s">
        <v>38</v>
      </c>
      <c r="F2946" s="2">
        <v>41710</v>
      </c>
      <c r="G2946" s="1" t="s">
        <v>3154</v>
      </c>
      <c r="H2946" s="3">
        <f>[1]!Capstone_Sales_Data[[#This Row],[Ship Date]]-[1]!Capstone_Sales_Data[[#This Row],[Order Date]]</f>
        <v>46</v>
      </c>
      <c r="I2946" s="2">
        <v>41756</v>
      </c>
      <c r="J2946" s="3">
        <v>3790</v>
      </c>
      <c r="K2946" s="4">
        <v>205.7</v>
      </c>
      <c r="L2946" s="4">
        <v>117.11</v>
      </c>
      <c r="M2946" s="4">
        <v>779603</v>
      </c>
      <c r="N2946" s="4">
        <v>443846.9</v>
      </c>
      <c r="O2946" s="4">
        <v>335756.1</v>
      </c>
      <c r="P2946" s="5">
        <f>[1]!Capstone_Sales_Data[[#This Row],[Total Profit]]/[1]!Capstone_Sales_Data[[#This Row],[Total Revenue]]</f>
        <v>0.43067574137092851</v>
      </c>
    </row>
    <row r="2947" spans="1:16" x14ac:dyDescent="0.35">
      <c r="A2947" t="s">
        <v>176</v>
      </c>
      <c r="B2947" t="s">
        <v>613</v>
      </c>
      <c r="C2947" t="s">
        <v>63</v>
      </c>
      <c r="D2947" t="s">
        <v>14</v>
      </c>
      <c r="E2947" t="s">
        <v>22</v>
      </c>
      <c r="F2947" s="6">
        <v>41124</v>
      </c>
      <c r="G2947" t="s">
        <v>3155</v>
      </c>
      <c r="H2947" s="7">
        <f>[1]!Capstone_Sales_Data[[#This Row],[Ship Date]]-[1]!Capstone_Sales_Data[[#This Row],[Order Date]]</f>
        <v>17</v>
      </c>
      <c r="I2947" s="6">
        <v>41141</v>
      </c>
      <c r="J2947" s="7">
        <v>2940</v>
      </c>
      <c r="K2947" s="8">
        <v>437.2</v>
      </c>
      <c r="L2947" s="8">
        <v>263.33</v>
      </c>
      <c r="M2947" s="8">
        <v>1285368</v>
      </c>
      <c r="N2947" s="8">
        <v>774190.2</v>
      </c>
      <c r="O2947" s="8">
        <v>511177.8</v>
      </c>
      <c r="P2947" s="9">
        <f>[1]!Capstone_Sales_Data[[#This Row],[Total Profit]]/[1]!Capstone_Sales_Data[[#This Row],[Total Revenue]]</f>
        <v>0.39768984446477584</v>
      </c>
    </row>
    <row r="2948" spans="1:16" x14ac:dyDescent="0.35">
      <c r="A2948" s="1" t="s">
        <v>33</v>
      </c>
      <c r="B2948" s="1" t="s">
        <v>606</v>
      </c>
      <c r="C2948" s="1" t="s">
        <v>91</v>
      </c>
      <c r="D2948" s="1" t="s">
        <v>3</v>
      </c>
      <c r="E2948" s="1" t="s">
        <v>4</v>
      </c>
      <c r="F2948" s="2">
        <v>41599</v>
      </c>
      <c r="G2948" s="1" t="s">
        <v>3156</v>
      </c>
      <c r="H2948" s="3">
        <f>[1]!Capstone_Sales_Data[[#This Row],[Ship Date]]-[1]!Capstone_Sales_Data[[#This Row],[Order Date]]</f>
        <v>32</v>
      </c>
      <c r="I2948" s="2">
        <v>41631</v>
      </c>
      <c r="J2948" s="3">
        <v>5313</v>
      </c>
      <c r="K2948" s="4">
        <v>9.33</v>
      </c>
      <c r="L2948" s="4">
        <v>6.92</v>
      </c>
      <c r="M2948" s="4">
        <v>49570.29</v>
      </c>
      <c r="N2948" s="4">
        <v>36765.96</v>
      </c>
      <c r="O2948" s="4">
        <v>12804.33</v>
      </c>
      <c r="P2948" s="5">
        <f>[1]!Capstone_Sales_Data[[#This Row],[Total Profit]]/[1]!Capstone_Sales_Data[[#This Row],[Total Revenue]]</f>
        <v>0.25830653804930331</v>
      </c>
    </row>
    <row r="2949" spans="1:16" x14ac:dyDescent="0.35">
      <c r="A2949" t="s">
        <v>24</v>
      </c>
      <c r="B2949" t="s">
        <v>172</v>
      </c>
      <c r="C2949" t="s">
        <v>2</v>
      </c>
      <c r="D2949" t="s">
        <v>14</v>
      </c>
      <c r="E2949" t="s">
        <v>9</v>
      </c>
      <c r="F2949" s="6">
        <v>40861</v>
      </c>
      <c r="G2949" t="s">
        <v>3157</v>
      </c>
      <c r="H2949" s="7">
        <f>[1]!Capstone_Sales_Data[[#This Row],[Ship Date]]-[1]!Capstone_Sales_Data[[#This Row],[Order Date]]</f>
        <v>20</v>
      </c>
      <c r="I2949" s="6">
        <v>40881</v>
      </c>
      <c r="J2949" s="7">
        <v>7790</v>
      </c>
      <c r="K2949" s="8">
        <v>651.21</v>
      </c>
      <c r="L2949" s="8">
        <v>524.96</v>
      </c>
      <c r="M2949" s="8">
        <v>5072925.9000000004</v>
      </c>
      <c r="N2949" s="8">
        <v>4089438.4</v>
      </c>
      <c r="O2949" s="8">
        <v>983487.5</v>
      </c>
      <c r="P2949" s="9">
        <f>[1]!Capstone_Sales_Data[[#This Row],[Total Profit]]/[1]!Capstone_Sales_Data[[#This Row],[Total Revenue]]</f>
        <v>0.19386987300563566</v>
      </c>
    </row>
    <row r="2950" spans="1:16" x14ac:dyDescent="0.35">
      <c r="A2950" s="1" t="s">
        <v>11</v>
      </c>
      <c r="B2950" s="1" t="s">
        <v>373</v>
      </c>
      <c r="C2950" s="1" t="s">
        <v>2</v>
      </c>
      <c r="D2950" s="1" t="s">
        <v>3</v>
      </c>
      <c r="E2950" s="1" t="s">
        <v>4</v>
      </c>
      <c r="F2950" s="2">
        <v>42558</v>
      </c>
      <c r="G2950" s="1" t="s">
        <v>3158</v>
      </c>
      <c r="H2950" s="3">
        <f>[1]!Capstone_Sales_Data[[#This Row],[Ship Date]]-[1]!Capstone_Sales_Data[[#This Row],[Order Date]]</f>
        <v>24</v>
      </c>
      <c r="I2950" s="2">
        <v>42582</v>
      </c>
      <c r="J2950" s="3">
        <v>9281</v>
      </c>
      <c r="K2950" s="4">
        <v>651.21</v>
      </c>
      <c r="L2950" s="4">
        <v>524.96</v>
      </c>
      <c r="M2950" s="4">
        <v>6043880.0099999998</v>
      </c>
      <c r="N2950" s="4">
        <v>4872153.76</v>
      </c>
      <c r="O2950" s="4">
        <v>1171726.25</v>
      </c>
      <c r="P2950" s="5">
        <f>[1]!Capstone_Sales_Data[[#This Row],[Total Profit]]/[1]!Capstone_Sales_Data[[#This Row],[Total Revenue]]</f>
        <v>0.19386987300563566</v>
      </c>
    </row>
    <row r="2951" spans="1:16" x14ac:dyDescent="0.35">
      <c r="A2951" t="s">
        <v>24</v>
      </c>
      <c r="B2951" t="s">
        <v>1614</v>
      </c>
      <c r="C2951" t="s">
        <v>13</v>
      </c>
      <c r="D2951" t="s">
        <v>14</v>
      </c>
      <c r="E2951" t="s">
        <v>9</v>
      </c>
      <c r="F2951" s="6">
        <v>41046</v>
      </c>
      <c r="G2951" t="s">
        <v>3159</v>
      </c>
      <c r="H2951" s="7">
        <f>[1]!Capstone_Sales_Data[[#This Row],[Ship Date]]-[1]!Capstone_Sales_Data[[#This Row],[Order Date]]</f>
        <v>27</v>
      </c>
      <c r="I2951" s="6">
        <v>41073</v>
      </c>
      <c r="J2951" s="7">
        <v>5729</v>
      </c>
      <c r="K2951" s="8">
        <v>154.06</v>
      </c>
      <c r="L2951" s="8">
        <v>90.93</v>
      </c>
      <c r="M2951" s="8">
        <v>882609.74</v>
      </c>
      <c r="N2951" s="8">
        <v>520937.97</v>
      </c>
      <c r="O2951" s="8">
        <v>361671.77</v>
      </c>
      <c r="P2951" s="9">
        <f>[1]!Capstone_Sales_Data[[#This Row],[Total Profit]]/[1]!Capstone_Sales_Data[[#This Row],[Total Revenue]]</f>
        <v>0.40977541217707392</v>
      </c>
    </row>
    <row r="2952" spans="1:16" x14ac:dyDescent="0.35">
      <c r="A2952" s="1" t="s">
        <v>11</v>
      </c>
      <c r="B2952" s="1" t="s">
        <v>208</v>
      </c>
      <c r="C2952" s="1" t="s">
        <v>17</v>
      </c>
      <c r="D2952" s="1" t="s">
        <v>14</v>
      </c>
      <c r="E2952" s="1" t="s">
        <v>9</v>
      </c>
      <c r="F2952" s="2">
        <v>42134</v>
      </c>
      <c r="G2952" s="1" t="s">
        <v>3160</v>
      </c>
      <c r="H2952" s="3">
        <f>[1]!Capstone_Sales_Data[[#This Row],[Ship Date]]-[1]!Capstone_Sales_Data[[#This Row],[Order Date]]</f>
        <v>23</v>
      </c>
      <c r="I2952" s="2">
        <v>42157</v>
      </c>
      <c r="J2952" s="3">
        <v>5107</v>
      </c>
      <c r="K2952" s="4">
        <v>668.27</v>
      </c>
      <c r="L2952" s="4">
        <v>502.54</v>
      </c>
      <c r="M2952" s="4">
        <v>3412854.89</v>
      </c>
      <c r="N2952" s="4">
        <v>2566471.7799999998</v>
      </c>
      <c r="O2952" s="4">
        <v>846383.11</v>
      </c>
      <c r="P2952" s="5">
        <f>[1]!Capstone_Sales_Data[[#This Row],[Total Profit]]/[1]!Capstone_Sales_Data[[#This Row],[Total Revenue]]</f>
        <v>0.24799856345489096</v>
      </c>
    </row>
    <row r="2953" spans="1:16" x14ac:dyDescent="0.35">
      <c r="A2953" t="s">
        <v>0</v>
      </c>
      <c r="B2953" t="s">
        <v>865</v>
      </c>
      <c r="C2953" t="s">
        <v>2</v>
      </c>
      <c r="D2953" t="s">
        <v>14</v>
      </c>
      <c r="E2953" t="s">
        <v>22</v>
      </c>
      <c r="F2953" s="6">
        <v>42339</v>
      </c>
      <c r="G2953" t="s">
        <v>3161</v>
      </c>
      <c r="H2953" s="7">
        <f>[1]!Capstone_Sales_Data[[#This Row],[Ship Date]]-[1]!Capstone_Sales_Data[[#This Row],[Order Date]]</f>
        <v>45</v>
      </c>
      <c r="I2953" s="6">
        <v>42384</v>
      </c>
      <c r="J2953" s="7">
        <v>2421</v>
      </c>
      <c r="K2953" s="8">
        <v>651.21</v>
      </c>
      <c r="L2953" s="8">
        <v>524.96</v>
      </c>
      <c r="M2953" s="8">
        <v>1576579.41</v>
      </c>
      <c r="N2953" s="8">
        <v>1270928.1599999999</v>
      </c>
      <c r="O2953" s="8">
        <v>305651.25</v>
      </c>
      <c r="P2953" s="9">
        <f>[1]!Capstone_Sales_Data[[#This Row],[Total Profit]]/[1]!Capstone_Sales_Data[[#This Row],[Total Revenue]]</f>
        <v>0.19386987300563568</v>
      </c>
    </row>
    <row r="2954" spans="1:16" x14ac:dyDescent="0.35">
      <c r="A2954" s="1" t="s">
        <v>49</v>
      </c>
      <c r="B2954" s="1" t="s">
        <v>392</v>
      </c>
      <c r="C2954" s="1" t="s">
        <v>8</v>
      </c>
      <c r="D2954" s="1" t="s">
        <v>14</v>
      </c>
      <c r="E2954" s="1" t="s">
        <v>22</v>
      </c>
      <c r="F2954" s="2">
        <v>41332</v>
      </c>
      <c r="G2954" s="1" t="s">
        <v>3162</v>
      </c>
      <c r="H2954" s="3">
        <f>[1]!Capstone_Sales_Data[[#This Row],[Ship Date]]-[1]!Capstone_Sales_Data[[#This Row],[Order Date]]</f>
        <v>41</v>
      </c>
      <c r="I2954" s="2">
        <v>41373</v>
      </c>
      <c r="J2954" s="3">
        <v>4706</v>
      </c>
      <c r="K2954" s="4">
        <v>47.45</v>
      </c>
      <c r="L2954" s="4">
        <v>31.79</v>
      </c>
      <c r="M2954" s="4">
        <v>223299.7</v>
      </c>
      <c r="N2954" s="4">
        <v>149603.74</v>
      </c>
      <c r="O2954" s="4">
        <v>73695.960000000006</v>
      </c>
      <c r="P2954" s="5">
        <f>[1]!Capstone_Sales_Data[[#This Row],[Total Profit]]/[1]!Capstone_Sales_Data[[#This Row],[Total Revenue]]</f>
        <v>0.33003161222339306</v>
      </c>
    </row>
    <row r="2955" spans="1:16" x14ac:dyDescent="0.35">
      <c r="A2955" t="s">
        <v>0</v>
      </c>
      <c r="B2955" t="s">
        <v>570</v>
      </c>
      <c r="C2955" t="s">
        <v>8</v>
      </c>
      <c r="D2955" t="s">
        <v>3</v>
      </c>
      <c r="E2955" t="s">
        <v>9</v>
      </c>
      <c r="F2955" s="6">
        <v>40558</v>
      </c>
      <c r="G2955" t="s">
        <v>3163</v>
      </c>
      <c r="H2955" s="7">
        <f>[1]!Capstone_Sales_Data[[#This Row],[Ship Date]]-[1]!Capstone_Sales_Data[[#This Row],[Order Date]]</f>
        <v>45</v>
      </c>
      <c r="I2955" s="6">
        <v>40603</v>
      </c>
      <c r="J2955" s="7">
        <v>6030</v>
      </c>
      <c r="K2955" s="8">
        <v>47.45</v>
      </c>
      <c r="L2955" s="8">
        <v>31.79</v>
      </c>
      <c r="M2955" s="8">
        <v>286123.5</v>
      </c>
      <c r="N2955" s="8">
        <v>191693.7</v>
      </c>
      <c r="O2955" s="8">
        <v>94429.8</v>
      </c>
      <c r="P2955" s="9">
        <f>[1]!Capstone_Sales_Data[[#This Row],[Total Profit]]/[1]!Capstone_Sales_Data[[#This Row],[Total Revenue]]</f>
        <v>0.33003161222339306</v>
      </c>
    </row>
    <row r="2956" spans="1:16" x14ac:dyDescent="0.35">
      <c r="A2956" s="1" t="s">
        <v>0</v>
      </c>
      <c r="B2956" s="1" t="s">
        <v>437</v>
      </c>
      <c r="C2956" s="1" t="s">
        <v>51</v>
      </c>
      <c r="D2956" s="1" t="s">
        <v>14</v>
      </c>
      <c r="E2956" s="1" t="s">
        <v>4</v>
      </c>
      <c r="F2956" s="2">
        <v>41848</v>
      </c>
      <c r="G2956" s="1" t="s">
        <v>3164</v>
      </c>
      <c r="H2956" s="3">
        <f>[1]!Capstone_Sales_Data[[#This Row],[Ship Date]]-[1]!Capstone_Sales_Data[[#This Row],[Order Date]]</f>
        <v>4</v>
      </c>
      <c r="I2956" s="2">
        <v>41852</v>
      </c>
      <c r="J2956" s="3">
        <v>2491</v>
      </c>
      <c r="K2956" s="4">
        <v>152.58000000000001</v>
      </c>
      <c r="L2956" s="4">
        <v>97.44</v>
      </c>
      <c r="M2956" s="4">
        <v>380076.78</v>
      </c>
      <c r="N2956" s="4">
        <v>242723.04</v>
      </c>
      <c r="O2956" s="4">
        <v>137353.74</v>
      </c>
      <c r="P2956" s="5">
        <f>[1]!Capstone_Sales_Data[[#This Row],[Total Profit]]/[1]!Capstone_Sales_Data[[#This Row],[Total Revenue]]</f>
        <v>0.36138419189933146</v>
      </c>
    </row>
    <row r="2957" spans="1:16" x14ac:dyDescent="0.35">
      <c r="A2957" t="s">
        <v>0</v>
      </c>
      <c r="B2957" t="s">
        <v>441</v>
      </c>
      <c r="C2957" t="s">
        <v>28</v>
      </c>
      <c r="D2957" t="s">
        <v>3</v>
      </c>
      <c r="E2957" t="s">
        <v>4</v>
      </c>
      <c r="F2957" s="6">
        <v>40511</v>
      </c>
      <c r="G2957" t="s">
        <v>3165</v>
      </c>
      <c r="H2957" s="7">
        <f>[1]!Capstone_Sales_Data[[#This Row],[Ship Date]]-[1]!Capstone_Sales_Data[[#This Row],[Order Date]]</f>
        <v>7</v>
      </c>
      <c r="I2957" s="6">
        <v>40518</v>
      </c>
      <c r="J2957" s="7">
        <v>7220</v>
      </c>
      <c r="K2957" s="8">
        <v>255.28</v>
      </c>
      <c r="L2957" s="8">
        <v>159.41999999999999</v>
      </c>
      <c r="M2957" s="8">
        <v>1843121.6</v>
      </c>
      <c r="N2957" s="8">
        <v>1151012.3999999999</v>
      </c>
      <c r="O2957" s="8">
        <v>692109.2</v>
      </c>
      <c r="P2957" s="9">
        <f>[1]!Capstone_Sales_Data[[#This Row],[Total Profit]]/[1]!Capstone_Sales_Data[[#This Row],[Total Revenue]]</f>
        <v>0.37550924475086178</v>
      </c>
    </row>
    <row r="2958" spans="1:16" x14ac:dyDescent="0.35">
      <c r="A2958" s="1" t="s">
        <v>0</v>
      </c>
      <c r="B2958" s="1" t="s">
        <v>865</v>
      </c>
      <c r="C2958" s="1" t="s">
        <v>47</v>
      </c>
      <c r="D2958" s="1" t="s">
        <v>14</v>
      </c>
      <c r="E2958" s="1" t="s">
        <v>9</v>
      </c>
      <c r="F2958" s="2">
        <v>40539</v>
      </c>
      <c r="G2958" s="1" t="s">
        <v>3166</v>
      </c>
      <c r="H2958" s="3">
        <f>[1]!Capstone_Sales_Data[[#This Row],[Ship Date]]-[1]!Capstone_Sales_Data[[#This Row],[Order Date]]</f>
        <v>2</v>
      </c>
      <c r="I2958" s="2">
        <v>40541</v>
      </c>
      <c r="J2958" s="3">
        <v>5378</v>
      </c>
      <c r="K2958" s="4">
        <v>109.28</v>
      </c>
      <c r="L2958" s="4">
        <v>35.840000000000003</v>
      </c>
      <c r="M2958" s="4">
        <v>587707.84</v>
      </c>
      <c r="N2958" s="4">
        <v>192747.51999999999</v>
      </c>
      <c r="O2958" s="4">
        <v>394960.32</v>
      </c>
      <c r="P2958" s="5">
        <f>[1]!Capstone_Sales_Data[[#This Row],[Total Profit]]/[1]!Capstone_Sales_Data[[#This Row],[Total Revenue]]</f>
        <v>0.67203513909224022</v>
      </c>
    </row>
    <row r="2959" spans="1:16" x14ac:dyDescent="0.35">
      <c r="A2959" t="s">
        <v>6</v>
      </c>
      <c r="B2959" t="s">
        <v>156</v>
      </c>
      <c r="C2959" t="s">
        <v>2</v>
      </c>
      <c r="D2959" t="s">
        <v>14</v>
      </c>
      <c r="E2959" t="s">
        <v>4</v>
      </c>
      <c r="F2959" s="6">
        <v>42166</v>
      </c>
      <c r="G2959" t="s">
        <v>3167</v>
      </c>
      <c r="H2959" s="7">
        <f>[1]!Capstone_Sales_Data[[#This Row],[Ship Date]]-[1]!Capstone_Sales_Data[[#This Row],[Order Date]]</f>
        <v>28</v>
      </c>
      <c r="I2959" s="6">
        <v>42194</v>
      </c>
      <c r="J2959" s="7">
        <v>9156</v>
      </c>
      <c r="K2959" s="8">
        <v>651.21</v>
      </c>
      <c r="L2959" s="8">
        <v>524.96</v>
      </c>
      <c r="M2959" s="8">
        <v>5962478.7599999998</v>
      </c>
      <c r="N2959" s="8">
        <v>4806533.76</v>
      </c>
      <c r="O2959" s="8">
        <v>1155945</v>
      </c>
      <c r="P2959" s="9">
        <f>[1]!Capstone_Sales_Data[[#This Row],[Total Profit]]/[1]!Capstone_Sales_Data[[#This Row],[Total Revenue]]</f>
        <v>0.19386987300563566</v>
      </c>
    </row>
    <row r="2960" spans="1:16" x14ac:dyDescent="0.35">
      <c r="A2960" s="1" t="s">
        <v>49</v>
      </c>
      <c r="B2960" s="1" t="s">
        <v>502</v>
      </c>
      <c r="C2960" s="1" t="s">
        <v>8</v>
      </c>
      <c r="D2960" s="1" t="s">
        <v>14</v>
      </c>
      <c r="E2960" s="1" t="s">
        <v>38</v>
      </c>
      <c r="F2960" s="2">
        <v>40483</v>
      </c>
      <c r="G2960" s="1" t="s">
        <v>3168</v>
      </c>
      <c r="H2960" s="3">
        <f>[1]!Capstone_Sales_Data[[#This Row],[Ship Date]]-[1]!Capstone_Sales_Data[[#This Row],[Order Date]]</f>
        <v>36</v>
      </c>
      <c r="I2960" s="2">
        <v>40519</v>
      </c>
      <c r="J2960" s="3">
        <v>2778</v>
      </c>
      <c r="K2960" s="4">
        <v>47.45</v>
      </c>
      <c r="L2960" s="4">
        <v>31.79</v>
      </c>
      <c r="M2960" s="4">
        <v>131816.1</v>
      </c>
      <c r="N2960" s="4">
        <v>88312.62</v>
      </c>
      <c r="O2960" s="4">
        <v>43503.48</v>
      </c>
      <c r="P2960" s="5">
        <f>[1]!Capstone_Sales_Data[[#This Row],[Total Profit]]/[1]!Capstone_Sales_Data[[#This Row],[Total Revenue]]</f>
        <v>0.33003161222339306</v>
      </c>
    </row>
    <row r="2961" spans="1:16" x14ac:dyDescent="0.35">
      <c r="A2961" t="s">
        <v>49</v>
      </c>
      <c r="B2961" t="s">
        <v>358</v>
      </c>
      <c r="C2961" t="s">
        <v>58</v>
      </c>
      <c r="D2961" t="s">
        <v>3</v>
      </c>
      <c r="E2961" t="s">
        <v>4</v>
      </c>
      <c r="F2961" s="6">
        <v>40650</v>
      </c>
      <c r="G2961" t="s">
        <v>3169</v>
      </c>
      <c r="H2961" s="7">
        <f>[1]!Capstone_Sales_Data[[#This Row],[Ship Date]]-[1]!Capstone_Sales_Data[[#This Row],[Order Date]]</f>
        <v>14</v>
      </c>
      <c r="I2961" s="6">
        <v>40664</v>
      </c>
      <c r="J2961" s="7">
        <v>7501</v>
      </c>
      <c r="K2961" s="8">
        <v>81.73</v>
      </c>
      <c r="L2961" s="8">
        <v>56.67</v>
      </c>
      <c r="M2961" s="8">
        <v>613056.73</v>
      </c>
      <c r="N2961" s="8">
        <v>425081.67</v>
      </c>
      <c r="O2961" s="8">
        <v>187975.06</v>
      </c>
      <c r="P2961" s="9">
        <f>[1]!Capstone_Sales_Data[[#This Row],[Total Profit]]/[1]!Capstone_Sales_Data[[#This Row],[Total Revenue]]</f>
        <v>0.30661935641747218</v>
      </c>
    </row>
    <row r="2962" spans="1:16" x14ac:dyDescent="0.35">
      <c r="A2962" s="1" t="s">
        <v>6</v>
      </c>
      <c r="B2962" s="1" t="s">
        <v>72</v>
      </c>
      <c r="C2962" s="1" t="s">
        <v>63</v>
      </c>
      <c r="D2962" s="1" t="s">
        <v>3</v>
      </c>
      <c r="E2962" s="1" t="s">
        <v>22</v>
      </c>
      <c r="F2962" s="2">
        <v>42686</v>
      </c>
      <c r="G2962" s="1" t="s">
        <v>3170</v>
      </c>
      <c r="H2962" s="3">
        <f>[1]!Capstone_Sales_Data[[#This Row],[Ship Date]]-[1]!Capstone_Sales_Data[[#This Row],[Order Date]]</f>
        <v>17</v>
      </c>
      <c r="I2962" s="2">
        <v>42703</v>
      </c>
      <c r="J2962" s="3">
        <v>6608</v>
      </c>
      <c r="K2962" s="4">
        <v>437.2</v>
      </c>
      <c r="L2962" s="4">
        <v>263.33</v>
      </c>
      <c r="M2962" s="4">
        <v>2889017.6</v>
      </c>
      <c r="N2962" s="4">
        <v>1740084.64</v>
      </c>
      <c r="O2962" s="4">
        <v>1148932.96</v>
      </c>
      <c r="P2962" s="5">
        <f>[1]!Capstone_Sales_Data[[#This Row],[Total Profit]]/[1]!Capstone_Sales_Data[[#This Row],[Total Revenue]]</f>
        <v>0.39768984446477584</v>
      </c>
    </row>
    <row r="2963" spans="1:16" x14ac:dyDescent="0.35">
      <c r="A2963" t="s">
        <v>0</v>
      </c>
      <c r="B2963" t="s">
        <v>437</v>
      </c>
      <c r="C2963" t="s">
        <v>51</v>
      </c>
      <c r="D2963" t="s">
        <v>3</v>
      </c>
      <c r="E2963" t="s">
        <v>9</v>
      </c>
      <c r="F2963" s="6">
        <v>42846</v>
      </c>
      <c r="G2963" t="s">
        <v>3171</v>
      </c>
      <c r="H2963" s="7">
        <f>[1]!Capstone_Sales_Data[[#This Row],[Ship Date]]-[1]!Capstone_Sales_Data[[#This Row],[Order Date]]</f>
        <v>36</v>
      </c>
      <c r="I2963" s="6">
        <v>42882</v>
      </c>
      <c r="J2963" s="7">
        <v>419</v>
      </c>
      <c r="K2963" s="8">
        <v>152.58000000000001</v>
      </c>
      <c r="L2963" s="8">
        <v>97.44</v>
      </c>
      <c r="M2963" s="8">
        <v>63931.02</v>
      </c>
      <c r="N2963" s="8">
        <v>40827.360000000001</v>
      </c>
      <c r="O2963" s="8">
        <v>23103.66</v>
      </c>
      <c r="P2963" s="9">
        <f>[1]!Capstone_Sales_Data[[#This Row],[Total Profit]]/[1]!Capstone_Sales_Data[[#This Row],[Total Revenue]]</f>
        <v>0.36138419189933152</v>
      </c>
    </row>
    <row r="2964" spans="1:16" x14ac:dyDescent="0.35">
      <c r="A2964" s="1" t="s">
        <v>0</v>
      </c>
      <c r="B2964" s="1" t="s">
        <v>149</v>
      </c>
      <c r="C2964" s="1" t="s">
        <v>63</v>
      </c>
      <c r="D2964" s="1" t="s">
        <v>14</v>
      </c>
      <c r="E2964" s="1" t="s">
        <v>22</v>
      </c>
      <c r="F2964" s="2">
        <v>40545</v>
      </c>
      <c r="G2964" s="1" t="s">
        <v>3172</v>
      </c>
      <c r="H2964" s="3">
        <f>[1]!Capstone_Sales_Data[[#This Row],[Ship Date]]-[1]!Capstone_Sales_Data[[#This Row],[Order Date]]</f>
        <v>24</v>
      </c>
      <c r="I2964" s="2">
        <v>40569</v>
      </c>
      <c r="J2964" s="3">
        <v>1281</v>
      </c>
      <c r="K2964" s="4">
        <v>437.2</v>
      </c>
      <c r="L2964" s="4">
        <v>263.33</v>
      </c>
      <c r="M2964" s="4">
        <v>560053.19999999995</v>
      </c>
      <c r="N2964" s="4">
        <v>337325.73</v>
      </c>
      <c r="O2964" s="4">
        <v>222727.47</v>
      </c>
      <c r="P2964" s="5">
        <f>[1]!Capstone_Sales_Data[[#This Row],[Total Profit]]/[1]!Capstone_Sales_Data[[#This Row],[Total Revenue]]</f>
        <v>0.3976898444647759</v>
      </c>
    </row>
    <row r="2965" spans="1:16" x14ac:dyDescent="0.35">
      <c r="A2965" t="s">
        <v>49</v>
      </c>
      <c r="B2965" t="s">
        <v>116</v>
      </c>
      <c r="C2965" t="s">
        <v>63</v>
      </c>
      <c r="D2965" t="s">
        <v>3</v>
      </c>
      <c r="E2965" t="s">
        <v>22</v>
      </c>
      <c r="F2965" s="6">
        <v>42498</v>
      </c>
      <c r="G2965" t="s">
        <v>3173</v>
      </c>
      <c r="H2965" s="7">
        <f>[1]!Capstone_Sales_Data[[#This Row],[Ship Date]]-[1]!Capstone_Sales_Data[[#This Row],[Order Date]]</f>
        <v>25</v>
      </c>
      <c r="I2965" s="6">
        <v>42523</v>
      </c>
      <c r="J2965" s="7">
        <v>8574</v>
      </c>
      <c r="K2965" s="8">
        <v>437.2</v>
      </c>
      <c r="L2965" s="8">
        <v>263.33</v>
      </c>
      <c r="M2965" s="8">
        <v>3748552.8</v>
      </c>
      <c r="N2965" s="8">
        <v>2257791.42</v>
      </c>
      <c r="O2965" s="8">
        <v>1490761.38</v>
      </c>
      <c r="P2965" s="9">
        <f>[1]!Capstone_Sales_Data[[#This Row],[Total Profit]]/[1]!Capstone_Sales_Data[[#This Row],[Total Revenue]]</f>
        <v>0.39768984446477584</v>
      </c>
    </row>
    <row r="2966" spans="1:16" x14ac:dyDescent="0.35">
      <c r="A2966" s="1" t="s">
        <v>49</v>
      </c>
      <c r="B2966" s="1" t="s">
        <v>502</v>
      </c>
      <c r="C2966" s="1" t="s">
        <v>2</v>
      </c>
      <c r="D2966" s="1" t="s">
        <v>14</v>
      </c>
      <c r="E2966" s="1" t="s">
        <v>9</v>
      </c>
      <c r="F2966" s="2">
        <v>41980</v>
      </c>
      <c r="G2966" s="1" t="s">
        <v>3174</v>
      </c>
      <c r="H2966" s="3">
        <f>[1]!Capstone_Sales_Data[[#This Row],[Ship Date]]-[1]!Capstone_Sales_Data[[#This Row],[Order Date]]</f>
        <v>44</v>
      </c>
      <c r="I2966" s="2">
        <v>42024</v>
      </c>
      <c r="J2966" s="3">
        <v>3710</v>
      </c>
      <c r="K2966" s="4">
        <v>651.21</v>
      </c>
      <c r="L2966" s="4">
        <v>524.96</v>
      </c>
      <c r="M2966" s="4">
        <v>2415989.1</v>
      </c>
      <c r="N2966" s="4">
        <v>1947601.6</v>
      </c>
      <c r="O2966" s="4">
        <v>468387.5</v>
      </c>
      <c r="P2966" s="5">
        <f>[1]!Capstone_Sales_Data[[#This Row],[Total Profit]]/[1]!Capstone_Sales_Data[[#This Row],[Total Revenue]]</f>
        <v>0.19386987300563566</v>
      </c>
    </row>
    <row r="2967" spans="1:16" x14ac:dyDescent="0.35">
      <c r="A2967" t="s">
        <v>49</v>
      </c>
      <c r="B2967" t="s">
        <v>318</v>
      </c>
      <c r="C2967" t="s">
        <v>31</v>
      </c>
      <c r="D2967" t="s">
        <v>14</v>
      </c>
      <c r="E2967" t="s">
        <v>4</v>
      </c>
      <c r="F2967" s="6">
        <v>42338</v>
      </c>
      <c r="G2967" t="s">
        <v>3175</v>
      </c>
      <c r="H2967" s="7">
        <f>[1]!Capstone_Sales_Data[[#This Row],[Ship Date]]-[1]!Capstone_Sales_Data[[#This Row],[Order Date]]</f>
        <v>25</v>
      </c>
      <c r="I2967" s="6">
        <v>42363</v>
      </c>
      <c r="J2967" s="7">
        <v>5131</v>
      </c>
      <c r="K2967" s="8">
        <v>421.89</v>
      </c>
      <c r="L2967" s="8">
        <v>364.69</v>
      </c>
      <c r="M2967" s="8">
        <v>2164717.59</v>
      </c>
      <c r="N2967" s="8">
        <v>1871224.39</v>
      </c>
      <c r="O2967" s="8">
        <v>293493.2</v>
      </c>
      <c r="P2967" s="9">
        <f>[1]!Capstone_Sales_Data[[#This Row],[Total Profit]]/[1]!Capstone_Sales_Data[[#This Row],[Total Revenue]]</f>
        <v>0.13558036455000119</v>
      </c>
    </row>
    <row r="2968" spans="1:16" x14ac:dyDescent="0.35">
      <c r="A2968" s="1" t="s">
        <v>0</v>
      </c>
      <c r="B2968" s="1" t="s">
        <v>21</v>
      </c>
      <c r="C2968" s="1" t="s">
        <v>8</v>
      </c>
      <c r="D2968" s="1" t="s">
        <v>3</v>
      </c>
      <c r="E2968" s="1" t="s">
        <v>9</v>
      </c>
      <c r="F2968" s="2">
        <v>41774</v>
      </c>
      <c r="G2968" s="1" t="s">
        <v>3176</v>
      </c>
      <c r="H2968" s="3">
        <f>[1]!Capstone_Sales_Data[[#This Row],[Ship Date]]-[1]!Capstone_Sales_Data[[#This Row],[Order Date]]</f>
        <v>27</v>
      </c>
      <c r="I2968" s="2">
        <v>41801</v>
      </c>
      <c r="J2968" s="3">
        <v>3311</v>
      </c>
      <c r="K2968" s="4">
        <v>47.45</v>
      </c>
      <c r="L2968" s="4">
        <v>31.79</v>
      </c>
      <c r="M2968" s="4">
        <v>157106.95000000001</v>
      </c>
      <c r="N2968" s="4">
        <v>105256.69</v>
      </c>
      <c r="O2968" s="4">
        <v>51850.26</v>
      </c>
      <c r="P2968" s="5">
        <f>[1]!Capstone_Sales_Data[[#This Row],[Total Profit]]/[1]!Capstone_Sales_Data[[#This Row],[Total Revenue]]</f>
        <v>0.33003161222339306</v>
      </c>
    </row>
    <row r="2969" spans="1:16" x14ac:dyDescent="0.35">
      <c r="A2969" t="s">
        <v>24</v>
      </c>
      <c r="B2969" t="s">
        <v>127</v>
      </c>
      <c r="C2969" t="s">
        <v>63</v>
      </c>
      <c r="D2969" t="s">
        <v>3</v>
      </c>
      <c r="E2969" t="s">
        <v>38</v>
      </c>
      <c r="F2969" s="6">
        <v>40261</v>
      </c>
      <c r="G2969" t="s">
        <v>3177</v>
      </c>
      <c r="H2969" s="7">
        <f>[1]!Capstone_Sales_Data[[#This Row],[Ship Date]]-[1]!Capstone_Sales_Data[[#This Row],[Order Date]]</f>
        <v>46</v>
      </c>
      <c r="I2969" s="6">
        <v>40307</v>
      </c>
      <c r="J2969" s="7">
        <v>5754</v>
      </c>
      <c r="K2969" s="8">
        <v>437.2</v>
      </c>
      <c r="L2969" s="8">
        <v>263.33</v>
      </c>
      <c r="M2969" s="8">
        <v>2515648.7999999998</v>
      </c>
      <c r="N2969" s="8">
        <v>1515200.82</v>
      </c>
      <c r="O2969" s="8">
        <v>1000447.98</v>
      </c>
      <c r="P2969" s="9">
        <f>[1]!Capstone_Sales_Data[[#This Row],[Total Profit]]/[1]!Capstone_Sales_Data[[#This Row],[Total Revenue]]</f>
        <v>0.39768984446477584</v>
      </c>
    </row>
    <row r="2970" spans="1:16" x14ac:dyDescent="0.35">
      <c r="A2970" s="1" t="s">
        <v>0</v>
      </c>
      <c r="B2970" s="1" t="s">
        <v>258</v>
      </c>
      <c r="C2970" s="1" t="s">
        <v>58</v>
      </c>
      <c r="D2970" s="1" t="s">
        <v>3</v>
      </c>
      <c r="E2970" s="1" t="s">
        <v>9</v>
      </c>
      <c r="F2970" s="2">
        <v>40930</v>
      </c>
      <c r="G2970" s="1" t="s">
        <v>3178</v>
      </c>
      <c r="H2970" s="3">
        <f>[1]!Capstone_Sales_Data[[#This Row],[Ship Date]]-[1]!Capstone_Sales_Data[[#This Row],[Order Date]]</f>
        <v>39</v>
      </c>
      <c r="I2970" s="2">
        <v>40969</v>
      </c>
      <c r="J2970" s="3">
        <v>1997</v>
      </c>
      <c r="K2970" s="4">
        <v>81.73</v>
      </c>
      <c r="L2970" s="4">
        <v>56.67</v>
      </c>
      <c r="M2970" s="4">
        <v>163214.81</v>
      </c>
      <c r="N2970" s="4">
        <v>113169.99</v>
      </c>
      <c r="O2970" s="4">
        <v>50044.82</v>
      </c>
      <c r="P2970" s="5">
        <f>[1]!Capstone_Sales_Data[[#This Row],[Total Profit]]/[1]!Capstone_Sales_Data[[#This Row],[Total Revenue]]</f>
        <v>0.30661935641747218</v>
      </c>
    </row>
    <row r="2971" spans="1:16" x14ac:dyDescent="0.35">
      <c r="A2971" t="s">
        <v>0</v>
      </c>
      <c r="B2971" t="s">
        <v>21</v>
      </c>
      <c r="C2971" t="s">
        <v>58</v>
      </c>
      <c r="D2971" t="s">
        <v>14</v>
      </c>
      <c r="E2971" t="s">
        <v>9</v>
      </c>
      <c r="F2971" s="6">
        <v>40383</v>
      </c>
      <c r="G2971" t="s">
        <v>3179</v>
      </c>
      <c r="H2971" s="7">
        <f>[1]!Capstone_Sales_Data[[#This Row],[Ship Date]]-[1]!Capstone_Sales_Data[[#This Row],[Order Date]]</f>
        <v>4</v>
      </c>
      <c r="I2971" s="6">
        <v>40387</v>
      </c>
      <c r="J2971" s="7">
        <v>8606</v>
      </c>
      <c r="K2971" s="8">
        <v>81.73</v>
      </c>
      <c r="L2971" s="8">
        <v>56.67</v>
      </c>
      <c r="M2971" s="8">
        <v>703368.38</v>
      </c>
      <c r="N2971" s="8">
        <v>487702.02</v>
      </c>
      <c r="O2971" s="8">
        <v>215666.36</v>
      </c>
      <c r="P2971" s="9">
        <f>[1]!Capstone_Sales_Data[[#This Row],[Total Profit]]/[1]!Capstone_Sales_Data[[#This Row],[Total Revenue]]</f>
        <v>0.30661935641747212</v>
      </c>
    </row>
    <row r="2972" spans="1:16" x14ac:dyDescent="0.35">
      <c r="A2972" s="1" t="s">
        <v>33</v>
      </c>
      <c r="B2972" s="1" t="s">
        <v>299</v>
      </c>
      <c r="C2972" s="1" t="s">
        <v>63</v>
      </c>
      <c r="D2972" s="1" t="s">
        <v>14</v>
      </c>
      <c r="E2972" s="1" t="s">
        <v>38</v>
      </c>
      <c r="F2972" s="2">
        <v>41145</v>
      </c>
      <c r="G2972" s="1" t="s">
        <v>3180</v>
      </c>
      <c r="H2972" s="3">
        <f>[1]!Capstone_Sales_Data[[#This Row],[Ship Date]]-[1]!Capstone_Sales_Data[[#This Row],[Order Date]]</f>
        <v>3</v>
      </c>
      <c r="I2972" s="2">
        <v>41148</v>
      </c>
      <c r="J2972" s="3">
        <v>4182</v>
      </c>
      <c r="K2972" s="4">
        <v>437.2</v>
      </c>
      <c r="L2972" s="4">
        <v>263.33</v>
      </c>
      <c r="M2972" s="4">
        <v>1828370.4</v>
      </c>
      <c r="N2972" s="4">
        <v>1101246.06</v>
      </c>
      <c r="O2972" s="4">
        <v>727124.34</v>
      </c>
      <c r="P2972" s="5">
        <f>[1]!Capstone_Sales_Data[[#This Row],[Total Profit]]/[1]!Capstone_Sales_Data[[#This Row],[Total Revenue]]</f>
        <v>0.39768984446477584</v>
      </c>
    </row>
    <row r="2973" spans="1:16" x14ac:dyDescent="0.35">
      <c r="A2973" t="s">
        <v>0</v>
      </c>
      <c r="B2973" t="s">
        <v>258</v>
      </c>
      <c r="C2973" t="s">
        <v>17</v>
      </c>
      <c r="D2973" t="s">
        <v>3</v>
      </c>
      <c r="E2973" t="s">
        <v>22</v>
      </c>
      <c r="F2973" s="6">
        <v>41980</v>
      </c>
      <c r="G2973" t="s">
        <v>3181</v>
      </c>
      <c r="H2973" s="7">
        <f>[1]!Capstone_Sales_Data[[#This Row],[Ship Date]]-[1]!Capstone_Sales_Data[[#This Row],[Order Date]]</f>
        <v>35</v>
      </c>
      <c r="I2973" s="6">
        <v>42015</v>
      </c>
      <c r="J2973" s="7">
        <v>4352</v>
      </c>
      <c r="K2973" s="8">
        <v>668.27</v>
      </c>
      <c r="L2973" s="8">
        <v>502.54</v>
      </c>
      <c r="M2973" s="8">
        <v>2908311.04</v>
      </c>
      <c r="N2973" s="8">
        <v>2187054.0800000001</v>
      </c>
      <c r="O2973" s="8">
        <v>721256.95999999996</v>
      </c>
      <c r="P2973" s="9">
        <f>[1]!Capstone_Sales_Data[[#This Row],[Total Profit]]/[1]!Capstone_Sales_Data[[#This Row],[Total Revenue]]</f>
        <v>0.24799856345489096</v>
      </c>
    </row>
    <row r="2974" spans="1:16" x14ac:dyDescent="0.35">
      <c r="A2974" s="1" t="s">
        <v>0</v>
      </c>
      <c r="B2974" s="1" t="s">
        <v>563</v>
      </c>
      <c r="C2974" s="1" t="s">
        <v>28</v>
      </c>
      <c r="D2974" s="1" t="s">
        <v>14</v>
      </c>
      <c r="E2974" s="1" t="s">
        <v>4</v>
      </c>
      <c r="F2974" s="2">
        <v>42041</v>
      </c>
      <c r="G2974" s="1" t="s">
        <v>3182</v>
      </c>
      <c r="H2974" s="3">
        <f>[1]!Capstone_Sales_Data[[#This Row],[Ship Date]]-[1]!Capstone_Sales_Data[[#This Row],[Order Date]]</f>
        <v>10</v>
      </c>
      <c r="I2974" s="2">
        <v>42051</v>
      </c>
      <c r="J2974" s="3">
        <v>6780</v>
      </c>
      <c r="K2974" s="4">
        <v>255.28</v>
      </c>
      <c r="L2974" s="4">
        <v>159.41999999999999</v>
      </c>
      <c r="M2974" s="4">
        <v>1730798.4</v>
      </c>
      <c r="N2974" s="4">
        <v>1080867.6000000001</v>
      </c>
      <c r="O2974" s="4">
        <v>649930.80000000005</v>
      </c>
      <c r="P2974" s="5">
        <f>[1]!Capstone_Sales_Data[[#This Row],[Total Profit]]/[1]!Capstone_Sales_Data[[#This Row],[Total Revenue]]</f>
        <v>0.37550924475086184</v>
      </c>
    </row>
    <row r="2975" spans="1:16" x14ac:dyDescent="0.35">
      <c r="A2975" t="s">
        <v>24</v>
      </c>
      <c r="B2975" t="s">
        <v>210</v>
      </c>
      <c r="C2975" t="s">
        <v>13</v>
      </c>
      <c r="D2975" t="s">
        <v>3</v>
      </c>
      <c r="E2975" t="s">
        <v>9</v>
      </c>
      <c r="F2975" s="6">
        <v>42254</v>
      </c>
      <c r="G2975" t="s">
        <v>3183</v>
      </c>
      <c r="H2975" s="7">
        <f>[1]!Capstone_Sales_Data[[#This Row],[Ship Date]]-[1]!Capstone_Sales_Data[[#This Row],[Order Date]]</f>
        <v>31</v>
      </c>
      <c r="I2975" s="6">
        <v>42285</v>
      </c>
      <c r="J2975" s="7">
        <v>6156</v>
      </c>
      <c r="K2975" s="8">
        <v>154.06</v>
      </c>
      <c r="L2975" s="8">
        <v>90.93</v>
      </c>
      <c r="M2975" s="8">
        <v>948393.36</v>
      </c>
      <c r="N2975" s="8">
        <v>559765.07999999996</v>
      </c>
      <c r="O2975" s="8">
        <v>388628.28</v>
      </c>
      <c r="P2975" s="9">
        <f>[1]!Capstone_Sales_Data[[#This Row],[Total Profit]]/[1]!Capstone_Sales_Data[[#This Row],[Total Revenue]]</f>
        <v>0.40977541217707392</v>
      </c>
    </row>
    <row r="2976" spans="1:16" x14ac:dyDescent="0.35">
      <c r="A2976" s="1" t="s">
        <v>6</v>
      </c>
      <c r="B2976" s="1" t="s">
        <v>186</v>
      </c>
      <c r="C2976" s="1" t="s">
        <v>13</v>
      </c>
      <c r="D2976" s="1" t="s">
        <v>3</v>
      </c>
      <c r="E2976" s="1" t="s">
        <v>22</v>
      </c>
      <c r="F2976" s="2">
        <v>41166</v>
      </c>
      <c r="G2976" s="1" t="s">
        <v>3184</v>
      </c>
      <c r="H2976" s="3">
        <f>[1]!Capstone_Sales_Data[[#This Row],[Ship Date]]-[1]!Capstone_Sales_Data[[#This Row],[Order Date]]</f>
        <v>10</v>
      </c>
      <c r="I2976" s="2">
        <v>41176</v>
      </c>
      <c r="J2976" s="3">
        <v>9205</v>
      </c>
      <c r="K2976" s="4">
        <v>154.06</v>
      </c>
      <c r="L2976" s="4">
        <v>90.93</v>
      </c>
      <c r="M2976" s="4">
        <v>1418122.3</v>
      </c>
      <c r="N2976" s="4">
        <v>837010.65</v>
      </c>
      <c r="O2976" s="4">
        <v>581111.65</v>
      </c>
      <c r="P2976" s="5">
        <f>[1]!Capstone_Sales_Data[[#This Row],[Total Profit]]/[1]!Capstone_Sales_Data[[#This Row],[Total Revenue]]</f>
        <v>0.40977541217707386</v>
      </c>
    </row>
    <row r="2977" spans="1:16" x14ac:dyDescent="0.35">
      <c r="A2977" t="s">
        <v>0</v>
      </c>
      <c r="B2977" t="s">
        <v>627</v>
      </c>
      <c r="C2977" t="s">
        <v>8</v>
      </c>
      <c r="D2977" t="s">
        <v>14</v>
      </c>
      <c r="E2977" t="s">
        <v>4</v>
      </c>
      <c r="F2977" s="6">
        <v>41863</v>
      </c>
      <c r="G2977" t="s">
        <v>3185</v>
      </c>
      <c r="H2977" s="7">
        <f>[1]!Capstone_Sales_Data[[#This Row],[Ship Date]]-[1]!Capstone_Sales_Data[[#This Row],[Order Date]]</f>
        <v>0</v>
      </c>
      <c r="I2977" s="6">
        <v>41863</v>
      </c>
      <c r="J2977" s="7">
        <v>9681</v>
      </c>
      <c r="K2977" s="8">
        <v>47.45</v>
      </c>
      <c r="L2977" s="8">
        <v>31.79</v>
      </c>
      <c r="M2977" s="8">
        <v>459363.45</v>
      </c>
      <c r="N2977" s="8">
        <v>307758.99</v>
      </c>
      <c r="O2977" s="8">
        <v>151604.46</v>
      </c>
      <c r="P2977" s="9">
        <f>[1]!Capstone_Sales_Data[[#This Row],[Total Profit]]/[1]!Capstone_Sales_Data[[#This Row],[Total Revenue]]</f>
        <v>0.330031612223393</v>
      </c>
    </row>
    <row r="2978" spans="1:16" x14ac:dyDescent="0.35">
      <c r="A2978" s="1" t="s">
        <v>0</v>
      </c>
      <c r="B2978" s="1" t="s">
        <v>627</v>
      </c>
      <c r="C2978" s="1" t="s">
        <v>8</v>
      </c>
      <c r="D2978" s="1" t="s">
        <v>14</v>
      </c>
      <c r="E2978" s="1" t="s">
        <v>4</v>
      </c>
      <c r="F2978" s="2">
        <v>42289</v>
      </c>
      <c r="G2978" s="1" t="s">
        <v>3186</v>
      </c>
      <c r="H2978" s="3">
        <f>[1]!Capstone_Sales_Data[[#This Row],[Ship Date]]-[1]!Capstone_Sales_Data[[#This Row],[Order Date]]</f>
        <v>16</v>
      </c>
      <c r="I2978" s="2">
        <v>42305</v>
      </c>
      <c r="J2978" s="3">
        <v>3372</v>
      </c>
      <c r="K2978" s="4">
        <v>47.45</v>
      </c>
      <c r="L2978" s="4">
        <v>31.79</v>
      </c>
      <c r="M2978" s="4">
        <v>160001.4</v>
      </c>
      <c r="N2978" s="4">
        <v>107195.88</v>
      </c>
      <c r="O2978" s="4">
        <v>52805.52</v>
      </c>
      <c r="P2978" s="5">
        <f>[1]!Capstone_Sales_Data[[#This Row],[Total Profit]]/[1]!Capstone_Sales_Data[[#This Row],[Total Revenue]]</f>
        <v>0.33003161222339306</v>
      </c>
    </row>
    <row r="2979" spans="1:16" x14ac:dyDescent="0.35">
      <c r="A2979" t="s">
        <v>24</v>
      </c>
      <c r="B2979" t="s">
        <v>414</v>
      </c>
      <c r="C2979" t="s">
        <v>8</v>
      </c>
      <c r="D2979" t="s">
        <v>3</v>
      </c>
      <c r="E2979" t="s">
        <v>4</v>
      </c>
      <c r="F2979" s="6">
        <v>42159</v>
      </c>
      <c r="G2979" t="s">
        <v>3187</v>
      </c>
      <c r="H2979" s="7">
        <f>[1]!Capstone_Sales_Data[[#This Row],[Ship Date]]-[1]!Capstone_Sales_Data[[#This Row],[Order Date]]</f>
        <v>12</v>
      </c>
      <c r="I2979" s="6">
        <v>42171</v>
      </c>
      <c r="J2979" s="7">
        <v>3093</v>
      </c>
      <c r="K2979" s="8">
        <v>47.45</v>
      </c>
      <c r="L2979" s="8">
        <v>31.79</v>
      </c>
      <c r="M2979" s="8">
        <v>146762.85</v>
      </c>
      <c r="N2979" s="8">
        <v>98326.47</v>
      </c>
      <c r="O2979" s="8">
        <v>48436.38</v>
      </c>
      <c r="P2979" s="9">
        <f>[1]!Capstone_Sales_Data[[#This Row],[Total Profit]]/[1]!Capstone_Sales_Data[[#This Row],[Total Revenue]]</f>
        <v>0.330031612223393</v>
      </c>
    </row>
    <row r="2980" spans="1:16" x14ac:dyDescent="0.35">
      <c r="A2980" s="1" t="s">
        <v>6</v>
      </c>
      <c r="B2980" s="1" t="s">
        <v>246</v>
      </c>
      <c r="C2980" s="1" t="s">
        <v>31</v>
      </c>
      <c r="D2980" s="1" t="s">
        <v>14</v>
      </c>
      <c r="E2980" s="1" t="s">
        <v>4</v>
      </c>
      <c r="F2980" s="2">
        <v>41576</v>
      </c>
      <c r="G2980" s="1" t="s">
        <v>3188</v>
      </c>
      <c r="H2980" s="3">
        <f>[1]!Capstone_Sales_Data[[#This Row],[Ship Date]]-[1]!Capstone_Sales_Data[[#This Row],[Order Date]]</f>
        <v>5</v>
      </c>
      <c r="I2980" s="2">
        <v>41581</v>
      </c>
      <c r="J2980" s="3">
        <v>3694</v>
      </c>
      <c r="K2980" s="4">
        <v>421.89</v>
      </c>
      <c r="L2980" s="4">
        <v>364.69</v>
      </c>
      <c r="M2980" s="4">
        <v>1558461.66</v>
      </c>
      <c r="N2980" s="4">
        <v>1347164.86</v>
      </c>
      <c r="O2980" s="4">
        <v>211296.8</v>
      </c>
      <c r="P2980" s="5">
        <f>[1]!Capstone_Sales_Data[[#This Row],[Total Profit]]/[1]!Capstone_Sales_Data[[#This Row],[Total Revenue]]</f>
        <v>0.13558036455000119</v>
      </c>
    </row>
    <row r="2981" spans="1:16" x14ac:dyDescent="0.35">
      <c r="A2981" t="s">
        <v>0</v>
      </c>
      <c r="B2981" t="s">
        <v>437</v>
      </c>
      <c r="C2981" t="s">
        <v>63</v>
      </c>
      <c r="D2981" t="s">
        <v>14</v>
      </c>
      <c r="E2981" t="s">
        <v>4</v>
      </c>
      <c r="F2981" s="6">
        <v>42416</v>
      </c>
      <c r="G2981" t="s">
        <v>3189</v>
      </c>
      <c r="H2981" s="7">
        <f>[1]!Capstone_Sales_Data[[#This Row],[Ship Date]]-[1]!Capstone_Sales_Data[[#This Row],[Order Date]]</f>
        <v>50</v>
      </c>
      <c r="I2981" s="6">
        <v>42466</v>
      </c>
      <c r="J2981" s="7">
        <v>7054</v>
      </c>
      <c r="K2981" s="8">
        <v>437.2</v>
      </c>
      <c r="L2981" s="8">
        <v>263.33</v>
      </c>
      <c r="M2981" s="8">
        <v>3084008.8</v>
      </c>
      <c r="N2981" s="8">
        <v>1857529.82</v>
      </c>
      <c r="O2981" s="8">
        <v>1226478.98</v>
      </c>
      <c r="P2981" s="9">
        <f>[1]!Capstone_Sales_Data[[#This Row],[Total Profit]]/[1]!Capstone_Sales_Data[[#This Row],[Total Revenue]]</f>
        <v>0.39768984446477584</v>
      </c>
    </row>
    <row r="2982" spans="1:16" x14ac:dyDescent="0.35">
      <c r="A2982" s="1" t="s">
        <v>6</v>
      </c>
      <c r="B2982" s="1" t="s">
        <v>312</v>
      </c>
      <c r="C2982" s="1" t="s">
        <v>2</v>
      </c>
      <c r="D2982" s="1" t="s">
        <v>3</v>
      </c>
      <c r="E2982" s="1" t="s">
        <v>38</v>
      </c>
      <c r="F2982" s="2">
        <v>41414</v>
      </c>
      <c r="G2982" s="1" t="s">
        <v>3190</v>
      </c>
      <c r="H2982" s="3">
        <f>[1]!Capstone_Sales_Data[[#This Row],[Ship Date]]-[1]!Capstone_Sales_Data[[#This Row],[Order Date]]</f>
        <v>14</v>
      </c>
      <c r="I2982" s="2">
        <v>41428</v>
      </c>
      <c r="J2982" s="3">
        <v>7085</v>
      </c>
      <c r="K2982" s="4">
        <v>651.21</v>
      </c>
      <c r="L2982" s="4">
        <v>524.96</v>
      </c>
      <c r="M2982" s="4">
        <v>4613822.8499999996</v>
      </c>
      <c r="N2982" s="4">
        <v>3719341.6</v>
      </c>
      <c r="O2982" s="4">
        <v>894481.25</v>
      </c>
      <c r="P2982" s="5">
        <f>[1]!Capstone_Sales_Data[[#This Row],[Total Profit]]/[1]!Capstone_Sales_Data[[#This Row],[Total Revenue]]</f>
        <v>0.19386987300563568</v>
      </c>
    </row>
    <row r="2983" spans="1:16" x14ac:dyDescent="0.35">
      <c r="A2983" t="s">
        <v>24</v>
      </c>
      <c r="B2983" t="s">
        <v>370</v>
      </c>
      <c r="C2983" t="s">
        <v>58</v>
      </c>
      <c r="D2983" t="s">
        <v>14</v>
      </c>
      <c r="E2983" t="s">
        <v>9</v>
      </c>
      <c r="F2983" s="6">
        <v>42604</v>
      </c>
      <c r="G2983" t="s">
        <v>3191</v>
      </c>
      <c r="H2983" s="7">
        <f>[1]!Capstone_Sales_Data[[#This Row],[Ship Date]]-[1]!Capstone_Sales_Data[[#This Row],[Order Date]]</f>
        <v>6</v>
      </c>
      <c r="I2983" s="6">
        <v>42610</v>
      </c>
      <c r="J2983" s="7">
        <v>4729</v>
      </c>
      <c r="K2983" s="8">
        <v>81.73</v>
      </c>
      <c r="L2983" s="8">
        <v>56.67</v>
      </c>
      <c r="M2983" s="8">
        <v>386501.17</v>
      </c>
      <c r="N2983" s="8">
        <v>267992.43</v>
      </c>
      <c r="O2983" s="8">
        <v>118508.74</v>
      </c>
      <c r="P2983" s="9">
        <f>[1]!Capstone_Sales_Data[[#This Row],[Total Profit]]/[1]!Capstone_Sales_Data[[#This Row],[Total Revenue]]</f>
        <v>0.30661935641747218</v>
      </c>
    </row>
    <row r="2984" spans="1:16" x14ac:dyDescent="0.35">
      <c r="A2984" s="1" t="s">
        <v>6</v>
      </c>
      <c r="B2984" s="1" t="s">
        <v>153</v>
      </c>
      <c r="C2984" s="1" t="s">
        <v>8</v>
      </c>
      <c r="D2984" s="1" t="s">
        <v>3</v>
      </c>
      <c r="E2984" s="1" t="s">
        <v>38</v>
      </c>
      <c r="F2984" s="2">
        <v>42116</v>
      </c>
      <c r="G2984" s="1" t="s">
        <v>3192</v>
      </c>
      <c r="H2984" s="3">
        <f>[1]!Capstone_Sales_Data[[#This Row],[Ship Date]]-[1]!Capstone_Sales_Data[[#This Row],[Order Date]]</f>
        <v>47</v>
      </c>
      <c r="I2984" s="2">
        <v>42163</v>
      </c>
      <c r="J2984" s="3">
        <v>2960</v>
      </c>
      <c r="K2984" s="4">
        <v>47.45</v>
      </c>
      <c r="L2984" s="4">
        <v>31.79</v>
      </c>
      <c r="M2984" s="4">
        <v>140452</v>
      </c>
      <c r="N2984" s="4">
        <v>94098.4</v>
      </c>
      <c r="O2984" s="4">
        <v>46353.599999999999</v>
      </c>
      <c r="P2984" s="5">
        <f>[1]!Capstone_Sales_Data[[#This Row],[Total Profit]]/[1]!Capstone_Sales_Data[[#This Row],[Total Revenue]]</f>
        <v>0.33003161222339306</v>
      </c>
    </row>
    <row r="2985" spans="1:16" x14ac:dyDescent="0.35">
      <c r="A2985" t="s">
        <v>0</v>
      </c>
      <c r="B2985" t="s">
        <v>36</v>
      </c>
      <c r="C2985" t="s">
        <v>17</v>
      </c>
      <c r="D2985" t="s">
        <v>3</v>
      </c>
      <c r="E2985" t="s">
        <v>38</v>
      </c>
      <c r="F2985" s="6">
        <v>40615</v>
      </c>
      <c r="G2985" t="s">
        <v>3193</v>
      </c>
      <c r="H2985" s="7">
        <f>[1]!Capstone_Sales_Data[[#This Row],[Ship Date]]-[1]!Capstone_Sales_Data[[#This Row],[Order Date]]</f>
        <v>41</v>
      </c>
      <c r="I2985" s="6">
        <v>40656</v>
      </c>
      <c r="J2985" s="7">
        <v>1783</v>
      </c>
      <c r="K2985" s="8">
        <v>668.27</v>
      </c>
      <c r="L2985" s="8">
        <v>502.54</v>
      </c>
      <c r="M2985" s="8">
        <v>1191525.4099999999</v>
      </c>
      <c r="N2985" s="8">
        <v>896028.82</v>
      </c>
      <c r="O2985" s="8">
        <v>295496.59000000003</v>
      </c>
      <c r="P2985" s="9">
        <f>[1]!Capstone_Sales_Data[[#This Row],[Total Profit]]/[1]!Capstone_Sales_Data[[#This Row],[Total Revenue]]</f>
        <v>0.24799856345489102</v>
      </c>
    </row>
    <row r="2986" spans="1:16" x14ac:dyDescent="0.35">
      <c r="A2986" s="1" t="s">
        <v>24</v>
      </c>
      <c r="B2986" s="1" t="s">
        <v>214</v>
      </c>
      <c r="C2986" s="1" t="s">
        <v>51</v>
      </c>
      <c r="D2986" s="1" t="s">
        <v>14</v>
      </c>
      <c r="E2986" s="1" t="s">
        <v>4</v>
      </c>
      <c r="F2986" s="2">
        <v>41922</v>
      </c>
      <c r="G2986" s="1" t="s">
        <v>3194</v>
      </c>
      <c r="H2986" s="3">
        <f>[1]!Capstone_Sales_Data[[#This Row],[Ship Date]]-[1]!Capstone_Sales_Data[[#This Row],[Order Date]]</f>
        <v>13</v>
      </c>
      <c r="I2986" s="2">
        <v>41935</v>
      </c>
      <c r="J2986" s="3">
        <v>3233</v>
      </c>
      <c r="K2986" s="4">
        <v>152.58000000000001</v>
      </c>
      <c r="L2986" s="4">
        <v>97.44</v>
      </c>
      <c r="M2986" s="4">
        <v>493291.14</v>
      </c>
      <c r="N2986" s="4">
        <v>315023.52</v>
      </c>
      <c r="O2986" s="4">
        <v>178267.62</v>
      </c>
      <c r="P2986" s="5">
        <f>[1]!Capstone_Sales_Data[[#This Row],[Total Profit]]/[1]!Capstone_Sales_Data[[#This Row],[Total Revenue]]</f>
        <v>0.36138419189933146</v>
      </c>
    </row>
    <row r="2987" spans="1:16" x14ac:dyDescent="0.35">
      <c r="A2987" t="s">
        <v>0</v>
      </c>
      <c r="B2987" t="s">
        <v>181</v>
      </c>
      <c r="C2987" t="s">
        <v>58</v>
      </c>
      <c r="D2987" t="s">
        <v>14</v>
      </c>
      <c r="E2987" t="s">
        <v>9</v>
      </c>
      <c r="F2987" s="6">
        <v>40565</v>
      </c>
      <c r="G2987" t="s">
        <v>3195</v>
      </c>
      <c r="H2987" s="7">
        <f>[1]!Capstone_Sales_Data[[#This Row],[Ship Date]]-[1]!Capstone_Sales_Data[[#This Row],[Order Date]]</f>
        <v>22</v>
      </c>
      <c r="I2987" s="6">
        <v>40587</v>
      </c>
      <c r="J2987" s="7">
        <v>6378</v>
      </c>
      <c r="K2987" s="8">
        <v>81.73</v>
      </c>
      <c r="L2987" s="8">
        <v>56.67</v>
      </c>
      <c r="M2987" s="8">
        <v>521273.94</v>
      </c>
      <c r="N2987" s="8">
        <v>361441.26</v>
      </c>
      <c r="O2987" s="8">
        <v>159832.68</v>
      </c>
      <c r="P2987" s="9">
        <f>[1]!Capstone_Sales_Data[[#This Row],[Total Profit]]/[1]!Capstone_Sales_Data[[#This Row],[Total Revenue]]</f>
        <v>0.30661935641747212</v>
      </c>
    </row>
    <row r="2988" spans="1:16" x14ac:dyDescent="0.35">
      <c r="A2988" s="1" t="s">
        <v>0</v>
      </c>
      <c r="B2988" s="1" t="s">
        <v>563</v>
      </c>
      <c r="C2988" s="1" t="s">
        <v>51</v>
      </c>
      <c r="D2988" s="1" t="s">
        <v>14</v>
      </c>
      <c r="E2988" s="1" t="s">
        <v>38</v>
      </c>
      <c r="F2988" s="2">
        <v>42527</v>
      </c>
      <c r="G2988" s="1" t="s">
        <v>3196</v>
      </c>
      <c r="H2988" s="3">
        <f>[1]!Capstone_Sales_Data[[#This Row],[Ship Date]]-[1]!Capstone_Sales_Data[[#This Row],[Order Date]]</f>
        <v>42</v>
      </c>
      <c r="I2988" s="2">
        <v>42569</v>
      </c>
      <c r="J2988" s="3">
        <v>2317</v>
      </c>
      <c r="K2988" s="4">
        <v>152.58000000000001</v>
      </c>
      <c r="L2988" s="4">
        <v>97.44</v>
      </c>
      <c r="M2988" s="4">
        <v>353527.86</v>
      </c>
      <c r="N2988" s="4">
        <v>225768.48</v>
      </c>
      <c r="O2988" s="4">
        <v>127759.38</v>
      </c>
      <c r="P2988" s="5">
        <f>[1]!Capstone_Sales_Data[[#This Row],[Total Profit]]/[1]!Capstone_Sales_Data[[#This Row],[Total Revenue]]</f>
        <v>0.36138419189933152</v>
      </c>
    </row>
    <row r="2989" spans="1:16" x14ac:dyDescent="0.35">
      <c r="A2989" t="s">
        <v>11</v>
      </c>
      <c r="B2989" t="s">
        <v>46</v>
      </c>
      <c r="C2989" t="s">
        <v>31</v>
      </c>
      <c r="D2989" t="s">
        <v>3</v>
      </c>
      <c r="E2989" t="s">
        <v>9</v>
      </c>
      <c r="F2989" s="6">
        <v>41732</v>
      </c>
      <c r="G2989" t="s">
        <v>3197</v>
      </c>
      <c r="H2989" s="7">
        <f>[1]!Capstone_Sales_Data[[#This Row],[Ship Date]]-[1]!Capstone_Sales_Data[[#This Row],[Order Date]]</f>
        <v>32</v>
      </c>
      <c r="I2989" s="6">
        <v>41764</v>
      </c>
      <c r="J2989" s="7">
        <v>9180</v>
      </c>
      <c r="K2989" s="8">
        <v>421.89</v>
      </c>
      <c r="L2989" s="8">
        <v>364.69</v>
      </c>
      <c r="M2989" s="8">
        <v>3872950.2</v>
      </c>
      <c r="N2989" s="8">
        <v>3347854.2</v>
      </c>
      <c r="O2989" s="8">
        <v>525096</v>
      </c>
      <c r="P2989" s="9">
        <f>[1]!Capstone_Sales_Data[[#This Row],[Total Profit]]/[1]!Capstone_Sales_Data[[#This Row],[Total Revenue]]</f>
        <v>0.13558036455000119</v>
      </c>
    </row>
    <row r="2990" spans="1:16" x14ac:dyDescent="0.35">
      <c r="A2990" s="1" t="s">
        <v>11</v>
      </c>
      <c r="B2990" s="1" t="s">
        <v>292</v>
      </c>
      <c r="C2990" s="1" t="s">
        <v>13</v>
      </c>
      <c r="D2990" s="1" t="s">
        <v>3</v>
      </c>
      <c r="E2990" s="1" t="s">
        <v>4</v>
      </c>
      <c r="F2990" s="2">
        <v>40788</v>
      </c>
      <c r="G2990" s="1" t="s">
        <v>3198</v>
      </c>
      <c r="H2990" s="3">
        <f>[1]!Capstone_Sales_Data[[#This Row],[Ship Date]]-[1]!Capstone_Sales_Data[[#This Row],[Order Date]]</f>
        <v>19</v>
      </c>
      <c r="I2990" s="2">
        <v>40807</v>
      </c>
      <c r="J2990" s="3">
        <v>7127</v>
      </c>
      <c r="K2990" s="4">
        <v>154.06</v>
      </c>
      <c r="L2990" s="4">
        <v>90.93</v>
      </c>
      <c r="M2990" s="4">
        <v>1097985.6200000001</v>
      </c>
      <c r="N2990" s="4">
        <v>648058.11</v>
      </c>
      <c r="O2990" s="4">
        <v>449927.51</v>
      </c>
      <c r="P2990" s="5">
        <f>[1]!Capstone_Sales_Data[[#This Row],[Total Profit]]/[1]!Capstone_Sales_Data[[#This Row],[Total Revenue]]</f>
        <v>0.40977541217707386</v>
      </c>
    </row>
    <row r="2991" spans="1:16" x14ac:dyDescent="0.35">
      <c r="A2991" t="s">
        <v>11</v>
      </c>
      <c r="B2991" t="s">
        <v>57</v>
      </c>
      <c r="C2991" t="s">
        <v>63</v>
      </c>
      <c r="D2991" t="s">
        <v>14</v>
      </c>
      <c r="E2991" t="s">
        <v>4</v>
      </c>
      <c r="F2991" s="6">
        <v>41315</v>
      </c>
      <c r="G2991" t="s">
        <v>3199</v>
      </c>
      <c r="H2991" s="7">
        <f>[1]!Capstone_Sales_Data[[#This Row],[Ship Date]]-[1]!Capstone_Sales_Data[[#This Row],[Order Date]]</f>
        <v>16</v>
      </c>
      <c r="I2991" s="6">
        <v>41331</v>
      </c>
      <c r="J2991" s="7">
        <v>3351</v>
      </c>
      <c r="K2991" s="8">
        <v>437.2</v>
      </c>
      <c r="L2991" s="8">
        <v>263.33</v>
      </c>
      <c r="M2991" s="8">
        <v>1465057.2</v>
      </c>
      <c r="N2991" s="8">
        <v>882418.83</v>
      </c>
      <c r="O2991" s="8">
        <v>582638.37</v>
      </c>
      <c r="P2991" s="9">
        <f>[1]!Capstone_Sales_Data[[#This Row],[Total Profit]]/[1]!Capstone_Sales_Data[[#This Row],[Total Revenue]]</f>
        <v>0.39768984446477584</v>
      </c>
    </row>
    <row r="2992" spans="1:16" x14ac:dyDescent="0.35">
      <c r="A2992" s="1" t="s">
        <v>33</v>
      </c>
      <c r="B2992" s="1" t="s">
        <v>561</v>
      </c>
      <c r="C2992" s="1" t="s">
        <v>31</v>
      </c>
      <c r="D2992" s="1" t="s">
        <v>14</v>
      </c>
      <c r="E2992" s="1" t="s">
        <v>38</v>
      </c>
      <c r="F2992" s="2">
        <v>42550</v>
      </c>
      <c r="G2992" s="1" t="s">
        <v>3200</v>
      </c>
      <c r="H2992" s="3">
        <f>[1]!Capstone_Sales_Data[[#This Row],[Ship Date]]-[1]!Capstone_Sales_Data[[#This Row],[Order Date]]</f>
        <v>49</v>
      </c>
      <c r="I2992" s="2">
        <v>42599</v>
      </c>
      <c r="J2992" s="3">
        <v>7077</v>
      </c>
      <c r="K2992" s="4">
        <v>421.89</v>
      </c>
      <c r="L2992" s="4">
        <v>364.69</v>
      </c>
      <c r="M2992" s="4">
        <v>2985715.53</v>
      </c>
      <c r="N2992" s="4">
        <v>2580911.13</v>
      </c>
      <c r="O2992" s="4">
        <v>404804.4</v>
      </c>
      <c r="P2992" s="5">
        <f>[1]!Capstone_Sales_Data[[#This Row],[Total Profit]]/[1]!Capstone_Sales_Data[[#This Row],[Total Revenue]]</f>
        <v>0.13558036455000119</v>
      </c>
    </row>
    <row r="2993" spans="1:16" x14ac:dyDescent="0.35">
      <c r="A2993" t="s">
        <v>24</v>
      </c>
      <c r="B2993" t="s">
        <v>27</v>
      </c>
      <c r="C2993" t="s">
        <v>28</v>
      </c>
      <c r="D2993" t="s">
        <v>3</v>
      </c>
      <c r="E2993" t="s">
        <v>22</v>
      </c>
      <c r="F2993" s="6">
        <v>42741</v>
      </c>
      <c r="G2993" t="s">
        <v>3201</v>
      </c>
      <c r="H2993" s="7">
        <f>[1]!Capstone_Sales_Data[[#This Row],[Ship Date]]-[1]!Capstone_Sales_Data[[#This Row],[Order Date]]</f>
        <v>31</v>
      </c>
      <c r="I2993" s="6">
        <v>42772</v>
      </c>
      <c r="J2993" s="7">
        <v>4558</v>
      </c>
      <c r="K2993" s="8">
        <v>255.28</v>
      </c>
      <c r="L2993" s="8">
        <v>159.41999999999999</v>
      </c>
      <c r="M2993" s="8">
        <v>1163566.24</v>
      </c>
      <c r="N2993" s="8">
        <v>726636.36</v>
      </c>
      <c r="O2993" s="8">
        <v>436929.88</v>
      </c>
      <c r="P2993" s="9">
        <f>[1]!Capstone_Sales_Data[[#This Row],[Total Profit]]/[1]!Capstone_Sales_Data[[#This Row],[Total Revenue]]</f>
        <v>0.37550924475086178</v>
      </c>
    </row>
    <row r="2994" spans="1:16" x14ac:dyDescent="0.35">
      <c r="A2994" s="1" t="s">
        <v>11</v>
      </c>
      <c r="B2994" s="1" t="s">
        <v>280</v>
      </c>
      <c r="C2994" s="1" t="s">
        <v>63</v>
      </c>
      <c r="D2994" s="1" t="s">
        <v>3</v>
      </c>
      <c r="E2994" s="1" t="s">
        <v>22</v>
      </c>
      <c r="F2994" s="2">
        <v>40520</v>
      </c>
      <c r="G2994" s="1" t="s">
        <v>3202</v>
      </c>
      <c r="H2994" s="3">
        <f>[1]!Capstone_Sales_Data[[#This Row],[Ship Date]]-[1]!Capstone_Sales_Data[[#This Row],[Order Date]]</f>
        <v>42</v>
      </c>
      <c r="I2994" s="2">
        <v>40562</v>
      </c>
      <c r="J2994" s="3">
        <v>4080</v>
      </c>
      <c r="K2994" s="4">
        <v>437.2</v>
      </c>
      <c r="L2994" s="4">
        <v>263.33</v>
      </c>
      <c r="M2994" s="4">
        <v>1783776</v>
      </c>
      <c r="N2994" s="4">
        <v>1074386.3999999999</v>
      </c>
      <c r="O2994" s="4">
        <v>709389.6</v>
      </c>
      <c r="P2994" s="5">
        <f>[1]!Capstone_Sales_Data[[#This Row],[Total Profit]]/[1]!Capstone_Sales_Data[[#This Row],[Total Revenue]]</f>
        <v>0.39768984446477584</v>
      </c>
    </row>
    <row r="2995" spans="1:16" x14ac:dyDescent="0.35">
      <c r="A2995" t="s">
        <v>24</v>
      </c>
      <c r="B2995" t="s">
        <v>69</v>
      </c>
      <c r="C2995" t="s">
        <v>2</v>
      </c>
      <c r="D2995" t="s">
        <v>14</v>
      </c>
      <c r="E2995" t="s">
        <v>22</v>
      </c>
      <c r="F2995" s="6">
        <v>41827</v>
      </c>
      <c r="G2995" t="s">
        <v>3203</v>
      </c>
      <c r="H2995" s="7">
        <f>[1]!Capstone_Sales_Data[[#This Row],[Ship Date]]-[1]!Capstone_Sales_Data[[#This Row],[Order Date]]</f>
        <v>47</v>
      </c>
      <c r="I2995" s="6">
        <v>41874</v>
      </c>
      <c r="J2995" s="7">
        <v>962</v>
      </c>
      <c r="K2995" s="8">
        <v>651.21</v>
      </c>
      <c r="L2995" s="8">
        <v>524.96</v>
      </c>
      <c r="M2995" s="8">
        <v>626464.02</v>
      </c>
      <c r="N2995" s="8">
        <v>505011.52</v>
      </c>
      <c r="O2995" s="8">
        <v>121452.5</v>
      </c>
      <c r="P2995" s="9">
        <f>[1]!Capstone_Sales_Data[[#This Row],[Total Profit]]/[1]!Capstone_Sales_Data[[#This Row],[Total Revenue]]</f>
        <v>0.19386987300563566</v>
      </c>
    </row>
    <row r="2996" spans="1:16" x14ac:dyDescent="0.35">
      <c r="A2996" s="1" t="s">
        <v>176</v>
      </c>
      <c r="B2996" s="1" t="s">
        <v>288</v>
      </c>
      <c r="C2996" s="1" t="s">
        <v>37</v>
      </c>
      <c r="D2996" s="1" t="s">
        <v>3</v>
      </c>
      <c r="E2996" s="1" t="s">
        <v>38</v>
      </c>
      <c r="F2996" s="2">
        <v>41926</v>
      </c>
      <c r="G2996" s="1" t="s">
        <v>3204</v>
      </c>
      <c r="H2996" s="3">
        <f>[1]!Capstone_Sales_Data[[#This Row],[Ship Date]]-[1]!Capstone_Sales_Data[[#This Row],[Order Date]]</f>
        <v>25</v>
      </c>
      <c r="I2996" s="2">
        <v>41951</v>
      </c>
      <c r="J2996" s="3">
        <v>2552</v>
      </c>
      <c r="K2996" s="4">
        <v>205.7</v>
      </c>
      <c r="L2996" s="4">
        <v>117.11</v>
      </c>
      <c r="M2996" s="4">
        <v>524946.4</v>
      </c>
      <c r="N2996" s="4">
        <v>298864.71999999997</v>
      </c>
      <c r="O2996" s="4">
        <v>226081.68</v>
      </c>
      <c r="P2996" s="5">
        <f>[1]!Capstone_Sales_Data[[#This Row],[Total Profit]]/[1]!Capstone_Sales_Data[[#This Row],[Total Revenue]]</f>
        <v>0.43067574137092851</v>
      </c>
    </row>
    <row r="2997" spans="1:16" x14ac:dyDescent="0.35">
      <c r="A2997" t="s">
        <v>49</v>
      </c>
      <c r="B2997" t="s">
        <v>719</v>
      </c>
      <c r="C2997" t="s">
        <v>2</v>
      </c>
      <c r="D2997" t="s">
        <v>3</v>
      </c>
      <c r="E2997" t="s">
        <v>38</v>
      </c>
      <c r="F2997" s="6">
        <v>40617</v>
      </c>
      <c r="G2997" t="s">
        <v>3205</v>
      </c>
      <c r="H2997" s="7">
        <f>[1]!Capstone_Sales_Data[[#This Row],[Ship Date]]-[1]!Capstone_Sales_Data[[#This Row],[Order Date]]</f>
        <v>46</v>
      </c>
      <c r="I2997" s="6">
        <v>40663</v>
      </c>
      <c r="J2997" s="7">
        <v>3229</v>
      </c>
      <c r="K2997" s="8">
        <v>651.21</v>
      </c>
      <c r="L2997" s="8">
        <v>524.96</v>
      </c>
      <c r="M2997" s="8">
        <v>2102757.09</v>
      </c>
      <c r="N2997" s="8">
        <v>1695095.84</v>
      </c>
      <c r="O2997" s="8">
        <v>407661.25</v>
      </c>
      <c r="P2997" s="9">
        <f>[1]!Capstone_Sales_Data[[#This Row],[Total Profit]]/[1]!Capstone_Sales_Data[[#This Row],[Total Revenue]]</f>
        <v>0.19386987300563568</v>
      </c>
    </row>
    <row r="2998" spans="1:16" x14ac:dyDescent="0.35">
      <c r="A2998" s="1" t="s">
        <v>6</v>
      </c>
      <c r="B2998" s="1" t="s">
        <v>648</v>
      </c>
      <c r="C2998" s="1" t="s">
        <v>58</v>
      </c>
      <c r="D2998" s="1" t="s">
        <v>3</v>
      </c>
      <c r="E2998" s="1" t="s">
        <v>38</v>
      </c>
      <c r="F2998" s="2">
        <v>40858</v>
      </c>
      <c r="G2998" s="1" t="s">
        <v>3206</v>
      </c>
      <c r="H2998" s="3">
        <f>[1]!Capstone_Sales_Data[[#This Row],[Ship Date]]-[1]!Capstone_Sales_Data[[#This Row],[Order Date]]</f>
        <v>38</v>
      </c>
      <c r="I2998" s="2">
        <v>40896</v>
      </c>
      <c r="J2998" s="3">
        <v>9405</v>
      </c>
      <c r="K2998" s="4">
        <v>81.73</v>
      </c>
      <c r="L2998" s="4">
        <v>56.67</v>
      </c>
      <c r="M2998" s="4">
        <v>768670.65</v>
      </c>
      <c r="N2998" s="4">
        <v>532981.35</v>
      </c>
      <c r="O2998" s="4">
        <v>235689.3</v>
      </c>
      <c r="P2998" s="5">
        <f>[1]!Capstone_Sales_Data[[#This Row],[Total Profit]]/[1]!Capstone_Sales_Data[[#This Row],[Total Revenue]]</f>
        <v>0.30661935641747212</v>
      </c>
    </row>
    <row r="2999" spans="1:16" x14ac:dyDescent="0.35">
      <c r="A2999" t="s">
        <v>33</v>
      </c>
      <c r="B2999" t="s">
        <v>249</v>
      </c>
      <c r="C2999" t="s">
        <v>17</v>
      </c>
      <c r="D2999" t="s">
        <v>14</v>
      </c>
      <c r="E2999" t="s">
        <v>4</v>
      </c>
      <c r="F2999" s="6">
        <v>41844</v>
      </c>
      <c r="G2999" t="s">
        <v>3207</v>
      </c>
      <c r="H2999" s="7">
        <f>[1]!Capstone_Sales_Data[[#This Row],[Ship Date]]-[1]!Capstone_Sales_Data[[#This Row],[Order Date]]</f>
        <v>21</v>
      </c>
      <c r="I2999" s="6">
        <v>41865</v>
      </c>
      <c r="J2999" s="7">
        <v>4522</v>
      </c>
      <c r="K2999" s="8">
        <v>668.27</v>
      </c>
      <c r="L2999" s="8">
        <v>502.54</v>
      </c>
      <c r="M2999" s="8">
        <v>3021916.94</v>
      </c>
      <c r="N2999" s="8">
        <v>2272485.88</v>
      </c>
      <c r="O2999" s="8">
        <v>749431.06</v>
      </c>
      <c r="P2999" s="9">
        <f>[1]!Capstone_Sales_Data[[#This Row],[Total Profit]]/[1]!Capstone_Sales_Data[[#This Row],[Total Revenue]]</f>
        <v>0.24799856345489102</v>
      </c>
    </row>
    <row r="3000" spans="1:16" x14ac:dyDescent="0.35">
      <c r="A3000" s="1" t="s">
        <v>49</v>
      </c>
      <c r="B3000" s="1" t="s">
        <v>78</v>
      </c>
      <c r="C3000" s="1" t="s">
        <v>47</v>
      </c>
      <c r="D3000" s="1" t="s">
        <v>14</v>
      </c>
      <c r="E3000" s="1" t="s">
        <v>4</v>
      </c>
      <c r="F3000" s="2">
        <v>40394</v>
      </c>
      <c r="G3000" s="1" t="s">
        <v>3208</v>
      </c>
      <c r="H3000" s="3">
        <f>[1]!Capstone_Sales_Data[[#This Row],[Ship Date]]-[1]!Capstone_Sales_Data[[#This Row],[Order Date]]</f>
        <v>29</v>
      </c>
      <c r="I3000" s="2">
        <v>40423</v>
      </c>
      <c r="J3000" s="3">
        <v>4055</v>
      </c>
      <c r="K3000" s="4">
        <v>109.28</v>
      </c>
      <c r="L3000" s="4">
        <v>35.840000000000003</v>
      </c>
      <c r="M3000" s="4">
        <v>443130.4</v>
      </c>
      <c r="N3000" s="4">
        <v>145331.20000000001</v>
      </c>
      <c r="O3000" s="4">
        <v>297799.2</v>
      </c>
      <c r="P3000" s="5">
        <f>[1]!Capstone_Sales_Data[[#This Row],[Total Profit]]/[1]!Capstone_Sales_Data[[#This Row],[Total Revenue]]</f>
        <v>0.67203513909224011</v>
      </c>
    </row>
    <row r="3001" spans="1:16" x14ac:dyDescent="0.35">
      <c r="A3001" t="s">
        <v>6</v>
      </c>
      <c r="B3001" t="s">
        <v>82</v>
      </c>
      <c r="C3001" t="s">
        <v>51</v>
      </c>
      <c r="D3001" t="s">
        <v>14</v>
      </c>
      <c r="E3001" t="s">
        <v>22</v>
      </c>
      <c r="F3001" s="6">
        <v>40634</v>
      </c>
      <c r="G3001" t="s">
        <v>3209</v>
      </c>
      <c r="H3001" s="7">
        <f>[1]!Capstone_Sales_Data[[#This Row],[Ship Date]]-[1]!Capstone_Sales_Data[[#This Row],[Order Date]]</f>
        <v>33</v>
      </c>
      <c r="I3001" s="6">
        <v>40667</v>
      </c>
      <c r="J3001" s="7">
        <v>506</v>
      </c>
      <c r="K3001" s="8">
        <v>152.58000000000001</v>
      </c>
      <c r="L3001" s="8">
        <v>97.44</v>
      </c>
      <c r="M3001" s="8">
        <v>77205.48</v>
      </c>
      <c r="N3001" s="8">
        <v>49304.639999999999</v>
      </c>
      <c r="O3001" s="8">
        <v>27900.84</v>
      </c>
      <c r="P3001" s="9">
        <f>[1]!Capstone_Sales_Data[[#This Row],[Total Profit]]/[1]!Capstone_Sales_Data[[#This Row],[Total Revenue]]</f>
        <v>0.36138419189933152</v>
      </c>
    </row>
    <row r="3002" spans="1:16" x14ac:dyDescent="0.35">
      <c r="A3002" s="1" t="s">
        <v>6</v>
      </c>
      <c r="B3002" s="1" t="s">
        <v>74</v>
      </c>
      <c r="C3002" s="1" t="s">
        <v>17</v>
      </c>
      <c r="D3002" s="1" t="s">
        <v>14</v>
      </c>
      <c r="E3002" s="1" t="s">
        <v>38</v>
      </c>
      <c r="F3002" s="2">
        <v>41541</v>
      </c>
      <c r="G3002" s="1" t="s">
        <v>3210</v>
      </c>
      <c r="H3002" s="3">
        <f>[1]!Capstone_Sales_Data[[#This Row],[Ship Date]]-[1]!Capstone_Sales_Data[[#This Row],[Order Date]]</f>
        <v>14</v>
      </c>
      <c r="I3002" s="2">
        <v>41555</v>
      </c>
      <c r="J3002" s="3">
        <v>8414</v>
      </c>
      <c r="K3002" s="4">
        <v>668.27</v>
      </c>
      <c r="L3002" s="4">
        <v>502.54</v>
      </c>
      <c r="M3002" s="4">
        <v>5622823.7800000003</v>
      </c>
      <c r="N3002" s="4">
        <v>4228371.5599999996</v>
      </c>
      <c r="O3002" s="4">
        <v>1394452.22</v>
      </c>
      <c r="P3002" s="5">
        <f>[1]!Capstone_Sales_Data[[#This Row],[Total Profit]]/[1]!Capstone_Sales_Data[[#This Row],[Total Revenue]]</f>
        <v>0.24799856345489096</v>
      </c>
    </row>
    <row r="3003" spans="1:16" x14ac:dyDescent="0.35">
      <c r="A3003" t="s">
        <v>6</v>
      </c>
      <c r="B3003" t="s">
        <v>312</v>
      </c>
      <c r="C3003" t="s">
        <v>63</v>
      </c>
      <c r="D3003" t="s">
        <v>3</v>
      </c>
      <c r="E3003" t="s">
        <v>4</v>
      </c>
      <c r="F3003" s="6">
        <v>41104</v>
      </c>
      <c r="G3003" t="s">
        <v>3211</v>
      </c>
      <c r="H3003" s="7">
        <f>[1]!Capstone_Sales_Data[[#This Row],[Ship Date]]-[1]!Capstone_Sales_Data[[#This Row],[Order Date]]</f>
        <v>49</v>
      </c>
      <c r="I3003" s="6">
        <v>41153</v>
      </c>
      <c r="J3003" s="7">
        <v>9345</v>
      </c>
      <c r="K3003" s="8">
        <v>437.2</v>
      </c>
      <c r="L3003" s="8">
        <v>263.33</v>
      </c>
      <c r="M3003" s="8">
        <v>4085634</v>
      </c>
      <c r="N3003" s="8">
        <v>2460818.85</v>
      </c>
      <c r="O3003" s="8">
        <v>1624815.15</v>
      </c>
      <c r="P3003" s="9">
        <f>[1]!Capstone_Sales_Data[[#This Row],[Total Profit]]/[1]!Capstone_Sales_Data[[#This Row],[Total Revenue]]</f>
        <v>0.39768984446477584</v>
      </c>
    </row>
    <row r="3004" spans="1:16" x14ac:dyDescent="0.35">
      <c r="A3004" s="1" t="s">
        <v>11</v>
      </c>
      <c r="B3004" s="1" t="s">
        <v>373</v>
      </c>
      <c r="C3004" s="1" t="s">
        <v>51</v>
      </c>
      <c r="D3004" s="1" t="s">
        <v>14</v>
      </c>
      <c r="E3004" s="1" t="s">
        <v>22</v>
      </c>
      <c r="F3004" s="2">
        <v>40463</v>
      </c>
      <c r="G3004" s="1" t="s">
        <v>3212</v>
      </c>
      <c r="H3004" s="3">
        <f>[1]!Capstone_Sales_Data[[#This Row],[Ship Date]]-[1]!Capstone_Sales_Data[[#This Row],[Order Date]]</f>
        <v>19</v>
      </c>
      <c r="I3004" s="2">
        <v>40482</v>
      </c>
      <c r="J3004" s="3">
        <v>6898</v>
      </c>
      <c r="K3004" s="4">
        <v>152.58000000000001</v>
      </c>
      <c r="L3004" s="4">
        <v>97.44</v>
      </c>
      <c r="M3004" s="4">
        <v>1052496.8400000001</v>
      </c>
      <c r="N3004" s="4">
        <v>672141.12</v>
      </c>
      <c r="O3004" s="4">
        <v>380355.72</v>
      </c>
      <c r="P3004" s="5">
        <f>[1]!Capstone_Sales_Data[[#This Row],[Total Profit]]/[1]!Capstone_Sales_Data[[#This Row],[Total Revenue]]</f>
        <v>0.36138419189933146</v>
      </c>
    </row>
    <row r="3005" spans="1:16" x14ac:dyDescent="0.35">
      <c r="A3005" t="s">
        <v>6</v>
      </c>
      <c r="B3005" t="s">
        <v>88</v>
      </c>
      <c r="C3005" t="s">
        <v>58</v>
      </c>
      <c r="D3005" t="s">
        <v>14</v>
      </c>
      <c r="E3005" t="s">
        <v>9</v>
      </c>
      <c r="F3005" s="6">
        <v>42531</v>
      </c>
      <c r="G3005" t="s">
        <v>3213</v>
      </c>
      <c r="H3005" s="7">
        <f>[1]!Capstone_Sales_Data[[#This Row],[Ship Date]]-[1]!Capstone_Sales_Data[[#This Row],[Order Date]]</f>
        <v>0</v>
      </c>
      <c r="I3005" s="6">
        <v>42531</v>
      </c>
      <c r="J3005" s="7">
        <v>1702</v>
      </c>
      <c r="K3005" s="8">
        <v>81.73</v>
      </c>
      <c r="L3005" s="8">
        <v>56.67</v>
      </c>
      <c r="M3005" s="8">
        <v>139104.46</v>
      </c>
      <c r="N3005" s="8">
        <v>96452.34</v>
      </c>
      <c r="O3005" s="8">
        <v>42652.12</v>
      </c>
      <c r="P3005" s="9">
        <f>[1]!Capstone_Sales_Data[[#This Row],[Total Profit]]/[1]!Capstone_Sales_Data[[#This Row],[Total Revenue]]</f>
        <v>0.30661935641747218</v>
      </c>
    </row>
    <row r="3006" spans="1:16" x14ac:dyDescent="0.35">
      <c r="A3006" s="1" t="s">
        <v>6</v>
      </c>
      <c r="B3006" s="1" t="s">
        <v>74</v>
      </c>
      <c r="C3006" s="1" t="s">
        <v>47</v>
      </c>
      <c r="D3006" s="1" t="s">
        <v>3</v>
      </c>
      <c r="E3006" s="1" t="s">
        <v>9</v>
      </c>
      <c r="F3006" s="2">
        <v>42312</v>
      </c>
      <c r="G3006" s="1" t="s">
        <v>3214</v>
      </c>
      <c r="H3006" s="3">
        <f>[1]!Capstone_Sales_Data[[#This Row],[Ship Date]]-[1]!Capstone_Sales_Data[[#This Row],[Order Date]]</f>
        <v>31</v>
      </c>
      <c r="I3006" s="2">
        <v>42343</v>
      </c>
      <c r="J3006" s="3">
        <v>6420</v>
      </c>
      <c r="K3006" s="4">
        <v>109.28</v>
      </c>
      <c r="L3006" s="4">
        <v>35.840000000000003</v>
      </c>
      <c r="M3006" s="4">
        <v>701577.6</v>
      </c>
      <c r="N3006" s="4">
        <v>230092.79999999999</v>
      </c>
      <c r="O3006" s="4">
        <v>471484.8</v>
      </c>
      <c r="P3006" s="5">
        <f>[1]!Capstone_Sales_Data[[#This Row],[Total Profit]]/[1]!Capstone_Sales_Data[[#This Row],[Total Revenue]]</f>
        <v>0.67203513909224011</v>
      </c>
    </row>
    <row r="3007" spans="1:16" x14ac:dyDescent="0.35">
      <c r="A3007" t="s">
        <v>33</v>
      </c>
      <c r="B3007" t="s">
        <v>34</v>
      </c>
      <c r="C3007" t="s">
        <v>28</v>
      </c>
      <c r="D3007" t="s">
        <v>14</v>
      </c>
      <c r="E3007" t="s">
        <v>9</v>
      </c>
      <c r="F3007" s="6">
        <v>42116</v>
      </c>
      <c r="G3007" t="s">
        <v>3215</v>
      </c>
      <c r="H3007" s="7">
        <f>[1]!Capstone_Sales_Data[[#This Row],[Ship Date]]-[1]!Capstone_Sales_Data[[#This Row],[Order Date]]</f>
        <v>35</v>
      </c>
      <c r="I3007" s="6">
        <v>42151</v>
      </c>
      <c r="J3007" s="7">
        <v>742</v>
      </c>
      <c r="K3007" s="8">
        <v>255.28</v>
      </c>
      <c r="L3007" s="8">
        <v>159.41999999999999</v>
      </c>
      <c r="M3007" s="8">
        <v>189417.76</v>
      </c>
      <c r="N3007" s="8">
        <v>118289.64</v>
      </c>
      <c r="O3007" s="8">
        <v>71128.12</v>
      </c>
      <c r="P3007" s="9">
        <f>[1]!Capstone_Sales_Data[[#This Row],[Total Profit]]/[1]!Capstone_Sales_Data[[#This Row],[Total Revenue]]</f>
        <v>0.37550924475086178</v>
      </c>
    </row>
    <row r="3008" spans="1:16" x14ac:dyDescent="0.35">
      <c r="A3008" s="1" t="s">
        <v>0</v>
      </c>
      <c r="B3008" s="1" t="s">
        <v>149</v>
      </c>
      <c r="C3008" s="1" t="s">
        <v>31</v>
      </c>
      <c r="D3008" s="1" t="s">
        <v>14</v>
      </c>
      <c r="E3008" s="1" t="s">
        <v>22</v>
      </c>
      <c r="F3008" s="2">
        <v>41872</v>
      </c>
      <c r="G3008" s="1" t="s">
        <v>3216</v>
      </c>
      <c r="H3008" s="3">
        <f>[1]!Capstone_Sales_Data[[#This Row],[Ship Date]]-[1]!Capstone_Sales_Data[[#This Row],[Order Date]]</f>
        <v>1</v>
      </c>
      <c r="I3008" s="2">
        <v>41873</v>
      </c>
      <c r="J3008" s="3">
        <v>6394</v>
      </c>
      <c r="K3008" s="4">
        <v>421.89</v>
      </c>
      <c r="L3008" s="4">
        <v>364.69</v>
      </c>
      <c r="M3008" s="4">
        <v>2697564.66</v>
      </c>
      <c r="N3008" s="4">
        <v>2331827.86</v>
      </c>
      <c r="O3008" s="4">
        <v>365736.8</v>
      </c>
      <c r="P3008" s="5">
        <f>[1]!Capstone_Sales_Data[[#This Row],[Total Profit]]/[1]!Capstone_Sales_Data[[#This Row],[Total Revenue]]</f>
        <v>0.13558036455000116</v>
      </c>
    </row>
    <row r="3009" spans="1:16" x14ac:dyDescent="0.35">
      <c r="A3009" t="s">
        <v>49</v>
      </c>
      <c r="B3009" t="s">
        <v>358</v>
      </c>
      <c r="C3009" t="s">
        <v>51</v>
      </c>
      <c r="D3009" t="s">
        <v>3</v>
      </c>
      <c r="E3009" t="s">
        <v>4</v>
      </c>
      <c r="F3009" s="6">
        <v>40517</v>
      </c>
      <c r="G3009" t="s">
        <v>3217</v>
      </c>
      <c r="H3009" s="7">
        <f>[1]!Capstone_Sales_Data[[#This Row],[Ship Date]]-[1]!Capstone_Sales_Data[[#This Row],[Order Date]]</f>
        <v>7</v>
      </c>
      <c r="I3009" s="6">
        <v>40524</v>
      </c>
      <c r="J3009" s="7">
        <v>2129</v>
      </c>
      <c r="K3009" s="8">
        <v>152.58000000000001</v>
      </c>
      <c r="L3009" s="8">
        <v>97.44</v>
      </c>
      <c r="M3009" s="8">
        <v>324842.82</v>
      </c>
      <c r="N3009" s="8">
        <v>207449.76</v>
      </c>
      <c r="O3009" s="8">
        <v>117393.06</v>
      </c>
      <c r="P3009" s="9">
        <f>[1]!Capstone_Sales_Data[[#This Row],[Total Profit]]/[1]!Capstone_Sales_Data[[#This Row],[Total Revenue]]</f>
        <v>0.36138419189933146</v>
      </c>
    </row>
    <row r="3010" spans="1:16" x14ac:dyDescent="0.35">
      <c r="A3010" s="1" t="s">
        <v>0</v>
      </c>
      <c r="B3010" s="1" t="s">
        <v>232</v>
      </c>
      <c r="C3010" s="1" t="s">
        <v>28</v>
      </c>
      <c r="D3010" s="1" t="s">
        <v>3</v>
      </c>
      <c r="E3010" s="1" t="s">
        <v>38</v>
      </c>
      <c r="F3010" s="2">
        <v>42911</v>
      </c>
      <c r="G3010" s="1" t="s">
        <v>3218</v>
      </c>
      <c r="H3010" s="3">
        <f>[1]!Capstone_Sales_Data[[#This Row],[Ship Date]]-[1]!Capstone_Sales_Data[[#This Row],[Order Date]]</f>
        <v>44</v>
      </c>
      <c r="I3010" s="2">
        <v>42955</v>
      </c>
      <c r="J3010" s="3">
        <v>8734</v>
      </c>
      <c r="K3010" s="4">
        <v>255.28</v>
      </c>
      <c r="L3010" s="4">
        <v>159.41999999999999</v>
      </c>
      <c r="M3010" s="4">
        <v>2229615.52</v>
      </c>
      <c r="N3010" s="4">
        <v>1392374.28</v>
      </c>
      <c r="O3010" s="4">
        <v>837241.24</v>
      </c>
      <c r="P3010" s="5">
        <f>[1]!Capstone_Sales_Data[[#This Row],[Total Profit]]/[1]!Capstone_Sales_Data[[#This Row],[Total Revenue]]</f>
        <v>0.37550924475086178</v>
      </c>
    </row>
    <row r="3011" spans="1:16" x14ac:dyDescent="0.35">
      <c r="A3011" t="s">
        <v>0</v>
      </c>
      <c r="B3011" t="s">
        <v>522</v>
      </c>
      <c r="C3011" t="s">
        <v>2</v>
      </c>
      <c r="D3011" t="s">
        <v>3</v>
      </c>
      <c r="E3011" t="s">
        <v>9</v>
      </c>
      <c r="F3011" s="6">
        <v>41853</v>
      </c>
      <c r="G3011" t="s">
        <v>3219</v>
      </c>
      <c r="H3011" s="7">
        <f>[1]!Capstone_Sales_Data[[#This Row],[Ship Date]]-[1]!Capstone_Sales_Data[[#This Row],[Order Date]]</f>
        <v>39</v>
      </c>
      <c r="I3011" s="6">
        <v>41892</v>
      </c>
      <c r="J3011" s="7">
        <v>4027</v>
      </c>
      <c r="K3011" s="8">
        <v>651.21</v>
      </c>
      <c r="L3011" s="8">
        <v>524.96</v>
      </c>
      <c r="M3011" s="8">
        <v>2622422.67</v>
      </c>
      <c r="N3011" s="8">
        <v>2114013.92</v>
      </c>
      <c r="O3011" s="8">
        <v>508408.75</v>
      </c>
      <c r="P3011" s="9">
        <f>[1]!Capstone_Sales_Data[[#This Row],[Total Profit]]/[1]!Capstone_Sales_Data[[#This Row],[Total Revenue]]</f>
        <v>0.19386987300563566</v>
      </c>
    </row>
    <row r="3012" spans="1:16" x14ac:dyDescent="0.35">
      <c r="A3012" s="1" t="s">
        <v>24</v>
      </c>
      <c r="B3012" s="1" t="s">
        <v>800</v>
      </c>
      <c r="C3012" s="1" t="s">
        <v>28</v>
      </c>
      <c r="D3012" s="1" t="s">
        <v>3</v>
      </c>
      <c r="E3012" s="1" t="s">
        <v>22</v>
      </c>
      <c r="F3012" s="2">
        <v>41595</v>
      </c>
      <c r="G3012" s="1" t="s">
        <v>3220</v>
      </c>
      <c r="H3012" s="3">
        <f>[1]!Capstone_Sales_Data[[#This Row],[Ship Date]]-[1]!Capstone_Sales_Data[[#This Row],[Order Date]]</f>
        <v>35</v>
      </c>
      <c r="I3012" s="2">
        <v>41630</v>
      </c>
      <c r="J3012" s="3">
        <v>7855</v>
      </c>
      <c r="K3012" s="4">
        <v>255.28</v>
      </c>
      <c r="L3012" s="4">
        <v>159.41999999999999</v>
      </c>
      <c r="M3012" s="4">
        <v>2005224.4</v>
      </c>
      <c r="N3012" s="4">
        <v>1252244.1000000001</v>
      </c>
      <c r="O3012" s="4">
        <v>752980.3</v>
      </c>
      <c r="P3012" s="5">
        <f>[1]!Capstone_Sales_Data[[#This Row],[Total Profit]]/[1]!Capstone_Sales_Data[[#This Row],[Total Revenue]]</f>
        <v>0.37550924475086184</v>
      </c>
    </row>
    <row r="3013" spans="1:16" x14ac:dyDescent="0.35">
      <c r="A3013" t="s">
        <v>24</v>
      </c>
      <c r="B3013" t="s">
        <v>214</v>
      </c>
      <c r="C3013" t="s">
        <v>51</v>
      </c>
      <c r="D3013" t="s">
        <v>14</v>
      </c>
      <c r="E3013" t="s">
        <v>22</v>
      </c>
      <c r="F3013" s="6">
        <v>42632</v>
      </c>
      <c r="G3013" t="s">
        <v>3221</v>
      </c>
      <c r="H3013" s="7">
        <f>[1]!Capstone_Sales_Data[[#This Row],[Ship Date]]-[1]!Capstone_Sales_Data[[#This Row],[Order Date]]</f>
        <v>11</v>
      </c>
      <c r="I3013" s="6">
        <v>42643</v>
      </c>
      <c r="J3013" s="7">
        <v>7099</v>
      </c>
      <c r="K3013" s="8">
        <v>152.58000000000001</v>
      </c>
      <c r="L3013" s="8">
        <v>97.44</v>
      </c>
      <c r="M3013" s="8">
        <v>1083165.42</v>
      </c>
      <c r="N3013" s="8">
        <v>691726.56</v>
      </c>
      <c r="O3013" s="8">
        <v>391438.86</v>
      </c>
      <c r="P3013" s="9">
        <f>[1]!Capstone_Sales_Data[[#This Row],[Total Profit]]/[1]!Capstone_Sales_Data[[#This Row],[Total Revenue]]</f>
        <v>0.36138419189933152</v>
      </c>
    </row>
    <row r="3014" spans="1:16" x14ac:dyDescent="0.35">
      <c r="A3014" s="1" t="s">
        <v>11</v>
      </c>
      <c r="B3014" s="1" t="s">
        <v>174</v>
      </c>
      <c r="C3014" s="1" t="s">
        <v>47</v>
      </c>
      <c r="D3014" s="1" t="s">
        <v>3</v>
      </c>
      <c r="E3014" s="1" t="s">
        <v>4</v>
      </c>
      <c r="F3014" s="2">
        <v>40312</v>
      </c>
      <c r="G3014" s="1" t="s">
        <v>3222</v>
      </c>
      <c r="H3014" s="3">
        <f>[1]!Capstone_Sales_Data[[#This Row],[Ship Date]]-[1]!Capstone_Sales_Data[[#This Row],[Order Date]]</f>
        <v>12</v>
      </c>
      <c r="I3014" s="2">
        <v>40324</v>
      </c>
      <c r="J3014" s="3">
        <v>670</v>
      </c>
      <c r="K3014" s="4">
        <v>109.28</v>
      </c>
      <c r="L3014" s="4">
        <v>35.840000000000003</v>
      </c>
      <c r="M3014" s="4">
        <v>73217.600000000006</v>
      </c>
      <c r="N3014" s="4">
        <v>24012.799999999999</v>
      </c>
      <c r="O3014" s="4">
        <v>49204.800000000003</v>
      </c>
      <c r="P3014" s="5">
        <f>[1]!Capstone_Sales_Data[[#This Row],[Total Profit]]/[1]!Capstone_Sales_Data[[#This Row],[Total Revenue]]</f>
        <v>0.67203513909224011</v>
      </c>
    </row>
    <row r="3015" spans="1:16" x14ac:dyDescent="0.35">
      <c r="A3015" t="s">
        <v>6</v>
      </c>
      <c r="B3015" t="s">
        <v>648</v>
      </c>
      <c r="C3015" t="s">
        <v>47</v>
      </c>
      <c r="D3015" t="s">
        <v>14</v>
      </c>
      <c r="E3015" t="s">
        <v>4</v>
      </c>
      <c r="F3015" s="6">
        <v>42822</v>
      </c>
      <c r="G3015" t="s">
        <v>3223</v>
      </c>
      <c r="H3015" s="7">
        <f>[1]!Capstone_Sales_Data[[#This Row],[Ship Date]]-[1]!Capstone_Sales_Data[[#This Row],[Order Date]]</f>
        <v>19</v>
      </c>
      <c r="I3015" s="6">
        <v>42841</v>
      </c>
      <c r="J3015" s="7">
        <v>4511</v>
      </c>
      <c r="K3015" s="8">
        <v>109.28</v>
      </c>
      <c r="L3015" s="8">
        <v>35.840000000000003</v>
      </c>
      <c r="M3015" s="8">
        <v>492962.08</v>
      </c>
      <c r="N3015" s="8">
        <v>161674.23999999999</v>
      </c>
      <c r="O3015" s="8">
        <v>331287.84000000003</v>
      </c>
      <c r="P3015" s="9">
        <f>[1]!Capstone_Sales_Data[[#This Row],[Total Profit]]/[1]!Capstone_Sales_Data[[#This Row],[Total Revenue]]</f>
        <v>0.67203513909224011</v>
      </c>
    </row>
    <row r="3016" spans="1:16" x14ac:dyDescent="0.35">
      <c r="A3016" s="1" t="s">
        <v>6</v>
      </c>
      <c r="B3016" s="1" t="s">
        <v>7</v>
      </c>
      <c r="C3016" s="1" t="s">
        <v>2</v>
      </c>
      <c r="D3016" s="1" t="s">
        <v>3</v>
      </c>
      <c r="E3016" s="1" t="s">
        <v>4</v>
      </c>
      <c r="F3016" s="2">
        <v>42141</v>
      </c>
      <c r="G3016" s="1" t="s">
        <v>3224</v>
      </c>
      <c r="H3016" s="3">
        <f>[1]!Capstone_Sales_Data[[#This Row],[Ship Date]]-[1]!Capstone_Sales_Data[[#This Row],[Order Date]]</f>
        <v>27</v>
      </c>
      <c r="I3016" s="2">
        <v>42168</v>
      </c>
      <c r="J3016" s="3">
        <v>6594</v>
      </c>
      <c r="K3016" s="4">
        <v>651.21</v>
      </c>
      <c r="L3016" s="4">
        <v>524.96</v>
      </c>
      <c r="M3016" s="4">
        <v>4294078.74</v>
      </c>
      <c r="N3016" s="4">
        <v>3461586.24</v>
      </c>
      <c r="O3016" s="4">
        <v>832492.5</v>
      </c>
      <c r="P3016" s="5">
        <f>[1]!Capstone_Sales_Data[[#This Row],[Total Profit]]/[1]!Capstone_Sales_Data[[#This Row],[Total Revenue]]</f>
        <v>0.19386987300563566</v>
      </c>
    </row>
    <row r="3017" spans="1:16" x14ac:dyDescent="0.35">
      <c r="A3017" t="s">
        <v>11</v>
      </c>
      <c r="B3017" t="s">
        <v>265</v>
      </c>
      <c r="C3017" t="s">
        <v>47</v>
      </c>
      <c r="D3017" t="s">
        <v>14</v>
      </c>
      <c r="E3017" t="s">
        <v>4</v>
      </c>
      <c r="F3017" s="6">
        <v>40317</v>
      </c>
      <c r="G3017" t="s">
        <v>3225</v>
      </c>
      <c r="H3017" s="7">
        <f>[1]!Capstone_Sales_Data[[#This Row],[Ship Date]]-[1]!Capstone_Sales_Data[[#This Row],[Order Date]]</f>
        <v>19</v>
      </c>
      <c r="I3017" s="6">
        <v>40336</v>
      </c>
      <c r="J3017" s="7">
        <v>1926</v>
      </c>
      <c r="K3017" s="8">
        <v>109.28</v>
      </c>
      <c r="L3017" s="8">
        <v>35.840000000000003</v>
      </c>
      <c r="M3017" s="8">
        <v>210473.28</v>
      </c>
      <c r="N3017" s="8">
        <v>69027.839999999997</v>
      </c>
      <c r="O3017" s="8">
        <v>141445.44</v>
      </c>
      <c r="P3017" s="9">
        <f>[1]!Capstone_Sales_Data[[#This Row],[Total Profit]]/[1]!Capstone_Sales_Data[[#This Row],[Total Revenue]]</f>
        <v>0.67203513909224011</v>
      </c>
    </row>
    <row r="3018" spans="1:16" x14ac:dyDescent="0.35">
      <c r="A3018" s="1" t="s">
        <v>0</v>
      </c>
      <c r="B3018" s="1" t="s">
        <v>284</v>
      </c>
      <c r="C3018" s="1" t="s">
        <v>37</v>
      </c>
      <c r="D3018" s="1" t="s">
        <v>3</v>
      </c>
      <c r="E3018" s="1" t="s">
        <v>4</v>
      </c>
      <c r="F3018" s="2">
        <v>42555</v>
      </c>
      <c r="G3018" s="1" t="s">
        <v>3226</v>
      </c>
      <c r="H3018" s="3">
        <f>[1]!Capstone_Sales_Data[[#This Row],[Ship Date]]-[1]!Capstone_Sales_Data[[#This Row],[Order Date]]</f>
        <v>43</v>
      </c>
      <c r="I3018" s="2">
        <v>42598</v>
      </c>
      <c r="J3018" s="3">
        <v>7541</v>
      </c>
      <c r="K3018" s="4">
        <v>205.7</v>
      </c>
      <c r="L3018" s="4">
        <v>117.11</v>
      </c>
      <c r="M3018" s="4">
        <v>1551183.7</v>
      </c>
      <c r="N3018" s="4">
        <v>883126.51</v>
      </c>
      <c r="O3018" s="4">
        <v>668057.18999999994</v>
      </c>
      <c r="P3018" s="5">
        <f>[1]!Capstone_Sales_Data[[#This Row],[Total Profit]]/[1]!Capstone_Sales_Data[[#This Row],[Total Revenue]]</f>
        <v>0.43067574137092851</v>
      </c>
    </row>
    <row r="3019" spans="1:16" x14ac:dyDescent="0.35">
      <c r="A3019" t="s">
        <v>0</v>
      </c>
      <c r="B3019" t="s">
        <v>159</v>
      </c>
      <c r="C3019" t="s">
        <v>37</v>
      </c>
      <c r="D3019" t="s">
        <v>14</v>
      </c>
      <c r="E3019" t="s">
        <v>4</v>
      </c>
      <c r="F3019" s="6">
        <v>41999</v>
      </c>
      <c r="G3019" t="s">
        <v>3227</v>
      </c>
      <c r="H3019" s="7">
        <f>[1]!Capstone_Sales_Data[[#This Row],[Ship Date]]-[1]!Capstone_Sales_Data[[#This Row],[Order Date]]</f>
        <v>32</v>
      </c>
      <c r="I3019" s="6">
        <v>42031</v>
      </c>
      <c r="J3019" s="7">
        <v>7507</v>
      </c>
      <c r="K3019" s="8">
        <v>205.7</v>
      </c>
      <c r="L3019" s="8">
        <v>117.11</v>
      </c>
      <c r="M3019" s="8">
        <v>1544189.9</v>
      </c>
      <c r="N3019" s="8">
        <v>879144.77</v>
      </c>
      <c r="O3019" s="8">
        <v>665045.13</v>
      </c>
      <c r="P3019" s="9">
        <f>[1]!Capstone_Sales_Data[[#This Row],[Total Profit]]/[1]!Capstone_Sales_Data[[#This Row],[Total Revenue]]</f>
        <v>0.43067574137092857</v>
      </c>
    </row>
    <row r="3020" spans="1:16" x14ac:dyDescent="0.35">
      <c r="A3020" s="1" t="s">
        <v>11</v>
      </c>
      <c r="B3020" s="1" t="s">
        <v>373</v>
      </c>
      <c r="C3020" s="1" t="s">
        <v>63</v>
      </c>
      <c r="D3020" s="1" t="s">
        <v>14</v>
      </c>
      <c r="E3020" s="1" t="s">
        <v>38</v>
      </c>
      <c r="F3020" s="2">
        <v>40483</v>
      </c>
      <c r="G3020" s="1" t="s">
        <v>3228</v>
      </c>
      <c r="H3020" s="3">
        <f>[1]!Capstone_Sales_Data[[#This Row],[Ship Date]]-[1]!Capstone_Sales_Data[[#This Row],[Order Date]]</f>
        <v>36</v>
      </c>
      <c r="I3020" s="2">
        <v>40519</v>
      </c>
      <c r="J3020" s="3">
        <v>7924</v>
      </c>
      <c r="K3020" s="4">
        <v>437.2</v>
      </c>
      <c r="L3020" s="4">
        <v>263.33</v>
      </c>
      <c r="M3020" s="4">
        <v>3464372.8</v>
      </c>
      <c r="N3020" s="4">
        <v>2086626.92</v>
      </c>
      <c r="O3020" s="4">
        <v>1377745.88</v>
      </c>
      <c r="P3020" s="5">
        <f>[1]!Capstone_Sales_Data[[#This Row],[Total Profit]]/[1]!Capstone_Sales_Data[[#This Row],[Total Revenue]]</f>
        <v>0.39768984446477584</v>
      </c>
    </row>
    <row r="3021" spans="1:16" x14ac:dyDescent="0.35">
      <c r="A3021" t="s">
        <v>0</v>
      </c>
      <c r="B3021" t="s">
        <v>151</v>
      </c>
      <c r="C3021" t="s">
        <v>51</v>
      </c>
      <c r="D3021" t="s">
        <v>14</v>
      </c>
      <c r="E3021" t="s">
        <v>22</v>
      </c>
      <c r="F3021" s="6">
        <v>41612</v>
      </c>
      <c r="G3021" t="s">
        <v>3229</v>
      </c>
      <c r="H3021" s="7">
        <f>[1]!Capstone_Sales_Data[[#This Row],[Ship Date]]-[1]!Capstone_Sales_Data[[#This Row],[Order Date]]</f>
        <v>40</v>
      </c>
      <c r="I3021" s="6">
        <v>41652</v>
      </c>
      <c r="J3021" s="7">
        <v>1920</v>
      </c>
      <c r="K3021" s="8">
        <v>152.58000000000001</v>
      </c>
      <c r="L3021" s="8">
        <v>97.44</v>
      </c>
      <c r="M3021" s="8">
        <v>292953.59999999998</v>
      </c>
      <c r="N3021" s="8">
        <v>187084.79999999999</v>
      </c>
      <c r="O3021" s="8">
        <v>105868.8</v>
      </c>
      <c r="P3021" s="9">
        <f>[1]!Capstone_Sales_Data[[#This Row],[Total Profit]]/[1]!Capstone_Sales_Data[[#This Row],[Total Revenue]]</f>
        <v>0.36138419189933152</v>
      </c>
    </row>
    <row r="3022" spans="1:16" x14ac:dyDescent="0.35">
      <c r="A3022" s="1" t="s">
        <v>11</v>
      </c>
      <c r="B3022" s="1" t="s">
        <v>307</v>
      </c>
      <c r="C3022" s="1" t="s">
        <v>91</v>
      </c>
      <c r="D3022" s="1" t="s">
        <v>3</v>
      </c>
      <c r="E3022" s="1" t="s">
        <v>4</v>
      </c>
      <c r="F3022" s="2">
        <v>41081</v>
      </c>
      <c r="G3022" s="1" t="s">
        <v>3230</v>
      </c>
      <c r="H3022" s="3">
        <f>[1]!Capstone_Sales_Data[[#This Row],[Ship Date]]-[1]!Capstone_Sales_Data[[#This Row],[Order Date]]</f>
        <v>44</v>
      </c>
      <c r="I3022" s="2">
        <v>41125</v>
      </c>
      <c r="J3022" s="3">
        <v>4658</v>
      </c>
      <c r="K3022" s="4">
        <v>9.33</v>
      </c>
      <c r="L3022" s="4">
        <v>6.92</v>
      </c>
      <c r="M3022" s="4">
        <v>43459.14</v>
      </c>
      <c r="N3022" s="4">
        <v>32233.360000000001</v>
      </c>
      <c r="O3022" s="4">
        <v>11225.78</v>
      </c>
      <c r="P3022" s="5">
        <f>[1]!Capstone_Sales_Data[[#This Row],[Total Profit]]/[1]!Capstone_Sales_Data[[#This Row],[Total Revenue]]</f>
        <v>0.25830653804930331</v>
      </c>
    </row>
    <row r="3023" spans="1:16" x14ac:dyDescent="0.35">
      <c r="A3023" t="s">
        <v>6</v>
      </c>
      <c r="B3023" t="s">
        <v>156</v>
      </c>
      <c r="C3023" t="s">
        <v>47</v>
      </c>
      <c r="D3023" t="s">
        <v>14</v>
      </c>
      <c r="E3023" t="s">
        <v>38</v>
      </c>
      <c r="F3023" s="6">
        <v>41890</v>
      </c>
      <c r="G3023" t="s">
        <v>3231</v>
      </c>
      <c r="H3023" s="7">
        <f>[1]!Capstone_Sales_Data[[#This Row],[Ship Date]]-[1]!Capstone_Sales_Data[[#This Row],[Order Date]]</f>
        <v>37</v>
      </c>
      <c r="I3023" s="6">
        <v>41927</v>
      </c>
      <c r="J3023" s="7">
        <v>8328</v>
      </c>
      <c r="K3023" s="8">
        <v>109.28</v>
      </c>
      <c r="L3023" s="8">
        <v>35.840000000000003</v>
      </c>
      <c r="M3023" s="8">
        <v>910083.84</v>
      </c>
      <c r="N3023" s="8">
        <v>298475.52000000002</v>
      </c>
      <c r="O3023" s="8">
        <v>611608.31999999995</v>
      </c>
      <c r="P3023" s="9">
        <f>[1]!Capstone_Sales_Data[[#This Row],[Total Profit]]/[1]!Capstone_Sales_Data[[#This Row],[Total Revenue]]</f>
        <v>0.67203513909224011</v>
      </c>
    </row>
    <row r="3024" spans="1:16" x14ac:dyDescent="0.35">
      <c r="A3024" s="1" t="s">
        <v>49</v>
      </c>
      <c r="B3024" s="1" t="s">
        <v>122</v>
      </c>
      <c r="C3024" s="1" t="s">
        <v>13</v>
      </c>
      <c r="D3024" s="1" t="s">
        <v>3</v>
      </c>
      <c r="E3024" s="1" t="s">
        <v>38</v>
      </c>
      <c r="F3024" s="2">
        <v>41895</v>
      </c>
      <c r="G3024" s="1" t="s">
        <v>3232</v>
      </c>
      <c r="H3024" s="3">
        <f>[1]!Capstone_Sales_Data[[#This Row],[Ship Date]]-[1]!Capstone_Sales_Data[[#This Row],[Order Date]]</f>
        <v>18</v>
      </c>
      <c r="I3024" s="2">
        <v>41913</v>
      </c>
      <c r="J3024" s="3">
        <v>7156</v>
      </c>
      <c r="K3024" s="4">
        <v>154.06</v>
      </c>
      <c r="L3024" s="4">
        <v>90.93</v>
      </c>
      <c r="M3024" s="4">
        <v>1102453.3600000001</v>
      </c>
      <c r="N3024" s="4">
        <v>650695.07999999996</v>
      </c>
      <c r="O3024" s="4">
        <v>451758.28</v>
      </c>
      <c r="P3024" s="5">
        <f>[1]!Capstone_Sales_Data[[#This Row],[Total Profit]]/[1]!Capstone_Sales_Data[[#This Row],[Total Revenue]]</f>
        <v>0.40977541217707386</v>
      </c>
    </row>
    <row r="3025" spans="1:16" x14ac:dyDescent="0.35">
      <c r="A3025" t="s">
        <v>6</v>
      </c>
      <c r="B3025" t="s">
        <v>554</v>
      </c>
      <c r="C3025" t="s">
        <v>13</v>
      </c>
      <c r="D3025" t="s">
        <v>14</v>
      </c>
      <c r="E3025" t="s">
        <v>4</v>
      </c>
      <c r="F3025" s="6">
        <v>40725</v>
      </c>
      <c r="G3025" t="s">
        <v>3233</v>
      </c>
      <c r="H3025" s="7">
        <f>[1]!Capstone_Sales_Data[[#This Row],[Ship Date]]-[1]!Capstone_Sales_Data[[#This Row],[Order Date]]</f>
        <v>30</v>
      </c>
      <c r="I3025" s="6">
        <v>40755</v>
      </c>
      <c r="J3025" s="7">
        <v>2396</v>
      </c>
      <c r="K3025" s="8">
        <v>154.06</v>
      </c>
      <c r="L3025" s="8">
        <v>90.93</v>
      </c>
      <c r="M3025" s="8">
        <v>369127.76</v>
      </c>
      <c r="N3025" s="8">
        <v>217868.28</v>
      </c>
      <c r="O3025" s="8">
        <v>151259.48000000001</v>
      </c>
      <c r="P3025" s="9">
        <f>[1]!Capstone_Sales_Data[[#This Row],[Total Profit]]/[1]!Capstone_Sales_Data[[#This Row],[Total Revenue]]</f>
        <v>0.40977541217707386</v>
      </c>
    </row>
    <row r="3026" spans="1:16" x14ac:dyDescent="0.35">
      <c r="A3026" s="1" t="s">
        <v>0</v>
      </c>
      <c r="B3026" s="1" t="s">
        <v>774</v>
      </c>
      <c r="C3026" s="1" t="s">
        <v>31</v>
      </c>
      <c r="D3026" s="1" t="s">
        <v>3</v>
      </c>
      <c r="E3026" s="1" t="s">
        <v>38</v>
      </c>
      <c r="F3026" s="2">
        <v>41164</v>
      </c>
      <c r="G3026" s="1" t="s">
        <v>3234</v>
      </c>
      <c r="H3026" s="3">
        <f>[1]!Capstone_Sales_Data[[#This Row],[Ship Date]]-[1]!Capstone_Sales_Data[[#This Row],[Order Date]]</f>
        <v>23</v>
      </c>
      <c r="I3026" s="2">
        <v>41187</v>
      </c>
      <c r="J3026" s="3">
        <v>7334</v>
      </c>
      <c r="K3026" s="4">
        <v>421.89</v>
      </c>
      <c r="L3026" s="4">
        <v>364.69</v>
      </c>
      <c r="M3026" s="4">
        <v>3094141.26</v>
      </c>
      <c r="N3026" s="4">
        <v>2674636.46</v>
      </c>
      <c r="O3026" s="4">
        <v>419504.8</v>
      </c>
      <c r="P3026" s="5">
        <f>[1]!Capstone_Sales_Data[[#This Row],[Total Profit]]/[1]!Capstone_Sales_Data[[#This Row],[Total Revenue]]</f>
        <v>0.13558036455000119</v>
      </c>
    </row>
    <row r="3027" spans="1:16" x14ac:dyDescent="0.35">
      <c r="A3027" t="s">
        <v>6</v>
      </c>
      <c r="B3027" t="s">
        <v>111</v>
      </c>
      <c r="C3027" t="s">
        <v>51</v>
      </c>
      <c r="D3027" t="s">
        <v>3</v>
      </c>
      <c r="E3027" t="s">
        <v>38</v>
      </c>
      <c r="F3027" s="6">
        <v>42235</v>
      </c>
      <c r="G3027" t="s">
        <v>3235</v>
      </c>
      <c r="H3027" s="7">
        <f>[1]!Capstone_Sales_Data[[#This Row],[Ship Date]]-[1]!Capstone_Sales_Data[[#This Row],[Order Date]]</f>
        <v>40</v>
      </c>
      <c r="I3027" s="6">
        <v>42275</v>
      </c>
      <c r="J3027" s="7">
        <v>2287</v>
      </c>
      <c r="K3027" s="8">
        <v>152.58000000000001</v>
      </c>
      <c r="L3027" s="8">
        <v>97.44</v>
      </c>
      <c r="M3027" s="8">
        <v>348950.46</v>
      </c>
      <c r="N3027" s="8">
        <v>222845.28</v>
      </c>
      <c r="O3027" s="8">
        <v>126105.18</v>
      </c>
      <c r="P3027" s="9">
        <f>[1]!Capstone_Sales_Data[[#This Row],[Total Profit]]/[1]!Capstone_Sales_Data[[#This Row],[Total Revenue]]</f>
        <v>0.36138419189933146</v>
      </c>
    </row>
    <row r="3028" spans="1:16" x14ac:dyDescent="0.35">
      <c r="A3028" s="1" t="s">
        <v>24</v>
      </c>
      <c r="B3028" s="1" t="s">
        <v>27</v>
      </c>
      <c r="C3028" s="1" t="s">
        <v>91</v>
      </c>
      <c r="D3028" s="1" t="s">
        <v>14</v>
      </c>
      <c r="E3028" s="1" t="s">
        <v>9</v>
      </c>
      <c r="F3028" s="2">
        <v>40584</v>
      </c>
      <c r="G3028" s="1" t="s">
        <v>3236</v>
      </c>
      <c r="H3028" s="3">
        <f>[1]!Capstone_Sales_Data[[#This Row],[Ship Date]]-[1]!Capstone_Sales_Data[[#This Row],[Order Date]]</f>
        <v>34</v>
      </c>
      <c r="I3028" s="2">
        <v>40618</v>
      </c>
      <c r="J3028" s="3">
        <v>9604</v>
      </c>
      <c r="K3028" s="4">
        <v>9.33</v>
      </c>
      <c r="L3028" s="4">
        <v>6.92</v>
      </c>
      <c r="M3028" s="4">
        <v>89605.32</v>
      </c>
      <c r="N3028" s="4">
        <v>66459.679999999993</v>
      </c>
      <c r="O3028" s="4">
        <v>23145.64</v>
      </c>
      <c r="P3028" s="5">
        <f>[1]!Capstone_Sales_Data[[#This Row],[Total Profit]]/[1]!Capstone_Sales_Data[[#This Row],[Total Revenue]]</f>
        <v>0.25830653804930331</v>
      </c>
    </row>
    <row r="3029" spans="1:16" x14ac:dyDescent="0.35">
      <c r="A3029" t="s">
        <v>11</v>
      </c>
      <c r="B3029" t="s">
        <v>191</v>
      </c>
      <c r="C3029" t="s">
        <v>2</v>
      </c>
      <c r="D3029" t="s">
        <v>14</v>
      </c>
      <c r="E3029" t="s">
        <v>22</v>
      </c>
      <c r="F3029" s="6">
        <v>42929</v>
      </c>
      <c r="G3029" t="s">
        <v>3237</v>
      </c>
      <c r="H3029" s="7">
        <f>[1]!Capstone_Sales_Data[[#This Row],[Ship Date]]-[1]!Capstone_Sales_Data[[#This Row],[Order Date]]</f>
        <v>48</v>
      </c>
      <c r="I3029" s="6">
        <v>42977</v>
      </c>
      <c r="J3029" s="7">
        <v>8665</v>
      </c>
      <c r="K3029" s="8">
        <v>651.21</v>
      </c>
      <c r="L3029" s="8">
        <v>524.96</v>
      </c>
      <c r="M3029" s="8">
        <v>5642734.6500000004</v>
      </c>
      <c r="N3029" s="8">
        <v>4548778.4000000004</v>
      </c>
      <c r="O3029" s="8">
        <v>1093956.25</v>
      </c>
      <c r="P3029" s="9">
        <f>[1]!Capstone_Sales_Data[[#This Row],[Total Profit]]/[1]!Capstone_Sales_Data[[#This Row],[Total Revenue]]</f>
        <v>0.19386987300563566</v>
      </c>
    </row>
    <row r="3030" spans="1:16" x14ac:dyDescent="0.35">
      <c r="A3030" s="1" t="s">
        <v>0</v>
      </c>
      <c r="B3030" s="1" t="s">
        <v>627</v>
      </c>
      <c r="C3030" s="1" t="s">
        <v>28</v>
      </c>
      <c r="D3030" s="1" t="s">
        <v>14</v>
      </c>
      <c r="E3030" s="1" t="s">
        <v>22</v>
      </c>
      <c r="F3030" s="2">
        <v>42544</v>
      </c>
      <c r="G3030" s="1" t="s">
        <v>3238</v>
      </c>
      <c r="H3030" s="3">
        <f>[1]!Capstone_Sales_Data[[#This Row],[Ship Date]]-[1]!Capstone_Sales_Data[[#This Row],[Order Date]]</f>
        <v>39</v>
      </c>
      <c r="I3030" s="2">
        <v>42583</v>
      </c>
      <c r="J3030" s="3">
        <v>881</v>
      </c>
      <c r="K3030" s="4">
        <v>255.28</v>
      </c>
      <c r="L3030" s="4">
        <v>159.41999999999999</v>
      </c>
      <c r="M3030" s="4">
        <v>224901.68</v>
      </c>
      <c r="N3030" s="4">
        <v>140449.01999999999</v>
      </c>
      <c r="O3030" s="4">
        <v>84452.66</v>
      </c>
      <c r="P3030" s="5">
        <f>[1]!Capstone_Sales_Data[[#This Row],[Total Profit]]/[1]!Capstone_Sales_Data[[#This Row],[Total Revenue]]</f>
        <v>0.37550924475086184</v>
      </c>
    </row>
    <row r="3031" spans="1:16" x14ac:dyDescent="0.35">
      <c r="A3031" t="s">
        <v>33</v>
      </c>
      <c r="B3031" t="s">
        <v>239</v>
      </c>
      <c r="C3031" t="s">
        <v>47</v>
      </c>
      <c r="D3031" t="s">
        <v>14</v>
      </c>
      <c r="E3031" t="s">
        <v>38</v>
      </c>
      <c r="F3031" s="6">
        <v>42775</v>
      </c>
      <c r="G3031" t="s">
        <v>3239</v>
      </c>
      <c r="H3031" s="7">
        <f>[1]!Capstone_Sales_Data[[#This Row],[Ship Date]]-[1]!Capstone_Sales_Data[[#This Row],[Order Date]]</f>
        <v>50</v>
      </c>
      <c r="I3031" s="6">
        <v>42825</v>
      </c>
      <c r="J3031" s="7">
        <v>4695</v>
      </c>
      <c r="K3031" s="8">
        <v>109.28</v>
      </c>
      <c r="L3031" s="8">
        <v>35.840000000000003</v>
      </c>
      <c r="M3031" s="8">
        <v>513069.6</v>
      </c>
      <c r="N3031" s="8">
        <v>168268.79999999999</v>
      </c>
      <c r="O3031" s="8">
        <v>344800.8</v>
      </c>
      <c r="P3031" s="9">
        <f>[1]!Capstone_Sales_Data[[#This Row],[Total Profit]]/[1]!Capstone_Sales_Data[[#This Row],[Total Revenue]]</f>
        <v>0.67203513909224011</v>
      </c>
    </row>
    <row r="3032" spans="1:16" x14ac:dyDescent="0.35">
      <c r="A3032" s="1" t="s">
        <v>0</v>
      </c>
      <c r="B3032" s="1" t="s">
        <v>256</v>
      </c>
      <c r="C3032" s="1" t="s">
        <v>28</v>
      </c>
      <c r="D3032" s="1" t="s">
        <v>14</v>
      </c>
      <c r="E3032" s="1" t="s">
        <v>9</v>
      </c>
      <c r="F3032" s="2">
        <v>41824</v>
      </c>
      <c r="G3032" s="1" t="s">
        <v>3240</v>
      </c>
      <c r="H3032" s="3">
        <f>[1]!Capstone_Sales_Data[[#This Row],[Ship Date]]-[1]!Capstone_Sales_Data[[#This Row],[Order Date]]</f>
        <v>39</v>
      </c>
      <c r="I3032" s="2">
        <v>41863</v>
      </c>
      <c r="J3032" s="3">
        <v>579</v>
      </c>
      <c r="K3032" s="4">
        <v>255.28</v>
      </c>
      <c r="L3032" s="4">
        <v>159.41999999999999</v>
      </c>
      <c r="M3032" s="4">
        <v>147807.12</v>
      </c>
      <c r="N3032" s="4">
        <v>92304.18</v>
      </c>
      <c r="O3032" s="4">
        <v>55502.94</v>
      </c>
      <c r="P3032" s="5">
        <f>[1]!Capstone_Sales_Data[[#This Row],[Total Profit]]/[1]!Capstone_Sales_Data[[#This Row],[Total Revenue]]</f>
        <v>0.37550924475086184</v>
      </c>
    </row>
    <row r="3033" spans="1:16" x14ac:dyDescent="0.35">
      <c r="A3033" t="s">
        <v>0</v>
      </c>
      <c r="B3033" t="s">
        <v>774</v>
      </c>
      <c r="C3033" t="s">
        <v>13</v>
      </c>
      <c r="D3033" t="s">
        <v>14</v>
      </c>
      <c r="E3033" t="s">
        <v>9</v>
      </c>
      <c r="F3033" s="6">
        <v>42432</v>
      </c>
      <c r="G3033" t="s">
        <v>3241</v>
      </c>
      <c r="H3033" s="7">
        <f>[1]!Capstone_Sales_Data[[#This Row],[Ship Date]]-[1]!Capstone_Sales_Data[[#This Row],[Order Date]]</f>
        <v>1</v>
      </c>
      <c r="I3033" s="6">
        <v>42433</v>
      </c>
      <c r="J3033" s="7">
        <v>6040</v>
      </c>
      <c r="K3033" s="8">
        <v>154.06</v>
      </c>
      <c r="L3033" s="8">
        <v>90.93</v>
      </c>
      <c r="M3033" s="8">
        <v>930522.4</v>
      </c>
      <c r="N3033" s="8">
        <v>549217.19999999995</v>
      </c>
      <c r="O3033" s="8">
        <v>381305.2</v>
      </c>
      <c r="P3033" s="9">
        <f>[1]!Capstone_Sales_Data[[#This Row],[Total Profit]]/[1]!Capstone_Sales_Data[[#This Row],[Total Revenue]]</f>
        <v>0.40977541217707386</v>
      </c>
    </row>
    <row r="3034" spans="1:16" x14ac:dyDescent="0.35">
      <c r="A3034" s="1" t="s">
        <v>33</v>
      </c>
      <c r="B3034" s="1" t="s">
        <v>516</v>
      </c>
      <c r="C3034" s="1" t="s">
        <v>28</v>
      </c>
      <c r="D3034" s="1" t="s">
        <v>14</v>
      </c>
      <c r="E3034" s="1" t="s">
        <v>9</v>
      </c>
      <c r="F3034" s="2">
        <v>42196</v>
      </c>
      <c r="G3034" s="1" t="s">
        <v>3242</v>
      </c>
      <c r="H3034" s="3">
        <f>[1]!Capstone_Sales_Data[[#This Row],[Ship Date]]-[1]!Capstone_Sales_Data[[#This Row],[Order Date]]</f>
        <v>48</v>
      </c>
      <c r="I3034" s="2">
        <v>42244</v>
      </c>
      <c r="J3034" s="3">
        <v>613</v>
      </c>
      <c r="K3034" s="4">
        <v>255.28</v>
      </c>
      <c r="L3034" s="4">
        <v>159.41999999999999</v>
      </c>
      <c r="M3034" s="4">
        <v>156486.64000000001</v>
      </c>
      <c r="N3034" s="4">
        <v>97724.46</v>
      </c>
      <c r="O3034" s="4">
        <v>58762.18</v>
      </c>
      <c r="P3034" s="5">
        <f>[1]!Capstone_Sales_Data[[#This Row],[Total Profit]]/[1]!Capstone_Sales_Data[[#This Row],[Total Revenue]]</f>
        <v>0.37550924475086178</v>
      </c>
    </row>
    <row r="3035" spans="1:16" x14ac:dyDescent="0.35">
      <c r="A3035" t="s">
        <v>24</v>
      </c>
      <c r="B3035" t="s">
        <v>1614</v>
      </c>
      <c r="C3035" t="s">
        <v>31</v>
      </c>
      <c r="D3035" t="s">
        <v>14</v>
      </c>
      <c r="E3035" t="s">
        <v>38</v>
      </c>
      <c r="F3035" s="6">
        <v>40485</v>
      </c>
      <c r="G3035" t="s">
        <v>3243</v>
      </c>
      <c r="H3035" s="7">
        <f>[1]!Capstone_Sales_Data[[#This Row],[Ship Date]]-[1]!Capstone_Sales_Data[[#This Row],[Order Date]]</f>
        <v>24</v>
      </c>
      <c r="I3035" s="6">
        <v>40509</v>
      </c>
      <c r="J3035" s="7">
        <v>865</v>
      </c>
      <c r="K3035" s="8">
        <v>421.89</v>
      </c>
      <c r="L3035" s="8">
        <v>364.69</v>
      </c>
      <c r="M3035" s="8">
        <v>364934.85</v>
      </c>
      <c r="N3035" s="8">
        <v>315456.84999999998</v>
      </c>
      <c r="O3035" s="8">
        <v>49478</v>
      </c>
      <c r="P3035" s="9">
        <f>[1]!Capstone_Sales_Data[[#This Row],[Total Profit]]/[1]!Capstone_Sales_Data[[#This Row],[Total Revenue]]</f>
        <v>0.13558036455000119</v>
      </c>
    </row>
    <row r="3036" spans="1:16" x14ac:dyDescent="0.35">
      <c r="A3036" s="1" t="s">
        <v>0</v>
      </c>
      <c r="B3036" s="1" t="s">
        <v>252</v>
      </c>
      <c r="C3036" s="1" t="s">
        <v>51</v>
      </c>
      <c r="D3036" s="1" t="s">
        <v>14</v>
      </c>
      <c r="E3036" s="1" t="s">
        <v>38</v>
      </c>
      <c r="F3036" s="2">
        <v>42589</v>
      </c>
      <c r="G3036" s="1" t="s">
        <v>3244</v>
      </c>
      <c r="H3036" s="3">
        <f>[1]!Capstone_Sales_Data[[#This Row],[Ship Date]]-[1]!Capstone_Sales_Data[[#This Row],[Order Date]]</f>
        <v>42</v>
      </c>
      <c r="I3036" s="2">
        <v>42631</v>
      </c>
      <c r="J3036" s="3">
        <v>5395</v>
      </c>
      <c r="K3036" s="4">
        <v>152.58000000000001</v>
      </c>
      <c r="L3036" s="4">
        <v>97.44</v>
      </c>
      <c r="M3036" s="4">
        <v>823169.1</v>
      </c>
      <c r="N3036" s="4">
        <v>525688.80000000005</v>
      </c>
      <c r="O3036" s="4">
        <v>297480.3</v>
      </c>
      <c r="P3036" s="5">
        <f>[1]!Capstone_Sales_Data[[#This Row],[Total Profit]]/[1]!Capstone_Sales_Data[[#This Row],[Total Revenue]]</f>
        <v>0.36138419189933152</v>
      </c>
    </row>
    <row r="3037" spans="1:16" x14ac:dyDescent="0.35">
      <c r="A3037" t="s">
        <v>6</v>
      </c>
      <c r="B3037" t="s">
        <v>404</v>
      </c>
      <c r="C3037" t="s">
        <v>91</v>
      </c>
      <c r="D3037" t="s">
        <v>3</v>
      </c>
      <c r="E3037" t="s">
        <v>4</v>
      </c>
      <c r="F3037" s="6">
        <v>41742</v>
      </c>
      <c r="G3037" t="s">
        <v>3245</v>
      </c>
      <c r="H3037" s="7">
        <f>[1]!Capstone_Sales_Data[[#This Row],[Ship Date]]-[1]!Capstone_Sales_Data[[#This Row],[Order Date]]</f>
        <v>49</v>
      </c>
      <c r="I3037" s="6">
        <v>41791</v>
      </c>
      <c r="J3037" s="7">
        <v>9834</v>
      </c>
      <c r="K3037" s="8">
        <v>9.33</v>
      </c>
      <c r="L3037" s="8">
        <v>6.92</v>
      </c>
      <c r="M3037" s="8">
        <v>91751.22</v>
      </c>
      <c r="N3037" s="8">
        <v>68051.28</v>
      </c>
      <c r="O3037" s="8">
        <v>23699.94</v>
      </c>
      <c r="P3037" s="9">
        <f>[1]!Capstone_Sales_Data[[#This Row],[Total Profit]]/[1]!Capstone_Sales_Data[[#This Row],[Total Revenue]]</f>
        <v>0.25830653804930331</v>
      </c>
    </row>
    <row r="3038" spans="1:16" x14ac:dyDescent="0.35">
      <c r="A3038" s="1" t="s">
        <v>0</v>
      </c>
      <c r="B3038" s="1" t="s">
        <v>62</v>
      </c>
      <c r="C3038" s="1" t="s">
        <v>47</v>
      </c>
      <c r="D3038" s="1" t="s">
        <v>3</v>
      </c>
      <c r="E3038" s="1" t="s">
        <v>4</v>
      </c>
      <c r="F3038" s="2">
        <v>42627</v>
      </c>
      <c r="G3038" s="1" t="s">
        <v>3246</v>
      </c>
      <c r="H3038" s="3">
        <f>[1]!Capstone_Sales_Data[[#This Row],[Ship Date]]-[1]!Capstone_Sales_Data[[#This Row],[Order Date]]</f>
        <v>8</v>
      </c>
      <c r="I3038" s="2">
        <v>42635</v>
      </c>
      <c r="J3038" s="3">
        <v>1841</v>
      </c>
      <c r="K3038" s="4">
        <v>109.28</v>
      </c>
      <c r="L3038" s="4">
        <v>35.840000000000003</v>
      </c>
      <c r="M3038" s="4">
        <v>201184.48</v>
      </c>
      <c r="N3038" s="4">
        <v>65981.440000000002</v>
      </c>
      <c r="O3038" s="4">
        <v>135203.04</v>
      </c>
      <c r="P3038" s="5">
        <f>[1]!Capstone_Sales_Data[[#This Row],[Total Profit]]/[1]!Capstone_Sales_Data[[#This Row],[Total Revenue]]</f>
        <v>0.67203513909224011</v>
      </c>
    </row>
    <row r="3039" spans="1:16" x14ac:dyDescent="0.35">
      <c r="A3039" t="s">
        <v>6</v>
      </c>
      <c r="B3039" t="s">
        <v>146</v>
      </c>
      <c r="C3039" t="s">
        <v>2</v>
      </c>
      <c r="D3039" t="s">
        <v>14</v>
      </c>
      <c r="E3039" t="s">
        <v>4</v>
      </c>
      <c r="F3039" s="6">
        <v>40638</v>
      </c>
      <c r="G3039" t="s">
        <v>3247</v>
      </c>
      <c r="H3039" s="7">
        <f>[1]!Capstone_Sales_Data[[#This Row],[Ship Date]]-[1]!Capstone_Sales_Data[[#This Row],[Order Date]]</f>
        <v>21</v>
      </c>
      <c r="I3039" s="6">
        <v>40659</v>
      </c>
      <c r="J3039" s="7">
        <v>6110</v>
      </c>
      <c r="K3039" s="8">
        <v>651.21</v>
      </c>
      <c r="L3039" s="8">
        <v>524.96</v>
      </c>
      <c r="M3039" s="8">
        <v>3978893.1</v>
      </c>
      <c r="N3039" s="8">
        <v>3207505.6</v>
      </c>
      <c r="O3039" s="8">
        <v>771387.5</v>
      </c>
      <c r="P3039" s="9">
        <f>[1]!Capstone_Sales_Data[[#This Row],[Total Profit]]/[1]!Capstone_Sales_Data[[#This Row],[Total Revenue]]</f>
        <v>0.19386987300563566</v>
      </c>
    </row>
    <row r="3040" spans="1:16" x14ac:dyDescent="0.35">
      <c r="A3040" s="1" t="s">
        <v>24</v>
      </c>
      <c r="B3040" s="1" t="s">
        <v>360</v>
      </c>
      <c r="C3040" s="1" t="s">
        <v>28</v>
      </c>
      <c r="D3040" s="1" t="s">
        <v>3</v>
      </c>
      <c r="E3040" s="1" t="s">
        <v>38</v>
      </c>
      <c r="F3040" s="2">
        <v>42621</v>
      </c>
      <c r="G3040" s="1" t="s">
        <v>3248</v>
      </c>
      <c r="H3040" s="3">
        <f>[1]!Capstone_Sales_Data[[#This Row],[Ship Date]]-[1]!Capstone_Sales_Data[[#This Row],[Order Date]]</f>
        <v>50</v>
      </c>
      <c r="I3040" s="2">
        <v>42671</v>
      </c>
      <c r="J3040" s="3">
        <v>9364</v>
      </c>
      <c r="K3040" s="4">
        <v>255.28</v>
      </c>
      <c r="L3040" s="4">
        <v>159.41999999999999</v>
      </c>
      <c r="M3040" s="4">
        <v>2390441.92</v>
      </c>
      <c r="N3040" s="4">
        <v>1492808.88</v>
      </c>
      <c r="O3040" s="4">
        <v>897633.04</v>
      </c>
      <c r="P3040" s="5">
        <f>[1]!Capstone_Sales_Data[[#This Row],[Total Profit]]/[1]!Capstone_Sales_Data[[#This Row],[Total Revenue]]</f>
        <v>0.37550924475086184</v>
      </c>
    </row>
    <row r="3041" spans="1:16" x14ac:dyDescent="0.35">
      <c r="A3041" t="s">
        <v>6</v>
      </c>
      <c r="B3041" t="s">
        <v>290</v>
      </c>
      <c r="C3041" t="s">
        <v>31</v>
      </c>
      <c r="D3041" t="s">
        <v>14</v>
      </c>
      <c r="E3041" t="s">
        <v>38</v>
      </c>
      <c r="F3041" s="6">
        <v>40598</v>
      </c>
      <c r="G3041" t="s">
        <v>3249</v>
      </c>
      <c r="H3041" s="7">
        <f>[1]!Capstone_Sales_Data[[#This Row],[Ship Date]]-[1]!Capstone_Sales_Data[[#This Row],[Order Date]]</f>
        <v>48</v>
      </c>
      <c r="I3041" s="6">
        <v>40646</v>
      </c>
      <c r="J3041" s="7">
        <v>5358</v>
      </c>
      <c r="K3041" s="8">
        <v>421.89</v>
      </c>
      <c r="L3041" s="8">
        <v>364.69</v>
      </c>
      <c r="M3041" s="8">
        <v>2260486.62</v>
      </c>
      <c r="N3041" s="8">
        <v>1954009.02</v>
      </c>
      <c r="O3041" s="8">
        <v>306477.59999999998</v>
      </c>
      <c r="P3041" s="9">
        <f>[1]!Capstone_Sales_Data[[#This Row],[Total Profit]]/[1]!Capstone_Sales_Data[[#This Row],[Total Revenue]]</f>
        <v>0.13558036455000116</v>
      </c>
    </row>
    <row r="3042" spans="1:16" x14ac:dyDescent="0.35">
      <c r="A3042" s="1" t="s">
        <v>0</v>
      </c>
      <c r="B3042" s="1" t="s">
        <v>129</v>
      </c>
      <c r="C3042" s="1" t="s">
        <v>31</v>
      </c>
      <c r="D3042" s="1" t="s">
        <v>14</v>
      </c>
      <c r="E3042" s="1" t="s">
        <v>38</v>
      </c>
      <c r="F3042" s="2">
        <v>40811</v>
      </c>
      <c r="G3042" s="1" t="s">
        <v>3250</v>
      </c>
      <c r="H3042" s="3">
        <f>[1]!Capstone_Sales_Data[[#This Row],[Ship Date]]-[1]!Capstone_Sales_Data[[#This Row],[Order Date]]</f>
        <v>29</v>
      </c>
      <c r="I3042" s="2">
        <v>40840</v>
      </c>
      <c r="J3042" s="3">
        <v>9878</v>
      </c>
      <c r="K3042" s="4">
        <v>421.89</v>
      </c>
      <c r="L3042" s="4">
        <v>364.69</v>
      </c>
      <c r="M3042" s="4">
        <v>4167429.42</v>
      </c>
      <c r="N3042" s="4">
        <v>3602407.82</v>
      </c>
      <c r="O3042" s="4">
        <v>565021.6</v>
      </c>
      <c r="P3042" s="5">
        <f>[1]!Capstone_Sales_Data[[#This Row],[Total Profit]]/[1]!Capstone_Sales_Data[[#This Row],[Total Revenue]]</f>
        <v>0.13558036455000119</v>
      </c>
    </row>
    <row r="3043" spans="1:16" x14ac:dyDescent="0.35">
      <c r="A3043" t="s">
        <v>0</v>
      </c>
      <c r="B3043" t="s">
        <v>218</v>
      </c>
      <c r="C3043" t="s">
        <v>47</v>
      </c>
      <c r="D3043" t="s">
        <v>14</v>
      </c>
      <c r="E3043" t="s">
        <v>9</v>
      </c>
      <c r="F3043" s="6">
        <v>40207</v>
      </c>
      <c r="G3043" t="s">
        <v>3251</v>
      </c>
      <c r="H3043" s="7">
        <f>[1]!Capstone_Sales_Data[[#This Row],[Ship Date]]-[1]!Capstone_Sales_Data[[#This Row],[Order Date]]</f>
        <v>48</v>
      </c>
      <c r="I3043" s="6">
        <v>40255</v>
      </c>
      <c r="J3043" s="7">
        <v>5742</v>
      </c>
      <c r="K3043" s="8">
        <v>109.28</v>
      </c>
      <c r="L3043" s="8">
        <v>35.840000000000003</v>
      </c>
      <c r="M3043" s="8">
        <v>627485.76</v>
      </c>
      <c r="N3043" s="8">
        <v>205793.28</v>
      </c>
      <c r="O3043" s="8">
        <v>421692.48</v>
      </c>
      <c r="P3043" s="9">
        <f>[1]!Capstone_Sales_Data[[#This Row],[Total Profit]]/[1]!Capstone_Sales_Data[[#This Row],[Total Revenue]]</f>
        <v>0.67203513909224011</v>
      </c>
    </row>
    <row r="3044" spans="1:16" x14ac:dyDescent="0.35">
      <c r="A3044" s="1" t="s">
        <v>6</v>
      </c>
      <c r="B3044" s="1" t="s">
        <v>133</v>
      </c>
      <c r="C3044" s="1" t="s">
        <v>47</v>
      </c>
      <c r="D3044" s="1" t="s">
        <v>14</v>
      </c>
      <c r="E3044" s="1" t="s">
        <v>9</v>
      </c>
      <c r="F3044" s="2">
        <v>41658</v>
      </c>
      <c r="G3044" s="1" t="s">
        <v>3252</v>
      </c>
      <c r="H3044" s="3">
        <f>[1]!Capstone_Sales_Data[[#This Row],[Ship Date]]-[1]!Capstone_Sales_Data[[#This Row],[Order Date]]</f>
        <v>21</v>
      </c>
      <c r="I3044" s="2">
        <v>41679</v>
      </c>
      <c r="J3044" s="3">
        <v>7798</v>
      </c>
      <c r="K3044" s="4">
        <v>109.28</v>
      </c>
      <c r="L3044" s="4">
        <v>35.840000000000003</v>
      </c>
      <c r="M3044" s="4">
        <v>852165.44</v>
      </c>
      <c r="N3044" s="4">
        <v>279480.32000000001</v>
      </c>
      <c r="O3044" s="4">
        <v>572685.12</v>
      </c>
      <c r="P3044" s="5">
        <f>[1]!Capstone_Sales_Data[[#This Row],[Total Profit]]/[1]!Capstone_Sales_Data[[#This Row],[Total Revenue]]</f>
        <v>0.67203513909224011</v>
      </c>
    </row>
    <row r="3045" spans="1:16" x14ac:dyDescent="0.35">
      <c r="A3045" t="s">
        <v>6</v>
      </c>
      <c r="B3045" t="s">
        <v>246</v>
      </c>
      <c r="C3045" t="s">
        <v>63</v>
      </c>
      <c r="D3045" t="s">
        <v>14</v>
      </c>
      <c r="E3045" t="s">
        <v>4</v>
      </c>
      <c r="F3045" s="6">
        <v>41508</v>
      </c>
      <c r="G3045" t="s">
        <v>3253</v>
      </c>
      <c r="H3045" s="7">
        <f>[1]!Capstone_Sales_Data[[#This Row],[Ship Date]]-[1]!Capstone_Sales_Data[[#This Row],[Order Date]]</f>
        <v>5</v>
      </c>
      <c r="I3045" s="6">
        <v>41513</v>
      </c>
      <c r="J3045" s="7">
        <v>7926</v>
      </c>
      <c r="K3045" s="8">
        <v>437.2</v>
      </c>
      <c r="L3045" s="8">
        <v>263.33</v>
      </c>
      <c r="M3045" s="8">
        <v>3465247.2</v>
      </c>
      <c r="N3045" s="8">
        <v>2087153.58</v>
      </c>
      <c r="O3045" s="8">
        <v>1378093.62</v>
      </c>
      <c r="P3045" s="9">
        <f>[1]!Capstone_Sales_Data[[#This Row],[Total Profit]]/[1]!Capstone_Sales_Data[[#This Row],[Total Revenue]]</f>
        <v>0.39768984446477584</v>
      </c>
    </row>
    <row r="3046" spans="1:16" x14ac:dyDescent="0.35">
      <c r="A3046" s="1" t="s">
        <v>0</v>
      </c>
      <c r="B3046" s="1" t="s">
        <v>151</v>
      </c>
      <c r="C3046" s="1" t="s">
        <v>13</v>
      </c>
      <c r="D3046" s="1" t="s">
        <v>3</v>
      </c>
      <c r="E3046" s="1" t="s">
        <v>22</v>
      </c>
      <c r="F3046" s="2">
        <v>42020</v>
      </c>
      <c r="G3046" s="1" t="s">
        <v>3254</v>
      </c>
      <c r="H3046" s="3">
        <f>[1]!Capstone_Sales_Data[[#This Row],[Ship Date]]-[1]!Capstone_Sales_Data[[#This Row],[Order Date]]</f>
        <v>16</v>
      </c>
      <c r="I3046" s="2">
        <v>42036</v>
      </c>
      <c r="J3046" s="3">
        <v>37</v>
      </c>
      <c r="K3046" s="4">
        <v>154.06</v>
      </c>
      <c r="L3046" s="4">
        <v>90.93</v>
      </c>
      <c r="M3046" s="4">
        <v>5700.22</v>
      </c>
      <c r="N3046" s="4">
        <v>3364.41</v>
      </c>
      <c r="O3046" s="4">
        <v>2335.81</v>
      </c>
      <c r="P3046" s="5">
        <f>[1]!Capstone_Sales_Data[[#This Row],[Total Profit]]/[1]!Capstone_Sales_Data[[#This Row],[Total Revenue]]</f>
        <v>0.40977541217707386</v>
      </c>
    </row>
    <row r="3047" spans="1:16" x14ac:dyDescent="0.35">
      <c r="A3047" t="s">
        <v>24</v>
      </c>
      <c r="B3047" t="s">
        <v>401</v>
      </c>
      <c r="C3047" t="s">
        <v>17</v>
      </c>
      <c r="D3047" t="s">
        <v>3</v>
      </c>
      <c r="E3047" t="s">
        <v>38</v>
      </c>
      <c r="F3047" s="6">
        <v>41701</v>
      </c>
      <c r="G3047" t="s">
        <v>3255</v>
      </c>
      <c r="H3047" s="7">
        <f>[1]!Capstone_Sales_Data[[#This Row],[Ship Date]]-[1]!Capstone_Sales_Data[[#This Row],[Order Date]]</f>
        <v>13</v>
      </c>
      <c r="I3047" s="6">
        <v>41714</v>
      </c>
      <c r="J3047" s="7">
        <v>5074</v>
      </c>
      <c r="K3047" s="8">
        <v>668.27</v>
      </c>
      <c r="L3047" s="8">
        <v>502.54</v>
      </c>
      <c r="M3047" s="8">
        <v>3390801.98</v>
      </c>
      <c r="N3047" s="8">
        <v>2549887.96</v>
      </c>
      <c r="O3047" s="8">
        <v>840914.02</v>
      </c>
      <c r="P3047" s="9">
        <f>[1]!Capstone_Sales_Data[[#This Row],[Total Profit]]/[1]!Capstone_Sales_Data[[#This Row],[Total Revenue]]</f>
        <v>0.24799856345489099</v>
      </c>
    </row>
    <row r="3048" spans="1:16" x14ac:dyDescent="0.35">
      <c r="A3048" s="1" t="s">
        <v>24</v>
      </c>
      <c r="B3048" s="1" t="s">
        <v>210</v>
      </c>
      <c r="C3048" s="1" t="s">
        <v>13</v>
      </c>
      <c r="D3048" s="1" t="s">
        <v>14</v>
      </c>
      <c r="E3048" s="1" t="s">
        <v>9</v>
      </c>
      <c r="F3048" s="2">
        <v>42210</v>
      </c>
      <c r="G3048" s="1" t="s">
        <v>3256</v>
      </c>
      <c r="H3048" s="3">
        <f>[1]!Capstone_Sales_Data[[#This Row],[Ship Date]]-[1]!Capstone_Sales_Data[[#This Row],[Order Date]]</f>
        <v>14</v>
      </c>
      <c r="I3048" s="2">
        <v>42224</v>
      </c>
      <c r="J3048" s="3">
        <v>6010</v>
      </c>
      <c r="K3048" s="4">
        <v>154.06</v>
      </c>
      <c r="L3048" s="4">
        <v>90.93</v>
      </c>
      <c r="M3048" s="4">
        <v>925900.6</v>
      </c>
      <c r="N3048" s="4">
        <v>546489.30000000005</v>
      </c>
      <c r="O3048" s="4">
        <v>379411.3</v>
      </c>
      <c r="P3048" s="5">
        <f>[1]!Capstone_Sales_Data[[#This Row],[Total Profit]]/[1]!Capstone_Sales_Data[[#This Row],[Total Revenue]]</f>
        <v>0.40977541217707386</v>
      </c>
    </row>
    <row r="3049" spans="1:16" x14ac:dyDescent="0.35">
      <c r="A3049" t="s">
        <v>0</v>
      </c>
      <c r="B3049" t="s">
        <v>316</v>
      </c>
      <c r="C3049" t="s">
        <v>58</v>
      </c>
      <c r="D3049" t="s">
        <v>14</v>
      </c>
      <c r="E3049" t="s">
        <v>4</v>
      </c>
      <c r="F3049" s="6">
        <v>41446</v>
      </c>
      <c r="G3049" t="s">
        <v>3257</v>
      </c>
      <c r="H3049" s="7">
        <f>[1]!Capstone_Sales_Data[[#This Row],[Ship Date]]-[1]!Capstone_Sales_Data[[#This Row],[Order Date]]</f>
        <v>30</v>
      </c>
      <c r="I3049" s="6">
        <v>41476</v>
      </c>
      <c r="J3049" s="7">
        <v>2850</v>
      </c>
      <c r="K3049" s="8">
        <v>81.73</v>
      </c>
      <c r="L3049" s="8">
        <v>56.67</v>
      </c>
      <c r="M3049" s="8">
        <v>232930.5</v>
      </c>
      <c r="N3049" s="8">
        <v>161509.5</v>
      </c>
      <c r="O3049" s="8">
        <v>71421</v>
      </c>
      <c r="P3049" s="9">
        <f>[1]!Capstone_Sales_Data[[#This Row],[Total Profit]]/[1]!Capstone_Sales_Data[[#This Row],[Total Revenue]]</f>
        <v>0.30661935641747218</v>
      </c>
    </row>
    <row r="3050" spans="1:16" x14ac:dyDescent="0.35">
      <c r="A3050" s="1" t="s">
        <v>6</v>
      </c>
      <c r="B3050" s="1" t="s">
        <v>131</v>
      </c>
      <c r="C3050" s="1" t="s">
        <v>58</v>
      </c>
      <c r="D3050" s="1" t="s">
        <v>14</v>
      </c>
      <c r="E3050" s="1" t="s">
        <v>9</v>
      </c>
      <c r="F3050" s="2">
        <v>40465</v>
      </c>
      <c r="G3050" s="1" t="s">
        <v>3258</v>
      </c>
      <c r="H3050" s="3">
        <f>[1]!Capstone_Sales_Data[[#This Row],[Ship Date]]-[1]!Capstone_Sales_Data[[#This Row],[Order Date]]</f>
        <v>29</v>
      </c>
      <c r="I3050" s="2">
        <v>40494</v>
      </c>
      <c r="J3050" s="3">
        <v>7630</v>
      </c>
      <c r="K3050" s="4">
        <v>81.73</v>
      </c>
      <c r="L3050" s="4">
        <v>56.67</v>
      </c>
      <c r="M3050" s="4">
        <v>623599.9</v>
      </c>
      <c r="N3050" s="4">
        <v>432392.1</v>
      </c>
      <c r="O3050" s="4">
        <v>191207.8</v>
      </c>
      <c r="P3050" s="5">
        <f>[1]!Capstone_Sales_Data[[#This Row],[Total Profit]]/[1]!Capstone_Sales_Data[[#This Row],[Total Revenue]]</f>
        <v>0.30661935641747212</v>
      </c>
    </row>
    <row r="3051" spans="1:16" x14ac:dyDescent="0.35">
      <c r="A3051" t="s">
        <v>11</v>
      </c>
      <c r="B3051" t="s">
        <v>93</v>
      </c>
      <c r="C3051" t="s">
        <v>13</v>
      </c>
      <c r="D3051" t="s">
        <v>3</v>
      </c>
      <c r="E3051" t="s">
        <v>22</v>
      </c>
      <c r="F3051" s="6">
        <v>42093</v>
      </c>
      <c r="G3051" t="s">
        <v>3259</v>
      </c>
      <c r="H3051" s="7">
        <f>[1]!Capstone_Sales_Data[[#This Row],[Ship Date]]-[1]!Capstone_Sales_Data[[#This Row],[Order Date]]</f>
        <v>24</v>
      </c>
      <c r="I3051" s="6">
        <v>42117</v>
      </c>
      <c r="J3051" s="7">
        <v>9418</v>
      </c>
      <c r="K3051" s="8">
        <v>154.06</v>
      </c>
      <c r="L3051" s="8">
        <v>90.93</v>
      </c>
      <c r="M3051" s="8">
        <v>1450937.08</v>
      </c>
      <c r="N3051" s="8">
        <v>856378.74</v>
      </c>
      <c r="O3051" s="8">
        <v>594558.34</v>
      </c>
      <c r="P3051" s="9">
        <f>[1]!Capstone_Sales_Data[[#This Row],[Total Profit]]/[1]!Capstone_Sales_Data[[#This Row],[Total Revenue]]</f>
        <v>0.40977541217707381</v>
      </c>
    </row>
    <row r="3052" spans="1:16" x14ac:dyDescent="0.35">
      <c r="A3052" s="1" t="s">
        <v>33</v>
      </c>
      <c r="B3052" s="1" t="s">
        <v>170</v>
      </c>
      <c r="C3052" s="1" t="s">
        <v>51</v>
      </c>
      <c r="D3052" s="1" t="s">
        <v>14</v>
      </c>
      <c r="E3052" s="1" t="s">
        <v>4</v>
      </c>
      <c r="F3052" s="2">
        <v>41249</v>
      </c>
      <c r="G3052" s="1" t="s">
        <v>3260</v>
      </c>
      <c r="H3052" s="3">
        <f>[1]!Capstone_Sales_Data[[#This Row],[Ship Date]]-[1]!Capstone_Sales_Data[[#This Row],[Order Date]]</f>
        <v>37</v>
      </c>
      <c r="I3052" s="2">
        <v>41286</v>
      </c>
      <c r="J3052" s="3">
        <v>9312</v>
      </c>
      <c r="K3052" s="4">
        <v>152.58000000000001</v>
      </c>
      <c r="L3052" s="4">
        <v>97.44</v>
      </c>
      <c r="M3052" s="4">
        <v>1420824.96</v>
      </c>
      <c r="N3052" s="4">
        <v>907361.28000000003</v>
      </c>
      <c r="O3052" s="4">
        <v>513463.68</v>
      </c>
      <c r="P3052" s="5">
        <f>[1]!Capstone_Sales_Data[[#This Row],[Total Profit]]/[1]!Capstone_Sales_Data[[#This Row],[Total Revenue]]</f>
        <v>0.36138419189933152</v>
      </c>
    </row>
    <row r="3053" spans="1:16" x14ac:dyDescent="0.35">
      <c r="A3053" t="s">
        <v>0</v>
      </c>
      <c r="B3053" t="s">
        <v>522</v>
      </c>
      <c r="C3053" t="s">
        <v>8</v>
      </c>
      <c r="D3053" t="s">
        <v>3</v>
      </c>
      <c r="E3053" t="s">
        <v>22</v>
      </c>
      <c r="F3053" s="6">
        <v>42919</v>
      </c>
      <c r="G3053" t="s">
        <v>3261</v>
      </c>
      <c r="H3053" s="7">
        <f>[1]!Capstone_Sales_Data[[#This Row],[Ship Date]]-[1]!Capstone_Sales_Data[[#This Row],[Order Date]]</f>
        <v>29</v>
      </c>
      <c r="I3053" s="6">
        <v>42948</v>
      </c>
      <c r="J3053" s="7">
        <v>5442</v>
      </c>
      <c r="K3053" s="8">
        <v>47.45</v>
      </c>
      <c r="L3053" s="8">
        <v>31.79</v>
      </c>
      <c r="M3053" s="8">
        <v>258222.9</v>
      </c>
      <c r="N3053" s="8">
        <v>173001.18</v>
      </c>
      <c r="O3053" s="8">
        <v>85221.72</v>
      </c>
      <c r="P3053" s="9">
        <f>[1]!Capstone_Sales_Data[[#This Row],[Total Profit]]/[1]!Capstone_Sales_Data[[#This Row],[Total Revenue]]</f>
        <v>0.33003161222339306</v>
      </c>
    </row>
    <row r="3054" spans="1:16" x14ac:dyDescent="0.35">
      <c r="A3054" s="1" t="s">
        <v>24</v>
      </c>
      <c r="B3054" s="1" t="s">
        <v>360</v>
      </c>
      <c r="C3054" s="1" t="s">
        <v>2</v>
      </c>
      <c r="D3054" s="1" t="s">
        <v>14</v>
      </c>
      <c r="E3054" s="1" t="s">
        <v>9</v>
      </c>
      <c r="F3054" s="2">
        <v>41417</v>
      </c>
      <c r="G3054" s="1" t="s">
        <v>3262</v>
      </c>
      <c r="H3054" s="3">
        <f>[1]!Capstone_Sales_Data[[#This Row],[Ship Date]]-[1]!Capstone_Sales_Data[[#This Row],[Order Date]]</f>
        <v>25</v>
      </c>
      <c r="I3054" s="2">
        <v>41442</v>
      </c>
      <c r="J3054" s="3">
        <v>7970</v>
      </c>
      <c r="K3054" s="4">
        <v>651.21</v>
      </c>
      <c r="L3054" s="4">
        <v>524.96</v>
      </c>
      <c r="M3054" s="4">
        <v>5190143.7</v>
      </c>
      <c r="N3054" s="4">
        <v>4183931.2</v>
      </c>
      <c r="O3054" s="4">
        <v>1006212.5</v>
      </c>
      <c r="P3054" s="5">
        <f>[1]!Capstone_Sales_Data[[#This Row],[Total Profit]]/[1]!Capstone_Sales_Data[[#This Row],[Total Revenue]]</f>
        <v>0.19386987300563566</v>
      </c>
    </row>
    <row r="3055" spans="1:16" x14ac:dyDescent="0.35">
      <c r="A3055" t="s">
        <v>0</v>
      </c>
      <c r="B3055" t="s">
        <v>386</v>
      </c>
      <c r="C3055" t="s">
        <v>37</v>
      </c>
      <c r="D3055" t="s">
        <v>3</v>
      </c>
      <c r="E3055" t="s">
        <v>22</v>
      </c>
      <c r="F3055" s="6">
        <v>41125</v>
      </c>
      <c r="G3055" t="s">
        <v>3263</v>
      </c>
      <c r="H3055" s="7">
        <f>[1]!Capstone_Sales_Data[[#This Row],[Ship Date]]-[1]!Capstone_Sales_Data[[#This Row],[Order Date]]</f>
        <v>39</v>
      </c>
      <c r="I3055" s="6">
        <v>41164</v>
      </c>
      <c r="J3055" s="7">
        <v>4087</v>
      </c>
      <c r="K3055" s="8">
        <v>205.7</v>
      </c>
      <c r="L3055" s="8">
        <v>117.11</v>
      </c>
      <c r="M3055" s="8">
        <v>840695.9</v>
      </c>
      <c r="N3055" s="8">
        <v>478628.57</v>
      </c>
      <c r="O3055" s="8">
        <v>362067.33</v>
      </c>
      <c r="P3055" s="9">
        <f>[1]!Capstone_Sales_Data[[#This Row],[Total Profit]]/[1]!Capstone_Sales_Data[[#This Row],[Total Revenue]]</f>
        <v>0.43067574137092857</v>
      </c>
    </row>
    <row r="3056" spans="1:16" x14ac:dyDescent="0.35">
      <c r="A3056" s="1" t="s">
        <v>24</v>
      </c>
      <c r="B3056" s="1" t="s">
        <v>433</v>
      </c>
      <c r="C3056" s="1" t="s">
        <v>31</v>
      </c>
      <c r="D3056" s="1" t="s">
        <v>14</v>
      </c>
      <c r="E3056" s="1" t="s">
        <v>9</v>
      </c>
      <c r="F3056" s="2">
        <v>41283</v>
      </c>
      <c r="G3056" s="1" t="s">
        <v>3264</v>
      </c>
      <c r="H3056" s="3">
        <f>[1]!Capstone_Sales_Data[[#This Row],[Ship Date]]-[1]!Capstone_Sales_Data[[#This Row],[Order Date]]</f>
        <v>46</v>
      </c>
      <c r="I3056" s="2">
        <v>41329</v>
      </c>
      <c r="J3056" s="3">
        <v>3017</v>
      </c>
      <c r="K3056" s="4">
        <v>421.89</v>
      </c>
      <c r="L3056" s="4">
        <v>364.69</v>
      </c>
      <c r="M3056" s="4">
        <v>1272842.1299999999</v>
      </c>
      <c r="N3056" s="4">
        <v>1100269.73</v>
      </c>
      <c r="O3056" s="4">
        <v>172572.4</v>
      </c>
      <c r="P3056" s="5">
        <f>[1]!Capstone_Sales_Data[[#This Row],[Total Profit]]/[1]!Capstone_Sales_Data[[#This Row],[Total Revenue]]</f>
        <v>0.13558036455000119</v>
      </c>
    </row>
    <row r="3057" spans="1:16" x14ac:dyDescent="0.35">
      <c r="A3057" t="s">
        <v>24</v>
      </c>
      <c r="B3057" t="s">
        <v>27</v>
      </c>
      <c r="C3057" t="s">
        <v>2</v>
      </c>
      <c r="D3057" t="s">
        <v>3</v>
      </c>
      <c r="E3057" t="s">
        <v>9</v>
      </c>
      <c r="F3057" s="6">
        <v>42902</v>
      </c>
      <c r="G3057" t="s">
        <v>3265</v>
      </c>
      <c r="H3057" s="7">
        <f>[1]!Capstone_Sales_Data[[#This Row],[Ship Date]]-[1]!Capstone_Sales_Data[[#This Row],[Order Date]]</f>
        <v>10</v>
      </c>
      <c r="I3057" s="6">
        <v>42912</v>
      </c>
      <c r="J3057" s="7">
        <v>1015</v>
      </c>
      <c r="K3057" s="8">
        <v>651.21</v>
      </c>
      <c r="L3057" s="8">
        <v>524.96</v>
      </c>
      <c r="M3057" s="8">
        <v>660978.15</v>
      </c>
      <c r="N3057" s="8">
        <v>532834.4</v>
      </c>
      <c r="O3057" s="8">
        <v>128143.75</v>
      </c>
      <c r="P3057" s="9">
        <f>[1]!Capstone_Sales_Data[[#This Row],[Total Profit]]/[1]!Capstone_Sales_Data[[#This Row],[Total Revenue]]</f>
        <v>0.19386987300563566</v>
      </c>
    </row>
    <row r="3058" spans="1:16" x14ac:dyDescent="0.35">
      <c r="A3058" s="1" t="s">
        <v>24</v>
      </c>
      <c r="B3058" s="1" t="s">
        <v>172</v>
      </c>
      <c r="C3058" s="1" t="s">
        <v>37</v>
      </c>
      <c r="D3058" s="1" t="s">
        <v>3</v>
      </c>
      <c r="E3058" s="1" t="s">
        <v>22</v>
      </c>
      <c r="F3058" s="2">
        <v>41851</v>
      </c>
      <c r="G3058" s="1" t="s">
        <v>3266</v>
      </c>
      <c r="H3058" s="3">
        <f>[1]!Capstone_Sales_Data[[#This Row],[Ship Date]]-[1]!Capstone_Sales_Data[[#This Row],[Order Date]]</f>
        <v>11</v>
      </c>
      <c r="I3058" s="2">
        <v>41862</v>
      </c>
      <c r="J3058" s="3">
        <v>6368</v>
      </c>
      <c r="K3058" s="4">
        <v>205.7</v>
      </c>
      <c r="L3058" s="4">
        <v>117.11</v>
      </c>
      <c r="M3058" s="4">
        <v>1309897.6000000001</v>
      </c>
      <c r="N3058" s="4">
        <v>745756.48</v>
      </c>
      <c r="O3058" s="4">
        <v>564141.12</v>
      </c>
      <c r="P3058" s="5">
        <f>[1]!Capstone_Sales_Data[[#This Row],[Total Profit]]/[1]!Capstone_Sales_Data[[#This Row],[Total Revenue]]</f>
        <v>0.43067574137092851</v>
      </c>
    </row>
    <row r="3059" spans="1:16" x14ac:dyDescent="0.35">
      <c r="A3059" t="s">
        <v>24</v>
      </c>
      <c r="B3059" t="s">
        <v>433</v>
      </c>
      <c r="C3059" t="s">
        <v>37</v>
      </c>
      <c r="D3059" t="s">
        <v>14</v>
      </c>
      <c r="E3059" t="s">
        <v>38</v>
      </c>
      <c r="F3059" s="6">
        <v>41302</v>
      </c>
      <c r="G3059" t="s">
        <v>3267</v>
      </c>
      <c r="H3059" s="7">
        <f>[1]!Capstone_Sales_Data[[#This Row],[Ship Date]]-[1]!Capstone_Sales_Data[[#This Row],[Order Date]]</f>
        <v>14</v>
      </c>
      <c r="I3059" s="6">
        <v>41316</v>
      </c>
      <c r="J3059" s="7">
        <v>4393</v>
      </c>
      <c r="K3059" s="8">
        <v>205.7</v>
      </c>
      <c r="L3059" s="8">
        <v>117.11</v>
      </c>
      <c r="M3059" s="8">
        <v>903640.1</v>
      </c>
      <c r="N3059" s="8">
        <v>514464.23</v>
      </c>
      <c r="O3059" s="8">
        <v>389175.87</v>
      </c>
      <c r="P3059" s="9">
        <f>[1]!Capstone_Sales_Data[[#This Row],[Total Profit]]/[1]!Capstone_Sales_Data[[#This Row],[Total Revenue]]</f>
        <v>0.43067574137092857</v>
      </c>
    </row>
    <row r="3060" spans="1:16" x14ac:dyDescent="0.35">
      <c r="A3060" s="1" t="s">
        <v>6</v>
      </c>
      <c r="B3060" s="1" t="s">
        <v>225</v>
      </c>
      <c r="C3060" s="1" t="s">
        <v>17</v>
      </c>
      <c r="D3060" s="1" t="s">
        <v>3</v>
      </c>
      <c r="E3060" s="1" t="s">
        <v>9</v>
      </c>
      <c r="F3060" s="2">
        <v>42052</v>
      </c>
      <c r="G3060" s="1" t="s">
        <v>3268</v>
      </c>
      <c r="H3060" s="3">
        <f>[1]!Capstone_Sales_Data[[#This Row],[Ship Date]]-[1]!Capstone_Sales_Data[[#This Row],[Order Date]]</f>
        <v>49</v>
      </c>
      <c r="I3060" s="2">
        <v>42101</v>
      </c>
      <c r="J3060" s="3">
        <v>2437</v>
      </c>
      <c r="K3060" s="4">
        <v>668.27</v>
      </c>
      <c r="L3060" s="4">
        <v>502.54</v>
      </c>
      <c r="M3060" s="4">
        <v>1628573.99</v>
      </c>
      <c r="N3060" s="4">
        <v>1224689.98</v>
      </c>
      <c r="O3060" s="4">
        <v>403884.01</v>
      </c>
      <c r="P3060" s="5">
        <f>[1]!Capstone_Sales_Data[[#This Row],[Total Profit]]/[1]!Capstone_Sales_Data[[#This Row],[Total Revenue]]</f>
        <v>0.24799856345489099</v>
      </c>
    </row>
    <row r="3061" spans="1:16" x14ac:dyDescent="0.35">
      <c r="A3061" t="s">
        <v>0</v>
      </c>
      <c r="B3061" t="s">
        <v>216</v>
      </c>
      <c r="C3061" t="s">
        <v>63</v>
      </c>
      <c r="D3061" t="s">
        <v>14</v>
      </c>
      <c r="E3061" t="s">
        <v>9</v>
      </c>
      <c r="F3061" s="6">
        <v>41135</v>
      </c>
      <c r="G3061" t="s">
        <v>3269</v>
      </c>
      <c r="H3061" s="7">
        <f>[1]!Capstone_Sales_Data[[#This Row],[Ship Date]]-[1]!Capstone_Sales_Data[[#This Row],[Order Date]]</f>
        <v>33</v>
      </c>
      <c r="I3061" s="6">
        <v>41168</v>
      </c>
      <c r="J3061" s="7">
        <v>4882</v>
      </c>
      <c r="K3061" s="8">
        <v>437.2</v>
      </c>
      <c r="L3061" s="8">
        <v>263.33</v>
      </c>
      <c r="M3061" s="8">
        <v>2134410.4</v>
      </c>
      <c r="N3061" s="8">
        <v>1285577.06</v>
      </c>
      <c r="O3061" s="8">
        <v>848833.34</v>
      </c>
      <c r="P3061" s="9">
        <f>[1]!Capstone_Sales_Data[[#This Row],[Total Profit]]/[1]!Capstone_Sales_Data[[#This Row],[Total Revenue]]</f>
        <v>0.39768984446477584</v>
      </c>
    </row>
    <row r="3062" spans="1:16" x14ac:dyDescent="0.35">
      <c r="A3062" s="1" t="s">
        <v>0</v>
      </c>
      <c r="B3062" s="1" t="s">
        <v>16</v>
      </c>
      <c r="C3062" s="1" t="s">
        <v>47</v>
      </c>
      <c r="D3062" s="1" t="s">
        <v>14</v>
      </c>
      <c r="E3062" s="1" t="s">
        <v>38</v>
      </c>
      <c r="F3062" s="2">
        <v>41508</v>
      </c>
      <c r="G3062" s="1" t="s">
        <v>3270</v>
      </c>
      <c r="H3062" s="3">
        <f>[1]!Capstone_Sales_Data[[#This Row],[Ship Date]]-[1]!Capstone_Sales_Data[[#This Row],[Order Date]]</f>
        <v>47</v>
      </c>
      <c r="I3062" s="2">
        <v>41555</v>
      </c>
      <c r="J3062" s="3">
        <v>8138</v>
      </c>
      <c r="K3062" s="4">
        <v>109.28</v>
      </c>
      <c r="L3062" s="4">
        <v>35.840000000000003</v>
      </c>
      <c r="M3062" s="4">
        <v>889320.64</v>
      </c>
      <c r="N3062" s="4">
        <v>291665.91999999998</v>
      </c>
      <c r="O3062" s="4">
        <v>597654.72</v>
      </c>
      <c r="P3062" s="5">
        <f>[1]!Capstone_Sales_Data[[#This Row],[Total Profit]]/[1]!Capstone_Sales_Data[[#This Row],[Total Revenue]]</f>
        <v>0.67203513909224011</v>
      </c>
    </row>
    <row r="3063" spans="1:16" x14ac:dyDescent="0.35">
      <c r="A3063" t="s">
        <v>0</v>
      </c>
      <c r="B3063" t="s">
        <v>316</v>
      </c>
      <c r="C3063" t="s">
        <v>31</v>
      </c>
      <c r="D3063" t="s">
        <v>14</v>
      </c>
      <c r="E3063" t="s">
        <v>9</v>
      </c>
      <c r="F3063" s="6">
        <v>42367</v>
      </c>
      <c r="G3063" t="s">
        <v>3271</v>
      </c>
      <c r="H3063" s="7">
        <f>[1]!Capstone_Sales_Data[[#This Row],[Ship Date]]-[1]!Capstone_Sales_Data[[#This Row],[Order Date]]</f>
        <v>9</v>
      </c>
      <c r="I3063" s="6">
        <v>42376</v>
      </c>
      <c r="J3063" s="7">
        <v>5648</v>
      </c>
      <c r="K3063" s="8">
        <v>421.89</v>
      </c>
      <c r="L3063" s="8">
        <v>364.69</v>
      </c>
      <c r="M3063" s="8">
        <v>2382834.7200000002</v>
      </c>
      <c r="N3063" s="8">
        <v>2059769.12</v>
      </c>
      <c r="O3063" s="8">
        <v>323065.59999999998</v>
      </c>
      <c r="P3063" s="9">
        <f>[1]!Capstone_Sales_Data[[#This Row],[Total Profit]]/[1]!Capstone_Sales_Data[[#This Row],[Total Revenue]]</f>
        <v>0.13558036455000116</v>
      </c>
    </row>
    <row r="3064" spans="1:16" x14ac:dyDescent="0.35">
      <c r="A3064" s="1" t="s">
        <v>6</v>
      </c>
      <c r="B3064" s="1" t="s">
        <v>554</v>
      </c>
      <c r="C3064" s="1" t="s">
        <v>2</v>
      </c>
      <c r="D3064" s="1" t="s">
        <v>3</v>
      </c>
      <c r="E3064" s="1" t="s">
        <v>38</v>
      </c>
      <c r="F3064" s="2">
        <v>40531</v>
      </c>
      <c r="G3064" s="1" t="s">
        <v>3272</v>
      </c>
      <c r="H3064" s="3">
        <f>[1]!Capstone_Sales_Data[[#This Row],[Ship Date]]-[1]!Capstone_Sales_Data[[#This Row],[Order Date]]</f>
        <v>4</v>
      </c>
      <c r="I3064" s="2">
        <v>40535</v>
      </c>
      <c r="J3064" s="3">
        <v>2885</v>
      </c>
      <c r="K3064" s="4">
        <v>651.21</v>
      </c>
      <c r="L3064" s="4">
        <v>524.96</v>
      </c>
      <c r="M3064" s="4">
        <v>1878740.85</v>
      </c>
      <c r="N3064" s="4">
        <v>1514509.6</v>
      </c>
      <c r="O3064" s="4">
        <v>364231.25</v>
      </c>
      <c r="P3064" s="5">
        <f>[1]!Capstone_Sales_Data[[#This Row],[Total Profit]]/[1]!Capstone_Sales_Data[[#This Row],[Total Revenue]]</f>
        <v>0.19386987300563566</v>
      </c>
    </row>
    <row r="3065" spans="1:16" x14ac:dyDescent="0.35">
      <c r="A3065" t="s">
        <v>6</v>
      </c>
      <c r="B3065" t="s">
        <v>137</v>
      </c>
      <c r="C3065" t="s">
        <v>58</v>
      </c>
      <c r="D3065" t="s">
        <v>3</v>
      </c>
      <c r="E3065" t="s">
        <v>38</v>
      </c>
      <c r="F3065" s="6">
        <v>42891</v>
      </c>
      <c r="G3065" t="s">
        <v>3273</v>
      </c>
      <c r="H3065" s="7">
        <f>[1]!Capstone_Sales_Data[[#This Row],[Ship Date]]-[1]!Capstone_Sales_Data[[#This Row],[Order Date]]</f>
        <v>2</v>
      </c>
      <c r="I3065" s="6">
        <v>42893</v>
      </c>
      <c r="J3065" s="7">
        <v>2355</v>
      </c>
      <c r="K3065" s="8">
        <v>81.73</v>
      </c>
      <c r="L3065" s="8">
        <v>56.67</v>
      </c>
      <c r="M3065" s="8">
        <v>192474.15</v>
      </c>
      <c r="N3065" s="8">
        <v>133457.85</v>
      </c>
      <c r="O3065" s="8">
        <v>59016.3</v>
      </c>
      <c r="P3065" s="9">
        <f>[1]!Capstone_Sales_Data[[#This Row],[Total Profit]]/[1]!Capstone_Sales_Data[[#This Row],[Total Revenue]]</f>
        <v>0.30661935641747218</v>
      </c>
    </row>
    <row r="3066" spans="1:16" x14ac:dyDescent="0.35">
      <c r="A3066" s="1" t="s">
        <v>33</v>
      </c>
      <c r="B3066" s="1" t="s">
        <v>135</v>
      </c>
      <c r="C3066" s="1" t="s">
        <v>17</v>
      </c>
      <c r="D3066" s="1" t="s">
        <v>14</v>
      </c>
      <c r="E3066" s="1" t="s">
        <v>9</v>
      </c>
      <c r="F3066" s="2">
        <v>42894</v>
      </c>
      <c r="G3066" s="1" t="s">
        <v>3274</v>
      </c>
      <c r="H3066" s="3">
        <f>[1]!Capstone_Sales_Data[[#This Row],[Ship Date]]-[1]!Capstone_Sales_Data[[#This Row],[Order Date]]</f>
        <v>38</v>
      </c>
      <c r="I3066" s="2">
        <v>42932</v>
      </c>
      <c r="J3066" s="3">
        <v>8593</v>
      </c>
      <c r="K3066" s="4">
        <v>668.27</v>
      </c>
      <c r="L3066" s="4">
        <v>502.54</v>
      </c>
      <c r="M3066" s="4">
        <v>5742444.1100000003</v>
      </c>
      <c r="N3066" s="4">
        <v>4318326.22</v>
      </c>
      <c r="O3066" s="4">
        <v>1424117.89</v>
      </c>
      <c r="P3066" s="5">
        <f>[1]!Capstone_Sales_Data[[#This Row],[Total Profit]]/[1]!Capstone_Sales_Data[[#This Row],[Total Revenue]]</f>
        <v>0.24799856345489096</v>
      </c>
    </row>
    <row r="3067" spans="1:16" x14ac:dyDescent="0.35">
      <c r="A3067" t="s">
        <v>24</v>
      </c>
      <c r="B3067" t="s">
        <v>25</v>
      </c>
      <c r="C3067" t="s">
        <v>17</v>
      </c>
      <c r="D3067" t="s">
        <v>14</v>
      </c>
      <c r="E3067" t="s">
        <v>9</v>
      </c>
      <c r="F3067" s="6">
        <v>41292</v>
      </c>
      <c r="G3067" t="s">
        <v>3275</v>
      </c>
      <c r="H3067" s="7">
        <f>[1]!Capstone_Sales_Data[[#This Row],[Ship Date]]-[1]!Capstone_Sales_Data[[#This Row],[Order Date]]</f>
        <v>32</v>
      </c>
      <c r="I3067" s="6">
        <v>41324</v>
      </c>
      <c r="J3067" s="7">
        <v>3166</v>
      </c>
      <c r="K3067" s="8">
        <v>668.27</v>
      </c>
      <c r="L3067" s="8">
        <v>502.54</v>
      </c>
      <c r="M3067" s="8">
        <v>2115742.8199999998</v>
      </c>
      <c r="N3067" s="8">
        <v>1591041.64</v>
      </c>
      <c r="O3067" s="8">
        <v>524701.18000000005</v>
      </c>
      <c r="P3067" s="9">
        <f>[1]!Capstone_Sales_Data[[#This Row],[Total Profit]]/[1]!Capstone_Sales_Data[[#This Row],[Total Revenue]]</f>
        <v>0.24799856345489102</v>
      </c>
    </row>
    <row r="3068" spans="1:16" x14ac:dyDescent="0.35">
      <c r="A3068" s="1" t="s">
        <v>0</v>
      </c>
      <c r="B3068" s="1" t="s">
        <v>21</v>
      </c>
      <c r="C3068" s="1" t="s">
        <v>37</v>
      </c>
      <c r="D3068" s="1" t="s">
        <v>14</v>
      </c>
      <c r="E3068" s="1" t="s">
        <v>9</v>
      </c>
      <c r="F3068" s="2">
        <v>41993</v>
      </c>
      <c r="G3068" s="1" t="s">
        <v>3276</v>
      </c>
      <c r="H3068" s="3">
        <f>[1]!Capstone_Sales_Data[[#This Row],[Ship Date]]-[1]!Capstone_Sales_Data[[#This Row],[Order Date]]</f>
        <v>21</v>
      </c>
      <c r="I3068" s="2">
        <v>42014</v>
      </c>
      <c r="J3068" s="3">
        <v>9674</v>
      </c>
      <c r="K3068" s="4">
        <v>205.7</v>
      </c>
      <c r="L3068" s="4">
        <v>117.11</v>
      </c>
      <c r="M3068" s="4">
        <v>1989941.8</v>
      </c>
      <c r="N3068" s="4">
        <v>1132922.1399999999</v>
      </c>
      <c r="O3068" s="4">
        <v>857019.66</v>
      </c>
      <c r="P3068" s="5">
        <f>[1]!Capstone_Sales_Data[[#This Row],[Total Profit]]/[1]!Capstone_Sales_Data[[#This Row],[Total Revenue]]</f>
        <v>0.43067574137092857</v>
      </c>
    </row>
    <row r="3069" spans="1:16" x14ac:dyDescent="0.35">
      <c r="A3069" t="s">
        <v>6</v>
      </c>
      <c r="B3069" t="s">
        <v>290</v>
      </c>
      <c r="C3069" t="s">
        <v>47</v>
      </c>
      <c r="D3069" t="s">
        <v>3</v>
      </c>
      <c r="E3069" t="s">
        <v>22</v>
      </c>
      <c r="F3069" s="6">
        <v>42379</v>
      </c>
      <c r="G3069" t="s">
        <v>3277</v>
      </c>
      <c r="H3069" s="7">
        <f>[1]!Capstone_Sales_Data[[#This Row],[Ship Date]]-[1]!Capstone_Sales_Data[[#This Row],[Order Date]]</f>
        <v>29</v>
      </c>
      <c r="I3069" s="6">
        <v>42408</v>
      </c>
      <c r="J3069" s="7">
        <v>8746</v>
      </c>
      <c r="K3069" s="8">
        <v>109.28</v>
      </c>
      <c r="L3069" s="8">
        <v>35.840000000000003</v>
      </c>
      <c r="M3069" s="8">
        <v>955762.88</v>
      </c>
      <c r="N3069" s="8">
        <v>313456.64000000001</v>
      </c>
      <c r="O3069" s="8">
        <v>642306.24</v>
      </c>
      <c r="P3069" s="9">
        <f>[1]!Capstone_Sales_Data[[#This Row],[Total Profit]]/[1]!Capstone_Sales_Data[[#This Row],[Total Revenue]]</f>
        <v>0.67203513909224011</v>
      </c>
    </row>
    <row r="3070" spans="1:16" x14ac:dyDescent="0.35">
      <c r="A3070" s="1" t="s">
        <v>24</v>
      </c>
      <c r="B3070" s="1" t="s">
        <v>214</v>
      </c>
      <c r="C3070" s="1" t="s">
        <v>37</v>
      </c>
      <c r="D3070" s="1" t="s">
        <v>3</v>
      </c>
      <c r="E3070" s="1" t="s">
        <v>4</v>
      </c>
      <c r="F3070" s="2">
        <v>40218</v>
      </c>
      <c r="G3070" s="1" t="s">
        <v>3278</v>
      </c>
      <c r="H3070" s="3">
        <f>[1]!Capstone_Sales_Data[[#This Row],[Ship Date]]-[1]!Capstone_Sales_Data[[#This Row],[Order Date]]</f>
        <v>44</v>
      </c>
      <c r="I3070" s="2">
        <v>40262</v>
      </c>
      <c r="J3070" s="3">
        <v>3043</v>
      </c>
      <c r="K3070" s="4">
        <v>205.7</v>
      </c>
      <c r="L3070" s="4">
        <v>117.11</v>
      </c>
      <c r="M3070" s="4">
        <v>625945.1</v>
      </c>
      <c r="N3070" s="4">
        <v>356365.73</v>
      </c>
      <c r="O3070" s="4">
        <v>269579.37</v>
      </c>
      <c r="P3070" s="5">
        <f>[1]!Capstone_Sales_Data[[#This Row],[Total Profit]]/[1]!Capstone_Sales_Data[[#This Row],[Total Revenue]]</f>
        <v>0.43067574137092857</v>
      </c>
    </row>
    <row r="3071" spans="1:16" x14ac:dyDescent="0.35">
      <c r="A3071" t="s">
        <v>6</v>
      </c>
      <c r="B3071" t="s">
        <v>60</v>
      </c>
      <c r="C3071" t="s">
        <v>17</v>
      </c>
      <c r="D3071" t="s">
        <v>14</v>
      </c>
      <c r="E3071" t="s">
        <v>22</v>
      </c>
      <c r="F3071" s="6">
        <v>40586</v>
      </c>
      <c r="G3071" t="s">
        <v>3279</v>
      </c>
      <c r="H3071" s="7">
        <f>[1]!Capstone_Sales_Data[[#This Row],[Ship Date]]-[1]!Capstone_Sales_Data[[#This Row],[Order Date]]</f>
        <v>39</v>
      </c>
      <c r="I3071" s="6">
        <v>40625</v>
      </c>
      <c r="J3071" s="7">
        <v>2259</v>
      </c>
      <c r="K3071" s="8">
        <v>668.27</v>
      </c>
      <c r="L3071" s="8">
        <v>502.54</v>
      </c>
      <c r="M3071" s="8">
        <v>1509621.93</v>
      </c>
      <c r="N3071" s="8">
        <v>1135237.8600000001</v>
      </c>
      <c r="O3071" s="8">
        <v>374384.07</v>
      </c>
      <c r="P3071" s="9">
        <f>[1]!Capstone_Sales_Data[[#This Row],[Total Profit]]/[1]!Capstone_Sales_Data[[#This Row],[Total Revenue]]</f>
        <v>0.24799856345489099</v>
      </c>
    </row>
    <row r="3072" spans="1:16" x14ac:dyDescent="0.35">
      <c r="A3072" s="1" t="s">
        <v>24</v>
      </c>
      <c r="B3072" s="1" t="s">
        <v>530</v>
      </c>
      <c r="C3072" s="1" t="s">
        <v>51</v>
      </c>
      <c r="D3072" s="1" t="s">
        <v>14</v>
      </c>
      <c r="E3072" s="1" t="s">
        <v>9</v>
      </c>
      <c r="F3072" s="2">
        <v>40647</v>
      </c>
      <c r="G3072" s="1" t="s">
        <v>3280</v>
      </c>
      <c r="H3072" s="3">
        <f>[1]!Capstone_Sales_Data[[#This Row],[Ship Date]]-[1]!Capstone_Sales_Data[[#This Row],[Order Date]]</f>
        <v>5</v>
      </c>
      <c r="I3072" s="2">
        <v>40652</v>
      </c>
      <c r="J3072" s="3">
        <v>8115</v>
      </c>
      <c r="K3072" s="4">
        <v>152.58000000000001</v>
      </c>
      <c r="L3072" s="4">
        <v>97.44</v>
      </c>
      <c r="M3072" s="4">
        <v>1238186.7</v>
      </c>
      <c r="N3072" s="4">
        <v>790725.6</v>
      </c>
      <c r="O3072" s="4">
        <v>447461.1</v>
      </c>
      <c r="P3072" s="5">
        <f>[1]!Capstone_Sales_Data[[#This Row],[Total Profit]]/[1]!Capstone_Sales_Data[[#This Row],[Total Revenue]]</f>
        <v>0.36138419189933152</v>
      </c>
    </row>
    <row r="3073" spans="1:16" x14ac:dyDescent="0.35">
      <c r="A3073" t="s">
        <v>11</v>
      </c>
      <c r="B3073" t="s">
        <v>970</v>
      </c>
      <c r="C3073" t="s">
        <v>28</v>
      </c>
      <c r="D3073" t="s">
        <v>3</v>
      </c>
      <c r="E3073" t="s">
        <v>22</v>
      </c>
      <c r="F3073" s="6">
        <v>42105</v>
      </c>
      <c r="G3073" t="s">
        <v>3281</v>
      </c>
      <c r="H3073" s="7">
        <f>[1]!Capstone_Sales_Data[[#This Row],[Ship Date]]-[1]!Capstone_Sales_Data[[#This Row],[Order Date]]</f>
        <v>19</v>
      </c>
      <c r="I3073" s="6">
        <v>42124</v>
      </c>
      <c r="J3073" s="7">
        <v>9368</v>
      </c>
      <c r="K3073" s="8">
        <v>255.28</v>
      </c>
      <c r="L3073" s="8">
        <v>159.41999999999999</v>
      </c>
      <c r="M3073" s="8">
        <v>2391463.04</v>
      </c>
      <c r="N3073" s="8">
        <v>1493446.56</v>
      </c>
      <c r="O3073" s="8">
        <v>898016.48</v>
      </c>
      <c r="P3073" s="9">
        <f>[1]!Capstone_Sales_Data[[#This Row],[Total Profit]]/[1]!Capstone_Sales_Data[[#This Row],[Total Revenue]]</f>
        <v>0.37550924475086178</v>
      </c>
    </row>
    <row r="3074" spans="1:16" x14ac:dyDescent="0.35">
      <c r="A3074" s="1" t="s">
        <v>6</v>
      </c>
      <c r="B3074" s="1" t="s">
        <v>220</v>
      </c>
      <c r="C3074" s="1" t="s">
        <v>63</v>
      </c>
      <c r="D3074" s="1" t="s">
        <v>14</v>
      </c>
      <c r="E3074" s="1" t="s">
        <v>4</v>
      </c>
      <c r="F3074" s="2">
        <v>41519</v>
      </c>
      <c r="G3074" s="1" t="s">
        <v>3282</v>
      </c>
      <c r="H3074" s="3">
        <f>[1]!Capstone_Sales_Data[[#This Row],[Ship Date]]-[1]!Capstone_Sales_Data[[#This Row],[Order Date]]</f>
        <v>21</v>
      </c>
      <c r="I3074" s="2">
        <v>41540</v>
      </c>
      <c r="J3074" s="3">
        <v>6803</v>
      </c>
      <c r="K3074" s="4">
        <v>437.2</v>
      </c>
      <c r="L3074" s="4">
        <v>263.33</v>
      </c>
      <c r="M3074" s="4">
        <v>2974271.6</v>
      </c>
      <c r="N3074" s="4">
        <v>1791433.99</v>
      </c>
      <c r="O3074" s="4">
        <v>1182837.6100000001</v>
      </c>
      <c r="P3074" s="5">
        <f>[1]!Capstone_Sales_Data[[#This Row],[Total Profit]]/[1]!Capstone_Sales_Data[[#This Row],[Total Revenue]]</f>
        <v>0.39768984446477584</v>
      </c>
    </row>
    <row r="3075" spans="1:16" x14ac:dyDescent="0.35">
      <c r="A3075" t="s">
        <v>11</v>
      </c>
      <c r="B3075" t="s">
        <v>57</v>
      </c>
      <c r="C3075" t="s">
        <v>51</v>
      </c>
      <c r="D3075" t="s">
        <v>14</v>
      </c>
      <c r="E3075" t="s">
        <v>9</v>
      </c>
      <c r="F3075" s="6">
        <v>42754</v>
      </c>
      <c r="G3075" t="s">
        <v>3283</v>
      </c>
      <c r="H3075" s="7">
        <f>[1]!Capstone_Sales_Data[[#This Row],[Ship Date]]-[1]!Capstone_Sales_Data[[#This Row],[Order Date]]</f>
        <v>39</v>
      </c>
      <c r="I3075" s="6">
        <v>42793</v>
      </c>
      <c r="J3075" s="7">
        <v>8238</v>
      </c>
      <c r="K3075" s="8">
        <v>152.58000000000001</v>
      </c>
      <c r="L3075" s="8">
        <v>97.44</v>
      </c>
      <c r="M3075" s="8">
        <v>1256954.04</v>
      </c>
      <c r="N3075" s="8">
        <v>802710.72</v>
      </c>
      <c r="O3075" s="8">
        <v>454243.32</v>
      </c>
      <c r="P3075" s="9">
        <f>[1]!Capstone_Sales_Data[[#This Row],[Total Profit]]/[1]!Capstone_Sales_Data[[#This Row],[Total Revenue]]</f>
        <v>0.36138419189933152</v>
      </c>
    </row>
    <row r="3076" spans="1:16" x14ac:dyDescent="0.35">
      <c r="A3076" s="1" t="s">
        <v>33</v>
      </c>
      <c r="B3076" s="1" t="s">
        <v>561</v>
      </c>
      <c r="C3076" s="1" t="s">
        <v>51</v>
      </c>
      <c r="D3076" s="1" t="s">
        <v>14</v>
      </c>
      <c r="E3076" s="1" t="s">
        <v>9</v>
      </c>
      <c r="F3076" s="2">
        <v>41765</v>
      </c>
      <c r="G3076" s="1" t="s">
        <v>3284</v>
      </c>
      <c r="H3076" s="3">
        <f>[1]!Capstone_Sales_Data[[#This Row],[Ship Date]]-[1]!Capstone_Sales_Data[[#This Row],[Order Date]]</f>
        <v>15</v>
      </c>
      <c r="I3076" s="2">
        <v>41780</v>
      </c>
      <c r="J3076" s="3">
        <v>3522</v>
      </c>
      <c r="K3076" s="4">
        <v>152.58000000000001</v>
      </c>
      <c r="L3076" s="4">
        <v>97.44</v>
      </c>
      <c r="M3076" s="4">
        <v>537386.76</v>
      </c>
      <c r="N3076" s="4">
        <v>343183.68</v>
      </c>
      <c r="O3076" s="4">
        <v>194203.08</v>
      </c>
      <c r="P3076" s="5">
        <f>[1]!Capstone_Sales_Data[[#This Row],[Total Profit]]/[1]!Capstone_Sales_Data[[#This Row],[Total Revenue]]</f>
        <v>0.36138419189933146</v>
      </c>
    </row>
    <row r="3077" spans="1:16" x14ac:dyDescent="0.35">
      <c r="A3077" t="s">
        <v>24</v>
      </c>
      <c r="B3077" t="s">
        <v>210</v>
      </c>
      <c r="C3077" t="s">
        <v>2</v>
      </c>
      <c r="D3077" t="s">
        <v>14</v>
      </c>
      <c r="E3077" t="s">
        <v>4</v>
      </c>
      <c r="F3077" s="6">
        <v>41810</v>
      </c>
      <c r="G3077" t="s">
        <v>3285</v>
      </c>
      <c r="H3077" s="7">
        <f>[1]!Capstone_Sales_Data[[#This Row],[Ship Date]]-[1]!Capstone_Sales_Data[[#This Row],[Order Date]]</f>
        <v>31</v>
      </c>
      <c r="I3077" s="6">
        <v>41841</v>
      </c>
      <c r="J3077" s="7">
        <v>9534</v>
      </c>
      <c r="K3077" s="8">
        <v>651.21</v>
      </c>
      <c r="L3077" s="8">
        <v>524.96</v>
      </c>
      <c r="M3077" s="8">
        <v>6208636.1399999997</v>
      </c>
      <c r="N3077" s="8">
        <v>5004968.6399999997</v>
      </c>
      <c r="O3077" s="8">
        <v>1203667.5</v>
      </c>
      <c r="P3077" s="9">
        <f>[1]!Capstone_Sales_Data[[#This Row],[Total Profit]]/[1]!Capstone_Sales_Data[[#This Row],[Total Revenue]]</f>
        <v>0.19386987300563568</v>
      </c>
    </row>
    <row r="3078" spans="1:16" x14ac:dyDescent="0.35">
      <c r="A3078" s="1" t="s">
        <v>6</v>
      </c>
      <c r="B3078" s="1" t="s">
        <v>76</v>
      </c>
      <c r="C3078" s="1" t="s">
        <v>91</v>
      </c>
      <c r="D3078" s="1" t="s">
        <v>14</v>
      </c>
      <c r="E3078" s="1" t="s">
        <v>9</v>
      </c>
      <c r="F3078" s="2">
        <v>41006</v>
      </c>
      <c r="G3078" s="1" t="s">
        <v>3286</v>
      </c>
      <c r="H3078" s="3">
        <f>[1]!Capstone_Sales_Data[[#This Row],[Ship Date]]-[1]!Capstone_Sales_Data[[#This Row],[Order Date]]</f>
        <v>28</v>
      </c>
      <c r="I3078" s="2">
        <v>41034</v>
      </c>
      <c r="J3078" s="3">
        <v>5185</v>
      </c>
      <c r="K3078" s="4">
        <v>9.33</v>
      </c>
      <c r="L3078" s="4">
        <v>6.92</v>
      </c>
      <c r="M3078" s="4">
        <v>48376.05</v>
      </c>
      <c r="N3078" s="4">
        <v>35880.199999999997</v>
      </c>
      <c r="O3078" s="4">
        <v>12495.85</v>
      </c>
      <c r="P3078" s="5">
        <f>[1]!Capstone_Sales_Data[[#This Row],[Total Profit]]/[1]!Capstone_Sales_Data[[#This Row],[Total Revenue]]</f>
        <v>0.25830653804930331</v>
      </c>
    </row>
    <row r="3079" spans="1:16" x14ac:dyDescent="0.35">
      <c r="A3079" t="s">
        <v>0</v>
      </c>
      <c r="B3079" t="s">
        <v>151</v>
      </c>
      <c r="C3079" t="s">
        <v>13</v>
      </c>
      <c r="D3079" t="s">
        <v>14</v>
      </c>
      <c r="E3079" t="s">
        <v>9</v>
      </c>
      <c r="F3079" s="6">
        <v>42006</v>
      </c>
      <c r="G3079" t="s">
        <v>3287</v>
      </c>
      <c r="H3079" s="7">
        <f>[1]!Capstone_Sales_Data[[#This Row],[Ship Date]]-[1]!Capstone_Sales_Data[[#This Row],[Order Date]]</f>
        <v>39</v>
      </c>
      <c r="I3079" s="6">
        <v>42045</v>
      </c>
      <c r="J3079" s="7">
        <v>6418</v>
      </c>
      <c r="K3079" s="8">
        <v>154.06</v>
      </c>
      <c r="L3079" s="8">
        <v>90.93</v>
      </c>
      <c r="M3079" s="8">
        <v>988757.08</v>
      </c>
      <c r="N3079" s="8">
        <v>583588.74</v>
      </c>
      <c r="O3079" s="8">
        <v>405168.34</v>
      </c>
      <c r="P3079" s="9">
        <f>[1]!Capstone_Sales_Data[[#This Row],[Total Profit]]/[1]!Capstone_Sales_Data[[#This Row],[Total Revenue]]</f>
        <v>0.40977541217707392</v>
      </c>
    </row>
    <row r="3080" spans="1:16" x14ac:dyDescent="0.35">
      <c r="A3080" s="1" t="s">
        <v>33</v>
      </c>
      <c r="B3080" s="1" t="s">
        <v>277</v>
      </c>
      <c r="C3080" s="1" t="s">
        <v>2</v>
      </c>
      <c r="D3080" s="1" t="s">
        <v>14</v>
      </c>
      <c r="E3080" s="1" t="s">
        <v>4</v>
      </c>
      <c r="F3080" s="2">
        <v>42321</v>
      </c>
      <c r="G3080" s="1" t="s">
        <v>3288</v>
      </c>
      <c r="H3080" s="3">
        <f>[1]!Capstone_Sales_Data[[#This Row],[Ship Date]]-[1]!Capstone_Sales_Data[[#This Row],[Order Date]]</f>
        <v>9</v>
      </c>
      <c r="I3080" s="2">
        <v>42330</v>
      </c>
      <c r="J3080" s="3">
        <v>1206</v>
      </c>
      <c r="K3080" s="4">
        <v>651.21</v>
      </c>
      <c r="L3080" s="4">
        <v>524.96</v>
      </c>
      <c r="M3080" s="4">
        <v>785359.26</v>
      </c>
      <c r="N3080" s="4">
        <v>633101.76</v>
      </c>
      <c r="O3080" s="4">
        <v>152257.5</v>
      </c>
      <c r="P3080" s="5">
        <f>[1]!Capstone_Sales_Data[[#This Row],[Total Profit]]/[1]!Capstone_Sales_Data[[#This Row],[Total Revenue]]</f>
        <v>0.19386987300563566</v>
      </c>
    </row>
    <row r="3081" spans="1:16" x14ac:dyDescent="0.35">
      <c r="A3081" t="s">
        <v>33</v>
      </c>
      <c r="B3081" t="s">
        <v>34</v>
      </c>
      <c r="C3081" t="s">
        <v>91</v>
      </c>
      <c r="D3081" t="s">
        <v>3</v>
      </c>
      <c r="E3081" t="s">
        <v>4</v>
      </c>
      <c r="F3081" s="6">
        <v>41235</v>
      </c>
      <c r="G3081" t="s">
        <v>3289</v>
      </c>
      <c r="H3081" s="7">
        <f>[1]!Capstone_Sales_Data[[#This Row],[Ship Date]]-[1]!Capstone_Sales_Data[[#This Row],[Order Date]]</f>
        <v>22</v>
      </c>
      <c r="I3081" s="6">
        <v>41257</v>
      </c>
      <c r="J3081" s="7">
        <v>4555</v>
      </c>
      <c r="K3081" s="8">
        <v>9.33</v>
      </c>
      <c r="L3081" s="8">
        <v>6.92</v>
      </c>
      <c r="M3081" s="8">
        <v>42498.15</v>
      </c>
      <c r="N3081" s="8">
        <v>31520.6</v>
      </c>
      <c r="O3081" s="8">
        <v>10977.55</v>
      </c>
      <c r="P3081" s="9">
        <f>[1]!Capstone_Sales_Data[[#This Row],[Total Profit]]/[1]!Capstone_Sales_Data[[#This Row],[Total Revenue]]</f>
        <v>0.25830653804930331</v>
      </c>
    </row>
    <row r="3082" spans="1:16" x14ac:dyDescent="0.35">
      <c r="A3082" s="1" t="s">
        <v>0</v>
      </c>
      <c r="B3082" s="1" t="s">
        <v>865</v>
      </c>
      <c r="C3082" s="1" t="s">
        <v>2</v>
      </c>
      <c r="D3082" s="1" t="s">
        <v>3</v>
      </c>
      <c r="E3082" s="1" t="s">
        <v>4</v>
      </c>
      <c r="F3082" s="2">
        <v>41184</v>
      </c>
      <c r="G3082" s="1" t="s">
        <v>3290</v>
      </c>
      <c r="H3082" s="3">
        <f>[1]!Capstone_Sales_Data[[#This Row],[Ship Date]]-[1]!Capstone_Sales_Data[[#This Row],[Order Date]]</f>
        <v>23</v>
      </c>
      <c r="I3082" s="2">
        <v>41207</v>
      </c>
      <c r="J3082" s="3">
        <v>3501</v>
      </c>
      <c r="K3082" s="4">
        <v>651.21</v>
      </c>
      <c r="L3082" s="4">
        <v>524.96</v>
      </c>
      <c r="M3082" s="4">
        <v>2279886.21</v>
      </c>
      <c r="N3082" s="4">
        <v>1837884.96</v>
      </c>
      <c r="O3082" s="4">
        <v>442001.25</v>
      </c>
      <c r="P3082" s="5">
        <f>[1]!Capstone_Sales_Data[[#This Row],[Total Profit]]/[1]!Capstone_Sales_Data[[#This Row],[Total Revenue]]</f>
        <v>0.19386987300563566</v>
      </c>
    </row>
    <row r="3083" spans="1:16" x14ac:dyDescent="0.35">
      <c r="A3083" t="s">
        <v>0</v>
      </c>
      <c r="B3083" t="s">
        <v>637</v>
      </c>
      <c r="C3083" t="s">
        <v>2</v>
      </c>
      <c r="D3083" t="s">
        <v>14</v>
      </c>
      <c r="E3083" t="s">
        <v>38</v>
      </c>
      <c r="F3083" s="6">
        <v>40848</v>
      </c>
      <c r="G3083" t="s">
        <v>3291</v>
      </c>
      <c r="H3083" s="7">
        <f>[1]!Capstone_Sales_Data[[#This Row],[Ship Date]]-[1]!Capstone_Sales_Data[[#This Row],[Order Date]]</f>
        <v>48</v>
      </c>
      <c r="I3083" s="6">
        <v>40896</v>
      </c>
      <c r="J3083" s="7">
        <v>2110</v>
      </c>
      <c r="K3083" s="8">
        <v>651.21</v>
      </c>
      <c r="L3083" s="8">
        <v>524.96</v>
      </c>
      <c r="M3083" s="8">
        <v>1374053.1</v>
      </c>
      <c r="N3083" s="8">
        <v>1107665.6000000001</v>
      </c>
      <c r="O3083" s="8">
        <v>266387.5</v>
      </c>
      <c r="P3083" s="9">
        <f>[1]!Capstone_Sales_Data[[#This Row],[Total Profit]]/[1]!Capstone_Sales_Data[[#This Row],[Total Revenue]]</f>
        <v>0.19386987300563566</v>
      </c>
    </row>
    <row r="3084" spans="1:16" x14ac:dyDescent="0.35">
      <c r="A3084" s="1" t="s">
        <v>33</v>
      </c>
      <c r="B3084" s="1" t="s">
        <v>528</v>
      </c>
      <c r="C3084" s="1" t="s">
        <v>47</v>
      </c>
      <c r="D3084" s="1" t="s">
        <v>14</v>
      </c>
      <c r="E3084" s="1" t="s">
        <v>22</v>
      </c>
      <c r="F3084" s="2">
        <v>42057</v>
      </c>
      <c r="G3084" s="1" t="s">
        <v>3292</v>
      </c>
      <c r="H3084" s="3">
        <f>[1]!Capstone_Sales_Data[[#This Row],[Ship Date]]-[1]!Capstone_Sales_Data[[#This Row],[Order Date]]</f>
        <v>45</v>
      </c>
      <c r="I3084" s="2">
        <v>42102</v>
      </c>
      <c r="J3084" s="3">
        <v>6481</v>
      </c>
      <c r="K3084" s="4">
        <v>109.28</v>
      </c>
      <c r="L3084" s="4">
        <v>35.840000000000003</v>
      </c>
      <c r="M3084" s="4">
        <v>708243.68</v>
      </c>
      <c r="N3084" s="4">
        <v>232279.04000000001</v>
      </c>
      <c r="O3084" s="4">
        <v>475964.64</v>
      </c>
      <c r="P3084" s="5">
        <f>[1]!Capstone_Sales_Data[[#This Row],[Total Profit]]/[1]!Capstone_Sales_Data[[#This Row],[Total Revenue]]</f>
        <v>0.67203513909224011</v>
      </c>
    </row>
    <row r="3085" spans="1:16" x14ac:dyDescent="0.35">
      <c r="A3085" t="s">
        <v>24</v>
      </c>
      <c r="B3085" t="s">
        <v>520</v>
      </c>
      <c r="C3085" t="s">
        <v>51</v>
      </c>
      <c r="D3085" t="s">
        <v>14</v>
      </c>
      <c r="E3085" t="s">
        <v>22</v>
      </c>
      <c r="F3085" s="6">
        <v>42886</v>
      </c>
      <c r="G3085" t="s">
        <v>3293</v>
      </c>
      <c r="H3085" s="7">
        <f>[1]!Capstone_Sales_Data[[#This Row],[Ship Date]]-[1]!Capstone_Sales_Data[[#This Row],[Order Date]]</f>
        <v>50</v>
      </c>
      <c r="I3085" s="6">
        <v>42936</v>
      </c>
      <c r="J3085" s="7">
        <v>9745</v>
      </c>
      <c r="K3085" s="8">
        <v>152.58000000000001</v>
      </c>
      <c r="L3085" s="8">
        <v>97.44</v>
      </c>
      <c r="M3085" s="8">
        <v>1486892.1</v>
      </c>
      <c r="N3085" s="8">
        <v>949552.8</v>
      </c>
      <c r="O3085" s="8">
        <v>537339.30000000005</v>
      </c>
      <c r="P3085" s="9">
        <f>[1]!Capstone_Sales_Data[[#This Row],[Total Profit]]/[1]!Capstone_Sales_Data[[#This Row],[Total Revenue]]</f>
        <v>0.36138419189933152</v>
      </c>
    </row>
    <row r="3086" spans="1:16" x14ac:dyDescent="0.35">
      <c r="A3086" s="1" t="s">
        <v>0</v>
      </c>
      <c r="B3086" s="1" t="s">
        <v>229</v>
      </c>
      <c r="C3086" s="1" t="s">
        <v>51</v>
      </c>
      <c r="D3086" s="1" t="s">
        <v>14</v>
      </c>
      <c r="E3086" s="1" t="s">
        <v>4</v>
      </c>
      <c r="F3086" s="2">
        <v>41796</v>
      </c>
      <c r="G3086" s="1" t="s">
        <v>3294</v>
      </c>
      <c r="H3086" s="3">
        <f>[1]!Capstone_Sales_Data[[#This Row],[Ship Date]]-[1]!Capstone_Sales_Data[[#This Row],[Order Date]]</f>
        <v>13</v>
      </c>
      <c r="I3086" s="2">
        <v>41809</v>
      </c>
      <c r="J3086" s="3">
        <v>7063</v>
      </c>
      <c r="K3086" s="4">
        <v>152.58000000000001</v>
      </c>
      <c r="L3086" s="4">
        <v>97.44</v>
      </c>
      <c r="M3086" s="4">
        <v>1077672.54</v>
      </c>
      <c r="N3086" s="4">
        <v>688218.72</v>
      </c>
      <c r="O3086" s="4">
        <v>389453.82</v>
      </c>
      <c r="P3086" s="5">
        <f>[1]!Capstone_Sales_Data[[#This Row],[Total Profit]]/[1]!Capstone_Sales_Data[[#This Row],[Total Revenue]]</f>
        <v>0.36138419189933152</v>
      </c>
    </row>
    <row r="3087" spans="1:16" x14ac:dyDescent="0.35">
      <c r="A3087" t="s">
        <v>6</v>
      </c>
      <c r="B3087" t="s">
        <v>7</v>
      </c>
      <c r="C3087" t="s">
        <v>91</v>
      </c>
      <c r="D3087" t="s">
        <v>3</v>
      </c>
      <c r="E3087" t="s">
        <v>4</v>
      </c>
      <c r="F3087" s="6">
        <v>41786</v>
      </c>
      <c r="G3087" t="s">
        <v>3295</v>
      </c>
      <c r="H3087" s="7">
        <f>[1]!Capstone_Sales_Data[[#This Row],[Ship Date]]-[1]!Capstone_Sales_Data[[#This Row],[Order Date]]</f>
        <v>23</v>
      </c>
      <c r="I3087" s="6">
        <v>41809</v>
      </c>
      <c r="J3087" s="7">
        <v>626</v>
      </c>
      <c r="K3087" s="8">
        <v>9.33</v>
      </c>
      <c r="L3087" s="8">
        <v>6.92</v>
      </c>
      <c r="M3087" s="8">
        <v>5840.58</v>
      </c>
      <c r="N3087" s="8">
        <v>4331.92</v>
      </c>
      <c r="O3087" s="8">
        <v>1508.66</v>
      </c>
      <c r="P3087" s="9">
        <f>[1]!Capstone_Sales_Data[[#This Row],[Total Profit]]/[1]!Capstone_Sales_Data[[#This Row],[Total Revenue]]</f>
        <v>0.25830653804930331</v>
      </c>
    </row>
    <row r="3088" spans="1:16" x14ac:dyDescent="0.35">
      <c r="A3088" s="1" t="s">
        <v>24</v>
      </c>
      <c r="B3088" s="1" t="s">
        <v>25</v>
      </c>
      <c r="C3088" s="1" t="s">
        <v>28</v>
      </c>
      <c r="D3088" s="1" t="s">
        <v>3</v>
      </c>
      <c r="E3088" s="1" t="s">
        <v>4</v>
      </c>
      <c r="F3088" s="2">
        <v>40714</v>
      </c>
      <c r="G3088" s="1" t="s">
        <v>3296</v>
      </c>
      <c r="H3088" s="3">
        <f>[1]!Capstone_Sales_Data[[#This Row],[Ship Date]]-[1]!Capstone_Sales_Data[[#This Row],[Order Date]]</f>
        <v>29</v>
      </c>
      <c r="I3088" s="2">
        <v>40743</v>
      </c>
      <c r="J3088" s="3">
        <v>4659</v>
      </c>
      <c r="K3088" s="4">
        <v>255.28</v>
      </c>
      <c r="L3088" s="4">
        <v>159.41999999999999</v>
      </c>
      <c r="M3088" s="4">
        <v>1189349.52</v>
      </c>
      <c r="N3088" s="4">
        <v>742737.78</v>
      </c>
      <c r="O3088" s="4">
        <v>446611.74</v>
      </c>
      <c r="P3088" s="5">
        <f>[1]!Capstone_Sales_Data[[#This Row],[Total Profit]]/[1]!Capstone_Sales_Data[[#This Row],[Total Revenue]]</f>
        <v>0.37550924475086178</v>
      </c>
    </row>
    <row r="3089" spans="1:16" x14ac:dyDescent="0.35">
      <c r="A3089" t="s">
        <v>49</v>
      </c>
      <c r="B3089" t="s">
        <v>116</v>
      </c>
      <c r="C3089" t="s">
        <v>91</v>
      </c>
      <c r="D3089" t="s">
        <v>14</v>
      </c>
      <c r="E3089" t="s">
        <v>22</v>
      </c>
      <c r="F3089" s="6">
        <v>40973</v>
      </c>
      <c r="G3089" t="s">
        <v>3297</v>
      </c>
      <c r="H3089" s="7">
        <f>[1]!Capstone_Sales_Data[[#This Row],[Ship Date]]-[1]!Capstone_Sales_Data[[#This Row],[Order Date]]</f>
        <v>23</v>
      </c>
      <c r="I3089" s="6">
        <v>40996</v>
      </c>
      <c r="J3089" s="7">
        <v>416</v>
      </c>
      <c r="K3089" s="8">
        <v>9.33</v>
      </c>
      <c r="L3089" s="8">
        <v>6.92</v>
      </c>
      <c r="M3089" s="8">
        <v>3881.28</v>
      </c>
      <c r="N3089" s="8">
        <v>2878.72</v>
      </c>
      <c r="O3089" s="8">
        <v>1002.56</v>
      </c>
      <c r="P3089" s="9">
        <f>[1]!Capstone_Sales_Data[[#This Row],[Total Profit]]/[1]!Capstone_Sales_Data[[#This Row],[Total Revenue]]</f>
        <v>0.25830653804930331</v>
      </c>
    </row>
    <row r="3090" spans="1:16" x14ac:dyDescent="0.35">
      <c r="A3090" s="1" t="s">
        <v>24</v>
      </c>
      <c r="B3090" s="1" t="s">
        <v>275</v>
      </c>
      <c r="C3090" s="1" t="s">
        <v>8</v>
      </c>
      <c r="D3090" s="1" t="s">
        <v>14</v>
      </c>
      <c r="E3090" s="1" t="s">
        <v>22</v>
      </c>
      <c r="F3090" s="2">
        <v>42581</v>
      </c>
      <c r="G3090" s="1" t="s">
        <v>3298</v>
      </c>
      <c r="H3090" s="3">
        <f>[1]!Capstone_Sales_Data[[#This Row],[Ship Date]]-[1]!Capstone_Sales_Data[[#This Row],[Order Date]]</f>
        <v>6</v>
      </c>
      <c r="I3090" s="2">
        <v>42587</v>
      </c>
      <c r="J3090" s="3">
        <v>1184</v>
      </c>
      <c r="K3090" s="4">
        <v>47.45</v>
      </c>
      <c r="L3090" s="4">
        <v>31.79</v>
      </c>
      <c r="M3090" s="4">
        <v>56180.800000000003</v>
      </c>
      <c r="N3090" s="4">
        <v>37639.360000000001</v>
      </c>
      <c r="O3090" s="4">
        <v>18541.439999999999</v>
      </c>
      <c r="P3090" s="5">
        <f>[1]!Capstone_Sales_Data[[#This Row],[Total Profit]]/[1]!Capstone_Sales_Data[[#This Row],[Total Revenue]]</f>
        <v>0.330031612223393</v>
      </c>
    </row>
    <row r="3091" spans="1:16" x14ac:dyDescent="0.35">
      <c r="A3091" t="s">
        <v>24</v>
      </c>
      <c r="B3091" t="s">
        <v>360</v>
      </c>
      <c r="C3091" t="s">
        <v>37</v>
      </c>
      <c r="D3091" t="s">
        <v>3</v>
      </c>
      <c r="E3091" t="s">
        <v>22</v>
      </c>
      <c r="F3091" s="6">
        <v>41796</v>
      </c>
      <c r="G3091" t="s">
        <v>3299</v>
      </c>
      <c r="H3091" s="7">
        <f>[1]!Capstone_Sales_Data[[#This Row],[Ship Date]]-[1]!Capstone_Sales_Data[[#This Row],[Order Date]]</f>
        <v>21</v>
      </c>
      <c r="I3091" s="6">
        <v>41817</v>
      </c>
      <c r="J3091" s="7">
        <v>7280</v>
      </c>
      <c r="K3091" s="8">
        <v>205.7</v>
      </c>
      <c r="L3091" s="8">
        <v>117.11</v>
      </c>
      <c r="M3091" s="8">
        <v>1497496</v>
      </c>
      <c r="N3091" s="8">
        <v>852560.8</v>
      </c>
      <c r="O3091" s="8">
        <v>644935.19999999995</v>
      </c>
      <c r="P3091" s="9">
        <f>[1]!Capstone_Sales_Data[[#This Row],[Total Profit]]/[1]!Capstone_Sales_Data[[#This Row],[Total Revenue]]</f>
        <v>0.43067574137092851</v>
      </c>
    </row>
    <row r="3092" spans="1:16" x14ac:dyDescent="0.35">
      <c r="A3092" s="1" t="s">
        <v>6</v>
      </c>
      <c r="B3092" s="1" t="s">
        <v>40</v>
      </c>
      <c r="C3092" s="1" t="s">
        <v>2</v>
      </c>
      <c r="D3092" s="1" t="s">
        <v>14</v>
      </c>
      <c r="E3092" s="1" t="s">
        <v>22</v>
      </c>
      <c r="F3092" s="2">
        <v>40797</v>
      </c>
      <c r="G3092" s="1" t="s">
        <v>3300</v>
      </c>
      <c r="H3092" s="3">
        <f>[1]!Capstone_Sales_Data[[#This Row],[Ship Date]]-[1]!Capstone_Sales_Data[[#This Row],[Order Date]]</f>
        <v>21</v>
      </c>
      <c r="I3092" s="2">
        <v>40818</v>
      </c>
      <c r="J3092" s="3">
        <v>1052</v>
      </c>
      <c r="K3092" s="4">
        <v>651.21</v>
      </c>
      <c r="L3092" s="4">
        <v>524.96</v>
      </c>
      <c r="M3092" s="4">
        <v>685072.92</v>
      </c>
      <c r="N3092" s="4">
        <v>552257.92000000004</v>
      </c>
      <c r="O3092" s="4">
        <v>132815</v>
      </c>
      <c r="P3092" s="5">
        <f>[1]!Capstone_Sales_Data[[#This Row],[Total Profit]]/[1]!Capstone_Sales_Data[[#This Row],[Total Revenue]]</f>
        <v>0.19386987300563566</v>
      </c>
    </row>
    <row r="3093" spans="1:16" x14ac:dyDescent="0.35">
      <c r="A3093" t="s">
        <v>33</v>
      </c>
      <c r="B3093" t="s">
        <v>170</v>
      </c>
      <c r="C3093" t="s">
        <v>47</v>
      </c>
      <c r="D3093" t="s">
        <v>3</v>
      </c>
      <c r="E3093" t="s">
        <v>4</v>
      </c>
      <c r="F3093" s="6">
        <v>40767</v>
      </c>
      <c r="G3093" t="s">
        <v>3301</v>
      </c>
      <c r="H3093" s="7">
        <f>[1]!Capstone_Sales_Data[[#This Row],[Ship Date]]-[1]!Capstone_Sales_Data[[#This Row],[Order Date]]</f>
        <v>50</v>
      </c>
      <c r="I3093" s="6">
        <v>40817</v>
      </c>
      <c r="J3093" s="7">
        <v>1881</v>
      </c>
      <c r="K3093" s="8">
        <v>109.28</v>
      </c>
      <c r="L3093" s="8">
        <v>35.840000000000003</v>
      </c>
      <c r="M3093" s="8">
        <v>205555.68</v>
      </c>
      <c r="N3093" s="8">
        <v>67415.039999999994</v>
      </c>
      <c r="O3093" s="8">
        <v>138140.64000000001</v>
      </c>
      <c r="P3093" s="9">
        <f>[1]!Capstone_Sales_Data[[#This Row],[Total Profit]]/[1]!Capstone_Sales_Data[[#This Row],[Total Revenue]]</f>
        <v>0.67203513909224022</v>
      </c>
    </row>
    <row r="3094" spans="1:16" x14ac:dyDescent="0.35">
      <c r="A3094" s="1" t="s">
        <v>6</v>
      </c>
      <c r="B3094" s="1" t="s">
        <v>84</v>
      </c>
      <c r="C3094" s="1" t="s">
        <v>47</v>
      </c>
      <c r="D3094" s="1" t="s">
        <v>14</v>
      </c>
      <c r="E3094" s="1" t="s">
        <v>9</v>
      </c>
      <c r="F3094" s="2">
        <v>40514</v>
      </c>
      <c r="G3094" s="1" t="s">
        <v>3302</v>
      </c>
      <c r="H3094" s="3">
        <f>[1]!Capstone_Sales_Data[[#This Row],[Ship Date]]-[1]!Capstone_Sales_Data[[#This Row],[Order Date]]</f>
        <v>11</v>
      </c>
      <c r="I3094" s="2">
        <v>40525</v>
      </c>
      <c r="J3094" s="3">
        <v>1177</v>
      </c>
      <c r="K3094" s="4">
        <v>109.28</v>
      </c>
      <c r="L3094" s="4">
        <v>35.840000000000003</v>
      </c>
      <c r="M3094" s="4">
        <v>128622.56</v>
      </c>
      <c r="N3094" s="4">
        <v>42183.68</v>
      </c>
      <c r="O3094" s="4">
        <v>86438.88</v>
      </c>
      <c r="P3094" s="5">
        <f>[1]!Capstone_Sales_Data[[#This Row],[Total Profit]]/[1]!Capstone_Sales_Data[[#This Row],[Total Revenue]]</f>
        <v>0.67203513909224022</v>
      </c>
    </row>
    <row r="3095" spans="1:16" x14ac:dyDescent="0.35">
      <c r="A3095" t="s">
        <v>11</v>
      </c>
      <c r="B3095" t="s">
        <v>329</v>
      </c>
      <c r="C3095" t="s">
        <v>63</v>
      </c>
      <c r="D3095" t="s">
        <v>14</v>
      </c>
      <c r="E3095" t="s">
        <v>38</v>
      </c>
      <c r="F3095" s="6">
        <v>40619</v>
      </c>
      <c r="G3095" t="s">
        <v>3303</v>
      </c>
      <c r="H3095" s="7">
        <f>[1]!Capstone_Sales_Data[[#This Row],[Ship Date]]-[1]!Capstone_Sales_Data[[#This Row],[Order Date]]</f>
        <v>1</v>
      </c>
      <c r="I3095" s="6">
        <v>40620</v>
      </c>
      <c r="J3095" s="7">
        <v>7383</v>
      </c>
      <c r="K3095" s="8">
        <v>437.2</v>
      </c>
      <c r="L3095" s="8">
        <v>263.33</v>
      </c>
      <c r="M3095" s="8">
        <v>3227847.6</v>
      </c>
      <c r="N3095" s="8">
        <v>1944165.39</v>
      </c>
      <c r="O3095" s="8">
        <v>1283682.21</v>
      </c>
      <c r="P3095" s="9">
        <f>[1]!Capstone_Sales_Data[[#This Row],[Total Profit]]/[1]!Capstone_Sales_Data[[#This Row],[Total Revenue]]</f>
        <v>0.39768984446477584</v>
      </c>
    </row>
    <row r="3096" spans="1:16" x14ac:dyDescent="0.35">
      <c r="A3096" s="1" t="s">
        <v>0</v>
      </c>
      <c r="B3096" s="1" t="s">
        <v>324</v>
      </c>
      <c r="C3096" s="1" t="s">
        <v>91</v>
      </c>
      <c r="D3096" s="1" t="s">
        <v>3</v>
      </c>
      <c r="E3096" s="1" t="s">
        <v>38</v>
      </c>
      <c r="F3096" s="2">
        <v>42048</v>
      </c>
      <c r="G3096" s="1" t="s">
        <v>3304</v>
      </c>
      <c r="H3096" s="3">
        <f>[1]!Capstone_Sales_Data[[#This Row],[Ship Date]]-[1]!Capstone_Sales_Data[[#This Row],[Order Date]]</f>
        <v>28</v>
      </c>
      <c r="I3096" s="2">
        <v>42076</v>
      </c>
      <c r="J3096" s="3">
        <v>973</v>
      </c>
      <c r="K3096" s="4">
        <v>9.33</v>
      </c>
      <c r="L3096" s="4">
        <v>6.92</v>
      </c>
      <c r="M3096" s="4">
        <v>9078.09</v>
      </c>
      <c r="N3096" s="4">
        <v>6733.16</v>
      </c>
      <c r="O3096" s="4">
        <v>2344.9299999999998</v>
      </c>
      <c r="P3096" s="5">
        <f>[1]!Capstone_Sales_Data[[#This Row],[Total Profit]]/[1]!Capstone_Sales_Data[[#This Row],[Total Revenue]]</f>
        <v>0.25830653804930331</v>
      </c>
    </row>
    <row r="3097" spans="1:16" x14ac:dyDescent="0.35">
      <c r="A3097" t="s">
        <v>6</v>
      </c>
      <c r="B3097" t="s">
        <v>146</v>
      </c>
      <c r="C3097" t="s">
        <v>17</v>
      </c>
      <c r="D3097" t="s">
        <v>14</v>
      </c>
      <c r="E3097" t="s">
        <v>4</v>
      </c>
      <c r="F3097" s="6">
        <v>42010</v>
      </c>
      <c r="G3097" t="s">
        <v>3305</v>
      </c>
      <c r="H3097" s="7">
        <f>[1]!Capstone_Sales_Data[[#This Row],[Ship Date]]-[1]!Capstone_Sales_Data[[#This Row],[Order Date]]</f>
        <v>36</v>
      </c>
      <c r="I3097" s="6">
        <v>42046</v>
      </c>
      <c r="J3097" s="7">
        <v>9451</v>
      </c>
      <c r="K3097" s="8">
        <v>668.27</v>
      </c>
      <c r="L3097" s="8">
        <v>502.54</v>
      </c>
      <c r="M3097" s="8">
        <v>6315819.7699999996</v>
      </c>
      <c r="N3097" s="8">
        <v>4749505.54</v>
      </c>
      <c r="O3097" s="8">
        <v>1566314.23</v>
      </c>
      <c r="P3097" s="9">
        <f>[1]!Capstone_Sales_Data[[#This Row],[Total Profit]]/[1]!Capstone_Sales_Data[[#This Row],[Total Revenue]]</f>
        <v>0.24799856345489099</v>
      </c>
    </row>
    <row r="3098" spans="1:16" x14ac:dyDescent="0.35">
      <c r="A3098" s="1" t="s">
        <v>6</v>
      </c>
      <c r="B3098" s="1" t="s">
        <v>143</v>
      </c>
      <c r="C3098" s="1" t="s">
        <v>17</v>
      </c>
      <c r="D3098" s="1" t="s">
        <v>14</v>
      </c>
      <c r="E3098" s="1" t="s">
        <v>22</v>
      </c>
      <c r="F3098" s="2">
        <v>40869</v>
      </c>
      <c r="G3098" s="1" t="s">
        <v>3306</v>
      </c>
      <c r="H3098" s="3">
        <f>[1]!Capstone_Sales_Data[[#This Row],[Ship Date]]-[1]!Capstone_Sales_Data[[#This Row],[Order Date]]</f>
        <v>35</v>
      </c>
      <c r="I3098" s="2">
        <v>40904</v>
      </c>
      <c r="J3098" s="3">
        <v>2354</v>
      </c>
      <c r="K3098" s="4">
        <v>668.27</v>
      </c>
      <c r="L3098" s="4">
        <v>502.54</v>
      </c>
      <c r="M3098" s="4">
        <v>1573107.58</v>
      </c>
      <c r="N3098" s="4">
        <v>1182979.1599999999</v>
      </c>
      <c r="O3098" s="4">
        <v>390128.42</v>
      </c>
      <c r="P3098" s="5">
        <f>[1]!Capstone_Sales_Data[[#This Row],[Total Profit]]/[1]!Capstone_Sales_Data[[#This Row],[Total Revenue]]</f>
        <v>0.24799856345489096</v>
      </c>
    </row>
    <row r="3099" spans="1:16" x14ac:dyDescent="0.35">
      <c r="A3099" t="s">
        <v>6</v>
      </c>
      <c r="B3099" t="s">
        <v>390</v>
      </c>
      <c r="C3099" t="s">
        <v>58</v>
      </c>
      <c r="D3099" t="s">
        <v>3</v>
      </c>
      <c r="E3099" t="s">
        <v>22</v>
      </c>
      <c r="F3099" s="6">
        <v>40760</v>
      </c>
      <c r="G3099" t="s">
        <v>3307</v>
      </c>
      <c r="H3099" s="7">
        <f>[1]!Capstone_Sales_Data[[#This Row],[Ship Date]]-[1]!Capstone_Sales_Data[[#This Row],[Order Date]]</f>
        <v>22</v>
      </c>
      <c r="I3099" s="6">
        <v>40782</v>
      </c>
      <c r="J3099" s="7">
        <v>6249</v>
      </c>
      <c r="K3099" s="8">
        <v>81.73</v>
      </c>
      <c r="L3099" s="8">
        <v>56.67</v>
      </c>
      <c r="M3099" s="8">
        <v>510730.77</v>
      </c>
      <c r="N3099" s="8">
        <v>354130.83</v>
      </c>
      <c r="O3099" s="8">
        <v>156599.94</v>
      </c>
      <c r="P3099" s="9">
        <f>[1]!Capstone_Sales_Data[[#This Row],[Total Profit]]/[1]!Capstone_Sales_Data[[#This Row],[Total Revenue]]</f>
        <v>0.30661935641747218</v>
      </c>
    </row>
    <row r="3100" spans="1:16" x14ac:dyDescent="0.35">
      <c r="A3100" s="1" t="s">
        <v>0</v>
      </c>
      <c r="B3100" s="1" t="s">
        <v>522</v>
      </c>
      <c r="C3100" s="1" t="s">
        <v>17</v>
      </c>
      <c r="D3100" s="1" t="s">
        <v>3</v>
      </c>
      <c r="E3100" s="1" t="s">
        <v>4</v>
      </c>
      <c r="F3100" s="2">
        <v>41441</v>
      </c>
      <c r="G3100" s="1" t="s">
        <v>3308</v>
      </c>
      <c r="H3100" s="3">
        <f>[1]!Capstone_Sales_Data[[#This Row],[Ship Date]]-[1]!Capstone_Sales_Data[[#This Row],[Order Date]]</f>
        <v>7</v>
      </c>
      <c r="I3100" s="2">
        <v>41448</v>
      </c>
      <c r="J3100" s="3">
        <v>9734</v>
      </c>
      <c r="K3100" s="4">
        <v>668.27</v>
      </c>
      <c r="L3100" s="4">
        <v>502.54</v>
      </c>
      <c r="M3100" s="4">
        <v>6504940.1799999997</v>
      </c>
      <c r="N3100" s="4">
        <v>4891724.3600000003</v>
      </c>
      <c r="O3100" s="4">
        <v>1613215.82</v>
      </c>
      <c r="P3100" s="5">
        <f>[1]!Capstone_Sales_Data[[#This Row],[Total Profit]]/[1]!Capstone_Sales_Data[[#This Row],[Total Revenue]]</f>
        <v>0.24799856345489102</v>
      </c>
    </row>
    <row r="3101" spans="1:16" x14ac:dyDescent="0.35">
      <c r="A3101" t="s">
        <v>0</v>
      </c>
      <c r="B3101" t="s">
        <v>159</v>
      </c>
      <c r="C3101" t="s">
        <v>37</v>
      </c>
      <c r="D3101" t="s">
        <v>14</v>
      </c>
      <c r="E3101" t="s">
        <v>38</v>
      </c>
      <c r="F3101" s="6">
        <v>41676</v>
      </c>
      <c r="G3101" t="s">
        <v>3309</v>
      </c>
      <c r="H3101" s="7">
        <f>[1]!Capstone_Sales_Data[[#This Row],[Ship Date]]-[1]!Capstone_Sales_Data[[#This Row],[Order Date]]</f>
        <v>42</v>
      </c>
      <c r="I3101" s="6">
        <v>41718</v>
      </c>
      <c r="J3101" s="7">
        <v>8440</v>
      </c>
      <c r="K3101" s="8">
        <v>205.7</v>
      </c>
      <c r="L3101" s="8">
        <v>117.11</v>
      </c>
      <c r="M3101" s="8">
        <v>1736108</v>
      </c>
      <c r="N3101" s="8">
        <v>988408.4</v>
      </c>
      <c r="O3101" s="8">
        <v>747699.6</v>
      </c>
      <c r="P3101" s="9">
        <f>[1]!Capstone_Sales_Data[[#This Row],[Total Profit]]/[1]!Capstone_Sales_Data[[#This Row],[Total Revenue]]</f>
        <v>0.43067574137092851</v>
      </c>
    </row>
    <row r="3102" spans="1:16" x14ac:dyDescent="0.35">
      <c r="A3102" s="1" t="s">
        <v>24</v>
      </c>
      <c r="B3102" s="1" t="s">
        <v>172</v>
      </c>
      <c r="C3102" s="1" t="s">
        <v>47</v>
      </c>
      <c r="D3102" s="1" t="s">
        <v>3</v>
      </c>
      <c r="E3102" s="1" t="s">
        <v>9</v>
      </c>
      <c r="F3102" s="2">
        <v>40619</v>
      </c>
      <c r="G3102" s="1" t="s">
        <v>3310</v>
      </c>
      <c r="H3102" s="3">
        <f>[1]!Capstone_Sales_Data[[#This Row],[Ship Date]]-[1]!Capstone_Sales_Data[[#This Row],[Order Date]]</f>
        <v>35</v>
      </c>
      <c r="I3102" s="2">
        <v>40654</v>
      </c>
      <c r="J3102" s="3">
        <v>27</v>
      </c>
      <c r="K3102" s="4">
        <v>109.28</v>
      </c>
      <c r="L3102" s="4">
        <v>35.840000000000003</v>
      </c>
      <c r="M3102" s="4">
        <v>2950.56</v>
      </c>
      <c r="N3102" s="4">
        <v>967.68</v>
      </c>
      <c r="O3102" s="4">
        <v>1982.88</v>
      </c>
      <c r="P3102" s="5">
        <f>[1]!Capstone_Sales_Data[[#This Row],[Total Profit]]/[1]!Capstone_Sales_Data[[#This Row],[Total Revenue]]</f>
        <v>0.67203513909224022</v>
      </c>
    </row>
    <row r="3103" spans="1:16" x14ac:dyDescent="0.35">
      <c r="A3103" t="s">
        <v>0</v>
      </c>
      <c r="B3103" t="s">
        <v>181</v>
      </c>
      <c r="C3103" t="s">
        <v>47</v>
      </c>
      <c r="D3103" t="s">
        <v>14</v>
      </c>
      <c r="E3103" t="s">
        <v>38</v>
      </c>
      <c r="F3103" s="6">
        <v>41960</v>
      </c>
      <c r="G3103" t="s">
        <v>3311</v>
      </c>
      <c r="H3103" s="7">
        <f>[1]!Capstone_Sales_Data[[#This Row],[Ship Date]]-[1]!Capstone_Sales_Data[[#This Row],[Order Date]]</f>
        <v>39</v>
      </c>
      <c r="I3103" s="6">
        <v>41999</v>
      </c>
      <c r="J3103" s="7">
        <v>9189</v>
      </c>
      <c r="K3103" s="8">
        <v>109.28</v>
      </c>
      <c r="L3103" s="8">
        <v>35.840000000000003</v>
      </c>
      <c r="M3103" s="8">
        <v>1004173.92</v>
      </c>
      <c r="N3103" s="8">
        <v>329333.76000000001</v>
      </c>
      <c r="O3103" s="8">
        <v>674840.16</v>
      </c>
      <c r="P3103" s="9">
        <f>[1]!Capstone_Sales_Data[[#This Row],[Total Profit]]/[1]!Capstone_Sales_Data[[#This Row],[Total Revenue]]</f>
        <v>0.67203513909224011</v>
      </c>
    </row>
    <row r="3104" spans="1:16" x14ac:dyDescent="0.35">
      <c r="A3104" s="1" t="s">
        <v>49</v>
      </c>
      <c r="B3104" s="1" t="s">
        <v>502</v>
      </c>
      <c r="C3104" s="1" t="s">
        <v>8</v>
      </c>
      <c r="D3104" s="1" t="s">
        <v>3</v>
      </c>
      <c r="E3104" s="1" t="s">
        <v>9</v>
      </c>
      <c r="F3104" s="2">
        <v>41483</v>
      </c>
      <c r="G3104" s="1" t="s">
        <v>3312</v>
      </c>
      <c r="H3104" s="3">
        <f>[1]!Capstone_Sales_Data[[#This Row],[Ship Date]]-[1]!Capstone_Sales_Data[[#This Row],[Order Date]]</f>
        <v>18</v>
      </c>
      <c r="I3104" s="2">
        <v>41501</v>
      </c>
      <c r="J3104" s="3">
        <v>2648</v>
      </c>
      <c r="K3104" s="4">
        <v>47.45</v>
      </c>
      <c r="L3104" s="4">
        <v>31.79</v>
      </c>
      <c r="M3104" s="4">
        <v>125647.6</v>
      </c>
      <c r="N3104" s="4">
        <v>84179.92</v>
      </c>
      <c r="O3104" s="4">
        <v>41467.68</v>
      </c>
      <c r="P3104" s="5">
        <f>[1]!Capstone_Sales_Data[[#This Row],[Total Profit]]/[1]!Capstone_Sales_Data[[#This Row],[Total Revenue]]</f>
        <v>0.33003161222339306</v>
      </c>
    </row>
    <row r="3105" spans="1:16" x14ac:dyDescent="0.35">
      <c r="A3105" t="s">
        <v>11</v>
      </c>
      <c r="B3105" t="s">
        <v>12</v>
      </c>
      <c r="C3105" t="s">
        <v>91</v>
      </c>
      <c r="D3105" t="s">
        <v>14</v>
      </c>
      <c r="E3105" t="s">
        <v>4</v>
      </c>
      <c r="F3105" s="6">
        <v>42272</v>
      </c>
      <c r="G3105" t="s">
        <v>3313</v>
      </c>
      <c r="H3105" s="7">
        <f>[1]!Capstone_Sales_Data[[#This Row],[Ship Date]]-[1]!Capstone_Sales_Data[[#This Row],[Order Date]]</f>
        <v>23</v>
      </c>
      <c r="I3105" s="6">
        <v>42295</v>
      </c>
      <c r="J3105" s="7">
        <v>4160</v>
      </c>
      <c r="K3105" s="8">
        <v>9.33</v>
      </c>
      <c r="L3105" s="8">
        <v>6.92</v>
      </c>
      <c r="M3105" s="8">
        <v>38812.800000000003</v>
      </c>
      <c r="N3105" s="8">
        <v>28787.200000000001</v>
      </c>
      <c r="O3105" s="8">
        <v>10025.6</v>
      </c>
      <c r="P3105" s="9">
        <f>[1]!Capstone_Sales_Data[[#This Row],[Total Profit]]/[1]!Capstone_Sales_Data[[#This Row],[Total Revenue]]</f>
        <v>0.25830653804930331</v>
      </c>
    </row>
    <row r="3106" spans="1:16" x14ac:dyDescent="0.35">
      <c r="A3106" s="1" t="s">
        <v>0</v>
      </c>
      <c r="B3106" s="1" t="s">
        <v>36</v>
      </c>
      <c r="C3106" s="1" t="s">
        <v>91</v>
      </c>
      <c r="D3106" s="1" t="s">
        <v>3</v>
      </c>
      <c r="E3106" s="1" t="s">
        <v>38</v>
      </c>
      <c r="F3106" s="2">
        <v>42271</v>
      </c>
      <c r="G3106" s="1" t="s">
        <v>3314</v>
      </c>
      <c r="H3106" s="3">
        <f>[1]!Capstone_Sales_Data[[#This Row],[Ship Date]]-[1]!Capstone_Sales_Data[[#This Row],[Order Date]]</f>
        <v>19</v>
      </c>
      <c r="I3106" s="2">
        <v>42290</v>
      </c>
      <c r="J3106" s="3">
        <v>9510</v>
      </c>
      <c r="K3106" s="4">
        <v>9.33</v>
      </c>
      <c r="L3106" s="4">
        <v>6.92</v>
      </c>
      <c r="M3106" s="4">
        <v>88728.3</v>
      </c>
      <c r="N3106" s="4">
        <v>65809.2</v>
      </c>
      <c r="O3106" s="4">
        <v>22919.1</v>
      </c>
      <c r="P3106" s="5">
        <f>[1]!Capstone_Sales_Data[[#This Row],[Total Profit]]/[1]!Capstone_Sales_Data[[#This Row],[Total Revenue]]</f>
        <v>0.25830653804930331</v>
      </c>
    </row>
    <row r="3107" spans="1:16" x14ac:dyDescent="0.35">
      <c r="A3107" t="s">
        <v>0</v>
      </c>
      <c r="B3107" t="s">
        <v>316</v>
      </c>
      <c r="C3107" t="s">
        <v>47</v>
      </c>
      <c r="D3107" t="s">
        <v>14</v>
      </c>
      <c r="E3107" t="s">
        <v>4</v>
      </c>
      <c r="F3107" s="6">
        <v>41195</v>
      </c>
      <c r="G3107" t="s">
        <v>3315</v>
      </c>
      <c r="H3107" s="7">
        <f>[1]!Capstone_Sales_Data[[#This Row],[Ship Date]]-[1]!Capstone_Sales_Data[[#This Row],[Order Date]]</f>
        <v>11</v>
      </c>
      <c r="I3107" s="6">
        <v>41206</v>
      </c>
      <c r="J3107" s="7">
        <v>1516</v>
      </c>
      <c r="K3107" s="8">
        <v>109.28</v>
      </c>
      <c r="L3107" s="8">
        <v>35.840000000000003</v>
      </c>
      <c r="M3107" s="8">
        <v>165668.48000000001</v>
      </c>
      <c r="N3107" s="8">
        <v>54333.440000000002</v>
      </c>
      <c r="O3107" s="8">
        <v>111335.03999999999</v>
      </c>
      <c r="P3107" s="9">
        <f>[1]!Capstone_Sales_Data[[#This Row],[Total Profit]]/[1]!Capstone_Sales_Data[[#This Row],[Total Revenue]]</f>
        <v>0.67203513909224</v>
      </c>
    </row>
    <row r="3108" spans="1:16" x14ac:dyDescent="0.35">
      <c r="A3108" s="1" t="s">
        <v>6</v>
      </c>
      <c r="B3108" s="1" t="s">
        <v>88</v>
      </c>
      <c r="C3108" s="1" t="s">
        <v>91</v>
      </c>
      <c r="D3108" s="1" t="s">
        <v>3</v>
      </c>
      <c r="E3108" s="1" t="s">
        <v>22</v>
      </c>
      <c r="F3108" s="2">
        <v>41914</v>
      </c>
      <c r="G3108" s="1" t="s">
        <v>3316</v>
      </c>
      <c r="H3108" s="3">
        <f>[1]!Capstone_Sales_Data[[#This Row],[Ship Date]]-[1]!Capstone_Sales_Data[[#This Row],[Order Date]]</f>
        <v>16</v>
      </c>
      <c r="I3108" s="2">
        <v>41930</v>
      </c>
      <c r="J3108" s="3">
        <v>5027</v>
      </c>
      <c r="K3108" s="4">
        <v>9.33</v>
      </c>
      <c r="L3108" s="4">
        <v>6.92</v>
      </c>
      <c r="M3108" s="4">
        <v>46901.91</v>
      </c>
      <c r="N3108" s="4">
        <v>34786.839999999997</v>
      </c>
      <c r="O3108" s="4">
        <v>12115.07</v>
      </c>
      <c r="P3108" s="5">
        <f>[1]!Capstone_Sales_Data[[#This Row],[Total Profit]]/[1]!Capstone_Sales_Data[[#This Row],[Total Revenue]]</f>
        <v>0.25830653804930331</v>
      </c>
    </row>
    <row r="3109" spans="1:16" x14ac:dyDescent="0.35">
      <c r="A3109" t="s">
        <v>24</v>
      </c>
      <c r="B3109" t="s">
        <v>800</v>
      </c>
      <c r="C3109" t="s">
        <v>2</v>
      </c>
      <c r="D3109" t="s">
        <v>3</v>
      </c>
      <c r="E3109" t="s">
        <v>4</v>
      </c>
      <c r="F3109" s="6">
        <v>40772</v>
      </c>
      <c r="G3109" t="s">
        <v>3317</v>
      </c>
      <c r="H3109" s="7">
        <f>[1]!Capstone_Sales_Data[[#This Row],[Ship Date]]-[1]!Capstone_Sales_Data[[#This Row],[Order Date]]</f>
        <v>39</v>
      </c>
      <c r="I3109" s="6">
        <v>40811</v>
      </c>
      <c r="J3109" s="7">
        <v>1923</v>
      </c>
      <c r="K3109" s="8">
        <v>651.21</v>
      </c>
      <c r="L3109" s="8">
        <v>524.96</v>
      </c>
      <c r="M3109" s="8">
        <v>1252276.83</v>
      </c>
      <c r="N3109" s="8">
        <v>1009498.08</v>
      </c>
      <c r="O3109" s="8">
        <v>242778.75</v>
      </c>
      <c r="P3109" s="9">
        <f>[1]!Capstone_Sales_Data[[#This Row],[Total Profit]]/[1]!Capstone_Sales_Data[[#This Row],[Total Revenue]]</f>
        <v>0.19386987300563566</v>
      </c>
    </row>
    <row r="3110" spans="1:16" x14ac:dyDescent="0.35">
      <c r="A3110" s="1" t="s">
        <v>6</v>
      </c>
      <c r="B3110" s="1" t="s">
        <v>246</v>
      </c>
      <c r="C3110" s="1" t="s">
        <v>2</v>
      </c>
      <c r="D3110" s="1" t="s">
        <v>3</v>
      </c>
      <c r="E3110" s="1" t="s">
        <v>22</v>
      </c>
      <c r="F3110" s="2">
        <v>42800</v>
      </c>
      <c r="G3110" s="1" t="s">
        <v>3318</v>
      </c>
      <c r="H3110" s="3">
        <f>[1]!Capstone_Sales_Data[[#This Row],[Ship Date]]-[1]!Capstone_Sales_Data[[#This Row],[Order Date]]</f>
        <v>47</v>
      </c>
      <c r="I3110" s="2">
        <v>42847</v>
      </c>
      <c r="J3110" s="3">
        <v>6114</v>
      </c>
      <c r="K3110" s="4">
        <v>651.21</v>
      </c>
      <c r="L3110" s="4">
        <v>524.96</v>
      </c>
      <c r="M3110" s="4">
        <v>3981497.94</v>
      </c>
      <c r="N3110" s="4">
        <v>3209605.44</v>
      </c>
      <c r="O3110" s="4">
        <v>771892.5</v>
      </c>
      <c r="P3110" s="5">
        <f>[1]!Capstone_Sales_Data[[#This Row],[Total Profit]]/[1]!Capstone_Sales_Data[[#This Row],[Total Revenue]]</f>
        <v>0.19386987300563566</v>
      </c>
    </row>
    <row r="3111" spans="1:16" x14ac:dyDescent="0.35">
      <c r="A3111" t="s">
        <v>49</v>
      </c>
      <c r="B3111" t="s">
        <v>122</v>
      </c>
      <c r="C3111" t="s">
        <v>51</v>
      </c>
      <c r="D3111" t="s">
        <v>14</v>
      </c>
      <c r="E3111" t="s">
        <v>22</v>
      </c>
      <c r="F3111" s="6">
        <v>40971</v>
      </c>
      <c r="G3111" t="s">
        <v>3319</v>
      </c>
      <c r="H3111" s="7">
        <f>[1]!Capstone_Sales_Data[[#This Row],[Ship Date]]-[1]!Capstone_Sales_Data[[#This Row],[Order Date]]</f>
        <v>48</v>
      </c>
      <c r="I3111" s="6">
        <v>41019</v>
      </c>
      <c r="J3111" s="7">
        <v>8543</v>
      </c>
      <c r="K3111" s="8">
        <v>152.58000000000001</v>
      </c>
      <c r="L3111" s="8">
        <v>97.44</v>
      </c>
      <c r="M3111" s="8">
        <v>1303490.94</v>
      </c>
      <c r="N3111" s="8">
        <v>832429.92</v>
      </c>
      <c r="O3111" s="8">
        <v>471061.02</v>
      </c>
      <c r="P3111" s="9">
        <f>[1]!Capstone_Sales_Data[[#This Row],[Total Profit]]/[1]!Capstone_Sales_Data[[#This Row],[Total Revenue]]</f>
        <v>0.36138419189933152</v>
      </c>
    </row>
    <row r="3112" spans="1:16" x14ac:dyDescent="0.35">
      <c r="A3112" s="1" t="s">
        <v>0</v>
      </c>
      <c r="B3112" s="1" t="s">
        <v>166</v>
      </c>
      <c r="C3112" s="1" t="s">
        <v>51</v>
      </c>
      <c r="D3112" s="1" t="s">
        <v>3</v>
      </c>
      <c r="E3112" s="1" t="s">
        <v>4</v>
      </c>
      <c r="F3112" s="2">
        <v>42476</v>
      </c>
      <c r="G3112" s="1" t="s">
        <v>3320</v>
      </c>
      <c r="H3112" s="3">
        <f>[1]!Capstone_Sales_Data[[#This Row],[Ship Date]]-[1]!Capstone_Sales_Data[[#This Row],[Order Date]]</f>
        <v>11</v>
      </c>
      <c r="I3112" s="2">
        <v>42487</v>
      </c>
      <c r="J3112" s="3">
        <v>2184</v>
      </c>
      <c r="K3112" s="4">
        <v>152.58000000000001</v>
      </c>
      <c r="L3112" s="4">
        <v>97.44</v>
      </c>
      <c r="M3112" s="4">
        <v>333234.71999999997</v>
      </c>
      <c r="N3112" s="4">
        <v>212808.95999999999</v>
      </c>
      <c r="O3112" s="4">
        <v>120425.76</v>
      </c>
      <c r="P3112" s="5">
        <f>[1]!Capstone_Sales_Data[[#This Row],[Total Profit]]/[1]!Capstone_Sales_Data[[#This Row],[Total Revenue]]</f>
        <v>0.36138419189933152</v>
      </c>
    </row>
    <row r="3113" spans="1:16" x14ac:dyDescent="0.35">
      <c r="A3113" t="s">
        <v>0</v>
      </c>
      <c r="B3113" t="s">
        <v>441</v>
      </c>
      <c r="C3113" t="s">
        <v>47</v>
      </c>
      <c r="D3113" t="s">
        <v>3</v>
      </c>
      <c r="E3113" t="s">
        <v>38</v>
      </c>
      <c r="F3113" s="6">
        <v>42450</v>
      </c>
      <c r="G3113" t="s">
        <v>3321</v>
      </c>
      <c r="H3113" s="7">
        <f>[1]!Capstone_Sales_Data[[#This Row],[Ship Date]]-[1]!Capstone_Sales_Data[[#This Row],[Order Date]]</f>
        <v>46</v>
      </c>
      <c r="I3113" s="6">
        <v>42496</v>
      </c>
      <c r="J3113" s="7">
        <v>7042</v>
      </c>
      <c r="K3113" s="8">
        <v>109.28</v>
      </c>
      <c r="L3113" s="8">
        <v>35.840000000000003</v>
      </c>
      <c r="M3113" s="8">
        <v>769549.76</v>
      </c>
      <c r="N3113" s="8">
        <v>252385.28</v>
      </c>
      <c r="O3113" s="8">
        <v>517164.48</v>
      </c>
      <c r="P3113" s="9">
        <f>[1]!Capstone_Sales_Data[[#This Row],[Total Profit]]/[1]!Capstone_Sales_Data[[#This Row],[Total Revenue]]</f>
        <v>0.67203513909224011</v>
      </c>
    </row>
    <row r="3114" spans="1:16" x14ac:dyDescent="0.35">
      <c r="A3114" s="1" t="s">
        <v>24</v>
      </c>
      <c r="B3114" s="1" t="s">
        <v>172</v>
      </c>
      <c r="C3114" s="1" t="s">
        <v>31</v>
      </c>
      <c r="D3114" s="1" t="s">
        <v>14</v>
      </c>
      <c r="E3114" s="1" t="s">
        <v>4</v>
      </c>
      <c r="F3114" s="2">
        <v>41947</v>
      </c>
      <c r="G3114" s="1" t="s">
        <v>3322</v>
      </c>
      <c r="H3114" s="3">
        <f>[1]!Capstone_Sales_Data[[#This Row],[Ship Date]]-[1]!Capstone_Sales_Data[[#This Row],[Order Date]]</f>
        <v>23</v>
      </c>
      <c r="I3114" s="2">
        <v>41970</v>
      </c>
      <c r="J3114" s="3">
        <v>5152</v>
      </c>
      <c r="K3114" s="4">
        <v>421.89</v>
      </c>
      <c r="L3114" s="4">
        <v>364.69</v>
      </c>
      <c r="M3114" s="4">
        <v>2173577.2799999998</v>
      </c>
      <c r="N3114" s="4">
        <v>1878882.88</v>
      </c>
      <c r="O3114" s="4">
        <v>294694.40000000002</v>
      </c>
      <c r="P3114" s="5">
        <f>[1]!Capstone_Sales_Data[[#This Row],[Total Profit]]/[1]!Capstone_Sales_Data[[#This Row],[Total Revenue]]</f>
        <v>0.13558036455000122</v>
      </c>
    </row>
    <row r="3115" spans="1:16" x14ac:dyDescent="0.35">
      <c r="A3115" t="s">
        <v>0</v>
      </c>
      <c r="B3115" t="s">
        <v>563</v>
      </c>
      <c r="C3115" t="s">
        <v>91</v>
      </c>
      <c r="D3115" t="s">
        <v>14</v>
      </c>
      <c r="E3115" t="s">
        <v>4</v>
      </c>
      <c r="F3115" s="6">
        <v>41028</v>
      </c>
      <c r="G3115" t="s">
        <v>3323</v>
      </c>
      <c r="H3115" s="7">
        <f>[1]!Capstone_Sales_Data[[#This Row],[Ship Date]]-[1]!Capstone_Sales_Data[[#This Row],[Order Date]]</f>
        <v>3</v>
      </c>
      <c r="I3115" s="6">
        <v>41031</v>
      </c>
      <c r="J3115" s="7">
        <v>5583</v>
      </c>
      <c r="K3115" s="8">
        <v>9.33</v>
      </c>
      <c r="L3115" s="8">
        <v>6.92</v>
      </c>
      <c r="M3115" s="8">
        <v>52089.39</v>
      </c>
      <c r="N3115" s="8">
        <v>38634.36</v>
      </c>
      <c r="O3115" s="8">
        <v>13455.03</v>
      </c>
      <c r="P3115" s="9">
        <f>[1]!Capstone_Sales_Data[[#This Row],[Total Profit]]/[1]!Capstone_Sales_Data[[#This Row],[Total Revenue]]</f>
        <v>0.25830653804930331</v>
      </c>
    </row>
    <row r="3116" spans="1:16" x14ac:dyDescent="0.35">
      <c r="A3116" s="1" t="s">
        <v>6</v>
      </c>
      <c r="B3116" s="1" t="s">
        <v>97</v>
      </c>
      <c r="C3116" s="1" t="s">
        <v>8</v>
      </c>
      <c r="D3116" s="1" t="s">
        <v>3</v>
      </c>
      <c r="E3116" s="1" t="s">
        <v>22</v>
      </c>
      <c r="F3116" s="2">
        <v>42909</v>
      </c>
      <c r="G3116" s="1" t="s">
        <v>3324</v>
      </c>
      <c r="H3116" s="3">
        <f>[1]!Capstone_Sales_Data[[#This Row],[Ship Date]]-[1]!Capstone_Sales_Data[[#This Row],[Order Date]]</f>
        <v>9</v>
      </c>
      <c r="I3116" s="2">
        <v>42918</v>
      </c>
      <c r="J3116" s="3">
        <v>9432</v>
      </c>
      <c r="K3116" s="4">
        <v>47.45</v>
      </c>
      <c r="L3116" s="4">
        <v>31.79</v>
      </c>
      <c r="M3116" s="4">
        <v>447548.4</v>
      </c>
      <c r="N3116" s="4">
        <v>299843.28000000003</v>
      </c>
      <c r="O3116" s="4">
        <v>147705.12</v>
      </c>
      <c r="P3116" s="5">
        <f>[1]!Capstone_Sales_Data[[#This Row],[Total Profit]]/[1]!Capstone_Sales_Data[[#This Row],[Total Revenue]]</f>
        <v>0.330031612223393</v>
      </c>
    </row>
    <row r="3117" spans="1:16" x14ac:dyDescent="0.35">
      <c r="A3117" t="s">
        <v>33</v>
      </c>
      <c r="B3117" t="s">
        <v>53</v>
      </c>
      <c r="C3117" t="s">
        <v>31</v>
      </c>
      <c r="D3117" t="s">
        <v>3</v>
      </c>
      <c r="E3117" t="s">
        <v>9</v>
      </c>
      <c r="F3117" s="6">
        <v>41514</v>
      </c>
      <c r="G3117" t="s">
        <v>3325</v>
      </c>
      <c r="H3117" s="7">
        <f>[1]!Capstone_Sales_Data[[#This Row],[Ship Date]]-[1]!Capstone_Sales_Data[[#This Row],[Order Date]]</f>
        <v>3</v>
      </c>
      <c r="I3117" s="6">
        <v>41517</v>
      </c>
      <c r="J3117" s="7">
        <v>4830</v>
      </c>
      <c r="K3117" s="8">
        <v>421.89</v>
      </c>
      <c r="L3117" s="8">
        <v>364.69</v>
      </c>
      <c r="M3117" s="8">
        <v>2037728.7</v>
      </c>
      <c r="N3117" s="8">
        <v>1761452.7</v>
      </c>
      <c r="O3117" s="8">
        <v>276276</v>
      </c>
      <c r="P3117" s="9">
        <f>[1]!Capstone_Sales_Data[[#This Row],[Total Profit]]/[1]!Capstone_Sales_Data[[#This Row],[Total Revenue]]</f>
        <v>0.13558036455000119</v>
      </c>
    </row>
    <row r="3118" spans="1:16" x14ac:dyDescent="0.35">
      <c r="A3118" s="1" t="s">
        <v>24</v>
      </c>
      <c r="B3118" s="1" t="s">
        <v>667</v>
      </c>
      <c r="C3118" s="1" t="s">
        <v>17</v>
      </c>
      <c r="D3118" s="1" t="s">
        <v>3</v>
      </c>
      <c r="E3118" s="1" t="s">
        <v>4</v>
      </c>
      <c r="F3118" s="2">
        <v>42218</v>
      </c>
      <c r="G3118" s="1" t="s">
        <v>3326</v>
      </c>
      <c r="H3118" s="3">
        <f>[1]!Capstone_Sales_Data[[#This Row],[Ship Date]]-[1]!Capstone_Sales_Data[[#This Row],[Order Date]]</f>
        <v>8</v>
      </c>
      <c r="I3118" s="2">
        <v>42226</v>
      </c>
      <c r="J3118" s="3">
        <v>1937</v>
      </c>
      <c r="K3118" s="4">
        <v>668.27</v>
      </c>
      <c r="L3118" s="4">
        <v>502.54</v>
      </c>
      <c r="M3118" s="4">
        <v>1294438.99</v>
      </c>
      <c r="N3118" s="4">
        <v>973419.98</v>
      </c>
      <c r="O3118" s="4">
        <v>321019.01</v>
      </c>
      <c r="P3118" s="5">
        <f>[1]!Capstone_Sales_Data[[#This Row],[Total Profit]]/[1]!Capstone_Sales_Data[[#This Row],[Total Revenue]]</f>
        <v>0.24799856345489099</v>
      </c>
    </row>
    <row r="3119" spans="1:16" x14ac:dyDescent="0.35">
      <c r="A3119" t="s">
        <v>6</v>
      </c>
      <c r="B3119" t="s">
        <v>19</v>
      </c>
      <c r="C3119" t="s">
        <v>63</v>
      </c>
      <c r="D3119" t="s">
        <v>14</v>
      </c>
      <c r="E3119" t="s">
        <v>9</v>
      </c>
      <c r="F3119" s="6">
        <v>41108</v>
      </c>
      <c r="G3119" t="s">
        <v>3327</v>
      </c>
      <c r="H3119" s="7">
        <f>[1]!Capstone_Sales_Data[[#This Row],[Ship Date]]-[1]!Capstone_Sales_Data[[#This Row],[Order Date]]</f>
        <v>39</v>
      </c>
      <c r="I3119" s="6">
        <v>41147</v>
      </c>
      <c r="J3119" s="7">
        <v>7947</v>
      </c>
      <c r="K3119" s="8">
        <v>437.2</v>
      </c>
      <c r="L3119" s="8">
        <v>263.33</v>
      </c>
      <c r="M3119" s="8">
        <v>3474428.4</v>
      </c>
      <c r="N3119" s="8">
        <v>2092683.51</v>
      </c>
      <c r="O3119" s="8">
        <v>1381744.89</v>
      </c>
      <c r="P3119" s="9">
        <f>[1]!Capstone_Sales_Data[[#This Row],[Total Profit]]/[1]!Capstone_Sales_Data[[#This Row],[Total Revenue]]</f>
        <v>0.39768984446477584</v>
      </c>
    </row>
    <row r="3120" spans="1:16" x14ac:dyDescent="0.35">
      <c r="A3120" s="1" t="s">
        <v>0</v>
      </c>
      <c r="B3120" s="1" t="s">
        <v>324</v>
      </c>
      <c r="C3120" s="1" t="s">
        <v>47</v>
      </c>
      <c r="D3120" s="1" t="s">
        <v>3</v>
      </c>
      <c r="E3120" s="1" t="s">
        <v>4</v>
      </c>
      <c r="F3120" s="2">
        <v>40188</v>
      </c>
      <c r="G3120" s="1" t="s">
        <v>3328</v>
      </c>
      <c r="H3120" s="3">
        <f>[1]!Capstone_Sales_Data[[#This Row],[Ship Date]]-[1]!Capstone_Sales_Data[[#This Row],[Order Date]]</f>
        <v>20</v>
      </c>
      <c r="I3120" s="2">
        <v>40208</v>
      </c>
      <c r="J3120" s="3">
        <v>2082</v>
      </c>
      <c r="K3120" s="4">
        <v>109.28</v>
      </c>
      <c r="L3120" s="4">
        <v>35.840000000000003</v>
      </c>
      <c r="M3120" s="4">
        <v>227520.96</v>
      </c>
      <c r="N3120" s="4">
        <v>74618.880000000005</v>
      </c>
      <c r="O3120" s="4">
        <v>152902.07999999999</v>
      </c>
      <c r="P3120" s="5">
        <f>[1]!Capstone_Sales_Data[[#This Row],[Total Profit]]/[1]!Capstone_Sales_Data[[#This Row],[Total Revenue]]</f>
        <v>0.67203513909224011</v>
      </c>
    </row>
    <row r="3121" spans="1:16" x14ac:dyDescent="0.35">
      <c r="A3121" t="s">
        <v>24</v>
      </c>
      <c r="B3121" t="s">
        <v>275</v>
      </c>
      <c r="C3121" t="s">
        <v>8</v>
      </c>
      <c r="D3121" t="s">
        <v>3</v>
      </c>
      <c r="E3121" t="s">
        <v>22</v>
      </c>
      <c r="F3121" s="6">
        <v>40470</v>
      </c>
      <c r="G3121" t="s">
        <v>3329</v>
      </c>
      <c r="H3121" s="7">
        <f>[1]!Capstone_Sales_Data[[#This Row],[Ship Date]]-[1]!Capstone_Sales_Data[[#This Row],[Order Date]]</f>
        <v>18</v>
      </c>
      <c r="I3121" s="6">
        <v>40488</v>
      </c>
      <c r="J3121" s="7">
        <v>598</v>
      </c>
      <c r="K3121" s="8">
        <v>47.45</v>
      </c>
      <c r="L3121" s="8">
        <v>31.79</v>
      </c>
      <c r="M3121" s="8">
        <v>28375.1</v>
      </c>
      <c r="N3121" s="8">
        <v>19010.419999999998</v>
      </c>
      <c r="O3121" s="8">
        <v>9364.68</v>
      </c>
      <c r="P3121" s="9">
        <f>[1]!Capstone_Sales_Data[[#This Row],[Total Profit]]/[1]!Capstone_Sales_Data[[#This Row],[Total Revenue]]</f>
        <v>0.33003161222339306</v>
      </c>
    </row>
    <row r="3122" spans="1:16" x14ac:dyDescent="0.35">
      <c r="A3122" s="1" t="s">
        <v>49</v>
      </c>
      <c r="B3122" s="1" t="s">
        <v>358</v>
      </c>
      <c r="C3122" s="1" t="s">
        <v>37</v>
      </c>
      <c r="D3122" s="1" t="s">
        <v>3</v>
      </c>
      <c r="E3122" s="1" t="s">
        <v>38</v>
      </c>
      <c r="F3122" s="2">
        <v>40589</v>
      </c>
      <c r="G3122" s="1" t="s">
        <v>3330</v>
      </c>
      <c r="H3122" s="3">
        <f>[1]!Capstone_Sales_Data[[#This Row],[Ship Date]]-[1]!Capstone_Sales_Data[[#This Row],[Order Date]]</f>
        <v>9</v>
      </c>
      <c r="I3122" s="2">
        <v>40598</v>
      </c>
      <c r="J3122" s="3">
        <v>1781</v>
      </c>
      <c r="K3122" s="4">
        <v>205.7</v>
      </c>
      <c r="L3122" s="4">
        <v>117.11</v>
      </c>
      <c r="M3122" s="4">
        <v>366351.7</v>
      </c>
      <c r="N3122" s="4">
        <v>208572.91</v>
      </c>
      <c r="O3122" s="4">
        <v>157778.79</v>
      </c>
      <c r="P3122" s="5">
        <f>[1]!Capstone_Sales_Data[[#This Row],[Total Profit]]/[1]!Capstone_Sales_Data[[#This Row],[Total Revenue]]</f>
        <v>0.43067574137092857</v>
      </c>
    </row>
    <row r="3123" spans="1:16" x14ac:dyDescent="0.35">
      <c r="A3123" t="s">
        <v>6</v>
      </c>
      <c r="B3123" t="s">
        <v>407</v>
      </c>
      <c r="C3123" t="s">
        <v>8</v>
      </c>
      <c r="D3123" t="s">
        <v>3</v>
      </c>
      <c r="E3123" t="s">
        <v>9</v>
      </c>
      <c r="F3123" s="6">
        <v>40950</v>
      </c>
      <c r="G3123" t="s">
        <v>3331</v>
      </c>
      <c r="H3123" s="7">
        <f>[1]!Capstone_Sales_Data[[#This Row],[Ship Date]]-[1]!Capstone_Sales_Data[[#This Row],[Order Date]]</f>
        <v>10</v>
      </c>
      <c r="I3123" s="6">
        <v>40960</v>
      </c>
      <c r="J3123" s="7">
        <v>948</v>
      </c>
      <c r="K3123" s="8">
        <v>47.45</v>
      </c>
      <c r="L3123" s="8">
        <v>31.79</v>
      </c>
      <c r="M3123" s="8">
        <v>44982.6</v>
      </c>
      <c r="N3123" s="8">
        <v>30136.92</v>
      </c>
      <c r="O3123" s="8">
        <v>14845.68</v>
      </c>
      <c r="P3123" s="9">
        <f>[1]!Capstone_Sales_Data[[#This Row],[Total Profit]]/[1]!Capstone_Sales_Data[[#This Row],[Total Revenue]]</f>
        <v>0.33003161222339306</v>
      </c>
    </row>
    <row r="3124" spans="1:16" x14ac:dyDescent="0.35">
      <c r="A3124" s="1" t="s">
        <v>24</v>
      </c>
      <c r="B3124" s="1" t="s">
        <v>350</v>
      </c>
      <c r="C3124" s="1" t="s">
        <v>2</v>
      </c>
      <c r="D3124" s="1" t="s">
        <v>14</v>
      </c>
      <c r="E3124" s="1" t="s">
        <v>4</v>
      </c>
      <c r="F3124" s="2">
        <v>42351</v>
      </c>
      <c r="G3124" s="1" t="s">
        <v>3332</v>
      </c>
      <c r="H3124" s="3">
        <f>[1]!Capstone_Sales_Data[[#This Row],[Ship Date]]-[1]!Capstone_Sales_Data[[#This Row],[Order Date]]</f>
        <v>0</v>
      </c>
      <c r="I3124" s="2">
        <v>42351</v>
      </c>
      <c r="J3124" s="3">
        <v>5448</v>
      </c>
      <c r="K3124" s="4">
        <v>651.21</v>
      </c>
      <c r="L3124" s="4">
        <v>524.96</v>
      </c>
      <c r="M3124" s="4">
        <v>3547792.08</v>
      </c>
      <c r="N3124" s="4">
        <v>2859982.08</v>
      </c>
      <c r="O3124" s="4">
        <v>687810</v>
      </c>
      <c r="P3124" s="5">
        <f>[1]!Capstone_Sales_Data[[#This Row],[Total Profit]]/[1]!Capstone_Sales_Data[[#This Row],[Total Revenue]]</f>
        <v>0.19386987300563566</v>
      </c>
    </row>
    <row r="3125" spans="1:16" x14ac:dyDescent="0.35">
      <c r="A3125" t="s">
        <v>33</v>
      </c>
      <c r="B3125" t="s">
        <v>100</v>
      </c>
      <c r="C3125" t="s">
        <v>63</v>
      </c>
      <c r="D3125" t="s">
        <v>14</v>
      </c>
      <c r="E3125" t="s">
        <v>22</v>
      </c>
      <c r="F3125" s="6">
        <v>41825</v>
      </c>
      <c r="G3125" t="s">
        <v>3333</v>
      </c>
      <c r="H3125" s="7">
        <f>[1]!Capstone_Sales_Data[[#This Row],[Ship Date]]-[1]!Capstone_Sales_Data[[#This Row],[Order Date]]</f>
        <v>48</v>
      </c>
      <c r="I3125" s="6">
        <v>41873</v>
      </c>
      <c r="J3125" s="7">
        <v>9660</v>
      </c>
      <c r="K3125" s="8">
        <v>437.2</v>
      </c>
      <c r="L3125" s="8">
        <v>263.33</v>
      </c>
      <c r="M3125" s="8">
        <v>4223352</v>
      </c>
      <c r="N3125" s="8">
        <v>2543767.7999999998</v>
      </c>
      <c r="O3125" s="8">
        <v>1679584.2</v>
      </c>
      <c r="P3125" s="9">
        <f>[1]!Capstone_Sales_Data[[#This Row],[Total Profit]]/[1]!Capstone_Sales_Data[[#This Row],[Total Revenue]]</f>
        <v>0.39768984446477584</v>
      </c>
    </row>
    <row r="3126" spans="1:16" x14ac:dyDescent="0.35">
      <c r="A3126" s="1" t="s">
        <v>24</v>
      </c>
      <c r="B3126" s="1" t="s">
        <v>25</v>
      </c>
      <c r="C3126" s="1" t="s">
        <v>63</v>
      </c>
      <c r="D3126" s="1" t="s">
        <v>3</v>
      </c>
      <c r="E3126" s="1" t="s">
        <v>4</v>
      </c>
      <c r="F3126" s="2">
        <v>42331</v>
      </c>
      <c r="G3126" s="1" t="s">
        <v>3334</v>
      </c>
      <c r="H3126" s="3">
        <f>[1]!Capstone_Sales_Data[[#This Row],[Ship Date]]-[1]!Capstone_Sales_Data[[#This Row],[Order Date]]</f>
        <v>34</v>
      </c>
      <c r="I3126" s="2">
        <v>42365</v>
      </c>
      <c r="J3126" s="3">
        <v>9997</v>
      </c>
      <c r="K3126" s="4">
        <v>437.2</v>
      </c>
      <c r="L3126" s="4">
        <v>263.33</v>
      </c>
      <c r="M3126" s="4">
        <v>4370688.4000000004</v>
      </c>
      <c r="N3126" s="4">
        <v>2632510.0099999998</v>
      </c>
      <c r="O3126" s="4">
        <v>1738178.39</v>
      </c>
      <c r="P3126" s="5">
        <f>[1]!Capstone_Sales_Data[[#This Row],[Total Profit]]/[1]!Capstone_Sales_Data[[#This Row],[Total Revenue]]</f>
        <v>0.39768984446477579</v>
      </c>
    </row>
    <row r="3127" spans="1:16" x14ac:dyDescent="0.35">
      <c r="A3127" t="s">
        <v>24</v>
      </c>
      <c r="B3127" t="s">
        <v>95</v>
      </c>
      <c r="C3127" t="s">
        <v>31</v>
      </c>
      <c r="D3127" t="s">
        <v>14</v>
      </c>
      <c r="E3127" t="s">
        <v>4</v>
      </c>
      <c r="F3127" s="6">
        <v>40297</v>
      </c>
      <c r="G3127" t="s">
        <v>3335</v>
      </c>
      <c r="H3127" s="7">
        <f>[1]!Capstone_Sales_Data[[#This Row],[Ship Date]]-[1]!Capstone_Sales_Data[[#This Row],[Order Date]]</f>
        <v>26</v>
      </c>
      <c r="I3127" s="6">
        <v>40323</v>
      </c>
      <c r="J3127" s="7">
        <v>9899</v>
      </c>
      <c r="K3127" s="8">
        <v>421.89</v>
      </c>
      <c r="L3127" s="8">
        <v>364.69</v>
      </c>
      <c r="M3127" s="8">
        <v>4176289.11</v>
      </c>
      <c r="N3127" s="8">
        <v>3610066.31</v>
      </c>
      <c r="O3127" s="8">
        <v>566222.80000000005</v>
      </c>
      <c r="P3127" s="9">
        <f>[1]!Capstone_Sales_Data[[#This Row],[Total Profit]]/[1]!Capstone_Sales_Data[[#This Row],[Total Revenue]]</f>
        <v>0.13558036455000119</v>
      </c>
    </row>
    <row r="3128" spans="1:16" x14ac:dyDescent="0.35">
      <c r="A3128" s="1" t="s">
        <v>0</v>
      </c>
      <c r="B3128" s="1" t="s">
        <v>258</v>
      </c>
      <c r="C3128" s="1" t="s">
        <v>13</v>
      </c>
      <c r="D3128" s="1" t="s">
        <v>14</v>
      </c>
      <c r="E3128" s="1" t="s">
        <v>4</v>
      </c>
      <c r="F3128" s="2">
        <v>40841</v>
      </c>
      <c r="G3128" s="1" t="s">
        <v>3336</v>
      </c>
      <c r="H3128" s="3">
        <f>[1]!Capstone_Sales_Data[[#This Row],[Ship Date]]-[1]!Capstone_Sales_Data[[#This Row],[Order Date]]</f>
        <v>8</v>
      </c>
      <c r="I3128" s="2">
        <v>40849</v>
      </c>
      <c r="J3128" s="3">
        <v>4841</v>
      </c>
      <c r="K3128" s="4">
        <v>154.06</v>
      </c>
      <c r="L3128" s="4">
        <v>90.93</v>
      </c>
      <c r="M3128" s="4">
        <v>745804.46</v>
      </c>
      <c r="N3128" s="4">
        <v>440192.13</v>
      </c>
      <c r="O3128" s="4">
        <v>305612.33</v>
      </c>
      <c r="P3128" s="5">
        <f>[1]!Capstone_Sales_Data[[#This Row],[Total Profit]]/[1]!Capstone_Sales_Data[[#This Row],[Total Revenue]]</f>
        <v>0.40977541217707392</v>
      </c>
    </row>
    <row r="3129" spans="1:16" x14ac:dyDescent="0.35">
      <c r="A3129" t="s">
        <v>33</v>
      </c>
      <c r="B3129" t="s">
        <v>277</v>
      </c>
      <c r="C3129" t="s">
        <v>31</v>
      </c>
      <c r="D3129" t="s">
        <v>14</v>
      </c>
      <c r="E3129" t="s">
        <v>9</v>
      </c>
      <c r="F3129" s="6">
        <v>42555</v>
      </c>
      <c r="G3129" t="s">
        <v>3337</v>
      </c>
      <c r="H3129" s="7">
        <f>[1]!Capstone_Sales_Data[[#This Row],[Ship Date]]-[1]!Capstone_Sales_Data[[#This Row],[Order Date]]</f>
        <v>1</v>
      </c>
      <c r="I3129" s="6">
        <v>42556</v>
      </c>
      <c r="J3129" s="7">
        <v>7328</v>
      </c>
      <c r="K3129" s="8">
        <v>421.89</v>
      </c>
      <c r="L3129" s="8">
        <v>364.69</v>
      </c>
      <c r="M3129" s="8">
        <v>3091609.92</v>
      </c>
      <c r="N3129" s="8">
        <v>2672448.3199999998</v>
      </c>
      <c r="O3129" s="8">
        <v>419161.59999999998</v>
      </c>
      <c r="P3129" s="9">
        <f>[1]!Capstone_Sales_Data[[#This Row],[Total Profit]]/[1]!Capstone_Sales_Data[[#This Row],[Total Revenue]]</f>
        <v>0.13558036455000119</v>
      </c>
    </row>
    <row r="3130" spans="1:16" x14ac:dyDescent="0.35">
      <c r="A3130" s="1" t="s">
        <v>0</v>
      </c>
      <c r="B3130" s="1" t="s">
        <v>865</v>
      </c>
      <c r="C3130" s="1" t="s">
        <v>8</v>
      </c>
      <c r="D3130" s="1" t="s">
        <v>3</v>
      </c>
      <c r="E3130" s="1" t="s">
        <v>9</v>
      </c>
      <c r="F3130" s="2">
        <v>41653</v>
      </c>
      <c r="G3130" s="1" t="s">
        <v>3338</v>
      </c>
      <c r="H3130" s="3">
        <f>[1]!Capstone_Sales_Data[[#This Row],[Ship Date]]-[1]!Capstone_Sales_Data[[#This Row],[Order Date]]</f>
        <v>39</v>
      </c>
      <c r="I3130" s="2">
        <v>41692</v>
      </c>
      <c r="J3130" s="3">
        <v>1896</v>
      </c>
      <c r="K3130" s="4">
        <v>47.45</v>
      </c>
      <c r="L3130" s="4">
        <v>31.79</v>
      </c>
      <c r="M3130" s="4">
        <v>89965.2</v>
      </c>
      <c r="N3130" s="4">
        <v>60273.84</v>
      </c>
      <c r="O3130" s="4">
        <v>29691.360000000001</v>
      </c>
      <c r="P3130" s="5">
        <f>[1]!Capstone_Sales_Data[[#This Row],[Total Profit]]/[1]!Capstone_Sales_Data[[#This Row],[Total Revenue]]</f>
        <v>0.33003161222339306</v>
      </c>
    </row>
    <row r="3131" spans="1:16" x14ac:dyDescent="0.35">
      <c r="A3131" t="s">
        <v>0</v>
      </c>
      <c r="B3131" t="s">
        <v>166</v>
      </c>
      <c r="C3131" t="s">
        <v>13</v>
      </c>
      <c r="D3131" t="s">
        <v>14</v>
      </c>
      <c r="E3131" t="s">
        <v>22</v>
      </c>
      <c r="F3131" s="6">
        <v>41653</v>
      </c>
      <c r="G3131" t="s">
        <v>3339</v>
      </c>
      <c r="H3131" s="7">
        <f>[1]!Capstone_Sales_Data[[#This Row],[Ship Date]]-[1]!Capstone_Sales_Data[[#This Row],[Order Date]]</f>
        <v>44</v>
      </c>
      <c r="I3131" s="6">
        <v>41697</v>
      </c>
      <c r="J3131" s="7">
        <v>112</v>
      </c>
      <c r="K3131" s="8">
        <v>154.06</v>
      </c>
      <c r="L3131" s="8">
        <v>90.93</v>
      </c>
      <c r="M3131" s="8">
        <v>17254.72</v>
      </c>
      <c r="N3131" s="8">
        <v>10184.16</v>
      </c>
      <c r="O3131" s="8">
        <v>7070.56</v>
      </c>
      <c r="P3131" s="9">
        <f>[1]!Capstone_Sales_Data[[#This Row],[Total Profit]]/[1]!Capstone_Sales_Data[[#This Row],[Total Revenue]]</f>
        <v>0.40977541217707386</v>
      </c>
    </row>
    <row r="3132" spans="1:16" x14ac:dyDescent="0.35">
      <c r="A3132" s="1" t="s">
        <v>33</v>
      </c>
      <c r="B3132" s="1" t="s">
        <v>299</v>
      </c>
      <c r="C3132" s="1" t="s">
        <v>31</v>
      </c>
      <c r="D3132" s="1" t="s">
        <v>14</v>
      </c>
      <c r="E3132" s="1" t="s">
        <v>4</v>
      </c>
      <c r="F3132" s="2">
        <v>40931</v>
      </c>
      <c r="G3132" s="1" t="s">
        <v>3340</v>
      </c>
      <c r="H3132" s="3">
        <f>[1]!Capstone_Sales_Data[[#This Row],[Ship Date]]-[1]!Capstone_Sales_Data[[#This Row],[Order Date]]</f>
        <v>1</v>
      </c>
      <c r="I3132" s="2">
        <v>40932</v>
      </c>
      <c r="J3132" s="3">
        <v>5575</v>
      </c>
      <c r="K3132" s="4">
        <v>421.89</v>
      </c>
      <c r="L3132" s="4">
        <v>364.69</v>
      </c>
      <c r="M3132" s="4">
        <v>2352036.75</v>
      </c>
      <c r="N3132" s="4">
        <v>2033146.75</v>
      </c>
      <c r="O3132" s="4">
        <v>318890</v>
      </c>
      <c r="P3132" s="5">
        <f>[1]!Capstone_Sales_Data[[#This Row],[Total Profit]]/[1]!Capstone_Sales_Data[[#This Row],[Total Revenue]]</f>
        <v>0.13558036455000119</v>
      </c>
    </row>
    <row r="3133" spans="1:16" x14ac:dyDescent="0.35">
      <c r="A3133" t="s">
        <v>6</v>
      </c>
      <c r="B3133" t="s">
        <v>648</v>
      </c>
      <c r="C3133" t="s">
        <v>63</v>
      </c>
      <c r="D3133" t="s">
        <v>3</v>
      </c>
      <c r="E3133" t="s">
        <v>38</v>
      </c>
      <c r="F3133" s="6">
        <v>42399</v>
      </c>
      <c r="G3133" t="s">
        <v>3341</v>
      </c>
      <c r="H3133" s="7">
        <f>[1]!Capstone_Sales_Data[[#This Row],[Ship Date]]-[1]!Capstone_Sales_Data[[#This Row],[Order Date]]</f>
        <v>36</v>
      </c>
      <c r="I3133" s="6">
        <v>42435</v>
      </c>
      <c r="J3133" s="7">
        <v>8915</v>
      </c>
      <c r="K3133" s="8">
        <v>437.2</v>
      </c>
      <c r="L3133" s="8">
        <v>263.33</v>
      </c>
      <c r="M3133" s="8">
        <v>3897638</v>
      </c>
      <c r="N3133" s="8">
        <v>2347586.9500000002</v>
      </c>
      <c r="O3133" s="8">
        <v>1550051.05</v>
      </c>
      <c r="P3133" s="9">
        <f>[1]!Capstone_Sales_Data[[#This Row],[Total Profit]]/[1]!Capstone_Sales_Data[[#This Row],[Total Revenue]]</f>
        <v>0.39768984446477584</v>
      </c>
    </row>
    <row r="3134" spans="1:16" x14ac:dyDescent="0.35">
      <c r="A3134" s="1" t="s">
        <v>0</v>
      </c>
      <c r="B3134" s="1" t="s">
        <v>125</v>
      </c>
      <c r="C3134" s="1" t="s">
        <v>17</v>
      </c>
      <c r="D3134" s="1" t="s">
        <v>14</v>
      </c>
      <c r="E3134" s="1" t="s">
        <v>4</v>
      </c>
      <c r="F3134" s="2">
        <v>41063</v>
      </c>
      <c r="G3134" s="1" t="s">
        <v>3342</v>
      </c>
      <c r="H3134" s="3">
        <f>[1]!Capstone_Sales_Data[[#This Row],[Ship Date]]-[1]!Capstone_Sales_Data[[#This Row],[Order Date]]</f>
        <v>34</v>
      </c>
      <c r="I3134" s="2">
        <v>41097</v>
      </c>
      <c r="J3134" s="3">
        <v>2792</v>
      </c>
      <c r="K3134" s="4">
        <v>668.27</v>
      </c>
      <c r="L3134" s="4">
        <v>502.54</v>
      </c>
      <c r="M3134" s="4">
        <v>1865809.84</v>
      </c>
      <c r="N3134" s="4">
        <v>1403091.68</v>
      </c>
      <c r="O3134" s="4">
        <v>462718.16</v>
      </c>
      <c r="P3134" s="5">
        <f>[1]!Capstone_Sales_Data[[#This Row],[Total Profit]]/[1]!Capstone_Sales_Data[[#This Row],[Total Revenue]]</f>
        <v>0.24799856345489096</v>
      </c>
    </row>
    <row r="3135" spans="1:16" x14ac:dyDescent="0.35">
      <c r="A3135" t="s">
        <v>11</v>
      </c>
      <c r="B3135" t="s">
        <v>329</v>
      </c>
      <c r="C3135" t="s">
        <v>58</v>
      </c>
      <c r="D3135" t="s">
        <v>14</v>
      </c>
      <c r="E3135" t="s">
        <v>4</v>
      </c>
      <c r="F3135" s="6">
        <v>41995</v>
      </c>
      <c r="G3135" t="s">
        <v>3343</v>
      </c>
      <c r="H3135" s="7">
        <f>[1]!Capstone_Sales_Data[[#This Row],[Ship Date]]-[1]!Capstone_Sales_Data[[#This Row],[Order Date]]</f>
        <v>21</v>
      </c>
      <c r="I3135" s="6">
        <v>42016</v>
      </c>
      <c r="J3135" s="7">
        <v>6900</v>
      </c>
      <c r="K3135" s="8">
        <v>81.73</v>
      </c>
      <c r="L3135" s="8">
        <v>56.67</v>
      </c>
      <c r="M3135" s="8">
        <v>563937</v>
      </c>
      <c r="N3135" s="8">
        <v>391023</v>
      </c>
      <c r="O3135" s="8">
        <v>172914</v>
      </c>
      <c r="P3135" s="9">
        <f>[1]!Capstone_Sales_Data[[#This Row],[Total Profit]]/[1]!Capstone_Sales_Data[[#This Row],[Total Revenue]]</f>
        <v>0.30661935641747218</v>
      </c>
    </row>
    <row r="3136" spans="1:16" x14ac:dyDescent="0.35">
      <c r="A3136" s="1" t="s">
        <v>6</v>
      </c>
      <c r="B3136" s="1" t="s">
        <v>263</v>
      </c>
      <c r="C3136" s="1" t="s">
        <v>13</v>
      </c>
      <c r="D3136" s="1" t="s">
        <v>3</v>
      </c>
      <c r="E3136" s="1" t="s">
        <v>22</v>
      </c>
      <c r="F3136" s="2">
        <v>42361</v>
      </c>
      <c r="G3136" s="1" t="s">
        <v>3344</v>
      </c>
      <c r="H3136" s="3">
        <f>[1]!Capstone_Sales_Data[[#This Row],[Ship Date]]-[1]!Capstone_Sales_Data[[#This Row],[Order Date]]</f>
        <v>38</v>
      </c>
      <c r="I3136" s="2">
        <v>42399</v>
      </c>
      <c r="J3136" s="3">
        <v>2962</v>
      </c>
      <c r="K3136" s="4">
        <v>154.06</v>
      </c>
      <c r="L3136" s="4">
        <v>90.93</v>
      </c>
      <c r="M3136" s="4">
        <v>456325.72</v>
      </c>
      <c r="N3136" s="4">
        <v>269334.65999999997</v>
      </c>
      <c r="O3136" s="4">
        <v>186991.06</v>
      </c>
      <c r="P3136" s="5">
        <f>[1]!Capstone_Sales_Data[[#This Row],[Total Profit]]/[1]!Capstone_Sales_Data[[#This Row],[Total Revenue]]</f>
        <v>0.40977541217707386</v>
      </c>
    </row>
    <row r="3137" spans="1:16" x14ac:dyDescent="0.35">
      <c r="A3137" t="s">
        <v>6</v>
      </c>
      <c r="B3137" t="s">
        <v>65</v>
      </c>
      <c r="C3137" t="s">
        <v>91</v>
      </c>
      <c r="D3137" t="s">
        <v>3</v>
      </c>
      <c r="E3137" t="s">
        <v>22</v>
      </c>
      <c r="F3137" s="6">
        <v>41099</v>
      </c>
      <c r="G3137" t="s">
        <v>3345</v>
      </c>
      <c r="H3137" s="7">
        <f>[1]!Capstone_Sales_Data[[#This Row],[Ship Date]]-[1]!Capstone_Sales_Data[[#This Row],[Order Date]]</f>
        <v>8</v>
      </c>
      <c r="I3137" s="6">
        <v>41107</v>
      </c>
      <c r="J3137" s="7">
        <v>9732</v>
      </c>
      <c r="K3137" s="8">
        <v>9.33</v>
      </c>
      <c r="L3137" s="8">
        <v>6.92</v>
      </c>
      <c r="M3137" s="8">
        <v>90799.56</v>
      </c>
      <c r="N3137" s="8">
        <v>67345.440000000002</v>
      </c>
      <c r="O3137" s="8">
        <v>23454.12</v>
      </c>
      <c r="P3137" s="9">
        <f>[1]!Capstone_Sales_Data[[#This Row],[Total Profit]]/[1]!Capstone_Sales_Data[[#This Row],[Total Revenue]]</f>
        <v>0.25830653804930331</v>
      </c>
    </row>
    <row r="3138" spans="1:16" x14ac:dyDescent="0.35">
      <c r="A3138" s="1" t="s">
        <v>24</v>
      </c>
      <c r="B3138" s="1" t="s">
        <v>530</v>
      </c>
      <c r="C3138" s="1" t="s">
        <v>58</v>
      </c>
      <c r="D3138" s="1" t="s">
        <v>3</v>
      </c>
      <c r="E3138" s="1" t="s">
        <v>22</v>
      </c>
      <c r="F3138" s="2">
        <v>40300</v>
      </c>
      <c r="G3138" s="1" t="s">
        <v>3346</v>
      </c>
      <c r="H3138" s="3">
        <f>[1]!Capstone_Sales_Data[[#This Row],[Ship Date]]-[1]!Capstone_Sales_Data[[#This Row],[Order Date]]</f>
        <v>25</v>
      </c>
      <c r="I3138" s="2">
        <v>40325</v>
      </c>
      <c r="J3138" s="3">
        <v>7998</v>
      </c>
      <c r="K3138" s="4">
        <v>81.73</v>
      </c>
      <c r="L3138" s="4">
        <v>56.67</v>
      </c>
      <c r="M3138" s="4">
        <v>653676.54</v>
      </c>
      <c r="N3138" s="4">
        <v>453246.66</v>
      </c>
      <c r="O3138" s="4">
        <v>200429.88</v>
      </c>
      <c r="P3138" s="5">
        <f>[1]!Capstone_Sales_Data[[#This Row],[Total Profit]]/[1]!Capstone_Sales_Data[[#This Row],[Total Revenue]]</f>
        <v>0.30661935641747218</v>
      </c>
    </row>
    <row r="3139" spans="1:16" x14ac:dyDescent="0.35">
      <c r="A3139" t="s">
        <v>33</v>
      </c>
      <c r="B3139" t="s">
        <v>100</v>
      </c>
      <c r="C3139" t="s">
        <v>31</v>
      </c>
      <c r="D3139" t="s">
        <v>14</v>
      </c>
      <c r="E3139" t="s">
        <v>22</v>
      </c>
      <c r="F3139" s="6">
        <v>41062</v>
      </c>
      <c r="G3139" t="s">
        <v>3347</v>
      </c>
      <c r="H3139" s="7">
        <f>[1]!Capstone_Sales_Data[[#This Row],[Ship Date]]-[1]!Capstone_Sales_Data[[#This Row],[Order Date]]</f>
        <v>17</v>
      </c>
      <c r="I3139" s="6">
        <v>41079</v>
      </c>
      <c r="J3139" s="7">
        <v>5575</v>
      </c>
      <c r="K3139" s="8">
        <v>421.89</v>
      </c>
      <c r="L3139" s="8">
        <v>364.69</v>
      </c>
      <c r="M3139" s="8">
        <v>2352036.75</v>
      </c>
      <c r="N3139" s="8">
        <v>2033146.75</v>
      </c>
      <c r="O3139" s="8">
        <v>318890</v>
      </c>
      <c r="P3139" s="9">
        <f>[1]!Capstone_Sales_Data[[#This Row],[Total Profit]]/[1]!Capstone_Sales_Data[[#This Row],[Total Revenue]]</f>
        <v>0.13558036455000119</v>
      </c>
    </row>
    <row r="3140" spans="1:16" x14ac:dyDescent="0.35">
      <c r="A3140" s="1" t="s">
        <v>11</v>
      </c>
      <c r="B3140" s="1" t="s">
        <v>46</v>
      </c>
      <c r="C3140" s="1" t="s">
        <v>8</v>
      </c>
      <c r="D3140" s="1" t="s">
        <v>3</v>
      </c>
      <c r="E3140" s="1" t="s">
        <v>9</v>
      </c>
      <c r="F3140" s="2">
        <v>42107</v>
      </c>
      <c r="G3140" s="1" t="s">
        <v>3348</v>
      </c>
      <c r="H3140" s="3">
        <f>[1]!Capstone_Sales_Data[[#This Row],[Ship Date]]-[1]!Capstone_Sales_Data[[#This Row],[Order Date]]</f>
        <v>24</v>
      </c>
      <c r="I3140" s="2">
        <v>42131</v>
      </c>
      <c r="J3140" s="3">
        <v>2314</v>
      </c>
      <c r="K3140" s="4">
        <v>47.45</v>
      </c>
      <c r="L3140" s="4">
        <v>31.79</v>
      </c>
      <c r="M3140" s="4">
        <v>109799.3</v>
      </c>
      <c r="N3140" s="4">
        <v>73562.06</v>
      </c>
      <c r="O3140" s="4">
        <v>36237.24</v>
      </c>
      <c r="P3140" s="5">
        <f>[1]!Capstone_Sales_Data[[#This Row],[Total Profit]]/[1]!Capstone_Sales_Data[[#This Row],[Total Revenue]]</f>
        <v>0.330031612223393</v>
      </c>
    </row>
    <row r="3141" spans="1:16" x14ac:dyDescent="0.35">
      <c r="A3141" t="s">
        <v>11</v>
      </c>
      <c r="B3141" t="s">
        <v>329</v>
      </c>
      <c r="C3141" t="s">
        <v>63</v>
      </c>
      <c r="D3141" t="s">
        <v>3</v>
      </c>
      <c r="E3141" t="s">
        <v>4</v>
      </c>
      <c r="F3141" s="6">
        <v>41161</v>
      </c>
      <c r="G3141" t="s">
        <v>3349</v>
      </c>
      <c r="H3141" s="7">
        <f>[1]!Capstone_Sales_Data[[#This Row],[Ship Date]]-[1]!Capstone_Sales_Data[[#This Row],[Order Date]]</f>
        <v>28</v>
      </c>
      <c r="I3141" s="6">
        <v>41189</v>
      </c>
      <c r="J3141" s="7">
        <v>5093</v>
      </c>
      <c r="K3141" s="8">
        <v>437.2</v>
      </c>
      <c r="L3141" s="8">
        <v>263.33</v>
      </c>
      <c r="M3141" s="8">
        <v>2226659.6</v>
      </c>
      <c r="N3141" s="8">
        <v>1341139.69</v>
      </c>
      <c r="O3141" s="8">
        <v>885519.91</v>
      </c>
      <c r="P3141" s="9">
        <f>[1]!Capstone_Sales_Data[[#This Row],[Total Profit]]/[1]!Capstone_Sales_Data[[#This Row],[Total Revenue]]</f>
        <v>0.39768984446477584</v>
      </c>
    </row>
    <row r="3142" spans="1:16" x14ac:dyDescent="0.35">
      <c r="A3142" s="1" t="s">
        <v>6</v>
      </c>
      <c r="B3142" s="1" t="s">
        <v>102</v>
      </c>
      <c r="C3142" s="1" t="s">
        <v>8</v>
      </c>
      <c r="D3142" s="1" t="s">
        <v>14</v>
      </c>
      <c r="E3142" s="1" t="s">
        <v>4</v>
      </c>
      <c r="F3142" s="2">
        <v>41872</v>
      </c>
      <c r="G3142" s="1" t="s">
        <v>3350</v>
      </c>
      <c r="H3142" s="3">
        <f>[1]!Capstone_Sales_Data[[#This Row],[Ship Date]]-[1]!Capstone_Sales_Data[[#This Row],[Order Date]]</f>
        <v>22</v>
      </c>
      <c r="I3142" s="2">
        <v>41894</v>
      </c>
      <c r="J3142" s="3">
        <v>2824</v>
      </c>
      <c r="K3142" s="4">
        <v>47.45</v>
      </c>
      <c r="L3142" s="4">
        <v>31.79</v>
      </c>
      <c r="M3142" s="4">
        <v>133998.79999999999</v>
      </c>
      <c r="N3142" s="4">
        <v>89774.96</v>
      </c>
      <c r="O3142" s="4">
        <v>44223.839999999997</v>
      </c>
      <c r="P3142" s="5">
        <f>[1]!Capstone_Sales_Data[[#This Row],[Total Profit]]/[1]!Capstone_Sales_Data[[#This Row],[Total Revenue]]</f>
        <v>0.33003161222339306</v>
      </c>
    </row>
    <row r="3143" spans="1:16" x14ac:dyDescent="0.35">
      <c r="A3143" t="s">
        <v>6</v>
      </c>
      <c r="B3143" t="s">
        <v>143</v>
      </c>
      <c r="C3143" t="s">
        <v>63</v>
      </c>
      <c r="D3143" t="s">
        <v>3</v>
      </c>
      <c r="E3143" t="s">
        <v>38</v>
      </c>
      <c r="F3143" s="6">
        <v>41362</v>
      </c>
      <c r="G3143" t="s">
        <v>3351</v>
      </c>
      <c r="H3143" s="7">
        <f>[1]!Capstone_Sales_Data[[#This Row],[Ship Date]]-[1]!Capstone_Sales_Data[[#This Row],[Order Date]]</f>
        <v>38</v>
      </c>
      <c r="I3143" s="6">
        <v>41400</v>
      </c>
      <c r="J3143" s="7">
        <v>1450</v>
      </c>
      <c r="K3143" s="8">
        <v>437.2</v>
      </c>
      <c r="L3143" s="8">
        <v>263.33</v>
      </c>
      <c r="M3143" s="8">
        <v>633940</v>
      </c>
      <c r="N3143" s="8">
        <v>381828.5</v>
      </c>
      <c r="O3143" s="8">
        <v>252111.5</v>
      </c>
      <c r="P3143" s="9">
        <f>[1]!Capstone_Sales_Data[[#This Row],[Total Profit]]/[1]!Capstone_Sales_Data[[#This Row],[Total Revenue]]</f>
        <v>0.39768984446477584</v>
      </c>
    </row>
    <row r="3144" spans="1:16" x14ac:dyDescent="0.35">
      <c r="A3144" s="1" t="s">
        <v>0</v>
      </c>
      <c r="B3144" s="1" t="s">
        <v>865</v>
      </c>
      <c r="C3144" s="1" t="s">
        <v>58</v>
      </c>
      <c r="D3144" s="1" t="s">
        <v>3</v>
      </c>
      <c r="E3144" s="1" t="s">
        <v>9</v>
      </c>
      <c r="F3144" s="2">
        <v>42674</v>
      </c>
      <c r="G3144" s="1" t="s">
        <v>3352</v>
      </c>
      <c r="H3144" s="3">
        <f>[1]!Capstone_Sales_Data[[#This Row],[Ship Date]]-[1]!Capstone_Sales_Data[[#This Row],[Order Date]]</f>
        <v>20</v>
      </c>
      <c r="I3144" s="2">
        <v>42694</v>
      </c>
      <c r="J3144" s="3">
        <v>8944</v>
      </c>
      <c r="K3144" s="4">
        <v>81.73</v>
      </c>
      <c r="L3144" s="4">
        <v>56.67</v>
      </c>
      <c r="M3144" s="4">
        <v>730993.12</v>
      </c>
      <c r="N3144" s="4">
        <v>506856.48</v>
      </c>
      <c r="O3144" s="4">
        <v>224136.64</v>
      </c>
      <c r="P3144" s="5">
        <f>[1]!Capstone_Sales_Data[[#This Row],[Total Profit]]/[1]!Capstone_Sales_Data[[#This Row],[Total Revenue]]</f>
        <v>0.30661935641747218</v>
      </c>
    </row>
    <row r="3145" spans="1:16" x14ac:dyDescent="0.35">
      <c r="A3145" t="s">
        <v>24</v>
      </c>
      <c r="B3145" t="s">
        <v>1614</v>
      </c>
      <c r="C3145" t="s">
        <v>28</v>
      </c>
      <c r="D3145" t="s">
        <v>14</v>
      </c>
      <c r="E3145" t="s">
        <v>9</v>
      </c>
      <c r="F3145" s="6">
        <v>42325</v>
      </c>
      <c r="G3145" t="s">
        <v>3353</v>
      </c>
      <c r="H3145" s="7">
        <f>[1]!Capstone_Sales_Data[[#This Row],[Ship Date]]-[1]!Capstone_Sales_Data[[#This Row],[Order Date]]</f>
        <v>2</v>
      </c>
      <c r="I3145" s="6">
        <v>42327</v>
      </c>
      <c r="J3145" s="7">
        <v>310</v>
      </c>
      <c r="K3145" s="8">
        <v>255.28</v>
      </c>
      <c r="L3145" s="8">
        <v>159.41999999999999</v>
      </c>
      <c r="M3145" s="8">
        <v>79136.800000000003</v>
      </c>
      <c r="N3145" s="8">
        <v>49420.2</v>
      </c>
      <c r="O3145" s="8">
        <v>29716.6</v>
      </c>
      <c r="P3145" s="9">
        <f>[1]!Capstone_Sales_Data[[#This Row],[Total Profit]]/[1]!Capstone_Sales_Data[[#This Row],[Total Revenue]]</f>
        <v>0.37550924475086178</v>
      </c>
    </row>
    <row r="3146" spans="1:16" x14ac:dyDescent="0.35">
      <c r="A3146" s="1" t="s">
        <v>49</v>
      </c>
      <c r="B3146" s="1" t="s">
        <v>719</v>
      </c>
      <c r="C3146" s="1" t="s">
        <v>8</v>
      </c>
      <c r="D3146" s="1" t="s">
        <v>14</v>
      </c>
      <c r="E3146" s="1" t="s">
        <v>9</v>
      </c>
      <c r="F3146" s="2">
        <v>42753</v>
      </c>
      <c r="G3146" s="1" t="s">
        <v>3354</v>
      </c>
      <c r="H3146" s="3">
        <f>[1]!Capstone_Sales_Data[[#This Row],[Ship Date]]-[1]!Capstone_Sales_Data[[#This Row],[Order Date]]</f>
        <v>31</v>
      </c>
      <c r="I3146" s="2">
        <v>42784</v>
      </c>
      <c r="J3146" s="3">
        <v>2585</v>
      </c>
      <c r="K3146" s="4">
        <v>47.45</v>
      </c>
      <c r="L3146" s="4">
        <v>31.79</v>
      </c>
      <c r="M3146" s="4">
        <v>122658.25</v>
      </c>
      <c r="N3146" s="4">
        <v>82177.149999999994</v>
      </c>
      <c r="O3146" s="4">
        <v>40481.1</v>
      </c>
      <c r="P3146" s="5">
        <f>[1]!Capstone_Sales_Data[[#This Row],[Total Profit]]/[1]!Capstone_Sales_Data[[#This Row],[Total Revenue]]</f>
        <v>0.33003161222339306</v>
      </c>
    </row>
    <row r="3147" spans="1:16" x14ac:dyDescent="0.35">
      <c r="A3147" t="s">
        <v>0</v>
      </c>
      <c r="B3147" t="s">
        <v>334</v>
      </c>
      <c r="C3147" t="s">
        <v>8</v>
      </c>
      <c r="D3147" t="s">
        <v>3</v>
      </c>
      <c r="E3147" t="s">
        <v>4</v>
      </c>
      <c r="F3147" s="6">
        <v>42635</v>
      </c>
      <c r="G3147" t="s">
        <v>3355</v>
      </c>
      <c r="H3147" s="7">
        <f>[1]!Capstone_Sales_Data[[#This Row],[Ship Date]]-[1]!Capstone_Sales_Data[[#This Row],[Order Date]]</f>
        <v>42</v>
      </c>
      <c r="I3147" s="6">
        <v>42677</v>
      </c>
      <c r="J3147" s="7">
        <v>9837</v>
      </c>
      <c r="K3147" s="8">
        <v>47.45</v>
      </c>
      <c r="L3147" s="8">
        <v>31.79</v>
      </c>
      <c r="M3147" s="8">
        <v>466765.65</v>
      </c>
      <c r="N3147" s="8">
        <v>312718.23</v>
      </c>
      <c r="O3147" s="8">
        <v>154047.42000000001</v>
      </c>
      <c r="P3147" s="9">
        <f>[1]!Capstone_Sales_Data[[#This Row],[Total Profit]]/[1]!Capstone_Sales_Data[[#This Row],[Total Revenue]]</f>
        <v>0.33003161222339306</v>
      </c>
    </row>
    <row r="3148" spans="1:16" x14ac:dyDescent="0.35">
      <c r="A3148" s="1" t="s">
        <v>24</v>
      </c>
      <c r="B3148" s="1" t="s">
        <v>640</v>
      </c>
      <c r="C3148" s="1" t="s">
        <v>2</v>
      </c>
      <c r="D3148" s="1" t="s">
        <v>14</v>
      </c>
      <c r="E3148" s="1" t="s">
        <v>38</v>
      </c>
      <c r="F3148" s="2">
        <v>41038</v>
      </c>
      <c r="G3148" s="1" t="s">
        <v>3356</v>
      </c>
      <c r="H3148" s="3">
        <f>[1]!Capstone_Sales_Data[[#This Row],[Ship Date]]-[1]!Capstone_Sales_Data[[#This Row],[Order Date]]</f>
        <v>32</v>
      </c>
      <c r="I3148" s="2">
        <v>41070</v>
      </c>
      <c r="J3148" s="3">
        <v>8164</v>
      </c>
      <c r="K3148" s="4">
        <v>651.21</v>
      </c>
      <c r="L3148" s="4">
        <v>524.96</v>
      </c>
      <c r="M3148" s="4">
        <v>5316478.4400000004</v>
      </c>
      <c r="N3148" s="4">
        <v>4285773.4400000004</v>
      </c>
      <c r="O3148" s="4">
        <v>1030705</v>
      </c>
      <c r="P3148" s="5">
        <f>[1]!Capstone_Sales_Data[[#This Row],[Total Profit]]/[1]!Capstone_Sales_Data[[#This Row],[Total Revenue]]</f>
        <v>0.19386987300563566</v>
      </c>
    </row>
    <row r="3149" spans="1:16" x14ac:dyDescent="0.35">
      <c r="A3149" t="s">
        <v>6</v>
      </c>
      <c r="B3149" t="s">
        <v>143</v>
      </c>
      <c r="C3149" t="s">
        <v>28</v>
      </c>
      <c r="D3149" t="s">
        <v>3</v>
      </c>
      <c r="E3149" t="s">
        <v>38</v>
      </c>
      <c r="F3149" s="6">
        <v>41567</v>
      </c>
      <c r="G3149" t="s">
        <v>3357</v>
      </c>
      <c r="H3149" s="7">
        <f>[1]!Capstone_Sales_Data[[#This Row],[Ship Date]]-[1]!Capstone_Sales_Data[[#This Row],[Order Date]]</f>
        <v>39</v>
      </c>
      <c r="I3149" s="6">
        <v>41606</v>
      </c>
      <c r="J3149" s="7">
        <v>695</v>
      </c>
      <c r="K3149" s="8">
        <v>255.28</v>
      </c>
      <c r="L3149" s="8">
        <v>159.41999999999999</v>
      </c>
      <c r="M3149" s="8">
        <v>177419.6</v>
      </c>
      <c r="N3149" s="8">
        <v>110796.9</v>
      </c>
      <c r="O3149" s="8">
        <v>66622.7</v>
      </c>
      <c r="P3149" s="9">
        <f>[1]!Capstone_Sales_Data[[#This Row],[Total Profit]]/[1]!Capstone_Sales_Data[[#This Row],[Total Revenue]]</f>
        <v>0.37550924475086178</v>
      </c>
    </row>
    <row r="3150" spans="1:16" x14ac:dyDescent="0.35">
      <c r="A3150" s="1" t="s">
        <v>11</v>
      </c>
      <c r="B3150" s="1" t="s">
        <v>280</v>
      </c>
      <c r="C3150" s="1" t="s">
        <v>17</v>
      </c>
      <c r="D3150" s="1" t="s">
        <v>14</v>
      </c>
      <c r="E3150" s="1" t="s">
        <v>9</v>
      </c>
      <c r="F3150" s="2">
        <v>42684</v>
      </c>
      <c r="G3150" s="1" t="s">
        <v>3358</v>
      </c>
      <c r="H3150" s="3">
        <f>[1]!Capstone_Sales_Data[[#This Row],[Ship Date]]-[1]!Capstone_Sales_Data[[#This Row],[Order Date]]</f>
        <v>10</v>
      </c>
      <c r="I3150" s="2">
        <v>42694</v>
      </c>
      <c r="J3150" s="3">
        <v>2593</v>
      </c>
      <c r="K3150" s="4">
        <v>668.27</v>
      </c>
      <c r="L3150" s="4">
        <v>502.54</v>
      </c>
      <c r="M3150" s="4">
        <v>1732824.11</v>
      </c>
      <c r="N3150" s="4">
        <v>1303086.22</v>
      </c>
      <c r="O3150" s="4">
        <v>429737.89</v>
      </c>
      <c r="P3150" s="5">
        <f>[1]!Capstone_Sales_Data[[#This Row],[Total Profit]]/[1]!Capstone_Sales_Data[[#This Row],[Total Revenue]]</f>
        <v>0.24799856345489099</v>
      </c>
    </row>
    <row r="3151" spans="1:16" x14ac:dyDescent="0.35">
      <c r="A3151" t="s">
        <v>6</v>
      </c>
      <c r="B3151" t="s">
        <v>65</v>
      </c>
      <c r="C3151" t="s">
        <v>28</v>
      </c>
      <c r="D3151" t="s">
        <v>3</v>
      </c>
      <c r="E3151" t="s">
        <v>9</v>
      </c>
      <c r="F3151" s="6">
        <v>41856</v>
      </c>
      <c r="G3151" t="s">
        <v>3359</v>
      </c>
      <c r="H3151" s="7">
        <f>[1]!Capstone_Sales_Data[[#This Row],[Ship Date]]-[1]!Capstone_Sales_Data[[#This Row],[Order Date]]</f>
        <v>37</v>
      </c>
      <c r="I3151" s="6">
        <v>41893</v>
      </c>
      <c r="J3151" s="7">
        <v>6049</v>
      </c>
      <c r="K3151" s="8">
        <v>255.28</v>
      </c>
      <c r="L3151" s="8">
        <v>159.41999999999999</v>
      </c>
      <c r="M3151" s="8">
        <v>1544188.72</v>
      </c>
      <c r="N3151" s="8">
        <v>964331.58</v>
      </c>
      <c r="O3151" s="8">
        <v>579857.14</v>
      </c>
      <c r="P3151" s="9">
        <f>[1]!Capstone_Sales_Data[[#This Row],[Total Profit]]/[1]!Capstone_Sales_Data[[#This Row],[Total Revenue]]</f>
        <v>0.37550924475086184</v>
      </c>
    </row>
    <row r="3152" spans="1:16" x14ac:dyDescent="0.35">
      <c r="A3152" s="1" t="s">
        <v>11</v>
      </c>
      <c r="B3152" s="1" t="s">
        <v>174</v>
      </c>
      <c r="C3152" s="1" t="s">
        <v>47</v>
      </c>
      <c r="D3152" s="1" t="s">
        <v>14</v>
      </c>
      <c r="E3152" s="1" t="s">
        <v>22</v>
      </c>
      <c r="F3152" s="2">
        <v>42471</v>
      </c>
      <c r="G3152" s="1" t="s">
        <v>3360</v>
      </c>
      <c r="H3152" s="3">
        <f>[1]!Capstone_Sales_Data[[#This Row],[Ship Date]]-[1]!Capstone_Sales_Data[[#This Row],[Order Date]]</f>
        <v>18</v>
      </c>
      <c r="I3152" s="2">
        <v>42489</v>
      </c>
      <c r="J3152" s="3">
        <v>5287</v>
      </c>
      <c r="K3152" s="4">
        <v>109.28</v>
      </c>
      <c r="L3152" s="4">
        <v>35.840000000000003</v>
      </c>
      <c r="M3152" s="4">
        <v>577763.36</v>
      </c>
      <c r="N3152" s="4">
        <v>189486.07999999999</v>
      </c>
      <c r="O3152" s="4">
        <v>388277.28</v>
      </c>
      <c r="P3152" s="5">
        <f>[1]!Capstone_Sales_Data[[#This Row],[Total Profit]]/[1]!Capstone_Sales_Data[[#This Row],[Total Revenue]]</f>
        <v>0.67203513909224022</v>
      </c>
    </row>
    <row r="3153" spans="1:16" x14ac:dyDescent="0.35">
      <c r="A3153" t="s">
        <v>6</v>
      </c>
      <c r="B3153" t="s">
        <v>65</v>
      </c>
      <c r="C3153" t="s">
        <v>13</v>
      </c>
      <c r="D3153" t="s">
        <v>14</v>
      </c>
      <c r="E3153" t="s">
        <v>9</v>
      </c>
      <c r="F3153" s="6">
        <v>41393</v>
      </c>
      <c r="G3153" t="s">
        <v>3361</v>
      </c>
      <c r="H3153" s="7">
        <f>[1]!Capstone_Sales_Data[[#This Row],[Ship Date]]-[1]!Capstone_Sales_Data[[#This Row],[Order Date]]</f>
        <v>45</v>
      </c>
      <c r="I3153" s="6">
        <v>41438</v>
      </c>
      <c r="J3153" s="7">
        <v>1562</v>
      </c>
      <c r="K3153" s="8">
        <v>154.06</v>
      </c>
      <c r="L3153" s="8">
        <v>90.93</v>
      </c>
      <c r="M3153" s="8">
        <v>240641.72</v>
      </c>
      <c r="N3153" s="8">
        <v>142032.66</v>
      </c>
      <c r="O3153" s="8">
        <v>98609.06</v>
      </c>
      <c r="P3153" s="9">
        <f>[1]!Capstone_Sales_Data[[#This Row],[Total Profit]]/[1]!Capstone_Sales_Data[[#This Row],[Total Revenue]]</f>
        <v>0.40977541217707386</v>
      </c>
    </row>
    <row r="3154" spans="1:16" x14ac:dyDescent="0.35">
      <c r="A3154" s="1" t="s">
        <v>6</v>
      </c>
      <c r="B3154" s="1" t="s">
        <v>55</v>
      </c>
      <c r="C3154" s="1" t="s">
        <v>58</v>
      </c>
      <c r="D3154" s="1" t="s">
        <v>14</v>
      </c>
      <c r="E3154" s="1" t="s">
        <v>9</v>
      </c>
      <c r="F3154" s="2">
        <v>41405</v>
      </c>
      <c r="G3154" s="1" t="s">
        <v>3362</v>
      </c>
      <c r="H3154" s="3">
        <f>[1]!Capstone_Sales_Data[[#This Row],[Ship Date]]-[1]!Capstone_Sales_Data[[#This Row],[Order Date]]</f>
        <v>18</v>
      </c>
      <c r="I3154" s="2">
        <v>41423</v>
      </c>
      <c r="J3154" s="3">
        <v>8159</v>
      </c>
      <c r="K3154" s="4">
        <v>81.73</v>
      </c>
      <c r="L3154" s="4">
        <v>56.67</v>
      </c>
      <c r="M3154" s="4">
        <v>666835.06999999995</v>
      </c>
      <c r="N3154" s="4">
        <v>462370.53</v>
      </c>
      <c r="O3154" s="4">
        <v>204464.54</v>
      </c>
      <c r="P3154" s="5">
        <f>[1]!Capstone_Sales_Data[[#This Row],[Total Profit]]/[1]!Capstone_Sales_Data[[#This Row],[Total Revenue]]</f>
        <v>0.30661935641747218</v>
      </c>
    </row>
    <row r="3155" spans="1:16" x14ac:dyDescent="0.35">
      <c r="A3155" t="s">
        <v>0</v>
      </c>
      <c r="B3155" t="s">
        <v>129</v>
      </c>
      <c r="C3155" t="s">
        <v>31</v>
      </c>
      <c r="D3155" t="s">
        <v>3</v>
      </c>
      <c r="E3155" t="s">
        <v>38</v>
      </c>
      <c r="F3155" s="6">
        <v>41531</v>
      </c>
      <c r="G3155" t="s">
        <v>3363</v>
      </c>
      <c r="H3155" s="7">
        <f>[1]!Capstone_Sales_Data[[#This Row],[Ship Date]]-[1]!Capstone_Sales_Data[[#This Row],[Order Date]]</f>
        <v>31</v>
      </c>
      <c r="I3155" s="6">
        <v>41562</v>
      </c>
      <c r="J3155" s="7">
        <v>5398</v>
      </c>
      <c r="K3155" s="8">
        <v>421.89</v>
      </c>
      <c r="L3155" s="8">
        <v>364.69</v>
      </c>
      <c r="M3155" s="8">
        <v>2277362.2200000002</v>
      </c>
      <c r="N3155" s="8">
        <v>1968596.62</v>
      </c>
      <c r="O3155" s="8">
        <v>308765.59999999998</v>
      </c>
      <c r="P3155" s="9">
        <f>[1]!Capstone_Sales_Data[[#This Row],[Total Profit]]/[1]!Capstone_Sales_Data[[#This Row],[Total Revenue]]</f>
        <v>0.13558036455000116</v>
      </c>
    </row>
    <row r="3156" spans="1:16" x14ac:dyDescent="0.35">
      <c r="A3156" s="1" t="s">
        <v>33</v>
      </c>
      <c r="B3156" s="1" t="s">
        <v>454</v>
      </c>
      <c r="C3156" s="1" t="s">
        <v>47</v>
      </c>
      <c r="D3156" s="1" t="s">
        <v>14</v>
      </c>
      <c r="E3156" s="1" t="s">
        <v>38</v>
      </c>
      <c r="F3156" s="2">
        <v>41182</v>
      </c>
      <c r="G3156" s="1" t="s">
        <v>3364</v>
      </c>
      <c r="H3156" s="3">
        <f>[1]!Capstone_Sales_Data[[#This Row],[Ship Date]]-[1]!Capstone_Sales_Data[[#This Row],[Order Date]]</f>
        <v>37</v>
      </c>
      <c r="I3156" s="2">
        <v>41219</v>
      </c>
      <c r="J3156" s="3">
        <v>5625</v>
      </c>
      <c r="K3156" s="4">
        <v>109.28</v>
      </c>
      <c r="L3156" s="4">
        <v>35.840000000000003</v>
      </c>
      <c r="M3156" s="4">
        <v>614700</v>
      </c>
      <c r="N3156" s="4">
        <v>201600</v>
      </c>
      <c r="O3156" s="4">
        <v>413100</v>
      </c>
      <c r="P3156" s="5">
        <f>[1]!Capstone_Sales_Data[[#This Row],[Total Profit]]/[1]!Capstone_Sales_Data[[#This Row],[Total Revenue]]</f>
        <v>0.67203513909224011</v>
      </c>
    </row>
    <row r="3157" spans="1:16" x14ac:dyDescent="0.35">
      <c r="A3157" t="s">
        <v>49</v>
      </c>
      <c r="B3157" t="s">
        <v>50</v>
      </c>
      <c r="C3157" t="s">
        <v>13</v>
      </c>
      <c r="D3157" t="s">
        <v>14</v>
      </c>
      <c r="E3157" t="s">
        <v>38</v>
      </c>
      <c r="F3157" s="6">
        <v>41544</v>
      </c>
      <c r="G3157" t="s">
        <v>3365</v>
      </c>
      <c r="H3157" s="7">
        <f>[1]!Capstone_Sales_Data[[#This Row],[Ship Date]]-[1]!Capstone_Sales_Data[[#This Row],[Order Date]]</f>
        <v>29</v>
      </c>
      <c r="I3157" s="6">
        <v>41573</v>
      </c>
      <c r="J3157" s="7">
        <v>8221</v>
      </c>
      <c r="K3157" s="8">
        <v>154.06</v>
      </c>
      <c r="L3157" s="8">
        <v>90.93</v>
      </c>
      <c r="M3157" s="8">
        <v>1266527.26</v>
      </c>
      <c r="N3157" s="8">
        <v>747535.53</v>
      </c>
      <c r="O3157" s="8">
        <v>518991.73</v>
      </c>
      <c r="P3157" s="9">
        <f>[1]!Capstone_Sales_Data[[#This Row],[Total Profit]]/[1]!Capstone_Sales_Data[[#This Row],[Total Revenue]]</f>
        <v>0.40977541217707386</v>
      </c>
    </row>
    <row r="3158" spans="1:16" x14ac:dyDescent="0.35">
      <c r="A3158" s="1" t="s">
        <v>6</v>
      </c>
      <c r="B3158" s="1" t="s">
        <v>554</v>
      </c>
      <c r="C3158" s="1" t="s">
        <v>47</v>
      </c>
      <c r="D3158" s="1" t="s">
        <v>14</v>
      </c>
      <c r="E3158" s="1" t="s">
        <v>9</v>
      </c>
      <c r="F3158" s="2">
        <v>41424</v>
      </c>
      <c r="G3158" s="1" t="s">
        <v>3366</v>
      </c>
      <c r="H3158" s="3">
        <f>[1]!Capstone_Sales_Data[[#This Row],[Ship Date]]-[1]!Capstone_Sales_Data[[#This Row],[Order Date]]</f>
        <v>12</v>
      </c>
      <c r="I3158" s="2">
        <v>41436</v>
      </c>
      <c r="J3158" s="3">
        <v>4598</v>
      </c>
      <c r="K3158" s="4">
        <v>109.28</v>
      </c>
      <c r="L3158" s="4">
        <v>35.840000000000003</v>
      </c>
      <c r="M3158" s="4">
        <v>502469.44</v>
      </c>
      <c r="N3158" s="4">
        <v>164792.32000000001</v>
      </c>
      <c r="O3158" s="4">
        <v>337677.12</v>
      </c>
      <c r="P3158" s="5">
        <f>[1]!Capstone_Sales_Data[[#This Row],[Total Profit]]/[1]!Capstone_Sales_Data[[#This Row],[Total Revenue]]</f>
        <v>0.67203513909224011</v>
      </c>
    </row>
    <row r="3159" spans="1:16" x14ac:dyDescent="0.35">
      <c r="A3159" t="s">
        <v>24</v>
      </c>
      <c r="B3159" t="s">
        <v>401</v>
      </c>
      <c r="C3159" t="s">
        <v>47</v>
      </c>
      <c r="D3159" t="s">
        <v>14</v>
      </c>
      <c r="E3159" t="s">
        <v>4</v>
      </c>
      <c r="F3159" s="6">
        <v>41401</v>
      </c>
      <c r="G3159" t="s">
        <v>3367</v>
      </c>
      <c r="H3159" s="7">
        <f>[1]!Capstone_Sales_Data[[#This Row],[Ship Date]]-[1]!Capstone_Sales_Data[[#This Row],[Order Date]]</f>
        <v>32</v>
      </c>
      <c r="I3159" s="6">
        <v>41433</v>
      </c>
      <c r="J3159" s="7">
        <v>3196</v>
      </c>
      <c r="K3159" s="8">
        <v>109.28</v>
      </c>
      <c r="L3159" s="8">
        <v>35.840000000000003</v>
      </c>
      <c r="M3159" s="8">
        <v>349258.88</v>
      </c>
      <c r="N3159" s="8">
        <v>114544.64</v>
      </c>
      <c r="O3159" s="8">
        <v>234714.23999999999</v>
      </c>
      <c r="P3159" s="9">
        <f>[1]!Capstone_Sales_Data[[#This Row],[Total Profit]]/[1]!Capstone_Sales_Data[[#This Row],[Total Revenue]]</f>
        <v>0.67203513909224011</v>
      </c>
    </row>
    <row r="3160" spans="1:16" x14ac:dyDescent="0.35">
      <c r="A3160" s="1" t="s">
        <v>0</v>
      </c>
      <c r="B3160" s="1" t="s">
        <v>159</v>
      </c>
      <c r="C3160" s="1" t="s">
        <v>17</v>
      </c>
      <c r="D3160" s="1" t="s">
        <v>14</v>
      </c>
      <c r="E3160" s="1" t="s">
        <v>22</v>
      </c>
      <c r="F3160" s="2">
        <v>42444</v>
      </c>
      <c r="G3160" s="1" t="s">
        <v>3368</v>
      </c>
      <c r="H3160" s="3">
        <f>[1]!Capstone_Sales_Data[[#This Row],[Ship Date]]-[1]!Capstone_Sales_Data[[#This Row],[Order Date]]</f>
        <v>46</v>
      </c>
      <c r="I3160" s="2">
        <v>42490</v>
      </c>
      <c r="J3160" s="3">
        <v>4491</v>
      </c>
      <c r="K3160" s="4">
        <v>668.27</v>
      </c>
      <c r="L3160" s="4">
        <v>502.54</v>
      </c>
      <c r="M3160" s="4">
        <v>3001200.57</v>
      </c>
      <c r="N3160" s="4">
        <v>2256907.14</v>
      </c>
      <c r="O3160" s="4">
        <v>744293.43</v>
      </c>
      <c r="P3160" s="5">
        <f>[1]!Capstone_Sales_Data[[#This Row],[Total Profit]]/[1]!Capstone_Sales_Data[[#This Row],[Total Revenue]]</f>
        <v>0.24799856345489102</v>
      </c>
    </row>
    <row r="3161" spans="1:16" x14ac:dyDescent="0.35">
      <c r="A3161" t="s">
        <v>24</v>
      </c>
      <c r="B3161" t="s">
        <v>640</v>
      </c>
      <c r="C3161" t="s">
        <v>63</v>
      </c>
      <c r="D3161" t="s">
        <v>3</v>
      </c>
      <c r="E3161" t="s">
        <v>9</v>
      </c>
      <c r="F3161" s="6">
        <v>41760</v>
      </c>
      <c r="G3161" t="s">
        <v>3369</v>
      </c>
      <c r="H3161" s="7">
        <f>[1]!Capstone_Sales_Data[[#This Row],[Ship Date]]-[1]!Capstone_Sales_Data[[#This Row],[Order Date]]</f>
        <v>49</v>
      </c>
      <c r="I3161" s="6">
        <v>41809</v>
      </c>
      <c r="J3161" s="7">
        <v>5987</v>
      </c>
      <c r="K3161" s="8">
        <v>437.2</v>
      </c>
      <c r="L3161" s="8">
        <v>263.33</v>
      </c>
      <c r="M3161" s="8">
        <v>2617516.4</v>
      </c>
      <c r="N3161" s="8">
        <v>1576556.71</v>
      </c>
      <c r="O3161" s="8">
        <v>1040959.69</v>
      </c>
      <c r="P3161" s="9">
        <f>[1]!Capstone_Sales_Data[[#This Row],[Total Profit]]/[1]!Capstone_Sales_Data[[#This Row],[Total Revenue]]</f>
        <v>0.39768984446477584</v>
      </c>
    </row>
    <row r="3162" spans="1:16" x14ac:dyDescent="0.35">
      <c r="A3162" s="1" t="s">
        <v>11</v>
      </c>
      <c r="B3162" s="1" t="s">
        <v>280</v>
      </c>
      <c r="C3162" s="1" t="s">
        <v>2</v>
      </c>
      <c r="D3162" s="1" t="s">
        <v>14</v>
      </c>
      <c r="E3162" s="1" t="s">
        <v>4</v>
      </c>
      <c r="F3162" s="2">
        <v>42480</v>
      </c>
      <c r="G3162" s="1" t="s">
        <v>3370</v>
      </c>
      <c r="H3162" s="3">
        <f>[1]!Capstone_Sales_Data[[#This Row],[Ship Date]]-[1]!Capstone_Sales_Data[[#This Row],[Order Date]]</f>
        <v>0</v>
      </c>
      <c r="I3162" s="2">
        <v>42480</v>
      </c>
      <c r="J3162" s="3">
        <v>7220</v>
      </c>
      <c r="K3162" s="4">
        <v>651.21</v>
      </c>
      <c r="L3162" s="4">
        <v>524.96</v>
      </c>
      <c r="M3162" s="4">
        <v>4701736.2</v>
      </c>
      <c r="N3162" s="4">
        <v>3790211.2</v>
      </c>
      <c r="O3162" s="4">
        <v>911525</v>
      </c>
      <c r="P3162" s="5">
        <f>[1]!Capstone_Sales_Data[[#This Row],[Total Profit]]/[1]!Capstone_Sales_Data[[#This Row],[Total Revenue]]</f>
        <v>0.19386987300563566</v>
      </c>
    </row>
    <row r="3163" spans="1:16" x14ac:dyDescent="0.35">
      <c r="A3163" t="s">
        <v>33</v>
      </c>
      <c r="B3163" t="s">
        <v>454</v>
      </c>
      <c r="C3163" t="s">
        <v>8</v>
      </c>
      <c r="D3163" t="s">
        <v>3</v>
      </c>
      <c r="E3163" t="s">
        <v>22</v>
      </c>
      <c r="F3163" s="6">
        <v>41207</v>
      </c>
      <c r="G3163" t="s">
        <v>3371</v>
      </c>
      <c r="H3163" s="7">
        <f>[1]!Capstone_Sales_Data[[#This Row],[Ship Date]]-[1]!Capstone_Sales_Data[[#This Row],[Order Date]]</f>
        <v>48</v>
      </c>
      <c r="I3163" s="6">
        <v>41255</v>
      </c>
      <c r="J3163" s="7">
        <v>4757</v>
      </c>
      <c r="K3163" s="8">
        <v>47.45</v>
      </c>
      <c r="L3163" s="8">
        <v>31.79</v>
      </c>
      <c r="M3163" s="8">
        <v>225719.65</v>
      </c>
      <c r="N3163" s="8">
        <v>151225.03</v>
      </c>
      <c r="O3163" s="8">
        <v>74494.62</v>
      </c>
      <c r="P3163" s="9">
        <f>[1]!Capstone_Sales_Data[[#This Row],[Total Profit]]/[1]!Capstone_Sales_Data[[#This Row],[Total Revenue]]</f>
        <v>0.33003161222339306</v>
      </c>
    </row>
    <row r="3164" spans="1:16" x14ac:dyDescent="0.35">
      <c r="A3164" s="1" t="s">
        <v>24</v>
      </c>
      <c r="B3164" s="1" t="s">
        <v>25</v>
      </c>
      <c r="C3164" s="1" t="s">
        <v>17</v>
      </c>
      <c r="D3164" s="1" t="s">
        <v>3</v>
      </c>
      <c r="E3164" s="1" t="s">
        <v>22</v>
      </c>
      <c r="F3164" s="2">
        <v>40464</v>
      </c>
      <c r="G3164" s="1" t="s">
        <v>3372</v>
      </c>
      <c r="H3164" s="3">
        <f>[1]!Capstone_Sales_Data[[#This Row],[Ship Date]]-[1]!Capstone_Sales_Data[[#This Row],[Order Date]]</f>
        <v>1</v>
      </c>
      <c r="I3164" s="2">
        <v>40465</v>
      </c>
      <c r="J3164" s="3">
        <v>7198</v>
      </c>
      <c r="K3164" s="4">
        <v>668.27</v>
      </c>
      <c r="L3164" s="4">
        <v>502.54</v>
      </c>
      <c r="M3164" s="4">
        <v>4810207.46</v>
      </c>
      <c r="N3164" s="4">
        <v>3617282.92</v>
      </c>
      <c r="O3164" s="4">
        <v>1192924.54</v>
      </c>
      <c r="P3164" s="5">
        <f>[1]!Capstone_Sales_Data[[#This Row],[Total Profit]]/[1]!Capstone_Sales_Data[[#This Row],[Total Revenue]]</f>
        <v>0.24799856345489099</v>
      </c>
    </row>
    <row r="3165" spans="1:16" x14ac:dyDescent="0.35">
      <c r="A3165" t="s">
        <v>6</v>
      </c>
      <c r="B3165" t="s">
        <v>156</v>
      </c>
      <c r="C3165" t="s">
        <v>28</v>
      </c>
      <c r="D3165" t="s">
        <v>14</v>
      </c>
      <c r="E3165" t="s">
        <v>38</v>
      </c>
      <c r="F3165" s="6">
        <v>41783</v>
      </c>
      <c r="G3165" t="s">
        <v>3373</v>
      </c>
      <c r="H3165" s="7">
        <f>[1]!Capstone_Sales_Data[[#This Row],[Ship Date]]-[1]!Capstone_Sales_Data[[#This Row],[Order Date]]</f>
        <v>12</v>
      </c>
      <c r="I3165" s="6">
        <v>41795</v>
      </c>
      <c r="J3165" s="7">
        <v>171</v>
      </c>
      <c r="K3165" s="8">
        <v>255.28</v>
      </c>
      <c r="L3165" s="8">
        <v>159.41999999999999</v>
      </c>
      <c r="M3165" s="8">
        <v>43652.88</v>
      </c>
      <c r="N3165" s="8">
        <v>27260.82</v>
      </c>
      <c r="O3165" s="8">
        <v>16392.060000000001</v>
      </c>
      <c r="P3165" s="9">
        <f>[1]!Capstone_Sales_Data[[#This Row],[Total Profit]]/[1]!Capstone_Sales_Data[[#This Row],[Total Revenue]]</f>
        <v>0.37550924475086184</v>
      </c>
    </row>
    <row r="3166" spans="1:16" x14ac:dyDescent="0.35">
      <c r="A3166" s="1" t="s">
        <v>6</v>
      </c>
      <c r="B3166" s="1" t="s">
        <v>82</v>
      </c>
      <c r="C3166" s="1" t="s">
        <v>51</v>
      </c>
      <c r="D3166" s="1" t="s">
        <v>3</v>
      </c>
      <c r="E3166" s="1" t="s">
        <v>4</v>
      </c>
      <c r="F3166" s="2">
        <v>41550</v>
      </c>
      <c r="G3166" s="1" t="s">
        <v>3374</v>
      </c>
      <c r="H3166" s="3">
        <f>[1]!Capstone_Sales_Data[[#This Row],[Ship Date]]-[1]!Capstone_Sales_Data[[#This Row],[Order Date]]</f>
        <v>40</v>
      </c>
      <c r="I3166" s="2">
        <v>41590</v>
      </c>
      <c r="J3166" s="3">
        <v>1339</v>
      </c>
      <c r="K3166" s="4">
        <v>152.58000000000001</v>
      </c>
      <c r="L3166" s="4">
        <v>97.44</v>
      </c>
      <c r="M3166" s="4">
        <v>204304.62</v>
      </c>
      <c r="N3166" s="4">
        <v>130472.16</v>
      </c>
      <c r="O3166" s="4">
        <v>73832.460000000006</v>
      </c>
      <c r="P3166" s="5">
        <f>[1]!Capstone_Sales_Data[[#This Row],[Total Profit]]/[1]!Capstone_Sales_Data[[#This Row],[Total Revenue]]</f>
        <v>0.36138419189933152</v>
      </c>
    </row>
    <row r="3167" spans="1:16" x14ac:dyDescent="0.35">
      <c r="A3167" t="s">
        <v>24</v>
      </c>
      <c r="B3167" t="s">
        <v>275</v>
      </c>
      <c r="C3167" t="s">
        <v>91</v>
      </c>
      <c r="D3167" t="s">
        <v>3</v>
      </c>
      <c r="E3167" t="s">
        <v>4</v>
      </c>
      <c r="F3167" s="6">
        <v>40690</v>
      </c>
      <c r="G3167" t="s">
        <v>3375</v>
      </c>
      <c r="H3167" s="7">
        <f>[1]!Capstone_Sales_Data[[#This Row],[Ship Date]]-[1]!Capstone_Sales_Data[[#This Row],[Order Date]]</f>
        <v>36</v>
      </c>
      <c r="I3167" s="6">
        <v>40726</v>
      </c>
      <c r="J3167" s="7">
        <v>5393</v>
      </c>
      <c r="K3167" s="8">
        <v>9.33</v>
      </c>
      <c r="L3167" s="8">
        <v>6.92</v>
      </c>
      <c r="M3167" s="8">
        <v>50316.69</v>
      </c>
      <c r="N3167" s="8">
        <v>37319.56</v>
      </c>
      <c r="O3167" s="8">
        <v>12997.13</v>
      </c>
      <c r="P3167" s="9">
        <f>[1]!Capstone_Sales_Data[[#This Row],[Total Profit]]/[1]!Capstone_Sales_Data[[#This Row],[Total Revenue]]</f>
        <v>0.25830653804930331</v>
      </c>
    </row>
    <row r="3168" spans="1:16" x14ac:dyDescent="0.35">
      <c r="A3168" s="1" t="s">
        <v>0</v>
      </c>
      <c r="B3168" s="1" t="s">
        <v>151</v>
      </c>
      <c r="C3168" s="1" t="s">
        <v>37</v>
      </c>
      <c r="D3168" s="1" t="s">
        <v>3</v>
      </c>
      <c r="E3168" s="1" t="s">
        <v>9</v>
      </c>
      <c r="F3168" s="2">
        <v>40517</v>
      </c>
      <c r="G3168" s="1" t="s">
        <v>3376</v>
      </c>
      <c r="H3168" s="3">
        <f>[1]!Capstone_Sales_Data[[#This Row],[Ship Date]]-[1]!Capstone_Sales_Data[[#This Row],[Order Date]]</f>
        <v>14</v>
      </c>
      <c r="I3168" s="2">
        <v>40531</v>
      </c>
      <c r="J3168" s="3">
        <v>9057</v>
      </c>
      <c r="K3168" s="4">
        <v>205.7</v>
      </c>
      <c r="L3168" s="4">
        <v>117.11</v>
      </c>
      <c r="M3168" s="4">
        <v>1863024.9</v>
      </c>
      <c r="N3168" s="4">
        <v>1060665.27</v>
      </c>
      <c r="O3168" s="4">
        <v>802359.63</v>
      </c>
      <c r="P3168" s="5">
        <f>[1]!Capstone_Sales_Data[[#This Row],[Total Profit]]/[1]!Capstone_Sales_Data[[#This Row],[Total Revenue]]</f>
        <v>0.43067574137092857</v>
      </c>
    </row>
    <row r="3169" spans="1:16" x14ac:dyDescent="0.35">
      <c r="A3169" t="s">
        <v>24</v>
      </c>
      <c r="B3169" t="s">
        <v>520</v>
      </c>
      <c r="C3169" t="s">
        <v>63</v>
      </c>
      <c r="D3169" t="s">
        <v>14</v>
      </c>
      <c r="E3169" t="s">
        <v>22</v>
      </c>
      <c r="F3169" s="6">
        <v>41352</v>
      </c>
      <c r="G3169" t="s">
        <v>3377</v>
      </c>
      <c r="H3169" s="7">
        <f>[1]!Capstone_Sales_Data[[#This Row],[Ship Date]]-[1]!Capstone_Sales_Data[[#This Row],[Order Date]]</f>
        <v>26</v>
      </c>
      <c r="I3169" s="6">
        <v>41378</v>
      </c>
      <c r="J3169" s="7">
        <v>6086</v>
      </c>
      <c r="K3169" s="8">
        <v>437.2</v>
      </c>
      <c r="L3169" s="8">
        <v>263.33</v>
      </c>
      <c r="M3169" s="8">
        <v>2660799.2000000002</v>
      </c>
      <c r="N3169" s="8">
        <v>1602626.38</v>
      </c>
      <c r="O3169" s="8">
        <v>1058172.82</v>
      </c>
      <c r="P3169" s="9">
        <f>[1]!Capstone_Sales_Data[[#This Row],[Total Profit]]/[1]!Capstone_Sales_Data[[#This Row],[Total Revenue]]</f>
        <v>0.39768984446477584</v>
      </c>
    </row>
    <row r="3170" spans="1:16" x14ac:dyDescent="0.35">
      <c r="A3170" s="1" t="s">
        <v>24</v>
      </c>
      <c r="B3170" s="1" t="s">
        <v>210</v>
      </c>
      <c r="C3170" s="1" t="s">
        <v>63</v>
      </c>
      <c r="D3170" s="1" t="s">
        <v>14</v>
      </c>
      <c r="E3170" s="1" t="s">
        <v>4</v>
      </c>
      <c r="F3170" s="2">
        <v>41138</v>
      </c>
      <c r="G3170" s="1" t="s">
        <v>3378</v>
      </c>
      <c r="H3170" s="3">
        <f>[1]!Capstone_Sales_Data[[#This Row],[Ship Date]]-[1]!Capstone_Sales_Data[[#This Row],[Order Date]]</f>
        <v>39</v>
      </c>
      <c r="I3170" s="2">
        <v>41177</v>
      </c>
      <c r="J3170" s="3">
        <v>2267</v>
      </c>
      <c r="K3170" s="4">
        <v>437.2</v>
      </c>
      <c r="L3170" s="4">
        <v>263.33</v>
      </c>
      <c r="M3170" s="4">
        <v>991132.4</v>
      </c>
      <c r="N3170" s="4">
        <v>596969.11</v>
      </c>
      <c r="O3170" s="4">
        <v>394163.29</v>
      </c>
      <c r="P3170" s="5">
        <f>[1]!Capstone_Sales_Data[[#This Row],[Total Profit]]/[1]!Capstone_Sales_Data[[#This Row],[Total Revenue]]</f>
        <v>0.39768984446477584</v>
      </c>
    </row>
    <row r="3171" spans="1:16" x14ac:dyDescent="0.35">
      <c r="A3171" t="s">
        <v>0</v>
      </c>
      <c r="B3171" t="s">
        <v>604</v>
      </c>
      <c r="C3171" t="s">
        <v>28</v>
      </c>
      <c r="D3171" t="s">
        <v>14</v>
      </c>
      <c r="E3171" t="s">
        <v>38</v>
      </c>
      <c r="F3171" s="6">
        <v>42356</v>
      </c>
      <c r="G3171" t="s">
        <v>3379</v>
      </c>
      <c r="H3171" s="7">
        <f>[1]!Capstone_Sales_Data[[#This Row],[Ship Date]]-[1]!Capstone_Sales_Data[[#This Row],[Order Date]]</f>
        <v>3</v>
      </c>
      <c r="I3171" s="6">
        <v>42359</v>
      </c>
      <c r="J3171" s="7">
        <v>415</v>
      </c>
      <c r="K3171" s="8">
        <v>255.28</v>
      </c>
      <c r="L3171" s="8">
        <v>159.41999999999999</v>
      </c>
      <c r="M3171" s="8">
        <v>105941.2</v>
      </c>
      <c r="N3171" s="8">
        <v>66159.3</v>
      </c>
      <c r="O3171" s="8">
        <v>39781.9</v>
      </c>
      <c r="P3171" s="9">
        <f>[1]!Capstone_Sales_Data[[#This Row],[Total Profit]]/[1]!Capstone_Sales_Data[[#This Row],[Total Revenue]]</f>
        <v>0.37550924475086184</v>
      </c>
    </row>
    <row r="3172" spans="1:16" x14ac:dyDescent="0.35">
      <c r="A3172" s="1" t="s">
        <v>33</v>
      </c>
      <c r="B3172" s="1" t="s">
        <v>135</v>
      </c>
      <c r="C3172" s="1" t="s">
        <v>8</v>
      </c>
      <c r="D3172" s="1" t="s">
        <v>3</v>
      </c>
      <c r="E3172" s="1" t="s">
        <v>9</v>
      </c>
      <c r="F3172" s="2">
        <v>42343</v>
      </c>
      <c r="G3172" s="1" t="s">
        <v>3380</v>
      </c>
      <c r="H3172" s="3">
        <f>[1]!Capstone_Sales_Data[[#This Row],[Ship Date]]-[1]!Capstone_Sales_Data[[#This Row],[Order Date]]</f>
        <v>39</v>
      </c>
      <c r="I3172" s="2">
        <v>42382</v>
      </c>
      <c r="J3172" s="3">
        <v>5382</v>
      </c>
      <c r="K3172" s="4">
        <v>47.45</v>
      </c>
      <c r="L3172" s="4">
        <v>31.79</v>
      </c>
      <c r="M3172" s="4">
        <v>255375.9</v>
      </c>
      <c r="N3172" s="4">
        <v>171093.78</v>
      </c>
      <c r="O3172" s="4">
        <v>84282.12</v>
      </c>
      <c r="P3172" s="5">
        <f>[1]!Capstone_Sales_Data[[#This Row],[Total Profit]]/[1]!Capstone_Sales_Data[[#This Row],[Total Revenue]]</f>
        <v>0.33003161222339306</v>
      </c>
    </row>
    <row r="3173" spans="1:16" x14ac:dyDescent="0.35">
      <c r="A3173" t="s">
        <v>0</v>
      </c>
      <c r="B3173" t="s">
        <v>386</v>
      </c>
      <c r="C3173" t="s">
        <v>47</v>
      </c>
      <c r="D3173" t="s">
        <v>3</v>
      </c>
      <c r="E3173" t="s">
        <v>22</v>
      </c>
      <c r="F3173" s="6">
        <v>40209</v>
      </c>
      <c r="G3173" t="s">
        <v>3381</v>
      </c>
      <c r="H3173" s="7">
        <f>[1]!Capstone_Sales_Data[[#This Row],[Ship Date]]-[1]!Capstone_Sales_Data[[#This Row],[Order Date]]</f>
        <v>50</v>
      </c>
      <c r="I3173" s="6">
        <v>40259</v>
      </c>
      <c r="J3173" s="7">
        <v>9045</v>
      </c>
      <c r="K3173" s="8">
        <v>109.28</v>
      </c>
      <c r="L3173" s="8">
        <v>35.840000000000003</v>
      </c>
      <c r="M3173" s="8">
        <v>988437.6</v>
      </c>
      <c r="N3173" s="8">
        <v>324172.79999999999</v>
      </c>
      <c r="O3173" s="8">
        <v>664264.80000000005</v>
      </c>
      <c r="P3173" s="9">
        <f>[1]!Capstone_Sales_Data[[#This Row],[Total Profit]]/[1]!Capstone_Sales_Data[[#This Row],[Total Revenue]]</f>
        <v>0.67203513909224022</v>
      </c>
    </row>
    <row r="3174" spans="1:16" x14ac:dyDescent="0.35">
      <c r="A3174" s="1" t="s">
        <v>24</v>
      </c>
      <c r="B3174" s="1" t="s">
        <v>275</v>
      </c>
      <c r="C3174" s="1" t="s">
        <v>17</v>
      </c>
      <c r="D3174" s="1" t="s">
        <v>3</v>
      </c>
      <c r="E3174" s="1" t="s">
        <v>38</v>
      </c>
      <c r="F3174" s="2">
        <v>40987</v>
      </c>
      <c r="G3174" s="1" t="s">
        <v>3382</v>
      </c>
      <c r="H3174" s="3">
        <f>[1]!Capstone_Sales_Data[[#This Row],[Ship Date]]-[1]!Capstone_Sales_Data[[#This Row],[Order Date]]</f>
        <v>4</v>
      </c>
      <c r="I3174" s="2">
        <v>40991</v>
      </c>
      <c r="J3174" s="3">
        <v>5316</v>
      </c>
      <c r="K3174" s="4">
        <v>668.27</v>
      </c>
      <c r="L3174" s="4">
        <v>502.54</v>
      </c>
      <c r="M3174" s="4">
        <v>3552523.32</v>
      </c>
      <c r="N3174" s="4">
        <v>2671502.64</v>
      </c>
      <c r="O3174" s="4">
        <v>881020.68</v>
      </c>
      <c r="P3174" s="5">
        <f>[1]!Capstone_Sales_Data[[#This Row],[Total Profit]]/[1]!Capstone_Sales_Data[[#This Row],[Total Revenue]]</f>
        <v>0.24799856345489102</v>
      </c>
    </row>
    <row r="3175" spans="1:16" x14ac:dyDescent="0.35">
      <c r="A3175" t="s">
        <v>49</v>
      </c>
      <c r="B3175" t="s">
        <v>449</v>
      </c>
      <c r="C3175" t="s">
        <v>91</v>
      </c>
      <c r="D3175" t="s">
        <v>3</v>
      </c>
      <c r="E3175" t="s">
        <v>38</v>
      </c>
      <c r="F3175" s="6">
        <v>40413</v>
      </c>
      <c r="G3175" t="s">
        <v>3383</v>
      </c>
      <c r="H3175" s="7">
        <f>[1]!Capstone_Sales_Data[[#This Row],[Ship Date]]-[1]!Capstone_Sales_Data[[#This Row],[Order Date]]</f>
        <v>9</v>
      </c>
      <c r="I3175" s="6">
        <v>40422</v>
      </c>
      <c r="J3175" s="7">
        <v>5138</v>
      </c>
      <c r="K3175" s="8">
        <v>9.33</v>
      </c>
      <c r="L3175" s="8">
        <v>6.92</v>
      </c>
      <c r="M3175" s="8">
        <v>47937.54</v>
      </c>
      <c r="N3175" s="8">
        <v>35554.959999999999</v>
      </c>
      <c r="O3175" s="8">
        <v>12382.58</v>
      </c>
      <c r="P3175" s="9">
        <f>[1]!Capstone_Sales_Data[[#This Row],[Total Profit]]/[1]!Capstone_Sales_Data[[#This Row],[Total Revenue]]</f>
        <v>0.25830653804930331</v>
      </c>
    </row>
    <row r="3176" spans="1:16" x14ac:dyDescent="0.35">
      <c r="A3176" s="1" t="s">
        <v>0</v>
      </c>
      <c r="B3176" s="1" t="s">
        <v>420</v>
      </c>
      <c r="C3176" s="1" t="s">
        <v>58</v>
      </c>
      <c r="D3176" s="1" t="s">
        <v>14</v>
      </c>
      <c r="E3176" s="1" t="s">
        <v>4</v>
      </c>
      <c r="F3176" s="2">
        <v>42915</v>
      </c>
      <c r="G3176" s="1" t="s">
        <v>3384</v>
      </c>
      <c r="H3176" s="3">
        <f>[1]!Capstone_Sales_Data[[#This Row],[Ship Date]]-[1]!Capstone_Sales_Data[[#This Row],[Order Date]]</f>
        <v>36</v>
      </c>
      <c r="I3176" s="2">
        <v>42951</v>
      </c>
      <c r="J3176" s="3">
        <v>1484</v>
      </c>
      <c r="K3176" s="4">
        <v>81.73</v>
      </c>
      <c r="L3176" s="4">
        <v>56.67</v>
      </c>
      <c r="M3176" s="4">
        <v>121287.32</v>
      </c>
      <c r="N3176" s="4">
        <v>84098.28</v>
      </c>
      <c r="O3176" s="4">
        <v>37189.040000000001</v>
      </c>
      <c r="P3176" s="5">
        <f>[1]!Capstone_Sales_Data[[#This Row],[Total Profit]]/[1]!Capstone_Sales_Data[[#This Row],[Total Revenue]]</f>
        <v>0.30661935641747218</v>
      </c>
    </row>
    <row r="3177" spans="1:16" x14ac:dyDescent="0.35">
      <c r="A3177" t="s">
        <v>0</v>
      </c>
      <c r="B3177" t="s">
        <v>181</v>
      </c>
      <c r="C3177" t="s">
        <v>37</v>
      </c>
      <c r="D3177" t="s">
        <v>3</v>
      </c>
      <c r="E3177" t="s">
        <v>38</v>
      </c>
      <c r="F3177" s="6">
        <v>40861</v>
      </c>
      <c r="G3177" t="s">
        <v>3385</v>
      </c>
      <c r="H3177" s="7">
        <f>[1]!Capstone_Sales_Data[[#This Row],[Ship Date]]-[1]!Capstone_Sales_Data[[#This Row],[Order Date]]</f>
        <v>41</v>
      </c>
      <c r="I3177" s="6">
        <v>40902</v>
      </c>
      <c r="J3177" s="7">
        <v>4359</v>
      </c>
      <c r="K3177" s="8">
        <v>205.7</v>
      </c>
      <c r="L3177" s="8">
        <v>117.11</v>
      </c>
      <c r="M3177" s="8">
        <v>896646.3</v>
      </c>
      <c r="N3177" s="8">
        <v>510482.49</v>
      </c>
      <c r="O3177" s="8">
        <v>386163.81</v>
      </c>
      <c r="P3177" s="9">
        <f>[1]!Capstone_Sales_Data[[#This Row],[Total Profit]]/[1]!Capstone_Sales_Data[[#This Row],[Total Revenue]]</f>
        <v>0.43067574137092851</v>
      </c>
    </row>
    <row r="3178" spans="1:16" x14ac:dyDescent="0.35">
      <c r="A3178" s="1" t="s">
        <v>33</v>
      </c>
      <c r="B3178" s="1" t="s">
        <v>277</v>
      </c>
      <c r="C3178" s="1" t="s">
        <v>58</v>
      </c>
      <c r="D3178" s="1" t="s">
        <v>14</v>
      </c>
      <c r="E3178" s="1" t="s">
        <v>38</v>
      </c>
      <c r="F3178" s="2">
        <v>40836</v>
      </c>
      <c r="G3178" s="1" t="s">
        <v>3386</v>
      </c>
      <c r="H3178" s="3">
        <f>[1]!Capstone_Sales_Data[[#This Row],[Ship Date]]-[1]!Capstone_Sales_Data[[#This Row],[Order Date]]</f>
        <v>46</v>
      </c>
      <c r="I3178" s="2">
        <v>40882</v>
      </c>
      <c r="J3178" s="3">
        <v>5800</v>
      </c>
      <c r="K3178" s="4">
        <v>81.73</v>
      </c>
      <c r="L3178" s="4">
        <v>56.67</v>
      </c>
      <c r="M3178" s="4">
        <v>474034</v>
      </c>
      <c r="N3178" s="4">
        <v>328686</v>
      </c>
      <c r="O3178" s="4">
        <v>145348</v>
      </c>
      <c r="P3178" s="5">
        <f>[1]!Capstone_Sales_Data[[#This Row],[Total Profit]]/[1]!Capstone_Sales_Data[[#This Row],[Total Revenue]]</f>
        <v>0.30661935641747218</v>
      </c>
    </row>
    <row r="3179" spans="1:16" x14ac:dyDescent="0.35">
      <c r="A3179" t="s">
        <v>6</v>
      </c>
      <c r="B3179" t="s">
        <v>76</v>
      </c>
      <c r="C3179" t="s">
        <v>2</v>
      </c>
      <c r="D3179" t="s">
        <v>3</v>
      </c>
      <c r="E3179" t="s">
        <v>4</v>
      </c>
      <c r="F3179" s="6">
        <v>42902</v>
      </c>
      <c r="G3179" t="s">
        <v>3387</v>
      </c>
      <c r="H3179" s="7">
        <f>[1]!Capstone_Sales_Data[[#This Row],[Ship Date]]-[1]!Capstone_Sales_Data[[#This Row],[Order Date]]</f>
        <v>11</v>
      </c>
      <c r="I3179" s="6">
        <v>42913</v>
      </c>
      <c r="J3179" s="7">
        <v>4873</v>
      </c>
      <c r="K3179" s="8">
        <v>651.21</v>
      </c>
      <c r="L3179" s="8">
        <v>524.96</v>
      </c>
      <c r="M3179" s="8">
        <v>3173346.33</v>
      </c>
      <c r="N3179" s="8">
        <v>2558130.08</v>
      </c>
      <c r="O3179" s="8">
        <v>615216.25</v>
      </c>
      <c r="P3179" s="9">
        <f>[1]!Capstone_Sales_Data[[#This Row],[Total Profit]]/[1]!Capstone_Sales_Data[[#This Row],[Total Revenue]]</f>
        <v>0.19386987300563566</v>
      </c>
    </row>
    <row r="3180" spans="1:16" x14ac:dyDescent="0.35">
      <c r="A3180" s="1" t="s">
        <v>6</v>
      </c>
      <c r="B3180" s="1" t="s">
        <v>88</v>
      </c>
      <c r="C3180" s="1" t="s">
        <v>91</v>
      </c>
      <c r="D3180" s="1" t="s">
        <v>3</v>
      </c>
      <c r="E3180" s="1" t="s">
        <v>9</v>
      </c>
      <c r="F3180" s="2">
        <v>41976</v>
      </c>
      <c r="G3180" s="1" t="s">
        <v>3388</v>
      </c>
      <c r="H3180" s="3">
        <f>[1]!Capstone_Sales_Data[[#This Row],[Ship Date]]-[1]!Capstone_Sales_Data[[#This Row],[Order Date]]</f>
        <v>11</v>
      </c>
      <c r="I3180" s="2">
        <v>41987</v>
      </c>
      <c r="J3180" s="3">
        <v>2677</v>
      </c>
      <c r="K3180" s="4">
        <v>9.33</v>
      </c>
      <c r="L3180" s="4">
        <v>6.92</v>
      </c>
      <c r="M3180" s="4">
        <v>24976.41</v>
      </c>
      <c r="N3180" s="4">
        <v>18524.84</v>
      </c>
      <c r="O3180" s="4">
        <v>6451.57</v>
      </c>
      <c r="P3180" s="5">
        <f>[1]!Capstone_Sales_Data[[#This Row],[Total Profit]]/[1]!Capstone_Sales_Data[[#This Row],[Total Revenue]]</f>
        <v>0.25830653804930331</v>
      </c>
    </row>
    <row r="3181" spans="1:16" x14ac:dyDescent="0.35">
      <c r="A3181" t="s">
        <v>6</v>
      </c>
      <c r="B3181" t="s">
        <v>554</v>
      </c>
      <c r="C3181" t="s">
        <v>91</v>
      </c>
      <c r="D3181" t="s">
        <v>3</v>
      </c>
      <c r="E3181" t="s">
        <v>4</v>
      </c>
      <c r="F3181" s="6">
        <v>40281</v>
      </c>
      <c r="G3181" t="s">
        <v>3389</v>
      </c>
      <c r="H3181" s="7">
        <f>[1]!Capstone_Sales_Data[[#This Row],[Ship Date]]-[1]!Capstone_Sales_Data[[#This Row],[Order Date]]</f>
        <v>5</v>
      </c>
      <c r="I3181" s="6">
        <v>40286</v>
      </c>
      <c r="J3181" s="7">
        <v>7342</v>
      </c>
      <c r="K3181" s="8">
        <v>9.33</v>
      </c>
      <c r="L3181" s="8">
        <v>6.92</v>
      </c>
      <c r="M3181" s="8">
        <v>68500.86</v>
      </c>
      <c r="N3181" s="8">
        <v>50806.64</v>
      </c>
      <c r="O3181" s="8">
        <v>17694.22</v>
      </c>
      <c r="P3181" s="9">
        <f>[1]!Capstone_Sales_Data[[#This Row],[Total Profit]]/[1]!Capstone_Sales_Data[[#This Row],[Total Revenue]]</f>
        <v>0.25830653804930331</v>
      </c>
    </row>
    <row r="3182" spans="1:16" x14ac:dyDescent="0.35">
      <c r="A3182" s="1" t="s">
        <v>24</v>
      </c>
      <c r="B3182" s="1" t="s">
        <v>1614</v>
      </c>
      <c r="C3182" s="1" t="s">
        <v>37</v>
      </c>
      <c r="D3182" s="1" t="s">
        <v>14</v>
      </c>
      <c r="E3182" s="1" t="s">
        <v>4</v>
      </c>
      <c r="F3182" s="2">
        <v>40426</v>
      </c>
      <c r="G3182" s="1" t="s">
        <v>3390</v>
      </c>
      <c r="H3182" s="3">
        <f>[1]!Capstone_Sales_Data[[#This Row],[Ship Date]]-[1]!Capstone_Sales_Data[[#This Row],[Order Date]]</f>
        <v>20</v>
      </c>
      <c r="I3182" s="2">
        <v>40446</v>
      </c>
      <c r="J3182" s="3">
        <v>9030</v>
      </c>
      <c r="K3182" s="4">
        <v>205.7</v>
      </c>
      <c r="L3182" s="4">
        <v>117.11</v>
      </c>
      <c r="M3182" s="4">
        <v>1857471</v>
      </c>
      <c r="N3182" s="4">
        <v>1057503.3</v>
      </c>
      <c r="O3182" s="4">
        <v>799967.7</v>
      </c>
      <c r="P3182" s="5">
        <f>[1]!Capstone_Sales_Data[[#This Row],[Total Profit]]/[1]!Capstone_Sales_Data[[#This Row],[Total Revenue]]</f>
        <v>0.43067574137092851</v>
      </c>
    </row>
    <row r="3183" spans="1:16" x14ac:dyDescent="0.35">
      <c r="A3183" t="s">
        <v>49</v>
      </c>
      <c r="B3183" t="s">
        <v>122</v>
      </c>
      <c r="C3183" t="s">
        <v>31</v>
      </c>
      <c r="D3183" t="s">
        <v>14</v>
      </c>
      <c r="E3183" t="s">
        <v>9</v>
      </c>
      <c r="F3183" s="6">
        <v>41263</v>
      </c>
      <c r="G3183" t="s">
        <v>3391</v>
      </c>
      <c r="H3183" s="7">
        <f>[1]!Capstone_Sales_Data[[#This Row],[Ship Date]]-[1]!Capstone_Sales_Data[[#This Row],[Order Date]]</f>
        <v>17</v>
      </c>
      <c r="I3183" s="6">
        <v>41280</v>
      </c>
      <c r="J3183" s="7">
        <v>4932</v>
      </c>
      <c r="K3183" s="8">
        <v>421.89</v>
      </c>
      <c r="L3183" s="8">
        <v>364.69</v>
      </c>
      <c r="M3183" s="8">
        <v>2080761.48</v>
      </c>
      <c r="N3183" s="8">
        <v>1798651.08</v>
      </c>
      <c r="O3183" s="8">
        <v>282110.40000000002</v>
      </c>
      <c r="P3183" s="9">
        <f>[1]!Capstone_Sales_Data[[#This Row],[Total Profit]]/[1]!Capstone_Sales_Data[[#This Row],[Total Revenue]]</f>
        <v>0.13558036455000119</v>
      </c>
    </row>
    <row r="3184" spans="1:16" x14ac:dyDescent="0.35">
      <c r="A3184" s="1" t="s">
        <v>6</v>
      </c>
      <c r="B3184" s="1" t="s">
        <v>246</v>
      </c>
      <c r="C3184" s="1" t="s">
        <v>63</v>
      </c>
      <c r="D3184" s="1" t="s">
        <v>14</v>
      </c>
      <c r="E3184" s="1" t="s">
        <v>9</v>
      </c>
      <c r="F3184" s="2">
        <v>42032</v>
      </c>
      <c r="G3184" s="1" t="s">
        <v>3392</v>
      </c>
      <c r="H3184" s="3">
        <f>[1]!Capstone_Sales_Data[[#This Row],[Ship Date]]-[1]!Capstone_Sales_Data[[#This Row],[Order Date]]</f>
        <v>23</v>
      </c>
      <c r="I3184" s="2">
        <v>42055</v>
      </c>
      <c r="J3184" s="3">
        <v>4272</v>
      </c>
      <c r="K3184" s="4">
        <v>437.2</v>
      </c>
      <c r="L3184" s="4">
        <v>263.33</v>
      </c>
      <c r="M3184" s="4">
        <v>1867718.4</v>
      </c>
      <c r="N3184" s="4">
        <v>1124945.76</v>
      </c>
      <c r="O3184" s="4">
        <v>742772.64</v>
      </c>
      <c r="P3184" s="5">
        <f>[1]!Capstone_Sales_Data[[#This Row],[Total Profit]]/[1]!Capstone_Sales_Data[[#This Row],[Total Revenue]]</f>
        <v>0.3976898444647759</v>
      </c>
    </row>
    <row r="3185" spans="1:16" x14ac:dyDescent="0.35">
      <c r="A3185" t="s">
        <v>11</v>
      </c>
      <c r="B3185" t="s">
        <v>265</v>
      </c>
      <c r="C3185" t="s">
        <v>17</v>
      </c>
      <c r="D3185" t="s">
        <v>3</v>
      </c>
      <c r="E3185" t="s">
        <v>38</v>
      </c>
      <c r="F3185" s="6">
        <v>40977</v>
      </c>
      <c r="G3185" t="s">
        <v>3393</v>
      </c>
      <c r="H3185" s="7">
        <f>[1]!Capstone_Sales_Data[[#This Row],[Ship Date]]-[1]!Capstone_Sales_Data[[#This Row],[Order Date]]</f>
        <v>3</v>
      </c>
      <c r="I3185" s="6">
        <v>40980</v>
      </c>
      <c r="J3185" s="7">
        <v>3306</v>
      </c>
      <c r="K3185" s="8">
        <v>668.27</v>
      </c>
      <c r="L3185" s="8">
        <v>502.54</v>
      </c>
      <c r="M3185" s="8">
        <v>2209300.62</v>
      </c>
      <c r="N3185" s="8">
        <v>1661397.24</v>
      </c>
      <c r="O3185" s="8">
        <v>547903.38</v>
      </c>
      <c r="P3185" s="9">
        <f>[1]!Capstone_Sales_Data[[#This Row],[Total Profit]]/[1]!Capstone_Sales_Data[[#This Row],[Total Revenue]]</f>
        <v>0.24799856345489096</v>
      </c>
    </row>
    <row r="3186" spans="1:16" x14ac:dyDescent="0.35">
      <c r="A3186" s="1" t="s">
        <v>0</v>
      </c>
      <c r="B3186" s="1" t="s">
        <v>437</v>
      </c>
      <c r="C3186" s="1" t="s">
        <v>13</v>
      </c>
      <c r="D3186" s="1" t="s">
        <v>3</v>
      </c>
      <c r="E3186" s="1" t="s">
        <v>9</v>
      </c>
      <c r="F3186" s="2">
        <v>42265</v>
      </c>
      <c r="G3186" s="1" t="s">
        <v>3394</v>
      </c>
      <c r="H3186" s="3">
        <f>[1]!Capstone_Sales_Data[[#This Row],[Ship Date]]-[1]!Capstone_Sales_Data[[#This Row],[Order Date]]</f>
        <v>35</v>
      </c>
      <c r="I3186" s="2">
        <v>42300</v>
      </c>
      <c r="J3186" s="3">
        <v>319</v>
      </c>
      <c r="K3186" s="4">
        <v>154.06</v>
      </c>
      <c r="L3186" s="4">
        <v>90.93</v>
      </c>
      <c r="M3186" s="4">
        <v>49145.14</v>
      </c>
      <c r="N3186" s="4">
        <v>29006.67</v>
      </c>
      <c r="O3186" s="4">
        <v>20138.47</v>
      </c>
      <c r="P3186" s="5">
        <f>[1]!Capstone_Sales_Data[[#This Row],[Total Profit]]/[1]!Capstone_Sales_Data[[#This Row],[Total Revenue]]</f>
        <v>0.40977541217707392</v>
      </c>
    </row>
    <row r="3187" spans="1:16" x14ac:dyDescent="0.35">
      <c r="A3187" t="s">
        <v>6</v>
      </c>
      <c r="B3187" t="s">
        <v>65</v>
      </c>
      <c r="C3187" t="s">
        <v>8</v>
      </c>
      <c r="D3187" t="s">
        <v>3</v>
      </c>
      <c r="E3187" t="s">
        <v>4</v>
      </c>
      <c r="F3187" s="6">
        <v>40771</v>
      </c>
      <c r="G3187" t="s">
        <v>3395</v>
      </c>
      <c r="H3187" s="7">
        <f>[1]!Capstone_Sales_Data[[#This Row],[Ship Date]]-[1]!Capstone_Sales_Data[[#This Row],[Order Date]]</f>
        <v>34</v>
      </c>
      <c r="I3187" s="6">
        <v>40805</v>
      </c>
      <c r="J3187" s="7">
        <v>629</v>
      </c>
      <c r="K3187" s="8">
        <v>47.45</v>
      </c>
      <c r="L3187" s="8">
        <v>31.79</v>
      </c>
      <c r="M3187" s="8">
        <v>29846.05</v>
      </c>
      <c r="N3187" s="8">
        <v>19995.91</v>
      </c>
      <c r="O3187" s="8">
        <v>9850.14</v>
      </c>
      <c r="P3187" s="9">
        <f>[1]!Capstone_Sales_Data[[#This Row],[Total Profit]]/[1]!Capstone_Sales_Data[[#This Row],[Total Revenue]]</f>
        <v>0.33003161222339306</v>
      </c>
    </row>
    <row r="3188" spans="1:16" x14ac:dyDescent="0.35">
      <c r="A3188" s="1" t="s">
        <v>49</v>
      </c>
      <c r="B3188" s="1" t="s">
        <v>122</v>
      </c>
      <c r="C3188" s="1" t="s">
        <v>2</v>
      </c>
      <c r="D3188" s="1" t="s">
        <v>14</v>
      </c>
      <c r="E3188" s="1" t="s">
        <v>4</v>
      </c>
      <c r="F3188" s="2">
        <v>42823</v>
      </c>
      <c r="G3188" s="1" t="s">
        <v>3396</v>
      </c>
      <c r="H3188" s="3">
        <f>[1]!Capstone_Sales_Data[[#This Row],[Ship Date]]-[1]!Capstone_Sales_Data[[#This Row],[Order Date]]</f>
        <v>31</v>
      </c>
      <c r="I3188" s="2">
        <v>42854</v>
      </c>
      <c r="J3188" s="3">
        <v>1583</v>
      </c>
      <c r="K3188" s="4">
        <v>651.21</v>
      </c>
      <c r="L3188" s="4">
        <v>524.96</v>
      </c>
      <c r="M3188" s="4">
        <v>1030865.43</v>
      </c>
      <c r="N3188" s="4">
        <v>831011.68</v>
      </c>
      <c r="O3188" s="4">
        <v>199853.75</v>
      </c>
      <c r="P3188" s="5">
        <f>[1]!Capstone_Sales_Data[[#This Row],[Total Profit]]/[1]!Capstone_Sales_Data[[#This Row],[Total Revenue]]</f>
        <v>0.19386987300563566</v>
      </c>
    </row>
    <row r="3189" spans="1:16" x14ac:dyDescent="0.35">
      <c r="A3189" t="s">
        <v>33</v>
      </c>
      <c r="B3189" t="s">
        <v>239</v>
      </c>
      <c r="C3189" t="s">
        <v>13</v>
      </c>
      <c r="D3189" t="s">
        <v>3</v>
      </c>
      <c r="E3189" t="s">
        <v>38</v>
      </c>
      <c r="F3189" s="6">
        <v>42689</v>
      </c>
      <c r="G3189" t="s">
        <v>3397</v>
      </c>
      <c r="H3189" s="7">
        <f>[1]!Capstone_Sales_Data[[#This Row],[Ship Date]]-[1]!Capstone_Sales_Data[[#This Row],[Order Date]]</f>
        <v>42</v>
      </c>
      <c r="I3189" s="6">
        <v>42731</v>
      </c>
      <c r="J3189" s="7">
        <v>7563</v>
      </c>
      <c r="K3189" s="8">
        <v>154.06</v>
      </c>
      <c r="L3189" s="8">
        <v>90.93</v>
      </c>
      <c r="M3189" s="8">
        <v>1165155.78</v>
      </c>
      <c r="N3189" s="8">
        <v>687703.59</v>
      </c>
      <c r="O3189" s="8">
        <v>477452.19</v>
      </c>
      <c r="P3189" s="9">
        <f>[1]!Capstone_Sales_Data[[#This Row],[Total Profit]]/[1]!Capstone_Sales_Data[[#This Row],[Total Revenue]]</f>
        <v>0.40977541217707386</v>
      </c>
    </row>
    <row r="3190" spans="1:16" x14ac:dyDescent="0.35">
      <c r="A3190" s="1" t="s">
        <v>6</v>
      </c>
      <c r="B3190" s="1" t="s">
        <v>88</v>
      </c>
      <c r="C3190" s="1" t="s">
        <v>17</v>
      </c>
      <c r="D3190" s="1" t="s">
        <v>14</v>
      </c>
      <c r="E3190" s="1" t="s">
        <v>38</v>
      </c>
      <c r="F3190" s="2">
        <v>40560</v>
      </c>
      <c r="G3190" s="1" t="s">
        <v>3398</v>
      </c>
      <c r="H3190" s="3">
        <f>[1]!Capstone_Sales_Data[[#This Row],[Ship Date]]-[1]!Capstone_Sales_Data[[#This Row],[Order Date]]</f>
        <v>49</v>
      </c>
      <c r="I3190" s="2">
        <v>40609</v>
      </c>
      <c r="J3190" s="3">
        <v>4980</v>
      </c>
      <c r="K3190" s="4">
        <v>668.27</v>
      </c>
      <c r="L3190" s="4">
        <v>502.54</v>
      </c>
      <c r="M3190" s="4">
        <v>3327984.6</v>
      </c>
      <c r="N3190" s="4">
        <v>2502649.2000000002</v>
      </c>
      <c r="O3190" s="4">
        <v>825335.4</v>
      </c>
      <c r="P3190" s="5">
        <f>[1]!Capstone_Sales_Data[[#This Row],[Total Profit]]/[1]!Capstone_Sales_Data[[#This Row],[Total Revenue]]</f>
        <v>0.24799856345489099</v>
      </c>
    </row>
    <row r="3191" spans="1:16" x14ac:dyDescent="0.35">
      <c r="A3191" t="s">
        <v>6</v>
      </c>
      <c r="B3191" t="s">
        <v>186</v>
      </c>
      <c r="C3191" t="s">
        <v>47</v>
      </c>
      <c r="D3191" t="s">
        <v>3</v>
      </c>
      <c r="E3191" t="s">
        <v>4</v>
      </c>
      <c r="F3191" s="6">
        <v>41165</v>
      </c>
      <c r="G3191" t="s">
        <v>3399</v>
      </c>
      <c r="H3191" s="7">
        <f>[1]!Capstone_Sales_Data[[#This Row],[Ship Date]]-[1]!Capstone_Sales_Data[[#This Row],[Order Date]]</f>
        <v>20</v>
      </c>
      <c r="I3191" s="6">
        <v>41185</v>
      </c>
      <c r="J3191" s="7">
        <v>7275</v>
      </c>
      <c r="K3191" s="8">
        <v>109.28</v>
      </c>
      <c r="L3191" s="8">
        <v>35.840000000000003</v>
      </c>
      <c r="M3191" s="8">
        <v>795012</v>
      </c>
      <c r="N3191" s="8">
        <v>260736</v>
      </c>
      <c r="O3191" s="8">
        <v>534276</v>
      </c>
      <c r="P3191" s="9">
        <f>[1]!Capstone_Sales_Data[[#This Row],[Total Profit]]/[1]!Capstone_Sales_Data[[#This Row],[Total Revenue]]</f>
        <v>0.67203513909224011</v>
      </c>
    </row>
    <row r="3192" spans="1:16" x14ac:dyDescent="0.35">
      <c r="A3192" s="1" t="s">
        <v>6</v>
      </c>
      <c r="B3192" s="1" t="s">
        <v>423</v>
      </c>
      <c r="C3192" s="1" t="s">
        <v>13</v>
      </c>
      <c r="D3192" s="1" t="s">
        <v>14</v>
      </c>
      <c r="E3192" s="1" t="s">
        <v>9</v>
      </c>
      <c r="F3192" s="2">
        <v>41324</v>
      </c>
      <c r="G3192" s="1" t="s">
        <v>3400</v>
      </c>
      <c r="H3192" s="3">
        <f>[1]!Capstone_Sales_Data[[#This Row],[Ship Date]]-[1]!Capstone_Sales_Data[[#This Row],[Order Date]]</f>
        <v>40</v>
      </c>
      <c r="I3192" s="2">
        <v>41364</v>
      </c>
      <c r="J3192" s="3">
        <v>9922</v>
      </c>
      <c r="K3192" s="4">
        <v>154.06</v>
      </c>
      <c r="L3192" s="4">
        <v>90.93</v>
      </c>
      <c r="M3192" s="4">
        <v>1528583.32</v>
      </c>
      <c r="N3192" s="4">
        <v>902207.46</v>
      </c>
      <c r="O3192" s="4">
        <v>626375.86</v>
      </c>
      <c r="P3192" s="5">
        <f>[1]!Capstone_Sales_Data[[#This Row],[Total Profit]]/[1]!Capstone_Sales_Data[[#This Row],[Total Revenue]]</f>
        <v>0.40977541217707386</v>
      </c>
    </row>
    <row r="3193" spans="1:16" x14ac:dyDescent="0.35">
      <c r="A3193" t="s">
        <v>0</v>
      </c>
      <c r="B3193" t="s">
        <v>151</v>
      </c>
      <c r="C3193" t="s">
        <v>17</v>
      </c>
      <c r="D3193" t="s">
        <v>3</v>
      </c>
      <c r="E3193" t="s">
        <v>4</v>
      </c>
      <c r="F3193" s="6">
        <v>42392</v>
      </c>
      <c r="G3193" t="s">
        <v>3401</v>
      </c>
      <c r="H3193" s="7">
        <f>[1]!Capstone_Sales_Data[[#This Row],[Ship Date]]-[1]!Capstone_Sales_Data[[#This Row],[Order Date]]</f>
        <v>28</v>
      </c>
      <c r="I3193" s="6">
        <v>42420</v>
      </c>
      <c r="J3193" s="7">
        <v>5427</v>
      </c>
      <c r="K3193" s="8">
        <v>668.27</v>
      </c>
      <c r="L3193" s="8">
        <v>502.54</v>
      </c>
      <c r="M3193" s="8">
        <v>3626701.29</v>
      </c>
      <c r="N3193" s="8">
        <v>2727284.58</v>
      </c>
      <c r="O3193" s="8">
        <v>899416.71</v>
      </c>
      <c r="P3193" s="9">
        <f>[1]!Capstone_Sales_Data[[#This Row],[Total Profit]]/[1]!Capstone_Sales_Data[[#This Row],[Total Revenue]]</f>
        <v>0.24799856345489096</v>
      </c>
    </row>
    <row r="3194" spans="1:16" x14ac:dyDescent="0.35">
      <c r="A3194" s="1" t="s">
        <v>11</v>
      </c>
      <c r="B3194" s="1" t="s">
        <v>373</v>
      </c>
      <c r="C3194" s="1" t="s">
        <v>13</v>
      </c>
      <c r="D3194" s="1" t="s">
        <v>14</v>
      </c>
      <c r="E3194" s="1" t="s">
        <v>22</v>
      </c>
      <c r="F3194" s="2">
        <v>40585</v>
      </c>
      <c r="G3194" s="1" t="s">
        <v>3402</v>
      </c>
      <c r="H3194" s="3">
        <f>[1]!Capstone_Sales_Data[[#This Row],[Ship Date]]-[1]!Capstone_Sales_Data[[#This Row],[Order Date]]</f>
        <v>18</v>
      </c>
      <c r="I3194" s="2">
        <v>40603</v>
      </c>
      <c r="J3194" s="3">
        <v>8325</v>
      </c>
      <c r="K3194" s="4">
        <v>154.06</v>
      </c>
      <c r="L3194" s="4">
        <v>90.93</v>
      </c>
      <c r="M3194" s="4">
        <v>1282549.5</v>
      </c>
      <c r="N3194" s="4">
        <v>756992.25</v>
      </c>
      <c r="O3194" s="4">
        <v>525557.25</v>
      </c>
      <c r="P3194" s="5">
        <f>[1]!Capstone_Sales_Data[[#This Row],[Total Profit]]/[1]!Capstone_Sales_Data[[#This Row],[Total Revenue]]</f>
        <v>0.40977541217707386</v>
      </c>
    </row>
    <row r="3195" spans="1:16" x14ac:dyDescent="0.35">
      <c r="A3195" t="s">
        <v>0</v>
      </c>
      <c r="B3195" t="s">
        <v>441</v>
      </c>
      <c r="C3195" t="s">
        <v>91</v>
      </c>
      <c r="D3195" t="s">
        <v>14</v>
      </c>
      <c r="E3195" t="s">
        <v>9</v>
      </c>
      <c r="F3195" s="6">
        <v>42187</v>
      </c>
      <c r="G3195" t="s">
        <v>3403</v>
      </c>
      <c r="H3195" s="7">
        <f>[1]!Capstone_Sales_Data[[#This Row],[Ship Date]]-[1]!Capstone_Sales_Data[[#This Row],[Order Date]]</f>
        <v>34</v>
      </c>
      <c r="I3195" s="6">
        <v>42221</v>
      </c>
      <c r="J3195" s="7">
        <v>183</v>
      </c>
      <c r="K3195" s="8">
        <v>9.33</v>
      </c>
      <c r="L3195" s="8">
        <v>6.92</v>
      </c>
      <c r="M3195" s="8">
        <v>1707.39</v>
      </c>
      <c r="N3195" s="8">
        <v>1266.3599999999999</v>
      </c>
      <c r="O3195" s="8">
        <v>441.03</v>
      </c>
      <c r="P3195" s="9">
        <f>[1]!Capstone_Sales_Data[[#This Row],[Total Profit]]/[1]!Capstone_Sales_Data[[#This Row],[Total Revenue]]</f>
        <v>0.25830653804930331</v>
      </c>
    </row>
    <row r="3196" spans="1:16" x14ac:dyDescent="0.35">
      <c r="A3196" s="1" t="s">
        <v>6</v>
      </c>
      <c r="B3196" s="1" t="s">
        <v>390</v>
      </c>
      <c r="C3196" s="1" t="s">
        <v>63</v>
      </c>
      <c r="D3196" s="1" t="s">
        <v>14</v>
      </c>
      <c r="E3196" s="1" t="s">
        <v>9</v>
      </c>
      <c r="F3196" s="2">
        <v>42807</v>
      </c>
      <c r="G3196" s="1" t="s">
        <v>3404</v>
      </c>
      <c r="H3196" s="3">
        <f>[1]!Capstone_Sales_Data[[#This Row],[Ship Date]]-[1]!Capstone_Sales_Data[[#This Row],[Order Date]]</f>
        <v>9</v>
      </c>
      <c r="I3196" s="2">
        <v>42816</v>
      </c>
      <c r="J3196" s="3">
        <v>4601</v>
      </c>
      <c r="K3196" s="4">
        <v>437.2</v>
      </c>
      <c r="L3196" s="4">
        <v>263.33</v>
      </c>
      <c r="M3196" s="4">
        <v>2011557.2</v>
      </c>
      <c r="N3196" s="4">
        <v>1211581.33</v>
      </c>
      <c r="O3196" s="4">
        <v>799975.87</v>
      </c>
      <c r="P3196" s="5">
        <f>[1]!Capstone_Sales_Data[[#This Row],[Total Profit]]/[1]!Capstone_Sales_Data[[#This Row],[Total Revenue]]</f>
        <v>0.39768984446477584</v>
      </c>
    </row>
    <row r="3197" spans="1:16" x14ac:dyDescent="0.35">
      <c r="A3197" t="s">
        <v>6</v>
      </c>
      <c r="B3197" t="s">
        <v>84</v>
      </c>
      <c r="C3197" t="s">
        <v>47</v>
      </c>
      <c r="D3197" t="s">
        <v>3</v>
      </c>
      <c r="E3197" t="s">
        <v>22</v>
      </c>
      <c r="F3197" s="6">
        <v>42593</v>
      </c>
      <c r="G3197" t="s">
        <v>3405</v>
      </c>
      <c r="H3197" s="7">
        <f>[1]!Capstone_Sales_Data[[#This Row],[Ship Date]]-[1]!Capstone_Sales_Data[[#This Row],[Order Date]]</f>
        <v>20</v>
      </c>
      <c r="I3197" s="6">
        <v>42613</v>
      </c>
      <c r="J3197" s="7">
        <v>2209</v>
      </c>
      <c r="K3197" s="8">
        <v>109.28</v>
      </c>
      <c r="L3197" s="8">
        <v>35.840000000000003</v>
      </c>
      <c r="M3197" s="8">
        <v>241399.52</v>
      </c>
      <c r="N3197" s="8">
        <v>79170.559999999998</v>
      </c>
      <c r="O3197" s="8">
        <v>162228.96</v>
      </c>
      <c r="P3197" s="9">
        <f>[1]!Capstone_Sales_Data[[#This Row],[Total Profit]]/[1]!Capstone_Sales_Data[[#This Row],[Total Revenue]]</f>
        <v>0.67203513909224011</v>
      </c>
    </row>
    <row r="3198" spans="1:16" x14ac:dyDescent="0.35">
      <c r="A3198" s="1" t="s">
        <v>33</v>
      </c>
      <c r="B3198" s="1" t="s">
        <v>518</v>
      </c>
      <c r="C3198" s="1" t="s">
        <v>13</v>
      </c>
      <c r="D3198" s="1" t="s">
        <v>14</v>
      </c>
      <c r="E3198" s="1" t="s">
        <v>9</v>
      </c>
      <c r="F3198" s="2">
        <v>42080</v>
      </c>
      <c r="G3198" s="1" t="s">
        <v>3406</v>
      </c>
      <c r="H3198" s="3">
        <f>[1]!Capstone_Sales_Data[[#This Row],[Ship Date]]-[1]!Capstone_Sales_Data[[#This Row],[Order Date]]</f>
        <v>2</v>
      </c>
      <c r="I3198" s="2">
        <v>42082</v>
      </c>
      <c r="J3198" s="3">
        <v>5666</v>
      </c>
      <c r="K3198" s="4">
        <v>154.06</v>
      </c>
      <c r="L3198" s="4">
        <v>90.93</v>
      </c>
      <c r="M3198" s="4">
        <v>872903.96</v>
      </c>
      <c r="N3198" s="4">
        <v>515209.38</v>
      </c>
      <c r="O3198" s="4">
        <v>357694.58</v>
      </c>
      <c r="P3198" s="5">
        <f>[1]!Capstone_Sales_Data[[#This Row],[Total Profit]]/[1]!Capstone_Sales_Data[[#This Row],[Total Revenue]]</f>
        <v>0.40977541217707392</v>
      </c>
    </row>
    <row r="3199" spans="1:16" x14ac:dyDescent="0.35">
      <c r="A3199" t="s">
        <v>11</v>
      </c>
      <c r="B3199" t="s">
        <v>292</v>
      </c>
      <c r="C3199" t="s">
        <v>47</v>
      </c>
      <c r="D3199" t="s">
        <v>14</v>
      </c>
      <c r="E3199" t="s">
        <v>4</v>
      </c>
      <c r="F3199" s="6">
        <v>40811</v>
      </c>
      <c r="G3199" t="s">
        <v>3407</v>
      </c>
      <c r="H3199" s="7">
        <f>[1]!Capstone_Sales_Data[[#This Row],[Ship Date]]-[1]!Capstone_Sales_Data[[#This Row],[Order Date]]</f>
        <v>32</v>
      </c>
      <c r="I3199" s="6">
        <v>40843</v>
      </c>
      <c r="J3199" s="7">
        <v>4667</v>
      </c>
      <c r="K3199" s="8">
        <v>109.28</v>
      </c>
      <c r="L3199" s="8">
        <v>35.840000000000003</v>
      </c>
      <c r="M3199" s="8">
        <v>510009.76</v>
      </c>
      <c r="N3199" s="8">
        <v>167265.28</v>
      </c>
      <c r="O3199" s="8">
        <v>342744.48</v>
      </c>
      <c r="P3199" s="9">
        <f>[1]!Capstone_Sales_Data[[#This Row],[Total Profit]]/[1]!Capstone_Sales_Data[[#This Row],[Total Revenue]]</f>
        <v>0.67203513909224011</v>
      </c>
    </row>
    <row r="3200" spans="1:16" x14ac:dyDescent="0.35">
      <c r="A3200" s="1" t="s">
        <v>49</v>
      </c>
      <c r="B3200" s="1" t="s">
        <v>268</v>
      </c>
      <c r="C3200" s="1" t="s">
        <v>37</v>
      </c>
      <c r="D3200" s="1" t="s">
        <v>3</v>
      </c>
      <c r="E3200" s="1" t="s">
        <v>4</v>
      </c>
      <c r="F3200" s="2">
        <v>41482</v>
      </c>
      <c r="G3200" s="1" t="s">
        <v>3408</v>
      </c>
      <c r="H3200" s="3">
        <f>[1]!Capstone_Sales_Data[[#This Row],[Ship Date]]-[1]!Capstone_Sales_Data[[#This Row],[Order Date]]</f>
        <v>48</v>
      </c>
      <c r="I3200" s="2">
        <v>41530</v>
      </c>
      <c r="J3200" s="3">
        <v>933</v>
      </c>
      <c r="K3200" s="4">
        <v>205.7</v>
      </c>
      <c r="L3200" s="4">
        <v>117.11</v>
      </c>
      <c r="M3200" s="4">
        <v>191918.1</v>
      </c>
      <c r="N3200" s="4">
        <v>109263.63</v>
      </c>
      <c r="O3200" s="4">
        <v>82654.47</v>
      </c>
      <c r="P3200" s="5">
        <f>[1]!Capstone_Sales_Data[[#This Row],[Total Profit]]/[1]!Capstone_Sales_Data[[#This Row],[Total Revenue]]</f>
        <v>0.43067574137092851</v>
      </c>
    </row>
    <row r="3201" spans="1:16" x14ac:dyDescent="0.35">
      <c r="A3201" t="s">
        <v>0</v>
      </c>
      <c r="B3201" t="s">
        <v>36</v>
      </c>
      <c r="C3201" t="s">
        <v>51</v>
      </c>
      <c r="D3201" t="s">
        <v>3</v>
      </c>
      <c r="E3201" t="s">
        <v>22</v>
      </c>
      <c r="F3201" s="6">
        <v>40266</v>
      </c>
      <c r="G3201" t="s">
        <v>3409</v>
      </c>
      <c r="H3201" s="7">
        <f>[1]!Capstone_Sales_Data[[#This Row],[Ship Date]]-[1]!Capstone_Sales_Data[[#This Row],[Order Date]]</f>
        <v>26</v>
      </c>
      <c r="I3201" s="6">
        <v>40292</v>
      </c>
      <c r="J3201" s="7">
        <v>3221</v>
      </c>
      <c r="K3201" s="8">
        <v>152.58000000000001</v>
      </c>
      <c r="L3201" s="8">
        <v>97.44</v>
      </c>
      <c r="M3201" s="8">
        <v>491460.18</v>
      </c>
      <c r="N3201" s="8">
        <v>313854.24</v>
      </c>
      <c r="O3201" s="8">
        <v>177605.94</v>
      </c>
      <c r="P3201" s="9">
        <f>[1]!Capstone_Sales_Data[[#This Row],[Total Profit]]/[1]!Capstone_Sales_Data[[#This Row],[Total Revenue]]</f>
        <v>0.36138419189933152</v>
      </c>
    </row>
    <row r="3202" spans="1:16" x14ac:dyDescent="0.35">
      <c r="A3202" s="1" t="s">
        <v>0</v>
      </c>
      <c r="B3202" s="1" t="s">
        <v>570</v>
      </c>
      <c r="C3202" s="1" t="s">
        <v>37</v>
      </c>
      <c r="D3202" s="1" t="s">
        <v>14</v>
      </c>
      <c r="E3202" s="1" t="s">
        <v>22</v>
      </c>
      <c r="F3202" s="2">
        <v>42020</v>
      </c>
      <c r="G3202" s="1" t="s">
        <v>3410</v>
      </c>
      <c r="H3202" s="3">
        <f>[1]!Capstone_Sales_Data[[#This Row],[Ship Date]]-[1]!Capstone_Sales_Data[[#This Row],[Order Date]]</f>
        <v>8</v>
      </c>
      <c r="I3202" s="2">
        <v>42028</v>
      </c>
      <c r="J3202" s="3">
        <v>2317</v>
      </c>
      <c r="K3202" s="4">
        <v>205.7</v>
      </c>
      <c r="L3202" s="4">
        <v>117.11</v>
      </c>
      <c r="M3202" s="4">
        <v>476606.9</v>
      </c>
      <c r="N3202" s="4">
        <v>271343.87</v>
      </c>
      <c r="O3202" s="4">
        <v>205263.03</v>
      </c>
      <c r="P3202" s="5">
        <f>[1]!Capstone_Sales_Data[[#This Row],[Total Profit]]/[1]!Capstone_Sales_Data[[#This Row],[Total Revenue]]</f>
        <v>0.43067574137092851</v>
      </c>
    </row>
    <row r="3203" spans="1:16" x14ac:dyDescent="0.35">
      <c r="A3203" t="s">
        <v>24</v>
      </c>
      <c r="B3203" t="s">
        <v>127</v>
      </c>
      <c r="C3203" t="s">
        <v>91</v>
      </c>
      <c r="D3203" t="s">
        <v>14</v>
      </c>
      <c r="E3203" t="s">
        <v>4</v>
      </c>
      <c r="F3203" s="6">
        <v>42309</v>
      </c>
      <c r="G3203" t="s">
        <v>3411</v>
      </c>
      <c r="H3203" s="7">
        <f>[1]!Capstone_Sales_Data[[#This Row],[Ship Date]]-[1]!Capstone_Sales_Data[[#This Row],[Order Date]]</f>
        <v>23</v>
      </c>
      <c r="I3203" s="6">
        <v>42332</v>
      </c>
      <c r="J3203" s="7">
        <v>6037</v>
      </c>
      <c r="K3203" s="8">
        <v>9.33</v>
      </c>
      <c r="L3203" s="8">
        <v>6.92</v>
      </c>
      <c r="M3203" s="8">
        <v>56325.21</v>
      </c>
      <c r="N3203" s="8">
        <v>41776.04</v>
      </c>
      <c r="O3203" s="8">
        <v>14549.17</v>
      </c>
      <c r="P3203" s="9">
        <f>[1]!Capstone_Sales_Data[[#This Row],[Total Profit]]/[1]!Capstone_Sales_Data[[#This Row],[Total Revenue]]</f>
        <v>0.25830653804930331</v>
      </c>
    </row>
    <row r="3204" spans="1:16" x14ac:dyDescent="0.35">
      <c r="A3204" s="1" t="s">
        <v>0</v>
      </c>
      <c r="B3204" s="1" t="s">
        <v>159</v>
      </c>
      <c r="C3204" s="1" t="s">
        <v>91</v>
      </c>
      <c r="D3204" s="1" t="s">
        <v>3</v>
      </c>
      <c r="E3204" s="1" t="s">
        <v>38</v>
      </c>
      <c r="F3204" s="2">
        <v>42622</v>
      </c>
      <c r="G3204" s="1" t="s">
        <v>3412</v>
      </c>
      <c r="H3204" s="3">
        <f>[1]!Capstone_Sales_Data[[#This Row],[Ship Date]]-[1]!Capstone_Sales_Data[[#This Row],[Order Date]]</f>
        <v>11</v>
      </c>
      <c r="I3204" s="2">
        <v>42633</v>
      </c>
      <c r="J3204" s="3">
        <v>4231</v>
      </c>
      <c r="K3204" s="4">
        <v>9.33</v>
      </c>
      <c r="L3204" s="4">
        <v>6.92</v>
      </c>
      <c r="M3204" s="4">
        <v>39475.230000000003</v>
      </c>
      <c r="N3204" s="4">
        <v>29278.52</v>
      </c>
      <c r="O3204" s="4">
        <v>10196.709999999999</v>
      </c>
      <c r="P3204" s="5">
        <f>[1]!Capstone_Sales_Data[[#This Row],[Total Profit]]/[1]!Capstone_Sales_Data[[#This Row],[Total Revenue]]</f>
        <v>0.25830653804930326</v>
      </c>
    </row>
    <row r="3205" spans="1:16" x14ac:dyDescent="0.35">
      <c r="A3205" t="s">
        <v>6</v>
      </c>
      <c r="B3205" t="s">
        <v>423</v>
      </c>
      <c r="C3205" t="s">
        <v>63</v>
      </c>
      <c r="D3205" t="s">
        <v>14</v>
      </c>
      <c r="E3205" t="s">
        <v>4</v>
      </c>
      <c r="F3205" s="6">
        <v>40684</v>
      </c>
      <c r="G3205" t="s">
        <v>3413</v>
      </c>
      <c r="H3205" s="7">
        <f>[1]!Capstone_Sales_Data[[#This Row],[Ship Date]]-[1]!Capstone_Sales_Data[[#This Row],[Order Date]]</f>
        <v>3</v>
      </c>
      <c r="I3205" s="6">
        <v>40687</v>
      </c>
      <c r="J3205" s="7">
        <v>3778</v>
      </c>
      <c r="K3205" s="8">
        <v>437.2</v>
      </c>
      <c r="L3205" s="8">
        <v>263.33</v>
      </c>
      <c r="M3205" s="8">
        <v>1651741.6</v>
      </c>
      <c r="N3205" s="8">
        <v>994860.74</v>
      </c>
      <c r="O3205" s="8">
        <v>656880.86</v>
      </c>
      <c r="P3205" s="9">
        <f>[1]!Capstone_Sales_Data[[#This Row],[Total Profit]]/[1]!Capstone_Sales_Data[[#This Row],[Total Revenue]]</f>
        <v>0.39768984446477579</v>
      </c>
    </row>
    <row r="3206" spans="1:16" x14ac:dyDescent="0.35">
      <c r="A3206" s="1" t="s">
        <v>33</v>
      </c>
      <c r="B3206" s="1" t="s">
        <v>518</v>
      </c>
      <c r="C3206" s="1" t="s">
        <v>47</v>
      </c>
      <c r="D3206" s="1" t="s">
        <v>14</v>
      </c>
      <c r="E3206" s="1" t="s">
        <v>4</v>
      </c>
      <c r="F3206" s="2">
        <v>42911</v>
      </c>
      <c r="G3206" s="1" t="s">
        <v>3414</v>
      </c>
      <c r="H3206" s="3">
        <f>[1]!Capstone_Sales_Data[[#This Row],[Ship Date]]-[1]!Capstone_Sales_Data[[#This Row],[Order Date]]</f>
        <v>45</v>
      </c>
      <c r="I3206" s="2">
        <v>42956</v>
      </c>
      <c r="J3206" s="3">
        <v>3589</v>
      </c>
      <c r="K3206" s="4">
        <v>109.28</v>
      </c>
      <c r="L3206" s="4">
        <v>35.840000000000003</v>
      </c>
      <c r="M3206" s="4">
        <v>392205.92</v>
      </c>
      <c r="N3206" s="4">
        <v>128629.75999999999</v>
      </c>
      <c r="O3206" s="4">
        <v>263576.15999999997</v>
      </c>
      <c r="P3206" s="5">
        <f>[1]!Capstone_Sales_Data[[#This Row],[Total Profit]]/[1]!Capstone_Sales_Data[[#This Row],[Total Revenue]]</f>
        <v>0.67203513909224011</v>
      </c>
    </row>
    <row r="3207" spans="1:16" x14ac:dyDescent="0.35">
      <c r="A3207" t="s">
        <v>0</v>
      </c>
      <c r="B3207" t="s">
        <v>341</v>
      </c>
      <c r="C3207" t="s">
        <v>63</v>
      </c>
      <c r="D3207" t="s">
        <v>3</v>
      </c>
      <c r="E3207" t="s">
        <v>22</v>
      </c>
      <c r="F3207" s="6">
        <v>40891</v>
      </c>
      <c r="G3207" t="s">
        <v>3415</v>
      </c>
      <c r="H3207" s="7">
        <f>[1]!Capstone_Sales_Data[[#This Row],[Ship Date]]-[1]!Capstone_Sales_Data[[#This Row],[Order Date]]</f>
        <v>14</v>
      </c>
      <c r="I3207" s="6">
        <v>40905</v>
      </c>
      <c r="J3207" s="7">
        <v>9607</v>
      </c>
      <c r="K3207" s="8">
        <v>437.2</v>
      </c>
      <c r="L3207" s="8">
        <v>263.33</v>
      </c>
      <c r="M3207" s="8">
        <v>4200180.4000000004</v>
      </c>
      <c r="N3207" s="8">
        <v>2529811.31</v>
      </c>
      <c r="O3207" s="8">
        <v>1670369.09</v>
      </c>
      <c r="P3207" s="9">
        <f>[1]!Capstone_Sales_Data[[#This Row],[Total Profit]]/[1]!Capstone_Sales_Data[[#This Row],[Total Revenue]]</f>
        <v>0.39768984446477584</v>
      </c>
    </row>
    <row r="3208" spans="1:16" x14ac:dyDescent="0.35">
      <c r="A3208" s="1" t="s">
        <v>11</v>
      </c>
      <c r="B3208" s="1" t="s">
        <v>265</v>
      </c>
      <c r="C3208" s="1" t="s">
        <v>8</v>
      </c>
      <c r="D3208" s="1" t="s">
        <v>14</v>
      </c>
      <c r="E3208" s="1" t="s">
        <v>4</v>
      </c>
      <c r="F3208" s="2">
        <v>40434</v>
      </c>
      <c r="G3208" s="1" t="s">
        <v>3416</v>
      </c>
      <c r="H3208" s="3">
        <f>[1]!Capstone_Sales_Data[[#This Row],[Ship Date]]-[1]!Capstone_Sales_Data[[#This Row],[Order Date]]</f>
        <v>8</v>
      </c>
      <c r="I3208" s="2">
        <v>40442</v>
      </c>
      <c r="J3208" s="3">
        <v>9806</v>
      </c>
      <c r="K3208" s="4">
        <v>47.45</v>
      </c>
      <c r="L3208" s="4">
        <v>31.79</v>
      </c>
      <c r="M3208" s="4">
        <v>465294.7</v>
      </c>
      <c r="N3208" s="4">
        <v>311732.74</v>
      </c>
      <c r="O3208" s="4">
        <v>153561.96</v>
      </c>
      <c r="P3208" s="5">
        <f>[1]!Capstone_Sales_Data[[#This Row],[Total Profit]]/[1]!Capstone_Sales_Data[[#This Row],[Total Revenue]]</f>
        <v>0.330031612223393</v>
      </c>
    </row>
    <row r="3209" spans="1:16" x14ac:dyDescent="0.35">
      <c r="A3209" t="s">
        <v>33</v>
      </c>
      <c r="B3209" t="s">
        <v>135</v>
      </c>
      <c r="C3209" t="s">
        <v>8</v>
      </c>
      <c r="D3209" t="s">
        <v>3</v>
      </c>
      <c r="E3209" t="s">
        <v>4</v>
      </c>
      <c r="F3209" s="6">
        <v>40822</v>
      </c>
      <c r="G3209" t="s">
        <v>3417</v>
      </c>
      <c r="H3209" s="7">
        <f>[1]!Capstone_Sales_Data[[#This Row],[Ship Date]]-[1]!Capstone_Sales_Data[[#This Row],[Order Date]]</f>
        <v>11</v>
      </c>
      <c r="I3209" s="6">
        <v>40833</v>
      </c>
      <c r="J3209" s="7">
        <v>9190</v>
      </c>
      <c r="K3209" s="8">
        <v>47.45</v>
      </c>
      <c r="L3209" s="8">
        <v>31.79</v>
      </c>
      <c r="M3209" s="8">
        <v>436065.5</v>
      </c>
      <c r="N3209" s="8">
        <v>292150.09999999998</v>
      </c>
      <c r="O3209" s="8">
        <v>143915.4</v>
      </c>
      <c r="P3209" s="9">
        <f>[1]!Capstone_Sales_Data[[#This Row],[Total Profit]]/[1]!Capstone_Sales_Data[[#This Row],[Total Revenue]]</f>
        <v>0.33003161222339306</v>
      </c>
    </row>
    <row r="3210" spans="1:16" x14ac:dyDescent="0.35">
      <c r="A3210" s="1" t="s">
        <v>24</v>
      </c>
      <c r="B3210" s="1" t="s">
        <v>227</v>
      </c>
      <c r="C3210" s="1" t="s">
        <v>58</v>
      </c>
      <c r="D3210" s="1" t="s">
        <v>14</v>
      </c>
      <c r="E3210" s="1" t="s">
        <v>38</v>
      </c>
      <c r="F3210" s="2">
        <v>41728</v>
      </c>
      <c r="G3210" s="1" t="s">
        <v>3418</v>
      </c>
      <c r="H3210" s="3">
        <f>[1]!Capstone_Sales_Data[[#This Row],[Ship Date]]-[1]!Capstone_Sales_Data[[#This Row],[Order Date]]</f>
        <v>17</v>
      </c>
      <c r="I3210" s="2">
        <v>41745</v>
      </c>
      <c r="J3210" s="3">
        <v>4795</v>
      </c>
      <c r="K3210" s="4">
        <v>81.73</v>
      </c>
      <c r="L3210" s="4">
        <v>56.67</v>
      </c>
      <c r="M3210" s="4">
        <v>391895.35</v>
      </c>
      <c r="N3210" s="4">
        <v>271732.65000000002</v>
      </c>
      <c r="O3210" s="4">
        <v>120162.7</v>
      </c>
      <c r="P3210" s="5">
        <f>[1]!Capstone_Sales_Data[[#This Row],[Total Profit]]/[1]!Capstone_Sales_Data[[#This Row],[Total Revenue]]</f>
        <v>0.30661935641747218</v>
      </c>
    </row>
    <row r="3211" spans="1:16" x14ac:dyDescent="0.35">
      <c r="A3211" t="s">
        <v>49</v>
      </c>
      <c r="B3211" t="s">
        <v>50</v>
      </c>
      <c r="C3211" t="s">
        <v>58</v>
      </c>
      <c r="D3211" t="s">
        <v>3</v>
      </c>
      <c r="E3211" t="s">
        <v>22</v>
      </c>
      <c r="F3211" s="6">
        <v>41829</v>
      </c>
      <c r="G3211" t="s">
        <v>3419</v>
      </c>
      <c r="H3211" s="7">
        <f>[1]!Capstone_Sales_Data[[#This Row],[Ship Date]]-[1]!Capstone_Sales_Data[[#This Row],[Order Date]]</f>
        <v>13</v>
      </c>
      <c r="I3211" s="6">
        <v>41842</v>
      </c>
      <c r="J3211" s="7">
        <v>689</v>
      </c>
      <c r="K3211" s="8">
        <v>81.73</v>
      </c>
      <c r="L3211" s="8">
        <v>56.67</v>
      </c>
      <c r="M3211" s="8">
        <v>56311.97</v>
      </c>
      <c r="N3211" s="8">
        <v>39045.629999999997</v>
      </c>
      <c r="O3211" s="8">
        <v>17266.34</v>
      </c>
      <c r="P3211" s="9">
        <f>[1]!Capstone_Sales_Data[[#This Row],[Total Profit]]/[1]!Capstone_Sales_Data[[#This Row],[Total Revenue]]</f>
        <v>0.30661935641747218</v>
      </c>
    </row>
    <row r="3212" spans="1:16" x14ac:dyDescent="0.35">
      <c r="A3212" s="1" t="s">
        <v>33</v>
      </c>
      <c r="B3212" s="1" t="s">
        <v>100</v>
      </c>
      <c r="C3212" s="1" t="s">
        <v>2</v>
      </c>
      <c r="D3212" s="1" t="s">
        <v>14</v>
      </c>
      <c r="E3212" s="1" t="s">
        <v>9</v>
      </c>
      <c r="F3212" s="2">
        <v>40192</v>
      </c>
      <c r="G3212" s="1" t="s">
        <v>3420</v>
      </c>
      <c r="H3212" s="3">
        <f>[1]!Capstone_Sales_Data[[#This Row],[Ship Date]]-[1]!Capstone_Sales_Data[[#This Row],[Order Date]]</f>
        <v>48</v>
      </c>
      <c r="I3212" s="2">
        <v>40240</v>
      </c>
      <c r="J3212" s="3">
        <v>2971</v>
      </c>
      <c r="K3212" s="4">
        <v>651.21</v>
      </c>
      <c r="L3212" s="4">
        <v>524.96</v>
      </c>
      <c r="M3212" s="4">
        <v>1934744.91</v>
      </c>
      <c r="N3212" s="4">
        <v>1559656.16</v>
      </c>
      <c r="O3212" s="4">
        <v>375088.75</v>
      </c>
      <c r="P3212" s="5">
        <f>[1]!Capstone_Sales_Data[[#This Row],[Total Profit]]/[1]!Capstone_Sales_Data[[#This Row],[Total Revenue]]</f>
        <v>0.19386987300563568</v>
      </c>
    </row>
    <row r="3213" spans="1:16" x14ac:dyDescent="0.35">
      <c r="A3213" t="s">
        <v>0</v>
      </c>
      <c r="B3213" t="s">
        <v>627</v>
      </c>
      <c r="C3213" t="s">
        <v>13</v>
      </c>
      <c r="D3213" t="s">
        <v>3</v>
      </c>
      <c r="E3213" t="s">
        <v>9</v>
      </c>
      <c r="F3213" s="6">
        <v>40421</v>
      </c>
      <c r="G3213" t="s">
        <v>3421</v>
      </c>
      <c r="H3213" s="7">
        <f>[1]!Capstone_Sales_Data[[#This Row],[Ship Date]]-[1]!Capstone_Sales_Data[[#This Row],[Order Date]]</f>
        <v>5</v>
      </c>
      <c r="I3213" s="6">
        <v>40426</v>
      </c>
      <c r="J3213" s="7">
        <v>4770</v>
      </c>
      <c r="K3213" s="8">
        <v>154.06</v>
      </c>
      <c r="L3213" s="8">
        <v>90.93</v>
      </c>
      <c r="M3213" s="8">
        <v>734866.2</v>
      </c>
      <c r="N3213" s="8">
        <v>433736.1</v>
      </c>
      <c r="O3213" s="8">
        <v>301130.09999999998</v>
      </c>
      <c r="P3213" s="9">
        <f>[1]!Capstone_Sales_Data[[#This Row],[Total Profit]]/[1]!Capstone_Sales_Data[[#This Row],[Total Revenue]]</f>
        <v>0.40977541217707386</v>
      </c>
    </row>
    <row r="3214" spans="1:16" x14ac:dyDescent="0.35">
      <c r="A3214" s="1" t="s">
        <v>0</v>
      </c>
      <c r="B3214" s="1" t="s">
        <v>604</v>
      </c>
      <c r="C3214" s="1" t="s">
        <v>47</v>
      </c>
      <c r="D3214" s="1" t="s">
        <v>14</v>
      </c>
      <c r="E3214" s="1" t="s">
        <v>4</v>
      </c>
      <c r="F3214" s="2">
        <v>40978</v>
      </c>
      <c r="G3214" s="1" t="s">
        <v>3422</v>
      </c>
      <c r="H3214" s="3">
        <f>[1]!Capstone_Sales_Data[[#This Row],[Ship Date]]-[1]!Capstone_Sales_Data[[#This Row],[Order Date]]</f>
        <v>37</v>
      </c>
      <c r="I3214" s="2">
        <v>41015</v>
      </c>
      <c r="J3214" s="3">
        <v>1248</v>
      </c>
      <c r="K3214" s="4">
        <v>109.28</v>
      </c>
      <c r="L3214" s="4">
        <v>35.840000000000003</v>
      </c>
      <c r="M3214" s="4">
        <v>136381.44</v>
      </c>
      <c r="N3214" s="4">
        <v>44728.32</v>
      </c>
      <c r="O3214" s="4">
        <v>91653.119999999995</v>
      </c>
      <c r="P3214" s="5">
        <f>[1]!Capstone_Sales_Data[[#This Row],[Total Profit]]/[1]!Capstone_Sales_Data[[#This Row],[Total Revenue]]</f>
        <v>0.67203513909224011</v>
      </c>
    </row>
    <row r="3215" spans="1:16" x14ac:dyDescent="0.35">
      <c r="A3215" t="s">
        <v>0</v>
      </c>
      <c r="B3215" t="s">
        <v>1</v>
      </c>
      <c r="C3215" t="s">
        <v>51</v>
      </c>
      <c r="D3215" t="s">
        <v>3</v>
      </c>
      <c r="E3215" t="s">
        <v>4</v>
      </c>
      <c r="F3215" s="6">
        <v>42098</v>
      </c>
      <c r="G3215" t="s">
        <v>3423</v>
      </c>
      <c r="H3215" s="7">
        <f>[1]!Capstone_Sales_Data[[#This Row],[Ship Date]]-[1]!Capstone_Sales_Data[[#This Row],[Order Date]]</f>
        <v>30</v>
      </c>
      <c r="I3215" s="6">
        <v>42128</v>
      </c>
      <c r="J3215" s="7">
        <v>4596</v>
      </c>
      <c r="K3215" s="8">
        <v>152.58000000000001</v>
      </c>
      <c r="L3215" s="8">
        <v>97.44</v>
      </c>
      <c r="M3215" s="8">
        <v>701257.68</v>
      </c>
      <c r="N3215" s="8">
        <v>447834.24</v>
      </c>
      <c r="O3215" s="8">
        <v>253423.44</v>
      </c>
      <c r="P3215" s="9">
        <f>[1]!Capstone_Sales_Data[[#This Row],[Total Profit]]/[1]!Capstone_Sales_Data[[#This Row],[Total Revenue]]</f>
        <v>0.36138419189933146</v>
      </c>
    </row>
    <row r="3216" spans="1:16" x14ac:dyDescent="0.35">
      <c r="A3216" s="1" t="s">
        <v>6</v>
      </c>
      <c r="B3216" s="1" t="s">
        <v>648</v>
      </c>
      <c r="C3216" s="1" t="s">
        <v>47</v>
      </c>
      <c r="D3216" s="1" t="s">
        <v>14</v>
      </c>
      <c r="E3216" s="1" t="s">
        <v>22</v>
      </c>
      <c r="F3216" s="2">
        <v>41636</v>
      </c>
      <c r="G3216" s="1" t="s">
        <v>3424</v>
      </c>
      <c r="H3216" s="3">
        <f>[1]!Capstone_Sales_Data[[#This Row],[Ship Date]]-[1]!Capstone_Sales_Data[[#This Row],[Order Date]]</f>
        <v>36</v>
      </c>
      <c r="I3216" s="2">
        <v>41672</v>
      </c>
      <c r="J3216" s="3">
        <v>9039</v>
      </c>
      <c r="K3216" s="4">
        <v>109.28</v>
      </c>
      <c r="L3216" s="4">
        <v>35.840000000000003</v>
      </c>
      <c r="M3216" s="4">
        <v>987781.92</v>
      </c>
      <c r="N3216" s="4">
        <v>323957.76000000001</v>
      </c>
      <c r="O3216" s="4">
        <v>663824.16</v>
      </c>
      <c r="P3216" s="5">
        <f>[1]!Capstone_Sales_Data[[#This Row],[Total Profit]]/[1]!Capstone_Sales_Data[[#This Row],[Total Revenue]]</f>
        <v>0.67203513909224011</v>
      </c>
    </row>
    <row r="3217" spans="1:16" x14ac:dyDescent="0.35">
      <c r="A3217" t="s">
        <v>11</v>
      </c>
      <c r="B3217" t="s">
        <v>477</v>
      </c>
      <c r="C3217" t="s">
        <v>17</v>
      </c>
      <c r="D3217" t="s">
        <v>14</v>
      </c>
      <c r="E3217" t="s">
        <v>9</v>
      </c>
      <c r="F3217" s="6">
        <v>41986</v>
      </c>
      <c r="G3217" t="s">
        <v>3425</v>
      </c>
      <c r="H3217" s="7">
        <f>[1]!Capstone_Sales_Data[[#This Row],[Ship Date]]-[1]!Capstone_Sales_Data[[#This Row],[Order Date]]</f>
        <v>45</v>
      </c>
      <c r="I3217" s="6">
        <v>42031</v>
      </c>
      <c r="J3217" s="7">
        <v>5832</v>
      </c>
      <c r="K3217" s="8">
        <v>668.27</v>
      </c>
      <c r="L3217" s="8">
        <v>502.54</v>
      </c>
      <c r="M3217" s="8">
        <v>3897350.64</v>
      </c>
      <c r="N3217" s="8">
        <v>2930813.28</v>
      </c>
      <c r="O3217" s="8">
        <v>966537.36</v>
      </c>
      <c r="P3217" s="9">
        <f>[1]!Capstone_Sales_Data[[#This Row],[Total Profit]]/[1]!Capstone_Sales_Data[[#This Row],[Total Revenue]]</f>
        <v>0.24799856345489096</v>
      </c>
    </row>
    <row r="3218" spans="1:16" x14ac:dyDescent="0.35">
      <c r="A3218" s="1" t="s">
        <v>24</v>
      </c>
      <c r="B3218" s="1" t="s">
        <v>44</v>
      </c>
      <c r="C3218" s="1" t="s">
        <v>2</v>
      </c>
      <c r="D3218" s="1" t="s">
        <v>3</v>
      </c>
      <c r="E3218" s="1" t="s">
        <v>22</v>
      </c>
      <c r="F3218" s="2">
        <v>40402</v>
      </c>
      <c r="G3218" s="1" t="s">
        <v>3426</v>
      </c>
      <c r="H3218" s="3">
        <f>[1]!Capstone_Sales_Data[[#This Row],[Ship Date]]-[1]!Capstone_Sales_Data[[#This Row],[Order Date]]</f>
        <v>8</v>
      </c>
      <c r="I3218" s="2">
        <v>40410</v>
      </c>
      <c r="J3218" s="3">
        <v>8260</v>
      </c>
      <c r="K3218" s="4">
        <v>651.21</v>
      </c>
      <c r="L3218" s="4">
        <v>524.96</v>
      </c>
      <c r="M3218" s="4">
        <v>5378994.5999999996</v>
      </c>
      <c r="N3218" s="4">
        <v>4336169.5999999996</v>
      </c>
      <c r="O3218" s="4">
        <v>1042825</v>
      </c>
      <c r="P3218" s="5">
        <f>[1]!Capstone_Sales_Data[[#This Row],[Total Profit]]/[1]!Capstone_Sales_Data[[#This Row],[Total Revenue]]</f>
        <v>0.19386987300563568</v>
      </c>
    </row>
    <row r="3219" spans="1:16" x14ac:dyDescent="0.35">
      <c r="A3219" t="s">
        <v>6</v>
      </c>
      <c r="B3219" t="s">
        <v>263</v>
      </c>
      <c r="C3219" t="s">
        <v>37</v>
      </c>
      <c r="D3219" t="s">
        <v>3</v>
      </c>
      <c r="E3219" t="s">
        <v>4</v>
      </c>
      <c r="F3219" s="6">
        <v>41438</v>
      </c>
      <c r="G3219" t="s">
        <v>3427</v>
      </c>
      <c r="H3219" s="7">
        <f>[1]!Capstone_Sales_Data[[#This Row],[Ship Date]]-[1]!Capstone_Sales_Data[[#This Row],[Order Date]]</f>
        <v>19</v>
      </c>
      <c r="I3219" s="6">
        <v>41457</v>
      </c>
      <c r="J3219" s="7">
        <v>6641</v>
      </c>
      <c r="K3219" s="8">
        <v>205.7</v>
      </c>
      <c r="L3219" s="8">
        <v>117.11</v>
      </c>
      <c r="M3219" s="8">
        <v>1366053.7</v>
      </c>
      <c r="N3219" s="8">
        <v>777727.51</v>
      </c>
      <c r="O3219" s="8">
        <v>588326.18999999994</v>
      </c>
      <c r="P3219" s="9">
        <f>[1]!Capstone_Sales_Data[[#This Row],[Total Profit]]/[1]!Capstone_Sales_Data[[#This Row],[Total Revenue]]</f>
        <v>0.43067574137092851</v>
      </c>
    </row>
    <row r="3220" spans="1:16" x14ac:dyDescent="0.35">
      <c r="A3220" s="1" t="s">
        <v>24</v>
      </c>
      <c r="B3220" s="1" t="s">
        <v>414</v>
      </c>
      <c r="C3220" s="1" t="s">
        <v>13</v>
      </c>
      <c r="D3220" s="1" t="s">
        <v>3</v>
      </c>
      <c r="E3220" s="1" t="s">
        <v>22</v>
      </c>
      <c r="F3220" s="2">
        <v>41740</v>
      </c>
      <c r="G3220" s="1" t="s">
        <v>3428</v>
      </c>
      <c r="H3220" s="3">
        <f>[1]!Capstone_Sales_Data[[#This Row],[Ship Date]]-[1]!Capstone_Sales_Data[[#This Row],[Order Date]]</f>
        <v>31</v>
      </c>
      <c r="I3220" s="2">
        <v>41771</v>
      </c>
      <c r="J3220" s="3">
        <v>3323</v>
      </c>
      <c r="K3220" s="4">
        <v>154.06</v>
      </c>
      <c r="L3220" s="4">
        <v>90.93</v>
      </c>
      <c r="M3220" s="4">
        <v>511941.38</v>
      </c>
      <c r="N3220" s="4">
        <v>302160.39</v>
      </c>
      <c r="O3220" s="4">
        <v>209780.99</v>
      </c>
      <c r="P3220" s="5">
        <f>[1]!Capstone_Sales_Data[[#This Row],[Total Profit]]/[1]!Capstone_Sales_Data[[#This Row],[Total Revenue]]</f>
        <v>0.40977541217707386</v>
      </c>
    </row>
    <row r="3221" spans="1:16" x14ac:dyDescent="0.35">
      <c r="A3221" t="s">
        <v>6</v>
      </c>
      <c r="B3221" t="s">
        <v>648</v>
      </c>
      <c r="C3221" t="s">
        <v>37</v>
      </c>
      <c r="D3221" t="s">
        <v>3</v>
      </c>
      <c r="E3221" t="s">
        <v>22</v>
      </c>
      <c r="F3221" s="6">
        <v>42494</v>
      </c>
      <c r="G3221" t="s">
        <v>3429</v>
      </c>
      <c r="H3221" s="7">
        <f>[1]!Capstone_Sales_Data[[#This Row],[Ship Date]]-[1]!Capstone_Sales_Data[[#This Row],[Order Date]]</f>
        <v>37</v>
      </c>
      <c r="I3221" s="6">
        <v>42531</v>
      </c>
      <c r="J3221" s="7">
        <v>7687</v>
      </c>
      <c r="K3221" s="8">
        <v>205.7</v>
      </c>
      <c r="L3221" s="8">
        <v>117.11</v>
      </c>
      <c r="M3221" s="8">
        <v>1581215.9</v>
      </c>
      <c r="N3221" s="8">
        <v>900224.57</v>
      </c>
      <c r="O3221" s="8">
        <v>680991.33</v>
      </c>
      <c r="P3221" s="9">
        <f>[1]!Capstone_Sales_Data[[#This Row],[Total Profit]]/[1]!Capstone_Sales_Data[[#This Row],[Total Revenue]]</f>
        <v>0.43067574137092851</v>
      </c>
    </row>
    <row r="3222" spans="1:16" x14ac:dyDescent="0.35">
      <c r="A3222" s="1" t="s">
        <v>6</v>
      </c>
      <c r="B3222" s="1" t="s">
        <v>390</v>
      </c>
      <c r="C3222" s="1" t="s">
        <v>8</v>
      </c>
      <c r="D3222" s="1" t="s">
        <v>3</v>
      </c>
      <c r="E3222" s="1" t="s">
        <v>22</v>
      </c>
      <c r="F3222" s="2">
        <v>42506</v>
      </c>
      <c r="G3222" s="1" t="s">
        <v>3430</v>
      </c>
      <c r="H3222" s="3">
        <f>[1]!Capstone_Sales_Data[[#This Row],[Ship Date]]-[1]!Capstone_Sales_Data[[#This Row],[Order Date]]</f>
        <v>42</v>
      </c>
      <c r="I3222" s="2">
        <v>42548</v>
      </c>
      <c r="J3222" s="3">
        <v>1143</v>
      </c>
      <c r="K3222" s="4">
        <v>47.45</v>
      </c>
      <c r="L3222" s="4">
        <v>31.79</v>
      </c>
      <c r="M3222" s="4">
        <v>54235.35</v>
      </c>
      <c r="N3222" s="4">
        <v>36335.97</v>
      </c>
      <c r="O3222" s="4">
        <v>17899.38</v>
      </c>
      <c r="P3222" s="5">
        <f>[1]!Capstone_Sales_Data[[#This Row],[Total Profit]]/[1]!Capstone_Sales_Data[[#This Row],[Total Revenue]]</f>
        <v>0.33003161222339306</v>
      </c>
    </row>
    <row r="3223" spans="1:16" x14ac:dyDescent="0.35">
      <c r="A3223" t="s">
        <v>0</v>
      </c>
      <c r="B3223" t="s">
        <v>199</v>
      </c>
      <c r="C3223" t="s">
        <v>31</v>
      </c>
      <c r="D3223" t="s">
        <v>3</v>
      </c>
      <c r="E3223" t="s">
        <v>38</v>
      </c>
      <c r="F3223" s="6">
        <v>42356</v>
      </c>
      <c r="G3223" t="s">
        <v>3431</v>
      </c>
      <c r="H3223" s="7">
        <f>[1]!Capstone_Sales_Data[[#This Row],[Ship Date]]-[1]!Capstone_Sales_Data[[#This Row],[Order Date]]</f>
        <v>41</v>
      </c>
      <c r="I3223" s="6">
        <v>42397</v>
      </c>
      <c r="J3223" s="7">
        <v>2135</v>
      </c>
      <c r="K3223" s="8">
        <v>421.89</v>
      </c>
      <c r="L3223" s="8">
        <v>364.69</v>
      </c>
      <c r="M3223" s="8">
        <v>900735.15</v>
      </c>
      <c r="N3223" s="8">
        <v>778613.15</v>
      </c>
      <c r="O3223" s="8">
        <v>122122</v>
      </c>
      <c r="P3223" s="9">
        <f>[1]!Capstone_Sales_Data[[#This Row],[Total Profit]]/[1]!Capstone_Sales_Data[[#This Row],[Total Revenue]]</f>
        <v>0.13558036455000119</v>
      </c>
    </row>
    <row r="3224" spans="1:16" x14ac:dyDescent="0.35">
      <c r="A3224" s="1" t="s">
        <v>0</v>
      </c>
      <c r="B3224" s="1" t="s">
        <v>258</v>
      </c>
      <c r="C3224" s="1" t="s">
        <v>13</v>
      </c>
      <c r="D3224" s="1" t="s">
        <v>14</v>
      </c>
      <c r="E3224" s="1" t="s">
        <v>22</v>
      </c>
      <c r="F3224" s="2">
        <v>40247</v>
      </c>
      <c r="G3224" s="1" t="s">
        <v>3432</v>
      </c>
      <c r="H3224" s="3">
        <f>[1]!Capstone_Sales_Data[[#This Row],[Ship Date]]-[1]!Capstone_Sales_Data[[#This Row],[Order Date]]</f>
        <v>42</v>
      </c>
      <c r="I3224" s="2">
        <v>40289</v>
      </c>
      <c r="J3224" s="3">
        <v>1135</v>
      </c>
      <c r="K3224" s="4">
        <v>154.06</v>
      </c>
      <c r="L3224" s="4">
        <v>90.93</v>
      </c>
      <c r="M3224" s="4">
        <v>174858.1</v>
      </c>
      <c r="N3224" s="4">
        <v>103205.55</v>
      </c>
      <c r="O3224" s="4">
        <v>71652.55</v>
      </c>
      <c r="P3224" s="5">
        <f>[1]!Capstone_Sales_Data[[#This Row],[Total Profit]]/[1]!Capstone_Sales_Data[[#This Row],[Total Revenue]]</f>
        <v>0.40977541217707386</v>
      </c>
    </row>
    <row r="3225" spans="1:16" x14ac:dyDescent="0.35">
      <c r="A3225" t="s">
        <v>0</v>
      </c>
      <c r="B3225" t="s">
        <v>218</v>
      </c>
      <c r="C3225" t="s">
        <v>8</v>
      </c>
      <c r="D3225" t="s">
        <v>14</v>
      </c>
      <c r="E3225" t="s">
        <v>22</v>
      </c>
      <c r="F3225" s="6">
        <v>41684</v>
      </c>
      <c r="G3225" t="s">
        <v>3433</v>
      </c>
      <c r="H3225" s="7">
        <f>[1]!Capstone_Sales_Data[[#This Row],[Ship Date]]-[1]!Capstone_Sales_Data[[#This Row],[Order Date]]</f>
        <v>40</v>
      </c>
      <c r="I3225" s="6">
        <v>41724</v>
      </c>
      <c r="J3225" s="7">
        <v>5648</v>
      </c>
      <c r="K3225" s="8">
        <v>47.45</v>
      </c>
      <c r="L3225" s="8">
        <v>31.79</v>
      </c>
      <c r="M3225" s="8">
        <v>267997.59999999998</v>
      </c>
      <c r="N3225" s="8">
        <v>179549.92</v>
      </c>
      <c r="O3225" s="8">
        <v>88447.679999999993</v>
      </c>
      <c r="P3225" s="9">
        <f>[1]!Capstone_Sales_Data[[#This Row],[Total Profit]]/[1]!Capstone_Sales_Data[[#This Row],[Total Revenue]]</f>
        <v>0.33003161222339306</v>
      </c>
    </row>
    <row r="3226" spans="1:16" x14ac:dyDescent="0.35">
      <c r="A3226" s="1" t="s">
        <v>24</v>
      </c>
      <c r="B3226" s="1" t="s">
        <v>800</v>
      </c>
      <c r="C3226" s="1" t="s">
        <v>2</v>
      </c>
      <c r="D3226" s="1" t="s">
        <v>3</v>
      </c>
      <c r="E3226" s="1" t="s">
        <v>4</v>
      </c>
      <c r="F3226" s="2">
        <v>41499</v>
      </c>
      <c r="G3226" s="1" t="s">
        <v>3434</v>
      </c>
      <c r="H3226" s="3">
        <f>[1]!Capstone_Sales_Data[[#This Row],[Ship Date]]-[1]!Capstone_Sales_Data[[#This Row],[Order Date]]</f>
        <v>44</v>
      </c>
      <c r="I3226" s="2">
        <v>41543</v>
      </c>
      <c r="J3226" s="3">
        <v>5211</v>
      </c>
      <c r="K3226" s="4">
        <v>651.21</v>
      </c>
      <c r="L3226" s="4">
        <v>524.96</v>
      </c>
      <c r="M3226" s="4">
        <v>3393455.31</v>
      </c>
      <c r="N3226" s="4">
        <v>2735566.56</v>
      </c>
      <c r="O3226" s="4">
        <v>657888.75</v>
      </c>
      <c r="P3226" s="5">
        <f>[1]!Capstone_Sales_Data[[#This Row],[Total Profit]]/[1]!Capstone_Sales_Data[[#This Row],[Total Revenue]]</f>
        <v>0.19386987300563566</v>
      </c>
    </row>
    <row r="3227" spans="1:16" x14ac:dyDescent="0.35">
      <c r="A3227" t="s">
        <v>24</v>
      </c>
      <c r="B3227" t="s">
        <v>214</v>
      </c>
      <c r="C3227" t="s">
        <v>2</v>
      </c>
      <c r="D3227" t="s">
        <v>14</v>
      </c>
      <c r="E3227" t="s">
        <v>38</v>
      </c>
      <c r="F3227" s="6">
        <v>41827</v>
      </c>
      <c r="G3227" t="s">
        <v>3435</v>
      </c>
      <c r="H3227" s="7">
        <f>[1]!Capstone_Sales_Data[[#This Row],[Ship Date]]-[1]!Capstone_Sales_Data[[#This Row],[Order Date]]</f>
        <v>1</v>
      </c>
      <c r="I3227" s="6">
        <v>41828</v>
      </c>
      <c r="J3227" s="7">
        <v>6391</v>
      </c>
      <c r="K3227" s="8">
        <v>651.21</v>
      </c>
      <c r="L3227" s="8">
        <v>524.96</v>
      </c>
      <c r="M3227" s="8">
        <v>4161883.11</v>
      </c>
      <c r="N3227" s="8">
        <v>3355019.36</v>
      </c>
      <c r="O3227" s="8">
        <v>806863.75</v>
      </c>
      <c r="P3227" s="9">
        <f>[1]!Capstone_Sales_Data[[#This Row],[Total Profit]]/[1]!Capstone_Sales_Data[[#This Row],[Total Revenue]]</f>
        <v>0.19386987300563566</v>
      </c>
    </row>
    <row r="3228" spans="1:16" x14ac:dyDescent="0.35">
      <c r="A3228" s="1" t="s">
        <v>6</v>
      </c>
      <c r="B3228" s="1" t="s">
        <v>42</v>
      </c>
      <c r="C3228" s="1" t="s">
        <v>8</v>
      </c>
      <c r="D3228" s="1" t="s">
        <v>3</v>
      </c>
      <c r="E3228" s="1" t="s">
        <v>22</v>
      </c>
      <c r="F3228" s="2">
        <v>42427</v>
      </c>
      <c r="G3228" s="1" t="s">
        <v>3436</v>
      </c>
      <c r="H3228" s="3">
        <f>[1]!Capstone_Sales_Data[[#This Row],[Ship Date]]-[1]!Capstone_Sales_Data[[#This Row],[Order Date]]</f>
        <v>24</v>
      </c>
      <c r="I3228" s="2">
        <v>42451</v>
      </c>
      <c r="J3228" s="3">
        <v>7786</v>
      </c>
      <c r="K3228" s="4">
        <v>47.45</v>
      </c>
      <c r="L3228" s="4">
        <v>31.79</v>
      </c>
      <c r="M3228" s="4">
        <v>369445.7</v>
      </c>
      <c r="N3228" s="4">
        <v>247516.94</v>
      </c>
      <c r="O3228" s="4">
        <v>121928.76</v>
      </c>
      <c r="P3228" s="5">
        <f>[1]!Capstone_Sales_Data[[#This Row],[Total Profit]]/[1]!Capstone_Sales_Data[[#This Row],[Total Revenue]]</f>
        <v>0.330031612223393</v>
      </c>
    </row>
    <row r="3229" spans="1:16" x14ac:dyDescent="0.35">
      <c r="A3229" t="s">
        <v>49</v>
      </c>
      <c r="B3229" t="s">
        <v>502</v>
      </c>
      <c r="C3229" t="s">
        <v>63</v>
      </c>
      <c r="D3229" t="s">
        <v>3</v>
      </c>
      <c r="E3229" t="s">
        <v>9</v>
      </c>
      <c r="F3229" s="6">
        <v>42063</v>
      </c>
      <c r="G3229" t="s">
        <v>3437</v>
      </c>
      <c r="H3229" s="7">
        <f>[1]!Capstone_Sales_Data[[#This Row],[Ship Date]]-[1]!Capstone_Sales_Data[[#This Row],[Order Date]]</f>
        <v>10</v>
      </c>
      <c r="I3229" s="6">
        <v>42073</v>
      </c>
      <c r="J3229" s="7">
        <v>5027</v>
      </c>
      <c r="K3229" s="8">
        <v>437.2</v>
      </c>
      <c r="L3229" s="8">
        <v>263.33</v>
      </c>
      <c r="M3229" s="8">
        <v>2197804.4</v>
      </c>
      <c r="N3229" s="8">
        <v>1323759.9099999999</v>
      </c>
      <c r="O3229" s="8">
        <v>874044.49</v>
      </c>
      <c r="P3229" s="9">
        <f>[1]!Capstone_Sales_Data[[#This Row],[Total Profit]]/[1]!Capstone_Sales_Data[[#This Row],[Total Revenue]]</f>
        <v>0.39768984446477584</v>
      </c>
    </row>
    <row r="3230" spans="1:16" x14ac:dyDescent="0.35">
      <c r="A3230" s="1" t="s">
        <v>33</v>
      </c>
      <c r="B3230" s="1" t="s">
        <v>606</v>
      </c>
      <c r="C3230" s="1" t="s">
        <v>63</v>
      </c>
      <c r="D3230" s="1" t="s">
        <v>3</v>
      </c>
      <c r="E3230" s="1" t="s">
        <v>4</v>
      </c>
      <c r="F3230" s="2">
        <v>42654</v>
      </c>
      <c r="G3230" s="1" t="s">
        <v>3438</v>
      </c>
      <c r="H3230" s="3">
        <f>[1]!Capstone_Sales_Data[[#This Row],[Ship Date]]-[1]!Capstone_Sales_Data[[#This Row],[Order Date]]</f>
        <v>22</v>
      </c>
      <c r="I3230" s="2">
        <v>42676</v>
      </c>
      <c r="J3230" s="3">
        <v>5775</v>
      </c>
      <c r="K3230" s="4">
        <v>437.2</v>
      </c>
      <c r="L3230" s="4">
        <v>263.33</v>
      </c>
      <c r="M3230" s="4">
        <v>2524830</v>
      </c>
      <c r="N3230" s="4">
        <v>1520730.75</v>
      </c>
      <c r="O3230" s="4">
        <v>1004099.25</v>
      </c>
      <c r="P3230" s="5">
        <f>[1]!Capstone_Sales_Data[[#This Row],[Total Profit]]/[1]!Capstone_Sales_Data[[#This Row],[Total Revenue]]</f>
        <v>0.39768984446477584</v>
      </c>
    </row>
    <row r="3231" spans="1:16" x14ac:dyDescent="0.35">
      <c r="A3231" t="s">
        <v>176</v>
      </c>
      <c r="B3231" t="s">
        <v>613</v>
      </c>
      <c r="C3231" t="s">
        <v>8</v>
      </c>
      <c r="D3231" t="s">
        <v>3</v>
      </c>
      <c r="E3231" t="s">
        <v>38</v>
      </c>
      <c r="F3231" s="6">
        <v>42358</v>
      </c>
      <c r="G3231" t="s">
        <v>3439</v>
      </c>
      <c r="H3231" s="7">
        <f>[1]!Capstone_Sales_Data[[#This Row],[Ship Date]]-[1]!Capstone_Sales_Data[[#This Row],[Order Date]]</f>
        <v>10</v>
      </c>
      <c r="I3231" s="6">
        <v>42368</v>
      </c>
      <c r="J3231" s="7">
        <v>4722</v>
      </c>
      <c r="K3231" s="8">
        <v>47.45</v>
      </c>
      <c r="L3231" s="8">
        <v>31.79</v>
      </c>
      <c r="M3231" s="8">
        <v>224058.9</v>
      </c>
      <c r="N3231" s="8">
        <v>150112.38</v>
      </c>
      <c r="O3231" s="8">
        <v>73946.52</v>
      </c>
      <c r="P3231" s="9">
        <f>[1]!Capstone_Sales_Data[[#This Row],[Total Profit]]/[1]!Capstone_Sales_Data[[#This Row],[Total Revenue]]</f>
        <v>0.33003161222339306</v>
      </c>
    </row>
    <row r="3232" spans="1:16" x14ac:dyDescent="0.35">
      <c r="A3232" s="1" t="s">
        <v>0</v>
      </c>
      <c r="B3232" s="1" t="s">
        <v>334</v>
      </c>
      <c r="C3232" s="1" t="s">
        <v>13</v>
      </c>
      <c r="D3232" s="1" t="s">
        <v>3</v>
      </c>
      <c r="E3232" s="1" t="s">
        <v>9</v>
      </c>
      <c r="F3232" s="2">
        <v>42491</v>
      </c>
      <c r="G3232" s="1" t="s">
        <v>3440</v>
      </c>
      <c r="H3232" s="3">
        <f>[1]!Capstone_Sales_Data[[#This Row],[Ship Date]]-[1]!Capstone_Sales_Data[[#This Row],[Order Date]]</f>
        <v>38</v>
      </c>
      <c r="I3232" s="2">
        <v>42529</v>
      </c>
      <c r="J3232" s="3">
        <v>8591</v>
      </c>
      <c r="K3232" s="4">
        <v>154.06</v>
      </c>
      <c r="L3232" s="4">
        <v>90.93</v>
      </c>
      <c r="M3232" s="4">
        <v>1323529.46</v>
      </c>
      <c r="N3232" s="4">
        <v>781179.63</v>
      </c>
      <c r="O3232" s="4">
        <v>542349.82999999996</v>
      </c>
      <c r="P3232" s="5">
        <f>[1]!Capstone_Sales_Data[[#This Row],[Total Profit]]/[1]!Capstone_Sales_Data[[#This Row],[Total Revenue]]</f>
        <v>0.40977541217707386</v>
      </c>
    </row>
    <row r="3233" spans="1:16" x14ac:dyDescent="0.35">
      <c r="A3233" t="s">
        <v>24</v>
      </c>
      <c r="B3233" t="s">
        <v>95</v>
      </c>
      <c r="C3233" t="s">
        <v>91</v>
      </c>
      <c r="D3233" t="s">
        <v>14</v>
      </c>
      <c r="E3233" t="s">
        <v>22</v>
      </c>
      <c r="F3233" s="6">
        <v>40606</v>
      </c>
      <c r="G3233" t="s">
        <v>3441</v>
      </c>
      <c r="H3233" s="7">
        <f>[1]!Capstone_Sales_Data[[#This Row],[Ship Date]]-[1]!Capstone_Sales_Data[[#This Row],[Order Date]]</f>
        <v>8</v>
      </c>
      <c r="I3233" s="6">
        <v>40614</v>
      </c>
      <c r="J3233" s="7">
        <v>1138</v>
      </c>
      <c r="K3233" s="8">
        <v>9.33</v>
      </c>
      <c r="L3233" s="8">
        <v>6.92</v>
      </c>
      <c r="M3233" s="8">
        <v>10617.54</v>
      </c>
      <c r="N3233" s="8">
        <v>7874.96</v>
      </c>
      <c r="O3233" s="8">
        <v>2742.58</v>
      </c>
      <c r="P3233" s="9">
        <f>[1]!Capstone_Sales_Data[[#This Row],[Total Profit]]/[1]!Capstone_Sales_Data[[#This Row],[Total Revenue]]</f>
        <v>0.25830653804930331</v>
      </c>
    </row>
    <row r="3234" spans="1:16" x14ac:dyDescent="0.35">
      <c r="A3234" s="1" t="s">
        <v>6</v>
      </c>
      <c r="B3234" s="1" t="s">
        <v>480</v>
      </c>
      <c r="C3234" s="1" t="s">
        <v>13</v>
      </c>
      <c r="D3234" s="1" t="s">
        <v>3</v>
      </c>
      <c r="E3234" s="1" t="s">
        <v>22</v>
      </c>
      <c r="F3234" s="2">
        <v>42944</v>
      </c>
      <c r="G3234" s="1" t="s">
        <v>3442</v>
      </c>
      <c r="H3234" s="3">
        <f>[1]!Capstone_Sales_Data[[#This Row],[Ship Date]]-[1]!Capstone_Sales_Data[[#This Row],[Order Date]]</f>
        <v>36</v>
      </c>
      <c r="I3234" s="2">
        <v>42980</v>
      </c>
      <c r="J3234" s="3">
        <v>8148</v>
      </c>
      <c r="K3234" s="4">
        <v>154.06</v>
      </c>
      <c r="L3234" s="4">
        <v>90.93</v>
      </c>
      <c r="M3234" s="4">
        <v>1255280.8799999999</v>
      </c>
      <c r="N3234" s="4">
        <v>740897.64</v>
      </c>
      <c r="O3234" s="4">
        <v>514383.24</v>
      </c>
      <c r="P3234" s="5">
        <f>[1]!Capstone_Sales_Data[[#This Row],[Total Profit]]/[1]!Capstone_Sales_Data[[#This Row],[Total Revenue]]</f>
        <v>0.40977541217707392</v>
      </c>
    </row>
    <row r="3235" spans="1:16" x14ac:dyDescent="0.35">
      <c r="A3235" t="s">
        <v>0</v>
      </c>
      <c r="B3235" t="s">
        <v>684</v>
      </c>
      <c r="C3235" t="s">
        <v>13</v>
      </c>
      <c r="D3235" t="s">
        <v>14</v>
      </c>
      <c r="E3235" t="s">
        <v>4</v>
      </c>
      <c r="F3235" s="6">
        <v>40923</v>
      </c>
      <c r="G3235" t="s">
        <v>3443</v>
      </c>
      <c r="H3235" s="7">
        <f>[1]!Capstone_Sales_Data[[#This Row],[Ship Date]]-[1]!Capstone_Sales_Data[[#This Row],[Order Date]]</f>
        <v>24</v>
      </c>
      <c r="I3235" s="6">
        <v>40947</v>
      </c>
      <c r="J3235" s="7">
        <v>2440</v>
      </c>
      <c r="K3235" s="8">
        <v>154.06</v>
      </c>
      <c r="L3235" s="8">
        <v>90.93</v>
      </c>
      <c r="M3235" s="8">
        <v>375906.4</v>
      </c>
      <c r="N3235" s="8">
        <v>221869.2</v>
      </c>
      <c r="O3235" s="8">
        <v>154037.20000000001</v>
      </c>
      <c r="P3235" s="9">
        <f>[1]!Capstone_Sales_Data[[#This Row],[Total Profit]]/[1]!Capstone_Sales_Data[[#This Row],[Total Revenue]]</f>
        <v>0.40977541217707386</v>
      </c>
    </row>
    <row r="3236" spans="1:16" x14ac:dyDescent="0.35">
      <c r="A3236" s="1" t="s">
        <v>0</v>
      </c>
      <c r="B3236" s="1" t="s">
        <v>125</v>
      </c>
      <c r="C3236" s="1" t="s">
        <v>51</v>
      </c>
      <c r="D3236" s="1" t="s">
        <v>14</v>
      </c>
      <c r="E3236" s="1" t="s">
        <v>9</v>
      </c>
      <c r="F3236" s="2">
        <v>42944</v>
      </c>
      <c r="G3236" s="1" t="s">
        <v>3444</v>
      </c>
      <c r="H3236" s="3">
        <f>[1]!Capstone_Sales_Data[[#This Row],[Ship Date]]-[1]!Capstone_Sales_Data[[#This Row],[Order Date]]</f>
        <v>40</v>
      </c>
      <c r="I3236" s="2">
        <v>42984</v>
      </c>
      <c r="J3236" s="3">
        <v>8861</v>
      </c>
      <c r="K3236" s="4">
        <v>152.58000000000001</v>
      </c>
      <c r="L3236" s="4">
        <v>97.44</v>
      </c>
      <c r="M3236" s="4">
        <v>1352011.38</v>
      </c>
      <c r="N3236" s="4">
        <v>863415.84</v>
      </c>
      <c r="O3236" s="4">
        <v>488595.54</v>
      </c>
      <c r="P3236" s="5">
        <f>[1]!Capstone_Sales_Data[[#This Row],[Total Profit]]/[1]!Capstone_Sales_Data[[#This Row],[Total Revenue]]</f>
        <v>0.36138419189933152</v>
      </c>
    </row>
    <row r="3237" spans="1:16" x14ac:dyDescent="0.35">
      <c r="A3237" t="s">
        <v>6</v>
      </c>
      <c r="B3237" t="s">
        <v>423</v>
      </c>
      <c r="C3237" t="s">
        <v>13</v>
      </c>
      <c r="D3237" t="s">
        <v>14</v>
      </c>
      <c r="E3237" t="s">
        <v>9</v>
      </c>
      <c r="F3237" s="6">
        <v>42586</v>
      </c>
      <c r="G3237" t="s">
        <v>3445</v>
      </c>
      <c r="H3237" s="7">
        <f>[1]!Capstone_Sales_Data[[#This Row],[Ship Date]]-[1]!Capstone_Sales_Data[[#This Row],[Order Date]]</f>
        <v>40</v>
      </c>
      <c r="I3237" s="6">
        <v>42626</v>
      </c>
      <c r="J3237" s="7">
        <v>9292</v>
      </c>
      <c r="K3237" s="8">
        <v>154.06</v>
      </c>
      <c r="L3237" s="8">
        <v>90.93</v>
      </c>
      <c r="M3237" s="8">
        <v>1431525.52</v>
      </c>
      <c r="N3237" s="8">
        <v>844921.56</v>
      </c>
      <c r="O3237" s="8">
        <v>586603.96</v>
      </c>
      <c r="P3237" s="9">
        <f>[1]!Capstone_Sales_Data[[#This Row],[Total Profit]]/[1]!Capstone_Sales_Data[[#This Row],[Total Revenue]]</f>
        <v>0.40977541217707386</v>
      </c>
    </row>
    <row r="3238" spans="1:16" x14ac:dyDescent="0.35">
      <c r="A3238" s="1" t="s">
        <v>0</v>
      </c>
      <c r="B3238" s="1" t="s">
        <v>159</v>
      </c>
      <c r="C3238" s="1" t="s">
        <v>63</v>
      </c>
      <c r="D3238" s="1" t="s">
        <v>14</v>
      </c>
      <c r="E3238" s="1" t="s">
        <v>22</v>
      </c>
      <c r="F3238" s="2">
        <v>42112</v>
      </c>
      <c r="G3238" s="1" t="s">
        <v>3446</v>
      </c>
      <c r="H3238" s="3">
        <f>[1]!Capstone_Sales_Data[[#This Row],[Ship Date]]-[1]!Capstone_Sales_Data[[#This Row],[Order Date]]</f>
        <v>41</v>
      </c>
      <c r="I3238" s="2">
        <v>42153</v>
      </c>
      <c r="J3238" s="3">
        <v>7643</v>
      </c>
      <c r="K3238" s="4">
        <v>437.2</v>
      </c>
      <c r="L3238" s="4">
        <v>263.33</v>
      </c>
      <c r="M3238" s="4">
        <v>3341519.6</v>
      </c>
      <c r="N3238" s="4">
        <v>2012631.19</v>
      </c>
      <c r="O3238" s="4">
        <v>1328888.4099999999</v>
      </c>
      <c r="P3238" s="5">
        <f>[1]!Capstone_Sales_Data[[#This Row],[Total Profit]]/[1]!Capstone_Sales_Data[[#This Row],[Total Revenue]]</f>
        <v>0.39768984446477579</v>
      </c>
    </row>
    <row r="3239" spans="1:16" x14ac:dyDescent="0.35">
      <c r="A3239" t="s">
        <v>24</v>
      </c>
      <c r="B3239" t="s">
        <v>520</v>
      </c>
      <c r="C3239" t="s">
        <v>51</v>
      </c>
      <c r="D3239" t="s">
        <v>14</v>
      </c>
      <c r="E3239" t="s">
        <v>9</v>
      </c>
      <c r="F3239" s="6">
        <v>42795</v>
      </c>
      <c r="G3239" t="s">
        <v>3447</v>
      </c>
      <c r="H3239" s="7">
        <f>[1]!Capstone_Sales_Data[[#This Row],[Ship Date]]-[1]!Capstone_Sales_Data[[#This Row],[Order Date]]</f>
        <v>0</v>
      </c>
      <c r="I3239" s="6">
        <v>42795</v>
      </c>
      <c r="J3239" s="7">
        <v>4857</v>
      </c>
      <c r="K3239" s="8">
        <v>152.58000000000001</v>
      </c>
      <c r="L3239" s="8">
        <v>97.44</v>
      </c>
      <c r="M3239" s="8">
        <v>741081.06</v>
      </c>
      <c r="N3239" s="8">
        <v>473266.08</v>
      </c>
      <c r="O3239" s="8">
        <v>267814.98</v>
      </c>
      <c r="P3239" s="9">
        <f>[1]!Capstone_Sales_Data[[#This Row],[Total Profit]]/[1]!Capstone_Sales_Data[[#This Row],[Total Revenue]]</f>
        <v>0.36138419189933146</v>
      </c>
    </row>
    <row r="3240" spans="1:16" x14ac:dyDescent="0.35">
      <c r="A3240" s="1" t="s">
        <v>6</v>
      </c>
      <c r="B3240" s="1" t="s">
        <v>55</v>
      </c>
      <c r="C3240" s="1" t="s">
        <v>58</v>
      </c>
      <c r="D3240" s="1" t="s">
        <v>3</v>
      </c>
      <c r="E3240" s="1" t="s">
        <v>22</v>
      </c>
      <c r="F3240" s="2">
        <v>40762</v>
      </c>
      <c r="G3240" s="1" t="s">
        <v>3448</v>
      </c>
      <c r="H3240" s="3">
        <f>[1]!Capstone_Sales_Data[[#This Row],[Ship Date]]-[1]!Capstone_Sales_Data[[#This Row],[Order Date]]</f>
        <v>39</v>
      </c>
      <c r="I3240" s="2">
        <v>40801</v>
      </c>
      <c r="J3240" s="3">
        <v>3909</v>
      </c>
      <c r="K3240" s="4">
        <v>81.73</v>
      </c>
      <c r="L3240" s="4">
        <v>56.67</v>
      </c>
      <c r="M3240" s="4">
        <v>319482.57</v>
      </c>
      <c r="N3240" s="4">
        <v>221523.03</v>
      </c>
      <c r="O3240" s="4">
        <v>97959.54</v>
      </c>
      <c r="P3240" s="5">
        <f>[1]!Capstone_Sales_Data[[#This Row],[Total Profit]]/[1]!Capstone_Sales_Data[[#This Row],[Total Revenue]]</f>
        <v>0.30661935641747212</v>
      </c>
    </row>
    <row r="3241" spans="1:16" x14ac:dyDescent="0.35">
      <c r="A3241" t="s">
        <v>0</v>
      </c>
      <c r="B3241" t="s">
        <v>684</v>
      </c>
      <c r="C3241" t="s">
        <v>58</v>
      </c>
      <c r="D3241" t="s">
        <v>14</v>
      </c>
      <c r="E3241" t="s">
        <v>4</v>
      </c>
      <c r="F3241" s="6">
        <v>42210</v>
      </c>
      <c r="G3241" t="s">
        <v>3449</v>
      </c>
      <c r="H3241" s="7">
        <f>[1]!Capstone_Sales_Data[[#This Row],[Ship Date]]-[1]!Capstone_Sales_Data[[#This Row],[Order Date]]</f>
        <v>13</v>
      </c>
      <c r="I3241" s="6">
        <v>42223</v>
      </c>
      <c r="J3241" s="7">
        <v>4801</v>
      </c>
      <c r="K3241" s="8">
        <v>81.73</v>
      </c>
      <c r="L3241" s="8">
        <v>56.67</v>
      </c>
      <c r="M3241" s="8">
        <v>392385.73</v>
      </c>
      <c r="N3241" s="8">
        <v>272072.67</v>
      </c>
      <c r="O3241" s="8">
        <v>120313.06</v>
      </c>
      <c r="P3241" s="9">
        <f>[1]!Capstone_Sales_Data[[#This Row],[Total Profit]]/[1]!Capstone_Sales_Data[[#This Row],[Total Revenue]]</f>
        <v>0.30661935641747218</v>
      </c>
    </row>
    <row r="3242" spans="1:16" x14ac:dyDescent="0.35">
      <c r="A3242" s="1" t="s">
        <v>11</v>
      </c>
      <c r="B3242" s="1" t="s">
        <v>106</v>
      </c>
      <c r="C3242" s="1" t="s">
        <v>51</v>
      </c>
      <c r="D3242" s="1" t="s">
        <v>14</v>
      </c>
      <c r="E3242" s="1" t="s">
        <v>4</v>
      </c>
      <c r="F3242" s="2">
        <v>42664</v>
      </c>
      <c r="G3242" s="1" t="s">
        <v>3450</v>
      </c>
      <c r="H3242" s="3">
        <f>[1]!Capstone_Sales_Data[[#This Row],[Ship Date]]-[1]!Capstone_Sales_Data[[#This Row],[Order Date]]</f>
        <v>47</v>
      </c>
      <c r="I3242" s="2">
        <v>42711</v>
      </c>
      <c r="J3242" s="3">
        <v>9572</v>
      </c>
      <c r="K3242" s="4">
        <v>152.58000000000001</v>
      </c>
      <c r="L3242" s="4">
        <v>97.44</v>
      </c>
      <c r="M3242" s="4">
        <v>1460495.76</v>
      </c>
      <c r="N3242" s="4">
        <v>932695.68</v>
      </c>
      <c r="O3242" s="4">
        <v>527800.07999999996</v>
      </c>
      <c r="P3242" s="5">
        <f>[1]!Capstone_Sales_Data[[#This Row],[Total Profit]]/[1]!Capstone_Sales_Data[[#This Row],[Total Revenue]]</f>
        <v>0.36138419189933146</v>
      </c>
    </row>
    <row r="3243" spans="1:16" x14ac:dyDescent="0.35">
      <c r="A3243" t="s">
        <v>49</v>
      </c>
      <c r="B3243" t="s">
        <v>116</v>
      </c>
      <c r="C3243" t="s">
        <v>17</v>
      </c>
      <c r="D3243" t="s">
        <v>3</v>
      </c>
      <c r="E3243" t="s">
        <v>4</v>
      </c>
      <c r="F3243" s="6">
        <v>42182</v>
      </c>
      <c r="G3243" t="s">
        <v>3451</v>
      </c>
      <c r="H3243" s="7">
        <f>[1]!Capstone_Sales_Data[[#This Row],[Ship Date]]-[1]!Capstone_Sales_Data[[#This Row],[Order Date]]</f>
        <v>48</v>
      </c>
      <c r="I3243" s="6">
        <v>42230</v>
      </c>
      <c r="J3243" s="7">
        <v>7287</v>
      </c>
      <c r="K3243" s="8">
        <v>668.27</v>
      </c>
      <c r="L3243" s="8">
        <v>502.54</v>
      </c>
      <c r="M3243" s="8">
        <v>4869683.49</v>
      </c>
      <c r="N3243" s="8">
        <v>3662008.98</v>
      </c>
      <c r="O3243" s="8">
        <v>1207674.51</v>
      </c>
      <c r="P3243" s="9">
        <f>[1]!Capstone_Sales_Data[[#This Row],[Total Profit]]/[1]!Capstone_Sales_Data[[#This Row],[Total Revenue]]</f>
        <v>0.24799856345489099</v>
      </c>
    </row>
    <row r="3244" spans="1:16" x14ac:dyDescent="0.35">
      <c r="A3244" s="1" t="s">
        <v>176</v>
      </c>
      <c r="B3244" s="1" t="s">
        <v>288</v>
      </c>
      <c r="C3244" s="1" t="s">
        <v>47</v>
      </c>
      <c r="D3244" s="1" t="s">
        <v>14</v>
      </c>
      <c r="E3244" s="1" t="s">
        <v>22</v>
      </c>
      <c r="F3244" s="2">
        <v>41216</v>
      </c>
      <c r="G3244" s="1" t="s">
        <v>3452</v>
      </c>
      <c r="H3244" s="3">
        <f>[1]!Capstone_Sales_Data[[#This Row],[Ship Date]]-[1]!Capstone_Sales_Data[[#This Row],[Order Date]]</f>
        <v>41</v>
      </c>
      <c r="I3244" s="2">
        <v>41257</v>
      </c>
      <c r="J3244" s="3">
        <v>9047</v>
      </c>
      <c r="K3244" s="4">
        <v>109.28</v>
      </c>
      <c r="L3244" s="4">
        <v>35.840000000000003</v>
      </c>
      <c r="M3244" s="4">
        <v>988656.16</v>
      </c>
      <c r="N3244" s="4">
        <v>324244.47999999998</v>
      </c>
      <c r="O3244" s="4">
        <v>664411.68000000005</v>
      </c>
      <c r="P3244" s="5">
        <f>[1]!Capstone_Sales_Data[[#This Row],[Total Profit]]/[1]!Capstone_Sales_Data[[#This Row],[Total Revenue]]</f>
        <v>0.67203513909224011</v>
      </c>
    </row>
    <row r="3245" spans="1:16" x14ac:dyDescent="0.35">
      <c r="A3245" t="s">
        <v>11</v>
      </c>
      <c r="B3245" t="s">
        <v>329</v>
      </c>
      <c r="C3245" t="s">
        <v>91</v>
      </c>
      <c r="D3245" t="s">
        <v>3</v>
      </c>
      <c r="E3245" t="s">
        <v>9</v>
      </c>
      <c r="F3245" s="6">
        <v>41987</v>
      </c>
      <c r="G3245" t="s">
        <v>3453</v>
      </c>
      <c r="H3245" s="7">
        <f>[1]!Capstone_Sales_Data[[#This Row],[Ship Date]]-[1]!Capstone_Sales_Data[[#This Row],[Order Date]]</f>
        <v>37</v>
      </c>
      <c r="I3245" s="6">
        <v>42024</v>
      </c>
      <c r="J3245" s="7">
        <v>2980</v>
      </c>
      <c r="K3245" s="8">
        <v>9.33</v>
      </c>
      <c r="L3245" s="8">
        <v>6.92</v>
      </c>
      <c r="M3245" s="8">
        <v>27803.4</v>
      </c>
      <c r="N3245" s="8">
        <v>20621.599999999999</v>
      </c>
      <c r="O3245" s="8">
        <v>7181.8</v>
      </c>
      <c r="P3245" s="9">
        <f>[1]!Capstone_Sales_Data[[#This Row],[Total Profit]]/[1]!Capstone_Sales_Data[[#This Row],[Total Revenue]]</f>
        <v>0.25830653804930331</v>
      </c>
    </row>
    <row r="3246" spans="1:16" x14ac:dyDescent="0.35">
      <c r="A3246" s="1" t="s">
        <v>11</v>
      </c>
      <c r="B3246" s="1" t="s">
        <v>1269</v>
      </c>
      <c r="C3246" s="1" t="s">
        <v>17</v>
      </c>
      <c r="D3246" s="1" t="s">
        <v>3</v>
      </c>
      <c r="E3246" s="1" t="s">
        <v>9</v>
      </c>
      <c r="F3246" s="2">
        <v>41573</v>
      </c>
      <c r="G3246" s="1" t="s">
        <v>3454</v>
      </c>
      <c r="H3246" s="3">
        <f>[1]!Capstone_Sales_Data[[#This Row],[Ship Date]]-[1]!Capstone_Sales_Data[[#This Row],[Order Date]]</f>
        <v>9</v>
      </c>
      <c r="I3246" s="2">
        <v>41582</v>
      </c>
      <c r="J3246" s="3">
        <v>9247</v>
      </c>
      <c r="K3246" s="4">
        <v>668.27</v>
      </c>
      <c r="L3246" s="4">
        <v>502.54</v>
      </c>
      <c r="M3246" s="4">
        <v>6179492.6900000004</v>
      </c>
      <c r="N3246" s="4">
        <v>4646987.38</v>
      </c>
      <c r="O3246" s="4">
        <v>1532505.31</v>
      </c>
      <c r="P3246" s="5">
        <f>[1]!Capstone_Sales_Data[[#This Row],[Total Profit]]/[1]!Capstone_Sales_Data[[#This Row],[Total Revenue]]</f>
        <v>0.24799856345489099</v>
      </c>
    </row>
    <row r="3247" spans="1:16" x14ac:dyDescent="0.35">
      <c r="A3247" t="s">
        <v>0</v>
      </c>
      <c r="B3247" t="s">
        <v>627</v>
      </c>
      <c r="C3247" t="s">
        <v>28</v>
      </c>
      <c r="D3247" t="s">
        <v>3</v>
      </c>
      <c r="E3247" t="s">
        <v>38</v>
      </c>
      <c r="F3247" s="6">
        <v>41592</v>
      </c>
      <c r="G3247" t="s">
        <v>3455</v>
      </c>
      <c r="H3247" s="7">
        <f>[1]!Capstone_Sales_Data[[#This Row],[Ship Date]]-[1]!Capstone_Sales_Data[[#This Row],[Order Date]]</f>
        <v>24</v>
      </c>
      <c r="I3247" s="6">
        <v>41616</v>
      </c>
      <c r="J3247" s="7">
        <v>5042</v>
      </c>
      <c r="K3247" s="8">
        <v>255.28</v>
      </c>
      <c r="L3247" s="8">
        <v>159.41999999999999</v>
      </c>
      <c r="M3247" s="8">
        <v>1287121.76</v>
      </c>
      <c r="N3247" s="8">
        <v>803795.64</v>
      </c>
      <c r="O3247" s="8">
        <v>483326.12</v>
      </c>
      <c r="P3247" s="9">
        <f>[1]!Capstone_Sales_Data[[#This Row],[Total Profit]]/[1]!Capstone_Sales_Data[[#This Row],[Total Revenue]]</f>
        <v>0.37550924475086178</v>
      </c>
    </row>
    <row r="3248" spans="1:16" x14ac:dyDescent="0.35">
      <c r="A3248" s="1" t="s">
        <v>11</v>
      </c>
      <c r="B3248" s="1" t="s">
        <v>970</v>
      </c>
      <c r="C3248" s="1" t="s">
        <v>47</v>
      </c>
      <c r="D3248" s="1" t="s">
        <v>3</v>
      </c>
      <c r="E3248" s="1" t="s">
        <v>38</v>
      </c>
      <c r="F3248" s="2">
        <v>41283</v>
      </c>
      <c r="G3248" s="1" t="s">
        <v>3456</v>
      </c>
      <c r="H3248" s="3">
        <f>[1]!Capstone_Sales_Data[[#This Row],[Ship Date]]-[1]!Capstone_Sales_Data[[#This Row],[Order Date]]</f>
        <v>4</v>
      </c>
      <c r="I3248" s="2">
        <v>41287</v>
      </c>
      <c r="J3248" s="3">
        <v>9588</v>
      </c>
      <c r="K3248" s="4">
        <v>109.28</v>
      </c>
      <c r="L3248" s="4">
        <v>35.840000000000003</v>
      </c>
      <c r="M3248" s="4">
        <v>1047776.64</v>
      </c>
      <c r="N3248" s="4">
        <v>343633.91999999998</v>
      </c>
      <c r="O3248" s="4">
        <v>704142.72</v>
      </c>
      <c r="P3248" s="5">
        <f>[1]!Capstone_Sales_Data[[#This Row],[Total Profit]]/[1]!Capstone_Sales_Data[[#This Row],[Total Revenue]]</f>
        <v>0.67203513909224011</v>
      </c>
    </row>
    <row r="3249" spans="1:16" x14ac:dyDescent="0.35">
      <c r="A3249" t="s">
        <v>6</v>
      </c>
      <c r="B3249" t="s">
        <v>7</v>
      </c>
      <c r="C3249" t="s">
        <v>31</v>
      </c>
      <c r="D3249" t="s">
        <v>14</v>
      </c>
      <c r="E3249" t="s">
        <v>22</v>
      </c>
      <c r="F3249" s="6">
        <v>41656</v>
      </c>
      <c r="G3249" t="s">
        <v>3457</v>
      </c>
      <c r="H3249" s="7">
        <f>[1]!Capstone_Sales_Data[[#This Row],[Ship Date]]-[1]!Capstone_Sales_Data[[#This Row],[Order Date]]</f>
        <v>17</v>
      </c>
      <c r="I3249" s="6">
        <v>41673</v>
      </c>
      <c r="J3249" s="7">
        <v>9139</v>
      </c>
      <c r="K3249" s="8">
        <v>421.89</v>
      </c>
      <c r="L3249" s="8">
        <v>364.69</v>
      </c>
      <c r="M3249" s="8">
        <v>3855652.71</v>
      </c>
      <c r="N3249" s="8">
        <v>3332901.91</v>
      </c>
      <c r="O3249" s="8">
        <v>522750.8</v>
      </c>
      <c r="P3249" s="9">
        <f>[1]!Capstone_Sales_Data[[#This Row],[Total Profit]]/[1]!Capstone_Sales_Data[[#This Row],[Total Revenue]]</f>
        <v>0.13558036455000119</v>
      </c>
    </row>
    <row r="3250" spans="1:16" x14ac:dyDescent="0.35">
      <c r="A3250" s="1" t="s">
        <v>49</v>
      </c>
      <c r="B3250" s="1" t="s">
        <v>358</v>
      </c>
      <c r="C3250" s="1" t="s">
        <v>51</v>
      </c>
      <c r="D3250" s="1" t="s">
        <v>3</v>
      </c>
      <c r="E3250" s="1" t="s">
        <v>9</v>
      </c>
      <c r="F3250" s="2">
        <v>41348</v>
      </c>
      <c r="G3250" s="1" t="s">
        <v>3458</v>
      </c>
      <c r="H3250" s="3">
        <f>[1]!Capstone_Sales_Data[[#This Row],[Ship Date]]-[1]!Capstone_Sales_Data[[#This Row],[Order Date]]</f>
        <v>39</v>
      </c>
      <c r="I3250" s="2">
        <v>41387</v>
      </c>
      <c r="J3250" s="3">
        <v>1982</v>
      </c>
      <c r="K3250" s="4">
        <v>152.58000000000001</v>
      </c>
      <c r="L3250" s="4">
        <v>97.44</v>
      </c>
      <c r="M3250" s="4">
        <v>302413.56</v>
      </c>
      <c r="N3250" s="4">
        <v>193126.08</v>
      </c>
      <c r="O3250" s="4">
        <v>109287.48</v>
      </c>
      <c r="P3250" s="5">
        <f>[1]!Capstone_Sales_Data[[#This Row],[Total Profit]]/[1]!Capstone_Sales_Data[[#This Row],[Total Revenue]]</f>
        <v>0.36138419189933146</v>
      </c>
    </row>
    <row r="3251" spans="1:16" x14ac:dyDescent="0.35">
      <c r="A3251" t="s">
        <v>0</v>
      </c>
      <c r="B3251" t="s">
        <v>159</v>
      </c>
      <c r="C3251" t="s">
        <v>37</v>
      </c>
      <c r="D3251" t="s">
        <v>14</v>
      </c>
      <c r="E3251" t="s">
        <v>4</v>
      </c>
      <c r="F3251" s="6">
        <v>40765</v>
      </c>
      <c r="G3251" t="s">
        <v>3459</v>
      </c>
      <c r="H3251" s="7">
        <f>[1]!Capstone_Sales_Data[[#This Row],[Ship Date]]-[1]!Capstone_Sales_Data[[#This Row],[Order Date]]</f>
        <v>37</v>
      </c>
      <c r="I3251" s="6">
        <v>40802</v>
      </c>
      <c r="J3251" s="7">
        <v>3434</v>
      </c>
      <c r="K3251" s="8">
        <v>205.7</v>
      </c>
      <c r="L3251" s="8">
        <v>117.11</v>
      </c>
      <c r="M3251" s="8">
        <v>706373.8</v>
      </c>
      <c r="N3251" s="8">
        <v>402155.74</v>
      </c>
      <c r="O3251" s="8">
        <v>304218.06</v>
      </c>
      <c r="P3251" s="9">
        <f>[1]!Capstone_Sales_Data[[#This Row],[Total Profit]]/[1]!Capstone_Sales_Data[[#This Row],[Total Revenue]]</f>
        <v>0.43067574137092851</v>
      </c>
    </row>
    <row r="3252" spans="1:16" x14ac:dyDescent="0.35">
      <c r="A3252" s="1" t="s">
        <v>0</v>
      </c>
      <c r="B3252" s="1" t="s">
        <v>36</v>
      </c>
      <c r="C3252" s="1" t="s">
        <v>58</v>
      </c>
      <c r="D3252" s="1" t="s">
        <v>3</v>
      </c>
      <c r="E3252" s="1" t="s">
        <v>9</v>
      </c>
      <c r="F3252" s="2">
        <v>40701</v>
      </c>
      <c r="G3252" s="1" t="s">
        <v>3460</v>
      </c>
      <c r="H3252" s="3">
        <f>[1]!Capstone_Sales_Data[[#This Row],[Ship Date]]-[1]!Capstone_Sales_Data[[#This Row],[Order Date]]</f>
        <v>39</v>
      </c>
      <c r="I3252" s="2">
        <v>40740</v>
      </c>
      <c r="J3252" s="3">
        <v>844</v>
      </c>
      <c r="K3252" s="4">
        <v>81.73</v>
      </c>
      <c r="L3252" s="4">
        <v>56.67</v>
      </c>
      <c r="M3252" s="4">
        <v>68980.12</v>
      </c>
      <c r="N3252" s="4">
        <v>47829.48</v>
      </c>
      <c r="O3252" s="4">
        <v>21150.639999999999</v>
      </c>
      <c r="P3252" s="5">
        <f>[1]!Capstone_Sales_Data[[#This Row],[Total Profit]]/[1]!Capstone_Sales_Data[[#This Row],[Total Revenue]]</f>
        <v>0.30661935641747218</v>
      </c>
    </row>
    <row r="3253" spans="1:16" x14ac:dyDescent="0.35">
      <c r="A3253" t="s">
        <v>33</v>
      </c>
      <c r="B3253" t="s">
        <v>299</v>
      </c>
      <c r="C3253" t="s">
        <v>17</v>
      </c>
      <c r="D3253" t="s">
        <v>3</v>
      </c>
      <c r="E3253" t="s">
        <v>9</v>
      </c>
      <c r="F3253" s="6">
        <v>40959</v>
      </c>
      <c r="G3253" t="s">
        <v>3461</v>
      </c>
      <c r="H3253" s="7">
        <f>[1]!Capstone_Sales_Data[[#This Row],[Ship Date]]-[1]!Capstone_Sales_Data[[#This Row],[Order Date]]</f>
        <v>13</v>
      </c>
      <c r="I3253" s="6">
        <v>40972</v>
      </c>
      <c r="J3253" s="7">
        <v>8592</v>
      </c>
      <c r="K3253" s="8">
        <v>668.27</v>
      </c>
      <c r="L3253" s="8">
        <v>502.54</v>
      </c>
      <c r="M3253" s="8">
        <v>5741775.8399999999</v>
      </c>
      <c r="N3253" s="8">
        <v>4317823.68</v>
      </c>
      <c r="O3253" s="8">
        <v>1423952.16</v>
      </c>
      <c r="P3253" s="9">
        <f>[1]!Capstone_Sales_Data[[#This Row],[Total Profit]]/[1]!Capstone_Sales_Data[[#This Row],[Total Revenue]]</f>
        <v>0.24799856345489099</v>
      </c>
    </row>
    <row r="3254" spans="1:16" x14ac:dyDescent="0.35">
      <c r="A3254" s="1" t="s">
        <v>49</v>
      </c>
      <c r="B3254" s="1" t="s">
        <v>392</v>
      </c>
      <c r="C3254" s="1" t="s">
        <v>31</v>
      </c>
      <c r="D3254" s="1" t="s">
        <v>3</v>
      </c>
      <c r="E3254" s="1" t="s">
        <v>38</v>
      </c>
      <c r="F3254" s="2">
        <v>41729</v>
      </c>
      <c r="G3254" s="1" t="s">
        <v>3462</v>
      </c>
      <c r="H3254" s="3">
        <f>[1]!Capstone_Sales_Data[[#This Row],[Ship Date]]-[1]!Capstone_Sales_Data[[#This Row],[Order Date]]</f>
        <v>42</v>
      </c>
      <c r="I3254" s="2">
        <v>41771</v>
      </c>
      <c r="J3254" s="3">
        <v>3088</v>
      </c>
      <c r="K3254" s="4">
        <v>421.89</v>
      </c>
      <c r="L3254" s="4">
        <v>364.69</v>
      </c>
      <c r="M3254" s="4">
        <v>1302796.32</v>
      </c>
      <c r="N3254" s="4">
        <v>1126162.72</v>
      </c>
      <c r="O3254" s="4">
        <v>176633.60000000001</v>
      </c>
      <c r="P3254" s="5">
        <f>[1]!Capstone_Sales_Data[[#This Row],[Total Profit]]/[1]!Capstone_Sales_Data[[#This Row],[Total Revenue]]</f>
        <v>0.13558036455000119</v>
      </c>
    </row>
    <row r="3255" spans="1:16" x14ac:dyDescent="0.35">
      <c r="A3255" t="s">
        <v>33</v>
      </c>
      <c r="B3255" t="s">
        <v>273</v>
      </c>
      <c r="C3255" t="s">
        <v>63</v>
      </c>
      <c r="D3255" t="s">
        <v>3</v>
      </c>
      <c r="E3255" t="s">
        <v>9</v>
      </c>
      <c r="F3255" s="6">
        <v>42207</v>
      </c>
      <c r="G3255" t="s">
        <v>3463</v>
      </c>
      <c r="H3255" s="7">
        <f>[1]!Capstone_Sales_Data[[#This Row],[Ship Date]]-[1]!Capstone_Sales_Data[[#This Row],[Order Date]]</f>
        <v>43</v>
      </c>
      <c r="I3255" s="6">
        <v>42250</v>
      </c>
      <c r="J3255" s="7">
        <v>7776</v>
      </c>
      <c r="K3255" s="8">
        <v>437.2</v>
      </c>
      <c r="L3255" s="8">
        <v>263.33</v>
      </c>
      <c r="M3255" s="8">
        <v>3399667.2</v>
      </c>
      <c r="N3255" s="8">
        <v>2047654.08</v>
      </c>
      <c r="O3255" s="8">
        <v>1352013.12</v>
      </c>
      <c r="P3255" s="9">
        <f>[1]!Capstone_Sales_Data[[#This Row],[Total Profit]]/[1]!Capstone_Sales_Data[[#This Row],[Total Revenue]]</f>
        <v>0.39768984446477584</v>
      </c>
    </row>
    <row r="3256" spans="1:16" x14ac:dyDescent="0.35">
      <c r="A3256" s="1" t="s">
        <v>24</v>
      </c>
      <c r="B3256" s="1" t="s">
        <v>350</v>
      </c>
      <c r="C3256" s="1" t="s">
        <v>58</v>
      </c>
      <c r="D3256" s="1" t="s">
        <v>14</v>
      </c>
      <c r="E3256" s="1" t="s">
        <v>4</v>
      </c>
      <c r="F3256" s="2">
        <v>41979</v>
      </c>
      <c r="G3256" s="1" t="s">
        <v>3464</v>
      </c>
      <c r="H3256" s="3">
        <f>[1]!Capstone_Sales_Data[[#This Row],[Ship Date]]-[1]!Capstone_Sales_Data[[#This Row],[Order Date]]</f>
        <v>50</v>
      </c>
      <c r="I3256" s="2">
        <v>42029</v>
      </c>
      <c r="J3256" s="3">
        <v>8128</v>
      </c>
      <c r="K3256" s="4">
        <v>81.73</v>
      </c>
      <c r="L3256" s="4">
        <v>56.67</v>
      </c>
      <c r="M3256" s="4">
        <v>664301.43999999994</v>
      </c>
      <c r="N3256" s="4">
        <v>460613.76</v>
      </c>
      <c r="O3256" s="4">
        <v>203687.67999999999</v>
      </c>
      <c r="P3256" s="5">
        <f>[1]!Capstone_Sales_Data[[#This Row],[Total Profit]]/[1]!Capstone_Sales_Data[[#This Row],[Total Revenue]]</f>
        <v>0.30661935641747218</v>
      </c>
    </row>
    <row r="3257" spans="1:16" x14ac:dyDescent="0.35">
      <c r="A3257" t="s">
        <v>11</v>
      </c>
      <c r="B3257" t="s">
        <v>292</v>
      </c>
      <c r="C3257" t="s">
        <v>8</v>
      </c>
      <c r="D3257" t="s">
        <v>3</v>
      </c>
      <c r="E3257" t="s">
        <v>4</v>
      </c>
      <c r="F3257" s="6">
        <v>42402</v>
      </c>
      <c r="G3257" t="s">
        <v>3465</v>
      </c>
      <c r="H3257" s="7">
        <f>[1]!Capstone_Sales_Data[[#This Row],[Ship Date]]-[1]!Capstone_Sales_Data[[#This Row],[Order Date]]</f>
        <v>33</v>
      </c>
      <c r="I3257" s="6">
        <v>42435</v>
      </c>
      <c r="J3257" s="7">
        <v>6650</v>
      </c>
      <c r="K3257" s="8">
        <v>47.45</v>
      </c>
      <c r="L3257" s="8">
        <v>31.79</v>
      </c>
      <c r="M3257" s="8">
        <v>315542.5</v>
      </c>
      <c r="N3257" s="8">
        <v>211403.5</v>
      </c>
      <c r="O3257" s="8">
        <v>104139</v>
      </c>
      <c r="P3257" s="9">
        <f>[1]!Capstone_Sales_Data[[#This Row],[Total Profit]]/[1]!Capstone_Sales_Data[[#This Row],[Total Revenue]]</f>
        <v>0.33003161222339306</v>
      </c>
    </row>
    <row r="3258" spans="1:16" x14ac:dyDescent="0.35">
      <c r="A3258" s="1" t="s">
        <v>33</v>
      </c>
      <c r="B3258" s="1" t="s">
        <v>141</v>
      </c>
      <c r="C3258" s="1" t="s">
        <v>8</v>
      </c>
      <c r="D3258" s="1" t="s">
        <v>3</v>
      </c>
      <c r="E3258" s="1" t="s">
        <v>4</v>
      </c>
      <c r="F3258" s="2">
        <v>42456</v>
      </c>
      <c r="G3258" s="1" t="s">
        <v>3466</v>
      </c>
      <c r="H3258" s="3">
        <f>[1]!Capstone_Sales_Data[[#This Row],[Ship Date]]-[1]!Capstone_Sales_Data[[#This Row],[Order Date]]</f>
        <v>26</v>
      </c>
      <c r="I3258" s="2">
        <v>42482</v>
      </c>
      <c r="J3258" s="3">
        <v>7878</v>
      </c>
      <c r="K3258" s="4">
        <v>47.45</v>
      </c>
      <c r="L3258" s="4">
        <v>31.79</v>
      </c>
      <c r="M3258" s="4">
        <v>373811.1</v>
      </c>
      <c r="N3258" s="4">
        <v>250441.62</v>
      </c>
      <c r="O3258" s="4">
        <v>123369.48</v>
      </c>
      <c r="P3258" s="5">
        <f>[1]!Capstone_Sales_Data[[#This Row],[Total Profit]]/[1]!Capstone_Sales_Data[[#This Row],[Total Revenue]]</f>
        <v>0.33003161222339306</v>
      </c>
    </row>
    <row r="3259" spans="1:16" x14ac:dyDescent="0.35">
      <c r="A3259" t="s">
        <v>33</v>
      </c>
      <c r="B3259" t="s">
        <v>100</v>
      </c>
      <c r="C3259" t="s">
        <v>13</v>
      </c>
      <c r="D3259" t="s">
        <v>14</v>
      </c>
      <c r="E3259" t="s">
        <v>9</v>
      </c>
      <c r="F3259" s="6">
        <v>42894</v>
      </c>
      <c r="G3259" t="s">
        <v>3467</v>
      </c>
      <c r="H3259" s="7">
        <f>[1]!Capstone_Sales_Data[[#This Row],[Ship Date]]-[1]!Capstone_Sales_Data[[#This Row],[Order Date]]</f>
        <v>1</v>
      </c>
      <c r="I3259" s="6">
        <v>42895</v>
      </c>
      <c r="J3259" s="7">
        <v>3379</v>
      </c>
      <c r="K3259" s="8">
        <v>154.06</v>
      </c>
      <c r="L3259" s="8">
        <v>90.93</v>
      </c>
      <c r="M3259" s="8">
        <v>520568.74</v>
      </c>
      <c r="N3259" s="8">
        <v>307252.46999999997</v>
      </c>
      <c r="O3259" s="8">
        <v>213316.27</v>
      </c>
      <c r="P3259" s="9">
        <f>[1]!Capstone_Sales_Data[[#This Row],[Total Profit]]/[1]!Capstone_Sales_Data[[#This Row],[Total Revenue]]</f>
        <v>0.40977541217707386</v>
      </c>
    </row>
    <row r="3260" spans="1:16" x14ac:dyDescent="0.35">
      <c r="A3260" s="1" t="s">
        <v>11</v>
      </c>
      <c r="B3260" s="1" t="s">
        <v>46</v>
      </c>
      <c r="C3260" s="1" t="s">
        <v>28</v>
      </c>
      <c r="D3260" s="1" t="s">
        <v>3</v>
      </c>
      <c r="E3260" s="1" t="s">
        <v>38</v>
      </c>
      <c r="F3260" s="2">
        <v>42091</v>
      </c>
      <c r="G3260" s="1" t="s">
        <v>3468</v>
      </c>
      <c r="H3260" s="3">
        <f>[1]!Capstone_Sales_Data[[#This Row],[Ship Date]]-[1]!Capstone_Sales_Data[[#This Row],[Order Date]]</f>
        <v>47</v>
      </c>
      <c r="I3260" s="2">
        <v>42138</v>
      </c>
      <c r="J3260" s="3">
        <v>6753</v>
      </c>
      <c r="K3260" s="4">
        <v>255.28</v>
      </c>
      <c r="L3260" s="4">
        <v>159.41999999999999</v>
      </c>
      <c r="M3260" s="4">
        <v>1723905.84</v>
      </c>
      <c r="N3260" s="4">
        <v>1076563.26</v>
      </c>
      <c r="O3260" s="4">
        <v>647342.57999999996</v>
      </c>
      <c r="P3260" s="5">
        <f>[1]!Capstone_Sales_Data[[#This Row],[Total Profit]]/[1]!Capstone_Sales_Data[[#This Row],[Total Revenue]]</f>
        <v>0.37550924475086178</v>
      </c>
    </row>
    <row r="3261" spans="1:16" x14ac:dyDescent="0.35">
      <c r="A3261" t="s">
        <v>33</v>
      </c>
      <c r="B3261" t="s">
        <v>141</v>
      </c>
      <c r="C3261" t="s">
        <v>31</v>
      </c>
      <c r="D3261" t="s">
        <v>3</v>
      </c>
      <c r="E3261" t="s">
        <v>38</v>
      </c>
      <c r="F3261" s="6">
        <v>40193</v>
      </c>
      <c r="G3261" t="s">
        <v>3469</v>
      </c>
      <c r="H3261" s="7">
        <f>[1]!Capstone_Sales_Data[[#This Row],[Ship Date]]-[1]!Capstone_Sales_Data[[#This Row],[Order Date]]</f>
        <v>33</v>
      </c>
      <c r="I3261" s="6">
        <v>40226</v>
      </c>
      <c r="J3261" s="7">
        <v>8627</v>
      </c>
      <c r="K3261" s="8">
        <v>421.89</v>
      </c>
      <c r="L3261" s="8">
        <v>364.69</v>
      </c>
      <c r="M3261" s="8">
        <v>3639645.03</v>
      </c>
      <c r="N3261" s="8">
        <v>3146180.63</v>
      </c>
      <c r="O3261" s="8">
        <v>493464.4</v>
      </c>
      <c r="P3261" s="9">
        <f>[1]!Capstone_Sales_Data[[#This Row],[Total Profit]]/[1]!Capstone_Sales_Data[[#This Row],[Total Revenue]]</f>
        <v>0.13558036455000119</v>
      </c>
    </row>
    <row r="3262" spans="1:16" x14ac:dyDescent="0.35">
      <c r="A3262" s="1" t="s">
        <v>6</v>
      </c>
      <c r="B3262" s="1" t="s">
        <v>137</v>
      </c>
      <c r="C3262" s="1" t="s">
        <v>91</v>
      </c>
      <c r="D3262" s="1" t="s">
        <v>14</v>
      </c>
      <c r="E3262" s="1" t="s">
        <v>4</v>
      </c>
      <c r="F3262" s="2">
        <v>40504</v>
      </c>
      <c r="G3262" s="1" t="s">
        <v>3470</v>
      </c>
      <c r="H3262" s="3">
        <f>[1]!Capstone_Sales_Data[[#This Row],[Ship Date]]-[1]!Capstone_Sales_Data[[#This Row],[Order Date]]</f>
        <v>50</v>
      </c>
      <c r="I3262" s="2">
        <v>40554</v>
      </c>
      <c r="J3262" s="3">
        <v>1665</v>
      </c>
      <c r="K3262" s="4">
        <v>9.33</v>
      </c>
      <c r="L3262" s="4">
        <v>6.92</v>
      </c>
      <c r="M3262" s="4">
        <v>15534.45</v>
      </c>
      <c r="N3262" s="4">
        <v>11521.8</v>
      </c>
      <c r="O3262" s="4">
        <v>4012.65</v>
      </c>
      <c r="P3262" s="5">
        <f>[1]!Capstone_Sales_Data[[#This Row],[Total Profit]]/[1]!Capstone_Sales_Data[[#This Row],[Total Revenue]]</f>
        <v>0.25830653804930331</v>
      </c>
    </row>
    <row r="3263" spans="1:16" x14ac:dyDescent="0.35">
      <c r="A3263" t="s">
        <v>11</v>
      </c>
      <c r="B3263" t="s">
        <v>1269</v>
      </c>
      <c r="C3263" t="s">
        <v>28</v>
      </c>
      <c r="D3263" t="s">
        <v>14</v>
      </c>
      <c r="E3263" t="s">
        <v>9</v>
      </c>
      <c r="F3263" s="6">
        <v>42566</v>
      </c>
      <c r="G3263" t="s">
        <v>3471</v>
      </c>
      <c r="H3263" s="7">
        <f>[1]!Capstone_Sales_Data[[#This Row],[Ship Date]]-[1]!Capstone_Sales_Data[[#This Row],[Order Date]]</f>
        <v>20</v>
      </c>
      <c r="I3263" s="6">
        <v>42586</v>
      </c>
      <c r="J3263" s="7">
        <v>5558</v>
      </c>
      <c r="K3263" s="8">
        <v>255.28</v>
      </c>
      <c r="L3263" s="8">
        <v>159.41999999999999</v>
      </c>
      <c r="M3263" s="8">
        <v>1418846.24</v>
      </c>
      <c r="N3263" s="8">
        <v>886056.36</v>
      </c>
      <c r="O3263" s="8">
        <v>532789.88</v>
      </c>
      <c r="P3263" s="9">
        <f>[1]!Capstone_Sales_Data[[#This Row],[Total Profit]]/[1]!Capstone_Sales_Data[[#This Row],[Total Revenue]]</f>
        <v>0.37550924475086178</v>
      </c>
    </row>
    <row r="3264" spans="1:16" x14ac:dyDescent="0.35">
      <c r="A3264" s="1" t="s">
        <v>6</v>
      </c>
      <c r="B3264" s="1" t="s">
        <v>97</v>
      </c>
      <c r="C3264" s="1" t="s">
        <v>8</v>
      </c>
      <c r="D3264" s="1" t="s">
        <v>3</v>
      </c>
      <c r="E3264" s="1" t="s">
        <v>4</v>
      </c>
      <c r="F3264" s="2">
        <v>40777</v>
      </c>
      <c r="G3264" s="1" t="s">
        <v>3472</v>
      </c>
      <c r="H3264" s="3">
        <f>[1]!Capstone_Sales_Data[[#This Row],[Ship Date]]-[1]!Capstone_Sales_Data[[#This Row],[Order Date]]</f>
        <v>36</v>
      </c>
      <c r="I3264" s="2">
        <v>40813</v>
      </c>
      <c r="J3264" s="3">
        <v>2030</v>
      </c>
      <c r="K3264" s="4">
        <v>47.45</v>
      </c>
      <c r="L3264" s="4">
        <v>31.79</v>
      </c>
      <c r="M3264" s="4">
        <v>96323.5</v>
      </c>
      <c r="N3264" s="4">
        <v>64533.7</v>
      </c>
      <c r="O3264" s="4">
        <v>31789.8</v>
      </c>
      <c r="P3264" s="5">
        <f>[1]!Capstone_Sales_Data[[#This Row],[Total Profit]]/[1]!Capstone_Sales_Data[[#This Row],[Total Revenue]]</f>
        <v>0.33003161222339306</v>
      </c>
    </row>
    <row r="3265" spans="1:16" x14ac:dyDescent="0.35">
      <c r="A3265" t="s">
        <v>6</v>
      </c>
      <c r="B3265" t="s">
        <v>42</v>
      </c>
      <c r="C3265" t="s">
        <v>31</v>
      </c>
      <c r="D3265" t="s">
        <v>3</v>
      </c>
      <c r="E3265" t="s">
        <v>4</v>
      </c>
      <c r="F3265" s="6">
        <v>42372</v>
      </c>
      <c r="G3265" t="s">
        <v>3473</v>
      </c>
      <c r="H3265" s="7">
        <f>[1]!Capstone_Sales_Data[[#This Row],[Ship Date]]-[1]!Capstone_Sales_Data[[#This Row],[Order Date]]</f>
        <v>22</v>
      </c>
      <c r="I3265" s="6">
        <v>42394</v>
      </c>
      <c r="J3265" s="7">
        <v>9835</v>
      </c>
      <c r="K3265" s="8">
        <v>421.89</v>
      </c>
      <c r="L3265" s="8">
        <v>364.69</v>
      </c>
      <c r="M3265" s="8">
        <v>4149288.15</v>
      </c>
      <c r="N3265" s="8">
        <v>3586726.15</v>
      </c>
      <c r="O3265" s="8">
        <v>562562</v>
      </c>
      <c r="P3265" s="9">
        <f>[1]!Capstone_Sales_Data[[#This Row],[Total Profit]]/[1]!Capstone_Sales_Data[[#This Row],[Total Revenue]]</f>
        <v>0.13558036455000119</v>
      </c>
    </row>
    <row r="3266" spans="1:16" x14ac:dyDescent="0.35">
      <c r="A3266" s="1" t="s">
        <v>0</v>
      </c>
      <c r="B3266" s="1" t="s">
        <v>420</v>
      </c>
      <c r="C3266" s="1" t="s">
        <v>51</v>
      </c>
      <c r="D3266" s="1" t="s">
        <v>3</v>
      </c>
      <c r="E3266" s="1" t="s">
        <v>38</v>
      </c>
      <c r="F3266" s="2">
        <v>41146</v>
      </c>
      <c r="G3266" s="1" t="s">
        <v>3474</v>
      </c>
      <c r="H3266" s="3">
        <f>[1]!Capstone_Sales_Data[[#This Row],[Ship Date]]-[1]!Capstone_Sales_Data[[#This Row],[Order Date]]</f>
        <v>19</v>
      </c>
      <c r="I3266" s="2">
        <v>41165</v>
      </c>
      <c r="J3266" s="3">
        <v>9761</v>
      </c>
      <c r="K3266" s="4">
        <v>152.58000000000001</v>
      </c>
      <c r="L3266" s="4">
        <v>97.44</v>
      </c>
      <c r="M3266" s="4">
        <v>1489333.38</v>
      </c>
      <c r="N3266" s="4">
        <v>951111.84</v>
      </c>
      <c r="O3266" s="4">
        <v>538221.54</v>
      </c>
      <c r="P3266" s="5">
        <f>[1]!Capstone_Sales_Data[[#This Row],[Total Profit]]/[1]!Capstone_Sales_Data[[#This Row],[Total Revenue]]</f>
        <v>0.36138419189933157</v>
      </c>
    </row>
    <row r="3267" spans="1:16" x14ac:dyDescent="0.35">
      <c r="A3267" t="s">
        <v>33</v>
      </c>
      <c r="B3267" t="s">
        <v>86</v>
      </c>
      <c r="C3267" t="s">
        <v>91</v>
      </c>
      <c r="D3267" t="s">
        <v>14</v>
      </c>
      <c r="E3267" t="s">
        <v>4</v>
      </c>
      <c r="F3267" s="6">
        <v>40963</v>
      </c>
      <c r="G3267" t="s">
        <v>3475</v>
      </c>
      <c r="H3267" s="7">
        <f>[1]!Capstone_Sales_Data[[#This Row],[Ship Date]]-[1]!Capstone_Sales_Data[[#This Row],[Order Date]]</f>
        <v>6</v>
      </c>
      <c r="I3267" s="6">
        <v>40969</v>
      </c>
      <c r="J3267" s="7">
        <v>9624</v>
      </c>
      <c r="K3267" s="8">
        <v>9.33</v>
      </c>
      <c r="L3267" s="8">
        <v>6.92</v>
      </c>
      <c r="M3267" s="8">
        <v>89791.92</v>
      </c>
      <c r="N3267" s="8">
        <v>66598.080000000002</v>
      </c>
      <c r="O3267" s="8">
        <v>23193.84</v>
      </c>
      <c r="P3267" s="9">
        <f>[1]!Capstone_Sales_Data[[#This Row],[Total Profit]]/[1]!Capstone_Sales_Data[[#This Row],[Total Revenue]]</f>
        <v>0.25830653804930331</v>
      </c>
    </row>
    <row r="3268" spans="1:16" x14ac:dyDescent="0.35">
      <c r="A3268" s="1" t="s">
        <v>6</v>
      </c>
      <c r="B3268" s="1" t="s">
        <v>131</v>
      </c>
      <c r="C3268" s="1" t="s">
        <v>17</v>
      </c>
      <c r="D3268" s="1" t="s">
        <v>3</v>
      </c>
      <c r="E3268" s="1" t="s">
        <v>9</v>
      </c>
      <c r="F3268" s="2">
        <v>40544</v>
      </c>
      <c r="G3268" s="1" t="s">
        <v>3476</v>
      </c>
      <c r="H3268" s="3">
        <f>[1]!Capstone_Sales_Data[[#This Row],[Ship Date]]-[1]!Capstone_Sales_Data[[#This Row],[Order Date]]</f>
        <v>26</v>
      </c>
      <c r="I3268" s="2">
        <v>40570</v>
      </c>
      <c r="J3268" s="3">
        <v>9272</v>
      </c>
      <c r="K3268" s="4">
        <v>668.27</v>
      </c>
      <c r="L3268" s="4">
        <v>502.54</v>
      </c>
      <c r="M3268" s="4">
        <v>6196199.4400000004</v>
      </c>
      <c r="N3268" s="4">
        <v>4659550.88</v>
      </c>
      <c r="O3268" s="4">
        <v>1536648.56</v>
      </c>
      <c r="P3268" s="5">
        <f>[1]!Capstone_Sales_Data[[#This Row],[Total Profit]]/[1]!Capstone_Sales_Data[[#This Row],[Total Revenue]]</f>
        <v>0.24799856345489099</v>
      </c>
    </row>
    <row r="3269" spans="1:16" x14ac:dyDescent="0.35">
      <c r="A3269" t="s">
        <v>0</v>
      </c>
      <c r="B3269" t="s">
        <v>604</v>
      </c>
      <c r="C3269" t="s">
        <v>91</v>
      </c>
      <c r="D3269" t="s">
        <v>3</v>
      </c>
      <c r="E3269" t="s">
        <v>22</v>
      </c>
      <c r="F3269" s="6">
        <v>40381</v>
      </c>
      <c r="G3269" t="s">
        <v>3477</v>
      </c>
      <c r="H3269" s="7">
        <f>[1]!Capstone_Sales_Data[[#This Row],[Ship Date]]-[1]!Capstone_Sales_Data[[#This Row],[Order Date]]</f>
        <v>7</v>
      </c>
      <c r="I3269" s="6">
        <v>40388</v>
      </c>
      <c r="J3269" s="7">
        <v>5587</v>
      </c>
      <c r="K3269" s="8">
        <v>9.33</v>
      </c>
      <c r="L3269" s="8">
        <v>6.92</v>
      </c>
      <c r="M3269" s="8">
        <v>52126.71</v>
      </c>
      <c r="N3269" s="8">
        <v>38662.04</v>
      </c>
      <c r="O3269" s="8">
        <v>13464.67</v>
      </c>
      <c r="P3269" s="9">
        <f>[1]!Capstone_Sales_Data[[#This Row],[Total Profit]]/[1]!Capstone_Sales_Data[[#This Row],[Total Revenue]]</f>
        <v>0.25830653804930331</v>
      </c>
    </row>
    <row r="3270" spans="1:16" x14ac:dyDescent="0.35">
      <c r="A3270" s="1" t="s">
        <v>0</v>
      </c>
      <c r="B3270" s="1" t="s">
        <v>159</v>
      </c>
      <c r="C3270" s="1" t="s">
        <v>51</v>
      </c>
      <c r="D3270" s="1" t="s">
        <v>14</v>
      </c>
      <c r="E3270" s="1" t="s">
        <v>9</v>
      </c>
      <c r="F3270" s="2">
        <v>41357</v>
      </c>
      <c r="G3270" s="1" t="s">
        <v>3478</v>
      </c>
      <c r="H3270" s="3">
        <f>[1]!Capstone_Sales_Data[[#This Row],[Ship Date]]-[1]!Capstone_Sales_Data[[#This Row],[Order Date]]</f>
        <v>45</v>
      </c>
      <c r="I3270" s="2">
        <v>41402</v>
      </c>
      <c r="J3270" s="3">
        <v>7478</v>
      </c>
      <c r="K3270" s="4">
        <v>152.58000000000001</v>
      </c>
      <c r="L3270" s="4">
        <v>97.44</v>
      </c>
      <c r="M3270" s="4">
        <v>1140993.24</v>
      </c>
      <c r="N3270" s="4">
        <v>728656.32</v>
      </c>
      <c r="O3270" s="4">
        <v>412336.92</v>
      </c>
      <c r="P3270" s="5">
        <f>[1]!Capstone_Sales_Data[[#This Row],[Total Profit]]/[1]!Capstone_Sales_Data[[#This Row],[Total Revenue]]</f>
        <v>0.36138419189933146</v>
      </c>
    </row>
    <row r="3271" spans="1:16" x14ac:dyDescent="0.35">
      <c r="A3271" t="s">
        <v>6</v>
      </c>
      <c r="B3271" t="s">
        <v>65</v>
      </c>
      <c r="C3271" t="s">
        <v>13</v>
      </c>
      <c r="D3271" t="s">
        <v>14</v>
      </c>
      <c r="E3271" t="s">
        <v>38</v>
      </c>
      <c r="F3271" s="6">
        <v>40593</v>
      </c>
      <c r="G3271" t="s">
        <v>3479</v>
      </c>
      <c r="H3271" s="7">
        <f>[1]!Capstone_Sales_Data[[#This Row],[Ship Date]]-[1]!Capstone_Sales_Data[[#This Row],[Order Date]]</f>
        <v>19</v>
      </c>
      <c r="I3271" s="6">
        <v>40612</v>
      </c>
      <c r="J3271" s="7">
        <v>889</v>
      </c>
      <c r="K3271" s="8">
        <v>154.06</v>
      </c>
      <c r="L3271" s="8">
        <v>90.93</v>
      </c>
      <c r="M3271" s="8">
        <v>136959.34</v>
      </c>
      <c r="N3271" s="8">
        <v>80836.77</v>
      </c>
      <c r="O3271" s="8">
        <v>56122.57</v>
      </c>
      <c r="P3271" s="9">
        <f>[1]!Capstone_Sales_Data[[#This Row],[Total Profit]]/[1]!Capstone_Sales_Data[[#This Row],[Total Revenue]]</f>
        <v>0.40977541217707386</v>
      </c>
    </row>
    <row r="3272" spans="1:16" x14ac:dyDescent="0.35">
      <c r="A3272" s="1" t="s">
        <v>33</v>
      </c>
      <c r="B3272" s="1" t="s">
        <v>277</v>
      </c>
      <c r="C3272" s="1" t="s">
        <v>31</v>
      </c>
      <c r="D3272" s="1" t="s">
        <v>3</v>
      </c>
      <c r="E3272" s="1" t="s">
        <v>4</v>
      </c>
      <c r="F3272" s="2">
        <v>41133</v>
      </c>
      <c r="G3272" s="1" t="s">
        <v>3480</v>
      </c>
      <c r="H3272" s="3">
        <f>[1]!Capstone_Sales_Data[[#This Row],[Ship Date]]-[1]!Capstone_Sales_Data[[#This Row],[Order Date]]</f>
        <v>25</v>
      </c>
      <c r="I3272" s="2">
        <v>41158</v>
      </c>
      <c r="J3272" s="3">
        <v>3793</v>
      </c>
      <c r="K3272" s="4">
        <v>421.89</v>
      </c>
      <c r="L3272" s="4">
        <v>364.69</v>
      </c>
      <c r="M3272" s="4">
        <v>1600228.77</v>
      </c>
      <c r="N3272" s="4">
        <v>1383269.17</v>
      </c>
      <c r="O3272" s="4">
        <v>216959.6</v>
      </c>
      <c r="P3272" s="5">
        <f>[1]!Capstone_Sales_Data[[#This Row],[Total Profit]]/[1]!Capstone_Sales_Data[[#This Row],[Total Revenue]]</f>
        <v>0.13558036455000119</v>
      </c>
    </row>
    <row r="3273" spans="1:16" x14ac:dyDescent="0.35">
      <c r="A3273" t="s">
        <v>11</v>
      </c>
      <c r="B3273" t="s">
        <v>292</v>
      </c>
      <c r="C3273" t="s">
        <v>28</v>
      </c>
      <c r="D3273" t="s">
        <v>14</v>
      </c>
      <c r="E3273" t="s">
        <v>38</v>
      </c>
      <c r="F3273" s="6">
        <v>42259</v>
      </c>
      <c r="G3273" t="s">
        <v>3481</v>
      </c>
      <c r="H3273" s="7">
        <f>[1]!Capstone_Sales_Data[[#This Row],[Ship Date]]-[1]!Capstone_Sales_Data[[#This Row],[Order Date]]</f>
        <v>48</v>
      </c>
      <c r="I3273" s="6">
        <v>42307</v>
      </c>
      <c r="J3273" s="7">
        <v>1194</v>
      </c>
      <c r="K3273" s="8">
        <v>255.28</v>
      </c>
      <c r="L3273" s="8">
        <v>159.41999999999999</v>
      </c>
      <c r="M3273" s="8">
        <v>304804.32</v>
      </c>
      <c r="N3273" s="8">
        <v>190347.48</v>
      </c>
      <c r="O3273" s="8">
        <v>114456.84</v>
      </c>
      <c r="P3273" s="9">
        <f>[1]!Capstone_Sales_Data[[#This Row],[Total Profit]]/[1]!Capstone_Sales_Data[[#This Row],[Total Revenue]]</f>
        <v>0.37550924475086178</v>
      </c>
    </row>
    <row r="3274" spans="1:16" x14ac:dyDescent="0.35">
      <c r="A3274" s="1" t="s">
        <v>11</v>
      </c>
      <c r="B3274" s="1" t="s">
        <v>860</v>
      </c>
      <c r="C3274" s="1" t="s">
        <v>31</v>
      </c>
      <c r="D3274" s="1" t="s">
        <v>14</v>
      </c>
      <c r="E3274" s="1" t="s">
        <v>38</v>
      </c>
      <c r="F3274" s="2">
        <v>40876</v>
      </c>
      <c r="G3274" s="1" t="s">
        <v>3482</v>
      </c>
      <c r="H3274" s="3">
        <f>[1]!Capstone_Sales_Data[[#This Row],[Ship Date]]-[1]!Capstone_Sales_Data[[#This Row],[Order Date]]</f>
        <v>32</v>
      </c>
      <c r="I3274" s="2">
        <v>40908</v>
      </c>
      <c r="J3274" s="3">
        <v>130</v>
      </c>
      <c r="K3274" s="4">
        <v>421.89</v>
      </c>
      <c r="L3274" s="4">
        <v>364.69</v>
      </c>
      <c r="M3274" s="4">
        <v>54845.7</v>
      </c>
      <c r="N3274" s="4">
        <v>47409.7</v>
      </c>
      <c r="O3274" s="4">
        <v>7436</v>
      </c>
      <c r="P3274" s="5">
        <f>[1]!Capstone_Sales_Data[[#This Row],[Total Profit]]/[1]!Capstone_Sales_Data[[#This Row],[Total Revenue]]</f>
        <v>0.13558036455000119</v>
      </c>
    </row>
    <row r="3275" spans="1:16" x14ac:dyDescent="0.35">
      <c r="A3275" t="s">
        <v>11</v>
      </c>
      <c r="B3275" t="s">
        <v>339</v>
      </c>
      <c r="C3275" t="s">
        <v>31</v>
      </c>
      <c r="D3275" t="s">
        <v>3</v>
      </c>
      <c r="E3275" t="s">
        <v>22</v>
      </c>
      <c r="F3275" s="6">
        <v>41196</v>
      </c>
      <c r="G3275" t="s">
        <v>3483</v>
      </c>
      <c r="H3275" s="7">
        <f>[1]!Capstone_Sales_Data[[#This Row],[Ship Date]]-[1]!Capstone_Sales_Data[[#This Row],[Order Date]]</f>
        <v>14</v>
      </c>
      <c r="I3275" s="6">
        <v>41210</v>
      </c>
      <c r="J3275" s="7">
        <v>4667</v>
      </c>
      <c r="K3275" s="8">
        <v>421.89</v>
      </c>
      <c r="L3275" s="8">
        <v>364.69</v>
      </c>
      <c r="M3275" s="8">
        <v>1968960.63</v>
      </c>
      <c r="N3275" s="8">
        <v>1702008.23</v>
      </c>
      <c r="O3275" s="8">
        <v>266952.40000000002</v>
      </c>
      <c r="P3275" s="9">
        <f>[1]!Capstone_Sales_Data[[#This Row],[Total Profit]]/[1]!Capstone_Sales_Data[[#This Row],[Total Revenue]]</f>
        <v>0.13558036455000119</v>
      </c>
    </row>
    <row r="3276" spans="1:16" x14ac:dyDescent="0.35">
      <c r="A3276" s="1" t="s">
        <v>11</v>
      </c>
      <c r="B3276" s="1" t="s">
        <v>265</v>
      </c>
      <c r="C3276" s="1" t="s">
        <v>31</v>
      </c>
      <c r="D3276" s="1" t="s">
        <v>14</v>
      </c>
      <c r="E3276" s="1" t="s">
        <v>9</v>
      </c>
      <c r="F3276" s="2">
        <v>42284</v>
      </c>
      <c r="G3276" s="1" t="s">
        <v>3484</v>
      </c>
      <c r="H3276" s="3">
        <f>[1]!Capstone_Sales_Data[[#This Row],[Ship Date]]-[1]!Capstone_Sales_Data[[#This Row],[Order Date]]</f>
        <v>41</v>
      </c>
      <c r="I3276" s="2">
        <v>42325</v>
      </c>
      <c r="J3276" s="3">
        <v>904</v>
      </c>
      <c r="K3276" s="4">
        <v>421.89</v>
      </c>
      <c r="L3276" s="4">
        <v>364.69</v>
      </c>
      <c r="M3276" s="4">
        <v>381388.56</v>
      </c>
      <c r="N3276" s="4">
        <v>329679.76</v>
      </c>
      <c r="O3276" s="4">
        <v>51708.800000000003</v>
      </c>
      <c r="P3276" s="5">
        <f>[1]!Capstone_Sales_Data[[#This Row],[Total Profit]]/[1]!Capstone_Sales_Data[[#This Row],[Total Revenue]]</f>
        <v>0.13558036455000119</v>
      </c>
    </row>
    <row r="3277" spans="1:16" x14ac:dyDescent="0.35">
      <c r="A3277" t="s">
        <v>24</v>
      </c>
      <c r="B3277" t="s">
        <v>350</v>
      </c>
      <c r="C3277" t="s">
        <v>8</v>
      </c>
      <c r="D3277" t="s">
        <v>14</v>
      </c>
      <c r="E3277" t="s">
        <v>9</v>
      </c>
      <c r="F3277" s="6">
        <v>42214</v>
      </c>
      <c r="G3277" t="s">
        <v>3485</v>
      </c>
      <c r="H3277" s="7">
        <f>[1]!Capstone_Sales_Data[[#This Row],[Ship Date]]-[1]!Capstone_Sales_Data[[#This Row],[Order Date]]</f>
        <v>50</v>
      </c>
      <c r="I3277" s="6">
        <v>42264</v>
      </c>
      <c r="J3277" s="7">
        <v>1970</v>
      </c>
      <c r="K3277" s="8">
        <v>47.45</v>
      </c>
      <c r="L3277" s="8">
        <v>31.79</v>
      </c>
      <c r="M3277" s="8">
        <v>93476.5</v>
      </c>
      <c r="N3277" s="8">
        <v>62626.3</v>
      </c>
      <c r="O3277" s="8">
        <v>30850.2</v>
      </c>
      <c r="P3277" s="9">
        <f>[1]!Capstone_Sales_Data[[#This Row],[Total Profit]]/[1]!Capstone_Sales_Data[[#This Row],[Total Revenue]]</f>
        <v>0.33003161222339306</v>
      </c>
    </row>
    <row r="3278" spans="1:16" x14ac:dyDescent="0.35">
      <c r="A3278" s="1" t="s">
        <v>6</v>
      </c>
      <c r="B3278" s="1" t="s">
        <v>42</v>
      </c>
      <c r="C3278" s="1" t="s">
        <v>8</v>
      </c>
      <c r="D3278" s="1" t="s">
        <v>3</v>
      </c>
      <c r="E3278" s="1" t="s">
        <v>4</v>
      </c>
      <c r="F3278" s="2">
        <v>42212</v>
      </c>
      <c r="G3278" s="1" t="s">
        <v>3486</v>
      </c>
      <c r="H3278" s="3">
        <f>[1]!Capstone_Sales_Data[[#This Row],[Ship Date]]-[1]!Capstone_Sales_Data[[#This Row],[Order Date]]</f>
        <v>41</v>
      </c>
      <c r="I3278" s="2">
        <v>42253</v>
      </c>
      <c r="J3278" s="3">
        <v>3028</v>
      </c>
      <c r="K3278" s="4">
        <v>47.45</v>
      </c>
      <c r="L3278" s="4">
        <v>31.79</v>
      </c>
      <c r="M3278" s="4">
        <v>143678.6</v>
      </c>
      <c r="N3278" s="4">
        <v>96260.12</v>
      </c>
      <c r="O3278" s="4">
        <v>47418.48</v>
      </c>
      <c r="P3278" s="5">
        <f>[1]!Capstone_Sales_Data[[#This Row],[Total Profit]]/[1]!Capstone_Sales_Data[[#This Row],[Total Revenue]]</f>
        <v>0.33003161222339306</v>
      </c>
    </row>
    <row r="3279" spans="1:16" x14ac:dyDescent="0.35">
      <c r="A3279" t="s">
        <v>49</v>
      </c>
      <c r="B3279" t="s">
        <v>78</v>
      </c>
      <c r="C3279" t="s">
        <v>8</v>
      </c>
      <c r="D3279" t="s">
        <v>3</v>
      </c>
      <c r="E3279" t="s">
        <v>4</v>
      </c>
      <c r="F3279" s="6">
        <v>42513</v>
      </c>
      <c r="G3279" t="s">
        <v>3487</v>
      </c>
      <c r="H3279" s="7">
        <f>[1]!Capstone_Sales_Data[[#This Row],[Ship Date]]-[1]!Capstone_Sales_Data[[#This Row],[Order Date]]</f>
        <v>0</v>
      </c>
      <c r="I3279" s="6">
        <v>42513</v>
      </c>
      <c r="J3279" s="7">
        <v>6269</v>
      </c>
      <c r="K3279" s="8">
        <v>47.45</v>
      </c>
      <c r="L3279" s="8">
        <v>31.79</v>
      </c>
      <c r="M3279" s="8">
        <v>297464.05</v>
      </c>
      <c r="N3279" s="8">
        <v>199291.51</v>
      </c>
      <c r="O3279" s="8">
        <v>98172.54</v>
      </c>
      <c r="P3279" s="9">
        <f>[1]!Capstone_Sales_Data[[#This Row],[Total Profit]]/[1]!Capstone_Sales_Data[[#This Row],[Total Revenue]]</f>
        <v>0.33003161222339306</v>
      </c>
    </row>
    <row r="3280" spans="1:16" x14ac:dyDescent="0.35">
      <c r="A3280" s="1" t="s">
        <v>0</v>
      </c>
      <c r="B3280" s="1" t="s">
        <v>774</v>
      </c>
      <c r="C3280" s="1" t="s">
        <v>28</v>
      </c>
      <c r="D3280" s="1" t="s">
        <v>3</v>
      </c>
      <c r="E3280" s="1" t="s">
        <v>22</v>
      </c>
      <c r="F3280" s="2">
        <v>40973</v>
      </c>
      <c r="G3280" s="1" t="s">
        <v>3488</v>
      </c>
      <c r="H3280" s="3">
        <f>[1]!Capstone_Sales_Data[[#This Row],[Ship Date]]-[1]!Capstone_Sales_Data[[#This Row],[Order Date]]</f>
        <v>31</v>
      </c>
      <c r="I3280" s="2">
        <v>41004</v>
      </c>
      <c r="J3280" s="3">
        <v>5917</v>
      </c>
      <c r="K3280" s="4">
        <v>255.28</v>
      </c>
      <c r="L3280" s="4">
        <v>159.41999999999999</v>
      </c>
      <c r="M3280" s="4">
        <v>1510491.76</v>
      </c>
      <c r="N3280" s="4">
        <v>943288.14</v>
      </c>
      <c r="O3280" s="4">
        <v>567203.62</v>
      </c>
      <c r="P3280" s="5">
        <f>[1]!Capstone_Sales_Data[[#This Row],[Total Profit]]/[1]!Capstone_Sales_Data[[#This Row],[Total Revenue]]</f>
        <v>0.37550924475086178</v>
      </c>
    </row>
    <row r="3281" spans="1:16" x14ac:dyDescent="0.35">
      <c r="A3281" t="s">
        <v>0</v>
      </c>
      <c r="B3281" t="s">
        <v>218</v>
      </c>
      <c r="C3281" t="s">
        <v>63</v>
      </c>
      <c r="D3281" t="s">
        <v>3</v>
      </c>
      <c r="E3281" t="s">
        <v>22</v>
      </c>
      <c r="F3281" s="6">
        <v>42753</v>
      </c>
      <c r="G3281" t="s">
        <v>3489</v>
      </c>
      <c r="H3281" s="7">
        <f>[1]!Capstone_Sales_Data[[#This Row],[Ship Date]]-[1]!Capstone_Sales_Data[[#This Row],[Order Date]]</f>
        <v>22</v>
      </c>
      <c r="I3281" s="6">
        <v>42775</v>
      </c>
      <c r="J3281" s="7">
        <v>3227</v>
      </c>
      <c r="K3281" s="8">
        <v>437.2</v>
      </c>
      <c r="L3281" s="8">
        <v>263.33</v>
      </c>
      <c r="M3281" s="8">
        <v>1410844.4</v>
      </c>
      <c r="N3281" s="8">
        <v>849765.91</v>
      </c>
      <c r="O3281" s="8">
        <v>561078.49</v>
      </c>
      <c r="P3281" s="9">
        <f>[1]!Capstone_Sales_Data[[#This Row],[Total Profit]]/[1]!Capstone_Sales_Data[[#This Row],[Total Revenue]]</f>
        <v>0.39768984446477584</v>
      </c>
    </row>
    <row r="3282" spans="1:16" x14ac:dyDescent="0.35">
      <c r="A3282" s="1" t="s">
        <v>33</v>
      </c>
      <c r="B3282" s="1" t="s">
        <v>135</v>
      </c>
      <c r="C3282" s="1" t="s">
        <v>31</v>
      </c>
      <c r="D3282" s="1" t="s">
        <v>3</v>
      </c>
      <c r="E3282" s="1" t="s">
        <v>4</v>
      </c>
      <c r="F3282" s="2">
        <v>42338</v>
      </c>
      <c r="G3282" s="1" t="s">
        <v>3490</v>
      </c>
      <c r="H3282" s="3">
        <f>[1]!Capstone_Sales_Data[[#This Row],[Ship Date]]-[1]!Capstone_Sales_Data[[#This Row],[Order Date]]</f>
        <v>27</v>
      </c>
      <c r="I3282" s="2">
        <v>42365</v>
      </c>
      <c r="J3282" s="3">
        <v>1485</v>
      </c>
      <c r="K3282" s="4">
        <v>421.89</v>
      </c>
      <c r="L3282" s="4">
        <v>364.69</v>
      </c>
      <c r="M3282" s="4">
        <v>626506.65</v>
      </c>
      <c r="N3282" s="4">
        <v>541564.65</v>
      </c>
      <c r="O3282" s="4">
        <v>84942</v>
      </c>
      <c r="P3282" s="5">
        <f>[1]!Capstone_Sales_Data[[#This Row],[Total Profit]]/[1]!Capstone_Sales_Data[[#This Row],[Total Revenue]]</f>
        <v>0.13558036455000119</v>
      </c>
    </row>
    <row r="3283" spans="1:16" x14ac:dyDescent="0.35">
      <c r="A3283" t="s">
        <v>6</v>
      </c>
      <c r="B3283" t="s">
        <v>156</v>
      </c>
      <c r="C3283" t="s">
        <v>8</v>
      </c>
      <c r="D3283" t="s">
        <v>14</v>
      </c>
      <c r="E3283" t="s">
        <v>38</v>
      </c>
      <c r="F3283" s="6">
        <v>41518</v>
      </c>
      <c r="G3283" t="s">
        <v>3491</v>
      </c>
      <c r="H3283" s="7">
        <f>[1]!Capstone_Sales_Data[[#This Row],[Ship Date]]-[1]!Capstone_Sales_Data[[#This Row],[Order Date]]</f>
        <v>36</v>
      </c>
      <c r="I3283" s="6">
        <v>41554</v>
      </c>
      <c r="J3283" s="7">
        <v>1009</v>
      </c>
      <c r="K3283" s="8">
        <v>47.45</v>
      </c>
      <c r="L3283" s="8">
        <v>31.79</v>
      </c>
      <c r="M3283" s="8">
        <v>47877.05</v>
      </c>
      <c r="N3283" s="8">
        <v>32076.11</v>
      </c>
      <c r="O3283" s="8">
        <v>15800.94</v>
      </c>
      <c r="P3283" s="9">
        <f>[1]!Capstone_Sales_Data[[#This Row],[Total Profit]]/[1]!Capstone_Sales_Data[[#This Row],[Total Revenue]]</f>
        <v>0.33003161222339306</v>
      </c>
    </row>
    <row r="3284" spans="1:16" x14ac:dyDescent="0.35">
      <c r="A3284" s="1" t="s">
        <v>176</v>
      </c>
      <c r="B3284" s="1" t="s">
        <v>288</v>
      </c>
      <c r="C3284" s="1" t="s">
        <v>37</v>
      </c>
      <c r="D3284" s="1" t="s">
        <v>14</v>
      </c>
      <c r="E3284" s="1" t="s">
        <v>22</v>
      </c>
      <c r="F3284" s="2">
        <v>42471</v>
      </c>
      <c r="G3284" s="1" t="s">
        <v>3492</v>
      </c>
      <c r="H3284" s="3">
        <f>[1]!Capstone_Sales_Data[[#This Row],[Ship Date]]-[1]!Capstone_Sales_Data[[#This Row],[Order Date]]</f>
        <v>3</v>
      </c>
      <c r="I3284" s="2">
        <v>42474</v>
      </c>
      <c r="J3284" s="3">
        <v>4146</v>
      </c>
      <c r="K3284" s="4">
        <v>205.7</v>
      </c>
      <c r="L3284" s="4">
        <v>117.11</v>
      </c>
      <c r="M3284" s="4">
        <v>852832.2</v>
      </c>
      <c r="N3284" s="4">
        <v>485538.06</v>
      </c>
      <c r="O3284" s="4">
        <v>367294.14</v>
      </c>
      <c r="P3284" s="5">
        <f>[1]!Capstone_Sales_Data[[#This Row],[Total Profit]]/[1]!Capstone_Sales_Data[[#This Row],[Total Revenue]]</f>
        <v>0.43067574137092857</v>
      </c>
    </row>
    <row r="3285" spans="1:16" x14ac:dyDescent="0.35">
      <c r="A3285" t="s">
        <v>49</v>
      </c>
      <c r="B3285" t="s">
        <v>268</v>
      </c>
      <c r="C3285" t="s">
        <v>37</v>
      </c>
      <c r="D3285" t="s">
        <v>3</v>
      </c>
      <c r="E3285" t="s">
        <v>4</v>
      </c>
      <c r="F3285" s="6">
        <v>40851</v>
      </c>
      <c r="G3285" t="s">
        <v>3493</v>
      </c>
      <c r="H3285" s="7">
        <f>[1]!Capstone_Sales_Data[[#This Row],[Ship Date]]-[1]!Capstone_Sales_Data[[#This Row],[Order Date]]</f>
        <v>22</v>
      </c>
      <c r="I3285" s="6">
        <v>40873</v>
      </c>
      <c r="J3285" s="7">
        <v>278</v>
      </c>
      <c r="K3285" s="8">
        <v>205.7</v>
      </c>
      <c r="L3285" s="8">
        <v>117.11</v>
      </c>
      <c r="M3285" s="8">
        <v>57184.6</v>
      </c>
      <c r="N3285" s="8">
        <v>32556.58</v>
      </c>
      <c r="O3285" s="8">
        <v>24628.02</v>
      </c>
      <c r="P3285" s="9">
        <f>[1]!Capstone_Sales_Data[[#This Row],[Total Profit]]/[1]!Capstone_Sales_Data[[#This Row],[Total Revenue]]</f>
        <v>0.43067574137092857</v>
      </c>
    </row>
    <row r="3286" spans="1:16" x14ac:dyDescent="0.35">
      <c r="A3286" s="1" t="s">
        <v>6</v>
      </c>
      <c r="B3286" s="1" t="s">
        <v>156</v>
      </c>
      <c r="C3286" s="1" t="s">
        <v>13</v>
      </c>
      <c r="D3286" s="1" t="s">
        <v>14</v>
      </c>
      <c r="E3286" s="1" t="s">
        <v>9</v>
      </c>
      <c r="F3286" s="2">
        <v>40995</v>
      </c>
      <c r="G3286" s="1" t="s">
        <v>3494</v>
      </c>
      <c r="H3286" s="3">
        <f>[1]!Capstone_Sales_Data[[#This Row],[Ship Date]]-[1]!Capstone_Sales_Data[[#This Row],[Order Date]]</f>
        <v>49</v>
      </c>
      <c r="I3286" s="2">
        <v>41044</v>
      </c>
      <c r="J3286" s="3">
        <v>814</v>
      </c>
      <c r="K3286" s="4">
        <v>154.06</v>
      </c>
      <c r="L3286" s="4">
        <v>90.93</v>
      </c>
      <c r="M3286" s="4">
        <v>125404.84</v>
      </c>
      <c r="N3286" s="4">
        <v>74017.02</v>
      </c>
      <c r="O3286" s="4">
        <v>51387.82</v>
      </c>
      <c r="P3286" s="5">
        <f>[1]!Capstone_Sales_Data[[#This Row],[Total Profit]]/[1]!Capstone_Sales_Data[[#This Row],[Total Revenue]]</f>
        <v>0.40977541217707386</v>
      </c>
    </row>
    <row r="3287" spans="1:16" x14ac:dyDescent="0.35">
      <c r="A3287" t="s">
        <v>0</v>
      </c>
      <c r="B3287" t="s">
        <v>441</v>
      </c>
      <c r="C3287" t="s">
        <v>31</v>
      </c>
      <c r="D3287" t="s">
        <v>3</v>
      </c>
      <c r="E3287" t="s">
        <v>38</v>
      </c>
      <c r="F3287" s="6">
        <v>40718</v>
      </c>
      <c r="G3287" t="s">
        <v>3495</v>
      </c>
      <c r="H3287" s="7">
        <f>[1]!Capstone_Sales_Data[[#This Row],[Ship Date]]-[1]!Capstone_Sales_Data[[#This Row],[Order Date]]</f>
        <v>27</v>
      </c>
      <c r="I3287" s="6">
        <v>40745</v>
      </c>
      <c r="J3287" s="7">
        <v>4198</v>
      </c>
      <c r="K3287" s="8">
        <v>421.89</v>
      </c>
      <c r="L3287" s="8">
        <v>364.69</v>
      </c>
      <c r="M3287" s="8">
        <v>1771094.22</v>
      </c>
      <c r="N3287" s="8">
        <v>1530968.62</v>
      </c>
      <c r="O3287" s="8">
        <v>240125.6</v>
      </c>
      <c r="P3287" s="9">
        <f>[1]!Capstone_Sales_Data[[#This Row],[Total Profit]]/[1]!Capstone_Sales_Data[[#This Row],[Total Revenue]]</f>
        <v>0.13558036455000119</v>
      </c>
    </row>
    <row r="3288" spans="1:16" x14ac:dyDescent="0.35">
      <c r="A3288" s="1" t="s">
        <v>24</v>
      </c>
      <c r="B3288" s="1" t="s">
        <v>414</v>
      </c>
      <c r="C3288" s="1" t="s">
        <v>63</v>
      </c>
      <c r="D3288" s="1" t="s">
        <v>3</v>
      </c>
      <c r="E3288" s="1" t="s">
        <v>38</v>
      </c>
      <c r="F3288" s="2">
        <v>40989</v>
      </c>
      <c r="G3288" s="1" t="s">
        <v>3496</v>
      </c>
      <c r="H3288" s="3">
        <f>[1]!Capstone_Sales_Data[[#This Row],[Ship Date]]-[1]!Capstone_Sales_Data[[#This Row],[Order Date]]</f>
        <v>15</v>
      </c>
      <c r="I3288" s="2">
        <v>41004</v>
      </c>
      <c r="J3288" s="3">
        <v>903</v>
      </c>
      <c r="K3288" s="4">
        <v>437.2</v>
      </c>
      <c r="L3288" s="4">
        <v>263.33</v>
      </c>
      <c r="M3288" s="4">
        <v>394791.6</v>
      </c>
      <c r="N3288" s="4">
        <v>237786.99</v>
      </c>
      <c r="O3288" s="4">
        <v>157004.60999999999</v>
      </c>
      <c r="P3288" s="5">
        <f>[1]!Capstone_Sales_Data[[#This Row],[Total Profit]]/[1]!Capstone_Sales_Data[[#This Row],[Total Revenue]]</f>
        <v>0.39768984446477584</v>
      </c>
    </row>
    <row r="3289" spans="1:16" x14ac:dyDescent="0.35">
      <c r="A3289" t="s">
        <v>0</v>
      </c>
      <c r="B3289" t="s">
        <v>30</v>
      </c>
      <c r="C3289" t="s">
        <v>47</v>
      </c>
      <c r="D3289" t="s">
        <v>3</v>
      </c>
      <c r="E3289" t="s">
        <v>9</v>
      </c>
      <c r="F3289" s="6">
        <v>41780</v>
      </c>
      <c r="G3289" t="s">
        <v>3497</v>
      </c>
      <c r="H3289" s="7">
        <f>[1]!Capstone_Sales_Data[[#This Row],[Ship Date]]-[1]!Capstone_Sales_Data[[#This Row],[Order Date]]</f>
        <v>8</v>
      </c>
      <c r="I3289" s="6">
        <v>41788</v>
      </c>
      <c r="J3289" s="7">
        <v>8434</v>
      </c>
      <c r="K3289" s="8">
        <v>109.28</v>
      </c>
      <c r="L3289" s="8">
        <v>35.840000000000003</v>
      </c>
      <c r="M3289" s="8">
        <v>921667.52</v>
      </c>
      <c r="N3289" s="8">
        <v>302274.56</v>
      </c>
      <c r="O3289" s="8">
        <v>619392.96</v>
      </c>
      <c r="P3289" s="9">
        <f>[1]!Capstone_Sales_Data[[#This Row],[Total Profit]]/[1]!Capstone_Sales_Data[[#This Row],[Total Revenue]]</f>
        <v>0.67203513909224011</v>
      </c>
    </row>
    <row r="3290" spans="1:16" x14ac:dyDescent="0.35">
      <c r="A3290" s="1" t="s">
        <v>24</v>
      </c>
      <c r="B3290" s="1" t="s">
        <v>95</v>
      </c>
      <c r="C3290" s="1" t="s">
        <v>58</v>
      </c>
      <c r="D3290" s="1" t="s">
        <v>14</v>
      </c>
      <c r="E3290" s="1" t="s">
        <v>9</v>
      </c>
      <c r="F3290" s="2">
        <v>40690</v>
      </c>
      <c r="G3290" s="1" t="s">
        <v>3498</v>
      </c>
      <c r="H3290" s="3">
        <f>[1]!Capstone_Sales_Data[[#This Row],[Ship Date]]-[1]!Capstone_Sales_Data[[#This Row],[Order Date]]</f>
        <v>15</v>
      </c>
      <c r="I3290" s="2">
        <v>40705</v>
      </c>
      <c r="J3290" s="3">
        <v>6327</v>
      </c>
      <c r="K3290" s="4">
        <v>81.73</v>
      </c>
      <c r="L3290" s="4">
        <v>56.67</v>
      </c>
      <c r="M3290" s="4">
        <v>517105.71</v>
      </c>
      <c r="N3290" s="4">
        <v>358551.09</v>
      </c>
      <c r="O3290" s="4">
        <v>158554.62</v>
      </c>
      <c r="P3290" s="5">
        <f>[1]!Capstone_Sales_Data[[#This Row],[Total Profit]]/[1]!Capstone_Sales_Data[[#This Row],[Total Revenue]]</f>
        <v>0.30661935641747212</v>
      </c>
    </row>
    <row r="3291" spans="1:16" x14ac:dyDescent="0.35">
      <c r="A3291" t="s">
        <v>6</v>
      </c>
      <c r="B3291" t="s">
        <v>97</v>
      </c>
      <c r="C3291" t="s">
        <v>37</v>
      </c>
      <c r="D3291" t="s">
        <v>14</v>
      </c>
      <c r="E3291" t="s">
        <v>22</v>
      </c>
      <c r="F3291" s="6">
        <v>42621</v>
      </c>
      <c r="G3291" t="s">
        <v>3499</v>
      </c>
      <c r="H3291" s="7">
        <f>[1]!Capstone_Sales_Data[[#This Row],[Ship Date]]-[1]!Capstone_Sales_Data[[#This Row],[Order Date]]</f>
        <v>34</v>
      </c>
      <c r="I3291" s="6">
        <v>42655</v>
      </c>
      <c r="J3291" s="7">
        <v>1149</v>
      </c>
      <c r="K3291" s="8">
        <v>205.7</v>
      </c>
      <c r="L3291" s="8">
        <v>117.11</v>
      </c>
      <c r="M3291" s="8">
        <v>236349.3</v>
      </c>
      <c r="N3291" s="8">
        <v>134559.39000000001</v>
      </c>
      <c r="O3291" s="8">
        <v>101789.91</v>
      </c>
      <c r="P3291" s="9">
        <f>[1]!Capstone_Sales_Data[[#This Row],[Total Profit]]/[1]!Capstone_Sales_Data[[#This Row],[Total Revenue]]</f>
        <v>0.43067574137092857</v>
      </c>
    </row>
    <row r="3292" spans="1:16" x14ac:dyDescent="0.35">
      <c r="A3292" s="1" t="s">
        <v>0</v>
      </c>
      <c r="B3292" s="1" t="s">
        <v>441</v>
      </c>
      <c r="C3292" s="1" t="s">
        <v>13</v>
      </c>
      <c r="D3292" s="1" t="s">
        <v>3</v>
      </c>
      <c r="E3292" s="1" t="s">
        <v>22</v>
      </c>
      <c r="F3292" s="2">
        <v>41797</v>
      </c>
      <c r="G3292" s="1" t="s">
        <v>3500</v>
      </c>
      <c r="H3292" s="3">
        <f>[1]!Capstone_Sales_Data[[#This Row],[Ship Date]]-[1]!Capstone_Sales_Data[[#This Row],[Order Date]]</f>
        <v>25</v>
      </c>
      <c r="I3292" s="2">
        <v>41822</v>
      </c>
      <c r="J3292" s="3">
        <v>1500</v>
      </c>
      <c r="K3292" s="4">
        <v>154.06</v>
      </c>
      <c r="L3292" s="4">
        <v>90.93</v>
      </c>
      <c r="M3292" s="4">
        <v>231090</v>
      </c>
      <c r="N3292" s="4">
        <v>136395</v>
      </c>
      <c r="O3292" s="4">
        <v>94695</v>
      </c>
      <c r="P3292" s="5">
        <f>[1]!Capstone_Sales_Data[[#This Row],[Total Profit]]/[1]!Capstone_Sales_Data[[#This Row],[Total Revenue]]</f>
        <v>0.40977541217707386</v>
      </c>
    </row>
    <row r="3293" spans="1:16" x14ac:dyDescent="0.35">
      <c r="A3293" t="s">
        <v>33</v>
      </c>
      <c r="B3293" t="s">
        <v>34</v>
      </c>
      <c r="C3293" t="s">
        <v>31</v>
      </c>
      <c r="D3293" t="s">
        <v>3</v>
      </c>
      <c r="E3293" t="s">
        <v>4</v>
      </c>
      <c r="F3293" s="6">
        <v>42516</v>
      </c>
      <c r="G3293" t="s">
        <v>3501</v>
      </c>
      <c r="H3293" s="7">
        <f>[1]!Capstone_Sales_Data[[#This Row],[Ship Date]]-[1]!Capstone_Sales_Data[[#This Row],[Order Date]]</f>
        <v>38</v>
      </c>
      <c r="I3293" s="6">
        <v>42554</v>
      </c>
      <c r="J3293" s="7">
        <v>3009</v>
      </c>
      <c r="K3293" s="8">
        <v>421.89</v>
      </c>
      <c r="L3293" s="8">
        <v>364.69</v>
      </c>
      <c r="M3293" s="8">
        <v>1269467.01</v>
      </c>
      <c r="N3293" s="8">
        <v>1097352.21</v>
      </c>
      <c r="O3293" s="8">
        <v>172114.8</v>
      </c>
      <c r="P3293" s="9">
        <f>[1]!Capstone_Sales_Data[[#This Row],[Total Profit]]/[1]!Capstone_Sales_Data[[#This Row],[Total Revenue]]</f>
        <v>0.13558036455000116</v>
      </c>
    </row>
    <row r="3294" spans="1:16" x14ac:dyDescent="0.35">
      <c r="A3294" s="1" t="s">
        <v>49</v>
      </c>
      <c r="B3294" s="1" t="s">
        <v>237</v>
      </c>
      <c r="C3294" s="1" t="s">
        <v>17</v>
      </c>
      <c r="D3294" s="1" t="s">
        <v>14</v>
      </c>
      <c r="E3294" s="1" t="s">
        <v>9</v>
      </c>
      <c r="F3294" s="2">
        <v>41164</v>
      </c>
      <c r="G3294" s="1" t="s">
        <v>3502</v>
      </c>
      <c r="H3294" s="3">
        <f>[1]!Capstone_Sales_Data[[#This Row],[Ship Date]]-[1]!Capstone_Sales_Data[[#This Row],[Order Date]]</f>
        <v>33</v>
      </c>
      <c r="I3294" s="2">
        <v>41197</v>
      </c>
      <c r="J3294" s="3">
        <v>3336</v>
      </c>
      <c r="K3294" s="4">
        <v>668.27</v>
      </c>
      <c r="L3294" s="4">
        <v>502.54</v>
      </c>
      <c r="M3294" s="4">
        <v>2229348.7200000002</v>
      </c>
      <c r="N3294" s="4">
        <v>1676473.44</v>
      </c>
      <c r="O3294" s="4">
        <v>552875.28</v>
      </c>
      <c r="P3294" s="5">
        <f>[1]!Capstone_Sales_Data[[#This Row],[Total Profit]]/[1]!Capstone_Sales_Data[[#This Row],[Total Revenue]]</f>
        <v>0.24799856345489096</v>
      </c>
    </row>
    <row r="3295" spans="1:16" x14ac:dyDescent="0.35">
      <c r="A3295" t="s">
        <v>24</v>
      </c>
      <c r="B3295" t="s">
        <v>227</v>
      </c>
      <c r="C3295" t="s">
        <v>51</v>
      </c>
      <c r="D3295" t="s">
        <v>14</v>
      </c>
      <c r="E3295" t="s">
        <v>22</v>
      </c>
      <c r="F3295" s="6">
        <v>41433</v>
      </c>
      <c r="G3295" t="s">
        <v>3503</v>
      </c>
      <c r="H3295" s="7">
        <f>[1]!Capstone_Sales_Data[[#This Row],[Ship Date]]-[1]!Capstone_Sales_Data[[#This Row],[Order Date]]</f>
        <v>13</v>
      </c>
      <c r="I3295" s="6">
        <v>41446</v>
      </c>
      <c r="J3295" s="7">
        <v>7176</v>
      </c>
      <c r="K3295" s="8">
        <v>152.58000000000001</v>
      </c>
      <c r="L3295" s="8">
        <v>97.44</v>
      </c>
      <c r="M3295" s="8">
        <v>1094914.08</v>
      </c>
      <c r="N3295" s="8">
        <v>699229.44</v>
      </c>
      <c r="O3295" s="8">
        <v>395684.64</v>
      </c>
      <c r="P3295" s="9">
        <f>[1]!Capstone_Sales_Data[[#This Row],[Total Profit]]/[1]!Capstone_Sales_Data[[#This Row],[Total Revenue]]</f>
        <v>0.36138419189933146</v>
      </c>
    </row>
    <row r="3296" spans="1:16" x14ac:dyDescent="0.35">
      <c r="A3296" s="1" t="s">
        <v>0</v>
      </c>
      <c r="B3296" s="1" t="s">
        <v>218</v>
      </c>
      <c r="C3296" s="1" t="s">
        <v>51</v>
      </c>
      <c r="D3296" s="1" t="s">
        <v>14</v>
      </c>
      <c r="E3296" s="1" t="s">
        <v>38</v>
      </c>
      <c r="F3296" s="2">
        <v>41871</v>
      </c>
      <c r="G3296" s="1" t="s">
        <v>3504</v>
      </c>
      <c r="H3296" s="3">
        <f>[1]!Capstone_Sales_Data[[#This Row],[Ship Date]]-[1]!Capstone_Sales_Data[[#This Row],[Order Date]]</f>
        <v>41</v>
      </c>
      <c r="I3296" s="2">
        <v>41912</v>
      </c>
      <c r="J3296" s="3">
        <v>1250</v>
      </c>
      <c r="K3296" s="4">
        <v>152.58000000000001</v>
      </c>
      <c r="L3296" s="4">
        <v>97.44</v>
      </c>
      <c r="M3296" s="4">
        <v>190725</v>
      </c>
      <c r="N3296" s="4">
        <v>121800</v>
      </c>
      <c r="O3296" s="4">
        <v>68925</v>
      </c>
      <c r="P3296" s="5">
        <f>[1]!Capstone_Sales_Data[[#This Row],[Total Profit]]/[1]!Capstone_Sales_Data[[#This Row],[Total Revenue]]</f>
        <v>0.36138419189933152</v>
      </c>
    </row>
    <row r="3297" spans="1:16" x14ac:dyDescent="0.35">
      <c r="A3297" t="s">
        <v>49</v>
      </c>
      <c r="B3297" t="s">
        <v>310</v>
      </c>
      <c r="C3297" t="s">
        <v>58</v>
      </c>
      <c r="D3297" t="s">
        <v>14</v>
      </c>
      <c r="E3297" t="s">
        <v>22</v>
      </c>
      <c r="F3297" s="6">
        <v>42798</v>
      </c>
      <c r="G3297" t="s">
        <v>3505</v>
      </c>
      <c r="H3297" s="7">
        <f>[1]!Capstone_Sales_Data[[#This Row],[Ship Date]]-[1]!Capstone_Sales_Data[[#This Row],[Order Date]]</f>
        <v>18</v>
      </c>
      <c r="I3297" s="6">
        <v>42816</v>
      </c>
      <c r="J3297" s="7">
        <v>9314</v>
      </c>
      <c r="K3297" s="8">
        <v>81.73</v>
      </c>
      <c r="L3297" s="8">
        <v>56.67</v>
      </c>
      <c r="M3297" s="8">
        <v>761233.22</v>
      </c>
      <c r="N3297" s="8">
        <v>527824.38</v>
      </c>
      <c r="O3297" s="8">
        <v>233408.84</v>
      </c>
      <c r="P3297" s="9">
        <f>[1]!Capstone_Sales_Data[[#This Row],[Total Profit]]/[1]!Capstone_Sales_Data[[#This Row],[Total Revenue]]</f>
        <v>0.30661935641747218</v>
      </c>
    </row>
    <row r="3298" spans="1:16" x14ac:dyDescent="0.35">
      <c r="A3298" s="1" t="s">
        <v>0</v>
      </c>
      <c r="B3298" s="1" t="s">
        <v>441</v>
      </c>
      <c r="C3298" s="1" t="s">
        <v>17</v>
      </c>
      <c r="D3298" s="1" t="s">
        <v>3</v>
      </c>
      <c r="E3298" s="1" t="s">
        <v>9</v>
      </c>
      <c r="F3298" s="2">
        <v>42157</v>
      </c>
      <c r="G3298" s="1" t="s">
        <v>3506</v>
      </c>
      <c r="H3298" s="3">
        <f>[1]!Capstone_Sales_Data[[#This Row],[Ship Date]]-[1]!Capstone_Sales_Data[[#This Row],[Order Date]]</f>
        <v>10</v>
      </c>
      <c r="I3298" s="2">
        <v>42167</v>
      </c>
      <c r="J3298" s="3">
        <v>7155</v>
      </c>
      <c r="K3298" s="4">
        <v>668.27</v>
      </c>
      <c r="L3298" s="4">
        <v>502.54</v>
      </c>
      <c r="M3298" s="4">
        <v>4781471.8499999996</v>
      </c>
      <c r="N3298" s="4">
        <v>3595673.7</v>
      </c>
      <c r="O3298" s="4">
        <v>1185798.1499999999</v>
      </c>
      <c r="P3298" s="5">
        <f>[1]!Capstone_Sales_Data[[#This Row],[Total Profit]]/[1]!Capstone_Sales_Data[[#This Row],[Total Revenue]]</f>
        <v>0.24799856345489099</v>
      </c>
    </row>
    <row r="3299" spans="1:16" x14ac:dyDescent="0.35">
      <c r="A3299" t="s">
        <v>0</v>
      </c>
      <c r="B3299" t="s">
        <v>314</v>
      </c>
      <c r="C3299" t="s">
        <v>8</v>
      </c>
      <c r="D3299" t="s">
        <v>14</v>
      </c>
      <c r="E3299" t="s">
        <v>38</v>
      </c>
      <c r="F3299" s="6">
        <v>42429</v>
      </c>
      <c r="G3299" t="s">
        <v>3507</v>
      </c>
      <c r="H3299" s="7">
        <f>[1]!Capstone_Sales_Data[[#This Row],[Ship Date]]-[1]!Capstone_Sales_Data[[#This Row],[Order Date]]</f>
        <v>22</v>
      </c>
      <c r="I3299" s="6">
        <v>42451</v>
      </c>
      <c r="J3299" s="7">
        <v>7589</v>
      </c>
      <c r="K3299" s="8">
        <v>47.45</v>
      </c>
      <c r="L3299" s="8">
        <v>31.79</v>
      </c>
      <c r="M3299" s="8">
        <v>360098.05</v>
      </c>
      <c r="N3299" s="8">
        <v>241254.31</v>
      </c>
      <c r="O3299" s="8">
        <v>118843.74</v>
      </c>
      <c r="P3299" s="9">
        <f>[1]!Capstone_Sales_Data[[#This Row],[Total Profit]]/[1]!Capstone_Sales_Data[[#This Row],[Total Revenue]]</f>
        <v>0.33003161222339306</v>
      </c>
    </row>
    <row r="3300" spans="1:16" x14ac:dyDescent="0.35">
      <c r="A3300" s="1" t="s">
        <v>24</v>
      </c>
      <c r="B3300" s="1" t="s">
        <v>95</v>
      </c>
      <c r="C3300" s="1" t="s">
        <v>51</v>
      </c>
      <c r="D3300" s="1" t="s">
        <v>3</v>
      </c>
      <c r="E3300" s="1" t="s">
        <v>38</v>
      </c>
      <c r="F3300" s="2">
        <v>40952</v>
      </c>
      <c r="G3300" s="1" t="s">
        <v>3508</v>
      </c>
      <c r="H3300" s="3">
        <f>[1]!Capstone_Sales_Data[[#This Row],[Ship Date]]-[1]!Capstone_Sales_Data[[#This Row],[Order Date]]</f>
        <v>19</v>
      </c>
      <c r="I3300" s="2">
        <v>40971</v>
      </c>
      <c r="J3300" s="3">
        <v>5465</v>
      </c>
      <c r="K3300" s="4">
        <v>152.58000000000001</v>
      </c>
      <c r="L3300" s="4">
        <v>97.44</v>
      </c>
      <c r="M3300" s="4">
        <v>833849.7</v>
      </c>
      <c r="N3300" s="4">
        <v>532509.6</v>
      </c>
      <c r="O3300" s="4">
        <v>301340.09999999998</v>
      </c>
      <c r="P3300" s="5">
        <f>[1]!Capstone_Sales_Data[[#This Row],[Total Profit]]/[1]!Capstone_Sales_Data[[#This Row],[Total Revenue]]</f>
        <v>0.36138419189933146</v>
      </c>
    </row>
    <row r="3301" spans="1:16" x14ac:dyDescent="0.35">
      <c r="A3301" t="s">
        <v>11</v>
      </c>
      <c r="B3301" t="s">
        <v>511</v>
      </c>
      <c r="C3301" t="s">
        <v>37</v>
      </c>
      <c r="D3301" t="s">
        <v>3</v>
      </c>
      <c r="E3301" t="s">
        <v>22</v>
      </c>
      <c r="F3301" s="6">
        <v>42369</v>
      </c>
      <c r="G3301" t="s">
        <v>3509</v>
      </c>
      <c r="H3301" s="7">
        <f>[1]!Capstone_Sales_Data[[#This Row],[Ship Date]]-[1]!Capstone_Sales_Data[[#This Row],[Order Date]]</f>
        <v>7</v>
      </c>
      <c r="I3301" s="6">
        <v>42376</v>
      </c>
      <c r="J3301" s="7">
        <v>2663</v>
      </c>
      <c r="K3301" s="8">
        <v>205.7</v>
      </c>
      <c r="L3301" s="8">
        <v>117.11</v>
      </c>
      <c r="M3301" s="8">
        <v>547779.1</v>
      </c>
      <c r="N3301" s="8">
        <v>311863.93</v>
      </c>
      <c r="O3301" s="8">
        <v>235915.17</v>
      </c>
      <c r="P3301" s="9">
        <f>[1]!Capstone_Sales_Data[[#This Row],[Total Profit]]/[1]!Capstone_Sales_Data[[#This Row],[Total Revenue]]</f>
        <v>0.43067574137092857</v>
      </c>
    </row>
    <row r="3302" spans="1:16" x14ac:dyDescent="0.35">
      <c r="A3302" s="1" t="s">
        <v>33</v>
      </c>
      <c r="B3302" s="1" t="s">
        <v>239</v>
      </c>
      <c r="C3302" s="1" t="s">
        <v>51</v>
      </c>
      <c r="D3302" s="1" t="s">
        <v>14</v>
      </c>
      <c r="E3302" s="1" t="s">
        <v>22</v>
      </c>
      <c r="F3302" s="2">
        <v>40644</v>
      </c>
      <c r="G3302" s="1" t="s">
        <v>3510</v>
      </c>
      <c r="H3302" s="3">
        <f>[1]!Capstone_Sales_Data[[#This Row],[Ship Date]]-[1]!Capstone_Sales_Data[[#This Row],[Order Date]]</f>
        <v>5</v>
      </c>
      <c r="I3302" s="2">
        <v>40649</v>
      </c>
      <c r="J3302" s="3">
        <v>3095</v>
      </c>
      <c r="K3302" s="4">
        <v>152.58000000000001</v>
      </c>
      <c r="L3302" s="4">
        <v>97.44</v>
      </c>
      <c r="M3302" s="4">
        <v>472235.1</v>
      </c>
      <c r="N3302" s="4">
        <v>301576.8</v>
      </c>
      <c r="O3302" s="4">
        <v>170658.3</v>
      </c>
      <c r="P3302" s="5">
        <f>[1]!Capstone_Sales_Data[[#This Row],[Total Profit]]/[1]!Capstone_Sales_Data[[#This Row],[Total Revenue]]</f>
        <v>0.36138419189933146</v>
      </c>
    </row>
    <row r="3303" spans="1:16" x14ac:dyDescent="0.35">
      <c r="A3303" t="s">
        <v>11</v>
      </c>
      <c r="B3303" t="s">
        <v>12</v>
      </c>
      <c r="C3303" t="s">
        <v>17</v>
      </c>
      <c r="D3303" t="s">
        <v>3</v>
      </c>
      <c r="E3303" t="s">
        <v>4</v>
      </c>
      <c r="F3303" s="6">
        <v>42583</v>
      </c>
      <c r="G3303" t="s">
        <v>3511</v>
      </c>
      <c r="H3303" s="7">
        <f>[1]!Capstone_Sales_Data[[#This Row],[Ship Date]]-[1]!Capstone_Sales_Data[[#This Row],[Order Date]]</f>
        <v>19</v>
      </c>
      <c r="I3303" s="6">
        <v>42602</v>
      </c>
      <c r="J3303" s="7">
        <v>7702</v>
      </c>
      <c r="K3303" s="8">
        <v>668.27</v>
      </c>
      <c r="L3303" s="8">
        <v>502.54</v>
      </c>
      <c r="M3303" s="8">
        <v>5147015.54</v>
      </c>
      <c r="N3303" s="8">
        <v>3870563.08</v>
      </c>
      <c r="O3303" s="8">
        <v>1276452.46</v>
      </c>
      <c r="P3303" s="9">
        <f>[1]!Capstone_Sales_Data[[#This Row],[Total Profit]]/[1]!Capstone_Sales_Data[[#This Row],[Total Revenue]]</f>
        <v>0.24799856345489099</v>
      </c>
    </row>
    <row r="3304" spans="1:16" x14ac:dyDescent="0.35">
      <c r="A3304" s="1" t="s">
        <v>6</v>
      </c>
      <c r="B3304" s="1" t="s">
        <v>111</v>
      </c>
      <c r="C3304" s="1" t="s">
        <v>17</v>
      </c>
      <c r="D3304" s="1" t="s">
        <v>14</v>
      </c>
      <c r="E3304" s="1" t="s">
        <v>4</v>
      </c>
      <c r="F3304" s="2">
        <v>41547</v>
      </c>
      <c r="G3304" s="1" t="s">
        <v>3512</v>
      </c>
      <c r="H3304" s="3">
        <f>[1]!Capstone_Sales_Data[[#This Row],[Ship Date]]-[1]!Capstone_Sales_Data[[#This Row],[Order Date]]</f>
        <v>19</v>
      </c>
      <c r="I3304" s="2">
        <v>41566</v>
      </c>
      <c r="J3304" s="3">
        <v>9458</v>
      </c>
      <c r="K3304" s="4">
        <v>668.27</v>
      </c>
      <c r="L3304" s="4">
        <v>502.54</v>
      </c>
      <c r="M3304" s="4">
        <v>6320497.6600000001</v>
      </c>
      <c r="N3304" s="4">
        <v>4753023.32</v>
      </c>
      <c r="O3304" s="4">
        <v>1567474.34</v>
      </c>
      <c r="P3304" s="5">
        <f>[1]!Capstone_Sales_Data[[#This Row],[Total Profit]]/[1]!Capstone_Sales_Data[[#This Row],[Total Revenue]]</f>
        <v>0.24799856345489099</v>
      </c>
    </row>
    <row r="3305" spans="1:16" x14ac:dyDescent="0.35">
      <c r="A3305" t="s">
        <v>0</v>
      </c>
      <c r="B3305" t="s">
        <v>570</v>
      </c>
      <c r="C3305" t="s">
        <v>91</v>
      </c>
      <c r="D3305" t="s">
        <v>3</v>
      </c>
      <c r="E3305" t="s">
        <v>22</v>
      </c>
      <c r="F3305" s="6">
        <v>40967</v>
      </c>
      <c r="G3305" t="s">
        <v>3513</v>
      </c>
      <c r="H3305" s="7">
        <f>[1]!Capstone_Sales_Data[[#This Row],[Ship Date]]-[1]!Capstone_Sales_Data[[#This Row],[Order Date]]</f>
        <v>14</v>
      </c>
      <c r="I3305" s="6">
        <v>40981</v>
      </c>
      <c r="J3305" s="7">
        <v>8369</v>
      </c>
      <c r="K3305" s="8">
        <v>9.33</v>
      </c>
      <c r="L3305" s="8">
        <v>6.92</v>
      </c>
      <c r="M3305" s="8">
        <v>78082.77</v>
      </c>
      <c r="N3305" s="8">
        <v>57913.48</v>
      </c>
      <c r="O3305" s="8">
        <v>20169.29</v>
      </c>
      <c r="P3305" s="9">
        <f>[1]!Capstone_Sales_Data[[#This Row],[Total Profit]]/[1]!Capstone_Sales_Data[[#This Row],[Total Revenue]]</f>
        <v>0.25830653804930331</v>
      </c>
    </row>
    <row r="3306" spans="1:16" x14ac:dyDescent="0.35">
      <c r="A3306" s="1" t="s">
        <v>49</v>
      </c>
      <c r="B3306" s="1" t="s">
        <v>50</v>
      </c>
      <c r="C3306" s="1" t="s">
        <v>13</v>
      </c>
      <c r="D3306" s="1" t="s">
        <v>3</v>
      </c>
      <c r="E3306" s="1" t="s">
        <v>22</v>
      </c>
      <c r="F3306" s="2">
        <v>41898</v>
      </c>
      <c r="G3306" s="1" t="s">
        <v>3514</v>
      </c>
      <c r="H3306" s="3">
        <f>[1]!Capstone_Sales_Data[[#This Row],[Ship Date]]-[1]!Capstone_Sales_Data[[#This Row],[Order Date]]</f>
        <v>25</v>
      </c>
      <c r="I3306" s="2">
        <v>41923</v>
      </c>
      <c r="J3306" s="3">
        <v>6469</v>
      </c>
      <c r="K3306" s="4">
        <v>154.06</v>
      </c>
      <c r="L3306" s="4">
        <v>90.93</v>
      </c>
      <c r="M3306" s="4">
        <v>996614.14</v>
      </c>
      <c r="N3306" s="4">
        <v>588226.17000000004</v>
      </c>
      <c r="O3306" s="4">
        <v>408387.97</v>
      </c>
      <c r="P3306" s="5">
        <f>[1]!Capstone_Sales_Data[[#This Row],[Total Profit]]/[1]!Capstone_Sales_Data[[#This Row],[Total Revenue]]</f>
        <v>0.40977541217707386</v>
      </c>
    </row>
    <row r="3307" spans="1:16" x14ac:dyDescent="0.35">
      <c r="A3307" t="s">
        <v>33</v>
      </c>
      <c r="B3307" t="s">
        <v>528</v>
      </c>
      <c r="C3307" t="s">
        <v>63</v>
      </c>
      <c r="D3307" t="s">
        <v>14</v>
      </c>
      <c r="E3307" t="s">
        <v>22</v>
      </c>
      <c r="F3307" s="6">
        <v>41636</v>
      </c>
      <c r="G3307" t="s">
        <v>3515</v>
      </c>
      <c r="H3307" s="7">
        <f>[1]!Capstone_Sales_Data[[#This Row],[Ship Date]]-[1]!Capstone_Sales_Data[[#This Row],[Order Date]]</f>
        <v>12</v>
      </c>
      <c r="I3307" s="6">
        <v>41648</v>
      </c>
      <c r="J3307" s="7">
        <v>2827</v>
      </c>
      <c r="K3307" s="8">
        <v>437.2</v>
      </c>
      <c r="L3307" s="8">
        <v>263.33</v>
      </c>
      <c r="M3307" s="8">
        <v>1235964.3999999999</v>
      </c>
      <c r="N3307" s="8">
        <v>744433.91</v>
      </c>
      <c r="O3307" s="8">
        <v>491530.49</v>
      </c>
      <c r="P3307" s="9">
        <f>[1]!Capstone_Sales_Data[[#This Row],[Total Profit]]/[1]!Capstone_Sales_Data[[#This Row],[Total Revenue]]</f>
        <v>0.39768984446477584</v>
      </c>
    </row>
    <row r="3308" spans="1:16" x14ac:dyDescent="0.35">
      <c r="A3308" s="1" t="s">
        <v>33</v>
      </c>
      <c r="B3308" s="1" t="s">
        <v>454</v>
      </c>
      <c r="C3308" s="1" t="s">
        <v>31</v>
      </c>
      <c r="D3308" s="1" t="s">
        <v>14</v>
      </c>
      <c r="E3308" s="1" t="s">
        <v>4</v>
      </c>
      <c r="F3308" s="2">
        <v>40629</v>
      </c>
      <c r="G3308" s="1" t="s">
        <v>3516</v>
      </c>
      <c r="H3308" s="3">
        <f>[1]!Capstone_Sales_Data[[#This Row],[Ship Date]]-[1]!Capstone_Sales_Data[[#This Row],[Order Date]]</f>
        <v>49</v>
      </c>
      <c r="I3308" s="2">
        <v>40678</v>
      </c>
      <c r="J3308" s="3">
        <v>8542</v>
      </c>
      <c r="K3308" s="4">
        <v>421.89</v>
      </c>
      <c r="L3308" s="4">
        <v>364.69</v>
      </c>
      <c r="M3308" s="4">
        <v>3603784.38</v>
      </c>
      <c r="N3308" s="4">
        <v>3115181.98</v>
      </c>
      <c r="O3308" s="4">
        <v>488602.4</v>
      </c>
      <c r="P3308" s="5">
        <f>[1]!Capstone_Sales_Data[[#This Row],[Total Profit]]/[1]!Capstone_Sales_Data[[#This Row],[Total Revenue]]</f>
        <v>0.13558036455000119</v>
      </c>
    </row>
    <row r="3309" spans="1:16" x14ac:dyDescent="0.35">
      <c r="A3309" t="s">
        <v>11</v>
      </c>
      <c r="B3309" t="s">
        <v>970</v>
      </c>
      <c r="C3309" t="s">
        <v>13</v>
      </c>
      <c r="D3309" t="s">
        <v>14</v>
      </c>
      <c r="E3309" t="s">
        <v>38</v>
      </c>
      <c r="F3309" s="6">
        <v>41100</v>
      </c>
      <c r="G3309" t="s">
        <v>3517</v>
      </c>
      <c r="H3309" s="7">
        <f>[1]!Capstone_Sales_Data[[#This Row],[Ship Date]]-[1]!Capstone_Sales_Data[[#This Row],[Order Date]]</f>
        <v>46</v>
      </c>
      <c r="I3309" s="6">
        <v>41146</v>
      </c>
      <c r="J3309" s="7">
        <v>1742</v>
      </c>
      <c r="K3309" s="8">
        <v>154.06</v>
      </c>
      <c r="L3309" s="8">
        <v>90.93</v>
      </c>
      <c r="M3309" s="8">
        <v>268372.52</v>
      </c>
      <c r="N3309" s="8">
        <v>158400.06</v>
      </c>
      <c r="O3309" s="8">
        <v>109972.46</v>
      </c>
      <c r="P3309" s="9">
        <f>[1]!Capstone_Sales_Data[[#This Row],[Total Profit]]/[1]!Capstone_Sales_Data[[#This Row],[Total Revenue]]</f>
        <v>0.40977541217707386</v>
      </c>
    </row>
    <row r="3310" spans="1:16" x14ac:dyDescent="0.35">
      <c r="A3310" s="1" t="s">
        <v>6</v>
      </c>
      <c r="B3310" s="1" t="s">
        <v>404</v>
      </c>
      <c r="C3310" s="1" t="s">
        <v>31</v>
      </c>
      <c r="D3310" s="1" t="s">
        <v>14</v>
      </c>
      <c r="E3310" s="1" t="s">
        <v>38</v>
      </c>
      <c r="F3310" s="2">
        <v>42893</v>
      </c>
      <c r="G3310" s="1" t="s">
        <v>3518</v>
      </c>
      <c r="H3310" s="3">
        <f>[1]!Capstone_Sales_Data[[#This Row],[Ship Date]]-[1]!Capstone_Sales_Data[[#This Row],[Order Date]]</f>
        <v>28</v>
      </c>
      <c r="I3310" s="2">
        <v>42921</v>
      </c>
      <c r="J3310" s="3">
        <v>2590</v>
      </c>
      <c r="K3310" s="4">
        <v>421.89</v>
      </c>
      <c r="L3310" s="4">
        <v>364.69</v>
      </c>
      <c r="M3310" s="4">
        <v>1092695.1000000001</v>
      </c>
      <c r="N3310" s="4">
        <v>944547.1</v>
      </c>
      <c r="O3310" s="4">
        <v>148148</v>
      </c>
      <c r="P3310" s="5">
        <f>[1]!Capstone_Sales_Data[[#This Row],[Total Profit]]/[1]!Capstone_Sales_Data[[#This Row],[Total Revenue]]</f>
        <v>0.13558036455000116</v>
      </c>
    </row>
    <row r="3311" spans="1:16" x14ac:dyDescent="0.35">
      <c r="A3311" t="s">
        <v>6</v>
      </c>
      <c r="B3311" t="s">
        <v>67</v>
      </c>
      <c r="C3311" t="s">
        <v>17</v>
      </c>
      <c r="D3311" t="s">
        <v>3</v>
      </c>
      <c r="E3311" t="s">
        <v>22</v>
      </c>
      <c r="F3311" s="6">
        <v>42094</v>
      </c>
      <c r="G3311" t="s">
        <v>3519</v>
      </c>
      <c r="H3311" s="7">
        <f>[1]!Capstone_Sales_Data[[#This Row],[Ship Date]]-[1]!Capstone_Sales_Data[[#This Row],[Order Date]]</f>
        <v>8</v>
      </c>
      <c r="I3311" s="6">
        <v>42102</v>
      </c>
      <c r="J3311" s="7">
        <v>8277</v>
      </c>
      <c r="K3311" s="8">
        <v>668.27</v>
      </c>
      <c r="L3311" s="8">
        <v>502.54</v>
      </c>
      <c r="M3311" s="8">
        <v>5531270.79</v>
      </c>
      <c r="N3311" s="8">
        <v>4159523.58</v>
      </c>
      <c r="O3311" s="8">
        <v>1371747.21</v>
      </c>
      <c r="P3311" s="9">
        <f>[1]!Capstone_Sales_Data[[#This Row],[Total Profit]]/[1]!Capstone_Sales_Data[[#This Row],[Total Revenue]]</f>
        <v>0.24799856345489099</v>
      </c>
    </row>
    <row r="3312" spans="1:16" x14ac:dyDescent="0.35">
      <c r="A3312" s="1" t="s">
        <v>24</v>
      </c>
      <c r="B3312" s="1" t="s">
        <v>95</v>
      </c>
      <c r="C3312" s="1" t="s">
        <v>31</v>
      </c>
      <c r="D3312" s="1" t="s">
        <v>14</v>
      </c>
      <c r="E3312" s="1" t="s">
        <v>38</v>
      </c>
      <c r="F3312" s="2">
        <v>40706</v>
      </c>
      <c r="G3312" s="1" t="s">
        <v>3520</v>
      </c>
      <c r="H3312" s="3">
        <f>[1]!Capstone_Sales_Data[[#This Row],[Ship Date]]-[1]!Capstone_Sales_Data[[#This Row],[Order Date]]</f>
        <v>14</v>
      </c>
      <c r="I3312" s="2">
        <v>40720</v>
      </c>
      <c r="J3312" s="3">
        <v>8028</v>
      </c>
      <c r="K3312" s="4">
        <v>421.89</v>
      </c>
      <c r="L3312" s="4">
        <v>364.69</v>
      </c>
      <c r="M3312" s="4">
        <v>3386932.92</v>
      </c>
      <c r="N3312" s="4">
        <v>2927731.32</v>
      </c>
      <c r="O3312" s="4">
        <v>459201.6</v>
      </c>
      <c r="P3312" s="5">
        <f>[1]!Capstone_Sales_Data[[#This Row],[Total Profit]]/[1]!Capstone_Sales_Data[[#This Row],[Total Revenue]]</f>
        <v>0.13558036455000119</v>
      </c>
    </row>
    <row r="3313" spans="1:16" x14ac:dyDescent="0.35">
      <c r="A3313" t="s">
        <v>33</v>
      </c>
      <c r="B3313" t="s">
        <v>141</v>
      </c>
      <c r="C3313" t="s">
        <v>58</v>
      </c>
      <c r="D3313" t="s">
        <v>3</v>
      </c>
      <c r="E3313" t="s">
        <v>22</v>
      </c>
      <c r="F3313" s="6">
        <v>42509</v>
      </c>
      <c r="G3313" t="s">
        <v>3521</v>
      </c>
      <c r="H3313" s="7">
        <f>[1]!Capstone_Sales_Data[[#This Row],[Ship Date]]-[1]!Capstone_Sales_Data[[#This Row],[Order Date]]</f>
        <v>9</v>
      </c>
      <c r="I3313" s="6">
        <v>42518</v>
      </c>
      <c r="J3313" s="7">
        <v>8097</v>
      </c>
      <c r="K3313" s="8">
        <v>81.73</v>
      </c>
      <c r="L3313" s="8">
        <v>56.67</v>
      </c>
      <c r="M3313" s="8">
        <v>661767.81000000006</v>
      </c>
      <c r="N3313" s="8">
        <v>458856.99</v>
      </c>
      <c r="O3313" s="8">
        <v>202910.82</v>
      </c>
      <c r="P3313" s="9">
        <f>[1]!Capstone_Sales_Data[[#This Row],[Total Profit]]/[1]!Capstone_Sales_Data[[#This Row],[Total Revenue]]</f>
        <v>0.30661935641747212</v>
      </c>
    </row>
    <row r="3314" spans="1:16" x14ac:dyDescent="0.35">
      <c r="A3314" s="1" t="s">
        <v>24</v>
      </c>
      <c r="B3314" s="1" t="s">
        <v>172</v>
      </c>
      <c r="C3314" s="1" t="s">
        <v>2</v>
      </c>
      <c r="D3314" s="1" t="s">
        <v>3</v>
      </c>
      <c r="E3314" s="1" t="s">
        <v>9</v>
      </c>
      <c r="F3314" s="2">
        <v>40605</v>
      </c>
      <c r="G3314" s="1" t="s">
        <v>3522</v>
      </c>
      <c r="H3314" s="3">
        <f>[1]!Capstone_Sales_Data[[#This Row],[Ship Date]]-[1]!Capstone_Sales_Data[[#This Row],[Order Date]]</f>
        <v>21</v>
      </c>
      <c r="I3314" s="2">
        <v>40626</v>
      </c>
      <c r="J3314" s="3">
        <v>6770</v>
      </c>
      <c r="K3314" s="4">
        <v>651.21</v>
      </c>
      <c r="L3314" s="4">
        <v>524.96</v>
      </c>
      <c r="M3314" s="4">
        <v>4408691.7</v>
      </c>
      <c r="N3314" s="4">
        <v>3553979.2</v>
      </c>
      <c r="O3314" s="4">
        <v>854712.5</v>
      </c>
      <c r="P3314" s="5">
        <f>[1]!Capstone_Sales_Data[[#This Row],[Total Profit]]/[1]!Capstone_Sales_Data[[#This Row],[Total Revenue]]</f>
        <v>0.19386987300563566</v>
      </c>
    </row>
    <row r="3315" spans="1:16" x14ac:dyDescent="0.35">
      <c r="A3315" t="s">
        <v>24</v>
      </c>
      <c r="B3315" t="s">
        <v>439</v>
      </c>
      <c r="C3315" t="s">
        <v>31</v>
      </c>
      <c r="D3315" t="s">
        <v>14</v>
      </c>
      <c r="E3315" t="s">
        <v>22</v>
      </c>
      <c r="F3315" s="6">
        <v>40931</v>
      </c>
      <c r="G3315" t="s">
        <v>3523</v>
      </c>
      <c r="H3315" s="7">
        <f>[1]!Capstone_Sales_Data[[#This Row],[Ship Date]]-[1]!Capstone_Sales_Data[[#This Row],[Order Date]]</f>
        <v>16</v>
      </c>
      <c r="I3315" s="6">
        <v>40947</v>
      </c>
      <c r="J3315" s="7">
        <v>9365</v>
      </c>
      <c r="K3315" s="8">
        <v>421.89</v>
      </c>
      <c r="L3315" s="8">
        <v>364.69</v>
      </c>
      <c r="M3315" s="8">
        <v>3950999.85</v>
      </c>
      <c r="N3315" s="8">
        <v>3415321.85</v>
      </c>
      <c r="O3315" s="8">
        <v>535678</v>
      </c>
      <c r="P3315" s="9">
        <f>[1]!Capstone_Sales_Data[[#This Row],[Total Profit]]/[1]!Capstone_Sales_Data[[#This Row],[Total Revenue]]</f>
        <v>0.13558036455000119</v>
      </c>
    </row>
    <row r="3316" spans="1:16" x14ac:dyDescent="0.35">
      <c r="A3316" s="1" t="s">
        <v>0</v>
      </c>
      <c r="B3316" s="1" t="s">
        <v>223</v>
      </c>
      <c r="C3316" s="1" t="s">
        <v>8</v>
      </c>
      <c r="D3316" s="1" t="s">
        <v>3</v>
      </c>
      <c r="E3316" s="1" t="s">
        <v>4</v>
      </c>
      <c r="F3316" s="2">
        <v>41519</v>
      </c>
      <c r="G3316" s="1" t="s">
        <v>3524</v>
      </c>
      <c r="H3316" s="3">
        <f>[1]!Capstone_Sales_Data[[#This Row],[Ship Date]]-[1]!Capstone_Sales_Data[[#This Row],[Order Date]]</f>
        <v>25</v>
      </c>
      <c r="I3316" s="2">
        <v>41544</v>
      </c>
      <c r="J3316" s="3">
        <v>3230</v>
      </c>
      <c r="K3316" s="4">
        <v>47.45</v>
      </c>
      <c r="L3316" s="4">
        <v>31.79</v>
      </c>
      <c r="M3316" s="4">
        <v>153263.5</v>
      </c>
      <c r="N3316" s="4">
        <v>102681.7</v>
      </c>
      <c r="O3316" s="4">
        <v>50581.8</v>
      </c>
      <c r="P3316" s="5">
        <f>[1]!Capstone_Sales_Data[[#This Row],[Total Profit]]/[1]!Capstone_Sales_Data[[#This Row],[Total Revenue]]</f>
        <v>0.33003161222339306</v>
      </c>
    </row>
    <row r="3317" spans="1:16" x14ac:dyDescent="0.35">
      <c r="A3317" t="s">
        <v>33</v>
      </c>
      <c r="B3317" t="s">
        <v>528</v>
      </c>
      <c r="C3317" t="s">
        <v>91</v>
      </c>
      <c r="D3317" t="s">
        <v>3</v>
      </c>
      <c r="E3317" t="s">
        <v>9</v>
      </c>
      <c r="F3317" s="6">
        <v>42168</v>
      </c>
      <c r="G3317" t="s">
        <v>3525</v>
      </c>
      <c r="H3317" s="7">
        <f>[1]!Capstone_Sales_Data[[#This Row],[Ship Date]]-[1]!Capstone_Sales_Data[[#This Row],[Order Date]]</f>
        <v>13</v>
      </c>
      <c r="I3317" s="6">
        <v>42181</v>
      </c>
      <c r="J3317" s="7">
        <v>2745</v>
      </c>
      <c r="K3317" s="8">
        <v>9.33</v>
      </c>
      <c r="L3317" s="8">
        <v>6.92</v>
      </c>
      <c r="M3317" s="8">
        <v>25610.85</v>
      </c>
      <c r="N3317" s="8">
        <v>18995.400000000001</v>
      </c>
      <c r="O3317" s="8">
        <v>6615.45</v>
      </c>
      <c r="P3317" s="9">
        <f>[1]!Capstone_Sales_Data[[#This Row],[Total Profit]]/[1]!Capstone_Sales_Data[[#This Row],[Total Revenue]]</f>
        <v>0.25830653804930331</v>
      </c>
    </row>
    <row r="3318" spans="1:16" x14ac:dyDescent="0.35">
      <c r="A3318" s="1" t="s">
        <v>6</v>
      </c>
      <c r="B3318" s="1" t="s">
        <v>303</v>
      </c>
      <c r="C3318" s="1" t="s">
        <v>2</v>
      </c>
      <c r="D3318" s="1" t="s">
        <v>14</v>
      </c>
      <c r="E3318" s="1" t="s">
        <v>4</v>
      </c>
      <c r="F3318" s="2">
        <v>40305</v>
      </c>
      <c r="G3318" s="1" t="s">
        <v>3526</v>
      </c>
      <c r="H3318" s="3">
        <f>[1]!Capstone_Sales_Data[[#This Row],[Ship Date]]-[1]!Capstone_Sales_Data[[#This Row],[Order Date]]</f>
        <v>13</v>
      </c>
      <c r="I3318" s="2">
        <v>40318</v>
      </c>
      <c r="J3318" s="3">
        <v>4321</v>
      </c>
      <c r="K3318" s="4">
        <v>651.21</v>
      </c>
      <c r="L3318" s="4">
        <v>524.96</v>
      </c>
      <c r="M3318" s="4">
        <v>2813878.41</v>
      </c>
      <c r="N3318" s="4">
        <v>2268352.16</v>
      </c>
      <c r="O3318" s="4">
        <v>545526.25</v>
      </c>
      <c r="P3318" s="5">
        <f>[1]!Capstone_Sales_Data[[#This Row],[Total Profit]]/[1]!Capstone_Sales_Data[[#This Row],[Total Revenue]]</f>
        <v>0.19386987300563566</v>
      </c>
    </row>
    <row r="3319" spans="1:16" x14ac:dyDescent="0.35">
      <c r="A3319" t="s">
        <v>24</v>
      </c>
      <c r="B3319" t="s">
        <v>227</v>
      </c>
      <c r="C3319" t="s">
        <v>47</v>
      </c>
      <c r="D3319" t="s">
        <v>3</v>
      </c>
      <c r="E3319" t="s">
        <v>38</v>
      </c>
      <c r="F3319" s="6">
        <v>40656</v>
      </c>
      <c r="G3319" t="s">
        <v>3527</v>
      </c>
      <c r="H3319" s="7">
        <f>[1]!Capstone_Sales_Data[[#This Row],[Ship Date]]-[1]!Capstone_Sales_Data[[#This Row],[Order Date]]</f>
        <v>44</v>
      </c>
      <c r="I3319" s="6">
        <v>40700</v>
      </c>
      <c r="J3319" s="7">
        <v>1401</v>
      </c>
      <c r="K3319" s="8">
        <v>109.28</v>
      </c>
      <c r="L3319" s="8">
        <v>35.840000000000003</v>
      </c>
      <c r="M3319" s="8">
        <v>153101.28</v>
      </c>
      <c r="N3319" s="8">
        <v>50211.839999999997</v>
      </c>
      <c r="O3319" s="8">
        <v>102889.44</v>
      </c>
      <c r="P3319" s="9">
        <f>[1]!Capstone_Sales_Data[[#This Row],[Total Profit]]/[1]!Capstone_Sales_Data[[#This Row],[Total Revenue]]</f>
        <v>0.67203513909224011</v>
      </c>
    </row>
    <row r="3320" spans="1:16" x14ac:dyDescent="0.35">
      <c r="A3320" s="1" t="s">
        <v>0</v>
      </c>
      <c r="B3320" s="1" t="s">
        <v>637</v>
      </c>
      <c r="C3320" s="1" t="s">
        <v>28</v>
      </c>
      <c r="D3320" s="1" t="s">
        <v>14</v>
      </c>
      <c r="E3320" s="1" t="s">
        <v>4</v>
      </c>
      <c r="F3320" s="2">
        <v>42807</v>
      </c>
      <c r="G3320" s="1" t="s">
        <v>3528</v>
      </c>
      <c r="H3320" s="3">
        <f>[1]!Capstone_Sales_Data[[#This Row],[Ship Date]]-[1]!Capstone_Sales_Data[[#This Row],[Order Date]]</f>
        <v>38</v>
      </c>
      <c r="I3320" s="2">
        <v>42845</v>
      </c>
      <c r="J3320" s="3">
        <v>9459</v>
      </c>
      <c r="K3320" s="4">
        <v>255.28</v>
      </c>
      <c r="L3320" s="4">
        <v>159.41999999999999</v>
      </c>
      <c r="M3320" s="4">
        <v>2414693.52</v>
      </c>
      <c r="N3320" s="4">
        <v>1507953.78</v>
      </c>
      <c r="O3320" s="4">
        <v>906739.74</v>
      </c>
      <c r="P3320" s="5">
        <f>[1]!Capstone_Sales_Data[[#This Row],[Total Profit]]/[1]!Capstone_Sales_Data[[#This Row],[Total Revenue]]</f>
        <v>0.37550924475086178</v>
      </c>
    </row>
    <row r="3321" spans="1:16" x14ac:dyDescent="0.35">
      <c r="A3321" t="s">
        <v>33</v>
      </c>
      <c r="B3321" t="s">
        <v>239</v>
      </c>
      <c r="C3321" t="s">
        <v>2</v>
      </c>
      <c r="D3321" t="s">
        <v>14</v>
      </c>
      <c r="E3321" t="s">
        <v>22</v>
      </c>
      <c r="F3321" s="6">
        <v>42585</v>
      </c>
      <c r="G3321" t="s">
        <v>3529</v>
      </c>
      <c r="H3321" s="7">
        <f>[1]!Capstone_Sales_Data[[#This Row],[Ship Date]]-[1]!Capstone_Sales_Data[[#This Row],[Order Date]]</f>
        <v>15</v>
      </c>
      <c r="I3321" s="6">
        <v>42600</v>
      </c>
      <c r="J3321" s="7">
        <v>999</v>
      </c>
      <c r="K3321" s="8">
        <v>651.21</v>
      </c>
      <c r="L3321" s="8">
        <v>524.96</v>
      </c>
      <c r="M3321" s="8">
        <v>650558.79</v>
      </c>
      <c r="N3321" s="8">
        <v>524435.04</v>
      </c>
      <c r="O3321" s="8">
        <v>126123.75</v>
      </c>
      <c r="P3321" s="9">
        <f>[1]!Capstone_Sales_Data[[#This Row],[Total Profit]]/[1]!Capstone_Sales_Data[[#This Row],[Total Revenue]]</f>
        <v>0.19386987300563566</v>
      </c>
    </row>
    <row r="3322" spans="1:16" x14ac:dyDescent="0.35">
      <c r="A3322" s="1" t="s">
        <v>24</v>
      </c>
      <c r="B3322" s="1" t="s">
        <v>370</v>
      </c>
      <c r="C3322" s="1" t="s">
        <v>17</v>
      </c>
      <c r="D3322" s="1" t="s">
        <v>14</v>
      </c>
      <c r="E3322" s="1" t="s">
        <v>38</v>
      </c>
      <c r="F3322" s="2">
        <v>41734</v>
      </c>
      <c r="G3322" s="1" t="s">
        <v>3530</v>
      </c>
      <c r="H3322" s="3">
        <f>[1]!Capstone_Sales_Data[[#This Row],[Ship Date]]-[1]!Capstone_Sales_Data[[#This Row],[Order Date]]</f>
        <v>11</v>
      </c>
      <c r="I3322" s="2">
        <v>41745</v>
      </c>
      <c r="J3322" s="3">
        <v>557</v>
      </c>
      <c r="K3322" s="4">
        <v>668.27</v>
      </c>
      <c r="L3322" s="4">
        <v>502.54</v>
      </c>
      <c r="M3322" s="4">
        <v>372226.39</v>
      </c>
      <c r="N3322" s="4">
        <v>279914.78000000003</v>
      </c>
      <c r="O3322" s="4">
        <v>92311.61</v>
      </c>
      <c r="P3322" s="5">
        <f>[1]!Capstone_Sales_Data[[#This Row],[Total Profit]]/[1]!Capstone_Sales_Data[[#This Row],[Total Revenue]]</f>
        <v>0.24799856345489099</v>
      </c>
    </row>
    <row r="3323" spans="1:16" x14ac:dyDescent="0.35">
      <c r="A3323" t="s">
        <v>33</v>
      </c>
      <c r="B3323" t="s">
        <v>606</v>
      </c>
      <c r="C3323" t="s">
        <v>17</v>
      </c>
      <c r="D3323" t="s">
        <v>14</v>
      </c>
      <c r="E3323" t="s">
        <v>22</v>
      </c>
      <c r="F3323" s="6">
        <v>41008</v>
      </c>
      <c r="G3323" t="s">
        <v>3531</v>
      </c>
      <c r="H3323" s="7">
        <f>[1]!Capstone_Sales_Data[[#This Row],[Ship Date]]-[1]!Capstone_Sales_Data[[#This Row],[Order Date]]</f>
        <v>49</v>
      </c>
      <c r="I3323" s="6">
        <v>41057</v>
      </c>
      <c r="J3323" s="7">
        <v>9701</v>
      </c>
      <c r="K3323" s="8">
        <v>668.27</v>
      </c>
      <c r="L3323" s="8">
        <v>502.54</v>
      </c>
      <c r="M3323" s="8">
        <v>6482887.2699999996</v>
      </c>
      <c r="N3323" s="8">
        <v>4875140.54</v>
      </c>
      <c r="O3323" s="8">
        <v>1607746.73</v>
      </c>
      <c r="P3323" s="9">
        <f>[1]!Capstone_Sales_Data[[#This Row],[Total Profit]]/[1]!Capstone_Sales_Data[[#This Row],[Total Revenue]]</f>
        <v>0.24799856345489099</v>
      </c>
    </row>
    <row r="3324" spans="1:16" x14ac:dyDescent="0.35">
      <c r="A3324" s="1" t="s">
        <v>24</v>
      </c>
      <c r="B3324" s="1" t="s">
        <v>214</v>
      </c>
      <c r="C3324" s="1" t="s">
        <v>28</v>
      </c>
      <c r="D3324" s="1" t="s">
        <v>3</v>
      </c>
      <c r="E3324" s="1" t="s">
        <v>38</v>
      </c>
      <c r="F3324" s="2">
        <v>41547</v>
      </c>
      <c r="G3324" s="1" t="s">
        <v>3532</v>
      </c>
      <c r="H3324" s="3">
        <f>[1]!Capstone_Sales_Data[[#This Row],[Ship Date]]-[1]!Capstone_Sales_Data[[#This Row],[Order Date]]</f>
        <v>11</v>
      </c>
      <c r="I3324" s="2">
        <v>41558</v>
      </c>
      <c r="J3324" s="3">
        <v>2029</v>
      </c>
      <c r="K3324" s="4">
        <v>255.28</v>
      </c>
      <c r="L3324" s="4">
        <v>159.41999999999999</v>
      </c>
      <c r="M3324" s="4">
        <v>517963.12</v>
      </c>
      <c r="N3324" s="4">
        <v>323463.18</v>
      </c>
      <c r="O3324" s="4">
        <v>194499.94</v>
      </c>
      <c r="P3324" s="5">
        <f>[1]!Capstone_Sales_Data[[#This Row],[Total Profit]]/[1]!Capstone_Sales_Data[[#This Row],[Total Revenue]]</f>
        <v>0.37550924475086178</v>
      </c>
    </row>
    <row r="3325" spans="1:16" x14ac:dyDescent="0.35">
      <c r="A3325" t="s">
        <v>0</v>
      </c>
      <c r="B3325" t="s">
        <v>522</v>
      </c>
      <c r="C3325" t="s">
        <v>2</v>
      </c>
      <c r="D3325" t="s">
        <v>3</v>
      </c>
      <c r="E3325" t="s">
        <v>4</v>
      </c>
      <c r="F3325" s="6">
        <v>40733</v>
      </c>
      <c r="G3325" t="s">
        <v>3533</v>
      </c>
      <c r="H3325" s="7">
        <f>[1]!Capstone_Sales_Data[[#This Row],[Ship Date]]-[1]!Capstone_Sales_Data[[#This Row],[Order Date]]</f>
        <v>24</v>
      </c>
      <c r="I3325" s="6">
        <v>40757</v>
      </c>
      <c r="J3325" s="7">
        <v>8171</v>
      </c>
      <c r="K3325" s="8">
        <v>651.21</v>
      </c>
      <c r="L3325" s="8">
        <v>524.96</v>
      </c>
      <c r="M3325" s="8">
        <v>5321036.91</v>
      </c>
      <c r="N3325" s="8">
        <v>4289448.16</v>
      </c>
      <c r="O3325" s="8">
        <v>1031588.75</v>
      </c>
      <c r="P3325" s="9">
        <f>[1]!Capstone_Sales_Data[[#This Row],[Total Profit]]/[1]!Capstone_Sales_Data[[#This Row],[Total Revenue]]</f>
        <v>0.19386987300563566</v>
      </c>
    </row>
    <row r="3326" spans="1:16" x14ac:dyDescent="0.35">
      <c r="A3326" s="1" t="s">
        <v>6</v>
      </c>
      <c r="B3326" s="1" t="s">
        <v>390</v>
      </c>
      <c r="C3326" s="1" t="s">
        <v>13</v>
      </c>
      <c r="D3326" s="1" t="s">
        <v>3</v>
      </c>
      <c r="E3326" s="1" t="s">
        <v>38</v>
      </c>
      <c r="F3326" s="2">
        <v>41867</v>
      </c>
      <c r="G3326" s="1" t="s">
        <v>3534</v>
      </c>
      <c r="H3326" s="3">
        <f>[1]!Capstone_Sales_Data[[#This Row],[Ship Date]]-[1]!Capstone_Sales_Data[[#This Row],[Order Date]]</f>
        <v>24</v>
      </c>
      <c r="I3326" s="2">
        <v>41891</v>
      </c>
      <c r="J3326" s="3">
        <v>789</v>
      </c>
      <c r="K3326" s="4">
        <v>154.06</v>
      </c>
      <c r="L3326" s="4">
        <v>90.93</v>
      </c>
      <c r="M3326" s="4">
        <v>121553.34</v>
      </c>
      <c r="N3326" s="4">
        <v>71743.77</v>
      </c>
      <c r="O3326" s="4">
        <v>49809.57</v>
      </c>
      <c r="P3326" s="5">
        <f>[1]!Capstone_Sales_Data[[#This Row],[Total Profit]]/[1]!Capstone_Sales_Data[[#This Row],[Total Revenue]]</f>
        <v>0.40977541217707386</v>
      </c>
    </row>
    <row r="3327" spans="1:16" x14ac:dyDescent="0.35">
      <c r="A3327" t="s">
        <v>11</v>
      </c>
      <c r="B3327" t="s">
        <v>191</v>
      </c>
      <c r="C3327" t="s">
        <v>31</v>
      </c>
      <c r="D3327" t="s">
        <v>3</v>
      </c>
      <c r="E3327" t="s">
        <v>38</v>
      </c>
      <c r="F3327" s="6">
        <v>41727</v>
      </c>
      <c r="G3327" t="s">
        <v>3535</v>
      </c>
      <c r="H3327" s="7">
        <f>[1]!Capstone_Sales_Data[[#This Row],[Ship Date]]-[1]!Capstone_Sales_Data[[#This Row],[Order Date]]</f>
        <v>37</v>
      </c>
      <c r="I3327" s="6">
        <v>41764</v>
      </c>
      <c r="J3327" s="7">
        <v>9574</v>
      </c>
      <c r="K3327" s="8">
        <v>421.89</v>
      </c>
      <c r="L3327" s="8">
        <v>364.69</v>
      </c>
      <c r="M3327" s="8">
        <v>4039174.86</v>
      </c>
      <c r="N3327" s="8">
        <v>3491542.06</v>
      </c>
      <c r="O3327" s="8">
        <v>547632.80000000005</v>
      </c>
      <c r="P3327" s="9">
        <f>[1]!Capstone_Sales_Data[[#This Row],[Total Profit]]/[1]!Capstone_Sales_Data[[#This Row],[Total Revenue]]</f>
        <v>0.13558036455000119</v>
      </c>
    </row>
    <row r="3328" spans="1:16" x14ac:dyDescent="0.35">
      <c r="A3328" s="1" t="s">
        <v>24</v>
      </c>
      <c r="B3328" s="1" t="s">
        <v>414</v>
      </c>
      <c r="C3328" s="1" t="s">
        <v>28</v>
      </c>
      <c r="D3328" s="1" t="s">
        <v>3</v>
      </c>
      <c r="E3328" s="1" t="s">
        <v>4</v>
      </c>
      <c r="F3328" s="2">
        <v>40243</v>
      </c>
      <c r="G3328" s="1" t="s">
        <v>3536</v>
      </c>
      <c r="H3328" s="3">
        <f>[1]!Capstone_Sales_Data[[#This Row],[Ship Date]]-[1]!Capstone_Sales_Data[[#This Row],[Order Date]]</f>
        <v>2</v>
      </c>
      <c r="I3328" s="2">
        <v>40245</v>
      </c>
      <c r="J3328" s="3">
        <v>6251</v>
      </c>
      <c r="K3328" s="4">
        <v>255.28</v>
      </c>
      <c r="L3328" s="4">
        <v>159.41999999999999</v>
      </c>
      <c r="M3328" s="4">
        <v>1595755.28</v>
      </c>
      <c r="N3328" s="4">
        <v>996534.42</v>
      </c>
      <c r="O3328" s="4">
        <v>599220.86</v>
      </c>
      <c r="P3328" s="5">
        <f>[1]!Capstone_Sales_Data[[#This Row],[Total Profit]]/[1]!Capstone_Sales_Data[[#This Row],[Total Revenue]]</f>
        <v>0.37550924475086178</v>
      </c>
    </row>
    <row r="3329" spans="1:16" x14ac:dyDescent="0.35">
      <c r="A3329" t="s">
        <v>0</v>
      </c>
      <c r="B3329" t="s">
        <v>21</v>
      </c>
      <c r="C3329" t="s">
        <v>2</v>
      </c>
      <c r="D3329" t="s">
        <v>14</v>
      </c>
      <c r="E3329" t="s">
        <v>4</v>
      </c>
      <c r="F3329" s="6">
        <v>41885</v>
      </c>
      <c r="G3329" t="s">
        <v>3537</v>
      </c>
      <c r="H3329" s="7">
        <f>[1]!Capstone_Sales_Data[[#This Row],[Ship Date]]-[1]!Capstone_Sales_Data[[#This Row],[Order Date]]</f>
        <v>46</v>
      </c>
      <c r="I3329" s="6">
        <v>41931</v>
      </c>
      <c r="J3329" s="7">
        <v>9574</v>
      </c>
      <c r="K3329" s="8">
        <v>651.21</v>
      </c>
      <c r="L3329" s="8">
        <v>524.96</v>
      </c>
      <c r="M3329" s="8">
        <v>6234684.54</v>
      </c>
      <c r="N3329" s="8">
        <v>5025967.04</v>
      </c>
      <c r="O3329" s="8">
        <v>1208717.5</v>
      </c>
      <c r="P3329" s="9">
        <f>[1]!Capstone_Sales_Data[[#This Row],[Total Profit]]/[1]!Capstone_Sales_Data[[#This Row],[Total Revenue]]</f>
        <v>0.19386987300563566</v>
      </c>
    </row>
    <row r="3330" spans="1:16" x14ac:dyDescent="0.35">
      <c r="A3330" s="1" t="s">
        <v>6</v>
      </c>
      <c r="B3330" s="1" t="s">
        <v>263</v>
      </c>
      <c r="C3330" s="1" t="s">
        <v>47</v>
      </c>
      <c r="D3330" s="1" t="s">
        <v>14</v>
      </c>
      <c r="E3330" s="1" t="s">
        <v>9</v>
      </c>
      <c r="F3330" s="2">
        <v>40446</v>
      </c>
      <c r="G3330" s="1" t="s">
        <v>3538</v>
      </c>
      <c r="H3330" s="3">
        <f>[1]!Capstone_Sales_Data[[#This Row],[Ship Date]]-[1]!Capstone_Sales_Data[[#This Row],[Order Date]]</f>
        <v>8</v>
      </c>
      <c r="I3330" s="2">
        <v>40454</v>
      </c>
      <c r="J3330" s="3">
        <v>330</v>
      </c>
      <c r="K3330" s="4">
        <v>109.28</v>
      </c>
      <c r="L3330" s="4">
        <v>35.840000000000003</v>
      </c>
      <c r="M3330" s="4">
        <v>36062.400000000001</v>
      </c>
      <c r="N3330" s="4">
        <v>11827.2</v>
      </c>
      <c r="O3330" s="4">
        <v>24235.200000000001</v>
      </c>
      <c r="P3330" s="5">
        <f>[1]!Capstone_Sales_Data[[#This Row],[Total Profit]]/[1]!Capstone_Sales_Data[[#This Row],[Total Revenue]]</f>
        <v>0.67203513909224011</v>
      </c>
    </row>
    <row r="3331" spans="1:16" x14ac:dyDescent="0.35">
      <c r="A3331" t="s">
        <v>11</v>
      </c>
      <c r="B3331" t="s">
        <v>511</v>
      </c>
      <c r="C3331" t="s">
        <v>2</v>
      </c>
      <c r="D3331" t="s">
        <v>14</v>
      </c>
      <c r="E3331" t="s">
        <v>9</v>
      </c>
      <c r="F3331" s="6">
        <v>42556</v>
      </c>
      <c r="G3331" t="s">
        <v>3539</v>
      </c>
      <c r="H3331" s="7">
        <f>[1]!Capstone_Sales_Data[[#This Row],[Ship Date]]-[1]!Capstone_Sales_Data[[#This Row],[Order Date]]</f>
        <v>19</v>
      </c>
      <c r="I3331" s="6">
        <v>42575</v>
      </c>
      <c r="J3331" s="7">
        <v>6335</v>
      </c>
      <c r="K3331" s="8">
        <v>651.21</v>
      </c>
      <c r="L3331" s="8">
        <v>524.96</v>
      </c>
      <c r="M3331" s="8">
        <v>4125415.35</v>
      </c>
      <c r="N3331" s="8">
        <v>3325621.6</v>
      </c>
      <c r="O3331" s="8">
        <v>799793.75</v>
      </c>
      <c r="P3331" s="9">
        <f>[1]!Capstone_Sales_Data[[#This Row],[Total Profit]]/[1]!Capstone_Sales_Data[[#This Row],[Total Revenue]]</f>
        <v>0.19386987300563566</v>
      </c>
    </row>
    <row r="3332" spans="1:16" x14ac:dyDescent="0.35">
      <c r="A3332" s="1" t="s">
        <v>11</v>
      </c>
      <c r="B3332" s="1" t="s">
        <v>511</v>
      </c>
      <c r="C3332" s="1" t="s">
        <v>13</v>
      </c>
      <c r="D3332" s="1" t="s">
        <v>3</v>
      </c>
      <c r="E3332" s="1" t="s">
        <v>9</v>
      </c>
      <c r="F3332" s="2">
        <v>41404</v>
      </c>
      <c r="G3332" s="1" t="s">
        <v>3540</v>
      </c>
      <c r="H3332" s="3">
        <f>[1]!Capstone_Sales_Data[[#This Row],[Ship Date]]-[1]!Capstone_Sales_Data[[#This Row],[Order Date]]</f>
        <v>19</v>
      </c>
      <c r="I3332" s="2">
        <v>41423</v>
      </c>
      <c r="J3332" s="3">
        <v>7439</v>
      </c>
      <c r="K3332" s="4">
        <v>154.06</v>
      </c>
      <c r="L3332" s="4">
        <v>90.93</v>
      </c>
      <c r="M3332" s="4">
        <v>1146052.3400000001</v>
      </c>
      <c r="N3332" s="4">
        <v>676428.27</v>
      </c>
      <c r="O3332" s="4">
        <v>469624.07</v>
      </c>
      <c r="P3332" s="5">
        <f>[1]!Capstone_Sales_Data[[#This Row],[Total Profit]]/[1]!Capstone_Sales_Data[[#This Row],[Total Revenue]]</f>
        <v>0.40977541217707386</v>
      </c>
    </row>
    <row r="3333" spans="1:16" x14ac:dyDescent="0.35">
      <c r="A3333" t="s">
        <v>24</v>
      </c>
      <c r="B3333" t="s">
        <v>25</v>
      </c>
      <c r="C3333" t="s">
        <v>58</v>
      </c>
      <c r="D3333" t="s">
        <v>3</v>
      </c>
      <c r="E3333" t="s">
        <v>9</v>
      </c>
      <c r="F3333" s="6">
        <v>40250</v>
      </c>
      <c r="G3333" t="s">
        <v>3541</v>
      </c>
      <c r="H3333" s="7">
        <f>[1]!Capstone_Sales_Data[[#This Row],[Ship Date]]-[1]!Capstone_Sales_Data[[#This Row],[Order Date]]</f>
        <v>40</v>
      </c>
      <c r="I3333" s="6">
        <v>40290</v>
      </c>
      <c r="J3333" s="7">
        <v>521</v>
      </c>
      <c r="K3333" s="8">
        <v>81.73</v>
      </c>
      <c r="L3333" s="8">
        <v>56.67</v>
      </c>
      <c r="M3333" s="8">
        <v>42581.33</v>
      </c>
      <c r="N3333" s="8">
        <v>29525.07</v>
      </c>
      <c r="O3333" s="8">
        <v>13056.26</v>
      </c>
      <c r="P3333" s="9">
        <f>[1]!Capstone_Sales_Data[[#This Row],[Total Profit]]/[1]!Capstone_Sales_Data[[#This Row],[Total Revenue]]</f>
        <v>0.30661935641747218</v>
      </c>
    </row>
    <row r="3334" spans="1:16" x14ac:dyDescent="0.35">
      <c r="A3334" s="1" t="s">
        <v>24</v>
      </c>
      <c r="B3334" s="1" t="s">
        <v>640</v>
      </c>
      <c r="C3334" s="1" t="s">
        <v>37</v>
      </c>
      <c r="D3334" s="1" t="s">
        <v>14</v>
      </c>
      <c r="E3334" s="1" t="s">
        <v>38</v>
      </c>
      <c r="F3334" s="2">
        <v>42741</v>
      </c>
      <c r="G3334" s="1" t="s">
        <v>3542</v>
      </c>
      <c r="H3334" s="3">
        <f>[1]!Capstone_Sales_Data[[#This Row],[Ship Date]]-[1]!Capstone_Sales_Data[[#This Row],[Order Date]]</f>
        <v>23</v>
      </c>
      <c r="I3334" s="2">
        <v>42764</v>
      </c>
      <c r="J3334" s="3">
        <v>4493</v>
      </c>
      <c r="K3334" s="4">
        <v>205.7</v>
      </c>
      <c r="L3334" s="4">
        <v>117.11</v>
      </c>
      <c r="M3334" s="4">
        <v>924210.1</v>
      </c>
      <c r="N3334" s="4">
        <v>526175.23</v>
      </c>
      <c r="O3334" s="4">
        <v>398034.87</v>
      </c>
      <c r="P3334" s="5">
        <f>[1]!Capstone_Sales_Data[[#This Row],[Total Profit]]/[1]!Capstone_Sales_Data[[#This Row],[Total Revenue]]</f>
        <v>0.43067574137092857</v>
      </c>
    </row>
    <row r="3335" spans="1:16" x14ac:dyDescent="0.35">
      <c r="A3335" t="s">
        <v>11</v>
      </c>
      <c r="B3335" t="s">
        <v>139</v>
      </c>
      <c r="C3335" t="s">
        <v>47</v>
      </c>
      <c r="D3335" t="s">
        <v>14</v>
      </c>
      <c r="E3335" t="s">
        <v>9</v>
      </c>
      <c r="F3335" s="6">
        <v>40468</v>
      </c>
      <c r="G3335" t="s">
        <v>3543</v>
      </c>
      <c r="H3335" s="7">
        <f>[1]!Capstone_Sales_Data[[#This Row],[Ship Date]]-[1]!Capstone_Sales_Data[[#This Row],[Order Date]]</f>
        <v>1</v>
      </c>
      <c r="I3335" s="6">
        <v>40469</v>
      </c>
      <c r="J3335" s="7">
        <v>5296</v>
      </c>
      <c r="K3335" s="8">
        <v>109.28</v>
      </c>
      <c r="L3335" s="8">
        <v>35.840000000000003</v>
      </c>
      <c r="M3335" s="8">
        <v>578746.88</v>
      </c>
      <c r="N3335" s="8">
        <v>189808.64000000001</v>
      </c>
      <c r="O3335" s="8">
        <v>388938.23999999999</v>
      </c>
      <c r="P3335" s="9">
        <f>[1]!Capstone_Sales_Data[[#This Row],[Total Profit]]/[1]!Capstone_Sales_Data[[#This Row],[Total Revenue]]</f>
        <v>0.67203513909224011</v>
      </c>
    </row>
    <row r="3336" spans="1:16" x14ac:dyDescent="0.35">
      <c r="A3336" s="1" t="s">
        <v>24</v>
      </c>
      <c r="B3336" s="1" t="s">
        <v>25</v>
      </c>
      <c r="C3336" s="1" t="s">
        <v>63</v>
      </c>
      <c r="D3336" s="1" t="s">
        <v>3</v>
      </c>
      <c r="E3336" s="1" t="s">
        <v>22</v>
      </c>
      <c r="F3336" s="2">
        <v>42004</v>
      </c>
      <c r="G3336" s="1" t="s">
        <v>3544</v>
      </c>
      <c r="H3336" s="3">
        <f>[1]!Capstone_Sales_Data[[#This Row],[Ship Date]]-[1]!Capstone_Sales_Data[[#This Row],[Order Date]]</f>
        <v>20</v>
      </c>
      <c r="I3336" s="2">
        <v>42024</v>
      </c>
      <c r="J3336" s="3">
        <v>905</v>
      </c>
      <c r="K3336" s="4">
        <v>437.2</v>
      </c>
      <c r="L3336" s="4">
        <v>263.33</v>
      </c>
      <c r="M3336" s="4">
        <v>395666</v>
      </c>
      <c r="N3336" s="4">
        <v>238313.65</v>
      </c>
      <c r="O3336" s="4">
        <v>157352.35</v>
      </c>
      <c r="P3336" s="5">
        <f>[1]!Capstone_Sales_Data[[#This Row],[Total Profit]]/[1]!Capstone_Sales_Data[[#This Row],[Total Revenue]]</f>
        <v>0.39768984446477584</v>
      </c>
    </row>
    <row r="3337" spans="1:16" x14ac:dyDescent="0.35">
      <c r="A3337" t="s">
        <v>0</v>
      </c>
      <c r="B3337" t="s">
        <v>364</v>
      </c>
      <c r="C3337" t="s">
        <v>91</v>
      </c>
      <c r="D3337" t="s">
        <v>14</v>
      </c>
      <c r="E3337" t="s">
        <v>4</v>
      </c>
      <c r="F3337" s="6">
        <v>41101</v>
      </c>
      <c r="G3337" t="s">
        <v>3545</v>
      </c>
      <c r="H3337" s="7">
        <f>[1]!Capstone_Sales_Data[[#This Row],[Ship Date]]-[1]!Capstone_Sales_Data[[#This Row],[Order Date]]</f>
        <v>12</v>
      </c>
      <c r="I3337" s="6">
        <v>41113</v>
      </c>
      <c r="J3337" s="7">
        <v>6324</v>
      </c>
      <c r="K3337" s="8">
        <v>9.33</v>
      </c>
      <c r="L3337" s="8">
        <v>6.92</v>
      </c>
      <c r="M3337" s="8">
        <v>59002.92</v>
      </c>
      <c r="N3337" s="8">
        <v>43762.080000000002</v>
      </c>
      <c r="O3337" s="8">
        <v>15240.84</v>
      </c>
      <c r="P3337" s="9">
        <f>[1]!Capstone_Sales_Data[[#This Row],[Total Profit]]/[1]!Capstone_Sales_Data[[#This Row],[Total Revenue]]</f>
        <v>0.25830653804930331</v>
      </c>
    </row>
    <row r="3338" spans="1:16" x14ac:dyDescent="0.35">
      <c r="A3338" s="1" t="s">
        <v>6</v>
      </c>
      <c r="B3338" s="1" t="s">
        <v>67</v>
      </c>
      <c r="C3338" s="1" t="s">
        <v>31</v>
      </c>
      <c r="D3338" s="1" t="s">
        <v>14</v>
      </c>
      <c r="E3338" s="1" t="s">
        <v>38</v>
      </c>
      <c r="F3338" s="2">
        <v>40197</v>
      </c>
      <c r="G3338" s="1" t="s">
        <v>3546</v>
      </c>
      <c r="H3338" s="3">
        <f>[1]!Capstone_Sales_Data[[#This Row],[Ship Date]]-[1]!Capstone_Sales_Data[[#This Row],[Order Date]]</f>
        <v>25</v>
      </c>
      <c r="I3338" s="2">
        <v>40222</v>
      </c>
      <c r="J3338" s="3">
        <v>8590</v>
      </c>
      <c r="K3338" s="4">
        <v>421.89</v>
      </c>
      <c r="L3338" s="4">
        <v>364.69</v>
      </c>
      <c r="M3338" s="4">
        <v>3624035.1</v>
      </c>
      <c r="N3338" s="4">
        <v>3132687.1</v>
      </c>
      <c r="O3338" s="4">
        <v>491348</v>
      </c>
      <c r="P3338" s="5">
        <f>[1]!Capstone_Sales_Data[[#This Row],[Total Profit]]/[1]!Capstone_Sales_Data[[#This Row],[Total Revenue]]</f>
        <v>0.13558036455000119</v>
      </c>
    </row>
    <row r="3339" spans="1:16" x14ac:dyDescent="0.35">
      <c r="A3339" t="s">
        <v>6</v>
      </c>
      <c r="B3339" t="s">
        <v>554</v>
      </c>
      <c r="C3339" t="s">
        <v>58</v>
      </c>
      <c r="D3339" t="s">
        <v>3</v>
      </c>
      <c r="E3339" t="s">
        <v>22</v>
      </c>
      <c r="F3339" s="6">
        <v>40736</v>
      </c>
      <c r="G3339" t="s">
        <v>3547</v>
      </c>
      <c r="H3339" s="7">
        <f>[1]!Capstone_Sales_Data[[#This Row],[Ship Date]]-[1]!Capstone_Sales_Data[[#This Row],[Order Date]]</f>
        <v>42</v>
      </c>
      <c r="I3339" s="6">
        <v>40778</v>
      </c>
      <c r="J3339" s="7">
        <v>1769</v>
      </c>
      <c r="K3339" s="8">
        <v>81.73</v>
      </c>
      <c r="L3339" s="8">
        <v>56.67</v>
      </c>
      <c r="M3339" s="8">
        <v>144580.37</v>
      </c>
      <c r="N3339" s="8">
        <v>100249.23</v>
      </c>
      <c r="O3339" s="8">
        <v>44331.14</v>
      </c>
      <c r="P3339" s="9">
        <f>[1]!Capstone_Sales_Data[[#This Row],[Total Profit]]/[1]!Capstone_Sales_Data[[#This Row],[Total Revenue]]</f>
        <v>0.30661935641747218</v>
      </c>
    </row>
    <row r="3340" spans="1:16" x14ac:dyDescent="0.35">
      <c r="A3340" s="1" t="s">
        <v>0</v>
      </c>
      <c r="B3340" s="1" t="s">
        <v>151</v>
      </c>
      <c r="C3340" s="1" t="s">
        <v>47</v>
      </c>
      <c r="D3340" s="1" t="s">
        <v>14</v>
      </c>
      <c r="E3340" s="1" t="s">
        <v>9</v>
      </c>
      <c r="F3340" s="2">
        <v>41783</v>
      </c>
      <c r="G3340" s="1" t="s">
        <v>3548</v>
      </c>
      <c r="H3340" s="3">
        <f>[1]!Capstone_Sales_Data[[#This Row],[Ship Date]]-[1]!Capstone_Sales_Data[[#This Row],[Order Date]]</f>
        <v>12</v>
      </c>
      <c r="I3340" s="2">
        <v>41795</v>
      </c>
      <c r="J3340" s="3">
        <v>1961</v>
      </c>
      <c r="K3340" s="4">
        <v>109.28</v>
      </c>
      <c r="L3340" s="4">
        <v>35.840000000000003</v>
      </c>
      <c r="M3340" s="4">
        <v>214298.08</v>
      </c>
      <c r="N3340" s="4">
        <v>70282.240000000005</v>
      </c>
      <c r="O3340" s="4">
        <v>144015.84</v>
      </c>
      <c r="P3340" s="5">
        <f>[1]!Capstone_Sales_Data[[#This Row],[Total Profit]]/[1]!Capstone_Sales_Data[[#This Row],[Total Revenue]]</f>
        <v>0.67203513909224011</v>
      </c>
    </row>
    <row r="3341" spans="1:16" x14ac:dyDescent="0.35">
      <c r="A3341" t="s">
        <v>33</v>
      </c>
      <c r="B3341" t="s">
        <v>518</v>
      </c>
      <c r="C3341" t="s">
        <v>17</v>
      </c>
      <c r="D3341" t="s">
        <v>3</v>
      </c>
      <c r="E3341" t="s">
        <v>9</v>
      </c>
      <c r="F3341" s="6">
        <v>41413</v>
      </c>
      <c r="G3341" t="s">
        <v>3549</v>
      </c>
      <c r="H3341" s="7">
        <f>[1]!Capstone_Sales_Data[[#This Row],[Ship Date]]-[1]!Capstone_Sales_Data[[#This Row],[Order Date]]</f>
        <v>23</v>
      </c>
      <c r="I3341" s="6">
        <v>41436</v>
      </c>
      <c r="J3341" s="7">
        <v>2295</v>
      </c>
      <c r="K3341" s="8">
        <v>668.27</v>
      </c>
      <c r="L3341" s="8">
        <v>502.54</v>
      </c>
      <c r="M3341" s="8">
        <v>1533679.65</v>
      </c>
      <c r="N3341" s="8">
        <v>1153329.3</v>
      </c>
      <c r="O3341" s="8">
        <v>380350.35</v>
      </c>
      <c r="P3341" s="9">
        <f>[1]!Capstone_Sales_Data[[#This Row],[Total Profit]]/[1]!Capstone_Sales_Data[[#This Row],[Total Revenue]]</f>
        <v>0.24799856345489099</v>
      </c>
    </row>
    <row r="3342" spans="1:16" x14ac:dyDescent="0.35">
      <c r="A3342" s="1" t="s">
        <v>24</v>
      </c>
      <c r="B3342" s="1" t="s">
        <v>69</v>
      </c>
      <c r="C3342" s="1" t="s">
        <v>13</v>
      </c>
      <c r="D3342" s="1" t="s">
        <v>3</v>
      </c>
      <c r="E3342" s="1" t="s">
        <v>9</v>
      </c>
      <c r="F3342" s="2">
        <v>40852</v>
      </c>
      <c r="G3342" s="1" t="s">
        <v>3550</v>
      </c>
      <c r="H3342" s="3">
        <f>[1]!Capstone_Sales_Data[[#This Row],[Ship Date]]-[1]!Capstone_Sales_Data[[#This Row],[Order Date]]</f>
        <v>22</v>
      </c>
      <c r="I3342" s="2">
        <v>40874</v>
      </c>
      <c r="J3342" s="3">
        <v>7933</v>
      </c>
      <c r="K3342" s="4">
        <v>154.06</v>
      </c>
      <c r="L3342" s="4">
        <v>90.93</v>
      </c>
      <c r="M3342" s="4">
        <v>1222157.98</v>
      </c>
      <c r="N3342" s="4">
        <v>721347.69</v>
      </c>
      <c r="O3342" s="4">
        <v>500810.29</v>
      </c>
      <c r="P3342" s="5">
        <f>[1]!Capstone_Sales_Data[[#This Row],[Total Profit]]/[1]!Capstone_Sales_Data[[#This Row],[Total Revenue]]</f>
        <v>0.40977541217707386</v>
      </c>
    </row>
    <row r="3343" spans="1:16" x14ac:dyDescent="0.35">
      <c r="A3343" t="s">
        <v>11</v>
      </c>
      <c r="B3343" t="s">
        <v>329</v>
      </c>
      <c r="C3343" t="s">
        <v>91</v>
      </c>
      <c r="D3343" t="s">
        <v>3</v>
      </c>
      <c r="E3343" t="s">
        <v>22</v>
      </c>
      <c r="F3343" s="6">
        <v>40335</v>
      </c>
      <c r="G3343" t="s">
        <v>3551</v>
      </c>
      <c r="H3343" s="7">
        <f>[1]!Capstone_Sales_Data[[#This Row],[Ship Date]]-[1]!Capstone_Sales_Data[[#This Row],[Order Date]]</f>
        <v>49</v>
      </c>
      <c r="I3343" s="6">
        <v>40384</v>
      </c>
      <c r="J3343" s="7">
        <v>1067</v>
      </c>
      <c r="K3343" s="8">
        <v>9.33</v>
      </c>
      <c r="L3343" s="8">
        <v>6.92</v>
      </c>
      <c r="M3343" s="8">
        <v>9955.11</v>
      </c>
      <c r="N3343" s="8">
        <v>7383.64</v>
      </c>
      <c r="O3343" s="8">
        <v>2571.4699999999998</v>
      </c>
      <c r="P3343" s="9">
        <f>[1]!Capstone_Sales_Data[[#This Row],[Total Profit]]/[1]!Capstone_Sales_Data[[#This Row],[Total Revenue]]</f>
        <v>0.25830653804930331</v>
      </c>
    </row>
    <row r="3344" spans="1:16" x14ac:dyDescent="0.35">
      <c r="A3344" s="1" t="s">
        <v>24</v>
      </c>
      <c r="B3344" s="1" t="s">
        <v>800</v>
      </c>
      <c r="C3344" s="1" t="s">
        <v>13</v>
      </c>
      <c r="D3344" s="1" t="s">
        <v>3</v>
      </c>
      <c r="E3344" s="1" t="s">
        <v>4</v>
      </c>
      <c r="F3344" s="2">
        <v>40483</v>
      </c>
      <c r="G3344" s="1" t="s">
        <v>3552</v>
      </c>
      <c r="H3344" s="3">
        <f>[1]!Capstone_Sales_Data[[#This Row],[Ship Date]]-[1]!Capstone_Sales_Data[[#This Row],[Order Date]]</f>
        <v>4</v>
      </c>
      <c r="I3344" s="2">
        <v>40487</v>
      </c>
      <c r="J3344" s="3">
        <v>5920</v>
      </c>
      <c r="K3344" s="4">
        <v>154.06</v>
      </c>
      <c r="L3344" s="4">
        <v>90.93</v>
      </c>
      <c r="M3344" s="4">
        <v>912035.2</v>
      </c>
      <c r="N3344" s="4">
        <v>538305.6</v>
      </c>
      <c r="O3344" s="4">
        <v>373729.6</v>
      </c>
      <c r="P3344" s="5">
        <f>[1]!Capstone_Sales_Data[[#This Row],[Total Profit]]/[1]!Capstone_Sales_Data[[#This Row],[Total Revenue]]</f>
        <v>0.40977541217707386</v>
      </c>
    </row>
    <row r="3345" spans="1:16" x14ac:dyDescent="0.35">
      <c r="A3345" t="s">
        <v>0</v>
      </c>
      <c r="B3345" t="s">
        <v>161</v>
      </c>
      <c r="C3345" t="s">
        <v>51</v>
      </c>
      <c r="D3345" t="s">
        <v>14</v>
      </c>
      <c r="E3345" t="s">
        <v>9</v>
      </c>
      <c r="F3345" s="6">
        <v>40926</v>
      </c>
      <c r="G3345" t="s">
        <v>3553</v>
      </c>
      <c r="H3345" s="7">
        <f>[1]!Capstone_Sales_Data[[#This Row],[Ship Date]]-[1]!Capstone_Sales_Data[[#This Row],[Order Date]]</f>
        <v>28</v>
      </c>
      <c r="I3345" s="6">
        <v>40954</v>
      </c>
      <c r="J3345" s="7">
        <v>3748</v>
      </c>
      <c r="K3345" s="8">
        <v>152.58000000000001</v>
      </c>
      <c r="L3345" s="8">
        <v>97.44</v>
      </c>
      <c r="M3345" s="8">
        <v>571869.84</v>
      </c>
      <c r="N3345" s="8">
        <v>365205.12</v>
      </c>
      <c r="O3345" s="8">
        <v>206664.72</v>
      </c>
      <c r="P3345" s="9">
        <f>[1]!Capstone_Sales_Data[[#This Row],[Total Profit]]/[1]!Capstone_Sales_Data[[#This Row],[Total Revenue]]</f>
        <v>0.36138419189933152</v>
      </c>
    </row>
    <row r="3346" spans="1:16" x14ac:dyDescent="0.35">
      <c r="A3346" s="1" t="s">
        <v>11</v>
      </c>
      <c r="B3346" s="1" t="s">
        <v>174</v>
      </c>
      <c r="C3346" s="1" t="s">
        <v>17</v>
      </c>
      <c r="D3346" s="1" t="s">
        <v>3</v>
      </c>
      <c r="E3346" s="1" t="s">
        <v>4</v>
      </c>
      <c r="F3346" s="2">
        <v>41681</v>
      </c>
      <c r="G3346" s="1" t="s">
        <v>3554</v>
      </c>
      <c r="H3346" s="3">
        <f>[1]!Capstone_Sales_Data[[#This Row],[Ship Date]]-[1]!Capstone_Sales_Data[[#This Row],[Order Date]]</f>
        <v>23</v>
      </c>
      <c r="I3346" s="2">
        <v>41704</v>
      </c>
      <c r="J3346" s="3">
        <v>7836</v>
      </c>
      <c r="K3346" s="4">
        <v>668.27</v>
      </c>
      <c r="L3346" s="4">
        <v>502.54</v>
      </c>
      <c r="M3346" s="4">
        <v>5236563.72</v>
      </c>
      <c r="N3346" s="4">
        <v>3937903.44</v>
      </c>
      <c r="O3346" s="4">
        <v>1298660.28</v>
      </c>
      <c r="P3346" s="5">
        <f>[1]!Capstone_Sales_Data[[#This Row],[Total Profit]]/[1]!Capstone_Sales_Data[[#This Row],[Total Revenue]]</f>
        <v>0.24799856345489099</v>
      </c>
    </row>
    <row r="3347" spans="1:16" x14ac:dyDescent="0.35">
      <c r="A3347" t="s">
        <v>11</v>
      </c>
      <c r="B3347" t="s">
        <v>265</v>
      </c>
      <c r="C3347" t="s">
        <v>51</v>
      </c>
      <c r="D3347" t="s">
        <v>14</v>
      </c>
      <c r="E3347" t="s">
        <v>4</v>
      </c>
      <c r="F3347" s="6">
        <v>41771</v>
      </c>
      <c r="G3347" t="s">
        <v>3555</v>
      </c>
      <c r="H3347" s="7">
        <f>[1]!Capstone_Sales_Data[[#This Row],[Ship Date]]-[1]!Capstone_Sales_Data[[#This Row],[Order Date]]</f>
        <v>30</v>
      </c>
      <c r="I3347" s="6">
        <v>41801</v>
      </c>
      <c r="J3347" s="7">
        <v>8502</v>
      </c>
      <c r="K3347" s="8">
        <v>152.58000000000001</v>
      </c>
      <c r="L3347" s="8">
        <v>97.44</v>
      </c>
      <c r="M3347" s="8">
        <v>1297235.1599999999</v>
      </c>
      <c r="N3347" s="8">
        <v>828434.88</v>
      </c>
      <c r="O3347" s="8">
        <v>468800.28</v>
      </c>
      <c r="P3347" s="9">
        <f>[1]!Capstone_Sales_Data[[#This Row],[Total Profit]]/[1]!Capstone_Sales_Data[[#This Row],[Total Revenue]]</f>
        <v>0.36138419189933152</v>
      </c>
    </row>
    <row r="3348" spans="1:16" x14ac:dyDescent="0.35">
      <c r="A3348" s="1" t="s">
        <v>24</v>
      </c>
      <c r="B3348" s="1" t="s">
        <v>25</v>
      </c>
      <c r="C3348" s="1" t="s">
        <v>37</v>
      </c>
      <c r="D3348" s="1" t="s">
        <v>14</v>
      </c>
      <c r="E3348" s="1" t="s">
        <v>38</v>
      </c>
      <c r="F3348" s="2">
        <v>40609</v>
      </c>
      <c r="G3348" s="1" t="s">
        <v>3556</v>
      </c>
      <c r="H3348" s="3">
        <f>[1]!Capstone_Sales_Data[[#This Row],[Ship Date]]-[1]!Capstone_Sales_Data[[#This Row],[Order Date]]</f>
        <v>3</v>
      </c>
      <c r="I3348" s="2">
        <v>40612</v>
      </c>
      <c r="J3348" s="3">
        <v>8094</v>
      </c>
      <c r="K3348" s="4">
        <v>205.7</v>
      </c>
      <c r="L3348" s="4">
        <v>117.11</v>
      </c>
      <c r="M3348" s="4">
        <v>1664935.8</v>
      </c>
      <c r="N3348" s="4">
        <v>947888.34</v>
      </c>
      <c r="O3348" s="4">
        <v>717047.46</v>
      </c>
      <c r="P3348" s="5">
        <f>[1]!Capstone_Sales_Data[[#This Row],[Total Profit]]/[1]!Capstone_Sales_Data[[#This Row],[Total Revenue]]</f>
        <v>0.43067574137092851</v>
      </c>
    </row>
    <row r="3349" spans="1:16" x14ac:dyDescent="0.35">
      <c r="A3349" t="s">
        <v>33</v>
      </c>
      <c r="B3349" t="s">
        <v>239</v>
      </c>
      <c r="C3349" t="s">
        <v>63</v>
      </c>
      <c r="D3349" t="s">
        <v>3</v>
      </c>
      <c r="E3349" t="s">
        <v>22</v>
      </c>
      <c r="F3349" s="6">
        <v>42146</v>
      </c>
      <c r="G3349" t="s">
        <v>3557</v>
      </c>
      <c r="H3349" s="7">
        <f>[1]!Capstone_Sales_Data[[#This Row],[Ship Date]]-[1]!Capstone_Sales_Data[[#This Row],[Order Date]]</f>
        <v>36</v>
      </c>
      <c r="I3349" s="6">
        <v>42182</v>
      </c>
      <c r="J3349" s="7">
        <v>5993</v>
      </c>
      <c r="K3349" s="8">
        <v>437.2</v>
      </c>
      <c r="L3349" s="8">
        <v>263.33</v>
      </c>
      <c r="M3349" s="8">
        <v>2620139.6</v>
      </c>
      <c r="N3349" s="8">
        <v>1578136.69</v>
      </c>
      <c r="O3349" s="8">
        <v>1042002.91</v>
      </c>
      <c r="P3349" s="9">
        <f>[1]!Capstone_Sales_Data[[#This Row],[Total Profit]]/[1]!Capstone_Sales_Data[[#This Row],[Total Revenue]]</f>
        <v>0.39768984446477584</v>
      </c>
    </row>
    <row r="3350" spans="1:16" x14ac:dyDescent="0.35">
      <c r="A3350" s="1" t="s">
        <v>6</v>
      </c>
      <c r="B3350" s="1" t="s">
        <v>72</v>
      </c>
      <c r="C3350" s="1" t="s">
        <v>51</v>
      </c>
      <c r="D3350" s="1" t="s">
        <v>3</v>
      </c>
      <c r="E3350" s="1" t="s">
        <v>4</v>
      </c>
      <c r="F3350" s="2">
        <v>42423</v>
      </c>
      <c r="G3350" s="1" t="s">
        <v>3558</v>
      </c>
      <c r="H3350" s="3">
        <f>[1]!Capstone_Sales_Data[[#This Row],[Ship Date]]-[1]!Capstone_Sales_Data[[#This Row],[Order Date]]</f>
        <v>35</v>
      </c>
      <c r="I3350" s="2">
        <v>42458</v>
      </c>
      <c r="J3350" s="3">
        <v>3610</v>
      </c>
      <c r="K3350" s="4">
        <v>152.58000000000001</v>
      </c>
      <c r="L3350" s="4">
        <v>97.44</v>
      </c>
      <c r="M3350" s="4">
        <v>550813.80000000005</v>
      </c>
      <c r="N3350" s="4">
        <v>351758.4</v>
      </c>
      <c r="O3350" s="4">
        <v>199055.4</v>
      </c>
      <c r="P3350" s="5">
        <f>[1]!Capstone_Sales_Data[[#This Row],[Total Profit]]/[1]!Capstone_Sales_Data[[#This Row],[Total Revenue]]</f>
        <v>0.36138419189933146</v>
      </c>
    </row>
    <row r="3351" spans="1:16" x14ac:dyDescent="0.35">
      <c r="A3351" t="s">
        <v>33</v>
      </c>
      <c r="B3351" t="s">
        <v>86</v>
      </c>
      <c r="C3351" t="s">
        <v>17</v>
      </c>
      <c r="D3351" t="s">
        <v>14</v>
      </c>
      <c r="E3351" t="s">
        <v>4</v>
      </c>
      <c r="F3351" s="6">
        <v>42019</v>
      </c>
      <c r="G3351" t="s">
        <v>3559</v>
      </c>
      <c r="H3351" s="7">
        <f>[1]!Capstone_Sales_Data[[#This Row],[Ship Date]]-[1]!Capstone_Sales_Data[[#This Row],[Order Date]]</f>
        <v>42</v>
      </c>
      <c r="I3351" s="6">
        <v>42061</v>
      </c>
      <c r="J3351" s="7">
        <v>9386</v>
      </c>
      <c r="K3351" s="8">
        <v>668.27</v>
      </c>
      <c r="L3351" s="8">
        <v>502.54</v>
      </c>
      <c r="M3351" s="8">
        <v>6272382.2199999997</v>
      </c>
      <c r="N3351" s="8">
        <v>4716840.4400000004</v>
      </c>
      <c r="O3351" s="8">
        <v>1555541.78</v>
      </c>
      <c r="P3351" s="9">
        <f>[1]!Capstone_Sales_Data[[#This Row],[Total Profit]]/[1]!Capstone_Sales_Data[[#This Row],[Total Revenue]]</f>
        <v>0.24799856345489099</v>
      </c>
    </row>
    <row r="3352" spans="1:16" x14ac:dyDescent="0.35">
      <c r="A3352" s="1" t="s">
        <v>6</v>
      </c>
      <c r="B3352" s="1" t="s">
        <v>225</v>
      </c>
      <c r="C3352" s="1" t="s">
        <v>63</v>
      </c>
      <c r="D3352" s="1" t="s">
        <v>3</v>
      </c>
      <c r="E3352" s="1" t="s">
        <v>22</v>
      </c>
      <c r="F3352" s="2">
        <v>41903</v>
      </c>
      <c r="G3352" s="1" t="s">
        <v>3560</v>
      </c>
      <c r="H3352" s="3">
        <f>[1]!Capstone_Sales_Data[[#This Row],[Ship Date]]-[1]!Capstone_Sales_Data[[#This Row],[Order Date]]</f>
        <v>17</v>
      </c>
      <c r="I3352" s="2">
        <v>41920</v>
      </c>
      <c r="J3352" s="3">
        <v>3796</v>
      </c>
      <c r="K3352" s="4">
        <v>437.2</v>
      </c>
      <c r="L3352" s="4">
        <v>263.33</v>
      </c>
      <c r="M3352" s="4">
        <v>1659611.2</v>
      </c>
      <c r="N3352" s="4">
        <v>999600.68</v>
      </c>
      <c r="O3352" s="4">
        <v>660010.52</v>
      </c>
      <c r="P3352" s="5">
        <f>[1]!Capstone_Sales_Data[[#This Row],[Total Profit]]/[1]!Capstone_Sales_Data[[#This Row],[Total Revenue]]</f>
        <v>0.39768984446477584</v>
      </c>
    </row>
    <row r="3353" spans="1:16" x14ac:dyDescent="0.35">
      <c r="A3353" t="s">
        <v>33</v>
      </c>
      <c r="B3353" t="s">
        <v>86</v>
      </c>
      <c r="C3353" t="s">
        <v>51</v>
      </c>
      <c r="D3353" t="s">
        <v>14</v>
      </c>
      <c r="E3353" t="s">
        <v>22</v>
      </c>
      <c r="F3353" s="6">
        <v>42049</v>
      </c>
      <c r="G3353" t="s">
        <v>3561</v>
      </c>
      <c r="H3353" s="7">
        <f>[1]!Capstone_Sales_Data[[#This Row],[Ship Date]]-[1]!Capstone_Sales_Data[[#This Row],[Order Date]]</f>
        <v>5</v>
      </c>
      <c r="I3353" s="6">
        <v>42054</v>
      </c>
      <c r="J3353" s="7">
        <v>4345</v>
      </c>
      <c r="K3353" s="8">
        <v>152.58000000000001</v>
      </c>
      <c r="L3353" s="8">
        <v>97.44</v>
      </c>
      <c r="M3353" s="8">
        <v>662960.1</v>
      </c>
      <c r="N3353" s="8">
        <v>423376.8</v>
      </c>
      <c r="O3353" s="8">
        <v>239583.3</v>
      </c>
      <c r="P3353" s="9">
        <f>[1]!Capstone_Sales_Data[[#This Row],[Total Profit]]/[1]!Capstone_Sales_Data[[#This Row],[Total Revenue]]</f>
        <v>0.36138419189933152</v>
      </c>
    </row>
    <row r="3354" spans="1:16" x14ac:dyDescent="0.35">
      <c r="A3354" s="1" t="s">
        <v>24</v>
      </c>
      <c r="B3354" s="1" t="s">
        <v>104</v>
      </c>
      <c r="C3354" s="1" t="s">
        <v>28</v>
      </c>
      <c r="D3354" s="1" t="s">
        <v>14</v>
      </c>
      <c r="E3354" s="1" t="s">
        <v>38</v>
      </c>
      <c r="F3354" s="2">
        <v>42821</v>
      </c>
      <c r="G3354" s="1" t="s">
        <v>3562</v>
      </c>
      <c r="H3354" s="3">
        <f>[1]!Capstone_Sales_Data[[#This Row],[Ship Date]]-[1]!Capstone_Sales_Data[[#This Row],[Order Date]]</f>
        <v>15</v>
      </c>
      <c r="I3354" s="2">
        <v>42836</v>
      </c>
      <c r="J3354" s="3">
        <v>568</v>
      </c>
      <c r="K3354" s="4">
        <v>255.28</v>
      </c>
      <c r="L3354" s="4">
        <v>159.41999999999999</v>
      </c>
      <c r="M3354" s="4">
        <v>144999.04000000001</v>
      </c>
      <c r="N3354" s="4">
        <v>90550.56</v>
      </c>
      <c r="O3354" s="4">
        <v>54448.480000000003</v>
      </c>
      <c r="P3354" s="5">
        <f>[1]!Capstone_Sales_Data[[#This Row],[Total Profit]]/[1]!Capstone_Sales_Data[[#This Row],[Total Revenue]]</f>
        <v>0.37550924475086178</v>
      </c>
    </row>
    <row r="3355" spans="1:16" x14ac:dyDescent="0.35">
      <c r="A3355" t="s">
        <v>49</v>
      </c>
      <c r="B3355" t="s">
        <v>237</v>
      </c>
      <c r="C3355" t="s">
        <v>28</v>
      </c>
      <c r="D3355" t="s">
        <v>3</v>
      </c>
      <c r="E3355" t="s">
        <v>22</v>
      </c>
      <c r="F3355" s="6">
        <v>40821</v>
      </c>
      <c r="G3355" t="s">
        <v>3563</v>
      </c>
      <c r="H3355" s="7">
        <f>[1]!Capstone_Sales_Data[[#This Row],[Ship Date]]-[1]!Capstone_Sales_Data[[#This Row],[Order Date]]</f>
        <v>45</v>
      </c>
      <c r="I3355" s="6">
        <v>40866</v>
      </c>
      <c r="J3355" s="7">
        <v>9033</v>
      </c>
      <c r="K3355" s="8">
        <v>255.28</v>
      </c>
      <c r="L3355" s="8">
        <v>159.41999999999999</v>
      </c>
      <c r="M3355" s="8">
        <v>2305944.2400000002</v>
      </c>
      <c r="N3355" s="8">
        <v>1440040.86</v>
      </c>
      <c r="O3355" s="8">
        <v>865903.38</v>
      </c>
      <c r="P3355" s="9">
        <f>[1]!Capstone_Sales_Data[[#This Row],[Total Profit]]/[1]!Capstone_Sales_Data[[#This Row],[Total Revenue]]</f>
        <v>0.37550924475086178</v>
      </c>
    </row>
    <row r="3356" spans="1:16" x14ac:dyDescent="0.35">
      <c r="A3356" s="1" t="s">
        <v>24</v>
      </c>
      <c r="B3356" s="1" t="s">
        <v>295</v>
      </c>
      <c r="C3356" s="1" t="s">
        <v>8</v>
      </c>
      <c r="D3356" s="1" t="s">
        <v>3</v>
      </c>
      <c r="E3356" s="1" t="s">
        <v>4</v>
      </c>
      <c r="F3356" s="2">
        <v>41340</v>
      </c>
      <c r="G3356" s="1" t="s">
        <v>3564</v>
      </c>
      <c r="H3356" s="3">
        <f>[1]!Capstone_Sales_Data[[#This Row],[Ship Date]]-[1]!Capstone_Sales_Data[[#This Row],[Order Date]]</f>
        <v>3</v>
      </c>
      <c r="I3356" s="2">
        <v>41343</v>
      </c>
      <c r="J3356" s="3">
        <v>8339</v>
      </c>
      <c r="K3356" s="4">
        <v>47.45</v>
      </c>
      <c r="L3356" s="4">
        <v>31.79</v>
      </c>
      <c r="M3356" s="4">
        <v>395685.55</v>
      </c>
      <c r="N3356" s="4">
        <v>265096.81</v>
      </c>
      <c r="O3356" s="4">
        <v>130588.74</v>
      </c>
      <c r="P3356" s="5">
        <f>[1]!Capstone_Sales_Data[[#This Row],[Total Profit]]/[1]!Capstone_Sales_Data[[#This Row],[Total Revenue]]</f>
        <v>0.33003161222339306</v>
      </c>
    </row>
    <row r="3357" spans="1:16" x14ac:dyDescent="0.35">
      <c r="A3357" t="s">
        <v>6</v>
      </c>
      <c r="B3357" t="s">
        <v>312</v>
      </c>
      <c r="C3357" t="s">
        <v>37</v>
      </c>
      <c r="D3357" t="s">
        <v>14</v>
      </c>
      <c r="E3357" t="s">
        <v>4</v>
      </c>
      <c r="F3357" s="6">
        <v>40376</v>
      </c>
      <c r="G3357" t="s">
        <v>3565</v>
      </c>
      <c r="H3357" s="7">
        <f>[1]!Capstone_Sales_Data[[#This Row],[Ship Date]]-[1]!Capstone_Sales_Data[[#This Row],[Order Date]]</f>
        <v>43</v>
      </c>
      <c r="I3357" s="6">
        <v>40419</v>
      </c>
      <c r="J3357" s="7">
        <v>4115</v>
      </c>
      <c r="K3357" s="8">
        <v>205.7</v>
      </c>
      <c r="L3357" s="8">
        <v>117.11</v>
      </c>
      <c r="M3357" s="8">
        <v>846455.5</v>
      </c>
      <c r="N3357" s="8">
        <v>481907.65</v>
      </c>
      <c r="O3357" s="8">
        <v>364547.85</v>
      </c>
      <c r="P3357" s="9">
        <f>[1]!Capstone_Sales_Data[[#This Row],[Total Profit]]/[1]!Capstone_Sales_Data[[#This Row],[Total Revenue]]</f>
        <v>0.43067574137092851</v>
      </c>
    </row>
    <row r="3358" spans="1:16" x14ac:dyDescent="0.35">
      <c r="A3358" s="1" t="s">
        <v>6</v>
      </c>
      <c r="B3358" s="1" t="s">
        <v>153</v>
      </c>
      <c r="C3358" s="1" t="s">
        <v>13</v>
      </c>
      <c r="D3358" s="1" t="s">
        <v>3</v>
      </c>
      <c r="E3358" s="1" t="s">
        <v>38</v>
      </c>
      <c r="F3358" s="2">
        <v>42614</v>
      </c>
      <c r="G3358" s="1" t="s">
        <v>3566</v>
      </c>
      <c r="H3358" s="3">
        <f>[1]!Capstone_Sales_Data[[#This Row],[Ship Date]]-[1]!Capstone_Sales_Data[[#This Row],[Order Date]]</f>
        <v>22</v>
      </c>
      <c r="I3358" s="2">
        <v>42636</v>
      </c>
      <c r="J3358" s="3">
        <v>4023</v>
      </c>
      <c r="K3358" s="4">
        <v>154.06</v>
      </c>
      <c r="L3358" s="4">
        <v>90.93</v>
      </c>
      <c r="M3358" s="4">
        <v>619783.38</v>
      </c>
      <c r="N3358" s="4">
        <v>365811.39</v>
      </c>
      <c r="O3358" s="4">
        <v>253971.99</v>
      </c>
      <c r="P3358" s="5">
        <f>[1]!Capstone_Sales_Data[[#This Row],[Total Profit]]/[1]!Capstone_Sales_Data[[#This Row],[Total Revenue]]</f>
        <v>0.40977541217707386</v>
      </c>
    </row>
    <row r="3359" spans="1:16" x14ac:dyDescent="0.35">
      <c r="A3359" t="s">
        <v>33</v>
      </c>
      <c r="B3359" t="s">
        <v>90</v>
      </c>
      <c r="C3359" t="s">
        <v>8</v>
      </c>
      <c r="D3359" t="s">
        <v>3</v>
      </c>
      <c r="E3359" t="s">
        <v>38</v>
      </c>
      <c r="F3359" s="6">
        <v>40682</v>
      </c>
      <c r="G3359" t="s">
        <v>3567</v>
      </c>
      <c r="H3359" s="7">
        <f>[1]!Capstone_Sales_Data[[#This Row],[Ship Date]]-[1]!Capstone_Sales_Data[[#This Row],[Order Date]]</f>
        <v>44</v>
      </c>
      <c r="I3359" s="6">
        <v>40726</v>
      </c>
      <c r="J3359" s="7">
        <v>2754</v>
      </c>
      <c r="K3359" s="8">
        <v>47.45</v>
      </c>
      <c r="L3359" s="8">
        <v>31.79</v>
      </c>
      <c r="M3359" s="8">
        <v>130677.3</v>
      </c>
      <c r="N3359" s="8">
        <v>87549.66</v>
      </c>
      <c r="O3359" s="8">
        <v>43127.64</v>
      </c>
      <c r="P3359" s="9">
        <f>[1]!Capstone_Sales_Data[[#This Row],[Total Profit]]/[1]!Capstone_Sales_Data[[#This Row],[Total Revenue]]</f>
        <v>0.33003161222339306</v>
      </c>
    </row>
    <row r="3360" spans="1:16" x14ac:dyDescent="0.35">
      <c r="A3360" s="1" t="s">
        <v>49</v>
      </c>
      <c r="B3360" s="1" t="s">
        <v>449</v>
      </c>
      <c r="C3360" s="1" t="s">
        <v>31</v>
      </c>
      <c r="D3360" s="1" t="s">
        <v>14</v>
      </c>
      <c r="E3360" s="1" t="s">
        <v>38</v>
      </c>
      <c r="F3360" s="2">
        <v>41425</v>
      </c>
      <c r="G3360" s="1" t="s">
        <v>3568</v>
      </c>
      <c r="H3360" s="3">
        <f>[1]!Capstone_Sales_Data[[#This Row],[Ship Date]]-[1]!Capstone_Sales_Data[[#This Row],[Order Date]]</f>
        <v>21</v>
      </c>
      <c r="I3360" s="2">
        <v>41446</v>
      </c>
      <c r="J3360" s="3">
        <v>7034</v>
      </c>
      <c r="K3360" s="4">
        <v>421.89</v>
      </c>
      <c r="L3360" s="4">
        <v>364.69</v>
      </c>
      <c r="M3360" s="4">
        <v>2967574.26</v>
      </c>
      <c r="N3360" s="4">
        <v>2565229.46</v>
      </c>
      <c r="O3360" s="4">
        <v>402344.8</v>
      </c>
      <c r="P3360" s="5">
        <f>[1]!Capstone_Sales_Data[[#This Row],[Total Profit]]/[1]!Capstone_Sales_Data[[#This Row],[Total Revenue]]</f>
        <v>0.13558036455000119</v>
      </c>
    </row>
    <row r="3361" spans="1:16" x14ac:dyDescent="0.35">
      <c r="A3361" t="s">
        <v>24</v>
      </c>
      <c r="B3361" t="s">
        <v>44</v>
      </c>
      <c r="C3361" t="s">
        <v>28</v>
      </c>
      <c r="D3361" t="s">
        <v>3</v>
      </c>
      <c r="E3361" t="s">
        <v>4</v>
      </c>
      <c r="F3361" s="6">
        <v>42398</v>
      </c>
      <c r="G3361" t="s">
        <v>3569</v>
      </c>
      <c r="H3361" s="7">
        <f>[1]!Capstone_Sales_Data[[#This Row],[Ship Date]]-[1]!Capstone_Sales_Data[[#This Row],[Order Date]]</f>
        <v>5</v>
      </c>
      <c r="I3361" s="6">
        <v>42403</v>
      </c>
      <c r="J3361" s="7">
        <v>616</v>
      </c>
      <c r="K3361" s="8">
        <v>255.28</v>
      </c>
      <c r="L3361" s="8">
        <v>159.41999999999999</v>
      </c>
      <c r="M3361" s="8">
        <v>157252.48000000001</v>
      </c>
      <c r="N3361" s="8">
        <v>98202.72</v>
      </c>
      <c r="O3361" s="8">
        <v>59049.760000000002</v>
      </c>
      <c r="P3361" s="9">
        <f>[1]!Capstone_Sales_Data[[#This Row],[Total Profit]]/[1]!Capstone_Sales_Data[[#This Row],[Total Revenue]]</f>
        <v>0.37550924475086178</v>
      </c>
    </row>
    <row r="3362" spans="1:16" x14ac:dyDescent="0.35">
      <c r="A3362" s="1" t="s">
        <v>24</v>
      </c>
      <c r="B3362" s="1" t="s">
        <v>640</v>
      </c>
      <c r="C3362" s="1" t="s">
        <v>63</v>
      </c>
      <c r="D3362" s="1" t="s">
        <v>3</v>
      </c>
      <c r="E3362" s="1" t="s">
        <v>22</v>
      </c>
      <c r="F3362" s="2">
        <v>41543</v>
      </c>
      <c r="G3362" s="1" t="s">
        <v>3570</v>
      </c>
      <c r="H3362" s="3">
        <f>[1]!Capstone_Sales_Data[[#This Row],[Ship Date]]-[1]!Capstone_Sales_Data[[#This Row],[Order Date]]</f>
        <v>13</v>
      </c>
      <c r="I3362" s="2">
        <v>41556</v>
      </c>
      <c r="J3362" s="3">
        <v>9286</v>
      </c>
      <c r="K3362" s="4">
        <v>437.2</v>
      </c>
      <c r="L3362" s="4">
        <v>263.33</v>
      </c>
      <c r="M3362" s="4">
        <v>4059839.2</v>
      </c>
      <c r="N3362" s="4">
        <v>2445282.38</v>
      </c>
      <c r="O3362" s="4">
        <v>1614556.82</v>
      </c>
      <c r="P3362" s="5">
        <f>[1]!Capstone_Sales_Data[[#This Row],[Total Profit]]/[1]!Capstone_Sales_Data[[#This Row],[Total Revenue]]</f>
        <v>0.39768984446477584</v>
      </c>
    </row>
    <row r="3363" spans="1:16" x14ac:dyDescent="0.35">
      <c r="A3363" t="s">
        <v>49</v>
      </c>
      <c r="B3363" t="s">
        <v>122</v>
      </c>
      <c r="C3363" t="s">
        <v>47</v>
      </c>
      <c r="D3363" t="s">
        <v>14</v>
      </c>
      <c r="E3363" t="s">
        <v>22</v>
      </c>
      <c r="F3363" s="6">
        <v>41343</v>
      </c>
      <c r="G3363" t="s">
        <v>3571</v>
      </c>
      <c r="H3363" s="7">
        <f>[1]!Capstone_Sales_Data[[#This Row],[Ship Date]]-[1]!Capstone_Sales_Data[[#This Row],[Order Date]]</f>
        <v>49</v>
      </c>
      <c r="I3363" s="6">
        <v>41392</v>
      </c>
      <c r="J3363" s="7">
        <v>5863</v>
      </c>
      <c r="K3363" s="8">
        <v>109.28</v>
      </c>
      <c r="L3363" s="8">
        <v>35.840000000000003</v>
      </c>
      <c r="M3363" s="8">
        <v>640708.64</v>
      </c>
      <c r="N3363" s="8">
        <v>210129.92000000001</v>
      </c>
      <c r="O3363" s="8">
        <v>430578.72</v>
      </c>
      <c r="P3363" s="9">
        <f>[1]!Capstone_Sales_Data[[#This Row],[Total Profit]]/[1]!Capstone_Sales_Data[[#This Row],[Total Revenue]]</f>
        <v>0.67203513909224011</v>
      </c>
    </row>
    <row r="3364" spans="1:16" x14ac:dyDescent="0.35">
      <c r="A3364" s="1" t="s">
        <v>6</v>
      </c>
      <c r="B3364" s="1" t="s">
        <v>537</v>
      </c>
      <c r="C3364" s="1" t="s">
        <v>37</v>
      </c>
      <c r="D3364" s="1" t="s">
        <v>14</v>
      </c>
      <c r="E3364" s="1" t="s">
        <v>9</v>
      </c>
      <c r="F3364" s="2">
        <v>41900</v>
      </c>
      <c r="G3364" s="1" t="s">
        <v>3572</v>
      </c>
      <c r="H3364" s="3">
        <f>[1]!Capstone_Sales_Data[[#This Row],[Ship Date]]-[1]!Capstone_Sales_Data[[#This Row],[Order Date]]</f>
        <v>26</v>
      </c>
      <c r="I3364" s="2">
        <v>41926</v>
      </c>
      <c r="J3364" s="3">
        <v>5194</v>
      </c>
      <c r="K3364" s="4">
        <v>205.7</v>
      </c>
      <c r="L3364" s="4">
        <v>117.11</v>
      </c>
      <c r="M3364" s="4">
        <v>1068405.8</v>
      </c>
      <c r="N3364" s="4">
        <v>608269.34</v>
      </c>
      <c r="O3364" s="4">
        <v>460136.46</v>
      </c>
      <c r="P3364" s="5">
        <f>[1]!Capstone_Sales_Data[[#This Row],[Total Profit]]/[1]!Capstone_Sales_Data[[#This Row],[Total Revenue]]</f>
        <v>0.43067574137092851</v>
      </c>
    </row>
    <row r="3365" spans="1:16" x14ac:dyDescent="0.35">
      <c r="A3365" t="s">
        <v>24</v>
      </c>
      <c r="B3365" t="s">
        <v>530</v>
      </c>
      <c r="C3365" t="s">
        <v>28</v>
      </c>
      <c r="D3365" t="s">
        <v>3</v>
      </c>
      <c r="E3365" t="s">
        <v>4</v>
      </c>
      <c r="F3365" s="6">
        <v>42324</v>
      </c>
      <c r="G3365" t="s">
        <v>3573</v>
      </c>
      <c r="H3365" s="7">
        <f>[1]!Capstone_Sales_Data[[#This Row],[Ship Date]]-[1]!Capstone_Sales_Data[[#This Row],[Order Date]]</f>
        <v>3</v>
      </c>
      <c r="I3365" s="6">
        <v>42327</v>
      </c>
      <c r="J3365" s="7">
        <v>9160</v>
      </c>
      <c r="K3365" s="8">
        <v>255.28</v>
      </c>
      <c r="L3365" s="8">
        <v>159.41999999999999</v>
      </c>
      <c r="M3365" s="8">
        <v>2338364.7999999998</v>
      </c>
      <c r="N3365" s="8">
        <v>1460287.2</v>
      </c>
      <c r="O3365" s="8">
        <v>878077.6</v>
      </c>
      <c r="P3365" s="9">
        <f>[1]!Capstone_Sales_Data[[#This Row],[Total Profit]]/[1]!Capstone_Sales_Data[[#This Row],[Total Revenue]]</f>
        <v>0.37550924475086184</v>
      </c>
    </row>
    <row r="3366" spans="1:16" x14ac:dyDescent="0.35">
      <c r="A3366" s="1" t="s">
        <v>6</v>
      </c>
      <c r="B3366" s="1" t="s">
        <v>7</v>
      </c>
      <c r="C3366" s="1" t="s">
        <v>17</v>
      </c>
      <c r="D3366" s="1" t="s">
        <v>3</v>
      </c>
      <c r="E3366" s="1" t="s">
        <v>38</v>
      </c>
      <c r="F3366" s="2">
        <v>42116</v>
      </c>
      <c r="G3366" s="1" t="s">
        <v>3574</v>
      </c>
      <c r="H3366" s="3">
        <f>[1]!Capstone_Sales_Data[[#This Row],[Ship Date]]-[1]!Capstone_Sales_Data[[#This Row],[Order Date]]</f>
        <v>48</v>
      </c>
      <c r="I3366" s="2">
        <v>42164</v>
      </c>
      <c r="J3366" s="3">
        <v>1672</v>
      </c>
      <c r="K3366" s="4">
        <v>668.27</v>
      </c>
      <c r="L3366" s="4">
        <v>502.54</v>
      </c>
      <c r="M3366" s="4">
        <v>1117347.44</v>
      </c>
      <c r="N3366" s="4">
        <v>840246.88</v>
      </c>
      <c r="O3366" s="4">
        <v>277100.56</v>
      </c>
      <c r="P3366" s="5">
        <f>[1]!Capstone_Sales_Data[[#This Row],[Total Profit]]/[1]!Capstone_Sales_Data[[#This Row],[Total Revenue]]</f>
        <v>0.24799856345489099</v>
      </c>
    </row>
    <row r="3367" spans="1:16" x14ac:dyDescent="0.35">
      <c r="A3367" t="s">
        <v>6</v>
      </c>
      <c r="B3367" t="s">
        <v>133</v>
      </c>
      <c r="C3367" t="s">
        <v>58</v>
      </c>
      <c r="D3367" t="s">
        <v>3</v>
      </c>
      <c r="E3367" t="s">
        <v>4</v>
      </c>
      <c r="F3367" s="6">
        <v>42545</v>
      </c>
      <c r="G3367" t="s">
        <v>3575</v>
      </c>
      <c r="H3367" s="7">
        <f>[1]!Capstone_Sales_Data[[#This Row],[Ship Date]]-[1]!Capstone_Sales_Data[[#This Row],[Order Date]]</f>
        <v>16</v>
      </c>
      <c r="I3367" s="6">
        <v>42561</v>
      </c>
      <c r="J3367" s="7">
        <v>3672</v>
      </c>
      <c r="K3367" s="8">
        <v>81.73</v>
      </c>
      <c r="L3367" s="8">
        <v>56.67</v>
      </c>
      <c r="M3367" s="8">
        <v>300112.56</v>
      </c>
      <c r="N3367" s="8">
        <v>208092.24</v>
      </c>
      <c r="O3367" s="8">
        <v>92020.32</v>
      </c>
      <c r="P3367" s="9">
        <f>[1]!Capstone_Sales_Data[[#This Row],[Total Profit]]/[1]!Capstone_Sales_Data[[#This Row],[Total Revenue]]</f>
        <v>0.30661935641747218</v>
      </c>
    </row>
    <row r="3368" spans="1:16" x14ac:dyDescent="0.35">
      <c r="A3368" s="1" t="s">
        <v>6</v>
      </c>
      <c r="B3368" s="1" t="s">
        <v>246</v>
      </c>
      <c r="C3368" s="1" t="s">
        <v>28</v>
      </c>
      <c r="D3368" s="1" t="s">
        <v>14</v>
      </c>
      <c r="E3368" s="1" t="s">
        <v>4</v>
      </c>
      <c r="F3368" s="2">
        <v>42505</v>
      </c>
      <c r="G3368" s="1" t="s">
        <v>3576</v>
      </c>
      <c r="H3368" s="3">
        <f>[1]!Capstone_Sales_Data[[#This Row],[Ship Date]]-[1]!Capstone_Sales_Data[[#This Row],[Order Date]]</f>
        <v>28</v>
      </c>
      <c r="I3368" s="2">
        <v>42533</v>
      </c>
      <c r="J3368" s="3">
        <v>8133</v>
      </c>
      <c r="K3368" s="4">
        <v>255.28</v>
      </c>
      <c r="L3368" s="4">
        <v>159.41999999999999</v>
      </c>
      <c r="M3368" s="4">
        <v>2076192.24</v>
      </c>
      <c r="N3368" s="4">
        <v>1296562.8600000001</v>
      </c>
      <c r="O3368" s="4">
        <v>779629.38</v>
      </c>
      <c r="P3368" s="5">
        <f>[1]!Capstone_Sales_Data[[#This Row],[Total Profit]]/[1]!Capstone_Sales_Data[[#This Row],[Total Revenue]]</f>
        <v>0.37550924475086178</v>
      </c>
    </row>
    <row r="3369" spans="1:16" x14ac:dyDescent="0.35">
      <c r="A3369" t="s">
        <v>24</v>
      </c>
      <c r="B3369" t="s">
        <v>227</v>
      </c>
      <c r="C3369" t="s">
        <v>63</v>
      </c>
      <c r="D3369" t="s">
        <v>14</v>
      </c>
      <c r="E3369" t="s">
        <v>22</v>
      </c>
      <c r="F3369" s="6">
        <v>42662</v>
      </c>
      <c r="G3369" t="s">
        <v>3577</v>
      </c>
      <c r="H3369" s="7">
        <f>[1]!Capstone_Sales_Data[[#This Row],[Ship Date]]-[1]!Capstone_Sales_Data[[#This Row],[Order Date]]</f>
        <v>43</v>
      </c>
      <c r="I3369" s="6">
        <v>42705</v>
      </c>
      <c r="J3369" s="7">
        <v>5061</v>
      </c>
      <c r="K3369" s="8">
        <v>437.2</v>
      </c>
      <c r="L3369" s="8">
        <v>263.33</v>
      </c>
      <c r="M3369" s="8">
        <v>2212669.2000000002</v>
      </c>
      <c r="N3369" s="8">
        <v>1332713.1299999999</v>
      </c>
      <c r="O3369" s="8">
        <v>879956.07</v>
      </c>
      <c r="P3369" s="9">
        <f>[1]!Capstone_Sales_Data[[#This Row],[Total Profit]]/[1]!Capstone_Sales_Data[[#This Row],[Total Revenue]]</f>
        <v>0.39768984446477579</v>
      </c>
    </row>
    <row r="3370" spans="1:16" x14ac:dyDescent="0.35">
      <c r="A3370" s="1" t="s">
        <v>0</v>
      </c>
      <c r="B3370" s="1" t="s">
        <v>30</v>
      </c>
      <c r="C3370" s="1" t="s">
        <v>28</v>
      </c>
      <c r="D3370" s="1" t="s">
        <v>3</v>
      </c>
      <c r="E3370" s="1" t="s">
        <v>22</v>
      </c>
      <c r="F3370" s="2">
        <v>41306</v>
      </c>
      <c r="G3370" s="1" t="s">
        <v>3578</v>
      </c>
      <c r="H3370" s="3">
        <f>[1]!Capstone_Sales_Data[[#This Row],[Ship Date]]-[1]!Capstone_Sales_Data[[#This Row],[Order Date]]</f>
        <v>32</v>
      </c>
      <c r="I3370" s="2">
        <v>41338</v>
      </c>
      <c r="J3370" s="3">
        <v>6491</v>
      </c>
      <c r="K3370" s="4">
        <v>255.28</v>
      </c>
      <c r="L3370" s="4">
        <v>159.41999999999999</v>
      </c>
      <c r="M3370" s="4">
        <v>1657022.48</v>
      </c>
      <c r="N3370" s="4">
        <v>1034795.22</v>
      </c>
      <c r="O3370" s="4">
        <v>622227.26</v>
      </c>
      <c r="P3370" s="5">
        <f>[1]!Capstone_Sales_Data[[#This Row],[Total Profit]]/[1]!Capstone_Sales_Data[[#This Row],[Total Revenue]]</f>
        <v>0.37550924475086178</v>
      </c>
    </row>
    <row r="3371" spans="1:16" x14ac:dyDescent="0.35">
      <c r="A3371" t="s">
        <v>6</v>
      </c>
      <c r="B3371" t="s">
        <v>60</v>
      </c>
      <c r="C3371" t="s">
        <v>51</v>
      </c>
      <c r="D3371" t="s">
        <v>14</v>
      </c>
      <c r="E3371" t="s">
        <v>22</v>
      </c>
      <c r="F3371" s="6">
        <v>41262</v>
      </c>
      <c r="G3371" t="s">
        <v>3579</v>
      </c>
      <c r="H3371" s="7">
        <f>[1]!Capstone_Sales_Data[[#This Row],[Ship Date]]-[1]!Capstone_Sales_Data[[#This Row],[Order Date]]</f>
        <v>4</v>
      </c>
      <c r="I3371" s="6">
        <v>41266</v>
      </c>
      <c r="J3371" s="7">
        <v>1492</v>
      </c>
      <c r="K3371" s="8">
        <v>152.58000000000001</v>
      </c>
      <c r="L3371" s="8">
        <v>97.44</v>
      </c>
      <c r="M3371" s="8">
        <v>227649.36</v>
      </c>
      <c r="N3371" s="8">
        <v>145380.48000000001</v>
      </c>
      <c r="O3371" s="8">
        <v>82268.88</v>
      </c>
      <c r="P3371" s="9">
        <f>[1]!Capstone_Sales_Data[[#This Row],[Total Profit]]/[1]!Capstone_Sales_Data[[#This Row],[Total Revenue]]</f>
        <v>0.36138419189933152</v>
      </c>
    </row>
    <row r="3372" spans="1:16" x14ac:dyDescent="0.35">
      <c r="A3372" s="1" t="s">
        <v>0</v>
      </c>
      <c r="B3372" s="1" t="s">
        <v>199</v>
      </c>
      <c r="C3372" s="1" t="s">
        <v>13</v>
      </c>
      <c r="D3372" s="1" t="s">
        <v>14</v>
      </c>
      <c r="E3372" s="1" t="s">
        <v>38</v>
      </c>
      <c r="F3372" s="2">
        <v>40215</v>
      </c>
      <c r="G3372" s="1" t="s">
        <v>3580</v>
      </c>
      <c r="H3372" s="3">
        <f>[1]!Capstone_Sales_Data[[#This Row],[Ship Date]]-[1]!Capstone_Sales_Data[[#This Row],[Order Date]]</f>
        <v>34</v>
      </c>
      <c r="I3372" s="2">
        <v>40249</v>
      </c>
      <c r="J3372" s="3">
        <v>1162</v>
      </c>
      <c r="K3372" s="4">
        <v>154.06</v>
      </c>
      <c r="L3372" s="4">
        <v>90.93</v>
      </c>
      <c r="M3372" s="4">
        <v>179017.72</v>
      </c>
      <c r="N3372" s="4">
        <v>105660.66</v>
      </c>
      <c r="O3372" s="4">
        <v>73357.06</v>
      </c>
      <c r="P3372" s="5">
        <f>[1]!Capstone_Sales_Data[[#This Row],[Total Profit]]/[1]!Capstone_Sales_Data[[#This Row],[Total Revenue]]</f>
        <v>0.40977541217707386</v>
      </c>
    </row>
    <row r="3373" spans="1:16" x14ac:dyDescent="0.35">
      <c r="A3373" t="s">
        <v>11</v>
      </c>
      <c r="B3373" t="s">
        <v>970</v>
      </c>
      <c r="C3373" t="s">
        <v>17</v>
      </c>
      <c r="D3373" t="s">
        <v>14</v>
      </c>
      <c r="E3373" t="s">
        <v>38</v>
      </c>
      <c r="F3373" s="6">
        <v>40386</v>
      </c>
      <c r="G3373" t="s">
        <v>3581</v>
      </c>
      <c r="H3373" s="7">
        <f>[1]!Capstone_Sales_Data[[#This Row],[Ship Date]]-[1]!Capstone_Sales_Data[[#This Row],[Order Date]]</f>
        <v>32</v>
      </c>
      <c r="I3373" s="6">
        <v>40418</v>
      </c>
      <c r="J3373" s="7">
        <v>3630</v>
      </c>
      <c r="K3373" s="8">
        <v>668.27</v>
      </c>
      <c r="L3373" s="8">
        <v>502.54</v>
      </c>
      <c r="M3373" s="8">
        <v>2425820.1</v>
      </c>
      <c r="N3373" s="8">
        <v>1824220.2</v>
      </c>
      <c r="O3373" s="8">
        <v>601599.9</v>
      </c>
      <c r="P3373" s="9">
        <f>[1]!Capstone_Sales_Data[[#This Row],[Total Profit]]/[1]!Capstone_Sales_Data[[#This Row],[Total Revenue]]</f>
        <v>0.24799856345489099</v>
      </c>
    </row>
    <row r="3374" spans="1:16" x14ac:dyDescent="0.35">
      <c r="A3374" s="1" t="s">
        <v>176</v>
      </c>
      <c r="B3374" s="1" t="s">
        <v>288</v>
      </c>
      <c r="C3374" s="1" t="s">
        <v>31</v>
      </c>
      <c r="D3374" s="1" t="s">
        <v>14</v>
      </c>
      <c r="E3374" s="1" t="s">
        <v>38</v>
      </c>
      <c r="F3374" s="2">
        <v>41620</v>
      </c>
      <c r="G3374" s="1" t="s">
        <v>3582</v>
      </c>
      <c r="H3374" s="3">
        <f>[1]!Capstone_Sales_Data[[#This Row],[Ship Date]]-[1]!Capstone_Sales_Data[[#This Row],[Order Date]]</f>
        <v>24</v>
      </c>
      <c r="I3374" s="2">
        <v>41644</v>
      </c>
      <c r="J3374" s="3">
        <v>9058</v>
      </c>
      <c r="K3374" s="4">
        <v>421.89</v>
      </c>
      <c r="L3374" s="4">
        <v>364.69</v>
      </c>
      <c r="M3374" s="4">
        <v>3821479.62</v>
      </c>
      <c r="N3374" s="4">
        <v>3303362.02</v>
      </c>
      <c r="O3374" s="4">
        <v>518117.6</v>
      </c>
      <c r="P3374" s="5">
        <f>[1]!Capstone_Sales_Data[[#This Row],[Total Profit]]/[1]!Capstone_Sales_Data[[#This Row],[Total Revenue]]</f>
        <v>0.13558036455000116</v>
      </c>
    </row>
    <row r="3375" spans="1:16" x14ac:dyDescent="0.35">
      <c r="A3375" t="s">
        <v>6</v>
      </c>
      <c r="B3375" t="s">
        <v>404</v>
      </c>
      <c r="C3375" t="s">
        <v>58</v>
      </c>
      <c r="D3375" t="s">
        <v>14</v>
      </c>
      <c r="E3375" t="s">
        <v>22</v>
      </c>
      <c r="F3375" s="6">
        <v>42768</v>
      </c>
      <c r="G3375" t="s">
        <v>3583</v>
      </c>
      <c r="H3375" s="7">
        <f>[1]!Capstone_Sales_Data[[#This Row],[Ship Date]]-[1]!Capstone_Sales_Data[[#This Row],[Order Date]]</f>
        <v>21</v>
      </c>
      <c r="I3375" s="6">
        <v>42789</v>
      </c>
      <c r="J3375" s="7">
        <v>4637</v>
      </c>
      <c r="K3375" s="8">
        <v>81.73</v>
      </c>
      <c r="L3375" s="8">
        <v>56.67</v>
      </c>
      <c r="M3375" s="8">
        <v>378982.01</v>
      </c>
      <c r="N3375" s="8">
        <v>262778.78999999998</v>
      </c>
      <c r="O3375" s="8">
        <v>116203.22</v>
      </c>
      <c r="P3375" s="9">
        <f>[1]!Capstone_Sales_Data[[#This Row],[Total Profit]]/[1]!Capstone_Sales_Data[[#This Row],[Total Revenue]]</f>
        <v>0.30661935641747218</v>
      </c>
    </row>
    <row r="3376" spans="1:16" x14ac:dyDescent="0.35">
      <c r="A3376" s="1" t="s">
        <v>0</v>
      </c>
      <c r="B3376" s="1" t="s">
        <v>865</v>
      </c>
      <c r="C3376" s="1" t="s">
        <v>31</v>
      </c>
      <c r="D3376" s="1" t="s">
        <v>14</v>
      </c>
      <c r="E3376" s="1" t="s">
        <v>38</v>
      </c>
      <c r="F3376" s="2">
        <v>40303</v>
      </c>
      <c r="G3376" s="1" t="s">
        <v>3584</v>
      </c>
      <c r="H3376" s="3">
        <f>[1]!Capstone_Sales_Data[[#This Row],[Ship Date]]-[1]!Capstone_Sales_Data[[#This Row],[Order Date]]</f>
        <v>1</v>
      </c>
      <c r="I3376" s="2">
        <v>40304</v>
      </c>
      <c r="J3376" s="3">
        <v>9593</v>
      </c>
      <c r="K3376" s="4">
        <v>421.89</v>
      </c>
      <c r="L3376" s="4">
        <v>364.69</v>
      </c>
      <c r="M3376" s="4">
        <v>4047190.77</v>
      </c>
      <c r="N3376" s="4">
        <v>3498471.17</v>
      </c>
      <c r="O3376" s="4">
        <v>548719.6</v>
      </c>
      <c r="P3376" s="5">
        <f>[1]!Capstone_Sales_Data[[#This Row],[Total Profit]]/[1]!Capstone_Sales_Data[[#This Row],[Total Revenue]]</f>
        <v>0.13558036455000119</v>
      </c>
    </row>
    <row r="3377" spans="1:16" x14ac:dyDescent="0.35">
      <c r="A3377" t="s">
        <v>49</v>
      </c>
      <c r="B3377" t="s">
        <v>270</v>
      </c>
      <c r="C3377" t="s">
        <v>8</v>
      </c>
      <c r="D3377" t="s">
        <v>3</v>
      </c>
      <c r="E3377" t="s">
        <v>38</v>
      </c>
      <c r="F3377" s="6">
        <v>40769</v>
      </c>
      <c r="G3377" t="s">
        <v>3585</v>
      </c>
      <c r="H3377" s="7">
        <f>[1]!Capstone_Sales_Data[[#This Row],[Ship Date]]-[1]!Capstone_Sales_Data[[#This Row],[Order Date]]</f>
        <v>29</v>
      </c>
      <c r="I3377" s="6">
        <v>40798</v>
      </c>
      <c r="J3377" s="7">
        <v>180</v>
      </c>
      <c r="K3377" s="8">
        <v>47.45</v>
      </c>
      <c r="L3377" s="8">
        <v>31.79</v>
      </c>
      <c r="M3377" s="8">
        <v>8541</v>
      </c>
      <c r="N3377" s="8">
        <v>5722.2</v>
      </c>
      <c r="O3377" s="8">
        <v>2818.8</v>
      </c>
      <c r="P3377" s="9">
        <f>[1]!Capstone_Sales_Data[[#This Row],[Total Profit]]/[1]!Capstone_Sales_Data[[#This Row],[Total Revenue]]</f>
        <v>0.33003161222339306</v>
      </c>
    </row>
    <row r="3378" spans="1:16" x14ac:dyDescent="0.35">
      <c r="A3378" s="1" t="s">
        <v>11</v>
      </c>
      <c r="B3378" s="1" t="s">
        <v>280</v>
      </c>
      <c r="C3378" s="1" t="s">
        <v>91</v>
      </c>
      <c r="D3378" s="1" t="s">
        <v>14</v>
      </c>
      <c r="E3378" s="1" t="s">
        <v>38</v>
      </c>
      <c r="F3378" s="2">
        <v>42800</v>
      </c>
      <c r="G3378" s="1" t="s">
        <v>3586</v>
      </c>
      <c r="H3378" s="3">
        <f>[1]!Capstone_Sales_Data[[#This Row],[Ship Date]]-[1]!Capstone_Sales_Data[[#This Row],[Order Date]]</f>
        <v>31</v>
      </c>
      <c r="I3378" s="2">
        <v>42831</v>
      </c>
      <c r="J3378" s="3">
        <v>4683</v>
      </c>
      <c r="K3378" s="4">
        <v>9.33</v>
      </c>
      <c r="L3378" s="4">
        <v>6.92</v>
      </c>
      <c r="M3378" s="4">
        <v>43692.39</v>
      </c>
      <c r="N3378" s="4">
        <v>32406.36</v>
      </c>
      <c r="O3378" s="4">
        <v>11286.03</v>
      </c>
      <c r="P3378" s="5">
        <f>[1]!Capstone_Sales_Data[[#This Row],[Total Profit]]/[1]!Capstone_Sales_Data[[#This Row],[Total Revenue]]</f>
        <v>0.25830653804930331</v>
      </c>
    </row>
    <row r="3379" spans="1:16" x14ac:dyDescent="0.35">
      <c r="A3379" t="s">
        <v>176</v>
      </c>
      <c r="B3379" t="s">
        <v>177</v>
      </c>
      <c r="C3379" t="s">
        <v>28</v>
      </c>
      <c r="D3379" t="s">
        <v>14</v>
      </c>
      <c r="E3379" t="s">
        <v>9</v>
      </c>
      <c r="F3379" s="6">
        <v>41271</v>
      </c>
      <c r="G3379" t="s">
        <v>3587</v>
      </c>
      <c r="H3379" s="7">
        <f>[1]!Capstone_Sales_Data[[#This Row],[Ship Date]]-[1]!Capstone_Sales_Data[[#This Row],[Order Date]]</f>
        <v>25</v>
      </c>
      <c r="I3379" s="6">
        <v>41296</v>
      </c>
      <c r="J3379" s="7">
        <v>8420</v>
      </c>
      <c r="K3379" s="8">
        <v>255.28</v>
      </c>
      <c r="L3379" s="8">
        <v>159.41999999999999</v>
      </c>
      <c r="M3379" s="8">
        <v>2149457.6</v>
      </c>
      <c r="N3379" s="8">
        <v>1342316.4</v>
      </c>
      <c r="O3379" s="8">
        <v>807141.2</v>
      </c>
      <c r="P3379" s="9">
        <f>[1]!Capstone_Sales_Data[[#This Row],[Total Profit]]/[1]!Capstone_Sales_Data[[#This Row],[Total Revenue]]</f>
        <v>0.37550924475086178</v>
      </c>
    </row>
    <row r="3380" spans="1:16" x14ac:dyDescent="0.35">
      <c r="A3380" s="1" t="s">
        <v>49</v>
      </c>
      <c r="B3380" s="1" t="s">
        <v>797</v>
      </c>
      <c r="C3380" s="1" t="s">
        <v>31</v>
      </c>
      <c r="D3380" s="1" t="s">
        <v>14</v>
      </c>
      <c r="E3380" s="1" t="s">
        <v>4</v>
      </c>
      <c r="F3380" s="2">
        <v>42509</v>
      </c>
      <c r="G3380" s="1" t="s">
        <v>3588</v>
      </c>
      <c r="H3380" s="3">
        <f>[1]!Capstone_Sales_Data[[#This Row],[Ship Date]]-[1]!Capstone_Sales_Data[[#This Row],[Order Date]]</f>
        <v>39</v>
      </c>
      <c r="I3380" s="2">
        <v>42548</v>
      </c>
      <c r="J3380" s="3">
        <v>8740</v>
      </c>
      <c r="K3380" s="4">
        <v>421.89</v>
      </c>
      <c r="L3380" s="4">
        <v>364.69</v>
      </c>
      <c r="M3380" s="4">
        <v>3687318.6</v>
      </c>
      <c r="N3380" s="4">
        <v>3187390.6</v>
      </c>
      <c r="O3380" s="4">
        <v>499928</v>
      </c>
      <c r="P3380" s="5">
        <f>[1]!Capstone_Sales_Data[[#This Row],[Total Profit]]/[1]!Capstone_Sales_Data[[#This Row],[Total Revenue]]</f>
        <v>0.13558036455000119</v>
      </c>
    </row>
    <row r="3381" spans="1:16" x14ac:dyDescent="0.35">
      <c r="A3381" t="s">
        <v>0</v>
      </c>
      <c r="B3381" t="s">
        <v>125</v>
      </c>
      <c r="C3381" t="s">
        <v>28</v>
      </c>
      <c r="D3381" t="s">
        <v>3</v>
      </c>
      <c r="E3381" t="s">
        <v>22</v>
      </c>
      <c r="F3381" s="6">
        <v>40784</v>
      </c>
      <c r="G3381" t="s">
        <v>3589</v>
      </c>
      <c r="H3381" s="7">
        <f>[1]!Capstone_Sales_Data[[#This Row],[Ship Date]]-[1]!Capstone_Sales_Data[[#This Row],[Order Date]]</f>
        <v>41</v>
      </c>
      <c r="I3381" s="6">
        <v>40825</v>
      </c>
      <c r="J3381" s="7">
        <v>23</v>
      </c>
      <c r="K3381" s="8">
        <v>255.28</v>
      </c>
      <c r="L3381" s="8">
        <v>159.41999999999999</v>
      </c>
      <c r="M3381" s="8">
        <v>5871.44</v>
      </c>
      <c r="N3381" s="8">
        <v>3666.66</v>
      </c>
      <c r="O3381" s="8">
        <v>2204.7800000000002</v>
      </c>
      <c r="P3381" s="9">
        <f>[1]!Capstone_Sales_Data[[#This Row],[Total Profit]]/[1]!Capstone_Sales_Data[[#This Row],[Total Revenue]]</f>
        <v>0.37550924475086184</v>
      </c>
    </row>
    <row r="3382" spans="1:16" x14ac:dyDescent="0.35">
      <c r="A3382" s="1" t="s">
        <v>24</v>
      </c>
      <c r="B3382" s="1" t="s">
        <v>360</v>
      </c>
      <c r="C3382" s="1" t="s">
        <v>58</v>
      </c>
      <c r="D3382" s="1" t="s">
        <v>3</v>
      </c>
      <c r="E3382" s="1" t="s">
        <v>22</v>
      </c>
      <c r="F3382" s="2">
        <v>41819</v>
      </c>
      <c r="G3382" s="1" t="s">
        <v>3590</v>
      </c>
      <c r="H3382" s="3">
        <f>[1]!Capstone_Sales_Data[[#This Row],[Ship Date]]-[1]!Capstone_Sales_Data[[#This Row],[Order Date]]</f>
        <v>12</v>
      </c>
      <c r="I3382" s="2">
        <v>41831</v>
      </c>
      <c r="J3382" s="3">
        <v>8679</v>
      </c>
      <c r="K3382" s="4">
        <v>81.73</v>
      </c>
      <c r="L3382" s="4">
        <v>56.67</v>
      </c>
      <c r="M3382" s="4">
        <v>709334.67</v>
      </c>
      <c r="N3382" s="4">
        <v>491838.93</v>
      </c>
      <c r="O3382" s="4">
        <v>217495.74</v>
      </c>
      <c r="P3382" s="5">
        <f>[1]!Capstone_Sales_Data[[#This Row],[Total Profit]]/[1]!Capstone_Sales_Data[[#This Row],[Total Revenue]]</f>
        <v>0.30661935641747212</v>
      </c>
    </row>
    <row r="3383" spans="1:16" x14ac:dyDescent="0.35">
      <c r="A3383" t="s">
        <v>6</v>
      </c>
      <c r="B3383" t="s">
        <v>55</v>
      </c>
      <c r="C3383" t="s">
        <v>31</v>
      </c>
      <c r="D3383" t="s">
        <v>14</v>
      </c>
      <c r="E3383" t="s">
        <v>38</v>
      </c>
      <c r="F3383" s="6">
        <v>42043</v>
      </c>
      <c r="G3383" t="s">
        <v>3591</v>
      </c>
      <c r="H3383" s="7">
        <f>[1]!Capstone_Sales_Data[[#This Row],[Ship Date]]-[1]!Capstone_Sales_Data[[#This Row],[Order Date]]</f>
        <v>23</v>
      </c>
      <c r="I3383" s="6">
        <v>42066</v>
      </c>
      <c r="J3383" s="7">
        <v>8152</v>
      </c>
      <c r="K3383" s="8">
        <v>421.89</v>
      </c>
      <c r="L3383" s="8">
        <v>364.69</v>
      </c>
      <c r="M3383" s="8">
        <v>3439247.28</v>
      </c>
      <c r="N3383" s="8">
        <v>2972952.88</v>
      </c>
      <c r="O3383" s="8">
        <v>466294.4</v>
      </c>
      <c r="P3383" s="9">
        <f>[1]!Capstone_Sales_Data[[#This Row],[Total Profit]]/[1]!Capstone_Sales_Data[[#This Row],[Total Revenue]]</f>
        <v>0.13558036455000119</v>
      </c>
    </row>
    <row r="3384" spans="1:16" x14ac:dyDescent="0.35">
      <c r="A3384" s="1" t="s">
        <v>176</v>
      </c>
      <c r="B3384" s="1" t="s">
        <v>177</v>
      </c>
      <c r="C3384" s="1" t="s">
        <v>17</v>
      </c>
      <c r="D3384" s="1" t="s">
        <v>14</v>
      </c>
      <c r="E3384" s="1" t="s">
        <v>9</v>
      </c>
      <c r="F3384" s="2">
        <v>41043</v>
      </c>
      <c r="G3384" s="1" t="s">
        <v>3592</v>
      </c>
      <c r="H3384" s="3">
        <f>[1]!Capstone_Sales_Data[[#This Row],[Ship Date]]-[1]!Capstone_Sales_Data[[#This Row],[Order Date]]</f>
        <v>3</v>
      </c>
      <c r="I3384" s="2">
        <v>41046</v>
      </c>
      <c r="J3384" s="3">
        <v>3915</v>
      </c>
      <c r="K3384" s="4">
        <v>668.27</v>
      </c>
      <c r="L3384" s="4">
        <v>502.54</v>
      </c>
      <c r="M3384" s="4">
        <v>2616277.0499999998</v>
      </c>
      <c r="N3384" s="4">
        <v>1967444.1</v>
      </c>
      <c r="O3384" s="4">
        <v>648832.94999999995</v>
      </c>
      <c r="P3384" s="5">
        <f>[1]!Capstone_Sales_Data[[#This Row],[Total Profit]]/[1]!Capstone_Sales_Data[[#This Row],[Total Revenue]]</f>
        <v>0.24799856345489099</v>
      </c>
    </row>
    <row r="3385" spans="1:16" x14ac:dyDescent="0.35">
      <c r="A3385" t="s">
        <v>24</v>
      </c>
      <c r="B3385" t="s">
        <v>104</v>
      </c>
      <c r="C3385" t="s">
        <v>37</v>
      </c>
      <c r="D3385" t="s">
        <v>14</v>
      </c>
      <c r="E3385" t="s">
        <v>9</v>
      </c>
      <c r="F3385" s="6">
        <v>42940</v>
      </c>
      <c r="G3385" t="s">
        <v>3593</v>
      </c>
      <c r="H3385" s="7">
        <f>[1]!Capstone_Sales_Data[[#This Row],[Ship Date]]-[1]!Capstone_Sales_Data[[#This Row],[Order Date]]</f>
        <v>26</v>
      </c>
      <c r="I3385" s="6">
        <v>42966</v>
      </c>
      <c r="J3385" s="7">
        <v>8472</v>
      </c>
      <c r="K3385" s="8">
        <v>205.7</v>
      </c>
      <c r="L3385" s="8">
        <v>117.11</v>
      </c>
      <c r="M3385" s="8">
        <v>1742690.4</v>
      </c>
      <c r="N3385" s="8">
        <v>992155.92</v>
      </c>
      <c r="O3385" s="8">
        <v>750534.48</v>
      </c>
      <c r="P3385" s="9">
        <f>[1]!Capstone_Sales_Data[[#This Row],[Total Profit]]/[1]!Capstone_Sales_Data[[#This Row],[Total Revenue]]</f>
        <v>0.43067574137092857</v>
      </c>
    </row>
    <row r="3386" spans="1:16" x14ac:dyDescent="0.35">
      <c r="A3386" s="1" t="s">
        <v>0</v>
      </c>
      <c r="B3386" s="1" t="s">
        <v>420</v>
      </c>
      <c r="C3386" s="1" t="s">
        <v>58</v>
      </c>
      <c r="D3386" s="1" t="s">
        <v>14</v>
      </c>
      <c r="E3386" s="1" t="s">
        <v>4</v>
      </c>
      <c r="F3386" s="2">
        <v>41185</v>
      </c>
      <c r="G3386" s="1" t="s">
        <v>3594</v>
      </c>
      <c r="H3386" s="3">
        <f>[1]!Capstone_Sales_Data[[#This Row],[Ship Date]]-[1]!Capstone_Sales_Data[[#This Row],[Order Date]]</f>
        <v>25</v>
      </c>
      <c r="I3386" s="2">
        <v>41210</v>
      </c>
      <c r="J3386" s="3">
        <v>6360</v>
      </c>
      <c r="K3386" s="4">
        <v>81.73</v>
      </c>
      <c r="L3386" s="4">
        <v>56.67</v>
      </c>
      <c r="M3386" s="4">
        <v>519802.8</v>
      </c>
      <c r="N3386" s="4">
        <v>360421.2</v>
      </c>
      <c r="O3386" s="4">
        <v>159381.6</v>
      </c>
      <c r="P3386" s="5">
        <f>[1]!Capstone_Sales_Data[[#This Row],[Total Profit]]/[1]!Capstone_Sales_Data[[#This Row],[Total Revenue]]</f>
        <v>0.30661935641747218</v>
      </c>
    </row>
    <row r="3387" spans="1:16" x14ac:dyDescent="0.35">
      <c r="A3387" t="s">
        <v>33</v>
      </c>
      <c r="B3387" t="s">
        <v>141</v>
      </c>
      <c r="C3387" t="s">
        <v>37</v>
      </c>
      <c r="D3387" t="s">
        <v>3</v>
      </c>
      <c r="E3387" t="s">
        <v>9</v>
      </c>
      <c r="F3387" s="6">
        <v>42060</v>
      </c>
      <c r="G3387" t="s">
        <v>3595</v>
      </c>
      <c r="H3387" s="7">
        <f>[1]!Capstone_Sales_Data[[#This Row],[Ship Date]]-[1]!Capstone_Sales_Data[[#This Row],[Order Date]]</f>
        <v>22</v>
      </c>
      <c r="I3387" s="6">
        <v>42082</v>
      </c>
      <c r="J3387" s="7">
        <v>9147</v>
      </c>
      <c r="K3387" s="8">
        <v>205.7</v>
      </c>
      <c r="L3387" s="8">
        <v>117.11</v>
      </c>
      <c r="M3387" s="8">
        <v>1881537.9</v>
      </c>
      <c r="N3387" s="8">
        <v>1071205.17</v>
      </c>
      <c r="O3387" s="8">
        <v>810332.73</v>
      </c>
      <c r="P3387" s="9">
        <f>[1]!Capstone_Sales_Data[[#This Row],[Total Profit]]/[1]!Capstone_Sales_Data[[#This Row],[Total Revenue]]</f>
        <v>0.43067574137092857</v>
      </c>
    </row>
    <row r="3388" spans="1:16" x14ac:dyDescent="0.35">
      <c r="A3388" s="1" t="s">
        <v>49</v>
      </c>
      <c r="B3388" s="1" t="s">
        <v>310</v>
      </c>
      <c r="C3388" s="1" t="s">
        <v>63</v>
      </c>
      <c r="D3388" s="1" t="s">
        <v>14</v>
      </c>
      <c r="E3388" s="1" t="s">
        <v>38</v>
      </c>
      <c r="F3388" s="2">
        <v>41176</v>
      </c>
      <c r="G3388" s="1" t="s">
        <v>3596</v>
      </c>
      <c r="H3388" s="3">
        <f>[1]!Capstone_Sales_Data[[#This Row],[Ship Date]]-[1]!Capstone_Sales_Data[[#This Row],[Order Date]]</f>
        <v>3</v>
      </c>
      <c r="I3388" s="2">
        <v>41179</v>
      </c>
      <c r="J3388" s="3">
        <v>430</v>
      </c>
      <c r="K3388" s="4">
        <v>437.2</v>
      </c>
      <c r="L3388" s="4">
        <v>263.33</v>
      </c>
      <c r="M3388" s="4">
        <v>187996</v>
      </c>
      <c r="N3388" s="4">
        <v>113231.9</v>
      </c>
      <c r="O3388" s="4">
        <v>74764.100000000006</v>
      </c>
      <c r="P3388" s="5">
        <f>[1]!Capstone_Sales_Data[[#This Row],[Total Profit]]/[1]!Capstone_Sales_Data[[#This Row],[Total Revenue]]</f>
        <v>0.3976898444647759</v>
      </c>
    </row>
    <row r="3389" spans="1:16" x14ac:dyDescent="0.35">
      <c r="A3389" t="s">
        <v>24</v>
      </c>
      <c r="B3389" t="s">
        <v>282</v>
      </c>
      <c r="C3389" t="s">
        <v>31</v>
      </c>
      <c r="D3389" t="s">
        <v>14</v>
      </c>
      <c r="E3389" t="s">
        <v>38</v>
      </c>
      <c r="F3389" s="6">
        <v>41445</v>
      </c>
      <c r="G3389" t="s">
        <v>3597</v>
      </c>
      <c r="H3389" s="7">
        <f>[1]!Capstone_Sales_Data[[#This Row],[Ship Date]]-[1]!Capstone_Sales_Data[[#This Row],[Order Date]]</f>
        <v>43</v>
      </c>
      <c r="I3389" s="6">
        <v>41488</v>
      </c>
      <c r="J3389" s="7">
        <v>840</v>
      </c>
      <c r="K3389" s="8">
        <v>421.89</v>
      </c>
      <c r="L3389" s="8">
        <v>364.69</v>
      </c>
      <c r="M3389" s="8">
        <v>354387.6</v>
      </c>
      <c r="N3389" s="8">
        <v>306339.59999999998</v>
      </c>
      <c r="O3389" s="8">
        <v>48048</v>
      </c>
      <c r="P3389" s="9">
        <f>[1]!Capstone_Sales_Data[[#This Row],[Total Profit]]/[1]!Capstone_Sales_Data[[#This Row],[Total Revenue]]</f>
        <v>0.13558036455000119</v>
      </c>
    </row>
    <row r="3390" spans="1:16" x14ac:dyDescent="0.35">
      <c r="A3390" s="1" t="s">
        <v>6</v>
      </c>
      <c r="B3390" s="1" t="s">
        <v>404</v>
      </c>
      <c r="C3390" s="1" t="s">
        <v>17</v>
      </c>
      <c r="D3390" s="1" t="s">
        <v>14</v>
      </c>
      <c r="E3390" s="1" t="s">
        <v>4</v>
      </c>
      <c r="F3390" s="2">
        <v>40637</v>
      </c>
      <c r="G3390" s="1" t="s">
        <v>3598</v>
      </c>
      <c r="H3390" s="3">
        <f>[1]!Capstone_Sales_Data[[#This Row],[Ship Date]]-[1]!Capstone_Sales_Data[[#This Row],[Order Date]]</f>
        <v>27</v>
      </c>
      <c r="I3390" s="2">
        <v>40664</v>
      </c>
      <c r="J3390" s="3">
        <v>3038</v>
      </c>
      <c r="K3390" s="4">
        <v>668.27</v>
      </c>
      <c r="L3390" s="4">
        <v>502.54</v>
      </c>
      <c r="M3390" s="4">
        <v>2030204.26</v>
      </c>
      <c r="N3390" s="4">
        <v>1526716.52</v>
      </c>
      <c r="O3390" s="4">
        <v>503487.74</v>
      </c>
      <c r="P3390" s="5">
        <f>[1]!Capstone_Sales_Data[[#This Row],[Total Profit]]/[1]!Capstone_Sales_Data[[#This Row],[Total Revenue]]</f>
        <v>0.24799856345489099</v>
      </c>
    </row>
    <row r="3391" spans="1:16" x14ac:dyDescent="0.35">
      <c r="A3391" t="s">
        <v>6</v>
      </c>
      <c r="B3391" t="s">
        <v>404</v>
      </c>
      <c r="C3391" t="s">
        <v>63</v>
      </c>
      <c r="D3391" t="s">
        <v>3</v>
      </c>
      <c r="E3391" t="s">
        <v>22</v>
      </c>
      <c r="F3391" s="6">
        <v>41062</v>
      </c>
      <c r="G3391" t="s">
        <v>3599</v>
      </c>
      <c r="H3391" s="7">
        <f>[1]!Capstone_Sales_Data[[#This Row],[Ship Date]]-[1]!Capstone_Sales_Data[[#This Row],[Order Date]]</f>
        <v>32</v>
      </c>
      <c r="I3391" s="6">
        <v>41094</v>
      </c>
      <c r="J3391" s="7">
        <v>6716</v>
      </c>
      <c r="K3391" s="8">
        <v>437.2</v>
      </c>
      <c r="L3391" s="8">
        <v>263.33</v>
      </c>
      <c r="M3391" s="8">
        <v>2936235.2</v>
      </c>
      <c r="N3391" s="8">
        <v>1768524.28</v>
      </c>
      <c r="O3391" s="8">
        <v>1167710.92</v>
      </c>
      <c r="P3391" s="9">
        <f>[1]!Capstone_Sales_Data[[#This Row],[Total Profit]]/[1]!Capstone_Sales_Data[[#This Row],[Total Revenue]]</f>
        <v>0.39768984446477579</v>
      </c>
    </row>
    <row r="3392" spans="1:16" x14ac:dyDescent="0.35">
      <c r="A3392" s="1" t="s">
        <v>0</v>
      </c>
      <c r="B3392" s="1" t="s">
        <v>181</v>
      </c>
      <c r="C3392" s="1" t="s">
        <v>91</v>
      </c>
      <c r="D3392" s="1" t="s">
        <v>3</v>
      </c>
      <c r="E3392" s="1" t="s">
        <v>22</v>
      </c>
      <c r="F3392" s="2">
        <v>42649</v>
      </c>
      <c r="G3392" s="1" t="s">
        <v>3600</v>
      </c>
      <c r="H3392" s="3">
        <f>[1]!Capstone_Sales_Data[[#This Row],[Ship Date]]-[1]!Capstone_Sales_Data[[#This Row],[Order Date]]</f>
        <v>47</v>
      </c>
      <c r="I3392" s="2">
        <v>42696</v>
      </c>
      <c r="J3392" s="3">
        <v>3598</v>
      </c>
      <c r="K3392" s="4">
        <v>9.33</v>
      </c>
      <c r="L3392" s="4">
        <v>6.92</v>
      </c>
      <c r="M3392" s="4">
        <v>33569.339999999997</v>
      </c>
      <c r="N3392" s="4">
        <v>24898.16</v>
      </c>
      <c r="O3392" s="4">
        <v>8671.18</v>
      </c>
      <c r="P3392" s="5">
        <f>[1]!Capstone_Sales_Data[[#This Row],[Total Profit]]/[1]!Capstone_Sales_Data[[#This Row],[Total Revenue]]</f>
        <v>0.25830653804930337</v>
      </c>
    </row>
    <row r="3393" spans="1:16" x14ac:dyDescent="0.35">
      <c r="A3393" t="s">
        <v>6</v>
      </c>
      <c r="B3393" t="s">
        <v>380</v>
      </c>
      <c r="C3393" t="s">
        <v>31</v>
      </c>
      <c r="D3393" t="s">
        <v>3</v>
      </c>
      <c r="E3393" t="s">
        <v>4</v>
      </c>
      <c r="F3393" s="6">
        <v>41571</v>
      </c>
      <c r="G3393" t="s">
        <v>3601</v>
      </c>
      <c r="H3393" s="7">
        <f>[1]!Capstone_Sales_Data[[#This Row],[Ship Date]]-[1]!Capstone_Sales_Data[[#This Row],[Order Date]]</f>
        <v>48</v>
      </c>
      <c r="I3393" s="6">
        <v>41619</v>
      </c>
      <c r="J3393" s="7">
        <v>2439</v>
      </c>
      <c r="K3393" s="8">
        <v>421.89</v>
      </c>
      <c r="L3393" s="8">
        <v>364.69</v>
      </c>
      <c r="M3393" s="8">
        <v>1028989.71</v>
      </c>
      <c r="N3393" s="8">
        <v>889478.91</v>
      </c>
      <c r="O3393" s="8">
        <v>139510.79999999999</v>
      </c>
      <c r="P3393" s="9">
        <f>[1]!Capstone_Sales_Data[[#This Row],[Total Profit]]/[1]!Capstone_Sales_Data[[#This Row],[Total Revenue]]</f>
        <v>0.13558036455000119</v>
      </c>
    </row>
    <row r="3394" spans="1:16" x14ac:dyDescent="0.35">
      <c r="A3394" s="1" t="s">
        <v>6</v>
      </c>
      <c r="B3394" s="1" t="s">
        <v>246</v>
      </c>
      <c r="C3394" s="1" t="s">
        <v>8</v>
      </c>
      <c r="D3394" s="1" t="s">
        <v>3</v>
      </c>
      <c r="E3394" s="1" t="s">
        <v>4</v>
      </c>
      <c r="F3394" s="2">
        <v>42684</v>
      </c>
      <c r="G3394" s="1" t="s">
        <v>3602</v>
      </c>
      <c r="H3394" s="3">
        <f>[1]!Capstone_Sales_Data[[#This Row],[Ship Date]]-[1]!Capstone_Sales_Data[[#This Row],[Order Date]]</f>
        <v>26</v>
      </c>
      <c r="I3394" s="2">
        <v>42710</v>
      </c>
      <c r="J3394" s="3">
        <v>4024</v>
      </c>
      <c r="K3394" s="4">
        <v>47.45</v>
      </c>
      <c r="L3394" s="4">
        <v>31.79</v>
      </c>
      <c r="M3394" s="4">
        <v>190938.8</v>
      </c>
      <c r="N3394" s="4">
        <v>127922.96</v>
      </c>
      <c r="O3394" s="4">
        <v>63015.839999999997</v>
      </c>
      <c r="P3394" s="5">
        <f>[1]!Capstone_Sales_Data[[#This Row],[Total Profit]]/[1]!Capstone_Sales_Data[[#This Row],[Total Revenue]]</f>
        <v>0.33003161222339306</v>
      </c>
    </row>
    <row r="3395" spans="1:16" x14ac:dyDescent="0.35">
      <c r="A3395" t="s">
        <v>49</v>
      </c>
      <c r="B3395" t="s">
        <v>502</v>
      </c>
      <c r="C3395" t="s">
        <v>51</v>
      </c>
      <c r="D3395" t="s">
        <v>14</v>
      </c>
      <c r="E3395" t="s">
        <v>38</v>
      </c>
      <c r="F3395" s="6">
        <v>41556</v>
      </c>
      <c r="G3395" t="s">
        <v>3603</v>
      </c>
      <c r="H3395" s="7">
        <f>[1]!Capstone_Sales_Data[[#This Row],[Ship Date]]-[1]!Capstone_Sales_Data[[#This Row],[Order Date]]</f>
        <v>9</v>
      </c>
      <c r="I3395" s="6">
        <v>41565</v>
      </c>
      <c r="J3395" s="7">
        <v>6172</v>
      </c>
      <c r="K3395" s="8">
        <v>152.58000000000001</v>
      </c>
      <c r="L3395" s="8">
        <v>97.44</v>
      </c>
      <c r="M3395" s="8">
        <v>941723.76</v>
      </c>
      <c r="N3395" s="8">
        <v>601399.68000000005</v>
      </c>
      <c r="O3395" s="8">
        <v>340324.08</v>
      </c>
      <c r="P3395" s="9">
        <f>[1]!Capstone_Sales_Data[[#This Row],[Total Profit]]/[1]!Capstone_Sales_Data[[#This Row],[Total Revenue]]</f>
        <v>0.36138419189933152</v>
      </c>
    </row>
    <row r="3396" spans="1:16" x14ac:dyDescent="0.35">
      <c r="A3396" s="1" t="s">
        <v>24</v>
      </c>
      <c r="B3396" s="1" t="s">
        <v>640</v>
      </c>
      <c r="C3396" s="1" t="s">
        <v>63</v>
      </c>
      <c r="D3396" s="1" t="s">
        <v>14</v>
      </c>
      <c r="E3396" s="1" t="s">
        <v>38</v>
      </c>
      <c r="F3396" s="2">
        <v>42438</v>
      </c>
      <c r="G3396" s="1" t="s">
        <v>3604</v>
      </c>
      <c r="H3396" s="3">
        <f>[1]!Capstone_Sales_Data[[#This Row],[Ship Date]]-[1]!Capstone_Sales_Data[[#This Row],[Order Date]]</f>
        <v>41</v>
      </c>
      <c r="I3396" s="2">
        <v>42479</v>
      </c>
      <c r="J3396" s="3">
        <v>8731</v>
      </c>
      <c r="K3396" s="4">
        <v>437.2</v>
      </c>
      <c r="L3396" s="4">
        <v>263.33</v>
      </c>
      <c r="M3396" s="4">
        <v>3817193.2</v>
      </c>
      <c r="N3396" s="4">
        <v>2299134.23</v>
      </c>
      <c r="O3396" s="4">
        <v>1518058.97</v>
      </c>
      <c r="P3396" s="5">
        <f>[1]!Capstone_Sales_Data[[#This Row],[Total Profit]]/[1]!Capstone_Sales_Data[[#This Row],[Total Revenue]]</f>
        <v>0.39768984446477584</v>
      </c>
    </row>
    <row r="3397" spans="1:16" x14ac:dyDescent="0.35">
      <c r="A3397" t="s">
        <v>6</v>
      </c>
      <c r="B3397" t="s">
        <v>220</v>
      </c>
      <c r="C3397" t="s">
        <v>63</v>
      </c>
      <c r="D3397" t="s">
        <v>3</v>
      </c>
      <c r="E3397" t="s">
        <v>22</v>
      </c>
      <c r="F3397" s="6">
        <v>40293</v>
      </c>
      <c r="G3397" t="s">
        <v>3605</v>
      </c>
      <c r="H3397" s="7">
        <f>[1]!Capstone_Sales_Data[[#This Row],[Ship Date]]-[1]!Capstone_Sales_Data[[#This Row],[Order Date]]</f>
        <v>50</v>
      </c>
      <c r="I3397" s="6">
        <v>40343</v>
      </c>
      <c r="J3397" s="7">
        <v>8581</v>
      </c>
      <c r="K3397" s="8">
        <v>437.2</v>
      </c>
      <c r="L3397" s="8">
        <v>263.33</v>
      </c>
      <c r="M3397" s="8">
        <v>3751613.2</v>
      </c>
      <c r="N3397" s="8">
        <v>2259634.73</v>
      </c>
      <c r="O3397" s="8">
        <v>1491978.47</v>
      </c>
      <c r="P3397" s="9">
        <f>[1]!Capstone_Sales_Data[[#This Row],[Total Profit]]/[1]!Capstone_Sales_Data[[#This Row],[Total Revenue]]</f>
        <v>0.39768984446477584</v>
      </c>
    </row>
    <row r="3398" spans="1:16" x14ac:dyDescent="0.35">
      <c r="A3398" s="1" t="s">
        <v>6</v>
      </c>
      <c r="B3398" s="1" t="s">
        <v>220</v>
      </c>
      <c r="C3398" s="1" t="s">
        <v>31</v>
      </c>
      <c r="D3398" s="1" t="s">
        <v>14</v>
      </c>
      <c r="E3398" s="1" t="s">
        <v>38</v>
      </c>
      <c r="F3398" s="2">
        <v>41533</v>
      </c>
      <c r="G3398" s="1" t="s">
        <v>3606</v>
      </c>
      <c r="H3398" s="3">
        <f>[1]!Capstone_Sales_Data[[#This Row],[Ship Date]]-[1]!Capstone_Sales_Data[[#This Row],[Order Date]]</f>
        <v>29</v>
      </c>
      <c r="I3398" s="2">
        <v>41562</v>
      </c>
      <c r="J3398" s="3">
        <v>4632</v>
      </c>
      <c r="K3398" s="4">
        <v>421.89</v>
      </c>
      <c r="L3398" s="4">
        <v>364.69</v>
      </c>
      <c r="M3398" s="4">
        <v>1954194.48</v>
      </c>
      <c r="N3398" s="4">
        <v>1689244.08</v>
      </c>
      <c r="O3398" s="4">
        <v>264950.40000000002</v>
      </c>
      <c r="P3398" s="5">
        <f>[1]!Capstone_Sales_Data[[#This Row],[Total Profit]]/[1]!Capstone_Sales_Data[[#This Row],[Total Revenue]]</f>
        <v>0.13558036455000119</v>
      </c>
    </row>
    <row r="3399" spans="1:16" x14ac:dyDescent="0.35">
      <c r="A3399" t="s">
        <v>49</v>
      </c>
      <c r="B3399" t="s">
        <v>719</v>
      </c>
      <c r="C3399" t="s">
        <v>91</v>
      </c>
      <c r="D3399" t="s">
        <v>14</v>
      </c>
      <c r="E3399" t="s">
        <v>4</v>
      </c>
      <c r="F3399" s="6">
        <v>40516</v>
      </c>
      <c r="G3399" t="s">
        <v>3607</v>
      </c>
      <c r="H3399" s="7">
        <f>[1]!Capstone_Sales_Data[[#This Row],[Ship Date]]-[1]!Capstone_Sales_Data[[#This Row],[Order Date]]</f>
        <v>12</v>
      </c>
      <c r="I3399" s="6">
        <v>40528</v>
      </c>
      <c r="J3399" s="7">
        <v>2828</v>
      </c>
      <c r="K3399" s="8">
        <v>9.33</v>
      </c>
      <c r="L3399" s="8">
        <v>6.92</v>
      </c>
      <c r="M3399" s="8">
        <v>26385.24</v>
      </c>
      <c r="N3399" s="8">
        <v>19569.759999999998</v>
      </c>
      <c r="O3399" s="8">
        <v>6815.48</v>
      </c>
      <c r="P3399" s="9">
        <f>[1]!Capstone_Sales_Data[[#This Row],[Total Profit]]/[1]!Capstone_Sales_Data[[#This Row],[Total Revenue]]</f>
        <v>0.25830653804930331</v>
      </c>
    </row>
    <row r="3400" spans="1:16" x14ac:dyDescent="0.35">
      <c r="A3400" s="1" t="s">
        <v>33</v>
      </c>
      <c r="B3400" s="1" t="s">
        <v>80</v>
      </c>
      <c r="C3400" s="1" t="s">
        <v>37</v>
      </c>
      <c r="D3400" s="1" t="s">
        <v>3</v>
      </c>
      <c r="E3400" s="1" t="s">
        <v>4</v>
      </c>
      <c r="F3400" s="2">
        <v>40283</v>
      </c>
      <c r="G3400" s="1" t="s">
        <v>3608</v>
      </c>
      <c r="H3400" s="3">
        <f>[1]!Capstone_Sales_Data[[#This Row],[Ship Date]]-[1]!Capstone_Sales_Data[[#This Row],[Order Date]]</f>
        <v>44</v>
      </c>
      <c r="I3400" s="2">
        <v>40327</v>
      </c>
      <c r="J3400" s="3">
        <v>1142</v>
      </c>
      <c r="K3400" s="4">
        <v>205.7</v>
      </c>
      <c r="L3400" s="4">
        <v>117.11</v>
      </c>
      <c r="M3400" s="4">
        <v>234909.4</v>
      </c>
      <c r="N3400" s="4">
        <v>133739.62</v>
      </c>
      <c r="O3400" s="4">
        <v>101169.78</v>
      </c>
      <c r="P3400" s="5">
        <f>[1]!Capstone_Sales_Data[[#This Row],[Total Profit]]/[1]!Capstone_Sales_Data[[#This Row],[Total Revenue]]</f>
        <v>0.43067574137092857</v>
      </c>
    </row>
    <row r="3401" spans="1:16" x14ac:dyDescent="0.35">
      <c r="A3401" t="s">
        <v>176</v>
      </c>
      <c r="B3401" t="s">
        <v>493</v>
      </c>
      <c r="C3401" t="s">
        <v>47</v>
      </c>
      <c r="D3401" t="s">
        <v>3</v>
      </c>
      <c r="E3401" t="s">
        <v>38</v>
      </c>
      <c r="F3401" s="6">
        <v>42883</v>
      </c>
      <c r="G3401" t="s">
        <v>3609</v>
      </c>
      <c r="H3401" s="7">
        <f>[1]!Capstone_Sales_Data[[#This Row],[Ship Date]]-[1]!Capstone_Sales_Data[[#This Row],[Order Date]]</f>
        <v>5</v>
      </c>
      <c r="I3401" s="6">
        <v>42888</v>
      </c>
      <c r="J3401" s="7">
        <v>4579</v>
      </c>
      <c r="K3401" s="8">
        <v>109.28</v>
      </c>
      <c r="L3401" s="8">
        <v>35.840000000000003</v>
      </c>
      <c r="M3401" s="8">
        <v>500393.12</v>
      </c>
      <c r="N3401" s="8">
        <v>164111.35999999999</v>
      </c>
      <c r="O3401" s="8">
        <v>336281.76</v>
      </c>
      <c r="P3401" s="9">
        <f>[1]!Capstone_Sales_Data[[#This Row],[Total Profit]]/[1]!Capstone_Sales_Data[[#This Row],[Total Revenue]]</f>
        <v>0.67203513909224011</v>
      </c>
    </row>
    <row r="3402" spans="1:16" x14ac:dyDescent="0.35">
      <c r="A3402" s="1" t="s">
        <v>0</v>
      </c>
      <c r="B3402" s="1" t="s">
        <v>1049</v>
      </c>
      <c r="C3402" s="1" t="s">
        <v>51</v>
      </c>
      <c r="D3402" s="1" t="s">
        <v>14</v>
      </c>
      <c r="E3402" s="1" t="s">
        <v>9</v>
      </c>
      <c r="F3402" s="2">
        <v>42457</v>
      </c>
      <c r="G3402" s="1" t="s">
        <v>3610</v>
      </c>
      <c r="H3402" s="3">
        <f>[1]!Capstone_Sales_Data[[#This Row],[Ship Date]]-[1]!Capstone_Sales_Data[[#This Row],[Order Date]]</f>
        <v>46</v>
      </c>
      <c r="I3402" s="2">
        <v>42503</v>
      </c>
      <c r="J3402" s="3">
        <v>174</v>
      </c>
      <c r="K3402" s="4">
        <v>152.58000000000001</v>
      </c>
      <c r="L3402" s="4">
        <v>97.44</v>
      </c>
      <c r="M3402" s="4">
        <v>26548.92</v>
      </c>
      <c r="N3402" s="4">
        <v>16954.560000000001</v>
      </c>
      <c r="O3402" s="4">
        <v>9594.36</v>
      </c>
      <c r="P3402" s="5">
        <f>[1]!Capstone_Sales_Data[[#This Row],[Total Profit]]/[1]!Capstone_Sales_Data[[#This Row],[Total Revenue]]</f>
        <v>0.36138419189933152</v>
      </c>
    </row>
    <row r="3403" spans="1:16" x14ac:dyDescent="0.35">
      <c r="A3403" t="s">
        <v>0</v>
      </c>
      <c r="B3403" t="s">
        <v>627</v>
      </c>
      <c r="C3403" t="s">
        <v>51</v>
      </c>
      <c r="D3403" t="s">
        <v>3</v>
      </c>
      <c r="E3403" t="s">
        <v>4</v>
      </c>
      <c r="F3403" s="6">
        <v>40449</v>
      </c>
      <c r="G3403" t="s">
        <v>3611</v>
      </c>
      <c r="H3403" s="7">
        <f>[1]!Capstone_Sales_Data[[#This Row],[Ship Date]]-[1]!Capstone_Sales_Data[[#This Row],[Order Date]]</f>
        <v>49</v>
      </c>
      <c r="I3403" s="6">
        <v>40498</v>
      </c>
      <c r="J3403" s="7">
        <v>1996</v>
      </c>
      <c r="K3403" s="8">
        <v>152.58000000000001</v>
      </c>
      <c r="L3403" s="8">
        <v>97.44</v>
      </c>
      <c r="M3403" s="8">
        <v>304549.68</v>
      </c>
      <c r="N3403" s="8">
        <v>194490.23999999999</v>
      </c>
      <c r="O3403" s="8">
        <v>110059.44</v>
      </c>
      <c r="P3403" s="9">
        <f>[1]!Capstone_Sales_Data[[#This Row],[Total Profit]]/[1]!Capstone_Sales_Data[[#This Row],[Total Revenue]]</f>
        <v>0.36138419189933152</v>
      </c>
    </row>
    <row r="3404" spans="1:16" x14ac:dyDescent="0.35">
      <c r="A3404" s="1" t="s">
        <v>33</v>
      </c>
      <c r="B3404" s="1" t="s">
        <v>561</v>
      </c>
      <c r="C3404" s="1" t="s">
        <v>91</v>
      </c>
      <c r="D3404" s="1" t="s">
        <v>3</v>
      </c>
      <c r="E3404" s="1" t="s">
        <v>38</v>
      </c>
      <c r="F3404" s="2">
        <v>41456</v>
      </c>
      <c r="G3404" s="1" t="s">
        <v>3612</v>
      </c>
      <c r="H3404" s="3">
        <f>[1]!Capstone_Sales_Data[[#This Row],[Ship Date]]-[1]!Capstone_Sales_Data[[#This Row],[Order Date]]</f>
        <v>12</v>
      </c>
      <c r="I3404" s="2">
        <v>41468</v>
      </c>
      <c r="J3404" s="3">
        <v>6143</v>
      </c>
      <c r="K3404" s="4">
        <v>9.33</v>
      </c>
      <c r="L3404" s="4">
        <v>6.92</v>
      </c>
      <c r="M3404" s="4">
        <v>57314.19</v>
      </c>
      <c r="N3404" s="4">
        <v>42509.56</v>
      </c>
      <c r="O3404" s="4">
        <v>14804.63</v>
      </c>
      <c r="P3404" s="5">
        <f>[1]!Capstone_Sales_Data[[#This Row],[Total Profit]]/[1]!Capstone_Sales_Data[[#This Row],[Total Revenue]]</f>
        <v>0.25830653804930331</v>
      </c>
    </row>
    <row r="3405" spans="1:16" x14ac:dyDescent="0.35">
      <c r="A3405" t="s">
        <v>24</v>
      </c>
      <c r="B3405" t="s">
        <v>360</v>
      </c>
      <c r="C3405" t="s">
        <v>58</v>
      </c>
      <c r="D3405" t="s">
        <v>14</v>
      </c>
      <c r="E3405" t="s">
        <v>38</v>
      </c>
      <c r="F3405" s="6">
        <v>40785</v>
      </c>
      <c r="G3405" t="s">
        <v>3613</v>
      </c>
      <c r="H3405" s="7">
        <f>[1]!Capstone_Sales_Data[[#This Row],[Ship Date]]-[1]!Capstone_Sales_Data[[#This Row],[Order Date]]</f>
        <v>24</v>
      </c>
      <c r="I3405" s="6">
        <v>40809</v>
      </c>
      <c r="J3405" s="7">
        <v>5745</v>
      </c>
      <c r="K3405" s="8">
        <v>81.73</v>
      </c>
      <c r="L3405" s="8">
        <v>56.67</v>
      </c>
      <c r="M3405" s="8">
        <v>469538.85</v>
      </c>
      <c r="N3405" s="8">
        <v>325569.15000000002</v>
      </c>
      <c r="O3405" s="8">
        <v>143969.70000000001</v>
      </c>
      <c r="P3405" s="9">
        <f>[1]!Capstone_Sales_Data[[#This Row],[Total Profit]]/[1]!Capstone_Sales_Data[[#This Row],[Total Revenue]]</f>
        <v>0.30661935641747218</v>
      </c>
    </row>
    <row r="3406" spans="1:16" x14ac:dyDescent="0.35">
      <c r="A3406" s="1" t="s">
        <v>0</v>
      </c>
      <c r="B3406" s="1" t="s">
        <v>256</v>
      </c>
      <c r="C3406" s="1" t="s">
        <v>8</v>
      </c>
      <c r="D3406" s="1" t="s">
        <v>3</v>
      </c>
      <c r="E3406" s="1" t="s">
        <v>38</v>
      </c>
      <c r="F3406" s="2">
        <v>42431</v>
      </c>
      <c r="G3406" s="1" t="s">
        <v>3614</v>
      </c>
      <c r="H3406" s="3">
        <f>[1]!Capstone_Sales_Data[[#This Row],[Ship Date]]-[1]!Capstone_Sales_Data[[#This Row],[Order Date]]</f>
        <v>32</v>
      </c>
      <c r="I3406" s="2">
        <v>42463</v>
      </c>
      <c r="J3406" s="3">
        <v>5963</v>
      </c>
      <c r="K3406" s="4">
        <v>47.45</v>
      </c>
      <c r="L3406" s="4">
        <v>31.79</v>
      </c>
      <c r="M3406" s="4">
        <v>282944.34999999998</v>
      </c>
      <c r="N3406" s="4">
        <v>189563.77</v>
      </c>
      <c r="O3406" s="4">
        <v>93380.58</v>
      </c>
      <c r="P3406" s="5">
        <f>[1]!Capstone_Sales_Data[[#This Row],[Total Profit]]/[1]!Capstone_Sales_Data[[#This Row],[Total Revenue]]</f>
        <v>0.33003161222339306</v>
      </c>
    </row>
    <row r="3407" spans="1:16" x14ac:dyDescent="0.35">
      <c r="A3407" t="s">
        <v>33</v>
      </c>
      <c r="B3407" t="s">
        <v>528</v>
      </c>
      <c r="C3407" t="s">
        <v>17</v>
      </c>
      <c r="D3407" t="s">
        <v>14</v>
      </c>
      <c r="E3407" t="s">
        <v>9</v>
      </c>
      <c r="F3407" s="6">
        <v>41095</v>
      </c>
      <c r="G3407" t="s">
        <v>3615</v>
      </c>
      <c r="H3407" s="7">
        <f>[1]!Capstone_Sales_Data[[#This Row],[Ship Date]]-[1]!Capstone_Sales_Data[[#This Row],[Order Date]]</f>
        <v>26</v>
      </c>
      <c r="I3407" s="6">
        <v>41121</v>
      </c>
      <c r="J3407" s="7">
        <v>8989</v>
      </c>
      <c r="K3407" s="8">
        <v>668.27</v>
      </c>
      <c r="L3407" s="8">
        <v>502.54</v>
      </c>
      <c r="M3407" s="8">
        <v>6007079.0300000003</v>
      </c>
      <c r="N3407" s="8">
        <v>4517332.0599999996</v>
      </c>
      <c r="O3407" s="8">
        <v>1489746.97</v>
      </c>
      <c r="P3407" s="9">
        <f>[1]!Capstone_Sales_Data[[#This Row],[Total Profit]]/[1]!Capstone_Sales_Data[[#This Row],[Total Revenue]]</f>
        <v>0.24799856345489096</v>
      </c>
    </row>
    <row r="3408" spans="1:16" x14ac:dyDescent="0.35">
      <c r="A3408" s="1" t="s">
        <v>6</v>
      </c>
      <c r="B3408" s="1" t="s">
        <v>220</v>
      </c>
      <c r="C3408" s="1" t="s">
        <v>8</v>
      </c>
      <c r="D3408" s="1" t="s">
        <v>3</v>
      </c>
      <c r="E3408" s="1" t="s">
        <v>4</v>
      </c>
      <c r="F3408" s="2">
        <v>42932</v>
      </c>
      <c r="G3408" s="1" t="s">
        <v>3616</v>
      </c>
      <c r="H3408" s="3">
        <f>[1]!Capstone_Sales_Data[[#This Row],[Ship Date]]-[1]!Capstone_Sales_Data[[#This Row],[Order Date]]</f>
        <v>6</v>
      </c>
      <c r="I3408" s="2">
        <v>42938</v>
      </c>
      <c r="J3408" s="3">
        <v>9048</v>
      </c>
      <c r="K3408" s="4">
        <v>47.45</v>
      </c>
      <c r="L3408" s="4">
        <v>31.79</v>
      </c>
      <c r="M3408" s="4">
        <v>429327.6</v>
      </c>
      <c r="N3408" s="4">
        <v>287635.92</v>
      </c>
      <c r="O3408" s="4">
        <v>141691.68</v>
      </c>
      <c r="P3408" s="5">
        <f>[1]!Capstone_Sales_Data[[#This Row],[Total Profit]]/[1]!Capstone_Sales_Data[[#This Row],[Total Revenue]]</f>
        <v>0.33003161222339306</v>
      </c>
    </row>
    <row r="3409" spans="1:16" x14ac:dyDescent="0.35">
      <c r="A3409" t="s">
        <v>6</v>
      </c>
      <c r="B3409" t="s">
        <v>84</v>
      </c>
      <c r="C3409" t="s">
        <v>47</v>
      </c>
      <c r="D3409" t="s">
        <v>3</v>
      </c>
      <c r="E3409" t="s">
        <v>4</v>
      </c>
      <c r="F3409" s="6">
        <v>42038</v>
      </c>
      <c r="G3409" t="s">
        <v>3617</v>
      </c>
      <c r="H3409" s="7">
        <f>[1]!Capstone_Sales_Data[[#This Row],[Ship Date]]-[1]!Capstone_Sales_Data[[#This Row],[Order Date]]</f>
        <v>12</v>
      </c>
      <c r="I3409" s="6">
        <v>42050</v>
      </c>
      <c r="J3409" s="7">
        <v>7393</v>
      </c>
      <c r="K3409" s="8">
        <v>109.28</v>
      </c>
      <c r="L3409" s="8">
        <v>35.840000000000003</v>
      </c>
      <c r="M3409" s="8">
        <v>807907.04</v>
      </c>
      <c r="N3409" s="8">
        <v>264965.12</v>
      </c>
      <c r="O3409" s="8">
        <v>542941.92000000004</v>
      </c>
      <c r="P3409" s="9">
        <f>[1]!Capstone_Sales_Data[[#This Row],[Total Profit]]/[1]!Capstone_Sales_Data[[#This Row],[Total Revenue]]</f>
        <v>0.67203513909224011</v>
      </c>
    </row>
    <row r="3410" spans="1:16" x14ac:dyDescent="0.35">
      <c r="A3410" s="1" t="s">
        <v>0</v>
      </c>
      <c r="B3410" s="1" t="s">
        <v>341</v>
      </c>
      <c r="C3410" s="1" t="s">
        <v>37</v>
      </c>
      <c r="D3410" s="1" t="s">
        <v>3</v>
      </c>
      <c r="E3410" s="1" t="s">
        <v>4</v>
      </c>
      <c r="F3410" s="2">
        <v>41196</v>
      </c>
      <c r="G3410" s="1" t="s">
        <v>3618</v>
      </c>
      <c r="H3410" s="3">
        <f>[1]!Capstone_Sales_Data[[#This Row],[Ship Date]]-[1]!Capstone_Sales_Data[[#This Row],[Order Date]]</f>
        <v>47</v>
      </c>
      <c r="I3410" s="2">
        <v>41243</v>
      </c>
      <c r="J3410" s="3">
        <v>7311</v>
      </c>
      <c r="K3410" s="4">
        <v>205.7</v>
      </c>
      <c r="L3410" s="4">
        <v>117.11</v>
      </c>
      <c r="M3410" s="4">
        <v>1503872.7</v>
      </c>
      <c r="N3410" s="4">
        <v>856191.21</v>
      </c>
      <c r="O3410" s="4">
        <v>647681.49</v>
      </c>
      <c r="P3410" s="5">
        <f>[1]!Capstone_Sales_Data[[#This Row],[Total Profit]]/[1]!Capstone_Sales_Data[[#This Row],[Total Revenue]]</f>
        <v>0.43067574137092857</v>
      </c>
    </row>
    <row r="3411" spans="1:16" x14ac:dyDescent="0.35">
      <c r="A3411" t="s">
        <v>11</v>
      </c>
      <c r="B3411" t="s">
        <v>46</v>
      </c>
      <c r="C3411" t="s">
        <v>28</v>
      </c>
      <c r="D3411" t="s">
        <v>3</v>
      </c>
      <c r="E3411" t="s">
        <v>9</v>
      </c>
      <c r="F3411" s="6">
        <v>42197</v>
      </c>
      <c r="G3411" t="s">
        <v>3619</v>
      </c>
      <c r="H3411" s="7">
        <f>[1]!Capstone_Sales_Data[[#This Row],[Ship Date]]-[1]!Capstone_Sales_Data[[#This Row],[Order Date]]</f>
        <v>2</v>
      </c>
      <c r="I3411" s="6">
        <v>42199</v>
      </c>
      <c r="J3411" s="7">
        <v>9120</v>
      </c>
      <c r="K3411" s="8">
        <v>255.28</v>
      </c>
      <c r="L3411" s="8">
        <v>159.41999999999999</v>
      </c>
      <c r="M3411" s="8">
        <v>2328153.6</v>
      </c>
      <c r="N3411" s="8">
        <v>1453910.4</v>
      </c>
      <c r="O3411" s="8">
        <v>874243.2</v>
      </c>
      <c r="P3411" s="9">
        <f>[1]!Capstone_Sales_Data[[#This Row],[Total Profit]]/[1]!Capstone_Sales_Data[[#This Row],[Total Revenue]]</f>
        <v>0.37550924475086178</v>
      </c>
    </row>
    <row r="3412" spans="1:16" x14ac:dyDescent="0.35">
      <c r="A3412" s="1" t="s">
        <v>0</v>
      </c>
      <c r="B3412" s="1" t="s">
        <v>420</v>
      </c>
      <c r="C3412" s="1" t="s">
        <v>63</v>
      </c>
      <c r="D3412" s="1" t="s">
        <v>3</v>
      </c>
      <c r="E3412" s="1" t="s">
        <v>22</v>
      </c>
      <c r="F3412" s="2">
        <v>41686</v>
      </c>
      <c r="G3412" s="1" t="s">
        <v>3620</v>
      </c>
      <c r="H3412" s="3">
        <f>[1]!Capstone_Sales_Data[[#This Row],[Ship Date]]-[1]!Capstone_Sales_Data[[#This Row],[Order Date]]</f>
        <v>32</v>
      </c>
      <c r="I3412" s="2">
        <v>41718</v>
      </c>
      <c r="J3412" s="3">
        <v>5167</v>
      </c>
      <c r="K3412" s="4">
        <v>437.2</v>
      </c>
      <c r="L3412" s="4">
        <v>263.33</v>
      </c>
      <c r="M3412" s="4">
        <v>2259012.4</v>
      </c>
      <c r="N3412" s="4">
        <v>1360626.11</v>
      </c>
      <c r="O3412" s="4">
        <v>898386.29</v>
      </c>
      <c r="P3412" s="5">
        <f>[1]!Capstone_Sales_Data[[#This Row],[Total Profit]]/[1]!Capstone_Sales_Data[[#This Row],[Total Revenue]]</f>
        <v>0.3976898444647759</v>
      </c>
    </row>
    <row r="3413" spans="1:16" x14ac:dyDescent="0.35">
      <c r="A3413" t="s">
        <v>11</v>
      </c>
      <c r="B3413" t="s">
        <v>12</v>
      </c>
      <c r="C3413" t="s">
        <v>31</v>
      </c>
      <c r="D3413" t="s">
        <v>3</v>
      </c>
      <c r="E3413" t="s">
        <v>22</v>
      </c>
      <c r="F3413" s="6">
        <v>40849</v>
      </c>
      <c r="G3413" t="s">
        <v>3621</v>
      </c>
      <c r="H3413" s="7">
        <f>[1]!Capstone_Sales_Data[[#This Row],[Ship Date]]-[1]!Capstone_Sales_Data[[#This Row],[Order Date]]</f>
        <v>28</v>
      </c>
      <c r="I3413" s="6">
        <v>40877</v>
      </c>
      <c r="J3413" s="7">
        <v>4834</v>
      </c>
      <c r="K3413" s="8">
        <v>421.89</v>
      </c>
      <c r="L3413" s="8">
        <v>364.69</v>
      </c>
      <c r="M3413" s="8">
        <v>2039416.26</v>
      </c>
      <c r="N3413" s="8">
        <v>1762911.46</v>
      </c>
      <c r="O3413" s="8">
        <v>276504.8</v>
      </c>
      <c r="P3413" s="9">
        <f>[1]!Capstone_Sales_Data[[#This Row],[Total Profit]]/[1]!Capstone_Sales_Data[[#This Row],[Total Revenue]]</f>
        <v>0.13558036455000119</v>
      </c>
    </row>
    <row r="3414" spans="1:16" x14ac:dyDescent="0.35">
      <c r="A3414" s="1" t="s">
        <v>176</v>
      </c>
      <c r="B3414" s="1" t="s">
        <v>288</v>
      </c>
      <c r="C3414" s="1" t="s">
        <v>58</v>
      </c>
      <c r="D3414" s="1" t="s">
        <v>3</v>
      </c>
      <c r="E3414" s="1" t="s">
        <v>9</v>
      </c>
      <c r="F3414" s="2">
        <v>41258</v>
      </c>
      <c r="G3414" s="1" t="s">
        <v>3622</v>
      </c>
      <c r="H3414" s="3">
        <f>[1]!Capstone_Sales_Data[[#This Row],[Ship Date]]-[1]!Capstone_Sales_Data[[#This Row],[Order Date]]</f>
        <v>48</v>
      </c>
      <c r="I3414" s="2">
        <v>41306</v>
      </c>
      <c r="J3414" s="3">
        <v>9530</v>
      </c>
      <c r="K3414" s="4">
        <v>81.73</v>
      </c>
      <c r="L3414" s="4">
        <v>56.67</v>
      </c>
      <c r="M3414" s="4">
        <v>778886.9</v>
      </c>
      <c r="N3414" s="4">
        <v>540065.1</v>
      </c>
      <c r="O3414" s="4">
        <v>238821.8</v>
      </c>
      <c r="P3414" s="5">
        <f>[1]!Capstone_Sales_Data[[#This Row],[Total Profit]]/[1]!Capstone_Sales_Data[[#This Row],[Total Revenue]]</f>
        <v>0.30661935641747212</v>
      </c>
    </row>
    <row r="3415" spans="1:16" x14ac:dyDescent="0.35">
      <c r="A3415" t="s">
        <v>0</v>
      </c>
      <c r="B3415" t="s">
        <v>420</v>
      </c>
      <c r="C3415" t="s">
        <v>37</v>
      </c>
      <c r="D3415" t="s">
        <v>14</v>
      </c>
      <c r="E3415" t="s">
        <v>22</v>
      </c>
      <c r="F3415" s="6">
        <v>40727</v>
      </c>
      <c r="G3415" t="s">
        <v>3623</v>
      </c>
      <c r="H3415" s="7">
        <f>[1]!Capstone_Sales_Data[[#This Row],[Ship Date]]-[1]!Capstone_Sales_Data[[#This Row],[Order Date]]</f>
        <v>35</v>
      </c>
      <c r="I3415" s="6">
        <v>40762</v>
      </c>
      <c r="J3415" s="7">
        <v>7699</v>
      </c>
      <c r="K3415" s="8">
        <v>205.7</v>
      </c>
      <c r="L3415" s="8">
        <v>117.11</v>
      </c>
      <c r="M3415" s="8">
        <v>1583684.3</v>
      </c>
      <c r="N3415" s="8">
        <v>901629.89</v>
      </c>
      <c r="O3415" s="8">
        <v>682054.41</v>
      </c>
      <c r="P3415" s="9">
        <f>[1]!Capstone_Sales_Data[[#This Row],[Total Profit]]/[1]!Capstone_Sales_Data[[#This Row],[Total Revenue]]</f>
        <v>0.43067574137092857</v>
      </c>
    </row>
    <row r="3416" spans="1:16" x14ac:dyDescent="0.35">
      <c r="A3416" s="1" t="s">
        <v>33</v>
      </c>
      <c r="B3416" s="1" t="s">
        <v>561</v>
      </c>
      <c r="C3416" s="1" t="s">
        <v>2</v>
      </c>
      <c r="D3416" s="1" t="s">
        <v>3</v>
      </c>
      <c r="E3416" s="1" t="s">
        <v>22</v>
      </c>
      <c r="F3416" s="2">
        <v>40225</v>
      </c>
      <c r="G3416" s="1" t="s">
        <v>3624</v>
      </c>
      <c r="H3416" s="3">
        <f>[1]!Capstone_Sales_Data[[#This Row],[Ship Date]]-[1]!Capstone_Sales_Data[[#This Row],[Order Date]]</f>
        <v>48</v>
      </c>
      <c r="I3416" s="2">
        <v>40273</v>
      </c>
      <c r="J3416" s="3">
        <v>9815</v>
      </c>
      <c r="K3416" s="4">
        <v>651.21</v>
      </c>
      <c r="L3416" s="4">
        <v>524.96</v>
      </c>
      <c r="M3416" s="4">
        <v>6391626.1500000004</v>
      </c>
      <c r="N3416" s="4">
        <v>5152482.4000000004</v>
      </c>
      <c r="O3416" s="4">
        <v>1239143.75</v>
      </c>
      <c r="P3416" s="5">
        <f>[1]!Capstone_Sales_Data[[#This Row],[Total Profit]]/[1]!Capstone_Sales_Data[[#This Row],[Total Revenue]]</f>
        <v>0.19386987300563566</v>
      </c>
    </row>
    <row r="3417" spans="1:16" x14ac:dyDescent="0.35">
      <c r="A3417" t="s">
        <v>33</v>
      </c>
      <c r="B3417" t="s">
        <v>90</v>
      </c>
      <c r="C3417" t="s">
        <v>63</v>
      </c>
      <c r="D3417" t="s">
        <v>3</v>
      </c>
      <c r="E3417" t="s">
        <v>38</v>
      </c>
      <c r="F3417" s="6">
        <v>42491</v>
      </c>
      <c r="G3417" t="s">
        <v>3625</v>
      </c>
      <c r="H3417" s="7">
        <f>[1]!Capstone_Sales_Data[[#This Row],[Ship Date]]-[1]!Capstone_Sales_Data[[#This Row],[Order Date]]</f>
        <v>30</v>
      </c>
      <c r="I3417" s="6">
        <v>42521</v>
      </c>
      <c r="J3417" s="7">
        <v>3381</v>
      </c>
      <c r="K3417" s="8">
        <v>437.2</v>
      </c>
      <c r="L3417" s="8">
        <v>263.33</v>
      </c>
      <c r="M3417" s="8">
        <v>1478173.2</v>
      </c>
      <c r="N3417" s="8">
        <v>890318.73</v>
      </c>
      <c r="O3417" s="8">
        <v>587854.47</v>
      </c>
      <c r="P3417" s="9">
        <f>[1]!Capstone_Sales_Data[[#This Row],[Total Profit]]/[1]!Capstone_Sales_Data[[#This Row],[Total Revenue]]</f>
        <v>0.39768984446477584</v>
      </c>
    </row>
    <row r="3418" spans="1:16" x14ac:dyDescent="0.35">
      <c r="A3418" s="1" t="s">
        <v>24</v>
      </c>
      <c r="B3418" s="1" t="s">
        <v>520</v>
      </c>
      <c r="C3418" s="1" t="s">
        <v>58</v>
      </c>
      <c r="D3418" s="1" t="s">
        <v>3</v>
      </c>
      <c r="E3418" s="1" t="s">
        <v>22</v>
      </c>
      <c r="F3418" s="2">
        <v>42358</v>
      </c>
      <c r="G3418" s="1" t="s">
        <v>3626</v>
      </c>
      <c r="H3418" s="3">
        <f>[1]!Capstone_Sales_Data[[#This Row],[Ship Date]]-[1]!Capstone_Sales_Data[[#This Row],[Order Date]]</f>
        <v>43</v>
      </c>
      <c r="I3418" s="2">
        <v>42401</v>
      </c>
      <c r="J3418" s="3">
        <v>7934</v>
      </c>
      <c r="K3418" s="4">
        <v>81.73</v>
      </c>
      <c r="L3418" s="4">
        <v>56.67</v>
      </c>
      <c r="M3418" s="4">
        <v>648445.81999999995</v>
      </c>
      <c r="N3418" s="4">
        <v>449619.78</v>
      </c>
      <c r="O3418" s="4">
        <v>198826.04</v>
      </c>
      <c r="P3418" s="5">
        <f>[1]!Capstone_Sales_Data[[#This Row],[Total Profit]]/[1]!Capstone_Sales_Data[[#This Row],[Total Revenue]]</f>
        <v>0.30661935641747218</v>
      </c>
    </row>
    <row r="3419" spans="1:16" x14ac:dyDescent="0.35">
      <c r="A3419" t="s">
        <v>33</v>
      </c>
      <c r="B3419" t="s">
        <v>239</v>
      </c>
      <c r="C3419" t="s">
        <v>28</v>
      </c>
      <c r="D3419" t="s">
        <v>14</v>
      </c>
      <c r="E3419" t="s">
        <v>38</v>
      </c>
      <c r="F3419" s="6">
        <v>41960</v>
      </c>
      <c r="G3419" t="s">
        <v>3627</v>
      </c>
      <c r="H3419" s="7">
        <f>[1]!Capstone_Sales_Data[[#This Row],[Ship Date]]-[1]!Capstone_Sales_Data[[#This Row],[Order Date]]</f>
        <v>33</v>
      </c>
      <c r="I3419" s="6">
        <v>41993</v>
      </c>
      <c r="J3419" s="7">
        <v>42</v>
      </c>
      <c r="K3419" s="8">
        <v>255.28</v>
      </c>
      <c r="L3419" s="8">
        <v>159.41999999999999</v>
      </c>
      <c r="M3419" s="8">
        <v>10721.76</v>
      </c>
      <c r="N3419" s="8">
        <v>6695.64</v>
      </c>
      <c r="O3419" s="8">
        <v>4026.12</v>
      </c>
      <c r="P3419" s="9">
        <f>[1]!Capstone_Sales_Data[[#This Row],[Total Profit]]/[1]!Capstone_Sales_Data[[#This Row],[Total Revenue]]</f>
        <v>0.37550924475086178</v>
      </c>
    </row>
    <row r="3420" spans="1:16" x14ac:dyDescent="0.35">
      <c r="A3420" s="1" t="s">
        <v>33</v>
      </c>
      <c r="B3420" s="1" t="s">
        <v>277</v>
      </c>
      <c r="C3420" s="1" t="s">
        <v>17</v>
      </c>
      <c r="D3420" s="1" t="s">
        <v>14</v>
      </c>
      <c r="E3420" s="1" t="s">
        <v>38</v>
      </c>
      <c r="F3420" s="2">
        <v>41055</v>
      </c>
      <c r="G3420" s="1" t="s">
        <v>3628</v>
      </c>
      <c r="H3420" s="3">
        <f>[1]!Capstone_Sales_Data[[#This Row],[Ship Date]]-[1]!Capstone_Sales_Data[[#This Row],[Order Date]]</f>
        <v>10</v>
      </c>
      <c r="I3420" s="2">
        <v>41065</v>
      </c>
      <c r="J3420" s="3">
        <v>8302</v>
      </c>
      <c r="K3420" s="4">
        <v>668.27</v>
      </c>
      <c r="L3420" s="4">
        <v>502.54</v>
      </c>
      <c r="M3420" s="4">
        <v>5547977.54</v>
      </c>
      <c r="N3420" s="4">
        <v>4172087.08</v>
      </c>
      <c r="O3420" s="4">
        <v>1375890.46</v>
      </c>
      <c r="P3420" s="5">
        <f>[1]!Capstone_Sales_Data[[#This Row],[Total Profit]]/[1]!Capstone_Sales_Data[[#This Row],[Total Revenue]]</f>
        <v>0.24799856345489099</v>
      </c>
    </row>
    <row r="3421" spans="1:16" x14ac:dyDescent="0.35">
      <c r="A3421" t="s">
        <v>24</v>
      </c>
      <c r="B3421" t="s">
        <v>530</v>
      </c>
      <c r="C3421" t="s">
        <v>47</v>
      </c>
      <c r="D3421" t="s">
        <v>14</v>
      </c>
      <c r="E3421" t="s">
        <v>9</v>
      </c>
      <c r="F3421" s="6">
        <v>41174</v>
      </c>
      <c r="G3421" t="s">
        <v>3629</v>
      </c>
      <c r="H3421" s="7">
        <f>[1]!Capstone_Sales_Data[[#This Row],[Ship Date]]-[1]!Capstone_Sales_Data[[#This Row],[Order Date]]</f>
        <v>25</v>
      </c>
      <c r="I3421" s="6">
        <v>41199</v>
      </c>
      <c r="J3421" s="7">
        <v>8346</v>
      </c>
      <c r="K3421" s="8">
        <v>109.28</v>
      </c>
      <c r="L3421" s="8">
        <v>35.840000000000003</v>
      </c>
      <c r="M3421" s="8">
        <v>912050.88</v>
      </c>
      <c r="N3421" s="8">
        <v>299120.64000000001</v>
      </c>
      <c r="O3421" s="8">
        <v>612930.24</v>
      </c>
      <c r="P3421" s="9">
        <f>[1]!Capstone_Sales_Data[[#This Row],[Total Profit]]/[1]!Capstone_Sales_Data[[#This Row],[Total Revenue]]</f>
        <v>0.67203513909224011</v>
      </c>
    </row>
    <row r="3422" spans="1:16" x14ac:dyDescent="0.35">
      <c r="A3422" s="1" t="s">
        <v>49</v>
      </c>
      <c r="B3422" s="1" t="s">
        <v>392</v>
      </c>
      <c r="C3422" s="1" t="s">
        <v>91</v>
      </c>
      <c r="D3422" s="1" t="s">
        <v>14</v>
      </c>
      <c r="E3422" s="1" t="s">
        <v>38</v>
      </c>
      <c r="F3422" s="2">
        <v>41470</v>
      </c>
      <c r="G3422" s="1" t="s">
        <v>3630</v>
      </c>
      <c r="H3422" s="3">
        <f>[1]!Capstone_Sales_Data[[#This Row],[Ship Date]]-[1]!Capstone_Sales_Data[[#This Row],[Order Date]]</f>
        <v>39</v>
      </c>
      <c r="I3422" s="2">
        <v>41509</v>
      </c>
      <c r="J3422" s="3">
        <v>7834</v>
      </c>
      <c r="K3422" s="4">
        <v>9.33</v>
      </c>
      <c r="L3422" s="4">
        <v>6.92</v>
      </c>
      <c r="M3422" s="4">
        <v>73091.22</v>
      </c>
      <c r="N3422" s="4">
        <v>54211.28</v>
      </c>
      <c r="O3422" s="4">
        <v>18879.939999999999</v>
      </c>
      <c r="P3422" s="5">
        <f>[1]!Capstone_Sales_Data[[#This Row],[Total Profit]]/[1]!Capstone_Sales_Data[[#This Row],[Total Revenue]]</f>
        <v>0.25830653804930331</v>
      </c>
    </row>
    <row r="3423" spans="1:16" x14ac:dyDescent="0.35">
      <c r="A3423" t="s">
        <v>11</v>
      </c>
      <c r="B3423" t="s">
        <v>511</v>
      </c>
      <c r="C3423" t="s">
        <v>63</v>
      </c>
      <c r="D3423" t="s">
        <v>14</v>
      </c>
      <c r="E3423" t="s">
        <v>9</v>
      </c>
      <c r="F3423" s="6">
        <v>42869</v>
      </c>
      <c r="G3423" t="s">
        <v>3631</v>
      </c>
      <c r="H3423" s="7">
        <f>[1]!Capstone_Sales_Data[[#This Row],[Ship Date]]-[1]!Capstone_Sales_Data[[#This Row],[Order Date]]</f>
        <v>2</v>
      </c>
      <c r="I3423" s="6">
        <v>42871</v>
      </c>
      <c r="J3423" s="7">
        <v>1458</v>
      </c>
      <c r="K3423" s="8">
        <v>437.2</v>
      </c>
      <c r="L3423" s="8">
        <v>263.33</v>
      </c>
      <c r="M3423" s="8">
        <v>637437.6</v>
      </c>
      <c r="N3423" s="8">
        <v>383935.14</v>
      </c>
      <c r="O3423" s="8">
        <v>253502.46</v>
      </c>
      <c r="P3423" s="9">
        <f>[1]!Capstone_Sales_Data[[#This Row],[Total Profit]]/[1]!Capstone_Sales_Data[[#This Row],[Total Revenue]]</f>
        <v>0.39768984446477584</v>
      </c>
    </row>
    <row r="3424" spans="1:16" x14ac:dyDescent="0.35">
      <c r="A3424" s="1" t="s">
        <v>11</v>
      </c>
      <c r="B3424" s="1" t="s">
        <v>477</v>
      </c>
      <c r="C3424" s="1" t="s">
        <v>13</v>
      </c>
      <c r="D3424" s="1" t="s">
        <v>3</v>
      </c>
      <c r="E3424" s="1" t="s">
        <v>38</v>
      </c>
      <c r="F3424" s="2">
        <v>41151</v>
      </c>
      <c r="G3424" s="1" t="s">
        <v>3632</v>
      </c>
      <c r="H3424" s="3">
        <f>[1]!Capstone_Sales_Data[[#This Row],[Ship Date]]-[1]!Capstone_Sales_Data[[#This Row],[Order Date]]</f>
        <v>30</v>
      </c>
      <c r="I3424" s="2">
        <v>41181</v>
      </c>
      <c r="J3424" s="3">
        <v>5943</v>
      </c>
      <c r="K3424" s="4">
        <v>154.06</v>
      </c>
      <c r="L3424" s="4">
        <v>90.93</v>
      </c>
      <c r="M3424" s="4">
        <v>915578.58</v>
      </c>
      <c r="N3424" s="4">
        <v>540396.99</v>
      </c>
      <c r="O3424" s="4">
        <v>375181.59</v>
      </c>
      <c r="P3424" s="5">
        <f>[1]!Capstone_Sales_Data[[#This Row],[Total Profit]]/[1]!Capstone_Sales_Data[[#This Row],[Total Revenue]]</f>
        <v>0.40977541217707392</v>
      </c>
    </row>
    <row r="3425" spans="1:16" x14ac:dyDescent="0.35">
      <c r="A3425" t="s">
        <v>24</v>
      </c>
      <c r="B3425" t="s">
        <v>433</v>
      </c>
      <c r="C3425" t="s">
        <v>17</v>
      </c>
      <c r="D3425" t="s">
        <v>3</v>
      </c>
      <c r="E3425" t="s">
        <v>4</v>
      </c>
      <c r="F3425" s="6">
        <v>42170</v>
      </c>
      <c r="G3425" t="s">
        <v>3633</v>
      </c>
      <c r="H3425" s="7">
        <f>[1]!Capstone_Sales_Data[[#This Row],[Ship Date]]-[1]!Capstone_Sales_Data[[#This Row],[Order Date]]</f>
        <v>22</v>
      </c>
      <c r="I3425" s="6">
        <v>42192</v>
      </c>
      <c r="J3425" s="7">
        <v>5042</v>
      </c>
      <c r="K3425" s="8">
        <v>668.27</v>
      </c>
      <c r="L3425" s="8">
        <v>502.54</v>
      </c>
      <c r="M3425" s="8">
        <v>3369417.34</v>
      </c>
      <c r="N3425" s="8">
        <v>2533806.6800000002</v>
      </c>
      <c r="O3425" s="8">
        <v>835610.66</v>
      </c>
      <c r="P3425" s="9">
        <f>[1]!Capstone_Sales_Data[[#This Row],[Total Profit]]/[1]!Capstone_Sales_Data[[#This Row],[Total Revenue]]</f>
        <v>0.24799856345489102</v>
      </c>
    </row>
    <row r="3426" spans="1:16" x14ac:dyDescent="0.35">
      <c r="A3426" s="1" t="s">
        <v>33</v>
      </c>
      <c r="B3426" s="1" t="s">
        <v>170</v>
      </c>
      <c r="C3426" s="1" t="s">
        <v>8</v>
      </c>
      <c r="D3426" s="1" t="s">
        <v>3</v>
      </c>
      <c r="E3426" s="1" t="s">
        <v>4</v>
      </c>
      <c r="F3426" s="2">
        <v>41102</v>
      </c>
      <c r="G3426" s="1" t="s">
        <v>3634</v>
      </c>
      <c r="H3426" s="3">
        <f>[1]!Capstone_Sales_Data[[#This Row],[Ship Date]]-[1]!Capstone_Sales_Data[[#This Row],[Order Date]]</f>
        <v>45</v>
      </c>
      <c r="I3426" s="2">
        <v>41147</v>
      </c>
      <c r="J3426" s="3">
        <v>4543</v>
      </c>
      <c r="K3426" s="4">
        <v>47.45</v>
      </c>
      <c r="L3426" s="4">
        <v>31.79</v>
      </c>
      <c r="M3426" s="4">
        <v>215565.35</v>
      </c>
      <c r="N3426" s="4">
        <v>144421.97</v>
      </c>
      <c r="O3426" s="4">
        <v>71143.38</v>
      </c>
      <c r="P3426" s="5">
        <f>[1]!Capstone_Sales_Data[[#This Row],[Total Profit]]/[1]!Capstone_Sales_Data[[#This Row],[Total Revenue]]</f>
        <v>0.33003161222339306</v>
      </c>
    </row>
    <row r="3427" spans="1:16" x14ac:dyDescent="0.35">
      <c r="A3427" t="s">
        <v>11</v>
      </c>
      <c r="B3427" t="s">
        <v>280</v>
      </c>
      <c r="C3427" t="s">
        <v>17</v>
      </c>
      <c r="D3427" t="s">
        <v>14</v>
      </c>
      <c r="E3427" t="s">
        <v>38</v>
      </c>
      <c r="F3427" s="6">
        <v>40429</v>
      </c>
      <c r="G3427" t="s">
        <v>3635</v>
      </c>
      <c r="H3427" s="7">
        <f>[1]!Capstone_Sales_Data[[#This Row],[Ship Date]]-[1]!Capstone_Sales_Data[[#This Row],[Order Date]]</f>
        <v>2</v>
      </c>
      <c r="I3427" s="6">
        <v>40431</v>
      </c>
      <c r="J3427" s="7">
        <v>7262</v>
      </c>
      <c r="K3427" s="8">
        <v>668.27</v>
      </c>
      <c r="L3427" s="8">
        <v>502.54</v>
      </c>
      <c r="M3427" s="8">
        <v>4852976.74</v>
      </c>
      <c r="N3427" s="8">
        <v>3649445.48</v>
      </c>
      <c r="O3427" s="8">
        <v>1203531.26</v>
      </c>
      <c r="P3427" s="9">
        <f>[1]!Capstone_Sales_Data[[#This Row],[Total Profit]]/[1]!Capstone_Sales_Data[[#This Row],[Total Revenue]]</f>
        <v>0.24799856345489099</v>
      </c>
    </row>
    <row r="3428" spans="1:16" x14ac:dyDescent="0.35">
      <c r="A3428" s="1" t="s">
        <v>0</v>
      </c>
      <c r="B3428" s="1" t="s">
        <v>420</v>
      </c>
      <c r="C3428" s="1" t="s">
        <v>31</v>
      </c>
      <c r="D3428" s="1" t="s">
        <v>3</v>
      </c>
      <c r="E3428" s="1" t="s">
        <v>9</v>
      </c>
      <c r="F3428" s="2">
        <v>40254</v>
      </c>
      <c r="G3428" s="1" t="s">
        <v>3636</v>
      </c>
      <c r="H3428" s="3">
        <f>[1]!Capstone_Sales_Data[[#This Row],[Ship Date]]-[1]!Capstone_Sales_Data[[#This Row],[Order Date]]</f>
        <v>12</v>
      </c>
      <c r="I3428" s="2">
        <v>40266</v>
      </c>
      <c r="J3428" s="3">
        <v>8049</v>
      </c>
      <c r="K3428" s="4">
        <v>421.89</v>
      </c>
      <c r="L3428" s="4">
        <v>364.69</v>
      </c>
      <c r="M3428" s="4">
        <v>3395792.61</v>
      </c>
      <c r="N3428" s="4">
        <v>2935389.81</v>
      </c>
      <c r="O3428" s="4">
        <v>460402.8</v>
      </c>
      <c r="P3428" s="5">
        <f>[1]!Capstone_Sales_Data[[#This Row],[Total Profit]]/[1]!Capstone_Sales_Data[[#This Row],[Total Revenue]]</f>
        <v>0.13558036455000119</v>
      </c>
    </row>
    <row r="3429" spans="1:16" x14ac:dyDescent="0.35">
      <c r="A3429" t="s">
        <v>24</v>
      </c>
      <c r="B3429" t="s">
        <v>800</v>
      </c>
      <c r="C3429" t="s">
        <v>37</v>
      </c>
      <c r="D3429" t="s">
        <v>3</v>
      </c>
      <c r="E3429" t="s">
        <v>38</v>
      </c>
      <c r="F3429" s="6">
        <v>42453</v>
      </c>
      <c r="G3429" t="s">
        <v>3637</v>
      </c>
      <c r="H3429" s="7">
        <f>[1]!Capstone_Sales_Data[[#This Row],[Ship Date]]-[1]!Capstone_Sales_Data[[#This Row],[Order Date]]</f>
        <v>28</v>
      </c>
      <c r="I3429" s="6">
        <v>42481</v>
      </c>
      <c r="J3429" s="7">
        <v>8782</v>
      </c>
      <c r="K3429" s="8">
        <v>205.7</v>
      </c>
      <c r="L3429" s="8">
        <v>117.11</v>
      </c>
      <c r="M3429" s="8">
        <v>1806457.4</v>
      </c>
      <c r="N3429" s="8">
        <v>1028460.02</v>
      </c>
      <c r="O3429" s="8">
        <v>777997.38</v>
      </c>
      <c r="P3429" s="9">
        <f>[1]!Capstone_Sales_Data[[#This Row],[Total Profit]]/[1]!Capstone_Sales_Data[[#This Row],[Total Revenue]]</f>
        <v>0.43067574137092857</v>
      </c>
    </row>
    <row r="3430" spans="1:16" x14ac:dyDescent="0.35">
      <c r="A3430" s="1" t="s">
        <v>6</v>
      </c>
      <c r="B3430" s="1" t="s">
        <v>407</v>
      </c>
      <c r="C3430" s="1" t="s">
        <v>17</v>
      </c>
      <c r="D3430" s="1" t="s">
        <v>3</v>
      </c>
      <c r="E3430" s="1" t="s">
        <v>9</v>
      </c>
      <c r="F3430" s="2">
        <v>40994</v>
      </c>
      <c r="G3430" s="1" t="s">
        <v>3638</v>
      </c>
      <c r="H3430" s="3">
        <f>[1]!Capstone_Sales_Data[[#This Row],[Ship Date]]-[1]!Capstone_Sales_Data[[#This Row],[Order Date]]</f>
        <v>18</v>
      </c>
      <c r="I3430" s="2">
        <v>41012</v>
      </c>
      <c r="J3430" s="3">
        <v>3374</v>
      </c>
      <c r="K3430" s="4">
        <v>668.27</v>
      </c>
      <c r="L3430" s="4">
        <v>502.54</v>
      </c>
      <c r="M3430" s="4">
        <v>2254742.98</v>
      </c>
      <c r="N3430" s="4">
        <v>1695569.96</v>
      </c>
      <c r="O3430" s="4">
        <v>559173.02</v>
      </c>
      <c r="P3430" s="5">
        <f>[1]!Capstone_Sales_Data[[#This Row],[Total Profit]]/[1]!Capstone_Sales_Data[[#This Row],[Total Revenue]]</f>
        <v>0.24799856345489099</v>
      </c>
    </row>
    <row r="3431" spans="1:16" x14ac:dyDescent="0.35">
      <c r="A3431" t="s">
        <v>0</v>
      </c>
      <c r="B3431" t="s">
        <v>181</v>
      </c>
      <c r="C3431" t="s">
        <v>47</v>
      </c>
      <c r="D3431" t="s">
        <v>14</v>
      </c>
      <c r="E3431" t="s">
        <v>22</v>
      </c>
      <c r="F3431" s="6">
        <v>42679</v>
      </c>
      <c r="G3431" t="s">
        <v>3639</v>
      </c>
      <c r="H3431" s="7">
        <f>[1]!Capstone_Sales_Data[[#This Row],[Ship Date]]-[1]!Capstone_Sales_Data[[#This Row],[Order Date]]</f>
        <v>41</v>
      </c>
      <c r="I3431" s="6">
        <v>42720</v>
      </c>
      <c r="J3431" s="7">
        <v>2766</v>
      </c>
      <c r="K3431" s="8">
        <v>109.28</v>
      </c>
      <c r="L3431" s="8">
        <v>35.840000000000003</v>
      </c>
      <c r="M3431" s="8">
        <v>302268.48</v>
      </c>
      <c r="N3431" s="8">
        <v>99133.440000000002</v>
      </c>
      <c r="O3431" s="8">
        <v>203135.04</v>
      </c>
      <c r="P3431" s="9">
        <f>[1]!Capstone_Sales_Data[[#This Row],[Total Profit]]/[1]!Capstone_Sales_Data[[#This Row],[Total Revenue]]</f>
        <v>0.67203513909224022</v>
      </c>
    </row>
    <row r="3432" spans="1:16" x14ac:dyDescent="0.35">
      <c r="A3432" s="1" t="s">
        <v>6</v>
      </c>
      <c r="B3432" s="1" t="s">
        <v>131</v>
      </c>
      <c r="C3432" s="1" t="s">
        <v>31</v>
      </c>
      <c r="D3432" s="1" t="s">
        <v>3</v>
      </c>
      <c r="E3432" s="1" t="s">
        <v>9</v>
      </c>
      <c r="F3432" s="2">
        <v>40870</v>
      </c>
      <c r="G3432" s="1" t="s">
        <v>3640</v>
      </c>
      <c r="H3432" s="3">
        <f>[1]!Capstone_Sales_Data[[#This Row],[Ship Date]]-[1]!Capstone_Sales_Data[[#This Row],[Order Date]]</f>
        <v>15</v>
      </c>
      <c r="I3432" s="2">
        <v>40885</v>
      </c>
      <c r="J3432" s="3">
        <v>9933</v>
      </c>
      <c r="K3432" s="4">
        <v>421.89</v>
      </c>
      <c r="L3432" s="4">
        <v>364.69</v>
      </c>
      <c r="M3432" s="4">
        <v>4190633.37</v>
      </c>
      <c r="N3432" s="4">
        <v>3622465.77</v>
      </c>
      <c r="O3432" s="4">
        <v>568167.6</v>
      </c>
      <c r="P3432" s="5">
        <f>[1]!Capstone_Sales_Data[[#This Row],[Total Profit]]/[1]!Capstone_Sales_Data[[#This Row],[Total Revenue]]</f>
        <v>0.13558036455000116</v>
      </c>
    </row>
    <row r="3433" spans="1:16" x14ac:dyDescent="0.35">
      <c r="A3433" t="s">
        <v>6</v>
      </c>
      <c r="B3433" t="s">
        <v>186</v>
      </c>
      <c r="C3433" t="s">
        <v>63</v>
      </c>
      <c r="D3433" t="s">
        <v>14</v>
      </c>
      <c r="E3433" t="s">
        <v>38</v>
      </c>
      <c r="F3433" s="6">
        <v>41765</v>
      </c>
      <c r="G3433" t="s">
        <v>3641</v>
      </c>
      <c r="H3433" s="7">
        <f>[1]!Capstone_Sales_Data[[#This Row],[Ship Date]]-[1]!Capstone_Sales_Data[[#This Row],[Order Date]]</f>
        <v>0</v>
      </c>
      <c r="I3433" s="6">
        <v>41765</v>
      </c>
      <c r="J3433" s="7">
        <v>4878</v>
      </c>
      <c r="K3433" s="8">
        <v>437.2</v>
      </c>
      <c r="L3433" s="8">
        <v>263.33</v>
      </c>
      <c r="M3433" s="8">
        <v>2132661.6</v>
      </c>
      <c r="N3433" s="8">
        <v>1284523.74</v>
      </c>
      <c r="O3433" s="8">
        <v>848137.86</v>
      </c>
      <c r="P3433" s="9">
        <f>[1]!Capstone_Sales_Data[[#This Row],[Total Profit]]/[1]!Capstone_Sales_Data[[#This Row],[Total Revenue]]</f>
        <v>0.39768984446477584</v>
      </c>
    </row>
    <row r="3434" spans="1:16" x14ac:dyDescent="0.35">
      <c r="A3434" s="1" t="s">
        <v>33</v>
      </c>
      <c r="B3434" s="1" t="s">
        <v>561</v>
      </c>
      <c r="C3434" s="1" t="s">
        <v>51</v>
      </c>
      <c r="D3434" s="1" t="s">
        <v>14</v>
      </c>
      <c r="E3434" s="1" t="s">
        <v>22</v>
      </c>
      <c r="F3434" s="2">
        <v>40886</v>
      </c>
      <c r="G3434" s="1" t="s">
        <v>3642</v>
      </c>
      <c r="H3434" s="3">
        <f>[1]!Capstone_Sales_Data[[#This Row],[Ship Date]]-[1]!Capstone_Sales_Data[[#This Row],[Order Date]]</f>
        <v>16</v>
      </c>
      <c r="I3434" s="2">
        <v>40902</v>
      </c>
      <c r="J3434" s="3">
        <v>9639</v>
      </c>
      <c r="K3434" s="4">
        <v>152.58000000000001</v>
      </c>
      <c r="L3434" s="4">
        <v>97.44</v>
      </c>
      <c r="M3434" s="4">
        <v>1470718.62</v>
      </c>
      <c r="N3434" s="4">
        <v>939224.16</v>
      </c>
      <c r="O3434" s="4">
        <v>531494.46</v>
      </c>
      <c r="P3434" s="5">
        <f>[1]!Capstone_Sales_Data[[#This Row],[Total Profit]]/[1]!Capstone_Sales_Data[[#This Row],[Total Revenue]]</f>
        <v>0.36138419189933146</v>
      </c>
    </row>
    <row r="3435" spans="1:16" x14ac:dyDescent="0.35">
      <c r="A3435" t="s">
        <v>11</v>
      </c>
      <c r="B3435" t="s">
        <v>307</v>
      </c>
      <c r="C3435" t="s">
        <v>17</v>
      </c>
      <c r="D3435" t="s">
        <v>3</v>
      </c>
      <c r="E3435" t="s">
        <v>22</v>
      </c>
      <c r="F3435" s="6">
        <v>41061</v>
      </c>
      <c r="G3435" t="s">
        <v>3643</v>
      </c>
      <c r="H3435" s="7">
        <f>[1]!Capstone_Sales_Data[[#This Row],[Ship Date]]-[1]!Capstone_Sales_Data[[#This Row],[Order Date]]</f>
        <v>25</v>
      </c>
      <c r="I3435" s="6">
        <v>41086</v>
      </c>
      <c r="J3435" s="7">
        <v>3282</v>
      </c>
      <c r="K3435" s="8">
        <v>668.27</v>
      </c>
      <c r="L3435" s="8">
        <v>502.54</v>
      </c>
      <c r="M3435" s="8">
        <v>2193262.14</v>
      </c>
      <c r="N3435" s="8">
        <v>1649336.28</v>
      </c>
      <c r="O3435" s="8">
        <v>543925.86</v>
      </c>
      <c r="P3435" s="9">
        <f>[1]!Capstone_Sales_Data[[#This Row],[Total Profit]]/[1]!Capstone_Sales_Data[[#This Row],[Total Revenue]]</f>
        <v>0.24799856345489096</v>
      </c>
    </row>
    <row r="3436" spans="1:16" x14ac:dyDescent="0.35">
      <c r="A3436" s="1" t="s">
        <v>24</v>
      </c>
      <c r="B3436" s="1" t="s">
        <v>520</v>
      </c>
      <c r="C3436" s="1" t="s">
        <v>2</v>
      </c>
      <c r="D3436" s="1" t="s">
        <v>14</v>
      </c>
      <c r="E3436" s="1" t="s">
        <v>4</v>
      </c>
      <c r="F3436" s="2">
        <v>42740</v>
      </c>
      <c r="G3436" s="1" t="s">
        <v>3644</v>
      </c>
      <c r="H3436" s="3">
        <f>[1]!Capstone_Sales_Data[[#This Row],[Ship Date]]-[1]!Capstone_Sales_Data[[#This Row],[Order Date]]</f>
        <v>48</v>
      </c>
      <c r="I3436" s="2">
        <v>42788</v>
      </c>
      <c r="J3436" s="3">
        <v>6907</v>
      </c>
      <c r="K3436" s="4">
        <v>651.21</v>
      </c>
      <c r="L3436" s="4">
        <v>524.96</v>
      </c>
      <c r="M3436" s="4">
        <v>4497907.47</v>
      </c>
      <c r="N3436" s="4">
        <v>3625898.72</v>
      </c>
      <c r="O3436" s="4">
        <v>872008.75</v>
      </c>
      <c r="P3436" s="5">
        <f>[1]!Capstone_Sales_Data[[#This Row],[Total Profit]]/[1]!Capstone_Sales_Data[[#This Row],[Total Revenue]]</f>
        <v>0.19386987300563568</v>
      </c>
    </row>
    <row r="3437" spans="1:16" x14ac:dyDescent="0.35">
      <c r="A3437" t="s">
        <v>11</v>
      </c>
      <c r="B3437" t="s">
        <v>307</v>
      </c>
      <c r="C3437" t="s">
        <v>91</v>
      </c>
      <c r="D3437" t="s">
        <v>3</v>
      </c>
      <c r="E3437" t="s">
        <v>38</v>
      </c>
      <c r="F3437" s="6">
        <v>42611</v>
      </c>
      <c r="G3437" t="s">
        <v>3645</v>
      </c>
      <c r="H3437" s="7">
        <f>[1]!Capstone_Sales_Data[[#This Row],[Ship Date]]-[1]!Capstone_Sales_Data[[#This Row],[Order Date]]</f>
        <v>48</v>
      </c>
      <c r="I3437" s="6">
        <v>42659</v>
      </c>
      <c r="J3437" s="7">
        <v>8642</v>
      </c>
      <c r="K3437" s="8">
        <v>9.33</v>
      </c>
      <c r="L3437" s="8">
        <v>6.92</v>
      </c>
      <c r="M3437" s="8">
        <v>80629.86</v>
      </c>
      <c r="N3437" s="8">
        <v>59802.64</v>
      </c>
      <c r="O3437" s="8">
        <v>20827.22</v>
      </c>
      <c r="P3437" s="9">
        <f>[1]!Capstone_Sales_Data[[#This Row],[Total Profit]]/[1]!Capstone_Sales_Data[[#This Row],[Total Revenue]]</f>
        <v>0.25830653804930331</v>
      </c>
    </row>
    <row r="3438" spans="1:16" x14ac:dyDescent="0.35">
      <c r="A3438" s="1" t="s">
        <v>0</v>
      </c>
      <c r="B3438" s="1" t="s">
        <v>241</v>
      </c>
      <c r="C3438" s="1" t="s">
        <v>17</v>
      </c>
      <c r="D3438" s="1" t="s">
        <v>3</v>
      </c>
      <c r="E3438" s="1" t="s">
        <v>4</v>
      </c>
      <c r="F3438" s="2">
        <v>40520</v>
      </c>
      <c r="G3438" s="1" t="s">
        <v>3646</v>
      </c>
      <c r="H3438" s="3">
        <f>[1]!Capstone_Sales_Data[[#This Row],[Ship Date]]-[1]!Capstone_Sales_Data[[#This Row],[Order Date]]</f>
        <v>48</v>
      </c>
      <c r="I3438" s="2">
        <v>40568</v>
      </c>
      <c r="J3438" s="3">
        <v>8650</v>
      </c>
      <c r="K3438" s="4">
        <v>668.27</v>
      </c>
      <c r="L3438" s="4">
        <v>502.54</v>
      </c>
      <c r="M3438" s="4">
        <v>5780535.5</v>
      </c>
      <c r="N3438" s="4">
        <v>4346971</v>
      </c>
      <c r="O3438" s="4">
        <v>1433564.5</v>
      </c>
      <c r="P3438" s="5">
        <f>[1]!Capstone_Sales_Data[[#This Row],[Total Profit]]/[1]!Capstone_Sales_Data[[#This Row],[Total Revenue]]</f>
        <v>0.24799856345489099</v>
      </c>
    </row>
    <row r="3439" spans="1:16" x14ac:dyDescent="0.35">
      <c r="A3439" t="s">
        <v>11</v>
      </c>
      <c r="B3439" t="s">
        <v>174</v>
      </c>
      <c r="C3439" t="s">
        <v>58</v>
      </c>
      <c r="D3439" t="s">
        <v>3</v>
      </c>
      <c r="E3439" t="s">
        <v>38</v>
      </c>
      <c r="F3439" s="6">
        <v>40849</v>
      </c>
      <c r="G3439" t="s">
        <v>3647</v>
      </c>
      <c r="H3439" s="7">
        <f>[1]!Capstone_Sales_Data[[#This Row],[Ship Date]]-[1]!Capstone_Sales_Data[[#This Row],[Order Date]]</f>
        <v>12</v>
      </c>
      <c r="I3439" s="6">
        <v>40861</v>
      </c>
      <c r="J3439" s="7">
        <v>4123</v>
      </c>
      <c r="K3439" s="8">
        <v>81.73</v>
      </c>
      <c r="L3439" s="8">
        <v>56.67</v>
      </c>
      <c r="M3439" s="8">
        <v>336972.79</v>
      </c>
      <c r="N3439" s="8">
        <v>233650.41</v>
      </c>
      <c r="O3439" s="8">
        <v>103322.38</v>
      </c>
      <c r="P3439" s="9">
        <f>[1]!Capstone_Sales_Data[[#This Row],[Total Profit]]/[1]!Capstone_Sales_Data[[#This Row],[Total Revenue]]</f>
        <v>0.30661935641747218</v>
      </c>
    </row>
    <row r="3440" spans="1:16" x14ac:dyDescent="0.35">
      <c r="A3440" s="1" t="s">
        <v>0</v>
      </c>
      <c r="B3440" s="1" t="s">
        <v>179</v>
      </c>
      <c r="C3440" s="1" t="s">
        <v>58</v>
      </c>
      <c r="D3440" s="1" t="s">
        <v>3</v>
      </c>
      <c r="E3440" s="1" t="s">
        <v>9</v>
      </c>
      <c r="F3440" s="2">
        <v>42838</v>
      </c>
      <c r="G3440" s="1" t="s">
        <v>3648</v>
      </c>
      <c r="H3440" s="3">
        <f>[1]!Capstone_Sales_Data[[#This Row],[Ship Date]]-[1]!Capstone_Sales_Data[[#This Row],[Order Date]]</f>
        <v>17</v>
      </c>
      <c r="I3440" s="2">
        <v>42855</v>
      </c>
      <c r="J3440" s="3">
        <v>4283</v>
      </c>
      <c r="K3440" s="4">
        <v>81.73</v>
      </c>
      <c r="L3440" s="4">
        <v>56.67</v>
      </c>
      <c r="M3440" s="4">
        <v>350049.59</v>
      </c>
      <c r="N3440" s="4">
        <v>242717.61</v>
      </c>
      <c r="O3440" s="4">
        <v>107331.98</v>
      </c>
      <c r="P3440" s="5">
        <f>[1]!Capstone_Sales_Data[[#This Row],[Total Profit]]/[1]!Capstone_Sales_Data[[#This Row],[Total Revenue]]</f>
        <v>0.30661935641747212</v>
      </c>
    </row>
    <row r="3441" spans="1:16" x14ac:dyDescent="0.35">
      <c r="A3441" t="s">
        <v>6</v>
      </c>
      <c r="B3441" t="s">
        <v>390</v>
      </c>
      <c r="C3441" t="s">
        <v>13</v>
      </c>
      <c r="D3441" t="s">
        <v>14</v>
      </c>
      <c r="E3441" t="s">
        <v>9</v>
      </c>
      <c r="F3441" s="6">
        <v>41967</v>
      </c>
      <c r="G3441" t="s">
        <v>3649</v>
      </c>
      <c r="H3441" s="7">
        <f>[1]!Capstone_Sales_Data[[#This Row],[Ship Date]]-[1]!Capstone_Sales_Data[[#This Row],[Order Date]]</f>
        <v>27</v>
      </c>
      <c r="I3441" s="6">
        <v>41994</v>
      </c>
      <c r="J3441" s="7">
        <v>5387</v>
      </c>
      <c r="K3441" s="8">
        <v>154.06</v>
      </c>
      <c r="L3441" s="8">
        <v>90.93</v>
      </c>
      <c r="M3441" s="8">
        <v>829921.22</v>
      </c>
      <c r="N3441" s="8">
        <v>489839.91</v>
      </c>
      <c r="O3441" s="8">
        <v>340081.31</v>
      </c>
      <c r="P3441" s="9">
        <f>[1]!Capstone_Sales_Data[[#This Row],[Total Profit]]/[1]!Capstone_Sales_Data[[#This Row],[Total Revenue]]</f>
        <v>0.40977541217707386</v>
      </c>
    </row>
    <row r="3442" spans="1:16" x14ac:dyDescent="0.35">
      <c r="A3442" s="1" t="s">
        <v>6</v>
      </c>
      <c r="B3442" s="1" t="s">
        <v>7</v>
      </c>
      <c r="C3442" s="1" t="s">
        <v>91</v>
      </c>
      <c r="D3442" s="1" t="s">
        <v>14</v>
      </c>
      <c r="E3442" s="1" t="s">
        <v>22</v>
      </c>
      <c r="F3442" s="2">
        <v>42402</v>
      </c>
      <c r="G3442" s="1" t="s">
        <v>3650</v>
      </c>
      <c r="H3442" s="3">
        <f>[1]!Capstone_Sales_Data[[#This Row],[Ship Date]]-[1]!Capstone_Sales_Data[[#This Row],[Order Date]]</f>
        <v>20</v>
      </c>
      <c r="I3442" s="2">
        <v>42422</v>
      </c>
      <c r="J3442" s="3">
        <v>5721</v>
      </c>
      <c r="K3442" s="4">
        <v>9.33</v>
      </c>
      <c r="L3442" s="4">
        <v>6.92</v>
      </c>
      <c r="M3442" s="4">
        <v>53376.93</v>
      </c>
      <c r="N3442" s="4">
        <v>39589.32</v>
      </c>
      <c r="O3442" s="4">
        <v>13787.61</v>
      </c>
      <c r="P3442" s="5">
        <f>[1]!Capstone_Sales_Data[[#This Row],[Total Profit]]/[1]!Capstone_Sales_Data[[#This Row],[Total Revenue]]</f>
        <v>0.25830653804930331</v>
      </c>
    </row>
    <row r="3443" spans="1:16" x14ac:dyDescent="0.35">
      <c r="A3443" t="s">
        <v>24</v>
      </c>
      <c r="B3443" t="s">
        <v>172</v>
      </c>
      <c r="C3443" t="s">
        <v>47</v>
      </c>
      <c r="D3443" t="s">
        <v>14</v>
      </c>
      <c r="E3443" t="s">
        <v>9</v>
      </c>
      <c r="F3443" s="6">
        <v>41783</v>
      </c>
      <c r="G3443" t="s">
        <v>3651</v>
      </c>
      <c r="H3443" s="7">
        <f>[1]!Capstone_Sales_Data[[#This Row],[Ship Date]]-[1]!Capstone_Sales_Data[[#This Row],[Order Date]]</f>
        <v>11</v>
      </c>
      <c r="I3443" s="6">
        <v>41794</v>
      </c>
      <c r="J3443" s="7">
        <v>600</v>
      </c>
      <c r="K3443" s="8">
        <v>109.28</v>
      </c>
      <c r="L3443" s="8">
        <v>35.840000000000003</v>
      </c>
      <c r="M3443" s="8">
        <v>65568</v>
      </c>
      <c r="N3443" s="8">
        <v>21504</v>
      </c>
      <c r="O3443" s="8">
        <v>44064</v>
      </c>
      <c r="P3443" s="9">
        <f>[1]!Capstone_Sales_Data[[#This Row],[Total Profit]]/[1]!Capstone_Sales_Data[[#This Row],[Total Revenue]]</f>
        <v>0.67203513909224011</v>
      </c>
    </row>
    <row r="3444" spans="1:16" x14ac:dyDescent="0.35">
      <c r="A3444" s="1" t="s">
        <v>24</v>
      </c>
      <c r="B3444" s="1" t="s">
        <v>282</v>
      </c>
      <c r="C3444" s="1" t="s">
        <v>63</v>
      </c>
      <c r="D3444" s="1" t="s">
        <v>3</v>
      </c>
      <c r="E3444" s="1" t="s">
        <v>9</v>
      </c>
      <c r="F3444" s="2">
        <v>40906</v>
      </c>
      <c r="G3444" s="1" t="s">
        <v>3652</v>
      </c>
      <c r="H3444" s="3">
        <f>[1]!Capstone_Sales_Data[[#This Row],[Ship Date]]-[1]!Capstone_Sales_Data[[#This Row],[Order Date]]</f>
        <v>31</v>
      </c>
      <c r="I3444" s="2">
        <v>40937</v>
      </c>
      <c r="J3444" s="3">
        <v>7376</v>
      </c>
      <c r="K3444" s="4">
        <v>437.2</v>
      </c>
      <c r="L3444" s="4">
        <v>263.33</v>
      </c>
      <c r="M3444" s="4">
        <v>3224787.2</v>
      </c>
      <c r="N3444" s="4">
        <v>1942322.08</v>
      </c>
      <c r="O3444" s="4">
        <v>1282465.1200000001</v>
      </c>
      <c r="P3444" s="5">
        <f>[1]!Capstone_Sales_Data[[#This Row],[Total Profit]]/[1]!Capstone_Sales_Data[[#This Row],[Total Revenue]]</f>
        <v>0.39768984446477584</v>
      </c>
    </row>
    <row r="3445" spans="1:16" x14ac:dyDescent="0.35">
      <c r="A3445" t="s">
        <v>49</v>
      </c>
      <c r="B3445" t="s">
        <v>392</v>
      </c>
      <c r="C3445" t="s">
        <v>8</v>
      </c>
      <c r="D3445" t="s">
        <v>3</v>
      </c>
      <c r="E3445" t="s">
        <v>4</v>
      </c>
      <c r="F3445" s="6">
        <v>42339</v>
      </c>
      <c r="G3445" t="s">
        <v>3653</v>
      </c>
      <c r="H3445" s="7">
        <f>[1]!Capstone_Sales_Data[[#This Row],[Ship Date]]-[1]!Capstone_Sales_Data[[#This Row],[Order Date]]</f>
        <v>48</v>
      </c>
      <c r="I3445" s="6">
        <v>42387</v>
      </c>
      <c r="J3445" s="7">
        <v>426</v>
      </c>
      <c r="K3445" s="8">
        <v>47.45</v>
      </c>
      <c r="L3445" s="8">
        <v>31.79</v>
      </c>
      <c r="M3445" s="8">
        <v>20213.7</v>
      </c>
      <c r="N3445" s="8">
        <v>13542.54</v>
      </c>
      <c r="O3445" s="8">
        <v>6671.16</v>
      </c>
      <c r="P3445" s="9">
        <f>[1]!Capstone_Sales_Data[[#This Row],[Total Profit]]/[1]!Capstone_Sales_Data[[#This Row],[Total Revenue]]</f>
        <v>0.330031612223393</v>
      </c>
    </row>
    <row r="3446" spans="1:16" x14ac:dyDescent="0.35">
      <c r="A3446" s="1" t="s">
        <v>0</v>
      </c>
      <c r="B3446" s="1" t="s">
        <v>216</v>
      </c>
      <c r="C3446" s="1" t="s">
        <v>8</v>
      </c>
      <c r="D3446" s="1" t="s">
        <v>3</v>
      </c>
      <c r="E3446" s="1" t="s">
        <v>22</v>
      </c>
      <c r="F3446" s="2">
        <v>40740</v>
      </c>
      <c r="G3446" s="1" t="s">
        <v>3654</v>
      </c>
      <c r="H3446" s="3">
        <f>[1]!Capstone_Sales_Data[[#This Row],[Ship Date]]-[1]!Capstone_Sales_Data[[#This Row],[Order Date]]</f>
        <v>41</v>
      </c>
      <c r="I3446" s="2">
        <v>40781</v>
      </c>
      <c r="J3446" s="3">
        <v>6163</v>
      </c>
      <c r="K3446" s="4">
        <v>47.45</v>
      </c>
      <c r="L3446" s="4">
        <v>31.79</v>
      </c>
      <c r="M3446" s="4">
        <v>292434.34999999998</v>
      </c>
      <c r="N3446" s="4">
        <v>195921.77</v>
      </c>
      <c r="O3446" s="4">
        <v>96512.58</v>
      </c>
      <c r="P3446" s="5">
        <f>[1]!Capstone_Sales_Data[[#This Row],[Total Profit]]/[1]!Capstone_Sales_Data[[#This Row],[Total Revenue]]</f>
        <v>0.33003161222339306</v>
      </c>
    </row>
    <row r="3447" spans="1:16" x14ac:dyDescent="0.35">
      <c r="A3447" t="s">
        <v>24</v>
      </c>
      <c r="B3447" t="s">
        <v>414</v>
      </c>
      <c r="C3447" t="s">
        <v>2</v>
      </c>
      <c r="D3447" t="s">
        <v>3</v>
      </c>
      <c r="E3447" t="s">
        <v>4</v>
      </c>
      <c r="F3447" s="6">
        <v>40838</v>
      </c>
      <c r="G3447" t="s">
        <v>3655</v>
      </c>
      <c r="H3447" s="7">
        <f>[1]!Capstone_Sales_Data[[#This Row],[Ship Date]]-[1]!Capstone_Sales_Data[[#This Row],[Order Date]]</f>
        <v>30</v>
      </c>
      <c r="I3447" s="6">
        <v>40868</v>
      </c>
      <c r="J3447" s="7">
        <v>8028</v>
      </c>
      <c r="K3447" s="8">
        <v>651.21</v>
      </c>
      <c r="L3447" s="8">
        <v>524.96</v>
      </c>
      <c r="M3447" s="8">
        <v>5227913.88</v>
      </c>
      <c r="N3447" s="8">
        <v>4214378.88</v>
      </c>
      <c r="O3447" s="8">
        <v>1013535</v>
      </c>
      <c r="P3447" s="9">
        <f>[1]!Capstone_Sales_Data[[#This Row],[Total Profit]]/[1]!Capstone_Sales_Data[[#This Row],[Total Revenue]]</f>
        <v>0.19386987300563566</v>
      </c>
    </row>
    <row r="3448" spans="1:16" x14ac:dyDescent="0.35">
      <c r="A3448" s="1" t="s">
        <v>6</v>
      </c>
      <c r="B3448" s="1" t="s">
        <v>74</v>
      </c>
      <c r="C3448" s="1" t="s">
        <v>2</v>
      </c>
      <c r="D3448" s="1" t="s">
        <v>3</v>
      </c>
      <c r="E3448" s="1" t="s">
        <v>38</v>
      </c>
      <c r="F3448" s="2">
        <v>42217</v>
      </c>
      <c r="G3448" s="1" t="s">
        <v>3656</v>
      </c>
      <c r="H3448" s="3">
        <f>[1]!Capstone_Sales_Data[[#This Row],[Ship Date]]-[1]!Capstone_Sales_Data[[#This Row],[Order Date]]</f>
        <v>48</v>
      </c>
      <c r="I3448" s="2">
        <v>42265</v>
      </c>
      <c r="J3448" s="3">
        <v>1496</v>
      </c>
      <c r="K3448" s="4">
        <v>651.21</v>
      </c>
      <c r="L3448" s="4">
        <v>524.96</v>
      </c>
      <c r="M3448" s="4">
        <v>974210.16</v>
      </c>
      <c r="N3448" s="4">
        <v>785340.16</v>
      </c>
      <c r="O3448" s="4">
        <v>188870</v>
      </c>
      <c r="P3448" s="5">
        <f>[1]!Capstone_Sales_Data[[#This Row],[Total Profit]]/[1]!Capstone_Sales_Data[[#This Row],[Total Revenue]]</f>
        <v>0.19386987300563566</v>
      </c>
    </row>
    <row r="3449" spans="1:16" x14ac:dyDescent="0.35">
      <c r="A3449" t="s">
        <v>6</v>
      </c>
      <c r="B3449" t="s">
        <v>65</v>
      </c>
      <c r="C3449" t="s">
        <v>28</v>
      </c>
      <c r="D3449" t="s">
        <v>14</v>
      </c>
      <c r="E3449" t="s">
        <v>9</v>
      </c>
      <c r="F3449" s="6">
        <v>40703</v>
      </c>
      <c r="G3449" t="s">
        <v>3657</v>
      </c>
      <c r="H3449" s="7">
        <f>[1]!Capstone_Sales_Data[[#This Row],[Ship Date]]-[1]!Capstone_Sales_Data[[#This Row],[Order Date]]</f>
        <v>15</v>
      </c>
      <c r="I3449" s="6">
        <v>40718</v>
      </c>
      <c r="J3449" s="7">
        <v>9071</v>
      </c>
      <c r="K3449" s="8">
        <v>255.28</v>
      </c>
      <c r="L3449" s="8">
        <v>159.41999999999999</v>
      </c>
      <c r="M3449" s="8">
        <v>2315644.88</v>
      </c>
      <c r="N3449" s="8">
        <v>1446098.82</v>
      </c>
      <c r="O3449" s="8">
        <v>869546.06</v>
      </c>
      <c r="P3449" s="9">
        <f>[1]!Capstone_Sales_Data[[#This Row],[Total Profit]]/[1]!Capstone_Sales_Data[[#This Row],[Total Revenue]]</f>
        <v>0.37550924475086184</v>
      </c>
    </row>
    <row r="3450" spans="1:16" x14ac:dyDescent="0.35">
      <c r="A3450" s="1" t="s">
        <v>11</v>
      </c>
      <c r="B3450" s="1" t="s">
        <v>329</v>
      </c>
      <c r="C3450" s="1" t="s">
        <v>47</v>
      </c>
      <c r="D3450" s="1" t="s">
        <v>3</v>
      </c>
      <c r="E3450" s="1" t="s">
        <v>22</v>
      </c>
      <c r="F3450" s="2">
        <v>40808</v>
      </c>
      <c r="G3450" s="1" t="s">
        <v>3658</v>
      </c>
      <c r="H3450" s="3">
        <f>[1]!Capstone_Sales_Data[[#This Row],[Ship Date]]-[1]!Capstone_Sales_Data[[#This Row],[Order Date]]</f>
        <v>17</v>
      </c>
      <c r="I3450" s="2">
        <v>40825</v>
      </c>
      <c r="J3450" s="3">
        <v>5289</v>
      </c>
      <c r="K3450" s="4">
        <v>109.28</v>
      </c>
      <c r="L3450" s="4">
        <v>35.840000000000003</v>
      </c>
      <c r="M3450" s="4">
        <v>577981.92000000004</v>
      </c>
      <c r="N3450" s="4">
        <v>189557.76000000001</v>
      </c>
      <c r="O3450" s="4">
        <v>388424.16</v>
      </c>
      <c r="P3450" s="5">
        <f>[1]!Capstone_Sales_Data[[#This Row],[Total Profit]]/[1]!Capstone_Sales_Data[[#This Row],[Total Revenue]]</f>
        <v>0.67203513909224</v>
      </c>
    </row>
    <row r="3451" spans="1:16" x14ac:dyDescent="0.35">
      <c r="A3451" t="s">
        <v>0</v>
      </c>
      <c r="B3451" t="s">
        <v>216</v>
      </c>
      <c r="C3451" t="s">
        <v>47</v>
      </c>
      <c r="D3451" t="s">
        <v>3</v>
      </c>
      <c r="E3451" t="s">
        <v>9</v>
      </c>
      <c r="F3451" s="6">
        <v>40519</v>
      </c>
      <c r="G3451" t="s">
        <v>3659</v>
      </c>
      <c r="H3451" s="7">
        <f>[1]!Capstone_Sales_Data[[#This Row],[Ship Date]]-[1]!Capstone_Sales_Data[[#This Row],[Order Date]]</f>
        <v>25</v>
      </c>
      <c r="I3451" s="6">
        <v>40544</v>
      </c>
      <c r="J3451" s="7">
        <v>1718</v>
      </c>
      <c r="K3451" s="8">
        <v>109.28</v>
      </c>
      <c r="L3451" s="8">
        <v>35.840000000000003</v>
      </c>
      <c r="M3451" s="8">
        <v>187743.04</v>
      </c>
      <c r="N3451" s="8">
        <v>61573.120000000003</v>
      </c>
      <c r="O3451" s="8">
        <v>126169.92</v>
      </c>
      <c r="P3451" s="9">
        <f>[1]!Capstone_Sales_Data[[#This Row],[Total Profit]]/[1]!Capstone_Sales_Data[[#This Row],[Total Revenue]]</f>
        <v>0.67203513909224011</v>
      </c>
    </row>
    <row r="3452" spans="1:16" x14ac:dyDescent="0.35">
      <c r="A3452" s="1" t="s">
        <v>49</v>
      </c>
      <c r="B3452" s="1" t="s">
        <v>237</v>
      </c>
      <c r="C3452" s="1" t="s">
        <v>31</v>
      </c>
      <c r="D3452" s="1" t="s">
        <v>3</v>
      </c>
      <c r="E3452" s="1" t="s">
        <v>9</v>
      </c>
      <c r="F3452" s="2">
        <v>40978</v>
      </c>
      <c r="G3452" s="1" t="s">
        <v>3660</v>
      </c>
      <c r="H3452" s="3">
        <f>[1]!Capstone_Sales_Data[[#This Row],[Ship Date]]-[1]!Capstone_Sales_Data[[#This Row],[Order Date]]</f>
        <v>24</v>
      </c>
      <c r="I3452" s="2">
        <v>41002</v>
      </c>
      <c r="J3452" s="3">
        <v>1956</v>
      </c>
      <c r="K3452" s="4">
        <v>421.89</v>
      </c>
      <c r="L3452" s="4">
        <v>364.69</v>
      </c>
      <c r="M3452" s="4">
        <v>825216.84</v>
      </c>
      <c r="N3452" s="4">
        <v>713333.64</v>
      </c>
      <c r="O3452" s="4">
        <v>111883.2</v>
      </c>
      <c r="P3452" s="5">
        <f>[1]!Capstone_Sales_Data[[#This Row],[Total Profit]]/[1]!Capstone_Sales_Data[[#This Row],[Total Revenue]]</f>
        <v>0.13558036455000119</v>
      </c>
    </row>
    <row r="3453" spans="1:16" x14ac:dyDescent="0.35">
      <c r="A3453" t="s">
        <v>6</v>
      </c>
      <c r="B3453" t="s">
        <v>133</v>
      </c>
      <c r="C3453" t="s">
        <v>51</v>
      </c>
      <c r="D3453" t="s">
        <v>14</v>
      </c>
      <c r="E3453" t="s">
        <v>38</v>
      </c>
      <c r="F3453" s="6">
        <v>42330</v>
      </c>
      <c r="G3453" t="s">
        <v>3661</v>
      </c>
      <c r="H3453" s="7">
        <f>[1]!Capstone_Sales_Data[[#This Row],[Ship Date]]-[1]!Capstone_Sales_Data[[#This Row],[Order Date]]</f>
        <v>40</v>
      </c>
      <c r="I3453" s="6">
        <v>42370</v>
      </c>
      <c r="J3453" s="7">
        <v>6634</v>
      </c>
      <c r="K3453" s="8">
        <v>152.58000000000001</v>
      </c>
      <c r="L3453" s="8">
        <v>97.44</v>
      </c>
      <c r="M3453" s="8">
        <v>1012215.72</v>
      </c>
      <c r="N3453" s="8">
        <v>646416.96</v>
      </c>
      <c r="O3453" s="8">
        <v>365798.76</v>
      </c>
      <c r="P3453" s="9">
        <f>[1]!Capstone_Sales_Data[[#This Row],[Total Profit]]/[1]!Capstone_Sales_Data[[#This Row],[Total Revenue]]</f>
        <v>0.36138419189933152</v>
      </c>
    </row>
    <row r="3454" spans="1:16" x14ac:dyDescent="0.35">
      <c r="A3454" s="1" t="s">
        <v>6</v>
      </c>
      <c r="B3454" s="1" t="s">
        <v>143</v>
      </c>
      <c r="C3454" s="1" t="s">
        <v>63</v>
      </c>
      <c r="D3454" s="1" t="s">
        <v>3</v>
      </c>
      <c r="E3454" s="1" t="s">
        <v>38</v>
      </c>
      <c r="F3454" s="2">
        <v>42346</v>
      </c>
      <c r="G3454" s="1" t="s">
        <v>3662</v>
      </c>
      <c r="H3454" s="3">
        <f>[1]!Capstone_Sales_Data[[#This Row],[Ship Date]]-[1]!Capstone_Sales_Data[[#This Row],[Order Date]]</f>
        <v>8</v>
      </c>
      <c r="I3454" s="2">
        <v>42354</v>
      </c>
      <c r="J3454" s="3">
        <v>8412</v>
      </c>
      <c r="K3454" s="4">
        <v>437.2</v>
      </c>
      <c r="L3454" s="4">
        <v>263.33</v>
      </c>
      <c r="M3454" s="4">
        <v>3677726.4</v>
      </c>
      <c r="N3454" s="4">
        <v>2215131.96</v>
      </c>
      <c r="O3454" s="4">
        <v>1462594.44</v>
      </c>
      <c r="P3454" s="5">
        <f>[1]!Capstone_Sales_Data[[#This Row],[Total Profit]]/[1]!Capstone_Sales_Data[[#This Row],[Total Revenue]]</f>
        <v>0.39768984446477584</v>
      </c>
    </row>
    <row r="3455" spans="1:16" x14ac:dyDescent="0.35">
      <c r="A3455" t="s">
        <v>6</v>
      </c>
      <c r="B3455" t="s">
        <v>97</v>
      </c>
      <c r="C3455" t="s">
        <v>28</v>
      </c>
      <c r="D3455" t="s">
        <v>14</v>
      </c>
      <c r="E3455" t="s">
        <v>38</v>
      </c>
      <c r="F3455" s="6">
        <v>40569</v>
      </c>
      <c r="G3455" t="s">
        <v>3663</v>
      </c>
      <c r="H3455" s="7">
        <f>[1]!Capstone_Sales_Data[[#This Row],[Ship Date]]-[1]!Capstone_Sales_Data[[#This Row],[Order Date]]</f>
        <v>5</v>
      </c>
      <c r="I3455" s="6">
        <v>40574</v>
      </c>
      <c r="J3455" s="7">
        <v>6982</v>
      </c>
      <c r="K3455" s="8">
        <v>255.28</v>
      </c>
      <c r="L3455" s="8">
        <v>159.41999999999999</v>
      </c>
      <c r="M3455" s="8">
        <v>1782364.96</v>
      </c>
      <c r="N3455" s="8">
        <v>1113070.44</v>
      </c>
      <c r="O3455" s="8">
        <v>669294.52</v>
      </c>
      <c r="P3455" s="9">
        <f>[1]!Capstone_Sales_Data[[#This Row],[Total Profit]]/[1]!Capstone_Sales_Data[[#This Row],[Total Revenue]]</f>
        <v>0.37550924475086184</v>
      </c>
    </row>
    <row r="3456" spans="1:16" x14ac:dyDescent="0.35">
      <c r="A3456" s="1" t="s">
        <v>6</v>
      </c>
      <c r="B3456" s="1" t="s">
        <v>72</v>
      </c>
      <c r="C3456" s="1" t="s">
        <v>47</v>
      </c>
      <c r="D3456" s="1" t="s">
        <v>14</v>
      </c>
      <c r="E3456" s="1" t="s">
        <v>9</v>
      </c>
      <c r="F3456" s="2">
        <v>42462</v>
      </c>
      <c r="G3456" s="1" t="s">
        <v>3664</v>
      </c>
      <c r="H3456" s="3">
        <f>[1]!Capstone_Sales_Data[[#This Row],[Ship Date]]-[1]!Capstone_Sales_Data[[#This Row],[Order Date]]</f>
        <v>19</v>
      </c>
      <c r="I3456" s="2">
        <v>42481</v>
      </c>
      <c r="J3456" s="3">
        <v>4069</v>
      </c>
      <c r="K3456" s="4">
        <v>109.28</v>
      </c>
      <c r="L3456" s="4">
        <v>35.840000000000003</v>
      </c>
      <c r="M3456" s="4">
        <v>444660.32</v>
      </c>
      <c r="N3456" s="4">
        <v>145832.95999999999</v>
      </c>
      <c r="O3456" s="4">
        <v>298827.36</v>
      </c>
      <c r="P3456" s="5">
        <f>[1]!Capstone_Sales_Data[[#This Row],[Total Profit]]/[1]!Capstone_Sales_Data[[#This Row],[Total Revenue]]</f>
        <v>0.67203513909224011</v>
      </c>
    </row>
    <row r="3457" spans="1:16" x14ac:dyDescent="0.35">
      <c r="A3457" t="s">
        <v>24</v>
      </c>
      <c r="B3457" t="s">
        <v>350</v>
      </c>
      <c r="C3457" t="s">
        <v>47</v>
      </c>
      <c r="D3457" t="s">
        <v>14</v>
      </c>
      <c r="E3457" t="s">
        <v>22</v>
      </c>
      <c r="F3457" s="6">
        <v>41429</v>
      </c>
      <c r="G3457" t="s">
        <v>3665</v>
      </c>
      <c r="H3457" s="7">
        <f>[1]!Capstone_Sales_Data[[#This Row],[Ship Date]]-[1]!Capstone_Sales_Data[[#This Row],[Order Date]]</f>
        <v>28</v>
      </c>
      <c r="I3457" s="6">
        <v>41457</v>
      </c>
      <c r="J3457" s="7">
        <v>8428</v>
      </c>
      <c r="K3457" s="8">
        <v>109.28</v>
      </c>
      <c r="L3457" s="8">
        <v>35.840000000000003</v>
      </c>
      <c r="M3457" s="8">
        <v>921011.84</v>
      </c>
      <c r="N3457" s="8">
        <v>302059.52000000002</v>
      </c>
      <c r="O3457" s="8">
        <v>618952.31999999995</v>
      </c>
      <c r="P3457" s="9">
        <f>[1]!Capstone_Sales_Data[[#This Row],[Total Profit]]/[1]!Capstone_Sales_Data[[#This Row],[Total Revenue]]</f>
        <v>0.67203513909224011</v>
      </c>
    </row>
    <row r="3458" spans="1:16" x14ac:dyDescent="0.35">
      <c r="A3458" s="1" t="s">
        <v>6</v>
      </c>
      <c r="B3458" s="1" t="s">
        <v>133</v>
      </c>
      <c r="C3458" s="1" t="s">
        <v>63</v>
      </c>
      <c r="D3458" s="1" t="s">
        <v>3</v>
      </c>
      <c r="E3458" s="1" t="s">
        <v>9</v>
      </c>
      <c r="F3458" s="2">
        <v>42329</v>
      </c>
      <c r="G3458" s="1" t="s">
        <v>3666</v>
      </c>
      <c r="H3458" s="3">
        <f>[1]!Capstone_Sales_Data[[#This Row],[Ship Date]]-[1]!Capstone_Sales_Data[[#This Row],[Order Date]]</f>
        <v>21</v>
      </c>
      <c r="I3458" s="2">
        <v>42350</v>
      </c>
      <c r="J3458" s="3">
        <v>843</v>
      </c>
      <c r="K3458" s="4">
        <v>437.2</v>
      </c>
      <c r="L3458" s="4">
        <v>263.33</v>
      </c>
      <c r="M3458" s="4">
        <v>368559.6</v>
      </c>
      <c r="N3458" s="4">
        <v>221987.19</v>
      </c>
      <c r="O3458" s="4">
        <v>146572.41</v>
      </c>
      <c r="P3458" s="5">
        <f>[1]!Capstone_Sales_Data[[#This Row],[Total Profit]]/[1]!Capstone_Sales_Data[[#This Row],[Total Revenue]]</f>
        <v>0.3976898444647759</v>
      </c>
    </row>
    <row r="3459" spans="1:16" x14ac:dyDescent="0.35">
      <c r="A3459" t="s">
        <v>0</v>
      </c>
      <c r="B3459" t="s">
        <v>229</v>
      </c>
      <c r="C3459" t="s">
        <v>13</v>
      </c>
      <c r="D3459" t="s">
        <v>3</v>
      </c>
      <c r="E3459" t="s">
        <v>22</v>
      </c>
      <c r="F3459" s="6">
        <v>40728</v>
      </c>
      <c r="G3459" t="s">
        <v>3667</v>
      </c>
      <c r="H3459" s="7">
        <f>[1]!Capstone_Sales_Data[[#This Row],[Ship Date]]-[1]!Capstone_Sales_Data[[#This Row],[Order Date]]</f>
        <v>28</v>
      </c>
      <c r="I3459" s="6">
        <v>40756</v>
      </c>
      <c r="J3459" s="7">
        <v>9134</v>
      </c>
      <c r="K3459" s="8">
        <v>154.06</v>
      </c>
      <c r="L3459" s="8">
        <v>90.93</v>
      </c>
      <c r="M3459" s="8">
        <v>1407184.04</v>
      </c>
      <c r="N3459" s="8">
        <v>830554.62</v>
      </c>
      <c r="O3459" s="8">
        <v>576629.42000000004</v>
      </c>
      <c r="P3459" s="9">
        <f>[1]!Capstone_Sales_Data[[#This Row],[Total Profit]]/[1]!Capstone_Sales_Data[[#This Row],[Total Revenue]]</f>
        <v>0.40977541217707386</v>
      </c>
    </row>
    <row r="3460" spans="1:16" x14ac:dyDescent="0.35">
      <c r="A3460" s="1" t="s">
        <v>49</v>
      </c>
      <c r="B3460" s="1" t="s">
        <v>237</v>
      </c>
      <c r="C3460" s="1" t="s">
        <v>63</v>
      </c>
      <c r="D3460" s="1" t="s">
        <v>3</v>
      </c>
      <c r="E3460" s="1" t="s">
        <v>9</v>
      </c>
      <c r="F3460" s="2">
        <v>40879</v>
      </c>
      <c r="G3460" s="1" t="s">
        <v>3668</v>
      </c>
      <c r="H3460" s="3">
        <f>[1]!Capstone_Sales_Data[[#This Row],[Ship Date]]-[1]!Capstone_Sales_Data[[#This Row],[Order Date]]</f>
        <v>40</v>
      </c>
      <c r="I3460" s="2">
        <v>40919</v>
      </c>
      <c r="J3460" s="3">
        <v>3148</v>
      </c>
      <c r="K3460" s="4">
        <v>437.2</v>
      </c>
      <c r="L3460" s="4">
        <v>263.33</v>
      </c>
      <c r="M3460" s="4">
        <v>1376305.6</v>
      </c>
      <c r="N3460" s="4">
        <v>828962.84</v>
      </c>
      <c r="O3460" s="4">
        <v>547342.76</v>
      </c>
      <c r="P3460" s="5">
        <f>[1]!Capstone_Sales_Data[[#This Row],[Total Profit]]/[1]!Capstone_Sales_Data[[#This Row],[Total Revenue]]</f>
        <v>0.39768984446477584</v>
      </c>
    </row>
    <row r="3461" spans="1:16" x14ac:dyDescent="0.35">
      <c r="A3461" t="s">
        <v>0</v>
      </c>
      <c r="B3461" t="s">
        <v>223</v>
      </c>
      <c r="C3461" t="s">
        <v>51</v>
      </c>
      <c r="D3461" t="s">
        <v>3</v>
      </c>
      <c r="E3461" t="s">
        <v>38</v>
      </c>
      <c r="F3461" s="6">
        <v>40508</v>
      </c>
      <c r="G3461" t="s">
        <v>3669</v>
      </c>
      <c r="H3461" s="7">
        <f>[1]!Capstone_Sales_Data[[#This Row],[Ship Date]]-[1]!Capstone_Sales_Data[[#This Row],[Order Date]]</f>
        <v>38</v>
      </c>
      <c r="I3461" s="6">
        <v>40546</v>
      </c>
      <c r="J3461" s="7">
        <v>9765</v>
      </c>
      <c r="K3461" s="8">
        <v>152.58000000000001</v>
      </c>
      <c r="L3461" s="8">
        <v>97.44</v>
      </c>
      <c r="M3461" s="8">
        <v>1489943.7</v>
      </c>
      <c r="N3461" s="8">
        <v>951501.6</v>
      </c>
      <c r="O3461" s="8">
        <v>538442.1</v>
      </c>
      <c r="P3461" s="9">
        <f>[1]!Capstone_Sales_Data[[#This Row],[Total Profit]]/[1]!Capstone_Sales_Data[[#This Row],[Total Revenue]]</f>
        <v>0.36138419189933152</v>
      </c>
    </row>
    <row r="3462" spans="1:16" x14ac:dyDescent="0.35">
      <c r="A3462" s="1" t="s">
        <v>0</v>
      </c>
      <c r="B3462" s="1" t="s">
        <v>218</v>
      </c>
      <c r="C3462" s="1" t="s">
        <v>63</v>
      </c>
      <c r="D3462" s="1" t="s">
        <v>14</v>
      </c>
      <c r="E3462" s="1" t="s">
        <v>4</v>
      </c>
      <c r="F3462" s="2">
        <v>40498</v>
      </c>
      <c r="G3462" s="1" t="s">
        <v>3670</v>
      </c>
      <c r="H3462" s="3">
        <f>[1]!Capstone_Sales_Data[[#This Row],[Ship Date]]-[1]!Capstone_Sales_Data[[#This Row],[Order Date]]</f>
        <v>14</v>
      </c>
      <c r="I3462" s="2">
        <v>40512</v>
      </c>
      <c r="J3462" s="3">
        <v>7897</v>
      </c>
      <c r="K3462" s="4">
        <v>437.2</v>
      </c>
      <c r="L3462" s="4">
        <v>263.33</v>
      </c>
      <c r="M3462" s="4">
        <v>3452568.4</v>
      </c>
      <c r="N3462" s="4">
        <v>2079517.01</v>
      </c>
      <c r="O3462" s="4">
        <v>1373051.39</v>
      </c>
      <c r="P3462" s="5">
        <f>[1]!Capstone_Sales_Data[[#This Row],[Total Profit]]/[1]!Capstone_Sales_Data[[#This Row],[Total Revenue]]</f>
        <v>0.39768984446477584</v>
      </c>
    </row>
    <row r="3463" spans="1:16" x14ac:dyDescent="0.35">
      <c r="A3463" t="s">
        <v>0</v>
      </c>
      <c r="B3463" t="s">
        <v>604</v>
      </c>
      <c r="C3463" t="s">
        <v>28</v>
      </c>
      <c r="D3463" t="s">
        <v>14</v>
      </c>
      <c r="E3463" t="s">
        <v>4</v>
      </c>
      <c r="F3463" s="6">
        <v>40736</v>
      </c>
      <c r="G3463" t="s">
        <v>3671</v>
      </c>
      <c r="H3463" s="7">
        <f>[1]!Capstone_Sales_Data[[#This Row],[Ship Date]]-[1]!Capstone_Sales_Data[[#This Row],[Order Date]]</f>
        <v>1</v>
      </c>
      <c r="I3463" s="6">
        <v>40737</v>
      </c>
      <c r="J3463" s="7">
        <v>3485</v>
      </c>
      <c r="K3463" s="8">
        <v>255.28</v>
      </c>
      <c r="L3463" s="8">
        <v>159.41999999999999</v>
      </c>
      <c r="M3463" s="8">
        <v>889650.8</v>
      </c>
      <c r="N3463" s="8">
        <v>555578.69999999995</v>
      </c>
      <c r="O3463" s="8">
        <v>334072.09999999998</v>
      </c>
      <c r="P3463" s="9">
        <f>[1]!Capstone_Sales_Data[[#This Row],[Total Profit]]/[1]!Capstone_Sales_Data[[#This Row],[Total Revenue]]</f>
        <v>0.37550924475086173</v>
      </c>
    </row>
    <row r="3464" spans="1:16" x14ac:dyDescent="0.35">
      <c r="A3464" s="1" t="s">
        <v>11</v>
      </c>
      <c r="B3464" s="1" t="s">
        <v>280</v>
      </c>
      <c r="C3464" s="1" t="s">
        <v>63</v>
      </c>
      <c r="D3464" s="1" t="s">
        <v>3</v>
      </c>
      <c r="E3464" s="1" t="s">
        <v>4</v>
      </c>
      <c r="F3464" s="2">
        <v>41500</v>
      </c>
      <c r="G3464" s="1" t="s">
        <v>3672</v>
      </c>
      <c r="H3464" s="3">
        <f>[1]!Capstone_Sales_Data[[#This Row],[Ship Date]]-[1]!Capstone_Sales_Data[[#This Row],[Order Date]]</f>
        <v>45</v>
      </c>
      <c r="I3464" s="2">
        <v>41545</v>
      </c>
      <c r="J3464" s="3">
        <v>4504</v>
      </c>
      <c r="K3464" s="4">
        <v>437.2</v>
      </c>
      <c r="L3464" s="4">
        <v>263.33</v>
      </c>
      <c r="M3464" s="4">
        <v>1969148.8</v>
      </c>
      <c r="N3464" s="4">
        <v>1186038.32</v>
      </c>
      <c r="O3464" s="4">
        <v>783110.48</v>
      </c>
      <c r="P3464" s="5">
        <f>[1]!Capstone_Sales_Data[[#This Row],[Total Profit]]/[1]!Capstone_Sales_Data[[#This Row],[Total Revenue]]</f>
        <v>0.39768984446477584</v>
      </c>
    </row>
    <row r="3465" spans="1:16" x14ac:dyDescent="0.35">
      <c r="A3465" t="s">
        <v>6</v>
      </c>
      <c r="B3465" t="s">
        <v>108</v>
      </c>
      <c r="C3465" t="s">
        <v>2</v>
      </c>
      <c r="D3465" t="s">
        <v>3</v>
      </c>
      <c r="E3465" t="s">
        <v>22</v>
      </c>
      <c r="F3465" s="6">
        <v>42072</v>
      </c>
      <c r="G3465" t="s">
        <v>3673</v>
      </c>
      <c r="H3465" s="7">
        <f>[1]!Capstone_Sales_Data[[#This Row],[Ship Date]]-[1]!Capstone_Sales_Data[[#This Row],[Order Date]]</f>
        <v>27</v>
      </c>
      <c r="I3465" s="6">
        <v>42099</v>
      </c>
      <c r="J3465" s="7">
        <v>5958</v>
      </c>
      <c r="K3465" s="8">
        <v>651.21</v>
      </c>
      <c r="L3465" s="8">
        <v>524.96</v>
      </c>
      <c r="M3465" s="8">
        <v>3879909.18</v>
      </c>
      <c r="N3465" s="8">
        <v>3127711.68</v>
      </c>
      <c r="O3465" s="8">
        <v>752197.5</v>
      </c>
      <c r="P3465" s="9">
        <f>[1]!Capstone_Sales_Data[[#This Row],[Total Profit]]/[1]!Capstone_Sales_Data[[#This Row],[Total Revenue]]</f>
        <v>0.19386987300563566</v>
      </c>
    </row>
    <row r="3466" spans="1:16" x14ac:dyDescent="0.35">
      <c r="A3466" s="1" t="s">
        <v>24</v>
      </c>
      <c r="B3466" s="1" t="s">
        <v>439</v>
      </c>
      <c r="C3466" s="1" t="s">
        <v>91</v>
      </c>
      <c r="D3466" s="1" t="s">
        <v>3</v>
      </c>
      <c r="E3466" s="1" t="s">
        <v>4</v>
      </c>
      <c r="F3466" s="2">
        <v>42124</v>
      </c>
      <c r="G3466" s="1" t="s">
        <v>3674</v>
      </c>
      <c r="H3466" s="3">
        <f>[1]!Capstone_Sales_Data[[#This Row],[Ship Date]]-[1]!Capstone_Sales_Data[[#This Row],[Order Date]]</f>
        <v>45</v>
      </c>
      <c r="I3466" s="2">
        <v>42169</v>
      </c>
      <c r="J3466" s="3">
        <v>4884</v>
      </c>
      <c r="K3466" s="4">
        <v>9.33</v>
      </c>
      <c r="L3466" s="4">
        <v>6.92</v>
      </c>
      <c r="M3466" s="4">
        <v>45567.72</v>
      </c>
      <c r="N3466" s="4">
        <v>33797.279999999999</v>
      </c>
      <c r="O3466" s="4">
        <v>11770.44</v>
      </c>
      <c r="P3466" s="5">
        <f>[1]!Capstone_Sales_Data[[#This Row],[Total Profit]]/[1]!Capstone_Sales_Data[[#This Row],[Total Revenue]]</f>
        <v>0.25830653804930331</v>
      </c>
    </row>
    <row r="3467" spans="1:16" x14ac:dyDescent="0.35">
      <c r="A3467" t="s">
        <v>24</v>
      </c>
      <c r="B3467" t="s">
        <v>414</v>
      </c>
      <c r="C3467" t="s">
        <v>13</v>
      </c>
      <c r="D3467" t="s">
        <v>14</v>
      </c>
      <c r="E3467" t="s">
        <v>38</v>
      </c>
      <c r="F3467" s="6">
        <v>40334</v>
      </c>
      <c r="G3467" t="s">
        <v>3675</v>
      </c>
      <c r="H3467" s="7">
        <f>[1]!Capstone_Sales_Data[[#This Row],[Ship Date]]-[1]!Capstone_Sales_Data[[#This Row],[Order Date]]</f>
        <v>33</v>
      </c>
      <c r="I3467" s="6">
        <v>40367</v>
      </c>
      <c r="J3467" s="7">
        <v>5349</v>
      </c>
      <c r="K3467" s="8">
        <v>154.06</v>
      </c>
      <c r="L3467" s="8">
        <v>90.93</v>
      </c>
      <c r="M3467" s="8">
        <v>824066.94</v>
      </c>
      <c r="N3467" s="8">
        <v>486384.57</v>
      </c>
      <c r="O3467" s="8">
        <v>337682.37</v>
      </c>
      <c r="P3467" s="9">
        <f>[1]!Capstone_Sales_Data[[#This Row],[Total Profit]]/[1]!Capstone_Sales_Data[[#This Row],[Total Revenue]]</f>
        <v>0.40977541217707392</v>
      </c>
    </row>
    <row r="3468" spans="1:16" x14ac:dyDescent="0.35">
      <c r="A3468" s="1" t="s">
        <v>6</v>
      </c>
      <c r="B3468" s="1" t="s">
        <v>113</v>
      </c>
      <c r="C3468" s="1" t="s">
        <v>8</v>
      </c>
      <c r="D3468" s="1" t="s">
        <v>3</v>
      </c>
      <c r="E3468" s="1" t="s">
        <v>22</v>
      </c>
      <c r="F3468" s="2">
        <v>41301</v>
      </c>
      <c r="G3468" s="1" t="s">
        <v>3676</v>
      </c>
      <c r="H3468" s="3">
        <f>[1]!Capstone_Sales_Data[[#This Row],[Ship Date]]-[1]!Capstone_Sales_Data[[#This Row],[Order Date]]</f>
        <v>41</v>
      </c>
      <c r="I3468" s="2">
        <v>41342</v>
      </c>
      <c r="J3468" s="3">
        <v>3451</v>
      </c>
      <c r="K3468" s="4">
        <v>47.45</v>
      </c>
      <c r="L3468" s="4">
        <v>31.79</v>
      </c>
      <c r="M3468" s="4">
        <v>163749.95000000001</v>
      </c>
      <c r="N3468" s="4">
        <v>109707.29</v>
      </c>
      <c r="O3468" s="4">
        <v>54042.66</v>
      </c>
      <c r="P3468" s="5">
        <f>[1]!Capstone_Sales_Data[[#This Row],[Total Profit]]/[1]!Capstone_Sales_Data[[#This Row],[Total Revenue]]</f>
        <v>0.33003161222339306</v>
      </c>
    </row>
    <row r="3469" spans="1:16" x14ac:dyDescent="0.35">
      <c r="A3469" t="s">
        <v>0</v>
      </c>
      <c r="B3469" t="s">
        <v>252</v>
      </c>
      <c r="C3469" t="s">
        <v>17</v>
      </c>
      <c r="D3469" t="s">
        <v>3</v>
      </c>
      <c r="E3469" t="s">
        <v>38</v>
      </c>
      <c r="F3469" s="6">
        <v>40331</v>
      </c>
      <c r="G3469" t="s">
        <v>3677</v>
      </c>
      <c r="H3469" s="7">
        <f>[1]!Capstone_Sales_Data[[#This Row],[Ship Date]]-[1]!Capstone_Sales_Data[[#This Row],[Order Date]]</f>
        <v>2</v>
      </c>
      <c r="I3469" s="6">
        <v>40333</v>
      </c>
      <c r="J3469" s="7">
        <v>2320</v>
      </c>
      <c r="K3469" s="8">
        <v>668.27</v>
      </c>
      <c r="L3469" s="8">
        <v>502.54</v>
      </c>
      <c r="M3469" s="8">
        <v>1550386.4</v>
      </c>
      <c r="N3469" s="8">
        <v>1165892.8</v>
      </c>
      <c r="O3469" s="8">
        <v>384493.6</v>
      </c>
      <c r="P3469" s="9">
        <f>[1]!Capstone_Sales_Data[[#This Row],[Total Profit]]/[1]!Capstone_Sales_Data[[#This Row],[Total Revenue]]</f>
        <v>0.24799856345489099</v>
      </c>
    </row>
    <row r="3470" spans="1:16" x14ac:dyDescent="0.35">
      <c r="A3470" s="1" t="s">
        <v>33</v>
      </c>
      <c r="B3470" s="1" t="s">
        <v>516</v>
      </c>
      <c r="C3470" s="1" t="s">
        <v>17</v>
      </c>
      <c r="D3470" s="1" t="s">
        <v>14</v>
      </c>
      <c r="E3470" s="1" t="s">
        <v>22</v>
      </c>
      <c r="F3470" s="2">
        <v>41418</v>
      </c>
      <c r="G3470" s="1" t="s">
        <v>3678</v>
      </c>
      <c r="H3470" s="3">
        <f>[1]!Capstone_Sales_Data[[#This Row],[Ship Date]]-[1]!Capstone_Sales_Data[[#This Row],[Order Date]]</f>
        <v>20</v>
      </c>
      <c r="I3470" s="2">
        <v>41438</v>
      </c>
      <c r="J3470" s="3">
        <v>7118</v>
      </c>
      <c r="K3470" s="4">
        <v>668.27</v>
      </c>
      <c r="L3470" s="4">
        <v>502.54</v>
      </c>
      <c r="M3470" s="4">
        <v>4756745.8600000003</v>
      </c>
      <c r="N3470" s="4">
        <v>3577079.72</v>
      </c>
      <c r="O3470" s="4">
        <v>1179666.1399999999</v>
      </c>
      <c r="P3470" s="5">
        <f>[1]!Capstone_Sales_Data[[#This Row],[Total Profit]]/[1]!Capstone_Sales_Data[[#This Row],[Total Revenue]]</f>
        <v>0.24799856345489094</v>
      </c>
    </row>
    <row r="3471" spans="1:16" x14ac:dyDescent="0.35">
      <c r="A3471" t="s">
        <v>24</v>
      </c>
      <c r="B3471" t="s">
        <v>25</v>
      </c>
      <c r="C3471" t="s">
        <v>13</v>
      </c>
      <c r="D3471" t="s">
        <v>14</v>
      </c>
      <c r="E3471" t="s">
        <v>9</v>
      </c>
      <c r="F3471" s="6">
        <v>42029</v>
      </c>
      <c r="G3471" t="s">
        <v>3679</v>
      </c>
      <c r="H3471" s="7">
        <f>[1]!Capstone_Sales_Data[[#This Row],[Ship Date]]-[1]!Capstone_Sales_Data[[#This Row],[Order Date]]</f>
        <v>31</v>
      </c>
      <c r="I3471" s="6">
        <v>42060</v>
      </c>
      <c r="J3471" s="7">
        <v>37</v>
      </c>
      <c r="K3471" s="8">
        <v>154.06</v>
      </c>
      <c r="L3471" s="8">
        <v>90.93</v>
      </c>
      <c r="M3471" s="8">
        <v>5700.22</v>
      </c>
      <c r="N3471" s="8">
        <v>3364.41</v>
      </c>
      <c r="O3471" s="8">
        <v>2335.81</v>
      </c>
      <c r="P3471" s="9">
        <f>[1]!Capstone_Sales_Data[[#This Row],[Total Profit]]/[1]!Capstone_Sales_Data[[#This Row],[Total Revenue]]</f>
        <v>0.40977541217707386</v>
      </c>
    </row>
    <row r="3472" spans="1:16" x14ac:dyDescent="0.35">
      <c r="A3472" s="1" t="s">
        <v>49</v>
      </c>
      <c r="B3472" s="1" t="s">
        <v>719</v>
      </c>
      <c r="C3472" s="1" t="s">
        <v>17</v>
      </c>
      <c r="D3472" s="1" t="s">
        <v>3</v>
      </c>
      <c r="E3472" s="1" t="s">
        <v>4</v>
      </c>
      <c r="F3472" s="2">
        <v>42788</v>
      </c>
      <c r="G3472" s="1" t="s">
        <v>3680</v>
      </c>
      <c r="H3472" s="3">
        <f>[1]!Capstone_Sales_Data[[#This Row],[Ship Date]]-[1]!Capstone_Sales_Data[[#This Row],[Order Date]]</f>
        <v>36</v>
      </c>
      <c r="I3472" s="2">
        <v>42824</v>
      </c>
      <c r="J3472" s="3">
        <v>5300</v>
      </c>
      <c r="K3472" s="4">
        <v>668.27</v>
      </c>
      <c r="L3472" s="4">
        <v>502.54</v>
      </c>
      <c r="M3472" s="4">
        <v>3541831</v>
      </c>
      <c r="N3472" s="4">
        <v>2663462</v>
      </c>
      <c r="O3472" s="4">
        <v>878369</v>
      </c>
      <c r="P3472" s="5">
        <f>[1]!Capstone_Sales_Data[[#This Row],[Total Profit]]/[1]!Capstone_Sales_Data[[#This Row],[Total Revenue]]</f>
        <v>0.24799856345489099</v>
      </c>
    </row>
    <row r="3473" spans="1:16" x14ac:dyDescent="0.35">
      <c r="A3473" t="s">
        <v>6</v>
      </c>
      <c r="B3473" t="s">
        <v>286</v>
      </c>
      <c r="C3473" t="s">
        <v>51</v>
      </c>
      <c r="D3473" t="s">
        <v>3</v>
      </c>
      <c r="E3473" t="s">
        <v>22</v>
      </c>
      <c r="F3473" s="6">
        <v>40557</v>
      </c>
      <c r="G3473" t="s">
        <v>3681</v>
      </c>
      <c r="H3473" s="7">
        <f>[1]!Capstone_Sales_Data[[#This Row],[Ship Date]]-[1]!Capstone_Sales_Data[[#This Row],[Order Date]]</f>
        <v>24</v>
      </c>
      <c r="I3473" s="6">
        <v>40581</v>
      </c>
      <c r="J3473" s="7">
        <v>4163</v>
      </c>
      <c r="K3473" s="8">
        <v>152.58000000000001</v>
      </c>
      <c r="L3473" s="8">
        <v>97.44</v>
      </c>
      <c r="M3473" s="8">
        <v>635190.54</v>
      </c>
      <c r="N3473" s="8">
        <v>405642.72</v>
      </c>
      <c r="O3473" s="8">
        <v>229547.82</v>
      </c>
      <c r="P3473" s="9">
        <f>[1]!Capstone_Sales_Data[[#This Row],[Total Profit]]/[1]!Capstone_Sales_Data[[#This Row],[Total Revenue]]</f>
        <v>0.36138419189933146</v>
      </c>
    </row>
    <row r="3474" spans="1:16" x14ac:dyDescent="0.35">
      <c r="A3474" s="1" t="s">
        <v>33</v>
      </c>
      <c r="B3474" s="1" t="s">
        <v>86</v>
      </c>
      <c r="C3474" s="1" t="s">
        <v>17</v>
      </c>
      <c r="D3474" s="1" t="s">
        <v>3</v>
      </c>
      <c r="E3474" s="1" t="s">
        <v>22</v>
      </c>
      <c r="F3474" s="2">
        <v>40885</v>
      </c>
      <c r="G3474" s="1" t="s">
        <v>3682</v>
      </c>
      <c r="H3474" s="3">
        <f>[1]!Capstone_Sales_Data[[#This Row],[Ship Date]]-[1]!Capstone_Sales_Data[[#This Row],[Order Date]]</f>
        <v>50</v>
      </c>
      <c r="I3474" s="2">
        <v>40935</v>
      </c>
      <c r="J3474" s="3">
        <v>9911</v>
      </c>
      <c r="K3474" s="4">
        <v>668.27</v>
      </c>
      <c r="L3474" s="4">
        <v>502.54</v>
      </c>
      <c r="M3474" s="4">
        <v>6623223.9699999997</v>
      </c>
      <c r="N3474" s="4">
        <v>4980673.9400000004</v>
      </c>
      <c r="O3474" s="4">
        <v>1642550.03</v>
      </c>
      <c r="P3474" s="5">
        <f>[1]!Capstone_Sales_Data[[#This Row],[Total Profit]]/[1]!Capstone_Sales_Data[[#This Row],[Total Revenue]]</f>
        <v>0.24799856345489099</v>
      </c>
    </row>
    <row r="3475" spans="1:16" x14ac:dyDescent="0.35">
      <c r="A3475" t="s">
        <v>11</v>
      </c>
      <c r="B3475" t="s">
        <v>46</v>
      </c>
      <c r="C3475" t="s">
        <v>13</v>
      </c>
      <c r="D3475" t="s">
        <v>3</v>
      </c>
      <c r="E3475" t="s">
        <v>4</v>
      </c>
      <c r="F3475" s="6">
        <v>42796</v>
      </c>
      <c r="G3475" t="s">
        <v>3683</v>
      </c>
      <c r="H3475" s="7">
        <f>[1]!Capstone_Sales_Data[[#This Row],[Ship Date]]-[1]!Capstone_Sales_Data[[#This Row],[Order Date]]</f>
        <v>2</v>
      </c>
      <c r="I3475" s="6">
        <v>42798</v>
      </c>
      <c r="J3475" s="7">
        <v>2863</v>
      </c>
      <c r="K3475" s="8">
        <v>154.06</v>
      </c>
      <c r="L3475" s="8">
        <v>90.93</v>
      </c>
      <c r="M3475" s="8">
        <v>441073.78</v>
      </c>
      <c r="N3475" s="8">
        <v>260332.59</v>
      </c>
      <c r="O3475" s="8">
        <v>180741.19</v>
      </c>
      <c r="P3475" s="9">
        <f>[1]!Capstone_Sales_Data[[#This Row],[Total Profit]]/[1]!Capstone_Sales_Data[[#This Row],[Total Revenue]]</f>
        <v>0.40977541217707386</v>
      </c>
    </row>
    <row r="3476" spans="1:16" x14ac:dyDescent="0.35">
      <c r="A3476" s="1" t="s">
        <v>6</v>
      </c>
      <c r="B3476" s="1" t="s">
        <v>337</v>
      </c>
      <c r="C3476" s="1" t="s">
        <v>31</v>
      </c>
      <c r="D3476" s="1" t="s">
        <v>3</v>
      </c>
      <c r="E3476" s="1" t="s">
        <v>9</v>
      </c>
      <c r="F3476" s="2">
        <v>42936</v>
      </c>
      <c r="G3476" s="1" t="s">
        <v>3684</v>
      </c>
      <c r="H3476" s="3">
        <f>[1]!Capstone_Sales_Data[[#This Row],[Ship Date]]-[1]!Capstone_Sales_Data[[#This Row],[Order Date]]</f>
        <v>38</v>
      </c>
      <c r="I3476" s="2">
        <v>42974</v>
      </c>
      <c r="J3476" s="3">
        <v>5365</v>
      </c>
      <c r="K3476" s="4">
        <v>421.89</v>
      </c>
      <c r="L3476" s="4">
        <v>364.69</v>
      </c>
      <c r="M3476" s="4">
        <v>2263439.85</v>
      </c>
      <c r="N3476" s="4">
        <v>1956561.85</v>
      </c>
      <c r="O3476" s="4">
        <v>306878</v>
      </c>
      <c r="P3476" s="5">
        <f>[1]!Capstone_Sales_Data[[#This Row],[Total Profit]]/[1]!Capstone_Sales_Data[[#This Row],[Total Revenue]]</f>
        <v>0.13558036455000119</v>
      </c>
    </row>
    <row r="3477" spans="1:16" x14ac:dyDescent="0.35">
      <c r="A3477" t="s">
        <v>49</v>
      </c>
      <c r="B3477" t="s">
        <v>78</v>
      </c>
      <c r="C3477" t="s">
        <v>28</v>
      </c>
      <c r="D3477" t="s">
        <v>3</v>
      </c>
      <c r="E3477" t="s">
        <v>38</v>
      </c>
      <c r="F3477" s="6">
        <v>42490</v>
      </c>
      <c r="G3477" t="s">
        <v>3685</v>
      </c>
      <c r="H3477" s="7">
        <f>[1]!Capstone_Sales_Data[[#This Row],[Ship Date]]-[1]!Capstone_Sales_Data[[#This Row],[Order Date]]</f>
        <v>49</v>
      </c>
      <c r="I3477" s="6">
        <v>42539</v>
      </c>
      <c r="J3477" s="7">
        <v>6799</v>
      </c>
      <c r="K3477" s="8">
        <v>255.28</v>
      </c>
      <c r="L3477" s="8">
        <v>159.41999999999999</v>
      </c>
      <c r="M3477" s="8">
        <v>1735648.72</v>
      </c>
      <c r="N3477" s="8">
        <v>1083896.58</v>
      </c>
      <c r="O3477" s="8">
        <v>651752.14</v>
      </c>
      <c r="P3477" s="9">
        <f>[1]!Capstone_Sales_Data[[#This Row],[Total Profit]]/[1]!Capstone_Sales_Data[[#This Row],[Total Revenue]]</f>
        <v>0.37550924475086184</v>
      </c>
    </row>
    <row r="3478" spans="1:16" x14ac:dyDescent="0.35">
      <c r="A3478" s="1" t="s">
        <v>0</v>
      </c>
      <c r="B3478" s="1" t="s">
        <v>1582</v>
      </c>
      <c r="C3478" s="1" t="s">
        <v>31</v>
      </c>
      <c r="D3478" s="1" t="s">
        <v>3</v>
      </c>
      <c r="E3478" s="1" t="s">
        <v>38</v>
      </c>
      <c r="F3478" s="2">
        <v>40266</v>
      </c>
      <c r="G3478" s="1" t="s">
        <v>3686</v>
      </c>
      <c r="H3478" s="3">
        <f>[1]!Capstone_Sales_Data[[#This Row],[Ship Date]]-[1]!Capstone_Sales_Data[[#This Row],[Order Date]]</f>
        <v>40</v>
      </c>
      <c r="I3478" s="2">
        <v>40306</v>
      </c>
      <c r="J3478" s="3">
        <v>8576</v>
      </c>
      <c r="K3478" s="4">
        <v>421.89</v>
      </c>
      <c r="L3478" s="4">
        <v>364.69</v>
      </c>
      <c r="M3478" s="4">
        <v>3618128.64</v>
      </c>
      <c r="N3478" s="4">
        <v>3127581.44</v>
      </c>
      <c r="O3478" s="4">
        <v>490547.20000000001</v>
      </c>
      <c r="P3478" s="5">
        <f>[1]!Capstone_Sales_Data[[#This Row],[Total Profit]]/[1]!Capstone_Sales_Data[[#This Row],[Total Revenue]]</f>
        <v>0.13558036455000119</v>
      </c>
    </row>
    <row r="3479" spans="1:16" x14ac:dyDescent="0.35">
      <c r="A3479" t="s">
        <v>0</v>
      </c>
      <c r="B3479" t="s">
        <v>1582</v>
      </c>
      <c r="C3479" t="s">
        <v>58</v>
      </c>
      <c r="D3479" t="s">
        <v>3</v>
      </c>
      <c r="E3479" t="s">
        <v>22</v>
      </c>
      <c r="F3479" s="6">
        <v>42374</v>
      </c>
      <c r="G3479" t="s">
        <v>3687</v>
      </c>
      <c r="H3479" s="7">
        <f>[1]!Capstone_Sales_Data[[#This Row],[Ship Date]]-[1]!Capstone_Sales_Data[[#This Row],[Order Date]]</f>
        <v>6</v>
      </c>
      <c r="I3479" s="6">
        <v>42380</v>
      </c>
      <c r="J3479" s="7">
        <v>9138</v>
      </c>
      <c r="K3479" s="8">
        <v>81.73</v>
      </c>
      <c r="L3479" s="8">
        <v>56.67</v>
      </c>
      <c r="M3479" s="8">
        <v>746848.74</v>
      </c>
      <c r="N3479" s="8">
        <v>517850.46</v>
      </c>
      <c r="O3479" s="8">
        <v>228998.28</v>
      </c>
      <c r="P3479" s="9">
        <f>[1]!Capstone_Sales_Data[[#This Row],[Total Profit]]/[1]!Capstone_Sales_Data[[#This Row],[Total Revenue]]</f>
        <v>0.30661935641747218</v>
      </c>
    </row>
    <row r="3480" spans="1:16" x14ac:dyDescent="0.35">
      <c r="A3480" s="1" t="s">
        <v>49</v>
      </c>
      <c r="B3480" s="1" t="s">
        <v>116</v>
      </c>
      <c r="C3480" s="1" t="s">
        <v>47</v>
      </c>
      <c r="D3480" s="1" t="s">
        <v>3</v>
      </c>
      <c r="E3480" s="1" t="s">
        <v>38</v>
      </c>
      <c r="F3480" s="2">
        <v>41486</v>
      </c>
      <c r="G3480" s="1" t="s">
        <v>3688</v>
      </c>
      <c r="H3480" s="3">
        <f>[1]!Capstone_Sales_Data[[#This Row],[Ship Date]]-[1]!Capstone_Sales_Data[[#This Row],[Order Date]]</f>
        <v>5</v>
      </c>
      <c r="I3480" s="2">
        <v>41491</v>
      </c>
      <c r="J3480" s="3">
        <v>8958</v>
      </c>
      <c r="K3480" s="4">
        <v>109.28</v>
      </c>
      <c r="L3480" s="4">
        <v>35.840000000000003</v>
      </c>
      <c r="M3480" s="4">
        <v>978930.24</v>
      </c>
      <c r="N3480" s="4">
        <v>321054.71999999997</v>
      </c>
      <c r="O3480" s="4">
        <v>657875.52</v>
      </c>
      <c r="P3480" s="5">
        <f>[1]!Capstone_Sales_Data[[#This Row],[Total Profit]]/[1]!Capstone_Sales_Data[[#This Row],[Total Revenue]]</f>
        <v>0.67203513909224011</v>
      </c>
    </row>
    <row r="3481" spans="1:16" x14ac:dyDescent="0.35">
      <c r="A3481" t="s">
        <v>0</v>
      </c>
      <c r="B3481" t="s">
        <v>161</v>
      </c>
      <c r="C3481" t="s">
        <v>58</v>
      </c>
      <c r="D3481" t="s">
        <v>14</v>
      </c>
      <c r="E3481" t="s">
        <v>22</v>
      </c>
      <c r="F3481" s="6">
        <v>40340</v>
      </c>
      <c r="G3481" t="s">
        <v>3689</v>
      </c>
      <c r="H3481" s="7">
        <f>[1]!Capstone_Sales_Data[[#This Row],[Ship Date]]-[1]!Capstone_Sales_Data[[#This Row],[Order Date]]</f>
        <v>33</v>
      </c>
      <c r="I3481" s="6">
        <v>40373</v>
      </c>
      <c r="J3481" s="7">
        <v>5542</v>
      </c>
      <c r="K3481" s="8">
        <v>81.73</v>
      </c>
      <c r="L3481" s="8">
        <v>56.67</v>
      </c>
      <c r="M3481" s="8">
        <v>452947.66</v>
      </c>
      <c r="N3481" s="8">
        <v>314065.14</v>
      </c>
      <c r="O3481" s="8">
        <v>138882.51999999999</v>
      </c>
      <c r="P3481" s="9">
        <f>[1]!Capstone_Sales_Data[[#This Row],[Total Profit]]/[1]!Capstone_Sales_Data[[#This Row],[Total Revenue]]</f>
        <v>0.30661935641747218</v>
      </c>
    </row>
    <row r="3482" spans="1:16" x14ac:dyDescent="0.35">
      <c r="A3482" s="1" t="s">
        <v>11</v>
      </c>
      <c r="B3482" s="1" t="s">
        <v>265</v>
      </c>
      <c r="C3482" s="1" t="s">
        <v>91</v>
      </c>
      <c r="D3482" s="1" t="s">
        <v>14</v>
      </c>
      <c r="E3482" s="1" t="s">
        <v>38</v>
      </c>
      <c r="F3482" s="2">
        <v>42068</v>
      </c>
      <c r="G3482" s="1" t="s">
        <v>3690</v>
      </c>
      <c r="H3482" s="3">
        <f>[1]!Capstone_Sales_Data[[#This Row],[Ship Date]]-[1]!Capstone_Sales_Data[[#This Row],[Order Date]]</f>
        <v>49</v>
      </c>
      <c r="I3482" s="2">
        <v>42117</v>
      </c>
      <c r="J3482" s="3">
        <v>8425</v>
      </c>
      <c r="K3482" s="4">
        <v>9.33</v>
      </c>
      <c r="L3482" s="4">
        <v>6.92</v>
      </c>
      <c r="M3482" s="4">
        <v>78605.25</v>
      </c>
      <c r="N3482" s="4">
        <v>58301</v>
      </c>
      <c r="O3482" s="4">
        <v>20304.25</v>
      </c>
      <c r="P3482" s="5">
        <f>[1]!Capstone_Sales_Data[[#This Row],[Total Profit]]/[1]!Capstone_Sales_Data[[#This Row],[Total Revenue]]</f>
        <v>0.25830653804930331</v>
      </c>
    </row>
    <row r="3483" spans="1:16" x14ac:dyDescent="0.35">
      <c r="A3483" t="s">
        <v>11</v>
      </c>
      <c r="B3483" t="s">
        <v>139</v>
      </c>
      <c r="C3483" t="s">
        <v>91</v>
      </c>
      <c r="D3483" t="s">
        <v>3</v>
      </c>
      <c r="E3483" t="s">
        <v>22</v>
      </c>
      <c r="F3483" s="6">
        <v>40506</v>
      </c>
      <c r="G3483" t="s">
        <v>3691</v>
      </c>
      <c r="H3483" s="7">
        <f>[1]!Capstone_Sales_Data[[#This Row],[Ship Date]]-[1]!Capstone_Sales_Data[[#This Row],[Order Date]]</f>
        <v>50</v>
      </c>
      <c r="I3483" s="6">
        <v>40556</v>
      </c>
      <c r="J3483" s="7">
        <v>4175</v>
      </c>
      <c r="K3483" s="8">
        <v>9.33</v>
      </c>
      <c r="L3483" s="8">
        <v>6.92</v>
      </c>
      <c r="M3483" s="8">
        <v>38952.75</v>
      </c>
      <c r="N3483" s="8">
        <v>28891</v>
      </c>
      <c r="O3483" s="8">
        <v>10061.75</v>
      </c>
      <c r="P3483" s="9">
        <f>[1]!Capstone_Sales_Data[[#This Row],[Total Profit]]/[1]!Capstone_Sales_Data[[#This Row],[Total Revenue]]</f>
        <v>0.25830653804930331</v>
      </c>
    </row>
    <row r="3484" spans="1:16" x14ac:dyDescent="0.35">
      <c r="A3484" s="1" t="s">
        <v>11</v>
      </c>
      <c r="B3484" s="1" t="s">
        <v>339</v>
      </c>
      <c r="C3484" s="1" t="s">
        <v>17</v>
      </c>
      <c r="D3484" s="1" t="s">
        <v>14</v>
      </c>
      <c r="E3484" s="1" t="s">
        <v>4</v>
      </c>
      <c r="F3484" s="2">
        <v>40943</v>
      </c>
      <c r="G3484" s="1" t="s">
        <v>3692</v>
      </c>
      <c r="H3484" s="3">
        <f>[1]!Capstone_Sales_Data[[#This Row],[Ship Date]]-[1]!Capstone_Sales_Data[[#This Row],[Order Date]]</f>
        <v>46</v>
      </c>
      <c r="I3484" s="2">
        <v>40989</v>
      </c>
      <c r="J3484" s="3">
        <v>1391</v>
      </c>
      <c r="K3484" s="4">
        <v>668.27</v>
      </c>
      <c r="L3484" s="4">
        <v>502.54</v>
      </c>
      <c r="M3484" s="4">
        <v>929563.57</v>
      </c>
      <c r="N3484" s="4">
        <v>699033.14</v>
      </c>
      <c r="O3484" s="4">
        <v>230530.43</v>
      </c>
      <c r="P3484" s="5">
        <f>[1]!Capstone_Sales_Data[[#This Row],[Total Profit]]/[1]!Capstone_Sales_Data[[#This Row],[Total Revenue]]</f>
        <v>0.24799856345489099</v>
      </c>
    </row>
    <row r="3485" spans="1:16" x14ac:dyDescent="0.35">
      <c r="A3485" t="s">
        <v>49</v>
      </c>
      <c r="B3485" t="s">
        <v>310</v>
      </c>
      <c r="C3485" t="s">
        <v>17</v>
      </c>
      <c r="D3485" t="s">
        <v>14</v>
      </c>
      <c r="E3485" t="s">
        <v>4</v>
      </c>
      <c r="F3485" s="6">
        <v>42146</v>
      </c>
      <c r="G3485" t="s">
        <v>3693</v>
      </c>
      <c r="H3485" s="7">
        <f>[1]!Capstone_Sales_Data[[#This Row],[Ship Date]]-[1]!Capstone_Sales_Data[[#This Row],[Order Date]]</f>
        <v>37</v>
      </c>
      <c r="I3485" s="6">
        <v>42183</v>
      </c>
      <c r="J3485" s="7">
        <v>5702</v>
      </c>
      <c r="K3485" s="8">
        <v>668.27</v>
      </c>
      <c r="L3485" s="8">
        <v>502.54</v>
      </c>
      <c r="M3485" s="8">
        <v>3810475.54</v>
      </c>
      <c r="N3485" s="8">
        <v>2865483.08</v>
      </c>
      <c r="O3485" s="8">
        <v>944992.46</v>
      </c>
      <c r="P3485" s="9">
        <f>[1]!Capstone_Sales_Data[[#This Row],[Total Profit]]/[1]!Capstone_Sales_Data[[#This Row],[Total Revenue]]</f>
        <v>0.24799856345489096</v>
      </c>
    </row>
    <row r="3486" spans="1:16" x14ac:dyDescent="0.35">
      <c r="A3486" s="1" t="s">
        <v>6</v>
      </c>
      <c r="B3486" s="1" t="s">
        <v>55</v>
      </c>
      <c r="C3486" s="1" t="s">
        <v>13</v>
      </c>
      <c r="D3486" s="1" t="s">
        <v>14</v>
      </c>
      <c r="E3486" s="1" t="s">
        <v>4</v>
      </c>
      <c r="F3486" s="2">
        <v>40500</v>
      </c>
      <c r="G3486" s="1" t="s">
        <v>3694</v>
      </c>
      <c r="H3486" s="3">
        <f>[1]!Capstone_Sales_Data[[#This Row],[Ship Date]]-[1]!Capstone_Sales_Data[[#This Row],[Order Date]]</f>
        <v>34</v>
      </c>
      <c r="I3486" s="2">
        <v>40534</v>
      </c>
      <c r="J3486" s="3">
        <v>4770</v>
      </c>
      <c r="K3486" s="4">
        <v>154.06</v>
      </c>
      <c r="L3486" s="4">
        <v>90.93</v>
      </c>
      <c r="M3486" s="4">
        <v>734866.2</v>
      </c>
      <c r="N3486" s="4">
        <v>433736.1</v>
      </c>
      <c r="O3486" s="4">
        <v>301130.09999999998</v>
      </c>
      <c r="P3486" s="5">
        <f>[1]!Capstone_Sales_Data[[#This Row],[Total Profit]]/[1]!Capstone_Sales_Data[[#This Row],[Total Revenue]]</f>
        <v>0.40977541217707386</v>
      </c>
    </row>
    <row r="3487" spans="1:16" x14ac:dyDescent="0.35">
      <c r="A3487" t="s">
        <v>49</v>
      </c>
      <c r="B3487" t="s">
        <v>50</v>
      </c>
      <c r="C3487" t="s">
        <v>58</v>
      </c>
      <c r="D3487" t="s">
        <v>3</v>
      </c>
      <c r="E3487" t="s">
        <v>4</v>
      </c>
      <c r="F3487" s="6">
        <v>42462</v>
      </c>
      <c r="G3487" t="s">
        <v>3695</v>
      </c>
      <c r="H3487" s="7">
        <f>[1]!Capstone_Sales_Data[[#This Row],[Ship Date]]-[1]!Capstone_Sales_Data[[#This Row],[Order Date]]</f>
        <v>40</v>
      </c>
      <c r="I3487" s="6">
        <v>42502</v>
      </c>
      <c r="J3487" s="7">
        <v>3287</v>
      </c>
      <c r="K3487" s="8">
        <v>81.73</v>
      </c>
      <c r="L3487" s="8">
        <v>56.67</v>
      </c>
      <c r="M3487" s="8">
        <v>268646.51</v>
      </c>
      <c r="N3487" s="8">
        <v>186274.29</v>
      </c>
      <c r="O3487" s="8">
        <v>82372.22</v>
      </c>
      <c r="P3487" s="9">
        <f>[1]!Capstone_Sales_Data[[#This Row],[Total Profit]]/[1]!Capstone_Sales_Data[[#This Row],[Total Revenue]]</f>
        <v>0.30661935641747218</v>
      </c>
    </row>
    <row r="3488" spans="1:16" x14ac:dyDescent="0.35">
      <c r="A3488" s="1" t="s">
        <v>6</v>
      </c>
      <c r="B3488" s="1" t="s">
        <v>72</v>
      </c>
      <c r="C3488" s="1" t="s">
        <v>2</v>
      </c>
      <c r="D3488" s="1" t="s">
        <v>14</v>
      </c>
      <c r="E3488" s="1" t="s">
        <v>9</v>
      </c>
      <c r="F3488" s="2">
        <v>41050</v>
      </c>
      <c r="G3488" s="1" t="s">
        <v>3696</v>
      </c>
      <c r="H3488" s="3">
        <f>[1]!Capstone_Sales_Data[[#This Row],[Ship Date]]-[1]!Capstone_Sales_Data[[#This Row],[Order Date]]</f>
        <v>16</v>
      </c>
      <c r="I3488" s="2">
        <v>41066</v>
      </c>
      <c r="J3488" s="3">
        <v>7977</v>
      </c>
      <c r="K3488" s="4">
        <v>651.21</v>
      </c>
      <c r="L3488" s="4">
        <v>524.96</v>
      </c>
      <c r="M3488" s="4">
        <v>5194702.17</v>
      </c>
      <c r="N3488" s="4">
        <v>4187605.92</v>
      </c>
      <c r="O3488" s="4">
        <v>1007096.25</v>
      </c>
      <c r="P3488" s="5">
        <f>[1]!Capstone_Sales_Data[[#This Row],[Total Profit]]/[1]!Capstone_Sales_Data[[#This Row],[Total Revenue]]</f>
        <v>0.19386987300563566</v>
      </c>
    </row>
    <row r="3489" spans="1:16" x14ac:dyDescent="0.35">
      <c r="A3489" t="s">
        <v>6</v>
      </c>
      <c r="B3489" t="s">
        <v>108</v>
      </c>
      <c r="C3489" t="s">
        <v>58</v>
      </c>
      <c r="D3489" t="s">
        <v>14</v>
      </c>
      <c r="E3489" t="s">
        <v>4</v>
      </c>
      <c r="F3489" s="6">
        <v>42115</v>
      </c>
      <c r="G3489" t="s">
        <v>3697</v>
      </c>
      <c r="H3489" s="7">
        <f>[1]!Capstone_Sales_Data[[#This Row],[Ship Date]]-[1]!Capstone_Sales_Data[[#This Row],[Order Date]]</f>
        <v>16</v>
      </c>
      <c r="I3489" s="6">
        <v>42131</v>
      </c>
      <c r="J3489" s="7">
        <v>2594</v>
      </c>
      <c r="K3489" s="8">
        <v>81.73</v>
      </c>
      <c r="L3489" s="8">
        <v>56.67</v>
      </c>
      <c r="M3489" s="8">
        <v>212007.62</v>
      </c>
      <c r="N3489" s="8">
        <v>147001.98000000001</v>
      </c>
      <c r="O3489" s="8">
        <v>65005.64</v>
      </c>
      <c r="P3489" s="9">
        <f>[1]!Capstone_Sales_Data[[#This Row],[Total Profit]]/[1]!Capstone_Sales_Data[[#This Row],[Total Revenue]]</f>
        <v>0.30661935641747218</v>
      </c>
    </row>
    <row r="3490" spans="1:16" x14ac:dyDescent="0.35">
      <c r="A3490" s="1" t="s">
        <v>24</v>
      </c>
      <c r="B3490" s="1" t="s">
        <v>1614</v>
      </c>
      <c r="C3490" s="1" t="s">
        <v>47</v>
      </c>
      <c r="D3490" s="1" t="s">
        <v>14</v>
      </c>
      <c r="E3490" s="1" t="s">
        <v>38</v>
      </c>
      <c r="F3490" s="2">
        <v>40834</v>
      </c>
      <c r="G3490" s="1" t="s">
        <v>3698</v>
      </c>
      <c r="H3490" s="3">
        <f>[1]!Capstone_Sales_Data[[#This Row],[Ship Date]]-[1]!Capstone_Sales_Data[[#This Row],[Order Date]]</f>
        <v>4</v>
      </c>
      <c r="I3490" s="2">
        <v>40838</v>
      </c>
      <c r="J3490" s="3">
        <v>2925</v>
      </c>
      <c r="K3490" s="4">
        <v>109.28</v>
      </c>
      <c r="L3490" s="4">
        <v>35.840000000000003</v>
      </c>
      <c r="M3490" s="4">
        <v>319644</v>
      </c>
      <c r="N3490" s="4">
        <v>104832</v>
      </c>
      <c r="O3490" s="4">
        <v>214812</v>
      </c>
      <c r="P3490" s="5">
        <f>[1]!Capstone_Sales_Data[[#This Row],[Total Profit]]/[1]!Capstone_Sales_Data[[#This Row],[Total Revenue]]</f>
        <v>0.67203513909224011</v>
      </c>
    </row>
    <row r="3491" spans="1:16" x14ac:dyDescent="0.35">
      <c r="A3491" t="s">
        <v>6</v>
      </c>
      <c r="B3491" t="s">
        <v>246</v>
      </c>
      <c r="C3491" t="s">
        <v>51</v>
      </c>
      <c r="D3491" t="s">
        <v>3</v>
      </c>
      <c r="E3491" t="s">
        <v>9</v>
      </c>
      <c r="F3491" s="6">
        <v>42454</v>
      </c>
      <c r="G3491" t="s">
        <v>3699</v>
      </c>
      <c r="H3491" s="7">
        <f>[1]!Capstone_Sales_Data[[#This Row],[Ship Date]]-[1]!Capstone_Sales_Data[[#This Row],[Order Date]]</f>
        <v>35</v>
      </c>
      <c r="I3491" s="6">
        <v>42489</v>
      </c>
      <c r="J3491" s="7">
        <v>1787</v>
      </c>
      <c r="K3491" s="8">
        <v>152.58000000000001</v>
      </c>
      <c r="L3491" s="8">
        <v>97.44</v>
      </c>
      <c r="M3491" s="8">
        <v>272660.46000000002</v>
      </c>
      <c r="N3491" s="8">
        <v>174125.28</v>
      </c>
      <c r="O3491" s="8">
        <v>98535.18</v>
      </c>
      <c r="P3491" s="9">
        <f>[1]!Capstone_Sales_Data[[#This Row],[Total Profit]]/[1]!Capstone_Sales_Data[[#This Row],[Total Revenue]]</f>
        <v>0.36138419189933146</v>
      </c>
    </row>
    <row r="3492" spans="1:16" x14ac:dyDescent="0.35">
      <c r="A3492" s="1" t="s">
        <v>24</v>
      </c>
      <c r="B3492" s="1" t="s">
        <v>275</v>
      </c>
      <c r="C3492" s="1" t="s">
        <v>63</v>
      </c>
      <c r="D3492" s="1" t="s">
        <v>14</v>
      </c>
      <c r="E3492" s="1" t="s">
        <v>22</v>
      </c>
      <c r="F3492" s="2">
        <v>41547</v>
      </c>
      <c r="G3492" s="1" t="s">
        <v>3700</v>
      </c>
      <c r="H3492" s="3">
        <f>[1]!Capstone_Sales_Data[[#This Row],[Ship Date]]-[1]!Capstone_Sales_Data[[#This Row],[Order Date]]</f>
        <v>25</v>
      </c>
      <c r="I3492" s="2">
        <v>41572</v>
      </c>
      <c r="J3492" s="3">
        <v>4028</v>
      </c>
      <c r="K3492" s="4">
        <v>437.2</v>
      </c>
      <c r="L3492" s="4">
        <v>263.33</v>
      </c>
      <c r="M3492" s="4">
        <v>1761041.6</v>
      </c>
      <c r="N3492" s="4">
        <v>1060693.24</v>
      </c>
      <c r="O3492" s="4">
        <v>700348.36</v>
      </c>
      <c r="P3492" s="5">
        <f>[1]!Capstone_Sales_Data[[#This Row],[Total Profit]]/[1]!Capstone_Sales_Data[[#This Row],[Total Revenue]]</f>
        <v>0.39768984446477584</v>
      </c>
    </row>
    <row r="3493" spans="1:16" x14ac:dyDescent="0.35">
      <c r="A3493" t="s">
        <v>24</v>
      </c>
      <c r="B3493" t="s">
        <v>667</v>
      </c>
      <c r="C3493" t="s">
        <v>2</v>
      </c>
      <c r="D3493" t="s">
        <v>3</v>
      </c>
      <c r="E3493" t="s">
        <v>38</v>
      </c>
      <c r="F3493" s="6">
        <v>42755</v>
      </c>
      <c r="G3493" t="s">
        <v>3701</v>
      </c>
      <c r="H3493" s="7">
        <f>[1]!Capstone_Sales_Data[[#This Row],[Ship Date]]-[1]!Capstone_Sales_Data[[#This Row],[Order Date]]</f>
        <v>30</v>
      </c>
      <c r="I3493" s="6">
        <v>42785</v>
      </c>
      <c r="J3493" s="7">
        <v>1529</v>
      </c>
      <c r="K3493" s="8">
        <v>651.21</v>
      </c>
      <c r="L3493" s="8">
        <v>524.96</v>
      </c>
      <c r="M3493" s="8">
        <v>995700.09</v>
      </c>
      <c r="N3493" s="8">
        <v>802663.84</v>
      </c>
      <c r="O3493" s="8">
        <v>193036.25</v>
      </c>
      <c r="P3493" s="9">
        <f>[1]!Capstone_Sales_Data[[#This Row],[Total Profit]]/[1]!Capstone_Sales_Data[[#This Row],[Total Revenue]]</f>
        <v>0.19386987300563566</v>
      </c>
    </row>
    <row r="3494" spans="1:16" x14ac:dyDescent="0.35">
      <c r="A3494" s="1" t="s">
        <v>11</v>
      </c>
      <c r="B3494" s="1" t="s">
        <v>208</v>
      </c>
      <c r="C3494" s="1" t="s">
        <v>8</v>
      </c>
      <c r="D3494" s="1" t="s">
        <v>3</v>
      </c>
      <c r="E3494" s="1" t="s">
        <v>4</v>
      </c>
      <c r="F3494" s="2">
        <v>42811</v>
      </c>
      <c r="G3494" s="1" t="s">
        <v>3702</v>
      </c>
      <c r="H3494" s="3">
        <f>[1]!Capstone_Sales_Data[[#This Row],[Ship Date]]-[1]!Capstone_Sales_Data[[#This Row],[Order Date]]</f>
        <v>17</v>
      </c>
      <c r="I3494" s="2">
        <v>42828</v>
      </c>
      <c r="J3494" s="3">
        <v>8201</v>
      </c>
      <c r="K3494" s="4">
        <v>47.45</v>
      </c>
      <c r="L3494" s="4">
        <v>31.79</v>
      </c>
      <c r="M3494" s="4">
        <v>389137.45</v>
      </c>
      <c r="N3494" s="4">
        <v>260709.79</v>
      </c>
      <c r="O3494" s="4">
        <v>128427.66</v>
      </c>
      <c r="P3494" s="5">
        <f>[1]!Capstone_Sales_Data[[#This Row],[Total Profit]]/[1]!Capstone_Sales_Data[[#This Row],[Total Revenue]]</f>
        <v>0.33003161222339306</v>
      </c>
    </row>
    <row r="3495" spans="1:16" x14ac:dyDescent="0.35">
      <c r="A3495" t="s">
        <v>24</v>
      </c>
      <c r="B3495" t="s">
        <v>214</v>
      </c>
      <c r="C3495" t="s">
        <v>37</v>
      </c>
      <c r="D3495" t="s">
        <v>14</v>
      </c>
      <c r="E3495" t="s">
        <v>9</v>
      </c>
      <c r="F3495" s="6">
        <v>40220</v>
      </c>
      <c r="G3495" t="s">
        <v>3703</v>
      </c>
      <c r="H3495" s="7">
        <f>[1]!Capstone_Sales_Data[[#This Row],[Ship Date]]-[1]!Capstone_Sales_Data[[#This Row],[Order Date]]</f>
        <v>44</v>
      </c>
      <c r="I3495" s="6">
        <v>40264</v>
      </c>
      <c r="J3495" s="7">
        <v>4986</v>
      </c>
      <c r="K3495" s="8">
        <v>205.7</v>
      </c>
      <c r="L3495" s="8">
        <v>117.11</v>
      </c>
      <c r="M3495" s="8">
        <v>1025620.2</v>
      </c>
      <c r="N3495" s="8">
        <v>583910.46</v>
      </c>
      <c r="O3495" s="8">
        <v>441709.74</v>
      </c>
      <c r="P3495" s="9">
        <f>[1]!Capstone_Sales_Data[[#This Row],[Total Profit]]/[1]!Capstone_Sales_Data[[#This Row],[Total Revenue]]</f>
        <v>0.43067574137092857</v>
      </c>
    </row>
    <row r="3496" spans="1:16" x14ac:dyDescent="0.35">
      <c r="A3496" s="1" t="s">
        <v>33</v>
      </c>
      <c r="B3496" s="1" t="s">
        <v>34</v>
      </c>
      <c r="C3496" s="1" t="s">
        <v>63</v>
      </c>
      <c r="D3496" s="1" t="s">
        <v>3</v>
      </c>
      <c r="E3496" s="1" t="s">
        <v>4</v>
      </c>
      <c r="F3496" s="2">
        <v>42173</v>
      </c>
      <c r="G3496" s="1" t="s">
        <v>3704</v>
      </c>
      <c r="H3496" s="3">
        <f>[1]!Capstone_Sales_Data[[#This Row],[Ship Date]]-[1]!Capstone_Sales_Data[[#This Row],[Order Date]]</f>
        <v>31</v>
      </c>
      <c r="I3496" s="2">
        <v>42204</v>
      </c>
      <c r="J3496" s="3">
        <v>4857</v>
      </c>
      <c r="K3496" s="4">
        <v>437.2</v>
      </c>
      <c r="L3496" s="4">
        <v>263.33</v>
      </c>
      <c r="M3496" s="4">
        <v>2123480.4</v>
      </c>
      <c r="N3496" s="4">
        <v>1278993.81</v>
      </c>
      <c r="O3496" s="4">
        <v>844486.59</v>
      </c>
      <c r="P3496" s="5">
        <f>[1]!Capstone_Sales_Data[[#This Row],[Total Profit]]/[1]!Capstone_Sales_Data[[#This Row],[Total Revenue]]</f>
        <v>0.39768984446477584</v>
      </c>
    </row>
    <row r="3497" spans="1:16" x14ac:dyDescent="0.35">
      <c r="A3497" t="s">
        <v>33</v>
      </c>
      <c r="B3497" t="s">
        <v>135</v>
      </c>
      <c r="C3497" t="s">
        <v>2</v>
      </c>
      <c r="D3497" t="s">
        <v>14</v>
      </c>
      <c r="E3497" t="s">
        <v>9</v>
      </c>
      <c r="F3497" s="6">
        <v>41040</v>
      </c>
      <c r="G3497" t="s">
        <v>3705</v>
      </c>
      <c r="H3497" s="7">
        <f>[1]!Capstone_Sales_Data[[#This Row],[Ship Date]]-[1]!Capstone_Sales_Data[[#This Row],[Order Date]]</f>
        <v>35</v>
      </c>
      <c r="I3497" s="6">
        <v>41075</v>
      </c>
      <c r="J3497" s="7">
        <v>7820</v>
      </c>
      <c r="K3497" s="8">
        <v>651.21</v>
      </c>
      <c r="L3497" s="8">
        <v>524.96</v>
      </c>
      <c r="M3497" s="8">
        <v>5092462.2</v>
      </c>
      <c r="N3497" s="8">
        <v>4105187.2</v>
      </c>
      <c r="O3497" s="8">
        <v>987275</v>
      </c>
      <c r="P3497" s="9">
        <f>[1]!Capstone_Sales_Data[[#This Row],[Total Profit]]/[1]!Capstone_Sales_Data[[#This Row],[Total Revenue]]</f>
        <v>0.19386987300563566</v>
      </c>
    </row>
    <row r="3498" spans="1:16" x14ac:dyDescent="0.35">
      <c r="A3498" s="1" t="s">
        <v>6</v>
      </c>
      <c r="B3498" s="1" t="s">
        <v>67</v>
      </c>
      <c r="C3498" s="1" t="s">
        <v>8</v>
      </c>
      <c r="D3498" s="1" t="s">
        <v>3</v>
      </c>
      <c r="E3498" s="1" t="s">
        <v>4</v>
      </c>
      <c r="F3498" s="2">
        <v>40639</v>
      </c>
      <c r="G3498" s="1" t="s">
        <v>3706</v>
      </c>
      <c r="H3498" s="3">
        <f>[1]!Capstone_Sales_Data[[#This Row],[Ship Date]]-[1]!Capstone_Sales_Data[[#This Row],[Order Date]]</f>
        <v>30</v>
      </c>
      <c r="I3498" s="2">
        <v>40669</v>
      </c>
      <c r="J3498" s="3">
        <v>5911</v>
      </c>
      <c r="K3498" s="4">
        <v>47.45</v>
      </c>
      <c r="L3498" s="4">
        <v>31.79</v>
      </c>
      <c r="M3498" s="4">
        <v>280476.95</v>
      </c>
      <c r="N3498" s="4">
        <v>187910.69</v>
      </c>
      <c r="O3498" s="4">
        <v>92566.26</v>
      </c>
      <c r="P3498" s="5">
        <f>[1]!Capstone_Sales_Data[[#This Row],[Total Profit]]/[1]!Capstone_Sales_Data[[#This Row],[Total Revenue]]</f>
        <v>0.330031612223393</v>
      </c>
    </row>
    <row r="3499" spans="1:16" x14ac:dyDescent="0.35">
      <c r="A3499" t="s">
        <v>11</v>
      </c>
      <c r="B3499" t="s">
        <v>339</v>
      </c>
      <c r="C3499" t="s">
        <v>47</v>
      </c>
      <c r="D3499" t="s">
        <v>3</v>
      </c>
      <c r="E3499" t="s">
        <v>4</v>
      </c>
      <c r="F3499" s="6">
        <v>41033</v>
      </c>
      <c r="G3499" t="s">
        <v>3707</v>
      </c>
      <c r="H3499" s="7">
        <f>[1]!Capstone_Sales_Data[[#This Row],[Ship Date]]-[1]!Capstone_Sales_Data[[#This Row],[Order Date]]</f>
        <v>23</v>
      </c>
      <c r="I3499" s="6">
        <v>41056</v>
      </c>
      <c r="J3499" s="7">
        <v>8197</v>
      </c>
      <c r="K3499" s="8">
        <v>109.28</v>
      </c>
      <c r="L3499" s="8">
        <v>35.840000000000003</v>
      </c>
      <c r="M3499" s="8">
        <v>895768.16</v>
      </c>
      <c r="N3499" s="8">
        <v>293780.47999999998</v>
      </c>
      <c r="O3499" s="8">
        <v>601987.68000000005</v>
      </c>
      <c r="P3499" s="9">
        <f>[1]!Capstone_Sales_Data[[#This Row],[Total Profit]]/[1]!Capstone_Sales_Data[[#This Row],[Total Revenue]]</f>
        <v>0.67203513909224011</v>
      </c>
    </row>
    <row r="3500" spans="1:16" x14ac:dyDescent="0.35">
      <c r="A3500" s="1" t="s">
        <v>6</v>
      </c>
      <c r="B3500" s="1" t="s">
        <v>102</v>
      </c>
      <c r="C3500" s="1" t="s">
        <v>47</v>
      </c>
      <c r="D3500" s="1" t="s">
        <v>14</v>
      </c>
      <c r="E3500" s="1" t="s">
        <v>22</v>
      </c>
      <c r="F3500" s="2">
        <v>42671</v>
      </c>
      <c r="G3500" s="1" t="s">
        <v>3708</v>
      </c>
      <c r="H3500" s="3">
        <f>[1]!Capstone_Sales_Data[[#This Row],[Ship Date]]-[1]!Capstone_Sales_Data[[#This Row],[Order Date]]</f>
        <v>40</v>
      </c>
      <c r="I3500" s="2">
        <v>42711</v>
      </c>
      <c r="J3500" s="3">
        <v>5776</v>
      </c>
      <c r="K3500" s="4">
        <v>109.28</v>
      </c>
      <c r="L3500" s="4">
        <v>35.840000000000003</v>
      </c>
      <c r="M3500" s="4">
        <v>631201.28000000003</v>
      </c>
      <c r="N3500" s="4">
        <v>207011.84</v>
      </c>
      <c r="O3500" s="4">
        <v>424189.44</v>
      </c>
      <c r="P3500" s="5">
        <f>[1]!Capstone_Sales_Data[[#This Row],[Total Profit]]/[1]!Capstone_Sales_Data[[#This Row],[Total Revenue]]</f>
        <v>0.67203513909224011</v>
      </c>
    </row>
    <row r="3501" spans="1:16" x14ac:dyDescent="0.35">
      <c r="A3501" t="s">
        <v>6</v>
      </c>
      <c r="B3501" t="s">
        <v>74</v>
      </c>
      <c r="C3501" t="s">
        <v>8</v>
      </c>
      <c r="D3501" t="s">
        <v>14</v>
      </c>
      <c r="E3501" t="s">
        <v>9</v>
      </c>
      <c r="F3501" s="6">
        <v>42243</v>
      </c>
      <c r="G3501" t="s">
        <v>3709</v>
      </c>
      <c r="H3501" s="7">
        <f>[1]!Capstone_Sales_Data[[#This Row],[Ship Date]]-[1]!Capstone_Sales_Data[[#This Row],[Order Date]]</f>
        <v>41</v>
      </c>
      <c r="I3501" s="6">
        <v>42284</v>
      </c>
      <c r="J3501" s="7">
        <v>6780</v>
      </c>
      <c r="K3501" s="8">
        <v>47.45</v>
      </c>
      <c r="L3501" s="8">
        <v>31.79</v>
      </c>
      <c r="M3501" s="8">
        <v>321711</v>
      </c>
      <c r="N3501" s="8">
        <v>215536.2</v>
      </c>
      <c r="O3501" s="8">
        <v>106174.8</v>
      </c>
      <c r="P3501" s="9">
        <f>[1]!Capstone_Sales_Data[[#This Row],[Total Profit]]/[1]!Capstone_Sales_Data[[#This Row],[Total Revenue]]</f>
        <v>0.33003161222339306</v>
      </c>
    </row>
    <row r="3502" spans="1:16" x14ac:dyDescent="0.35">
      <c r="A3502" s="1" t="s">
        <v>11</v>
      </c>
      <c r="B3502" s="1" t="s">
        <v>339</v>
      </c>
      <c r="C3502" s="1" t="s">
        <v>28</v>
      </c>
      <c r="D3502" s="1" t="s">
        <v>14</v>
      </c>
      <c r="E3502" s="1" t="s">
        <v>22</v>
      </c>
      <c r="F3502" s="2">
        <v>42359</v>
      </c>
      <c r="G3502" s="1" t="s">
        <v>3710</v>
      </c>
      <c r="H3502" s="3">
        <f>[1]!Capstone_Sales_Data[[#This Row],[Ship Date]]-[1]!Capstone_Sales_Data[[#This Row],[Order Date]]</f>
        <v>0</v>
      </c>
      <c r="I3502" s="2">
        <v>42359</v>
      </c>
      <c r="J3502" s="3">
        <v>1368</v>
      </c>
      <c r="K3502" s="4">
        <v>255.28</v>
      </c>
      <c r="L3502" s="4">
        <v>159.41999999999999</v>
      </c>
      <c r="M3502" s="4">
        <v>349223.04</v>
      </c>
      <c r="N3502" s="4">
        <v>218086.56</v>
      </c>
      <c r="O3502" s="4">
        <v>131136.48000000001</v>
      </c>
      <c r="P3502" s="5">
        <f>[1]!Capstone_Sales_Data[[#This Row],[Total Profit]]/[1]!Capstone_Sales_Data[[#This Row],[Total Revenue]]</f>
        <v>0.37550924475086184</v>
      </c>
    </row>
    <row r="3503" spans="1:16" x14ac:dyDescent="0.35">
      <c r="A3503" t="s">
        <v>11</v>
      </c>
      <c r="B3503" t="s">
        <v>292</v>
      </c>
      <c r="C3503" t="s">
        <v>51</v>
      </c>
      <c r="D3503" t="s">
        <v>14</v>
      </c>
      <c r="E3503" t="s">
        <v>9</v>
      </c>
      <c r="F3503" s="6">
        <v>41869</v>
      </c>
      <c r="G3503" t="s">
        <v>3711</v>
      </c>
      <c r="H3503" s="7">
        <f>[1]!Capstone_Sales_Data[[#This Row],[Ship Date]]-[1]!Capstone_Sales_Data[[#This Row],[Order Date]]</f>
        <v>32</v>
      </c>
      <c r="I3503" s="6">
        <v>41901</v>
      </c>
      <c r="J3503" s="7">
        <v>6733</v>
      </c>
      <c r="K3503" s="8">
        <v>152.58000000000001</v>
      </c>
      <c r="L3503" s="8">
        <v>97.44</v>
      </c>
      <c r="M3503" s="8">
        <v>1027321.14</v>
      </c>
      <c r="N3503" s="8">
        <v>656063.52</v>
      </c>
      <c r="O3503" s="8">
        <v>371257.62</v>
      </c>
      <c r="P3503" s="9">
        <f>[1]!Capstone_Sales_Data[[#This Row],[Total Profit]]/[1]!Capstone_Sales_Data[[#This Row],[Total Revenue]]</f>
        <v>0.36138419189933146</v>
      </c>
    </row>
    <row r="3504" spans="1:16" x14ac:dyDescent="0.35">
      <c r="A3504" s="1" t="s">
        <v>0</v>
      </c>
      <c r="B3504" s="1" t="s">
        <v>179</v>
      </c>
      <c r="C3504" s="1" t="s">
        <v>8</v>
      </c>
      <c r="D3504" s="1" t="s">
        <v>3</v>
      </c>
      <c r="E3504" s="1" t="s">
        <v>4</v>
      </c>
      <c r="F3504" s="2">
        <v>42781</v>
      </c>
      <c r="G3504" s="1" t="s">
        <v>3712</v>
      </c>
      <c r="H3504" s="3">
        <f>[1]!Capstone_Sales_Data[[#This Row],[Ship Date]]-[1]!Capstone_Sales_Data[[#This Row],[Order Date]]</f>
        <v>11</v>
      </c>
      <c r="I3504" s="2">
        <v>42792</v>
      </c>
      <c r="J3504" s="3">
        <v>2099</v>
      </c>
      <c r="K3504" s="4">
        <v>47.45</v>
      </c>
      <c r="L3504" s="4">
        <v>31.79</v>
      </c>
      <c r="M3504" s="4">
        <v>99597.55</v>
      </c>
      <c r="N3504" s="4">
        <v>66727.210000000006</v>
      </c>
      <c r="O3504" s="4">
        <v>32870.339999999997</v>
      </c>
      <c r="P3504" s="5">
        <f>[1]!Capstone_Sales_Data[[#This Row],[Total Profit]]/[1]!Capstone_Sales_Data[[#This Row],[Total Revenue]]</f>
        <v>0.330031612223393</v>
      </c>
    </row>
    <row r="3505" spans="1:16" x14ac:dyDescent="0.35">
      <c r="A3505" t="s">
        <v>0</v>
      </c>
      <c r="B3505" t="s">
        <v>129</v>
      </c>
      <c r="C3505" t="s">
        <v>28</v>
      </c>
      <c r="D3505" t="s">
        <v>14</v>
      </c>
      <c r="E3505" t="s">
        <v>9</v>
      </c>
      <c r="F3505" s="6">
        <v>40572</v>
      </c>
      <c r="G3505" t="s">
        <v>3713</v>
      </c>
      <c r="H3505" s="7">
        <f>[1]!Capstone_Sales_Data[[#This Row],[Ship Date]]-[1]!Capstone_Sales_Data[[#This Row],[Order Date]]</f>
        <v>3</v>
      </c>
      <c r="I3505" s="6">
        <v>40575</v>
      </c>
      <c r="J3505" s="7">
        <v>3720</v>
      </c>
      <c r="K3505" s="8">
        <v>255.28</v>
      </c>
      <c r="L3505" s="8">
        <v>159.41999999999999</v>
      </c>
      <c r="M3505" s="8">
        <v>949641.6</v>
      </c>
      <c r="N3505" s="8">
        <v>593042.4</v>
      </c>
      <c r="O3505" s="8">
        <v>356599.2</v>
      </c>
      <c r="P3505" s="9">
        <f>[1]!Capstone_Sales_Data[[#This Row],[Total Profit]]/[1]!Capstone_Sales_Data[[#This Row],[Total Revenue]]</f>
        <v>0.37550924475086184</v>
      </c>
    </row>
    <row r="3506" spans="1:16" x14ac:dyDescent="0.35">
      <c r="A3506" s="1" t="s">
        <v>0</v>
      </c>
      <c r="B3506" s="1" t="s">
        <v>229</v>
      </c>
      <c r="C3506" s="1" t="s">
        <v>2</v>
      </c>
      <c r="D3506" s="1" t="s">
        <v>3</v>
      </c>
      <c r="E3506" s="1" t="s">
        <v>38</v>
      </c>
      <c r="F3506" s="2">
        <v>42177</v>
      </c>
      <c r="G3506" s="1" t="s">
        <v>3714</v>
      </c>
      <c r="H3506" s="3">
        <f>[1]!Capstone_Sales_Data[[#This Row],[Ship Date]]-[1]!Capstone_Sales_Data[[#This Row],[Order Date]]</f>
        <v>36</v>
      </c>
      <c r="I3506" s="2">
        <v>42213</v>
      </c>
      <c r="J3506" s="3">
        <v>9883</v>
      </c>
      <c r="K3506" s="4">
        <v>651.21</v>
      </c>
      <c r="L3506" s="4">
        <v>524.96</v>
      </c>
      <c r="M3506" s="4">
        <v>6435908.4299999997</v>
      </c>
      <c r="N3506" s="4">
        <v>5188179.68</v>
      </c>
      <c r="O3506" s="4">
        <v>1247728.75</v>
      </c>
      <c r="P3506" s="5">
        <f>[1]!Capstone_Sales_Data[[#This Row],[Total Profit]]/[1]!Capstone_Sales_Data[[#This Row],[Total Revenue]]</f>
        <v>0.19386987300563568</v>
      </c>
    </row>
    <row r="3507" spans="1:16" x14ac:dyDescent="0.35">
      <c r="A3507" t="s">
        <v>33</v>
      </c>
      <c r="B3507" t="s">
        <v>170</v>
      </c>
      <c r="C3507" t="s">
        <v>47</v>
      </c>
      <c r="D3507" t="s">
        <v>14</v>
      </c>
      <c r="E3507" t="s">
        <v>22</v>
      </c>
      <c r="F3507" s="6">
        <v>42468</v>
      </c>
      <c r="G3507" t="s">
        <v>3715</v>
      </c>
      <c r="H3507" s="7">
        <f>[1]!Capstone_Sales_Data[[#This Row],[Ship Date]]-[1]!Capstone_Sales_Data[[#This Row],[Order Date]]</f>
        <v>26</v>
      </c>
      <c r="I3507" s="6">
        <v>42494</v>
      </c>
      <c r="J3507" s="7">
        <v>5906</v>
      </c>
      <c r="K3507" s="8">
        <v>109.28</v>
      </c>
      <c r="L3507" s="8">
        <v>35.840000000000003</v>
      </c>
      <c r="M3507" s="8">
        <v>645407.68000000005</v>
      </c>
      <c r="N3507" s="8">
        <v>211671.04000000001</v>
      </c>
      <c r="O3507" s="8">
        <v>433736.64</v>
      </c>
      <c r="P3507" s="9">
        <f>[1]!Capstone_Sales_Data[[#This Row],[Total Profit]]/[1]!Capstone_Sales_Data[[#This Row],[Total Revenue]]</f>
        <v>0.67203513909224011</v>
      </c>
    </row>
    <row r="3508" spans="1:16" x14ac:dyDescent="0.35">
      <c r="A3508" s="1" t="s">
        <v>6</v>
      </c>
      <c r="B3508" s="1" t="s">
        <v>407</v>
      </c>
      <c r="C3508" s="1" t="s">
        <v>37</v>
      </c>
      <c r="D3508" s="1" t="s">
        <v>14</v>
      </c>
      <c r="E3508" s="1" t="s">
        <v>38</v>
      </c>
      <c r="F3508" s="2">
        <v>42243</v>
      </c>
      <c r="G3508" s="1" t="s">
        <v>3716</v>
      </c>
      <c r="H3508" s="3">
        <f>[1]!Capstone_Sales_Data[[#This Row],[Ship Date]]-[1]!Capstone_Sales_Data[[#This Row],[Order Date]]</f>
        <v>1</v>
      </c>
      <c r="I3508" s="2">
        <v>42244</v>
      </c>
      <c r="J3508" s="3">
        <v>9136</v>
      </c>
      <c r="K3508" s="4">
        <v>205.7</v>
      </c>
      <c r="L3508" s="4">
        <v>117.11</v>
      </c>
      <c r="M3508" s="4">
        <v>1879275.2</v>
      </c>
      <c r="N3508" s="4">
        <v>1069916.96</v>
      </c>
      <c r="O3508" s="4">
        <v>809358.24</v>
      </c>
      <c r="P3508" s="5">
        <f>[1]!Capstone_Sales_Data[[#This Row],[Total Profit]]/[1]!Capstone_Sales_Data[[#This Row],[Total Revenue]]</f>
        <v>0.43067574137092857</v>
      </c>
    </row>
    <row r="3509" spans="1:16" x14ac:dyDescent="0.35">
      <c r="A3509" t="s">
        <v>11</v>
      </c>
      <c r="B3509" t="s">
        <v>191</v>
      </c>
      <c r="C3509" t="s">
        <v>28</v>
      </c>
      <c r="D3509" t="s">
        <v>3</v>
      </c>
      <c r="E3509" t="s">
        <v>4</v>
      </c>
      <c r="F3509" s="6">
        <v>41301</v>
      </c>
      <c r="G3509" t="s">
        <v>3717</v>
      </c>
      <c r="H3509" s="7">
        <f>[1]!Capstone_Sales_Data[[#This Row],[Ship Date]]-[1]!Capstone_Sales_Data[[#This Row],[Order Date]]</f>
        <v>32</v>
      </c>
      <c r="I3509" s="6">
        <v>41333</v>
      </c>
      <c r="J3509" s="7">
        <v>3954</v>
      </c>
      <c r="K3509" s="8">
        <v>255.28</v>
      </c>
      <c r="L3509" s="8">
        <v>159.41999999999999</v>
      </c>
      <c r="M3509" s="8">
        <v>1009377.12</v>
      </c>
      <c r="N3509" s="8">
        <v>630346.68000000005</v>
      </c>
      <c r="O3509" s="8">
        <v>379030.44</v>
      </c>
      <c r="P3509" s="9">
        <f>[1]!Capstone_Sales_Data[[#This Row],[Total Profit]]/[1]!Capstone_Sales_Data[[#This Row],[Total Revenue]]</f>
        <v>0.37550924475086178</v>
      </c>
    </row>
    <row r="3510" spans="1:16" x14ac:dyDescent="0.35">
      <c r="A3510" s="1" t="s">
        <v>6</v>
      </c>
      <c r="B3510" s="1" t="s">
        <v>423</v>
      </c>
      <c r="C3510" s="1" t="s">
        <v>2</v>
      </c>
      <c r="D3510" s="1" t="s">
        <v>14</v>
      </c>
      <c r="E3510" s="1" t="s">
        <v>22</v>
      </c>
      <c r="F3510" s="2">
        <v>42600</v>
      </c>
      <c r="G3510" s="1" t="s">
        <v>3718</v>
      </c>
      <c r="H3510" s="3">
        <f>[1]!Capstone_Sales_Data[[#This Row],[Ship Date]]-[1]!Capstone_Sales_Data[[#This Row],[Order Date]]</f>
        <v>46</v>
      </c>
      <c r="I3510" s="2">
        <v>42646</v>
      </c>
      <c r="J3510" s="3">
        <v>6771</v>
      </c>
      <c r="K3510" s="4">
        <v>651.21</v>
      </c>
      <c r="L3510" s="4">
        <v>524.96</v>
      </c>
      <c r="M3510" s="4">
        <v>4409342.91</v>
      </c>
      <c r="N3510" s="4">
        <v>3554504.16</v>
      </c>
      <c r="O3510" s="4">
        <v>854838.75</v>
      </c>
      <c r="P3510" s="5">
        <f>[1]!Capstone_Sales_Data[[#This Row],[Total Profit]]/[1]!Capstone_Sales_Data[[#This Row],[Total Revenue]]</f>
        <v>0.19386987300563566</v>
      </c>
    </row>
    <row r="3511" spans="1:16" x14ac:dyDescent="0.35">
      <c r="A3511" t="s">
        <v>0</v>
      </c>
      <c r="B3511" t="s">
        <v>420</v>
      </c>
      <c r="C3511" t="s">
        <v>58</v>
      </c>
      <c r="D3511" t="s">
        <v>14</v>
      </c>
      <c r="E3511" t="s">
        <v>22</v>
      </c>
      <c r="F3511" s="6">
        <v>42571</v>
      </c>
      <c r="G3511" t="s">
        <v>3719</v>
      </c>
      <c r="H3511" s="7">
        <f>[1]!Capstone_Sales_Data[[#This Row],[Ship Date]]-[1]!Capstone_Sales_Data[[#This Row],[Order Date]]</f>
        <v>14</v>
      </c>
      <c r="I3511" s="6">
        <v>42585</v>
      </c>
      <c r="J3511" s="7">
        <v>1029</v>
      </c>
      <c r="K3511" s="8">
        <v>81.73</v>
      </c>
      <c r="L3511" s="8">
        <v>56.67</v>
      </c>
      <c r="M3511" s="8">
        <v>84100.17</v>
      </c>
      <c r="N3511" s="8">
        <v>58313.43</v>
      </c>
      <c r="O3511" s="8">
        <v>25786.74</v>
      </c>
      <c r="P3511" s="9">
        <f>[1]!Capstone_Sales_Data[[#This Row],[Total Profit]]/[1]!Capstone_Sales_Data[[#This Row],[Total Revenue]]</f>
        <v>0.30661935641747218</v>
      </c>
    </row>
    <row r="3512" spans="1:16" x14ac:dyDescent="0.35">
      <c r="A3512" s="1" t="s">
        <v>11</v>
      </c>
      <c r="B3512" s="1" t="s">
        <v>307</v>
      </c>
      <c r="C3512" s="1" t="s">
        <v>2</v>
      </c>
      <c r="D3512" s="1" t="s">
        <v>3</v>
      </c>
      <c r="E3512" s="1" t="s">
        <v>38</v>
      </c>
      <c r="F3512" s="2">
        <v>40798</v>
      </c>
      <c r="G3512" s="1" t="s">
        <v>3720</v>
      </c>
      <c r="H3512" s="3">
        <f>[1]!Capstone_Sales_Data[[#This Row],[Ship Date]]-[1]!Capstone_Sales_Data[[#This Row],[Order Date]]</f>
        <v>20</v>
      </c>
      <c r="I3512" s="2">
        <v>40818</v>
      </c>
      <c r="J3512" s="3">
        <v>2202</v>
      </c>
      <c r="K3512" s="4">
        <v>651.21</v>
      </c>
      <c r="L3512" s="4">
        <v>524.96</v>
      </c>
      <c r="M3512" s="4">
        <v>1433964.42</v>
      </c>
      <c r="N3512" s="4">
        <v>1155961.92</v>
      </c>
      <c r="O3512" s="4">
        <v>278002.5</v>
      </c>
      <c r="P3512" s="5">
        <f>[1]!Capstone_Sales_Data[[#This Row],[Total Profit]]/[1]!Capstone_Sales_Data[[#This Row],[Total Revenue]]</f>
        <v>0.19386987300563568</v>
      </c>
    </row>
    <row r="3513" spans="1:16" x14ac:dyDescent="0.35">
      <c r="A3513" t="s">
        <v>24</v>
      </c>
      <c r="B3513" t="s">
        <v>360</v>
      </c>
      <c r="C3513" t="s">
        <v>28</v>
      </c>
      <c r="D3513" t="s">
        <v>14</v>
      </c>
      <c r="E3513" t="s">
        <v>22</v>
      </c>
      <c r="F3513" s="6">
        <v>41404</v>
      </c>
      <c r="G3513" t="s">
        <v>3721</v>
      </c>
      <c r="H3513" s="7">
        <f>[1]!Capstone_Sales_Data[[#This Row],[Ship Date]]-[1]!Capstone_Sales_Data[[#This Row],[Order Date]]</f>
        <v>33</v>
      </c>
      <c r="I3513" s="6">
        <v>41437</v>
      </c>
      <c r="J3513" s="7">
        <v>2794</v>
      </c>
      <c r="K3513" s="8">
        <v>255.28</v>
      </c>
      <c r="L3513" s="8">
        <v>159.41999999999999</v>
      </c>
      <c r="M3513" s="8">
        <v>713252.32</v>
      </c>
      <c r="N3513" s="8">
        <v>445419.48</v>
      </c>
      <c r="O3513" s="8">
        <v>267832.84000000003</v>
      </c>
      <c r="P3513" s="9">
        <f>[1]!Capstone_Sales_Data[[#This Row],[Total Profit]]/[1]!Capstone_Sales_Data[[#This Row],[Total Revenue]]</f>
        <v>0.37550924475086184</v>
      </c>
    </row>
    <row r="3514" spans="1:16" x14ac:dyDescent="0.35">
      <c r="A3514" s="1" t="s">
        <v>49</v>
      </c>
      <c r="B3514" s="1" t="s">
        <v>358</v>
      </c>
      <c r="C3514" s="1" t="s">
        <v>37</v>
      </c>
      <c r="D3514" s="1" t="s">
        <v>3</v>
      </c>
      <c r="E3514" s="1" t="s">
        <v>9</v>
      </c>
      <c r="F3514" s="2">
        <v>40605</v>
      </c>
      <c r="G3514" s="1" t="s">
        <v>3722</v>
      </c>
      <c r="H3514" s="3">
        <f>[1]!Capstone_Sales_Data[[#This Row],[Ship Date]]-[1]!Capstone_Sales_Data[[#This Row],[Order Date]]</f>
        <v>37</v>
      </c>
      <c r="I3514" s="2">
        <v>40642</v>
      </c>
      <c r="J3514" s="3">
        <v>7342</v>
      </c>
      <c r="K3514" s="4">
        <v>205.7</v>
      </c>
      <c r="L3514" s="4">
        <v>117.11</v>
      </c>
      <c r="M3514" s="4">
        <v>1510249.4</v>
      </c>
      <c r="N3514" s="4">
        <v>859821.62</v>
      </c>
      <c r="O3514" s="4">
        <v>650427.78</v>
      </c>
      <c r="P3514" s="5">
        <f>[1]!Capstone_Sales_Data[[#This Row],[Total Profit]]/[1]!Capstone_Sales_Data[[#This Row],[Total Revenue]]</f>
        <v>0.43067574137092857</v>
      </c>
    </row>
    <row r="3515" spans="1:16" x14ac:dyDescent="0.35">
      <c r="A3515" t="s">
        <v>0</v>
      </c>
      <c r="B3515" t="s">
        <v>36</v>
      </c>
      <c r="C3515" t="s">
        <v>58</v>
      </c>
      <c r="D3515" t="s">
        <v>14</v>
      </c>
      <c r="E3515" t="s">
        <v>22</v>
      </c>
      <c r="F3515" s="6">
        <v>41918</v>
      </c>
      <c r="G3515" t="s">
        <v>3723</v>
      </c>
      <c r="H3515" s="7">
        <f>[1]!Capstone_Sales_Data[[#This Row],[Ship Date]]-[1]!Capstone_Sales_Data[[#This Row],[Order Date]]</f>
        <v>5</v>
      </c>
      <c r="I3515" s="6">
        <v>41923</v>
      </c>
      <c r="J3515" s="7">
        <v>7414</v>
      </c>
      <c r="K3515" s="8">
        <v>81.73</v>
      </c>
      <c r="L3515" s="8">
        <v>56.67</v>
      </c>
      <c r="M3515" s="8">
        <v>605946.22</v>
      </c>
      <c r="N3515" s="8">
        <v>420151.38</v>
      </c>
      <c r="O3515" s="8">
        <v>185794.84</v>
      </c>
      <c r="P3515" s="9">
        <f>[1]!Capstone_Sales_Data[[#This Row],[Total Profit]]/[1]!Capstone_Sales_Data[[#This Row],[Total Revenue]]</f>
        <v>0.30661935641747218</v>
      </c>
    </row>
    <row r="3516" spans="1:16" x14ac:dyDescent="0.35">
      <c r="A3516" s="1" t="s">
        <v>24</v>
      </c>
      <c r="B3516" s="1" t="s">
        <v>25</v>
      </c>
      <c r="C3516" s="1" t="s">
        <v>37</v>
      </c>
      <c r="D3516" s="1" t="s">
        <v>14</v>
      </c>
      <c r="E3516" s="1" t="s">
        <v>4</v>
      </c>
      <c r="F3516" s="2">
        <v>40952</v>
      </c>
      <c r="G3516" s="1" t="s">
        <v>3724</v>
      </c>
      <c r="H3516" s="3">
        <f>[1]!Capstone_Sales_Data[[#This Row],[Ship Date]]-[1]!Capstone_Sales_Data[[#This Row],[Order Date]]</f>
        <v>23</v>
      </c>
      <c r="I3516" s="2">
        <v>40975</v>
      </c>
      <c r="J3516" s="3">
        <v>6607</v>
      </c>
      <c r="K3516" s="4">
        <v>205.7</v>
      </c>
      <c r="L3516" s="4">
        <v>117.11</v>
      </c>
      <c r="M3516" s="4">
        <v>1359059.9</v>
      </c>
      <c r="N3516" s="4">
        <v>773745.77</v>
      </c>
      <c r="O3516" s="4">
        <v>585314.13</v>
      </c>
      <c r="P3516" s="5">
        <f>[1]!Capstone_Sales_Data[[#This Row],[Total Profit]]/[1]!Capstone_Sales_Data[[#This Row],[Total Revenue]]</f>
        <v>0.43067574137092857</v>
      </c>
    </row>
    <row r="3517" spans="1:16" x14ac:dyDescent="0.35">
      <c r="A3517" t="s">
        <v>0</v>
      </c>
      <c r="B3517" t="s">
        <v>179</v>
      </c>
      <c r="C3517" t="s">
        <v>13</v>
      </c>
      <c r="D3517" t="s">
        <v>3</v>
      </c>
      <c r="E3517" t="s">
        <v>4</v>
      </c>
      <c r="F3517" s="6">
        <v>40622</v>
      </c>
      <c r="G3517" t="s">
        <v>3725</v>
      </c>
      <c r="H3517" s="7">
        <f>[1]!Capstone_Sales_Data[[#This Row],[Ship Date]]-[1]!Capstone_Sales_Data[[#This Row],[Order Date]]</f>
        <v>15</v>
      </c>
      <c r="I3517" s="6">
        <v>40637</v>
      </c>
      <c r="J3517" s="7">
        <v>5552</v>
      </c>
      <c r="K3517" s="8">
        <v>154.06</v>
      </c>
      <c r="L3517" s="8">
        <v>90.93</v>
      </c>
      <c r="M3517" s="8">
        <v>855341.12</v>
      </c>
      <c r="N3517" s="8">
        <v>504843.36</v>
      </c>
      <c r="O3517" s="8">
        <v>350497.76</v>
      </c>
      <c r="P3517" s="9">
        <f>[1]!Capstone_Sales_Data[[#This Row],[Total Profit]]/[1]!Capstone_Sales_Data[[#This Row],[Total Revenue]]</f>
        <v>0.40977541217707386</v>
      </c>
    </row>
    <row r="3518" spans="1:16" x14ac:dyDescent="0.35">
      <c r="A3518" s="1" t="s">
        <v>6</v>
      </c>
      <c r="B3518" s="1" t="s">
        <v>220</v>
      </c>
      <c r="C3518" s="1" t="s">
        <v>47</v>
      </c>
      <c r="D3518" s="1" t="s">
        <v>3</v>
      </c>
      <c r="E3518" s="1" t="s">
        <v>22</v>
      </c>
      <c r="F3518" s="2">
        <v>41462</v>
      </c>
      <c r="G3518" s="1" t="s">
        <v>3726</v>
      </c>
      <c r="H3518" s="3">
        <f>[1]!Capstone_Sales_Data[[#This Row],[Ship Date]]-[1]!Capstone_Sales_Data[[#This Row],[Order Date]]</f>
        <v>17</v>
      </c>
      <c r="I3518" s="2">
        <v>41479</v>
      </c>
      <c r="J3518" s="3">
        <v>6910</v>
      </c>
      <c r="K3518" s="4">
        <v>109.28</v>
      </c>
      <c r="L3518" s="4">
        <v>35.840000000000003</v>
      </c>
      <c r="M3518" s="4">
        <v>755124.8</v>
      </c>
      <c r="N3518" s="4">
        <v>247654.39999999999</v>
      </c>
      <c r="O3518" s="4">
        <v>507470.4</v>
      </c>
      <c r="P3518" s="5">
        <f>[1]!Capstone_Sales_Data[[#This Row],[Total Profit]]/[1]!Capstone_Sales_Data[[#This Row],[Total Revenue]]</f>
        <v>0.67203513909224011</v>
      </c>
    </row>
    <row r="3519" spans="1:16" x14ac:dyDescent="0.35">
      <c r="A3519" t="s">
        <v>0</v>
      </c>
      <c r="B3519" t="s">
        <v>774</v>
      </c>
      <c r="C3519" t="s">
        <v>28</v>
      </c>
      <c r="D3519" t="s">
        <v>3</v>
      </c>
      <c r="E3519" t="s">
        <v>9</v>
      </c>
      <c r="F3519" s="6">
        <v>40250</v>
      </c>
      <c r="G3519" t="s">
        <v>3727</v>
      </c>
      <c r="H3519" s="7">
        <f>[1]!Capstone_Sales_Data[[#This Row],[Ship Date]]-[1]!Capstone_Sales_Data[[#This Row],[Order Date]]</f>
        <v>6</v>
      </c>
      <c r="I3519" s="6">
        <v>40256</v>
      </c>
      <c r="J3519" s="7">
        <v>374</v>
      </c>
      <c r="K3519" s="8">
        <v>255.28</v>
      </c>
      <c r="L3519" s="8">
        <v>159.41999999999999</v>
      </c>
      <c r="M3519" s="8">
        <v>95474.72</v>
      </c>
      <c r="N3519" s="8">
        <v>59623.08</v>
      </c>
      <c r="O3519" s="8">
        <v>35851.64</v>
      </c>
      <c r="P3519" s="9">
        <f>[1]!Capstone_Sales_Data[[#This Row],[Total Profit]]/[1]!Capstone_Sales_Data[[#This Row],[Total Revenue]]</f>
        <v>0.37550924475086178</v>
      </c>
    </row>
    <row r="3520" spans="1:16" x14ac:dyDescent="0.35">
      <c r="A3520" s="1" t="s">
        <v>11</v>
      </c>
      <c r="B3520" s="1" t="s">
        <v>1269</v>
      </c>
      <c r="C3520" s="1" t="s">
        <v>13</v>
      </c>
      <c r="D3520" s="1" t="s">
        <v>3</v>
      </c>
      <c r="E3520" s="1" t="s">
        <v>22</v>
      </c>
      <c r="F3520" s="2">
        <v>42448</v>
      </c>
      <c r="G3520" s="1" t="s">
        <v>3728</v>
      </c>
      <c r="H3520" s="3">
        <f>[1]!Capstone_Sales_Data[[#This Row],[Ship Date]]-[1]!Capstone_Sales_Data[[#This Row],[Order Date]]</f>
        <v>20</v>
      </c>
      <c r="I3520" s="2">
        <v>42468</v>
      </c>
      <c r="J3520" s="3">
        <v>7666</v>
      </c>
      <c r="K3520" s="4">
        <v>154.06</v>
      </c>
      <c r="L3520" s="4">
        <v>90.93</v>
      </c>
      <c r="M3520" s="4">
        <v>1181023.96</v>
      </c>
      <c r="N3520" s="4">
        <v>697069.38</v>
      </c>
      <c r="O3520" s="4">
        <v>483954.58</v>
      </c>
      <c r="P3520" s="5">
        <f>[1]!Capstone_Sales_Data[[#This Row],[Total Profit]]/[1]!Capstone_Sales_Data[[#This Row],[Total Revenue]]</f>
        <v>0.40977541217707392</v>
      </c>
    </row>
    <row r="3521" spans="1:16" x14ac:dyDescent="0.35">
      <c r="A3521" t="s">
        <v>0</v>
      </c>
      <c r="B3521" t="s">
        <v>159</v>
      </c>
      <c r="C3521" t="s">
        <v>63</v>
      </c>
      <c r="D3521" t="s">
        <v>3</v>
      </c>
      <c r="E3521" t="s">
        <v>9</v>
      </c>
      <c r="F3521" s="6">
        <v>41461</v>
      </c>
      <c r="G3521" t="s">
        <v>3729</v>
      </c>
      <c r="H3521" s="7">
        <f>[1]!Capstone_Sales_Data[[#This Row],[Ship Date]]-[1]!Capstone_Sales_Data[[#This Row],[Order Date]]</f>
        <v>36</v>
      </c>
      <c r="I3521" s="6">
        <v>41497</v>
      </c>
      <c r="J3521" s="7">
        <v>7542</v>
      </c>
      <c r="K3521" s="8">
        <v>437.2</v>
      </c>
      <c r="L3521" s="8">
        <v>263.33</v>
      </c>
      <c r="M3521" s="8">
        <v>3297362.4</v>
      </c>
      <c r="N3521" s="8">
        <v>1986034.86</v>
      </c>
      <c r="O3521" s="8">
        <v>1311327.54</v>
      </c>
      <c r="P3521" s="9">
        <f>[1]!Capstone_Sales_Data[[#This Row],[Total Profit]]/[1]!Capstone_Sales_Data[[#This Row],[Total Revenue]]</f>
        <v>0.39768984446477584</v>
      </c>
    </row>
    <row r="3522" spans="1:16" x14ac:dyDescent="0.35">
      <c r="A3522" s="1" t="s">
        <v>6</v>
      </c>
      <c r="B3522" s="1" t="s">
        <v>88</v>
      </c>
      <c r="C3522" s="1" t="s">
        <v>17</v>
      </c>
      <c r="D3522" s="1" t="s">
        <v>14</v>
      </c>
      <c r="E3522" s="1" t="s">
        <v>22</v>
      </c>
      <c r="F3522" s="2">
        <v>42147</v>
      </c>
      <c r="G3522" s="1" t="s">
        <v>3730</v>
      </c>
      <c r="H3522" s="3">
        <f>[1]!Capstone_Sales_Data[[#This Row],[Ship Date]]-[1]!Capstone_Sales_Data[[#This Row],[Order Date]]</f>
        <v>45</v>
      </c>
      <c r="I3522" s="2">
        <v>42192</v>
      </c>
      <c r="J3522" s="3">
        <v>788</v>
      </c>
      <c r="K3522" s="4">
        <v>668.27</v>
      </c>
      <c r="L3522" s="4">
        <v>502.54</v>
      </c>
      <c r="M3522" s="4">
        <v>526596.76</v>
      </c>
      <c r="N3522" s="4">
        <v>396001.52</v>
      </c>
      <c r="O3522" s="4">
        <v>130595.24</v>
      </c>
      <c r="P3522" s="5">
        <f>[1]!Capstone_Sales_Data[[#This Row],[Total Profit]]/[1]!Capstone_Sales_Data[[#This Row],[Total Revenue]]</f>
        <v>0.24799856345489099</v>
      </c>
    </row>
    <row r="3523" spans="1:16" x14ac:dyDescent="0.35">
      <c r="A3523" t="s">
        <v>6</v>
      </c>
      <c r="B3523" t="s">
        <v>88</v>
      </c>
      <c r="C3523" t="s">
        <v>37</v>
      </c>
      <c r="D3523" t="s">
        <v>14</v>
      </c>
      <c r="E3523" t="s">
        <v>38</v>
      </c>
      <c r="F3523" s="6">
        <v>42839</v>
      </c>
      <c r="G3523" t="s">
        <v>3731</v>
      </c>
      <c r="H3523" s="7">
        <f>[1]!Capstone_Sales_Data[[#This Row],[Ship Date]]-[1]!Capstone_Sales_Data[[#This Row],[Order Date]]</f>
        <v>25</v>
      </c>
      <c r="I3523" s="6">
        <v>42864</v>
      </c>
      <c r="J3523" s="7">
        <v>5221</v>
      </c>
      <c r="K3523" s="8">
        <v>205.7</v>
      </c>
      <c r="L3523" s="8">
        <v>117.11</v>
      </c>
      <c r="M3523" s="8">
        <v>1073959.7</v>
      </c>
      <c r="N3523" s="8">
        <v>611431.31000000006</v>
      </c>
      <c r="O3523" s="8">
        <v>462528.39</v>
      </c>
      <c r="P3523" s="9">
        <f>[1]!Capstone_Sales_Data[[#This Row],[Total Profit]]/[1]!Capstone_Sales_Data[[#This Row],[Total Revenue]]</f>
        <v>0.43067574137092857</v>
      </c>
    </row>
    <row r="3524" spans="1:16" x14ac:dyDescent="0.35">
      <c r="A3524" s="1" t="s">
        <v>49</v>
      </c>
      <c r="B3524" s="1" t="s">
        <v>78</v>
      </c>
      <c r="C3524" s="1" t="s">
        <v>2</v>
      </c>
      <c r="D3524" s="1" t="s">
        <v>14</v>
      </c>
      <c r="E3524" s="1" t="s">
        <v>9</v>
      </c>
      <c r="F3524" s="2">
        <v>42258</v>
      </c>
      <c r="G3524" s="1" t="s">
        <v>3732</v>
      </c>
      <c r="H3524" s="3">
        <f>[1]!Capstone_Sales_Data[[#This Row],[Ship Date]]-[1]!Capstone_Sales_Data[[#This Row],[Order Date]]</f>
        <v>17</v>
      </c>
      <c r="I3524" s="2">
        <v>42275</v>
      </c>
      <c r="J3524" s="3">
        <v>690</v>
      </c>
      <c r="K3524" s="4">
        <v>651.21</v>
      </c>
      <c r="L3524" s="4">
        <v>524.96</v>
      </c>
      <c r="M3524" s="4">
        <v>449334.9</v>
      </c>
      <c r="N3524" s="4">
        <v>362222.4</v>
      </c>
      <c r="O3524" s="4">
        <v>87112.5</v>
      </c>
      <c r="P3524" s="5">
        <f>[1]!Capstone_Sales_Data[[#This Row],[Total Profit]]/[1]!Capstone_Sales_Data[[#This Row],[Total Revenue]]</f>
        <v>0.19386987300563566</v>
      </c>
    </row>
    <row r="3525" spans="1:16" x14ac:dyDescent="0.35">
      <c r="A3525" t="s">
        <v>6</v>
      </c>
      <c r="B3525" t="s">
        <v>648</v>
      </c>
      <c r="C3525" t="s">
        <v>47</v>
      </c>
      <c r="D3525" t="s">
        <v>14</v>
      </c>
      <c r="E3525" t="s">
        <v>22</v>
      </c>
      <c r="F3525" s="6">
        <v>40896</v>
      </c>
      <c r="G3525" t="s">
        <v>3733</v>
      </c>
      <c r="H3525" s="7">
        <f>[1]!Capstone_Sales_Data[[#This Row],[Ship Date]]-[1]!Capstone_Sales_Data[[#This Row],[Order Date]]</f>
        <v>3</v>
      </c>
      <c r="I3525" s="6">
        <v>40899</v>
      </c>
      <c r="J3525" s="7">
        <v>4074</v>
      </c>
      <c r="K3525" s="8">
        <v>109.28</v>
      </c>
      <c r="L3525" s="8">
        <v>35.840000000000003</v>
      </c>
      <c r="M3525" s="8">
        <v>445206.72</v>
      </c>
      <c r="N3525" s="8">
        <v>146012.16</v>
      </c>
      <c r="O3525" s="8">
        <v>299194.56</v>
      </c>
      <c r="P3525" s="9">
        <f>[1]!Capstone_Sales_Data[[#This Row],[Total Profit]]/[1]!Capstone_Sales_Data[[#This Row],[Total Revenue]]</f>
        <v>0.67203513909224011</v>
      </c>
    </row>
    <row r="3526" spans="1:16" x14ac:dyDescent="0.35">
      <c r="A3526" s="1" t="s">
        <v>6</v>
      </c>
      <c r="B3526" s="1" t="s">
        <v>480</v>
      </c>
      <c r="C3526" s="1" t="s">
        <v>8</v>
      </c>
      <c r="D3526" s="1" t="s">
        <v>3</v>
      </c>
      <c r="E3526" s="1" t="s">
        <v>22</v>
      </c>
      <c r="F3526" s="2">
        <v>42401</v>
      </c>
      <c r="G3526" s="1" t="s">
        <v>3734</v>
      </c>
      <c r="H3526" s="3">
        <f>[1]!Capstone_Sales_Data[[#This Row],[Ship Date]]-[1]!Capstone_Sales_Data[[#This Row],[Order Date]]</f>
        <v>27</v>
      </c>
      <c r="I3526" s="2">
        <v>42428</v>
      </c>
      <c r="J3526" s="3">
        <v>4286</v>
      </c>
      <c r="K3526" s="4">
        <v>47.45</v>
      </c>
      <c r="L3526" s="4">
        <v>31.79</v>
      </c>
      <c r="M3526" s="4">
        <v>203370.7</v>
      </c>
      <c r="N3526" s="4">
        <v>136251.94</v>
      </c>
      <c r="O3526" s="4">
        <v>67118.759999999995</v>
      </c>
      <c r="P3526" s="5">
        <f>[1]!Capstone_Sales_Data[[#This Row],[Total Profit]]/[1]!Capstone_Sales_Data[[#This Row],[Total Revenue]]</f>
        <v>0.330031612223393</v>
      </c>
    </row>
    <row r="3527" spans="1:16" x14ac:dyDescent="0.35">
      <c r="A3527" t="s">
        <v>33</v>
      </c>
      <c r="B3527" t="s">
        <v>606</v>
      </c>
      <c r="C3527" t="s">
        <v>28</v>
      </c>
      <c r="D3527" t="s">
        <v>14</v>
      </c>
      <c r="E3527" t="s">
        <v>9</v>
      </c>
      <c r="F3527" s="6">
        <v>41130</v>
      </c>
      <c r="G3527" t="s">
        <v>3735</v>
      </c>
      <c r="H3527" s="7">
        <f>[1]!Capstone_Sales_Data[[#This Row],[Ship Date]]-[1]!Capstone_Sales_Data[[#This Row],[Order Date]]</f>
        <v>18</v>
      </c>
      <c r="I3527" s="6">
        <v>41148</v>
      </c>
      <c r="J3527" s="7">
        <v>7267</v>
      </c>
      <c r="K3527" s="8">
        <v>255.28</v>
      </c>
      <c r="L3527" s="8">
        <v>159.41999999999999</v>
      </c>
      <c r="M3527" s="8">
        <v>1855119.76</v>
      </c>
      <c r="N3527" s="8">
        <v>1158505.1399999999</v>
      </c>
      <c r="O3527" s="8">
        <v>696614.62</v>
      </c>
      <c r="P3527" s="9">
        <f>[1]!Capstone_Sales_Data[[#This Row],[Total Profit]]/[1]!Capstone_Sales_Data[[#This Row],[Total Revenue]]</f>
        <v>0.37550924475086178</v>
      </c>
    </row>
    <row r="3528" spans="1:16" x14ac:dyDescent="0.35">
      <c r="A3528" s="1" t="s">
        <v>0</v>
      </c>
      <c r="B3528" s="1" t="s">
        <v>62</v>
      </c>
      <c r="C3528" s="1" t="s">
        <v>31</v>
      </c>
      <c r="D3528" s="1" t="s">
        <v>3</v>
      </c>
      <c r="E3528" s="1" t="s">
        <v>9</v>
      </c>
      <c r="F3528" s="2">
        <v>42890</v>
      </c>
      <c r="G3528" s="1" t="s">
        <v>3736</v>
      </c>
      <c r="H3528" s="3">
        <f>[1]!Capstone_Sales_Data[[#This Row],[Ship Date]]-[1]!Capstone_Sales_Data[[#This Row],[Order Date]]</f>
        <v>24</v>
      </c>
      <c r="I3528" s="2">
        <v>42914</v>
      </c>
      <c r="J3528" s="3">
        <v>991</v>
      </c>
      <c r="K3528" s="4">
        <v>421.89</v>
      </c>
      <c r="L3528" s="4">
        <v>364.69</v>
      </c>
      <c r="M3528" s="4">
        <v>418092.99</v>
      </c>
      <c r="N3528" s="4">
        <v>361407.79</v>
      </c>
      <c r="O3528" s="4">
        <v>56685.2</v>
      </c>
      <c r="P3528" s="5">
        <f>[1]!Capstone_Sales_Data[[#This Row],[Total Profit]]/[1]!Capstone_Sales_Data[[#This Row],[Total Revenue]]</f>
        <v>0.13558036455000119</v>
      </c>
    </row>
    <row r="3529" spans="1:16" x14ac:dyDescent="0.35">
      <c r="A3529" t="s">
        <v>24</v>
      </c>
      <c r="B3529" t="s">
        <v>439</v>
      </c>
      <c r="C3529" t="s">
        <v>91</v>
      </c>
      <c r="D3529" t="s">
        <v>14</v>
      </c>
      <c r="E3529" t="s">
        <v>38</v>
      </c>
      <c r="F3529" s="6">
        <v>41434</v>
      </c>
      <c r="G3529" t="s">
        <v>3737</v>
      </c>
      <c r="H3529" s="7">
        <f>[1]!Capstone_Sales_Data[[#This Row],[Ship Date]]-[1]!Capstone_Sales_Data[[#This Row],[Order Date]]</f>
        <v>26</v>
      </c>
      <c r="I3529" s="6">
        <v>41460</v>
      </c>
      <c r="J3529" s="7">
        <v>463</v>
      </c>
      <c r="K3529" s="8">
        <v>9.33</v>
      </c>
      <c r="L3529" s="8">
        <v>6.92</v>
      </c>
      <c r="M3529" s="8">
        <v>4319.79</v>
      </c>
      <c r="N3529" s="8">
        <v>3203.96</v>
      </c>
      <c r="O3529" s="8">
        <v>1115.83</v>
      </c>
      <c r="P3529" s="9">
        <f>[1]!Capstone_Sales_Data[[#This Row],[Total Profit]]/[1]!Capstone_Sales_Data[[#This Row],[Total Revenue]]</f>
        <v>0.25830653804930331</v>
      </c>
    </row>
    <row r="3530" spans="1:16" x14ac:dyDescent="0.35">
      <c r="A3530" s="1" t="s">
        <v>33</v>
      </c>
      <c r="B3530" s="1" t="s">
        <v>561</v>
      </c>
      <c r="C3530" s="1" t="s">
        <v>51</v>
      </c>
      <c r="D3530" s="1" t="s">
        <v>14</v>
      </c>
      <c r="E3530" s="1" t="s">
        <v>9</v>
      </c>
      <c r="F3530" s="2">
        <v>41964</v>
      </c>
      <c r="G3530" s="1" t="s">
        <v>3738</v>
      </c>
      <c r="H3530" s="3">
        <f>[1]!Capstone_Sales_Data[[#This Row],[Ship Date]]-[1]!Capstone_Sales_Data[[#This Row],[Order Date]]</f>
        <v>21</v>
      </c>
      <c r="I3530" s="2">
        <v>41985</v>
      </c>
      <c r="J3530" s="3">
        <v>2719</v>
      </c>
      <c r="K3530" s="4">
        <v>152.58000000000001</v>
      </c>
      <c r="L3530" s="4">
        <v>97.44</v>
      </c>
      <c r="M3530" s="4">
        <v>414865.02</v>
      </c>
      <c r="N3530" s="4">
        <v>264939.36</v>
      </c>
      <c r="O3530" s="4">
        <v>149925.66</v>
      </c>
      <c r="P3530" s="5">
        <f>[1]!Capstone_Sales_Data[[#This Row],[Total Profit]]/[1]!Capstone_Sales_Data[[#This Row],[Total Revenue]]</f>
        <v>0.36138419189933146</v>
      </c>
    </row>
    <row r="3531" spans="1:16" x14ac:dyDescent="0.35">
      <c r="A3531" t="s">
        <v>6</v>
      </c>
      <c r="B3531" t="s">
        <v>120</v>
      </c>
      <c r="C3531" t="s">
        <v>8</v>
      </c>
      <c r="D3531" t="s">
        <v>14</v>
      </c>
      <c r="E3531" t="s">
        <v>4</v>
      </c>
      <c r="F3531" s="6">
        <v>40393</v>
      </c>
      <c r="G3531" t="s">
        <v>3739</v>
      </c>
      <c r="H3531" s="7">
        <f>[1]!Capstone_Sales_Data[[#This Row],[Ship Date]]-[1]!Capstone_Sales_Data[[#This Row],[Order Date]]</f>
        <v>46</v>
      </c>
      <c r="I3531" s="6">
        <v>40439</v>
      </c>
      <c r="J3531" s="7">
        <v>1826</v>
      </c>
      <c r="K3531" s="8">
        <v>47.45</v>
      </c>
      <c r="L3531" s="8">
        <v>31.79</v>
      </c>
      <c r="M3531" s="8">
        <v>86643.7</v>
      </c>
      <c r="N3531" s="8">
        <v>58048.54</v>
      </c>
      <c r="O3531" s="8">
        <v>28595.16</v>
      </c>
      <c r="P3531" s="9">
        <f>[1]!Capstone_Sales_Data[[#This Row],[Total Profit]]/[1]!Capstone_Sales_Data[[#This Row],[Total Revenue]]</f>
        <v>0.33003161222339306</v>
      </c>
    </row>
    <row r="3532" spans="1:16" x14ac:dyDescent="0.35">
      <c r="A3532" s="1" t="s">
        <v>11</v>
      </c>
      <c r="B3532" s="1" t="s">
        <v>399</v>
      </c>
      <c r="C3532" s="1" t="s">
        <v>47</v>
      </c>
      <c r="D3532" s="1" t="s">
        <v>14</v>
      </c>
      <c r="E3532" s="1" t="s">
        <v>38</v>
      </c>
      <c r="F3532" s="2">
        <v>41319</v>
      </c>
      <c r="G3532" s="1" t="s">
        <v>3740</v>
      </c>
      <c r="H3532" s="3">
        <f>[1]!Capstone_Sales_Data[[#This Row],[Ship Date]]-[1]!Capstone_Sales_Data[[#This Row],[Order Date]]</f>
        <v>47</v>
      </c>
      <c r="I3532" s="2">
        <v>41366</v>
      </c>
      <c r="J3532" s="3">
        <v>3883</v>
      </c>
      <c r="K3532" s="4">
        <v>109.28</v>
      </c>
      <c r="L3532" s="4">
        <v>35.840000000000003</v>
      </c>
      <c r="M3532" s="4">
        <v>424334.24</v>
      </c>
      <c r="N3532" s="4">
        <v>139166.72</v>
      </c>
      <c r="O3532" s="4">
        <v>285167.52</v>
      </c>
      <c r="P3532" s="5">
        <f>[1]!Capstone_Sales_Data[[#This Row],[Total Profit]]/[1]!Capstone_Sales_Data[[#This Row],[Total Revenue]]</f>
        <v>0.67203513909224022</v>
      </c>
    </row>
    <row r="3533" spans="1:16" x14ac:dyDescent="0.35">
      <c r="A3533" t="s">
        <v>6</v>
      </c>
      <c r="B3533" t="s">
        <v>19</v>
      </c>
      <c r="C3533" t="s">
        <v>28</v>
      </c>
      <c r="D3533" t="s">
        <v>3</v>
      </c>
      <c r="E3533" t="s">
        <v>38</v>
      </c>
      <c r="F3533" s="6">
        <v>42815</v>
      </c>
      <c r="G3533" t="s">
        <v>3741</v>
      </c>
      <c r="H3533" s="7">
        <f>[1]!Capstone_Sales_Data[[#This Row],[Ship Date]]-[1]!Capstone_Sales_Data[[#This Row],[Order Date]]</f>
        <v>10</v>
      </c>
      <c r="I3533" s="6">
        <v>42825</v>
      </c>
      <c r="J3533" s="7">
        <v>2020</v>
      </c>
      <c r="K3533" s="8">
        <v>255.28</v>
      </c>
      <c r="L3533" s="8">
        <v>159.41999999999999</v>
      </c>
      <c r="M3533" s="8">
        <v>515665.6</v>
      </c>
      <c r="N3533" s="8">
        <v>322028.40000000002</v>
      </c>
      <c r="O3533" s="8">
        <v>193637.2</v>
      </c>
      <c r="P3533" s="9">
        <f>[1]!Capstone_Sales_Data[[#This Row],[Total Profit]]/[1]!Capstone_Sales_Data[[#This Row],[Total Revenue]]</f>
        <v>0.37550924475086184</v>
      </c>
    </row>
    <row r="3534" spans="1:16" x14ac:dyDescent="0.35">
      <c r="A3534" s="1" t="s">
        <v>6</v>
      </c>
      <c r="B3534" s="1" t="s">
        <v>423</v>
      </c>
      <c r="C3534" s="1" t="s">
        <v>17</v>
      </c>
      <c r="D3534" s="1" t="s">
        <v>3</v>
      </c>
      <c r="E3534" s="1" t="s">
        <v>38</v>
      </c>
      <c r="F3534" s="2">
        <v>40577</v>
      </c>
      <c r="G3534" s="1" t="s">
        <v>3742</v>
      </c>
      <c r="H3534" s="3">
        <f>[1]!Capstone_Sales_Data[[#This Row],[Ship Date]]-[1]!Capstone_Sales_Data[[#This Row],[Order Date]]</f>
        <v>37</v>
      </c>
      <c r="I3534" s="2">
        <v>40614</v>
      </c>
      <c r="J3534" s="3">
        <v>1398</v>
      </c>
      <c r="K3534" s="4">
        <v>668.27</v>
      </c>
      <c r="L3534" s="4">
        <v>502.54</v>
      </c>
      <c r="M3534" s="4">
        <v>934241.46</v>
      </c>
      <c r="N3534" s="4">
        <v>702550.92</v>
      </c>
      <c r="O3534" s="4">
        <v>231690.54</v>
      </c>
      <c r="P3534" s="5">
        <f>[1]!Capstone_Sales_Data[[#This Row],[Total Profit]]/[1]!Capstone_Sales_Data[[#This Row],[Total Revenue]]</f>
        <v>0.24799856345489102</v>
      </c>
    </row>
    <row r="3535" spans="1:16" x14ac:dyDescent="0.35">
      <c r="A3535" t="s">
        <v>33</v>
      </c>
      <c r="B3535" t="s">
        <v>239</v>
      </c>
      <c r="C3535" t="s">
        <v>63</v>
      </c>
      <c r="D3535" t="s">
        <v>3</v>
      </c>
      <c r="E3535" t="s">
        <v>22</v>
      </c>
      <c r="F3535" s="6">
        <v>40370</v>
      </c>
      <c r="G3535" t="s">
        <v>3743</v>
      </c>
      <c r="H3535" s="7">
        <f>[1]!Capstone_Sales_Data[[#This Row],[Ship Date]]-[1]!Capstone_Sales_Data[[#This Row],[Order Date]]</f>
        <v>14</v>
      </c>
      <c r="I3535" s="6">
        <v>40384</v>
      </c>
      <c r="J3535" s="7">
        <v>4210</v>
      </c>
      <c r="K3535" s="8">
        <v>437.2</v>
      </c>
      <c r="L3535" s="8">
        <v>263.33</v>
      </c>
      <c r="M3535" s="8">
        <v>1840612</v>
      </c>
      <c r="N3535" s="8">
        <v>1108619.3</v>
      </c>
      <c r="O3535" s="8">
        <v>731992.7</v>
      </c>
      <c r="P3535" s="9">
        <f>[1]!Capstone_Sales_Data[[#This Row],[Total Profit]]/[1]!Capstone_Sales_Data[[#This Row],[Total Revenue]]</f>
        <v>0.39768984446477584</v>
      </c>
    </row>
    <row r="3536" spans="1:16" x14ac:dyDescent="0.35">
      <c r="A3536" s="1" t="s">
        <v>6</v>
      </c>
      <c r="B3536" s="1" t="s">
        <v>220</v>
      </c>
      <c r="C3536" s="1" t="s">
        <v>58</v>
      </c>
      <c r="D3536" s="1" t="s">
        <v>3</v>
      </c>
      <c r="E3536" s="1" t="s">
        <v>22</v>
      </c>
      <c r="F3536" s="2">
        <v>42817</v>
      </c>
      <c r="G3536" s="1" t="s">
        <v>3744</v>
      </c>
      <c r="H3536" s="3">
        <f>[1]!Capstone_Sales_Data[[#This Row],[Ship Date]]-[1]!Capstone_Sales_Data[[#This Row],[Order Date]]</f>
        <v>44</v>
      </c>
      <c r="I3536" s="2">
        <v>42861</v>
      </c>
      <c r="J3536" s="3">
        <v>4678</v>
      </c>
      <c r="K3536" s="4">
        <v>81.73</v>
      </c>
      <c r="L3536" s="4">
        <v>56.67</v>
      </c>
      <c r="M3536" s="4">
        <v>382332.94</v>
      </c>
      <c r="N3536" s="4">
        <v>265102.26</v>
      </c>
      <c r="O3536" s="4">
        <v>117230.68</v>
      </c>
      <c r="P3536" s="5">
        <f>[1]!Capstone_Sales_Data[[#This Row],[Total Profit]]/[1]!Capstone_Sales_Data[[#This Row],[Total Revenue]]</f>
        <v>0.30661935641747212</v>
      </c>
    </row>
    <row r="3537" spans="1:16" x14ac:dyDescent="0.35">
      <c r="A3537" t="s">
        <v>6</v>
      </c>
      <c r="B3537" t="s">
        <v>102</v>
      </c>
      <c r="C3537" t="s">
        <v>37</v>
      </c>
      <c r="D3537" t="s">
        <v>3</v>
      </c>
      <c r="E3537" t="s">
        <v>4</v>
      </c>
      <c r="F3537" s="6">
        <v>42014</v>
      </c>
      <c r="G3537" t="s">
        <v>3745</v>
      </c>
      <c r="H3537" s="7">
        <f>[1]!Capstone_Sales_Data[[#This Row],[Ship Date]]-[1]!Capstone_Sales_Data[[#This Row],[Order Date]]</f>
        <v>14</v>
      </c>
      <c r="I3537" s="6">
        <v>42028</v>
      </c>
      <c r="J3537" s="7">
        <v>4058</v>
      </c>
      <c r="K3537" s="8">
        <v>205.7</v>
      </c>
      <c r="L3537" s="8">
        <v>117.11</v>
      </c>
      <c r="M3537" s="8">
        <v>834730.6</v>
      </c>
      <c r="N3537" s="8">
        <v>475232.38</v>
      </c>
      <c r="O3537" s="8">
        <v>359498.22</v>
      </c>
      <c r="P3537" s="9">
        <f>[1]!Capstone_Sales_Data[[#This Row],[Total Profit]]/[1]!Capstone_Sales_Data[[#This Row],[Total Revenue]]</f>
        <v>0.43067574137092851</v>
      </c>
    </row>
    <row r="3538" spans="1:16" x14ac:dyDescent="0.35">
      <c r="A3538" s="1" t="s">
        <v>6</v>
      </c>
      <c r="B3538" s="1" t="s">
        <v>423</v>
      </c>
      <c r="C3538" s="1" t="s">
        <v>31</v>
      </c>
      <c r="D3538" s="1" t="s">
        <v>14</v>
      </c>
      <c r="E3538" s="1" t="s">
        <v>9</v>
      </c>
      <c r="F3538" s="2">
        <v>40746</v>
      </c>
      <c r="G3538" s="1" t="s">
        <v>3746</v>
      </c>
      <c r="H3538" s="3">
        <f>[1]!Capstone_Sales_Data[[#This Row],[Ship Date]]-[1]!Capstone_Sales_Data[[#This Row],[Order Date]]</f>
        <v>30</v>
      </c>
      <c r="I3538" s="2">
        <v>40776</v>
      </c>
      <c r="J3538" s="3">
        <v>5637</v>
      </c>
      <c r="K3538" s="4">
        <v>421.89</v>
      </c>
      <c r="L3538" s="4">
        <v>364.69</v>
      </c>
      <c r="M3538" s="4">
        <v>2378193.9300000002</v>
      </c>
      <c r="N3538" s="4">
        <v>2055757.53</v>
      </c>
      <c r="O3538" s="4">
        <v>322436.40000000002</v>
      </c>
      <c r="P3538" s="5">
        <f>[1]!Capstone_Sales_Data[[#This Row],[Total Profit]]/[1]!Capstone_Sales_Data[[#This Row],[Total Revenue]]</f>
        <v>0.13558036455000119</v>
      </c>
    </row>
    <row r="3539" spans="1:16" x14ac:dyDescent="0.35">
      <c r="A3539" t="s">
        <v>11</v>
      </c>
      <c r="B3539" t="s">
        <v>174</v>
      </c>
      <c r="C3539" t="s">
        <v>8</v>
      </c>
      <c r="D3539" t="s">
        <v>14</v>
      </c>
      <c r="E3539" t="s">
        <v>4</v>
      </c>
      <c r="F3539" s="6">
        <v>40801</v>
      </c>
      <c r="G3539" t="s">
        <v>3747</v>
      </c>
      <c r="H3539" s="7">
        <f>[1]!Capstone_Sales_Data[[#This Row],[Ship Date]]-[1]!Capstone_Sales_Data[[#This Row],[Order Date]]</f>
        <v>31</v>
      </c>
      <c r="I3539" s="6">
        <v>40832</v>
      </c>
      <c r="J3539" s="7">
        <v>9731</v>
      </c>
      <c r="K3539" s="8">
        <v>47.45</v>
      </c>
      <c r="L3539" s="8">
        <v>31.79</v>
      </c>
      <c r="M3539" s="8">
        <v>461735.95</v>
      </c>
      <c r="N3539" s="8">
        <v>309348.49</v>
      </c>
      <c r="O3539" s="8">
        <v>152387.46</v>
      </c>
      <c r="P3539" s="9">
        <f>[1]!Capstone_Sales_Data[[#This Row],[Total Profit]]/[1]!Capstone_Sales_Data[[#This Row],[Total Revenue]]</f>
        <v>0.330031612223393</v>
      </c>
    </row>
    <row r="3540" spans="1:16" x14ac:dyDescent="0.35">
      <c r="A3540" s="1" t="s">
        <v>24</v>
      </c>
      <c r="B3540" s="1" t="s">
        <v>69</v>
      </c>
      <c r="C3540" s="1" t="s">
        <v>28</v>
      </c>
      <c r="D3540" s="1" t="s">
        <v>14</v>
      </c>
      <c r="E3540" s="1" t="s">
        <v>22</v>
      </c>
      <c r="F3540" s="2">
        <v>41593</v>
      </c>
      <c r="G3540" s="1" t="s">
        <v>3748</v>
      </c>
      <c r="H3540" s="3">
        <f>[1]!Capstone_Sales_Data[[#This Row],[Ship Date]]-[1]!Capstone_Sales_Data[[#This Row],[Order Date]]</f>
        <v>23</v>
      </c>
      <c r="I3540" s="2">
        <v>41616</v>
      </c>
      <c r="J3540" s="3">
        <v>8688</v>
      </c>
      <c r="K3540" s="4">
        <v>255.28</v>
      </c>
      <c r="L3540" s="4">
        <v>159.41999999999999</v>
      </c>
      <c r="M3540" s="4">
        <v>2217872.64</v>
      </c>
      <c r="N3540" s="4">
        <v>1385040.96</v>
      </c>
      <c r="O3540" s="4">
        <v>832831.68</v>
      </c>
      <c r="P3540" s="5">
        <f>[1]!Capstone_Sales_Data[[#This Row],[Total Profit]]/[1]!Capstone_Sales_Data[[#This Row],[Total Revenue]]</f>
        <v>0.37550924475086178</v>
      </c>
    </row>
    <row r="3541" spans="1:16" x14ac:dyDescent="0.35">
      <c r="A3541" t="s">
        <v>0</v>
      </c>
      <c r="B3541" t="s">
        <v>386</v>
      </c>
      <c r="C3541" t="s">
        <v>47</v>
      </c>
      <c r="D3541" t="s">
        <v>3</v>
      </c>
      <c r="E3541" t="s">
        <v>9</v>
      </c>
      <c r="F3541" s="6">
        <v>41538</v>
      </c>
      <c r="G3541" t="s">
        <v>3749</v>
      </c>
      <c r="H3541" s="7">
        <f>[1]!Capstone_Sales_Data[[#This Row],[Ship Date]]-[1]!Capstone_Sales_Data[[#This Row],[Order Date]]</f>
        <v>47</v>
      </c>
      <c r="I3541" s="6">
        <v>41585</v>
      </c>
      <c r="J3541" s="7">
        <v>1890</v>
      </c>
      <c r="K3541" s="8">
        <v>109.28</v>
      </c>
      <c r="L3541" s="8">
        <v>35.840000000000003</v>
      </c>
      <c r="M3541" s="8">
        <v>206539.2</v>
      </c>
      <c r="N3541" s="8">
        <v>67737.600000000006</v>
      </c>
      <c r="O3541" s="8">
        <v>138801.60000000001</v>
      </c>
      <c r="P3541" s="9">
        <f>[1]!Capstone_Sales_Data[[#This Row],[Total Profit]]/[1]!Capstone_Sales_Data[[#This Row],[Total Revenue]]</f>
        <v>0.67203513909224011</v>
      </c>
    </row>
    <row r="3542" spans="1:16" x14ac:dyDescent="0.35">
      <c r="A3542" s="1" t="s">
        <v>49</v>
      </c>
      <c r="B3542" s="1" t="s">
        <v>797</v>
      </c>
      <c r="C3542" s="1" t="s">
        <v>58</v>
      </c>
      <c r="D3542" s="1" t="s">
        <v>14</v>
      </c>
      <c r="E3542" s="1" t="s">
        <v>38</v>
      </c>
      <c r="F3542" s="2">
        <v>42212</v>
      </c>
      <c r="G3542" s="1" t="s">
        <v>3750</v>
      </c>
      <c r="H3542" s="3">
        <f>[1]!Capstone_Sales_Data[[#This Row],[Ship Date]]-[1]!Capstone_Sales_Data[[#This Row],[Order Date]]</f>
        <v>9</v>
      </c>
      <c r="I3542" s="2">
        <v>42221</v>
      </c>
      <c r="J3542" s="3">
        <v>747</v>
      </c>
      <c r="K3542" s="4">
        <v>81.73</v>
      </c>
      <c r="L3542" s="4">
        <v>56.67</v>
      </c>
      <c r="M3542" s="4">
        <v>61052.31</v>
      </c>
      <c r="N3542" s="4">
        <v>42332.49</v>
      </c>
      <c r="O3542" s="4">
        <v>18719.82</v>
      </c>
      <c r="P3542" s="5">
        <f>[1]!Capstone_Sales_Data[[#This Row],[Total Profit]]/[1]!Capstone_Sales_Data[[#This Row],[Total Revenue]]</f>
        <v>0.30661935641747218</v>
      </c>
    </row>
    <row r="3543" spans="1:16" x14ac:dyDescent="0.35">
      <c r="A3543" t="s">
        <v>0</v>
      </c>
      <c r="B3543" t="s">
        <v>166</v>
      </c>
      <c r="C3543" t="s">
        <v>13</v>
      </c>
      <c r="D3543" t="s">
        <v>14</v>
      </c>
      <c r="E3543" t="s">
        <v>22</v>
      </c>
      <c r="F3543" s="6">
        <v>41428</v>
      </c>
      <c r="G3543" t="s">
        <v>3751</v>
      </c>
      <c r="H3543" s="7">
        <f>[1]!Capstone_Sales_Data[[#This Row],[Ship Date]]-[1]!Capstone_Sales_Data[[#This Row],[Order Date]]</f>
        <v>5</v>
      </c>
      <c r="I3543" s="6">
        <v>41433</v>
      </c>
      <c r="J3543" s="7">
        <v>3701</v>
      </c>
      <c r="K3543" s="8">
        <v>154.06</v>
      </c>
      <c r="L3543" s="8">
        <v>90.93</v>
      </c>
      <c r="M3543" s="8">
        <v>570176.06000000006</v>
      </c>
      <c r="N3543" s="8">
        <v>336531.93</v>
      </c>
      <c r="O3543" s="8">
        <v>233644.13</v>
      </c>
      <c r="P3543" s="9">
        <f>[1]!Capstone_Sales_Data[[#This Row],[Total Profit]]/[1]!Capstone_Sales_Data[[#This Row],[Total Revenue]]</f>
        <v>0.40977541217707386</v>
      </c>
    </row>
    <row r="3544" spans="1:16" x14ac:dyDescent="0.35">
      <c r="A3544" s="1" t="s">
        <v>6</v>
      </c>
      <c r="B3544" s="1" t="s">
        <v>390</v>
      </c>
      <c r="C3544" s="1" t="s">
        <v>13</v>
      </c>
      <c r="D3544" s="1" t="s">
        <v>3</v>
      </c>
      <c r="E3544" s="1" t="s">
        <v>9</v>
      </c>
      <c r="F3544" s="2">
        <v>42919</v>
      </c>
      <c r="G3544" s="1" t="s">
        <v>3752</v>
      </c>
      <c r="H3544" s="3">
        <f>[1]!Capstone_Sales_Data[[#This Row],[Ship Date]]-[1]!Capstone_Sales_Data[[#This Row],[Order Date]]</f>
        <v>42</v>
      </c>
      <c r="I3544" s="2">
        <v>42961</v>
      </c>
      <c r="J3544" s="3">
        <v>1226</v>
      </c>
      <c r="K3544" s="4">
        <v>154.06</v>
      </c>
      <c r="L3544" s="4">
        <v>90.93</v>
      </c>
      <c r="M3544" s="4">
        <v>188877.56</v>
      </c>
      <c r="N3544" s="4">
        <v>111480.18</v>
      </c>
      <c r="O3544" s="4">
        <v>77397.38</v>
      </c>
      <c r="P3544" s="5">
        <f>[1]!Capstone_Sales_Data[[#This Row],[Total Profit]]/[1]!Capstone_Sales_Data[[#This Row],[Total Revenue]]</f>
        <v>0.40977541217707392</v>
      </c>
    </row>
    <row r="3545" spans="1:16" x14ac:dyDescent="0.35">
      <c r="A3545" t="s">
        <v>0</v>
      </c>
      <c r="B3545" t="s">
        <v>129</v>
      </c>
      <c r="C3545" t="s">
        <v>91</v>
      </c>
      <c r="D3545" t="s">
        <v>14</v>
      </c>
      <c r="E3545" t="s">
        <v>22</v>
      </c>
      <c r="F3545" s="6">
        <v>41128</v>
      </c>
      <c r="G3545" t="s">
        <v>3753</v>
      </c>
      <c r="H3545" s="7">
        <f>[1]!Capstone_Sales_Data[[#This Row],[Ship Date]]-[1]!Capstone_Sales_Data[[#This Row],[Order Date]]</f>
        <v>14</v>
      </c>
      <c r="I3545" s="6">
        <v>41142</v>
      </c>
      <c r="J3545" s="7">
        <v>828</v>
      </c>
      <c r="K3545" s="8">
        <v>9.33</v>
      </c>
      <c r="L3545" s="8">
        <v>6.92</v>
      </c>
      <c r="M3545" s="8">
        <v>7725.24</v>
      </c>
      <c r="N3545" s="8">
        <v>5729.76</v>
      </c>
      <c r="O3545" s="8">
        <v>1995.48</v>
      </c>
      <c r="P3545" s="9">
        <f>[1]!Capstone_Sales_Data[[#This Row],[Total Profit]]/[1]!Capstone_Sales_Data[[#This Row],[Total Revenue]]</f>
        <v>0.25830653804930331</v>
      </c>
    </row>
    <row r="3546" spans="1:16" x14ac:dyDescent="0.35">
      <c r="A3546" s="1" t="s">
        <v>6</v>
      </c>
      <c r="B3546" s="1" t="s">
        <v>60</v>
      </c>
      <c r="C3546" s="1" t="s">
        <v>91</v>
      </c>
      <c r="D3546" s="1" t="s">
        <v>3</v>
      </c>
      <c r="E3546" s="1" t="s">
        <v>4</v>
      </c>
      <c r="F3546" s="2">
        <v>41951</v>
      </c>
      <c r="G3546" s="1" t="s">
        <v>3754</v>
      </c>
      <c r="H3546" s="3">
        <f>[1]!Capstone_Sales_Data[[#This Row],[Ship Date]]-[1]!Capstone_Sales_Data[[#This Row],[Order Date]]</f>
        <v>33</v>
      </c>
      <c r="I3546" s="2">
        <v>41984</v>
      </c>
      <c r="J3546" s="3">
        <v>2041</v>
      </c>
      <c r="K3546" s="4">
        <v>9.33</v>
      </c>
      <c r="L3546" s="4">
        <v>6.92</v>
      </c>
      <c r="M3546" s="4">
        <v>19042.53</v>
      </c>
      <c r="N3546" s="4">
        <v>14123.72</v>
      </c>
      <c r="O3546" s="4">
        <v>4918.8100000000004</v>
      </c>
      <c r="P3546" s="5">
        <f>[1]!Capstone_Sales_Data[[#This Row],[Total Profit]]/[1]!Capstone_Sales_Data[[#This Row],[Total Revenue]]</f>
        <v>0.25830653804930337</v>
      </c>
    </row>
    <row r="3547" spans="1:16" x14ac:dyDescent="0.35">
      <c r="A3547" t="s">
        <v>0</v>
      </c>
      <c r="B3547" t="s">
        <v>437</v>
      </c>
      <c r="C3547" t="s">
        <v>47</v>
      </c>
      <c r="D3547" t="s">
        <v>14</v>
      </c>
      <c r="E3547" t="s">
        <v>9</v>
      </c>
      <c r="F3547" s="6">
        <v>41990</v>
      </c>
      <c r="G3547" t="s">
        <v>3755</v>
      </c>
      <c r="H3547" s="7">
        <f>[1]!Capstone_Sales_Data[[#This Row],[Ship Date]]-[1]!Capstone_Sales_Data[[#This Row],[Order Date]]</f>
        <v>44</v>
      </c>
      <c r="I3547" s="6">
        <v>42034</v>
      </c>
      <c r="J3547" s="7">
        <v>1434</v>
      </c>
      <c r="K3547" s="8">
        <v>109.28</v>
      </c>
      <c r="L3547" s="8">
        <v>35.840000000000003</v>
      </c>
      <c r="M3547" s="8">
        <v>156707.51999999999</v>
      </c>
      <c r="N3547" s="8">
        <v>51394.559999999998</v>
      </c>
      <c r="O3547" s="8">
        <v>105312.96000000001</v>
      </c>
      <c r="P3547" s="9">
        <f>[1]!Capstone_Sales_Data[[#This Row],[Total Profit]]/[1]!Capstone_Sales_Data[[#This Row],[Total Revenue]]</f>
        <v>0.67203513909224022</v>
      </c>
    </row>
    <row r="3548" spans="1:16" x14ac:dyDescent="0.35">
      <c r="A3548" s="1" t="s">
        <v>0</v>
      </c>
      <c r="B3548" s="1" t="s">
        <v>684</v>
      </c>
      <c r="C3548" s="1" t="s">
        <v>51</v>
      </c>
      <c r="D3548" s="1" t="s">
        <v>3</v>
      </c>
      <c r="E3548" s="1" t="s">
        <v>9</v>
      </c>
      <c r="F3548" s="2">
        <v>41005</v>
      </c>
      <c r="G3548" s="1" t="s">
        <v>3756</v>
      </c>
      <c r="H3548" s="3">
        <f>[1]!Capstone_Sales_Data[[#This Row],[Ship Date]]-[1]!Capstone_Sales_Data[[#This Row],[Order Date]]</f>
        <v>8</v>
      </c>
      <c r="I3548" s="2">
        <v>41013</v>
      </c>
      <c r="J3548" s="3">
        <v>7605</v>
      </c>
      <c r="K3548" s="4">
        <v>152.58000000000001</v>
      </c>
      <c r="L3548" s="4">
        <v>97.44</v>
      </c>
      <c r="M3548" s="4">
        <v>1160370.8999999999</v>
      </c>
      <c r="N3548" s="4">
        <v>741031.2</v>
      </c>
      <c r="O3548" s="4">
        <v>419339.7</v>
      </c>
      <c r="P3548" s="5">
        <f>[1]!Capstone_Sales_Data[[#This Row],[Total Profit]]/[1]!Capstone_Sales_Data[[#This Row],[Total Revenue]]</f>
        <v>0.36138419189933152</v>
      </c>
    </row>
    <row r="3549" spans="1:16" x14ac:dyDescent="0.35">
      <c r="A3549" t="s">
        <v>0</v>
      </c>
      <c r="B3549" t="s">
        <v>341</v>
      </c>
      <c r="C3549" t="s">
        <v>47</v>
      </c>
      <c r="D3549" t="s">
        <v>14</v>
      </c>
      <c r="E3549" t="s">
        <v>38</v>
      </c>
      <c r="F3549" s="6">
        <v>40524</v>
      </c>
      <c r="G3549" t="s">
        <v>3757</v>
      </c>
      <c r="H3549" s="7">
        <f>[1]!Capstone_Sales_Data[[#This Row],[Ship Date]]-[1]!Capstone_Sales_Data[[#This Row],[Order Date]]</f>
        <v>26</v>
      </c>
      <c r="I3549" s="6">
        <v>40550</v>
      </c>
      <c r="J3549" s="7">
        <v>6184</v>
      </c>
      <c r="K3549" s="8">
        <v>109.28</v>
      </c>
      <c r="L3549" s="8">
        <v>35.840000000000003</v>
      </c>
      <c r="M3549" s="8">
        <v>675787.52</v>
      </c>
      <c r="N3549" s="8">
        <v>221634.56</v>
      </c>
      <c r="O3549" s="8">
        <v>454152.96000000002</v>
      </c>
      <c r="P3549" s="9">
        <f>[1]!Capstone_Sales_Data[[#This Row],[Total Profit]]/[1]!Capstone_Sales_Data[[#This Row],[Total Revenue]]</f>
        <v>0.67203513909224011</v>
      </c>
    </row>
    <row r="3550" spans="1:16" x14ac:dyDescent="0.35">
      <c r="A3550" s="1" t="s">
        <v>11</v>
      </c>
      <c r="B3550" s="1" t="s">
        <v>1269</v>
      </c>
      <c r="C3550" s="1" t="s">
        <v>58</v>
      </c>
      <c r="D3550" s="1" t="s">
        <v>14</v>
      </c>
      <c r="E3550" s="1" t="s">
        <v>22</v>
      </c>
      <c r="F3550" s="2">
        <v>42468</v>
      </c>
      <c r="G3550" s="1" t="s">
        <v>3758</v>
      </c>
      <c r="H3550" s="3">
        <f>[1]!Capstone_Sales_Data[[#This Row],[Ship Date]]-[1]!Capstone_Sales_Data[[#This Row],[Order Date]]</f>
        <v>7</v>
      </c>
      <c r="I3550" s="2">
        <v>42475</v>
      </c>
      <c r="J3550" s="3">
        <v>4832</v>
      </c>
      <c r="K3550" s="4">
        <v>81.73</v>
      </c>
      <c r="L3550" s="4">
        <v>56.67</v>
      </c>
      <c r="M3550" s="4">
        <v>394919.36</v>
      </c>
      <c r="N3550" s="4">
        <v>273829.44</v>
      </c>
      <c r="O3550" s="4">
        <v>121089.92</v>
      </c>
      <c r="P3550" s="5">
        <f>[1]!Capstone_Sales_Data[[#This Row],[Total Profit]]/[1]!Capstone_Sales_Data[[#This Row],[Total Revenue]]</f>
        <v>0.30661935641747218</v>
      </c>
    </row>
    <row r="3551" spans="1:16" x14ac:dyDescent="0.35">
      <c r="A3551" t="s">
        <v>0</v>
      </c>
      <c r="B3551" t="s">
        <v>386</v>
      </c>
      <c r="C3551" t="s">
        <v>91</v>
      </c>
      <c r="D3551" t="s">
        <v>3</v>
      </c>
      <c r="E3551" t="s">
        <v>9</v>
      </c>
      <c r="F3551" s="6">
        <v>42229</v>
      </c>
      <c r="G3551" t="s">
        <v>3759</v>
      </c>
      <c r="H3551" s="7">
        <f>[1]!Capstone_Sales_Data[[#This Row],[Ship Date]]-[1]!Capstone_Sales_Data[[#This Row],[Order Date]]</f>
        <v>4</v>
      </c>
      <c r="I3551" s="6">
        <v>42233</v>
      </c>
      <c r="J3551" s="7">
        <v>8241</v>
      </c>
      <c r="K3551" s="8">
        <v>9.33</v>
      </c>
      <c r="L3551" s="8">
        <v>6.92</v>
      </c>
      <c r="M3551" s="8">
        <v>76888.53</v>
      </c>
      <c r="N3551" s="8">
        <v>57027.72</v>
      </c>
      <c r="O3551" s="8">
        <v>19860.810000000001</v>
      </c>
      <c r="P3551" s="9">
        <f>[1]!Capstone_Sales_Data[[#This Row],[Total Profit]]/[1]!Capstone_Sales_Data[[#This Row],[Total Revenue]]</f>
        <v>0.25830653804930337</v>
      </c>
    </row>
    <row r="3552" spans="1:16" x14ac:dyDescent="0.35">
      <c r="A3552" s="1" t="s">
        <v>0</v>
      </c>
      <c r="B3552" s="1" t="s">
        <v>627</v>
      </c>
      <c r="C3552" s="1" t="s">
        <v>58</v>
      </c>
      <c r="D3552" s="1" t="s">
        <v>3</v>
      </c>
      <c r="E3552" s="1" t="s">
        <v>4</v>
      </c>
      <c r="F3552" s="2">
        <v>41122</v>
      </c>
      <c r="G3552" s="1" t="s">
        <v>3760</v>
      </c>
      <c r="H3552" s="3">
        <f>[1]!Capstone_Sales_Data[[#This Row],[Ship Date]]-[1]!Capstone_Sales_Data[[#This Row],[Order Date]]</f>
        <v>31</v>
      </c>
      <c r="I3552" s="2">
        <v>41153</v>
      </c>
      <c r="J3552" s="3">
        <v>3136</v>
      </c>
      <c r="K3552" s="4">
        <v>81.73</v>
      </c>
      <c r="L3552" s="4">
        <v>56.67</v>
      </c>
      <c r="M3552" s="4">
        <v>256305.28</v>
      </c>
      <c r="N3552" s="4">
        <v>177717.12</v>
      </c>
      <c r="O3552" s="4">
        <v>78588.160000000003</v>
      </c>
      <c r="P3552" s="5">
        <f>[1]!Capstone_Sales_Data[[#This Row],[Total Profit]]/[1]!Capstone_Sales_Data[[#This Row],[Total Revenue]]</f>
        <v>0.30661935641747218</v>
      </c>
    </row>
    <row r="3553" spans="1:16" x14ac:dyDescent="0.35">
      <c r="A3553" t="s">
        <v>176</v>
      </c>
      <c r="B3553" t="s">
        <v>613</v>
      </c>
      <c r="C3553" t="s">
        <v>58</v>
      </c>
      <c r="D3553" t="s">
        <v>3</v>
      </c>
      <c r="E3553" t="s">
        <v>22</v>
      </c>
      <c r="F3553" s="6">
        <v>42233</v>
      </c>
      <c r="G3553" t="s">
        <v>3761</v>
      </c>
      <c r="H3553" s="7">
        <f>[1]!Capstone_Sales_Data[[#This Row],[Ship Date]]-[1]!Capstone_Sales_Data[[#This Row],[Order Date]]</f>
        <v>39</v>
      </c>
      <c r="I3553" s="6">
        <v>42272</v>
      </c>
      <c r="J3553" s="7">
        <v>3271</v>
      </c>
      <c r="K3553" s="8">
        <v>81.73</v>
      </c>
      <c r="L3553" s="8">
        <v>56.67</v>
      </c>
      <c r="M3553" s="8">
        <v>267338.83</v>
      </c>
      <c r="N3553" s="8">
        <v>185367.57</v>
      </c>
      <c r="O3553" s="8">
        <v>81971.259999999995</v>
      </c>
      <c r="P3553" s="9">
        <f>[1]!Capstone_Sales_Data[[#This Row],[Total Profit]]/[1]!Capstone_Sales_Data[[#This Row],[Total Revenue]]</f>
        <v>0.30661935641747212</v>
      </c>
    </row>
    <row r="3554" spans="1:16" x14ac:dyDescent="0.35">
      <c r="A3554" s="1" t="s">
        <v>33</v>
      </c>
      <c r="B3554" s="1" t="s">
        <v>454</v>
      </c>
      <c r="C3554" s="1" t="s">
        <v>51</v>
      </c>
      <c r="D3554" s="1" t="s">
        <v>3</v>
      </c>
      <c r="E3554" s="1" t="s">
        <v>38</v>
      </c>
      <c r="F3554" s="2">
        <v>40738</v>
      </c>
      <c r="G3554" s="1" t="s">
        <v>3762</v>
      </c>
      <c r="H3554" s="3">
        <f>[1]!Capstone_Sales_Data[[#This Row],[Ship Date]]-[1]!Capstone_Sales_Data[[#This Row],[Order Date]]</f>
        <v>42</v>
      </c>
      <c r="I3554" s="2">
        <v>40780</v>
      </c>
      <c r="J3554" s="3">
        <v>4431</v>
      </c>
      <c r="K3554" s="4">
        <v>152.58000000000001</v>
      </c>
      <c r="L3554" s="4">
        <v>97.44</v>
      </c>
      <c r="M3554" s="4">
        <v>676081.98</v>
      </c>
      <c r="N3554" s="4">
        <v>431756.64</v>
      </c>
      <c r="O3554" s="4">
        <v>244325.34</v>
      </c>
      <c r="P3554" s="5">
        <f>[1]!Capstone_Sales_Data[[#This Row],[Total Profit]]/[1]!Capstone_Sales_Data[[#This Row],[Total Revenue]]</f>
        <v>0.36138419189933152</v>
      </c>
    </row>
    <row r="3555" spans="1:16" x14ac:dyDescent="0.35">
      <c r="A3555" t="s">
        <v>0</v>
      </c>
      <c r="B3555" t="s">
        <v>1049</v>
      </c>
      <c r="C3555" t="s">
        <v>63</v>
      </c>
      <c r="D3555" t="s">
        <v>3</v>
      </c>
      <c r="E3555" t="s">
        <v>9</v>
      </c>
      <c r="F3555" s="6">
        <v>41885</v>
      </c>
      <c r="G3555" t="s">
        <v>3763</v>
      </c>
      <c r="H3555" s="7">
        <f>[1]!Capstone_Sales_Data[[#This Row],[Ship Date]]-[1]!Capstone_Sales_Data[[#This Row],[Order Date]]</f>
        <v>46</v>
      </c>
      <c r="I3555" s="6">
        <v>41931</v>
      </c>
      <c r="J3555" s="7">
        <v>9436</v>
      </c>
      <c r="K3555" s="8">
        <v>437.2</v>
      </c>
      <c r="L3555" s="8">
        <v>263.33</v>
      </c>
      <c r="M3555" s="8">
        <v>4125419.2</v>
      </c>
      <c r="N3555" s="8">
        <v>2484781.88</v>
      </c>
      <c r="O3555" s="8">
        <v>1640637.32</v>
      </c>
      <c r="P3555" s="9">
        <f>[1]!Capstone_Sales_Data[[#This Row],[Total Profit]]/[1]!Capstone_Sales_Data[[#This Row],[Total Revenue]]</f>
        <v>0.39768984446477584</v>
      </c>
    </row>
    <row r="3556" spans="1:16" x14ac:dyDescent="0.35">
      <c r="A3556" s="1" t="s">
        <v>33</v>
      </c>
      <c r="B3556" s="1" t="s">
        <v>561</v>
      </c>
      <c r="C3556" s="1" t="s">
        <v>8</v>
      </c>
      <c r="D3556" s="1" t="s">
        <v>3</v>
      </c>
      <c r="E3556" s="1" t="s">
        <v>4</v>
      </c>
      <c r="F3556" s="2">
        <v>40246</v>
      </c>
      <c r="G3556" s="1" t="s">
        <v>3764</v>
      </c>
      <c r="H3556" s="3">
        <f>[1]!Capstone_Sales_Data[[#This Row],[Ship Date]]-[1]!Capstone_Sales_Data[[#This Row],[Order Date]]</f>
        <v>17</v>
      </c>
      <c r="I3556" s="2">
        <v>40263</v>
      </c>
      <c r="J3556" s="3">
        <v>3132</v>
      </c>
      <c r="K3556" s="4">
        <v>47.45</v>
      </c>
      <c r="L3556" s="4">
        <v>31.79</v>
      </c>
      <c r="M3556" s="4">
        <v>148613.4</v>
      </c>
      <c r="N3556" s="4">
        <v>99566.28</v>
      </c>
      <c r="O3556" s="4">
        <v>49047.12</v>
      </c>
      <c r="P3556" s="5">
        <f>[1]!Capstone_Sales_Data[[#This Row],[Total Profit]]/[1]!Capstone_Sales_Data[[#This Row],[Total Revenue]]</f>
        <v>0.33003161222339306</v>
      </c>
    </row>
    <row r="3557" spans="1:16" x14ac:dyDescent="0.35">
      <c r="A3557" t="s">
        <v>24</v>
      </c>
      <c r="B3557" t="s">
        <v>350</v>
      </c>
      <c r="C3557" t="s">
        <v>8</v>
      </c>
      <c r="D3557" t="s">
        <v>14</v>
      </c>
      <c r="E3557" t="s">
        <v>4</v>
      </c>
      <c r="F3557" s="6">
        <v>40463</v>
      </c>
      <c r="G3557" t="s">
        <v>3765</v>
      </c>
      <c r="H3557" s="7">
        <f>[1]!Capstone_Sales_Data[[#This Row],[Ship Date]]-[1]!Capstone_Sales_Data[[#This Row],[Order Date]]</f>
        <v>10</v>
      </c>
      <c r="I3557" s="6">
        <v>40473</v>
      </c>
      <c r="J3557" s="7">
        <v>7401</v>
      </c>
      <c r="K3557" s="8">
        <v>47.45</v>
      </c>
      <c r="L3557" s="8">
        <v>31.79</v>
      </c>
      <c r="M3557" s="8">
        <v>351177.45</v>
      </c>
      <c r="N3557" s="8">
        <v>235277.79</v>
      </c>
      <c r="O3557" s="8">
        <v>115899.66</v>
      </c>
      <c r="P3557" s="9">
        <f>[1]!Capstone_Sales_Data[[#This Row],[Total Profit]]/[1]!Capstone_Sales_Data[[#This Row],[Total Revenue]]</f>
        <v>0.33003161222339306</v>
      </c>
    </row>
    <row r="3558" spans="1:16" x14ac:dyDescent="0.35">
      <c r="A3558" s="1" t="s">
        <v>6</v>
      </c>
      <c r="B3558" s="1" t="s">
        <v>76</v>
      </c>
      <c r="C3558" s="1" t="s">
        <v>13</v>
      </c>
      <c r="D3558" s="1" t="s">
        <v>3</v>
      </c>
      <c r="E3558" s="1" t="s">
        <v>9</v>
      </c>
      <c r="F3558" s="2">
        <v>42035</v>
      </c>
      <c r="G3558" s="1" t="s">
        <v>3766</v>
      </c>
      <c r="H3558" s="3">
        <f>[1]!Capstone_Sales_Data[[#This Row],[Ship Date]]-[1]!Capstone_Sales_Data[[#This Row],[Order Date]]</f>
        <v>44</v>
      </c>
      <c r="I3558" s="2">
        <v>42079</v>
      </c>
      <c r="J3558" s="3">
        <v>6153</v>
      </c>
      <c r="K3558" s="4">
        <v>154.06</v>
      </c>
      <c r="L3558" s="4">
        <v>90.93</v>
      </c>
      <c r="M3558" s="4">
        <v>947931.18</v>
      </c>
      <c r="N3558" s="4">
        <v>559492.29</v>
      </c>
      <c r="O3558" s="4">
        <v>388438.89</v>
      </c>
      <c r="P3558" s="5">
        <f>[1]!Capstone_Sales_Data[[#This Row],[Total Profit]]/[1]!Capstone_Sales_Data[[#This Row],[Total Revenue]]</f>
        <v>0.40977541217707386</v>
      </c>
    </row>
    <row r="3559" spans="1:16" x14ac:dyDescent="0.35">
      <c r="A3559" t="s">
        <v>6</v>
      </c>
      <c r="B3559" t="s">
        <v>133</v>
      </c>
      <c r="C3559" t="s">
        <v>17</v>
      </c>
      <c r="D3559" t="s">
        <v>3</v>
      </c>
      <c r="E3559" t="s">
        <v>9</v>
      </c>
      <c r="F3559" s="6">
        <v>40700</v>
      </c>
      <c r="G3559" t="s">
        <v>3767</v>
      </c>
      <c r="H3559" s="7">
        <f>[1]!Capstone_Sales_Data[[#This Row],[Ship Date]]-[1]!Capstone_Sales_Data[[#This Row],[Order Date]]</f>
        <v>25</v>
      </c>
      <c r="I3559" s="6">
        <v>40725</v>
      </c>
      <c r="J3559" s="7">
        <v>330</v>
      </c>
      <c r="K3559" s="8">
        <v>668.27</v>
      </c>
      <c r="L3559" s="8">
        <v>502.54</v>
      </c>
      <c r="M3559" s="8">
        <v>220529.1</v>
      </c>
      <c r="N3559" s="8">
        <v>165838.20000000001</v>
      </c>
      <c r="O3559" s="8">
        <v>54690.9</v>
      </c>
      <c r="P3559" s="9">
        <f>[1]!Capstone_Sales_Data[[#This Row],[Total Profit]]/[1]!Capstone_Sales_Data[[#This Row],[Total Revenue]]</f>
        <v>0.24799856345489099</v>
      </c>
    </row>
    <row r="3560" spans="1:16" x14ac:dyDescent="0.35">
      <c r="A3560" s="1" t="s">
        <v>0</v>
      </c>
      <c r="B3560" s="1" t="s">
        <v>637</v>
      </c>
      <c r="C3560" s="1" t="s">
        <v>37</v>
      </c>
      <c r="D3560" s="1" t="s">
        <v>3</v>
      </c>
      <c r="E3560" s="1" t="s">
        <v>38</v>
      </c>
      <c r="F3560" s="2">
        <v>40884</v>
      </c>
      <c r="G3560" s="1" t="s">
        <v>3768</v>
      </c>
      <c r="H3560" s="3">
        <f>[1]!Capstone_Sales_Data[[#This Row],[Ship Date]]-[1]!Capstone_Sales_Data[[#This Row],[Order Date]]</f>
        <v>24</v>
      </c>
      <c r="I3560" s="2">
        <v>40908</v>
      </c>
      <c r="J3560" s="3">
        <v>2907</v>
      </c>
      <c r="K3560" s="4">
        <v>205.7</v>
      </c>
      <c r="L3560" s="4">
        <v>117.11</v>
      </c>
      <c r="M3560" s="4">
        <v>597969.9</v>
      </c>
      <c r="N3560" s="4">
        <v>340438.77</v>
      </c>
      <c r="O3560" s="4">
        <v>257531.13</v>
      </c>
      <c r="P3560" s="5">
        <f>[1]!Capstone_Sales_Data[[#This Row],[Total Profit]]/[1]!Capstone_Sales_Data[[#This Row],[Total Revenue]]</f>
        <v>0.43067574137092851</v>
      </c>
    </row>
    <row r="3561" spans="1:16" x14ac:dyDescent="0.35">
      <c r="A3561" t="s">
        <v>49</v>
      </c>
      <c r="B3561" t="s">
        <v>270</v>
      </c>
      <c r="C3561" t="s">
        <v>8</v>
      </c>
      <c r="D3561" t="s">
        <v>3</v>
      </c>
      <c r="E3561" t="s">
        <v>4</v>
      </c>
      <c r="F3561" s="6">
        <v>40488</v>
      </c>
      <c r="G3561" t="s">
        <v>3769</v>
      </c>
      <c r="H3561" s="7">
        <f>[1]!Capstone_Sales_Data[[#This Row],[Ship Date]]-[1]!Capstone_Sales_Data[[#This Row],[Order Date]]</f>
        <v>49</v>
      </c>
      <c r="I3561" s="6">
        <v>40537</v>
      </c>
      <c r="J3561" s="7">
        <v>3887</v>
      </c>
      <c r="K3561" s="8">
        <v>47.45</v>
      </c>
      <c r="L3561" s="8">
        <v>31.79</v>
      </c>
      <c r="M3561" s="8">
        <v>184438.15</v>
      </c>
      <c r="N3561" s="8">
        <v>123567.73</v>
      </c>
      <c r="O3561" s="8">
        <v>60870.42</v>
      </c>
      <c r="P3561" s="9">
        <f>[1]!Capstone_Sales_Data[[#This Row],[Total Profit]]/[1]!Capstone_Sales_Data[[#This Row],[Total Revenue]]</f>
        <v>0.33003161222339306</v>
      </c>
    </row>
    <row r="3562" spans="1:16" x14ac:dyDescent="0.35">
      <c r="A3562" s="1" t="s">
        <v>6</v>
      </c>
      <c r="B3562" s="1" t="s">
        <v>648</v>
      </c>
      <c r="C3562" s="1" t="s">
        <v>63</v>
      </c>
      <c r="D3562" s="1" t="s">
        <v>14</v>
      </c>
      <c r="E3562" s="1" t="s">
        <v>38</v>
      </c>
      <c r="F3562" s="2">
        <v>40566</v>
      </c>
      <c r="G3562" s="1" t="s">
        <v>3770</v>
      </c>
      <c r="H3562" s="3">
        <f>[1]!Capstone_Sales_Data[[#This Row],[Ship Date]]-[1]!Capstone_Sales_Data[[#This Row],[Order Date]]</f>
        <v>21</v>
      </c>
      <c r="I3562" s="2">
        <v>40587</v>
      </c>
      <c r="J3562" s="3">
        <v>5308</v>
      </c>
      <c r="K3562" s="4">
        <v>437.2</v>
      </c>
      <c r="L3562" s="4">
        <v>263.33</v>
      </c>
      <c r="M3562" s="4">
        <v>2320657.6</v>
      </c>
      <c r="N3562" s="4">
        <v>1397755.64</v>
      </c>
      <c r="O3562" s="4">
        <v>922901.96</v>
      </c>
      <c r="P3562" s="5">
        <f>[1]!Capstone_Sales_Data[[#This Row],[Total Profit]]/[1]!Capstone_Sales_Data[[#This Row],[Total Revenue]]</f>
        <v>0.39768984446477579</v>
      </c>
    </row>
    <row r="3563" spans="1:16" x14ac:dyDescent="0.35">
      <c r="A3563" t="s">
        <v>24</v>
      </c>
      <c r="B3563" t="s">
        <v>127</v>
      </c>
      <c r="C3563" t="s">
        <v>8</v>
      </c>
      <c r="D3563" t="s">
        <v>3</v>
      </c>
      <c r="E3563" t="s">
        <v>38</v>
      </c>
      <c r="F3563" s="6">
        <v>41178</v>
      </c>
      <c r="G3563" t="s">
        <v>3771</v>
      </c>
      <c r="H3563" s="7">
        <f>[1]!Capstone_Sales_Data[[#This Row],[Ship Date]]-[1]!Capstone_Sales_Data[[#This Row],[Order Date]]</f>
        <v>0</v>
      </c>
      <c r="I3563" s="6">
        <v>41178</v>
      </c>
      <c r="J3563" s="7">
        <v>6237</v>
      </c>
      <c r="K3563" s="8">
        <v>47.45</v>
      </c>
      <c r="L3563" s="8">
        <v>31.79</v>
      </c>
      <c r="M3563" s="8">
        <v>295945.65000000002</v>
      </c>
      <c r="N3563" s="8">
        <v>198274.23</v>
      </c>
      <c r="O3563" s="8">
        <v>97671.42</v>
      </c>
      <c r="P3563" s="9">
        <f>[1]!Capstone_Sales_Data[[#This Row],[Total Profit]]/[1]!Capstone_Sales_Data[[#This Row],[Total Revenue]]</f>
        <v>0.330031612223393</v>
      </c>
    </row>
    <row r="3564" spans="1:16" x14ac:dyDescent="0.35">
      <c r="A3564" s="1" t="s">
        <v>0</v>
      </c>
      <c r="B3564" s="1" t="s">
        <v>684</v>
      </c>
      <c r="C3564" s="1" t="s">
        <v>63</v>
      </c>
      <c r="D3564" s="1" t="s">
        <v>3</v>
      </c>
      <c r="E3564" s="1" t="s">
        <v>9</v>
      </c>
      <c r="F3564" s="2">
        <v>42776</v>
      </c>
      <c r="G3564" s="1" t="s">
        <v>3772</v>
      </c>
      <c r="H3564" s="3">
        <f>[1]!Capstone_Sales_Data[[#This Row],[Ship Date]]-[1]!Capstone_Sales_Data[[#This Row],[Order Date]]</f>
        <v>10</v>
      </c>
      <c r="I3564" s="2">
        <v>42786</v>
      </c>
      <c r="J3564" s="3">
        <v>7771</v>
      </c>
      <c r="K3564" s="4">
        <v>437.2</v>
      </c>
      <c r="L3564" s="4">
        <v>263.33</v>
      </c>
      <c r="M3564" s="4">
        <v>3397481.2</v>
      </c>
      <c r="N3564" s="4">
        <v>2046337.43</v>
      </c>
      <c r="O3564" s="4">
        <v>1351143.77</v>
      </c>
      <c r="P3564" s="5">
        <f>[1]!Capstone_Sales_Data[[#This Row],[Total Profit]]/[1]!Capstone_Sales_Data[[#This Row],[Total Revenue]]</f>
        <v>0.39768984446477584</v>
      </c>
    </row>
    <row r="3565" spans="1:16" x14ac:dyDescent="0.35">
      <c r="A3565" t="s">
        <v>176</v>
      </c>
      <c r="B3565" t="s">
        <v>177</v>
      </c>
      <c r="C3565" t="s">
        <v>51</v>
      </c>
      <c r="D3565" t="s">
        <v>3</v>
      </c>
      <c r="E3565" t="s">
        <v>4</v>
      </c>
      <c r="F3565" s="6">
        <v>42047</v>
      </c>
      <c r="G3565" t="s">
        <v>3773</v>
      </c>
      <c r="H3565" s="7">
        <f>[1]!Capstone_Sales_Data[[#This Row],[Ship Date]]-[1]!Capstone_Sales_Data[[#This Row],[Order Date]]</f>
        <v>12</v>
      </c>
      <c r="I3565" s="6">
        <v>42059</v>
      </c>
      <c r="J3565" s="7">
        <v>8042</v>
      </c>
      <c r="K3565" s="8">
        <v>152.58000000000001</v>
      </c>
      <c r="L3565" s="8">
        <v>97.44</v>
      </c>
      <c r="M3565" s="8">
        <v>1227048.3600000001</v>
      </c>
      <c r="N3565" s="8">
        <v>783612.48</v>
      </c>
      <c r="O3565" s="8">
        <v>443435.88</v>
      </c>
      <c r="P3565" s="9">
        <f>[1]!Capstone_Sales_Data[[#This Row],[Total Profit]]/[1]!Capstone_Sales_Data[[#This Row],[Total Revenue]]</f>
        <v>0.36138419189933146</v>
      </c>
    </row>
    <row r="3566" spans="1:16" x14ac:dyDescent="0.35">
      <c r="A3566" s="1" t="s">
        <v>176</v>
      </c>
      <c r="B3566" s="1" t="s">
        <v>177</v>
      </c>
      <c r="C3566" s="1" t="s">
        <v>58</v>
      </c>
      <c r="D3566" s="1" t="s">
        <v>3</v>
      </c>
      <c r="E3566" s="1" t="s">
        <v>22</v>
      </c>
      <c r="F3566" s="2">
        <v>41604</v>
      </c>
      <c r="G3566" s="1" t="s">
        <v>3774</v>
      </c>
      <c r="H3566" s="3">
        <f>[1]!Capstone_Sales_Data[[#This Row],[Ship Date]]-[1]!Capstone_Sales_Data[[#This Row],[Order Date]]</f>
        <v>30</v>
      </c>
      <c r="I3566" s="2">
        <v>41634</v>
      </c>
      <c r="J3566" s="3">
        <v>7210</v>
      </c>
      <c r="K3566" s="4">
        <v>81.73</v>
      </c>
      <c r="L3566" s="4">
        <v>56.67</v>
      </c>
      <c r="M3566" s="4">
        <v>589273.30000000005</v>
      </c>
      <c r="N3566" s="4">
        <v>408590.7</v>
      </c>
      <c r="O3566" s="4">
        <v>180682.6</v>
      </c>
      <c r="P3566" s="5">
        <f>[1]!Capstone_Sales_Data[[#This Row],[Total Profit]]/[1]!Capstone_Sales_Data[[#This Row],[Total Revenue]]</f>
        <v>0.30661935641747218</v>
      </c>
    </row>
    <row r="3567" spans="1:16" x14ac:dyDescent="0.35">
      <c r="A3567" t="s">
        <v>11</v>
      </c>
      <c r="B3567" t="s">
        <v>265</v>
      </c>
      <c r="C3567" t="s">
        <v>91</v>
      </c>
      <c r="D3567" t="s">
        <v>3</v>
      </c>
      <c r="E3567" t="s">
        <v>9</v>
      </c>
      <c r="F3567" s="6">
        <v>40296</v>
      </c>
      <c r="G3567" t="s">
        <v>3775</v>
      </c>
      <c r="H3567" s="7">
        <f>[1]!Capstone_Sales_Data[[#This Row],[Ship Date]]-[1]!Capstone_Sales_Data[[#This Row],[Order Date]]</f>
        <v>29</v>
      </c>
      <c r="I3567" s="6">
        <v>40325</v>
      </c>
      <c r="J3567" s="7">
        <v>2468</v>
      </c>
      <c r="K3567" s="8">
        <v>9.33</v>
      </c>
      <c r="L3567" s="8">
        <v>6.92</v>
      </c>
      <c r="M3567" s="8">
        <v>23026.44</v>
      </c>
      <c r="N3567" s="8">
        <v>17078.560000000001</v>
      </c>
      <c r="O3567" s="8">
        <v>5947.88</v>
      </c>
      <c r="P3567" s="9">
        <f>[1]!Capstone_Sales_Data[[#This Row],[Total Profit]]/[1]!Capstone_Sales_Data[[#This Row],[Total Revenue]]</f>
        <v>0.25830653804930337</v>
      </c>
    </row>
    <row r="3568" spans="1:16" x14ac:dyDescent="0.35">
      <c r="A3568" s="1" t="s">
        <v>0</v>
      </c>
      <c r="B3568" s="1" t="s">
        <v>21</v>
      </c>
      <c r="C3568" s="1" t="s">
        <v>31</v>
      </c>
      <c r="D3568" s="1" t="s">
        <v>14</v>
      </c>
      <c r="E3568" s="1" t="s">
        <v>4</v>
      </c>
      <c r="F3568" s="2">
        <v>42896</v>
      </c>
      <c r="G3568" s="1" t="s">
        <v>3776</v>
      </c>
      <c r="H3568" s="3">
        <f>[1]!Capstone_Sales_Data[[#This Row],[Ship Date]]-[1]!Capstone_Sales_Data[[#This Row],[Order Date]]</f>
        <v>33</v>
      </c>
      <c r="I3568" s="2">
        <v>42929</v>
      </c>
      <c r="J3568" s="3">
        <v>3039</v>
      </c>
      <c r="K3568" s="4">
        <v>421.89</v>
      </c>
      <c r="L3568" s="4">
        <v>364.69</v>
      </c>
      <c r="M3568" s="4">
        <v>1282123.71</v>
      </c>
      <c r="N3568" s="4">
        <v>1108292.9099999999</v>
      </c>
      <c r="O3568" s="4">
        <v>173830.8</v>
      </c>
      <c r="P3568" s="5">
        <f>[1]!Capstone_Sales_Data[[#This Row],[Total Profit]]/[1]!Capstone_Sales_Data[[#This Row],[Total Revenue]]</f>
        <v>0.13558036455000119</v>
      </c>
    </row>
    <row r="3569" spans="1:16" x14ac:dyDescent="0.35">
      <c r="A3569" t="s">
        <v>11</v>
      </c>
      <c r="B3569" t="s">
        <v>511</v>
      </c>
      <c r="C3569" t="s">
        <v>51</v>
      </c>
      <c r="D3569" t="s">
        <v>3</v>
      </c>
      <c r="E3569" t="s">
        <v>22</v>
      </c>
      <c r="F3569" s="6">
        <v>42116</v>
      </c>
      <c r="G3569" t="s">
        <v>3777</v>
      </c>
      <c r="H3569" s="7">
        <f>[1]!Capstone_Sales_Data[[#This Row],[Ship Date]]-[1]!Capstone_Sales_Data[[#This Row],[Order Date]]</f>
        <v>7</v>
      </c>
      <c r="I3569" s="6">
        <v>42123</v>
      </c>
      <c r="J3569" s="7">
        <v>5178</v>
      </c>
      <c r="K3569" s="8">
        <v>152.58000000000001</v>
      </c>
      <c r="L3569" s="8">
        <v>97.44</v>
      </c>
      <c r="M3569" s="8">
        <v>790059.24</v>
      </c>
      <c r="N3569" s="8">
        <v>504544.32</v>
      </c>
      <c r="O3569" s="8">
        <v>285514.92</v>
      </c>
      <c r="P3569" s="9">
        <f>[1]!Capstone_Sales_Data[[#This Row],[Total Profit]]/[1]!Capstone_Sales_Data[[#This Row],[Total Revenue]]</f>
        <v>0.36138419189933146</v>
      </c>
    </row>
    <row r="3570" spans="1:16" x14ac:dyDescent="0.35">
      <c r="A3570" s="1" t="s">
        <v>24</v>
      </c>
      <c r="B3570" s="1" t="s">
        <v>27</v>
      </c>
      <c r="C3570" s="1" t="s">
        <v>51</v>
      </c>
      <c r="D3570" s="1" t="s">
        <v>14</v>
      </c>
      <c r="E3570" s="1" t="s">
        <v>9</v>
      </c>
      <c r="F3570" s="2">
        <v>42124</v>
      </c>
      <c r="G3570" s="1" t="s">
        <v>3778</v>
      </c>
      <c r="H3570" s="3">
        <f>[1]!Capstone_Sales_Data[[#This Row],[Ship Date]]-[1]!Capstone_Sales_Data[[#This Row],[Order Date]]</f>
        <v>31</v>
      </c>
      <c r="I3570" s="2">
        <v>42155</v>
      </c>
      <c r="J3570" s="3">
        <v>7171</v>
      </c>
      <c r="K3570" s="4">
        <v>152.58000000000001</v>
      </c>
      <c r="L3570" s="4">
        <v>97.44</v>
      </c>
      <c r="M3570" s="4">
        <v>1094151.18</v>
      </c>
      <c r="N3570" s="4">
        <v>698742.24</v>
      </c>
      <c r="O3570" s="4">
        <v>395408.94</v>
      </c>
      <c r="P3570" s="5">
        <f>[1]!Capstone_Sales_Data[[#This Row],[Total Profit]]/[1]!Capstone_Sales_Data[[#This Row],[Total Revenue]]</f>
        <v>0.36138419189933152</v>
      </c>
    </row>
    <row r="3571" spans="1:16" x14ac:dyDescent="0.35">
      <c r="A3571" t="s">
        <v>11</v>
      </c>
      <c r="B3571" t="s">
        <v>339</v>
      </c>
      <c r="C3571" t="s">
        <v>51</v>
      </c>
      <c r="D3571" t="s">
        <v>3</v>
      </c>
      <c r="E3571" t="s">
        <v>9</v>
      </c>
      <c r="F3571" s="6">
        <v>40560</v>
      </c>
      <c r="G3571" t="s">
        <v>3779</v>
      </c>
      <c r="H3571" s="7">
        <f>[1]!Capstone_Sales_Data[[#This Row],[Ship Date]]-[1]!Capstone_Sales_Data[[#This Row],[Order Date]]</f>
        <v>19</v>
      </c>
      <c r="I3571" s="6">
        <v>40579</v>
      </c>
      <c r="J3571" s="7">
        <v>4336</v>
      </c>
      <c r="K3571" s="8">
        <v>152.58000000000001</v>
      </c>
      <c r="L3571" s="8">
        <v>97.44</v>
      </c>
      <c r="M3571" s="8">
        <v>661586.88</v>
      </c>
      <c r="N3571" s="8">
        <v>422499.84000000003</v>
      </c>
      <c r="O3571" s="8">
        <v>239087.04</v>
      </c>
      <c r="P3571" s="9">
        <f>[1]!Capstone_Sales_Data[[#This Row],[Total Profit]]/[1]!Capstone_Sales_Data[[#This Row],[Total Revenue]]</f>
        <v>0.36138419189933152</v>
      </c>
    </row>
    <row r="3572" spans="1:16" x14ac:dyDescent="0.35">
      <c r="A3572" s="1" t="s">
        <v>176</v>
      </c>
      <c r="B3572" s="1" t="s">
        <v>177</v>
      </c>
      <c r="C3572" s="1" t="s">
        <v>91</v>
      </c>
      <c r="D3572" s="1" t="s">
        <v>3</v>
      </c>
      <c r="E3572" s="1" t="s">
        <v>38</v>
      </c>
      <c r="F3572" s="2">
        <v>40986</v>
      </c>
      <c r="G3572" s="1" t="s">
        <v>3780</v>
      </c>
      <c r="H3572" s="3">
        <f>[1]!Capstone_Sales_Data[[#This Row],[Ship Date]]-[1]!Capstone_Sales_Data[[#This Row],[Order Date]]</f>
        <v>0</v>
      </c>
      <c r="I3572" s="2">
        <v>40986</v>
      </c>
      <c r="J3572" s="3">
        <v>4022</v>
      </c>
      <c r="K3572" s="4">
        <v>9.33</v>
      </c>
      <c r="L3572" s="4">
        <v>6.92</v>
      </c>
      <c r="M3572" s="4">
        <v>37525.26</v>
      </c>
      <c r="N3572" s="4">
        <v>27832.240000000002</v>
      </c>
      <c r="O3572" s="4">
        <v>9693.02</v>
      </c>
      <c r="P3572" s="5">
        <f>[1]!Capstone_Sales_Data[[#This Row],[Total Profit]]/[1]!Capstone_Sales_Data[[#This Row],[Total Revenue]]</f>
        <v>0.25830653804930331</v>
      </c>
    </row>
    <row r="3573" spans="1:16" x14ac:dyDescent="0.35">
      <c r="A3573" t="s">
        <v>6</v>
      </c>
      <c r="B3573" t="s">
        <v>263</v>
      </c>
      <c r="C3573" t="s">
        <v>91</v>
      </c>
      <c r="D3573" t="s">
        <v>3</v>
      </c>
      <c r="E3573" t="s">
        <v>9</v>
      </c>
      <c r="F3573" s="6">
        <v>40436</v>
      </c>
      <c r="G3573" t="s">
        <v>3781</v>
      </c>
      <c r="H3573" s="7">
        <f>[1]!Capstone_Sales_Data[[#This Row],[Ship Date]]-[1]!Capstone_Sales_Data[[#This Row],[Order Date]]</f>
        <v>44</v>
      </c>
      <c r="I3573" s="6">
        <v>40480</v>
      </c>
      <c r="J3573" s="7">
        <v>607</v>
      </c>
      <c r="K3573" s="8">
        <v>9.33</v>
      </c>
      <c r="L3573" s="8">
        <v>6.92</v>
      </c>
      <c r="M3573" s="8">
        <v>5663.31</v>
      </c>
      <c r="N3573" s="8">
        <v>4200.4399999999996</v>
      </c>
      <c r="O3573" s="8">
        <v>1462.87</v>
      </c>
      <c r="P3573" s="9">
        <f>[1]!Capstone_Sales_Data[[#This Row],[Total Profit]]/[1]!Capstone_Sales_Data[[#This Row],[Total Revenue]]</f>
        <v>0.25830653804930326</v>
      </c>
    </row>
    <row r="3574" spans="1:16" x14ac:dyDescent="0.35">
      <c r="A3574" s="1" t="s">
        <v>11</v>
      </c>
      <c r="B3574" s="1" t="s">
        <v>106</v>
      </c>
      <c r="C3574" s="1" t="s">
        <v>37</v>
      </c>
      <c r="D3574" s="1" t="s">
        <v>3</v>
      </c>
      <c r="E3574" s="1" t="s">
        <v>9</v>
      </c>
      <c r="F3574" s="2">
        <v>41868</v>
      </c>
      <c r="G3574" s="1" t="s">
        <v>3782</v>
      </c>
      <c r="H3574" s="3">
        <f>[1]!Capstone_Sales_Data[[#This Row],[Ship Date]]-[1]!Capstone_Sales_Data[[#This Row],[Order Date]]</f>
        <v>30</v>
      </c>
      <c r="I3574" s="2">
        <v>41898</v>
      </c>
      <c r="J3574" s="3">
        <v>504</v>
      </c>
      <c r="K3574" s="4">
        <v>205.7</v>
      </c>
      <c r="L3574" s="4">
        <v>117.11</v>
      </c>
      <c r="M3574" s="4">
        <v>103672.8</v>
      </c>
      <c r="N3574" s="4">
        <v>59023.44</v>
      </c>
      <c r="O3574" s="4">
        <v>44649.36</v>
      </c>
      <c r="P3574" s="5">
        <f>[1]!Capstone_Sales_Data[[#This Row],[Total Profit]]/[1]!Capstone_Sales_Data[[#This Row],[Total Revenue]]</f>
        <v>0.43067574137092851</v>
      </c>
    </row>
    <row r="3575" spans="1:16" x14ac:dyDescent="0.35">
      <c r="A3575" t="s">
        <v>6</v>
      </c>
      <c r="B3575" t="s">
        <v>337</v>
      </c>
      <c r="C3575" t="s">
        <v>8</v>
      </c>
      <c r="D3575" t="s">
        <v>14</v>
      </c>
      <c r="E3575" t="s">
        <v>22</v>
      </c>
      <c r="F3575" s="6">
        <v>41711</v>
      </c>
      <c r="G3575" t="s">
        <v>3783</v>
      </c>
      <c r="H3575" s="7">
        <f>[1]!Capstone_Sales_Data[[#This Row],[Ship Date]]-[1]!Capstone_Sales_Data[[#This Row],[Order Date]]</f>
        <v>28</v>
      </c>
      <c r="I3575" s="6">
        <v>41739</v>
      </c>
      <c r="J3575" s="7">
        <v>7155</v>
      </c>
      <c r="K3575" s="8">
        <v>47.45</v>
      </c>
      <c r="L3575" s="8">
        <v>31.79</v>
      </c>
      <c r="M3575" s="8">
        <v>339504.75</v>
      </c>
      <c r="N3575" s="8">
        <v>227457.45</v>
      </c>
      <c r="O3575" s="8">
        <v>112047.3</v>
      </c>
      <c r="P3575" s="9">
        <f>[1]!Capstone_Sales_Data[[#This Row],[Total Profit]]/[1]!Capstone_Sales_Data[[#This Row],[Total Revenue]]</f>
        <v>0.33003161222339306</v>
      </c>
    </row>
    <row r="3576" spans="1:16" x14ac:dyDescent="0.35">
      <c r="A3576" s="1" t="s">
        <v>11</v>
      </c>
      <c r="B3576" s="1" t="s">
        <v>970</v>
      </c>
      <c r="C3576" s="1" t="s">
        <v>58</v>
      </c>
      <c r="D3576" s="1" t="s">
        <v>14</v>
      </c>
      <c r="E3576" s="1" t="s">
        <v>4</v>
      </c>
      <c r="F3576" s="2">
        <v>42317</v>
      </c>
      <c r="G3576" s="1" t="s">
        <v>3784</v>
      </c>
      <c r="H3576" s="3">
        <f>[1]!Capstone_Sales_Data[[#This Row],[Ship Date]]-[1]!Capstone_Sales_Data[[#This Row],[Order Date]]</f>
        <v>20</v>
      </c>
      <c r="I3576" s="2">
        <v>42337</v>
      </c>
      <c r="J3576" s="3">
        <v>6032</v>
      </c>
      <c r="K3576" s="4">
        <v>81.73</v>
      </c>
      <c r="L3576" s="4">
        <v>56.67</v>
      </c>
      <c r="M3576" s="4">
        <v>492995.36</v>
      </c>
      <c r="N3576" s="4">
        <v>341833.44</v>
      </c>
      <c r="O3576" s="4">
        <v>151161.92000000001</v>
      </c>
      <c r="P3576" s="5">
        <f>[1]!Capstone_Sales_Data[[#This Row],[Total Profit]]/[1]!Capstone_Sales_Data[[#This Row],[Total Revenue]]</f>
        <v>0.30661935641747218</v>
      </c>
    </row>
    <row r="3577" spans="1:16" x14ac:dyDescent="0.35">
      <c r="A3577" t="s">
        <v>0</v>
      </c>
      <c r="B3577" t="s">
        <v>774</v>
      </c>
      <c r="C3577" t="s">
        <v>91</v>
      </c>
      <c r="D3577" t="s">
        <v>3</v>
      </c>
      <c r="E3577" t="s">
        <v>9</v>
      </c>
      <c r="F3577" s="6">
        <v>42278</v>
      </c>
      <c r="G3577" t="s">
        <v>3785</v>
      </c>
      <c r="H3577" s="7">
        <f>[1]!Capstone_Sales_Data[[#This Row],[Ship Date]]-[1]!Capstone_Sales_Data[[#This Row],[Order Date]]</f>
        <v>28</v>
      </c>
      <c r="I3577" s="6">
        <v>42306</v>
      </c>
      <c r="J3577" s="7">
        <v>9642</v>
      </c>
      <c r="K3577" s="8">
        <v>9.33</v>
      </c>
      <c r="L3577" s="8">
        <v>6.92</v>
      </c>
      <c r="M3577" s="8">
        <v>89959.86</v>
      </c>
      <c r="N3577" s="8">
        <v>66722.64</v>
      </c>
      <c r="O3577" s="8">
        <v>23237.22</v>
      </c>
      <c r="P3577" s="9">
        <f>[1]!Capstone_Sales_Data[[#This Row],[Total Profit]]/[1]!Capstone_Sales_Data[[#This Row],[Total Revenue]]</f>
        <v>0.25830653804930331</v>
      </c>
    </row>
    <row r="3578" spans="1:16" x14ac:dyDescent="0.35">
      <c r="A3578" s="1" t="s">
        <v>33</v>
      </c>
      <c r="B3578" s="1" t="s">
        <v>86</v>
      </c>
      <c r="C3578" s="1" t="s">
        <v>17</v>
      </c>
      <c r="D3578" s="1" t="s">
        <v>14</v>
      </c>
      <c r="E3578" s="1" t="s">
        <v>9</v>
      </c>
      <c r="F3578" s="2">
        <v>40574</v>
      </c>
      <c r="G3578" s="1" t="s">
        <v>3786</v>
      </c>
      <c r="H3578" s="3">
        <f>[1]!Capstone_Sales_Data[[#This Row],[Ship Date]]-[1]!Capstone_Sales_Data[[#This Row],[Order Date]]</f>
        <v>35</v>
      </c>
      <c r="I3578" s="2">
        <v>40609</v>
      </c>
      <c r="J3578" s="3">
        <v>2521</v>
      </c>
      <c r="K3578" s="4">
        <v>668.27</v>
      </c>
      <c r="L3578" s="4">
        <v>502.54</v>
      </c>
      <c r="M3578" s="4">
        <v>1684708.67</v>
      </c>
      <c r="N3578" s="4">
        <v>1266903.3400000001</v>
      </c>
      <c r="O3578" s="4">
        <v>417805.33</v>
      </c>
      <c r="P3578" s="5">
        <f>[1]!Capstone_Sales_Data[[#This Row],[Total Profit]]/[1]!Capstone_Sales_Data[[#This Row],[Total Revenue]]</f>
        <v>0.24799856345489102</v>
      </c>
    </row>
    <row r="3579" spans="1:16" x14ac:dyDescent="0.35">
      <c r="A3579" t="s">
        <v>24</v>
      </c>
      <c r="B3579" t="s">
        <v>433</v>
      </c>
      <c r="C3579" t="s">
        <v>58</v>
      </c>
      <c r="D3579" t="s">
        <v>14</v>
      </c>
      <c r="E3579" t="s">
        <v>4</v>
      </c>
      <c r="F3579" s="6">
        <v>40723</v>
      </c>
      <c r="G3579" t="s">
        <v>3787</v>
      </c>
      <c r="H3579" s="7">
        <f>[1]!Capstone_Sales_Data[[#This Row],[Ship Date]]-[1]!Capstone_Sales_Data[[#This Row],[Order Date]]</f>
        <v>14</v>
      </c>
      <c r="I3579" s="6">
        <v>40737</v>
      </c>
      <c r="J3579" s="7">
        <v>6235</v>
      </c>
      <c r="K3579" s="8">
        <v>81.73</v>
      </c>
      <c r="L3579" s="8">
        <v>56.67</v>
      </c>
      <c r="M3579" s="8">
        <v>509586.55</v>
      </c>
      <c r="N3579" s="8">
        <v>353337.45</v>
      </c>
      <c r="O3579" s="8">
        <v>156249.1</v>
      </c>
      <c r="P3579" s="9">
        <f>[1]!Capstone_Sales_Data[[#This Row],[Total Profit]]/[1]!Capstone_Sales_Data[[#This Row],[Total Revenue]]</f>
        <v>0.30661935641747218</v>
      </c>
    </row>
    <row r="3580" spans="1:16" x14ac:dyDescent="0.35">
      <c r="A3580" s="1" t="s">
        <v>11</v>
      </c>
      <c r="B3580" s="1" t="s">
        <v>57</v>
      </c>
      <c r="C3580" s="1" t="s">
        <v>51</v>
      </c>
      <c r="D3580" s="1" t="s">
        <v>3</v>
      </c>
      <c r="E3580" s="1" t="s">
        <v>4</v>
      </c>
      <c r="F3580" s="2">
        <v>41100</v>
      </c>
      <c r="G3580" s="1" t="s">
        <v>3788</v>
      </c>
      <c r="H3580" s="3">
        <f>[1]!Capstone_Sales_Data[[#This Row],[Ship Date]]-[1]!Capstone_Sales_Data[[#This Row],[Order Date]]</f>
        <v>0</v>
      </c>
      <c r="I3580" s="2">
        <v>41100</v>
      </c>
      <c r="J3580" s="3">
        <v>4383</v>
      </c>
      <c r="K3580" s="4">
        <v>152.58000000000001</v>
      </c>
      <c r="L3580" s="4">
        <v>97.44</v>
      </c>
      <c r="M3580" s="4">
        <v>668758.14</v>
      </c>
      <c r="N3580" s="4">
        <v>427079.52</v>
      </c>
      <c r="O3580" s="4">
        <v>241678.62</v>
      </c>
      <c r="P3580" s="5">
        <f>[1]!Capstone_Sales_Data[[#This Row],[Total Profit]]/[1]!Capstone_Sales_Data[[#This Row],[Total Revenue]]</f>
        <v>0.36138419189933146</v>
      </c>
    </row>
    <row r="3581" spans="1:16" x14ac:dyDescent="0.35">
      <c r="A3581" t="s">
        <v>11</v>
      </c>
      <c r="B3581" t="s">
        <v>329</v>
      </c>
      <c r="C3581" t="s">
        <v>28</v>
      </c>
      <c r="D3581" t="s">
        <v>3</v>
      </c>
      <c r="E3581" t="s">
        <v>22</v>
      </c>
      <c r="F3581" s="6">
        <v>41853</v>
      </c>
      <c r="G3581" t="s">
        <v>3789</v>
      </c>
      <c r="H3581" s="7">
        <f>[1]!Capstone_Sales_Data[[#This Row],[Ship Date]]-[1]!Capstone_Sales_Data[[#This Row],[Order Date]]</f>
        <v>18</v>
      </c>
      <c r="I3581" s="6">
        <v>41871</v>
      </c>
      <c r="J3581" s="7">
        <v>7596</v>
      </c>
      <c r="K3581" s="8">
        <v>255.28</v>
      </c>
      <c r="L3581" s="8">
        <v>159.41999999999999</v>
      </c>
      <c r="M3581" s="8">
        <v>1939106.88</v>
      </c>
      <c r="N3581" s="8">
        <v>1210954.32</v>
      </c>
      <c r="O3581" s="8">
        <v>728152.56</v>
      </c>
      <c r="P3581" s="9">
        <f>[1]!Capstone_Sales_Data[[#This Row],[Total Profit]]/[1]!Capstone_Sales_Data[[#This Row],[Total Revenue]]</f>
        <v>0.37550924475086184</v>
      </c>
    </row>
    <row r="3582" spans="1:16" x14ac:dyDescent="0.35">
      <c r="A3582" s="1" t="s">
        <v>33</v>
      </c>
      <c r="B3582" s="1" t="s">
        <v>90</v>
      </c>
      <c r="C3582" s="1" t="s">
        <v>17</v>
      </c>
      <c r="D3582" s="1" t="s">
        <v>3</v>
      </c>
      <c r="E3582" s="1" t="s">
        <v>38</v>
      </c>
      <c r="F3582" s="2">
        <v>40751</v>
      </c>
      <c r="G3582" s="1" t="s">
        <v>3790</v>
      </c>
      <c r="H3582" s="3">
        <f>[1]!Capstone_Sales_Data[[#This Row],[Ship Date]]-[1]!Capstone_Sales_Data[[#This Row],[Order Date]]</f>
        <v>4</v>
      </c>
      <c r="I3582" s="2">
        <v>40755</v>
      </c>
      <c r="J3582" s="3">
        <v>8534</v>
      </c>
      <c r="K3582" s="4">
        <v>668.27</v>
      </c>
      <c r="L3582" s="4">
        <v>502.54</v>
      </c>
      <c r="M3582" s="4">
        <v>5703016.1799999997</v>
      </c>
      <c r="N3582" s="4">
        <v>4288676.3600000003</v>
      </c>
      <c r="O3582" s="4">
        <v>1414339.82</v>
      </c>
      <c r="P3582" s="5">
        <f>[1]!Capstone_Sales_Data[[#This Row],[Total Profit]]/[1]!Capstone_Sales_Data[[#This Row],[Total Revenue]]</f>
        <v>0.24799856345489102</v>
      </c>
    </row>
    <row r="3583" spans="1:16" x14ac:dyDescent="0.35">
      <c r="A3583" t="s">
        <v>24</v>
      </c>
      <c r="B3583" t="s">
        <v>104</v>
      </c>
      <c r="C3583" t="s">
        <v>91</v>
      </c>
      <c r="D3583" t="s">
        <v>14</v>
      </c>
      <c r="E3583" t="s">
        <v>4</v>
      </c>
      <c r="F3583" s="6">
        <v>42869</v>
      </c>
      <c r="G3583" t="s">
        <v>3791</v>
      </c>
      <c r="H3583" s="7">
        <f>[1]!Capstone_Sales_Data[[#This Row],[Ship Date]]-[1]!Capstone_Sales_Data[[#This Row],[Order Date]]</f>
        <v>36</v>
      </c>
      <c r="I3583" s="6">
        <v>42905</v>
      </c>
      <c r="J3583" s="7">
        <v>6890</v>
      </c>
      <c r="K3583" s="8">
        <v>9.33</v>
      </c>
      <c r="L3583" s="8">
        <v>6.92</v>
      </c>
      <c r="M3583" s="8">
        <v>64283.7</v>
      </c>
      <c r="N3583" s="8">
        <v>47678.8</v>
      </c>
      <c r="O3583" s="8">
        <v>16604.900000000001</v>
      </c>
      <c r="P3583" s="9">
        <f>[1]!Capstone_Sales_Data[[#This Row],[Total Profit]]/[1]!Capstone_Sales_Data[[#This Row],[Total Revenue]]</f>
        <v>0.25830653804930337</v>
      </c>
    </row>
    <row r="3584" spans="1:16" x14ac:dyDescent="0.35">
      <c r="A3584" s="1" t="s">
        <v>49</v>
      </c>
      <c r="B3584" s="1" t="s">
        <v>237</v>
      </c>
      <c r="C3584" s="1" t="s">
        <v>63</v>
      </c>
      <c r="D3584" s="1" t="s">
        <v>14</v>
      </c>
      <c r="E3584" s="1" t="s">
        <v>38</v>
      </c>
      <c r="F3584" s="2">
        <v>42606</v>
      </c>
      <c r="G3584" s="1" t="s">
        <v>3792</v>
      </c>
      <c r="H3584" s="3">
        <f>[1]!Capstone_Sales_Data[[#This Row],[Ship Date]]-[1]!Capstone_Sales_Data[[#This Row],[Order Date]]</f>
        <v>49</v>
      </c>
      <c r="I3584" s="2">
        <v>42655</v>
      </c>
      <c r="J3584" s="3">
        <v>4387</v>
      </c>
      <c r="K3584" s="4">
        <v>437.2</v>
      </c>
      <c r="L3584" s="4">
        <v>263.33</v>
      </c>
      <c r="M3584" s="4">
        <v>1917996.4</v>
      </c>
      <c r="N3584" s="4">
        <v>1155228.71</v>
      </c>
      <c r="O3584" s="4">
        <v>762767.69</v>
      </c>
      <c r="P3584" s="5">
        <f>[1]!Capstone_Sales_Data[[#This Row],[Total Profit]]/[1]!Capstone_Sales_Data[[#This Row],[Total Revenue]]</f>
        <v>0.39768984446477584</v>
      </c>
    </row>
    <row r="3585" spans="1:16" x14ac:dyDescent="0.35">
      <c r="A3585" t="s">
        <v>33</v>
      </c>
      <c r="B3585" t="s">
        <v>518</v>
      </c>
      <c r="C3585" t="s">
        <v>51</v>
      </c>
      <c r="D3585" t="s">
        <v>3</v>
      </c>
      <c r="E3585" t="s">
        <v>9</v>
      </c>
      <c r="F3585" s="6">
        <v>41665</v>
      </c>
      <c r="G3585" t="s">
        <v>3793</v>
      </c>
      <c r="H3585" s="7">
        <f>[1]!Capstone_Sales_Data[[#This Row],[Ship Date]]-[1]!Capstone_Sales_Data[[#This Row],[Order Date]]</f>
        <v>22</v>
      </c>
      <c r="I3585" s="6">
        <v>41687</v>
      </c>
      <c r="J3585" s="7">
        <v>9781</v>
      </c>
      <c r="K3585" s="8">
        <v>152.58000000000001</v>
      </c>
      <c r="L3585" s="8">
        <v>97.44</v>
      </c>
      <c r="M3585" s="8">
        <v>1492384.98</v>
      </c>
      <c r="N3585" s="8">
        <v>953060.64</v>
      </c>
      <c r="O3585" s="8">
        <v>539324.34</v>
      </c>
      <c r="P3585" s="9">
        <f>[1]!Capstone_Sales_Data[[#This Row],[Total Profit]]/[1]!Capstone_Sales_Data[[#This Row],[Total Revenue]]</f>
        <v>0.36138419189933146</v>
      </c>
    </row>
    <row r="3586" spans="1:16" x14ac:dyDescent="0.35">
      <c r="A3586" s="1" t="s">
        <v>33</v>
      </c>
      <c r="B3586" s="1" t="s">
        <v>80</v>
      </c>
      <c r="C3586" s="1" t="s">
        <v>13</v>
      </c>
      <c r="D3586" s="1" t="s">
        <v>14</v>
      </c>
      <c r="E3586" s="1" t="s">
        <v>9</v>
      </c>
      <c r="F3586" s="2">
        <v>42138</v>
      </c>
      <c r="G3586" s="1" t="s">
        <v>3794</v>
      </c>
      <c r="H3586" s="3">
        <f>[1]!Capstone_Sales_Data[[#This Row],[Ship Date]]-[1]!Capstone_Sales_Data[[#This Row],[Order Date]]</f>
        <v>47</v>
      </c>
      <c r="I3586" s="2">
        <v>42185</v>
      </c>
      <c r="J3586" s="3">
        <v>3857</v>
      </c>
      <c r="K3586" s="4">
        <v>154.06</v>
      </c>
      <c r="L3586" s="4">
        <v>90.93</v>
      </c>
      <c r="M3586" s="4">
        <v>594209.42000000004</v>
      </c>
      <c r="N3586" s="4">
        <v>350717.01</v>
      </c>
      <c r="O3586" s="4">
        <v>243492.41</v>
      </c>
      <c r="P3586" s="5">
        <f>[1]!Capstone_Sales_Data[[#This Row],[Total Profit]]/[1]!Capstone_Sales_Data[[#This Row],[Total Revenue]]</f>
        <v>0.40977541217707386</v>
      </c>
    </row>
    <row r="3587" spans="1:16" x14ac:dyDescent="0.35">
      <c r="A3587" t="s">
        <v>6</v>
      </c>
      <c r="B3587" t="s">
        <v>156</v>
      </c>
      <c r="C3587" t="s">
        <v>28</v>
      </c>
      <c r="D3587" t="s">
        <v>3</v>
      </c>
      <c r="E3587" t="s">
        <v>9</v>
      </c>
      <c r="F3587" s="6">
        <v>42358</v>
      </c>
      <c r="G3587" t="s">
        <v>3795</v>
      </c>
      <c r="H3587" s="7">
        <f>[1]!Capstone_Sales_Data[[#This Row],[Ship Date]]-[1]!Capstone_Sales_Data[[#This Row],[Order Date]]</f>
        <v>50</v>
      </c>
      <c r="I3587" s="6">
        <v>42408</v>
      </c>
      <c r="J3587" s="7">
        <v>4432</v>
      </c>
      <c r="K3587" s="8">
        <v>255.28</v>
      </c>
      <c r="L3587" s="8">
        <v>159.41999999999999</v>
      </c>
      <c r="M3587" s="8">
        <v>1131400.96</v>
      </c>
      <c r="N3587" s="8">
        <v>706549.44</v>
      </c>
      <c r="O3587" s="8">
        <v>424851.52</v>
      </c>
      <c r="P3587" s="9">
        <f>[1]!Capstone_Sales_Data[[#This Row],[Total Profit]]/[1]!Capstone_Sales_Data[[#This Row],[Total Revenue]]</f>
        <v>0.37550924475086184</v>
      </c>
    </row>
    <row r="3588" spans="1:16" x14ac:dyDescent="0.35">
      <c r="A3588" s="1" t="s">
        <v>49</v>
      </c>
      <c r="B3588" s="1" t="s">
        <v>50</v>
      </c>
      <c r="C3588" s="1" t="s">
        <v>51</v>
      </c>
      <c r="D3588" s="1" t="s">
        <v>14</v>
      </c>
      <c r="E3588" s="1" t="s">
        <v>22</v>
      </c>
      <c r="F3588" s="2">
        <v>41044</v>
      </c>
      <c r="G3588" s="1" t="s">
        <v>3796</v>
      </c>
      <c r="H3588" s="3">
        <f>[1]!Capstone_Sales_Data[[#This Row],[Ship Date]]-[1]!Capstone_Sales_Data[[#This Row],[Order Date]]</f>
        <v>23</v>
      </c>
      <c r="I3588" s="2">
        <v>41067</v>
      </c>
      <c r="J3588" s="3">
        <v>1356</v>
      </c>
      <c r="K3588" s="4">
        <v>152.58000000000001</v>
      </c>
      <c r="L3588" s="4">
        <v>97.44</v>
      </c>
      <c r="M3588" s="4">
        <v>206898.48</v>
      </c>
      <c r="N3588" s="4">
        <v>132128.64000000001</v>
      </c>
      <c r="O3588" s="4">
        <v>74769.84</v>
      </c>
      <c r="P3588" s="5">
        <f>[1]!Capstone_Sales_Data[[#This Row],[Total Profit]]/[1]!Capstone_Sales_Data[[#This Row],[Total Revenue]]</f>
        <v>0.36138419189933146</v>
      </c>
    </row>
    <row r="3589" spans="1:16" x14ac:dyDescent="0.35">
      <c r="A3589" t="s">
        <v>24</v>
      </c>
      <c r="B3589" t="s">
        <v>172</v>
      </c>
      <c r="C3589" t="s">
        <v>51</v>
      </c>
      <c r="D3589" t="s">
        <v>3</v>
      </c>
      <c r="E3589" t="s">
        <v>22</v>
      </c>
      <c r="F3589" s="6">
        <v>41457</v>
      </c>
      <c r="G3589" t="s">
        <v>3797</v>
      </c>
      <c r="H3589" s="7">
        <f>[1]!Capstone_Sales_Data[[#This Row],[Ship Date]]-[1]!Capstone_Sales_Data[[#This Row],[Order Date]]</f>
        <v>49</v>
      </c>
      <c r="I3589" s="6">
        <v>41506</v>
      </c>
      <c r="J3589" s="7">
        <v>1509</v>
      </c>
      <c r="K3589" s="8">
        <v>152.58000000000001</v>
      </c>
      <c r="L3589" s="8">
        <v>97.44</v>
      </c>
      <c r="M3589" s="8">
        <v>230243.22</v>
      </c>
      <c r="N3589" s="8">
        <v>147036.96</v>
      </c>
      <c r="O3589" s="8">
        <v>83206.259999999995</v>
      </c>
      <c r="P3589" s="9">
        <f>[1]!Capstone_Sales_Data[[#This Row],[Total Profit]]/[1]!Capstone_Sales_Data[[#This Row],[Total Revenue]]</f>
        <v>0.36138419189933146</v>
      </c>
    </row>
    <row r="3590" spans="1:16" x14ac:dyDescent="0.35">
      <c r="A3590" s="1" t="s">
        <v>49</v>
      </c>
      <c r="B3590" s="1" t="s">
        <v>358</v>
      </c>
      <c r="C3590" s="1" t="s">
        <v>8</v>
      </c>
      <c r="D3590" s="1" t="s">
        <v>3</v>
      </c>
      <c r="E3590" s="1" t="s">
        <v>9</v>
      </c>
      <c r="F3590" s="2">
        <v>41711</v>
      </c>
      <c r="G3590" s="1" t="s">
        <v>3798</v>
      </c>
      <c r="H3590" s="3">
        <f>[1]!Capstone_Sales_Data[[#This Row],[Ship Date]]-[1]!Capstone_Sales_Data[[#This Row],[Order Date]]</f>
        <v>18</v>
      </c>
      <c r="I3590" s="2">
        <v>41729</v>
      </c>
      <c r="J3590" s="3">
        <v>3801</v>
      </c>
      <c r="K3590" s="4">
        <v>47.45</v>
      </c>
      <c r="L3590" s="4">
        <v>31.79</v>
      </c>
      <c r="M3590" s="4">
        <v>180357.45</v>
      </c>
      <c r="N3590" s="4">
        <v>120833.79</v>
      </c>
      <c r="O3590" s="4">
        <v>59523.66</v>
      </c>
      <c r="P3590" s="5">
        <f>[1]!Capstone_Sales_Data[[#This Row],[Total Profit]]/[1]!Capstone_Sales_Data[[#This Row],[Total Revenue]]</f>
        <v>0.33003161222339306</v>
      </c>
    </row>
    <row r="3591" spans="1:16" x14ac:dyDescent="0.35">
      <c r="A3591" t="s">
        <v>6</v>
      </c>
      <c r="B3591" t="s">
        <v>55</v>
      </c>
      <c r="C3591" t="s">
        <v>37</v>
      </c>
      <c r="D3591" t="s">
        <v>3</v>
      </c>
      <c r="E3591" t="s">
        <v>4</v>
      </c>
      <c r="F3591" s="6">
        <v>41696</v>
      </c>
      <c r="G3591" t="s">
        <v>3799</v>
      </c>
      <c r="H3591" s="7">
        <f>[1]!Capstone_Sales_Data[[#This Row],[Ship Date]]-[1]!Capstone_Sales_Data[[#This Row],[Order Date]]</f>
        <v>14</v>
      </c>
      <c r="I3591" s="6">
        <v>41710</v>
      </c>
      <c r="J3591" s="7">
        <v>4174</v>
      </c>
      <c r="K3591" s="8">
        <v>205.7</v>
      </c>
      <c r="L3591" s="8">
        <v>117.11</v>
      </c>
      <c r="M3591" s="8">
        <v>858591.8</v>
      </c>
      <c r="N3591" s="8">
        <v>488817.14</v>
      </c>
      <c r="O3591" s="8">
        <v>369774.66</v>
      </c>
      <c r="P3591" s="9">
        <f>[1]!Capstone_Sales_Data[[#This Row],[Total Profit]]/[1]!Capstone_Sales_Data[[#This Row],[Total Revenue]]</f>
        <v>0.43067574137092851</v>
      </c>
    </row>
    <row r="3592" spans="1:16" x14ac:dyDescent="0.35">
      <c r="A3592" s="1" t="s">
        <v>6</v>
      </c>
      <c r="B3592" s="1" t="s">
        <v>55</v>
      </c>
      <c r="C3592" s="1" t="s">
        <v>8</v>
      </c>
      <c r="D3592" s="1" t="s">
        <v>14</v>
      </c>
      <c r="E3592" s="1" t="s">
        <v>38</v>
      </c>
      <c r="F3592" s="2">
        <v>41687</v>
      </c>
      <c r="G3592" s="1" t="s">
        <v>3800</v>
      </c>
      <c r="H3592" s="3">
        <f>[1]!Capstone_Sales_Data[[#This Row],[Ship Date]]-[1]!Capstone_Sales_Data[[#This Row],[Order Date]]</f>
        <v>31</v>
      </c>
      <c r="I3592" s="2">
        <v>41718</v>
      </c>
      <c r="J3592" s="3">
        <v>603</v>
      </c>
      <c r="K3592" s="4">
        <v>47.45</v>
      </c>
      <c r="L3592" s="4">
        <v>31.79</v>
      </c>
      <c r="M3592" s="4">
        <v>28612.35</v>
      </c>
      <c r="N3592" s="4">
        <v>19169.37</v>
      </c>
      <c r="O3592" s="4">
        <v>9442.98</v>
      </c>
      <c r="P3592" s="5">
        <f>[1]!Capstone_Sales_Data[[#This Row],[Total Profit]]/[1]!Capstone_Sales_Data[[#This Row],[Total Revenue]]</f>
        <v>0.33003161222339306</v>
      </c>
    </row>
    <row r="3593" spans="1:16" x14ac:dyDescent="0.35">
      <c r="A3593" t="s">
        <v>24</v>
      </c>
      <c r="B3593" t="s">
        <v>69</v>
      </c>
      <c r="C3593" t="s">
        <v>13</v>
      </c>
      <c r="D3593" t="s">
        <v>14</v>
      </c>
      <c r="E3593" t="s">
        <v>9</v>
      </c>
      <c r="F3593" s="6">
        <v>40968</v>
      </c>
      <c r="G3593" t="s">
        <v>3801</v>
      </c>
      <c r="H3593" s="7">
        <f>[1]!Capstone_Sales_Data[[#This Row],[Ship Date]]-[1]!Capstone_Sales_Data[[#This Row],[Order Date]]</f>
        <v>3</v>
      </c>
      <c r="I3593" s="6">
        <v>40971</v>
      </c>
      <c r="J3593" s="7">
        <v>8093</v>
      </c>
      <c r="K3593" s="8">
        <v>154.06</v>
      </c>
      <c r="L3593" s="8">
        <v>90.93</v>
      </c>
      <c r="M3593" s="8">
        <v>1246807.58</v>
      </c>
      <c r="N3593" s="8">
        <v>735896.49</v>
      </c>
      <c r="O3593" s="8">
        <v>510911.09</v>
      </c>
      <c r="P3593" s="9">
        <f>[1]!Capstone_Sales_Data[[#This Row],[Total Profit]]/[1]!Capstone_Sales_Data[[#This Row],[Total Revenue]]</f>
        <v>0.40977541217707386</v>
      </c>
    </row>
    <row r="3594" spans="1:16" x14ac:dyDescent="0.35">
      <c r="A3594" s="1" t="s">
        <v>24</v>
      </c>
      <c r="B3594" s="1" t="s">
        <v>25</v>
      </c>
      <c r="C3594" s="1" t="s">
        <v>17</v>
      </c>
      <c r="D3594" s="1" t="s">
        <v>3</v>
      </c>
      <c r="E3594" s="1" t="s">
        <v>38</v>
      </c>
      <c r="F3594" s="2">
        <v>41976</v>
      </c>
      <c r="G3594" s="1" t="s">
        <v>3802</v>
      </c>
      <c r="H3594" s="3">
        <f>[1]!Capstone_Sales_Data[[#This Row],[Ship Date]]-[1]!Capstone_Sales_Data[[#This Row],[Order Date]]</f>
        <v>27</v>
      </c>
      <c r="I3594" s="2">
        <v>42003</v>
      </c>
      <c r="J3594" s="3">
        <v>3679</v>
      </c>
      <c r="K3594" s="4">
        <v>668.27</v>
      </c>
      <c r="L3594" s="4">
        <v>502.54</v>
      </c>
      <c r="M3594" s="4">
        <v>2458565.33</v>
      </c>
      <c r="N3594" s="4">
        <v>1848844.66</v>
      </c>
      <c r="O3594" s="4">
        <v>609720.67000000004</v>
      </c>
      <c r="P3594" s="5">
        <f>[1]!Capstone_Sales_Data[[#This Row],[Total Profit]]/[1]!Capstone_Sales_Data[[#This Row],[Total Revenue]]</f>
        <v>0.24799856345489099</v>
      </c>
    </row>
    <row r="3595" spans="1:16" x14ac:dyDescent="0.35">
      <c r="A3595" t="s">
        <v>49</v>
      </c>
      <c r="B3595" t="s">
        <v>310</v>
      </c>
      <c r="C3595" t="s">
        <v>47</v>
      </c>
      <c r="D3595" t="s">
        <v>3</v>
      </c>
      <c r="E3595" t="s">
        <v>9</v>
      </c>
      <c r="F3595" s="6">
        <v>40624</v>
      </c>
      <c r="G3595" t="s">
        <v>3803</v>
      </c>
      <c r="H3595" s="7">
        <f>[1]!Capstone_Sales_Data[[#This Row],[Ship Date]]-[1]!Capstone_Sales_Data[[#This Row],[Order Date]]</f>
        <v>37</v>
      </c>
      <c r="I3595" s="6">
        <v>40661</v>
      </c>
      <c r="J3595" s="7">
        <v>1429</v>
      </c>
      <c r="K3595" s="8">
        <v>109.28</v>
      </c>
      <c r="L3595" s="8">
        <v>35.840000000000003</v>
      </c>
      <c r="M3595" s="8">
        <v>156161.12</v>
      </c>
      <c r="N3595" s="8">
        <v>51215.360000000001</v>
      </c>
      <c r="O3595" s="8">
        <v>104945.76</v>
      </c>
      <c r="P3595" s="9">
        <f>[1]!Capstone_Sales_Data[[#This Row],[Total Profit]]/[1]!Capstone_Sales_Data[[#This Row],[Total Revenue]]</f>
        <v>0.67203513909224011</v>
      </c>
    </row>
    <row r="3596" spans="1:16" x14ac:dyDescent="0.35">
      <c r="A3596" s="1" t="s">
        <v>24</v>
      </c>
      <c r="B3596" s="1" t="s">
        <v>275</v>
      </c>
      <c r="C3596" s="1" t="s">
        <v>51</v>
      </c>
      <c r="D3596" s="1" t="s">
        <v>3</v>
      </c>
      <c r="E3596" s="1" t="s">
        <v>4</v>
      </c>
      <c r="F3596" s="2">
        <v>41510</v>
      </c>
      <c r="G3596" s="1" t="s">
        <v>3804</v>
      </c>
      <c r="H3596" s="3">
        <f>[1]!Capstone_Sales_Data[[#This Row],[Ship Date]]-[1]!Capstone_Sales_Data[[#This Row],[Order Date]]</f>
        <v>31</v>
      </c>
      <c r="I3596" s="2">
        <v>41541</v>
      </c>
      <c r="J3596" s="3">
        <v>7441</v>
      </c>
      <c r="K3596" s="4">
        <v>152.58000000000001</v>
      </c>
      <c r="L3596" s="4">
        <v>97.44</v>
      </c>
      <c r="M3596" s="4">
        <v>1135347.78</v>
      </c>
      <c r="N3596" s="4">
        <v>725051.04</v>
      </c>
      <c r="O3596" s="4">
        <v>410296.74</v>
      </c>
      <c r="P3596" s="5">
        <f>[1]!Capstone_Sales_Data[[#This Row],[Total Profit]]/[1]!Capstone_Sales_Data[[#This Row],[Total Revenue]]</f>
        <v>0.36138419189933146</v>
      </c>
    </row>
    <row r="3597" spans="1:16" x14ac:dyDescent="0.35">
      <c r="A3597" t="s">
        <v>24</v>
      </c>
      <c r="B3597" t="s">
        <v>69</v>
      </c>
      <c r="C3597" t="s">
        <v>2</v>
      </c>
      <c r="D3597" t="s">
        <v>14</v>
      </c>
      <c r="E3597" t="s">
        <v>9</v>
      </c>
      <c r="F3597" s="6">
        <v>42706</v>
      </c>
      <c r="G3597" t="s">
        <v>3805</v>
      </c>
      <c r="H3597" s="7">
        <f>[1]!Capstone_Sales_Data[[#This Row],[Ship Date]]-[1]!Capstone_Sales_Data[[#This Row],[Order Date]]</f>
        <v>46</v>
      </c>
      <c r="I3597" s="6">
        <v>42752</v>
      </c>
      <c r="J3597" s="7">
        <v>4845</v>
      </c>
      <c r="K3597" s="8">
        <v>651.21</v>
      </c>
      <c r="L3597" s="8">
        <v>524.96</v>
      </c>
      <c r="M3597" s="8">
        <v>3155112.45</v>
      </c>
      <c r="N3597" s="8">
        <v>2543431.2000000002</v>
      </c>
      <c r="O3597" s="8">
        <v>611681.25</v>
      </c>
      <c r="P3597" s="9">
        <f>[1]!Capstone_Sales_Data[[#This Row],[Total Profit]]/[1]!Capstone_Sales_Data[[#This Row],[Total Revenue]]</f>
        <v>0.19386987300563566</v>
      </c>
    </row>
    <row r="3598" spans="1:16" x14ac:dyDescent="0.35">
      <c r="A3598" s="1" t="s">
        <v>6</v>
      </c>
      <c r="B3598" s="1" t="s">
        <v>72</v>
      </c>
      <c r="C3598" s="1" t="s">
        <v>47</v>
      </c>
      <c r="D3598" s="1" t="s">
        <v>14</v>
      </c>
      <c r="E3598" s="1" t="s">
        <v>9</v>
      </c>
      <c r="F3598" s="2">
        <v>42675</v>
      </c>
      <c r="G3598" s="1" t="s">
        <v>3806</v>
      </c>
      <c r="H3598" s="3">
        <f>[1]!Capstone_Sales_Data[[#This Row],[Ship Date]]-[1]!Capstone_Sales_Data[[#This Row],[Order Date]]</f>
        <v>31</v>
      </c>
      <c r="I3598" s="2">
        <v>42706</v>
      </c>
      <c r="J3598" s="3">
        <v>8803</v>
      </c>
      <c r="K3598" s="4">
        <v>109.28</v>
      </c>
      <c r="L3598" s="4">
        <v>35.840000000000003</v>
      </c>
      <c r="M3598" s="4">
        <v>961991.84</v>
      </c>
      <c r="N3598" s="4">
        <v>315499.52000000002</v>
      </c>
      <c r="O3598" s="4">
        <v>646492.31999999995</v>
      </c>
      <c r="P3598" s="5">
        <f>[1]!Capstone_Sales_Data[[#This Row],[Total Profit]]/[1]!Capstone_Sales_Data[[#This Row],[Total Revenue]]</f>
        <v>0.67203513909224011</v>
      </c>
    </row>
    <row r="3599" spans="1:16" x14ac:dyDescent="0.35">
      <c r="A3599" t="s">
        <v>24</v>
      </c>
      <c r="B3599" t="s">
        <v>370</v>
      </c>
      <c r="C3599" t="s">
        <v>63</v>
      </c>
      <c r="D3599" t="s">
        <v>3</v>
      </c>
      <c r="E3599" t="s">
        <v>4</v>
      </c>
      <c r="F3599" s="6">
        <v>41649</v>
      </c>
      <c r="G3599" t="s">
        <v>3807</v>
      </c>
      <c r="H3599" s="7">
        <f>[1]!Capstone_Sales_Data[[#This Row],[Ship Date]]-[1]!Capstone_Sales_Data[[#This Row],[Order Date]]</f>
        <v>25</v>
      </c>
      <c r="I3599" s="6">
        <v>41674</v>
      </c>
      <c r="J3599" s="7">
        <v>1507</v>
      </c>
      <c r="K3599" s="8">
        <v>437.2</v>
      </c>
      <c r="L3599" s="8">
        <v>263.33</v>
      </c>
      <c r="M3599" s="8">
        <v>658860.4</v>
      </c>
      <c r="N3599" s="8">
        <v>396838.31</v>
      </c>
      <c r="O3599" s="8">
        <v>262022.09</v>
      </c>
      <c r="P3599" s="9">
        <f>[1]!Capstone_Sales_Data[[#This Row],[Total Profit]]/[1]!Capstone_Sales_Data[[#This Row],[Total Revenue]]</f>
        <v>0.39768984446477584</v>
      </c>
    </row>
    <row r="3600" spans="1:16" x14ac:dyDescent="0.35">
      <c r="A3600" s="1" t="s">
        <v>24</v>
      </c>
      <c r="B3600" s="1" t="s">
        <v>227</v>
      </c>
      <c r="C3600" s="1" t="s">
        <v>17</v>
      </c>
      <c r="D3600" s="1" t="s">
        <v>14</v>
      </c>
      <c r="E3600" s="1" t="s">
        <v>9</v>
      </c>
      <c r="F3600" s="2">
        <v>40252</v>
      </c>
      <c r="G3600" s="1" t="s">
        <v>3808</v>
      </c>
      <c r="H3600" s="3">
        <f>[1]!Capstone_Sales_Data[[#This Row],[Ship Date]]-[1]!Capstone_Sales_Data[[#This Row],[Order Date]]</f>
        <v>29</v>
      </c>
      <c r="I3600" s="2">
        <v>40281</v>
      </c>
      <c r="J3600" s="3">
        <v>7181</v>
      </c>
      <c r="K3600" s="4">
        <v>668.27</v>
      </c>
      <c r="L3600" s="4">
        <v>502.54</v>
      </c>
      <c r="M3600" s="4">
        <v>4798846.87</v>
      </c>
      <c r="N3600" s="4">
        <v>3608739.74</v>
      </c>
      <c r="O3600" s="4">
        <v>1190107.1299999999</v>
      </c>
      <c r="P3600" s="5">
        <f>[1]!Capstone_Sales_Data[[#This Row],[Total Profit]]/[1]!Capstone_Sales_Data[[#This Row],[Total Revenue]]</f>
        <v>0.24799856345489096</v>
      </c>
    </row>
    <row r="3601" spans="1:16" x14ac:dyDescent="0.35">
      <c r="A3601" t="s">
        <v>6</v>
      </c>
      <c r="B3601" t="s">
        <v>286</v>
      </c>
      <c r="C3601" t="s">
        <v>31</v>
      </c>
      <c r="D3601" t="s">
        <v>3</v>
      </c>
      <c r="E3601" t="s">
        <v>4</v>
      </c>
      <c r="F3601" s="6">
        <v>40879</v>
      </c>
      <c r="G3601" t="s">
        <v>3809</v>
      </c>
      <c r="H3601" s="7">
        <f>[1]!Capstone_Sales_Data[[#This Row],[Ship Date]]-[1]!Capstone_Sales_Data[[#This Row],[Order Date]]</f>
        <v>33</v>
      </c>
      <c r="I3601" s="6">
        <v>40912</v>
      </c>
      <c r="J3601" s="7">
        <v>7079</v>
      </c>
      <c r="K3601" s="8">
        <v>421.89</v>
      </c>
      <c r="L3601" s="8">
        <v>364.69</v>
      </c>
      <c r="M3601" s="8">
        <v>2986559.31</v>
      </c>
      <c r="N3601" s="8">
        <v>2581640.5099999998</v>
      </c>
      <c r="O3601" s="8">
        <v>404918.8</v>
      </c>
      <c r="P3601" s="9">
        <f>[1]!Capstone_Sales_Data[[#This Row],[Total Profit]]/[1]!Capstone_Sales_Data[[#This Row],[Total Revenue]]</f>
        <v>0.13558036455000119</v>
      </c>
    </row>
    <row r="3602" spans="1:16" x14ac:dyDescent="0.35">
      <c r="A3602" s="1" t="s">
        <v>6</v>
      </c>
      <c r="B3602" s="1" t="s">
        <v>312</v>
      </c>
      <c r="C3602" s="1" t="s">
        <v>2</v>
      </c>
      <c r="D3602" s="1" t="s">
        <v>3</v>
      </c>
      <c r="E3602" s="1" t="s">
        <v>22</v>
      </c>
      <c r="F3602" s="2">
        <v>40780</v>
      </c>
      <c r="G3602" s="1" t="s">
        <v>3810</v>
      </c>
      <c r="H3602" s="3">
        <f>[1]!Capstone_Sales_Data[[#This Row],[Ship Date]]-[1]!Capstone_Sales_Data[[#This Row],[Order Date]]</f>
        <v>39</v>
      </c>
      <c r="I3602" s="2">
        <v>40819</v>
      </c>
      <c r="J3602" s="3">
        <v>4487</v>
      </c>
      <c r="K3602" s="4">
        <v>651.21</v>
      </c>
      <c r="L3602" s="4">
        <v>524.96</v>
      </c>
      <c r="M3602" s="4">
        <v>2921979.27</v>
      </c>
      <c r="N3602" s="4">
        <v>2355495.52</v>
      </c>
      <c r="O3602" s="4">
        <v>566483.75</v>
      </c>
      <c r="P3602" s="5">
        <f>[1]!Capstone_Sales_Data[[#This Row],[Total Profit]]/[1]!Capstone_Sales_Data[[#This Row],[Total Revenue]]</f>
        <v>0.19386987300563566</v>
      </c>
    </row>
    <row r="3603" spans="1:16" x14ac:dyDescent="0.35">
      <c r="A3603" t="s">
        <v>6</v>
      </c>
      <c r="B3603" t="s">
        <v>312</v>
      </c>
      <c r="C3603" t="s">
        <v>58</v>
      </c>
      <c r="D3603" t="s">
        <v>14</v>
      </c>
      <c r="E3603" t="s">
        <v>9</v>
      </c>
      <c r="F3603" s="6">
        <v>41746</v>
      </c>
      <c r="G3603" t="s">
        <v>3811</v>
      </c>
      <c r="H3603" s="7">
        <f>[1]!Capstone_Sales_Data[[#This Row],[Ship Date]]-[1]!Capstone_Sales_Data[[#This Row],[Order Date]]</f>
        <v>38</v>
      </c>
      <c r="I3603" s="6">
        <v>41784</v>
      </c>
      <c r="J3603" s="7">
        <v>9724</v>
      </c>
      <c r="K3603" s="8">
        <v>81.73</v>
      </c>
      <c r="L3603" s="8">
        <v>56.67</v>
      </c>
      <c r="M3603" s="8">
        <v>794742.52</v>
      </c>
      <c r="N3603" s="8">
        <v>551059.07999999996</v>
      </c>
      <c r="O3603" s="8">
        <v>243683.44</v>
      </c>
      <c r="P3603" s="9">
        <f>[1]!Capstone_Sales_Data[[#This Row],[Total Profit]]/[1]!Capstone_Sales_Data[[#This Row],[Total Revenue]]</f>
        <v>0.30661935641747218</v>
      </c>
    </row>
    <row r="3604" spans="1:16" x14ac:dyDescent="0.35">
      <c r="A3604" s="1" t="s">
        <v>0</v>
      </c>
      <c r="B3604" s="1" t="s">
        <v>364</v>
      </c>
      <c r="C3604" s="1" t="s">
        <v>17</v>
      </c>
      <c r="D3604" s="1" t="s">
        <v>14</v>
      </c>
      <c r="E3604" s="1" t="s">
        <v>9</v>
      </c>
      <c r="F3604" s="2">
        <v>40422</v>
      </c>
      <c r="G3604" s="1" t="s">
        <v>3812</v>
      </c>
      <c r="H3604" s="3">
        <f>[1]!Capstone_Sales_Data[[#This Row],[Ship Date]]-[1]!Capstone_Sales_Data[[#This Row],[Order Date]]</f>
        <v>35</v>
      </c>
      <c r="I3604" s="2">
        <v>40457</v>
      </c>
      <c r="J3604" s="3">
        <v>5136</v>
      </c>
      <c r="K3604" s="4">
        <v>668.27</v>
      </c>
      <c r="L3604" s="4">
        <v>502.54</v>
      </c>
      <c r="M3604" s="4">
        <v>3432234.72</v>
      </c>
      <c r="N3604" s="4">
        <v>2581045.44</v>
      </c>
      <c r="O3604" s="4">
        <v>851189.28</v>
      </c>
      <c r="P3604" s="5">
        <f>[1]!Capstone_Sales_Data[[#This Row],[Total Profit]]/[1]!Capstone_Sales_Data[[#This Row],[Total Revenue]]</f>
        <v>0.24799856345489099</v>
      </c>
    </row>
    <row r="3605" spans="1:16" x14ac:dyDescent="0.35">
      <c r="A3605" t="s">
        <v>33</v>
      </c>
      <c r="B3605" t="s">
        <v>53</v>
      </c>
      <c r="C3605" t="s">
        <v>58</v>
      </c>
      <c r="D3605" t="s">
        <v>14</v>
      </c>
      <c r="E3605" t="s">
        <v>4</v>
      </c>
      <c r="F3605" s="6">
        <v>40760</v>
      </c>
      <c r="G3605" t="s">
        <v>3813</v>
      </c>
      <c r="H3605" s="7">
        <f>[1]!Capstone_Sales_Data[[#This Row],[Ship Date]]-[1]!Capstone_Sales_Data[[#This Row],[Order Date]]</f>
        <v>23</v>
      </c>
      <c r="I3605" s="6">
        <v>40783</v>
      </c>
      <c r="J3605" s="7">
        <v>106</v>
      </c>
      <c r="K3605" s="8">
        <v>81.73</v>
      </c>
      <c r="L3605" s="8">
        <v>56.67</v>
      </c>
      <c r="M3605" s="8">
        <v>8663.3799999999992</v>
      </c>
      <c r="N3605" s="8">
        <v>6007.02</v>
      </c>
      <c r="O3605" s="8">
        <v>2656.36</v>
      </c>
      <c r="P3605" s="9">
        <f>[1]!Capstone_Sales_Data[[#This Row],[Total Profit]]/[1]!Capstone_Sales_Data[[#This Row],[Total Revenue]]</f>
        <v>0.30661935641747223</v>
      </c>
    </row>
    <row r="3606" spans="1:16" x14ac:dyDescent="0.35">
      <c r="A3606" s="1" t="s">
        <v>6</v>
      </c>
      <c r="B3606" s="1" t="s">
        <v>407</v>
      </c>
      <c r="C3606" s="1" t="s">
        <v>8</v>
      </c>
      <c r="D3606" s="1" t="s">
        <v>14</v>
      </c>
      <c r="E3606" s="1" t="s">
        <v>4</v>
      </c>
      <c r="F3606" s="2">
        <v>41566</v>
      </c>
      <c r="G3606" s="1" t="s">
        <v>3814</v>
      </c>
      <c r="H3606" s="3">
        <f>[1]!Capstone_Sales_Data[[#This Row],[Ship Date]]-[1]!Capstone_Sales_Data[[#This Row],[Order Date]]</f>
        <v>7</v>
      </c>
      <c r="I3606" s="2">
        <v>41573</v>
      </c>
      <c r="J3606" s="3">
        <v>6043</v>
      </c>
      <c r="K3606" s="4">
        <v>47.45</v>
      </c>
      <c r="L3606" s="4">
        <v>31.79</v>
      </c>
      <c r="M3606" s="4">
        <v>286740.34999999998</v>
      </c>
      <c r="N3606" s="4">
        <v>192106.97</v>
      </c>
      <c r="O3606" s="4">
        <v>94633.38</v>
      </c>
      <c r="P3606" s="5">
        <f>[1]!Capstone_Sales_Data[[#This Row],[Total Profit]]/[1]!Capstone_Sales_Data[[#This Row],[Total Revenue]]</f>
        <v>0.33003161222339311</v>
      </c>
    </row>
    <row r="3607" spans="1:16" x14ac:dyDescent="0.35">
      <c r="A3607" t="s">
        <v>24</v>
      </c>
      <c r="B3607" t="s">
        <v>227</v>
      </c>
      <c r="C3607" t="s">
        <v>91</v>
      </c>
      <c r="D3607" t="s">
        <v>3</v>
      </c>
      <c r="E3607" t="s">
        <v>4</v>
      </c>
      <c r="F3607" s="6">
        <v>40654</v>
      </c>
      <c r="G3607" t="s">
        <v>3815</v>
      </c>
      <c r="H3607" s="7">
        <f>[1]!Capstone_Sales_Data[[#This Row],[Ship Date]]-[1]!Capstone_Sales_Data[[#This Row],[Order Date]]</f>
        <v>33</v>
      </c>
      <c r="I3607" s="6">
        <v>40687</v>
      </c>
      <c r="J3607" s="7">
        <v>1389</v>
      </c>
      <c r="K3607" s="8">
        <v>9.33</v>
      </c>
      <c r="L3607" s="8">
        <v>6.92</v>
      </c>
      <c r="M3607" s="8">
        <v>12959.37</v>
      </c>
      <c r="N3607" s="8">
        <v>9611.8799999999992</v>
      </c>
      <c r="O3607" s="8">
        <v>3347.49</v>
      </c>
      <c r="P3607" s="9">
        <f>[1]!Capstone_Sales_Data[[#This Row],[Total Profit]]/[1]!Capstone_Sales_Data[[#This Row],[Total Revenue]]</f>
        <v>0.25830653804930331</v>
      </c>
    </row>
    <row r="3608" spans="1:16" x14ac:dyDescent="0.35">
      <c r="A3608" s="1" t="s">
        <v>0</v>
      </c>
      <c r="B3608" s="1" t="s">
        <v>241</v>
      </c>
      <c r="C3608" s="1" t="s">
        <v>63</v>
      </c>
      <c r="D3608" s="1" t="s">
        <v>3</v>
      </c>
      <c r="E3608" s="1" t="s">
        <v>9</v>
      </c>
      <c r="F3608" s="2">
        <v>41759</v>
      </c>
      <c r="G3608" s="1" t="s">
        <v>3816</v>
      </c>
      <c r="H3608" s="3">
        <f>[1]!Capstone_Sales_Data[[#This Row],[Ship Date]]-[1]!Capstone_Sales_Data[[#This Row],[Order Date]]</f>
        <v>6</v>
      </c>
      <c r="I3608" s="2">
        <v>41765</v>
      </c>
      <c r="J3608" s="3">
        <v>6620</v>
      </c>
      <c r="K3608" s="4">
        <v>437.2</v>
      </c>
      <c r="L3608" s="4">
        <v>263.33</v>
      </c>
      <c r="M3608" s="4">
        <v>2894264</v>
      </c>
      <c r="N3608" s="4">
        <v>1743244.6</v>
      </c>
      <c r="O3608" s="4">
        <v>1151019.3999999999</v>
      </c>
      <c r="P3608" s="5">
        <f>[1]!Capstone_Sales_Data[[#This Row],[Total Profit]]/[1]!Capstone_Sales_Data[[#This Row],[Total Revenue]]</f>
        <v>0.39768984446477579</v>
      </c>
    </row>
    <row r="3609" spans="1:16" x14ac:dyDescent="0.35">
      <c r="A3609" t="s">
        <v>49</v>
      </c>
      <c r="B3609" t="s">
        <v>719</v>
      </c>
      <c r="C3609" t="s">
        <v>37</v>
      </c>
      <c r="D3609" t="s">
        <v>3</v>
      </c>
      <c r="E3609" t="s">
        <v>38</v>
      </c>
      <c r="F3609" s="6">
        <v>42089</v>
      </c>
      <c r="G3609" t="s">
        <v>3817</v>
      </c>
      <c r="H3609" s="7">
        <f>[1]!Capstone_Sales_Data[[#This Row],[Ship Date]]-[1]!Capstone_Sales_Data[[#This Row],[Order Date]]</f>
        <v>24</v>
      </c>
      <c r="I3609" s="6">
        <v>42113</v>
      </c>
      <c r="J3609" s="7">
        <v>9239</v>
      </c>
      <c r="K3609" s="8">
        <v>205.7</v>
      </c>
      <c r="L3609" s="8">
        <v>117.11</v>
      </c>
      <c r="M3609" s="8">
        <v>1900462.3</v>
      </c>
      <c r="N3609" s="8">
        <v>1081979.29</v>
      </c>
      <c r="O3609" s="8">
        <v>818483.01</v>
      </c>
      <c r="P3609" s="9">
        <f>[1]!Capstone_Sales_Data[[#This Row],[Total Profit]]/[1]!Capstone_Sales_Data[[#This Row],[Total Revenue]]</f>
        <v>0.43067574137092851</v>
      </c>
    </row>
    <row r="3610" spans="1:16" x14ac:dyDescent="0.35">
      <c r="A3610" s="1" t="s">
        <v>0</v>
      </c>
      <c r="B3610" s="1" t="s">
        <v>161</v>
      </c>
      <c r="C3610" s="1" t="s">
        <v>13</v>
      </c>
      <c r="D3610" s="1" t="s">
        <v>14</v>
      </c>
      <c r="E3610" s="1" t="s">
        <v>38</v>
      </c>
      <c r="F3610" s="2">
        <v>42007</v>
      </c>
      <c r="G3610" s="1" t="s">
        <v>3818</v>
      </c>
      <c r="H3610" s="3">
        <f>[1]!Capstone_Sales_Data[[#This Row],[Ship Date]]-[1]!Capstone_Sales_Data[[#This Row],[Order Date]]</f>
        <v>45</v>
      </c>
      <c r="I3610" s="2">
        <v>42052</v>
      </c>
      <c r="J3610" s="3">
        <v>8782</v>
      </c>
      <c r="K3610" s="4">
        <v>154.06</v>
      </c>
      <c r="L3610" s="4">
        <v>90.93</v>
      </c>
      <c r="M3610" s="4">
        <v>1352954.92</v>
      </c>
      <c r="N3610" s="4">
        <v>798547.26</v>
      </c>
      <c r="O3610" s="4">
        <v>554407.66</v>
      </c>
      <c r="P3610" s="5">
        <f>[1]!Capstone_Sales_Data[[#This Row],[Total Profit]]/[1]!Capstone_Sales_Data[[#This Row],[Total Revenue]]</f>
        <v>0.40977541217707392</v>
      </c>
    </row>
    <row r="3611" spans="1:16" x14ac:dyDescent="0.35">
      <c r="A3611" t="s">
        <v>33</v>
      </c>
      <c r="B3611" t="s">
        <v>454</v>
      </c>
      <c r="C3611" t="s">
        <v>13</v>
      </c>
      <c r="D3611" t="s">
        <v>14</v>
      </c>
      <c r="E3611" t="s">
        <v>22</v>
      </c>
      <c r="F3611" s="6">
        <v>40882</v>
      </c>
      <c r="G3611" t="s">
        <v>3819</v>
      </c>
      <c r="H3611" s="7">
        <f>[1]!Capstone_Sales_Data[[#This Row],[Ship Date]]-[1]!Capstone_Sales_Data[[#This Row],[Order Date]]</f>
        <v>16</v>
      </c>
      <c r="I3611" s="6">
        <v>40898</v>
      </c>
      <c r="J3611" s="7">
        <v>1817</v>
      </c>
      <c r="K3611" s="8">
        <v>154.06</v>
      </c>
      <c r="L3611" s="8">
        <v>90.93</v>
      </c>
      <c r="M3611" s="8">
        <v>279927.02</v>
      </c>
      <c r="N3611" s="8">
        <v>165219.81</v>
      </c>
      <c r="O3611" s="8">
        <v>114707.21</v>
      </c>
      <c r="P3611" s="9">
        <f>[1]!Capstone_Sales_Data[[#This Row],[Total Profit]]/[1]!Capstone_Sales_Data[[#This Row],[Total Revenue]]</f>
        <v>0.40977541217707386</v>
      </c>
    </row>
    <row r="3612" spans="1:16" x14ac:dyDescent="0.35">
      <c r="A3612" s="1" t="s">
        <v>6</v>
      </c>
      <c r="B3612" s="1" t="s">
        <v>286</v>
      </c>
      <c r="C3612" s="1" t="s">
        <v>63</v>
      </c>
      <c r="D3612" s="1" t="s">
        <v>3</v>
      </c>
      <c r="E3612" s="1" t="s">
        <v>4</v>
      </c>
      <c r="F3612" s="2">
        <v>41239</v>
      </c>
      <c r="G3612" s="1" t="s">
        <v>3820</v>
      </c>
      <c r="H3612" s="3">
        <f>[1]!Capstone_Sales_Data[[#This Row],[Ship Date]]-[1]!Capstone_Sales_Data[[#This Row],[Order Date]]</f>
        <v>50</v>
      </c>
      <c r="I3612" s="2">
        <v>41289</v>
      </c>
      <c r="J3612" s="3">
        <v>6943</v>
      </c>
      <c r="K3612" s="4">
        <v>437.2</v>
      </c>
      <c r="L3612" s="4">
        <v>263.33</v>
      </c>
      <c r="M3612" s="4">
        <v>3035479.6</v>
      </c>
      <c r="N3612" s="4">
        <v>1828300.19</v>
      </c>
      <c r="O3612" s="4">
        <v>1207179.4099999999</v>
      </c>
      <c r="P3612" s="5">
        <f>[1]!Capstone_Sales_Data[[#This Row],[Total Profit]]/[1]!Capstone_Sales_Data[[#This Row],[Total Revenue]]</f>
        <v>0.39768984446477579</v>
      </c>
    </row>
    <row r="3613" spans="1:16" x14ac:dyDescent="0.35">
      <c r="A3613" t="s">
        <v>0</v>
      </c>
      <c r="B3613" t="s">
        <v>284</v>
      </c>
      <c r="C3613" t="s">
        <v>37</v>
      </c>
      <c r="D3613" t="s">
        <v>14</v>
      </c>
      <c r="E3613" t="s">
        <v>9</v>
      </c>
      <c r="F3613" s="6">
        <v>41841</v>
      </c>
      <c r="G3613" t="s">
        <v>3821</v>
      </c>
      <c r="H3613" s="7">
        <f>[1]!Capstone_Sales_Data[[#This Row],[Ship Date]]-[1]!Capstone_Sales_Data[[#This Row],[Order Date]]</f>
        <v>44</v>
      </c>
      <c r="I3613" s="6">
        <v>41885</v>
      </c>
      <c r="J3613" s="7">
        <v>9790</v>
      </c>
      <c r="K3613" s="8">
        <v>205.7</v>
      </c>
      <c r="L3613" s="8">
        <v>117.11</v>
      </c>
      <c r="M3613" s="8">
        <v>2013803</v>
      </c>
      <c r="N3613" s="8">
        <v>1146506.8999999999</v>
      </c>
      <c r="O3613" s="8">
        <v>867296.1</v>
      </c>
      <c r="P3613" s="9">
        <f>[1]!Capstone_Sales_Data[[#This Row],[Total Profit]]/[1]!Capstone_Sales_Data[[#This Row],[Total Revenue]]</f>
        <v>0.43067574137092851</v>
      </c>
    </row>
    <row r="3614" spans="1:16" x14ac:dyDescent="0.35">
      <c r="A3614" s="1" t="s">
        <v>0</v>
      </c>
      <c r="B3614" s="1" t="s">
        <v>151</v>
      </c>
      <c r="C3614" s="1" t="s">
        <v>28</v>
      </c>
      <c r="D3614" s="1" t="s">
        <v>3</v>
      </c>
      <c r="E3614" s="1" t="s">
        <v>9</v>
      </c>
      <c r="F3614" s="2">
        <v>41843</v>
      </c>
      <c r="G3614" s="1" t="s">
        <v>3822</v>
      </c>
      <c r="H3614" s="3">
        <f>[1]!Capstone_Sales_Data[[#This Row],[Ship Date]]-[1]!Capstone_Sales_Data[[#This Row],[Order Date]]</f>
        <v>9</v>
      </c>
      <c r="I3614" s="2">
        <v>41852</v>
      </c>
      <c r="J3614" s="3">
        <v>8018</v>
      </c>
      <c r="K3614" s="4">
        <v>255.28</v>
      </c>
      <c r="L3614" s="4">
        <v>159.41999999999999</v>
      </c>
      <c r="M3614" s="4">
        <v>2046835.04</v>
      </c>
      <c r="N3614" s="4">
        <v>1278229.56</v>
      </c>
      <c r="O3614" s="4">
        <v>768605.48</v>
      </c>
      <c r="P3614" s="5">
        <f>[1]!Capstone_Sales_Data[[#This Row],[Total Profit]]/[1]!Capstone_Sales_Data[[#This Row],[Total Revenue]]</f>
        <v>0.37550924475086178</v>
      </c>
    </row>
    <row r="3615" spans="1:16" x14ac:dyDescent="0.35">
      <c r="A3615" t="s">
        <v>33</v>
      </c>
      <c r="B3615" t="s">
        <v>170</v>
      </c>
      <c r="C3615" t="s">
        <v>37</v>
      </c>
      <c r="D3615" t="s">
        <v>14</v>
      </c>
      <c r="E3615" t="s">
        <v>22</v>
      </c>
      <c r="F3615" s="6">
        <v>42169</v>
      </c>
      <c r="G3615" t="s">
        <v>3823</v>
      </c>
      <c r="H3615" s="7">
        <f>[1]!Capstone_Sales_Data[[#This Row],[Ship Date]]-[1]!Capstone_Sales_Data[[#This Row],[Order Date]]</f>
        <v>49</v>
      </c>
      <c r="I3615" s="6">
        <v>42218</v>
      </c>
      <c r="J3615" s="7">
        <v>6320</v>
      </c>
      <c r="K3615" s="8">
        <v>205.7</v>
      </c>
      <c r="L3615" s="8">
        <v>117.11</v>
      </c>
      <c r="M3615" s="8">
        <v>1300024</v>
      </c>
      <c r="N3615" s="8">
        <v>740135.2</v>
      </c>
      <c r="O3615" s="8">
        <v>559888.80000000005</v>
      </c>
      <c r="P3615" s="9">
        <f>[1]!Capstone_Sales_Data[[#This Row],[Total Profit]]/[1]!Capstone_Sales_Data[[#This Row],[Total Revenue]]</f>
        <v>0.43067574137092857</v>
      </c>
    </row>
    <row r="3616" spans="1:16" x14ac:dyDescent="0.35">
      <c r="A3616" s="1" t="s">
        <v>24</v>
      </c>
      <c r="B3616" s="1" t="s">
        <v>227</v>
      </c>
      <c r="C3616" s="1" t="s">
        <v>28</v>
      </c>
      <c r="D3616" s="1" t="s">
        <v>14</v>
      </c>
      <c r="E3616" s="1" t="s">
        <v>4</v>
      </c>
      <c r="F3616" s="2">
        <v>41367</v>
      </c>
      <c r="G3616" s="1" t="s">
        <v>3824</v>
      </c>
      <c r="H3616" s="3">
        <f>[1]!Capstone_Sales_Data[[#This Row],[Ship Date]]-[1]!Capstone_Sales_Data[[#This Row],[Order Date]]</f>
        <v>24</v>
      </c>
      <c r="I3616" s="2">
        <v>41391</v>
      </c>
      <c r="J3616" s="3">
        <v>1420</v>
      </c>
      <c r="K3616" s="4">
        <v>255.28</v>
      </c>
      <c r="L3616" s="4">
        <v>159.41999999999999</v>
      </c>
      <c r="M3616" s="4">
        <v>362497.6</v>
      </c>
      <c r="N3616" s="4">
        <v>226376.4</v>
      </c>
      <c r="O3616" s="4">
        <v>136121.20000000001</v>
      </c>
      <c r="P3616" s="5">
        <f>[1]!Capstone_Sales_Data[[#This Row],[Total Profit]]/[1]!Capstone_Sales_Data[[#This Row],[Total Revenue]]</f>
        <v>0.37550924475086184</v>
      </c>
    </row>
    <row r="3617" spans="1:16" x14ac:dyDescent="0.35">
      <c r="A3617" t="s">
        <v>0</v>
      </c>
      <c r="B3617" t="s">
        <v>522</v>
      </c>
      <c r="C3617" t="s">
        <v>51</v>
      </c>
      <c r="D3617" t="s">
        <v>14</v>
      </c>
      <c r="E3617" t="s">
        <v>4</v>
      </c>
      <c r="F3617" s="6">
        <v>42524</v>
      </c>
      <c r="G3617" t="s">
        <v>3825</v>
      </c>
      <c r="H3617" s="7">
        <f>[1]!Capstone_Sales_Data[[#This Row],[Ship Date]]-[1]!Capstone_Sales_Data[[#This Row],[Order Date]]</f>
        <v>39</v>
      </c>
      <c r="I3617" s="6">
        <v>42563</v>
      </c>
      <c r="J3617" s="7">
        <v>7072</v>
      </c>
      <c r="K3617" s="8">
        <v>152.58000000000001</v>
      </c>
      <c r="L3617" s="8">
        <v>97.44</v>
      </c>
      <c r="M3617" s="8">
        <v>1079045.76</v>
      </c>
      <c r="N3617" s="8">
        <v>689095.68000000005</v>
      </c>
      <c r="O3617" s="8">
        <v>389950.08</v>
      </c>
      <c r="P3617" s="9">
        <f>[1]!Capstone_Sales_Data[[#This Row],[Total Profit]]/[1]!Capstone_Sales_Data[[#This Row],[Total Revenue]]</f>
        <v>0.36138419189933152</v>
      </c>
    </row>
    <row r="3618" spans="1:16" x14ac:dyDescent="0.35">
      <c r="A3618" s="1" t="s">
        <v>6</v>
      </c>
      <c r="B3618" s="1" t="s">
        <v>186</v>
      </c>
      <c r="C3618" s="1" t="s">
        <v>37</v>
      </c>
      <c r="D3618" s="1" t="s">
        <v>14</v>
      </c>
      <c r="E3618" s="1" t="s">
        <v>9</v>
      </c>
      <c r="F3618" s="2">
        <v>40816</v>
      </c>
      <c r="G3618" s="1" t="s">
        <v>3826</v>
      </c>
      <c r="H3618" s="3">
        <f>[1]!Capstone_Sales_Data[[#This Row],[Ship Date]]-[1]!Capstone_Sales_Data[[#This Row],[Order Date]]</f>
        <v>7</v>
      </c>
      <c r="I3618" s="2">
        <v>40823</v>
      </c>
      <c r="J3618" s="3">
        <v>9063</v>
      </c>
      <c r="K3618" s="4">
        <v>205.7</v>
      </c>
      <c r="L3618" s="4">
        <v>117.11</v>
      </c>
      <c r="M3618" s="4">
        <v>1864259.1</v>
      </c>
      <c r="N3618" s="4">
        <v>1061367.93</v>
      </c>
      <c r="O3618" s="4">
        <v>802891.17</v>
      </c>
      <c r="P3618" s="5">
        <f>[1]!Capstone_Sales_Data[[#This Row],[Total Profit]]/[1]!Capstone_Sales_Data[[#This Row],[Total Revenue]]</f>
        <v>0.43067574137092851</v>
      </c>
    </row>
    <row r="3619" spans="1:16" x14ac:dyDescent="0.35">
      <c r="A3619" t="s">
        <v>11</v>
      </c>
      <c r="B3619" t="s">
        <v>1269</v>
      </c>
      <c r="C3619" t="s">
        <v>17</v>
      </c>
      <c r="D3619" t="s">
        <v>14</v>
      </c>
      <c r="E3619" t="s">
        <v>9</v>
      </c>
      <c r="F3619" s="6">
        <v>41490</v>
      </c>
      <c r="G3619" t="s">
        <v>3827</v>
      </c>
      <c r="H3619" s="7">
        <f>[1]!Capstone_Sales_Data[[#This Row],[Ship Date]]-[1]!Capstone_Sales_Data[[#This Row],[Order Date]]</f>
        <v>35</v>
      </c>
      <c r="I3619" s="6">
        <v>41525</v>
      </c>
      <c r="J3619" s="7">
        <v>210</v>
      </c>
      <c r="K3619" s="8">
        <v>668.27</v>
      </c>
      <c r="L3619" s="8">
        <v>502.54</v>
      </c>
      <c r="M3619" s="8">
        <v>140336.70000000001</v>
      </c>
      <c r="N3619" s="8">
        <v>105533.4</v>
      </c>
      <c r="O3619" s="8">
        <v>34803.300000000003</v>
      </c>
      <c r="P3619" s="9">
        <f>[1]!Capstone_Sales_Data[[#This Row],[Total Profit]]/[1]!Capstone_Sales_Data[[#This Row],[Total Revenue]]</f>
        <v>0.24799856345489099</v>
      </c>
    </row>
    <row r="3620" spans="1:16" x14ac:dyDescent="0.35">
      <c r="A3620" s="1" t="s">
        <v>24</v>
      </c>
      <c r="B3620" s="1" t="s">
        <v>370</v>
      </c>
      <c r="C3620" s="1" t="s">
        <v>8</v>
      </c>
      <c r="D3620" s="1" t="s">
        <v>3</v>
      </c>
      <c r="E3620" s="1" t="s">
        <v>4</v>
      </c>
      <c r="F3620" s="2">
        <v>41885</v>
      </c>
      <c r="G3620" s="1" t="s">
        <v>3828</v>
      </c>
      <c r="H3620" s="3">
        <f>[1]!Capstone_Sales_Data[[#This Row],[Ship Date]]-[1]!Capstone_Sales_Data[[#This Row],[Order Date]]</f>
        <v>37</v>
      </c>
      <c r="I3620" s="2">
        <v>41922</v>
      </c>
      <c r="J3620" s="3">
        <v>5362</v>
      </c>
      <c r="K3620" s="4">
        <v>47.45</v>
      </c>
      <c r="L3620" s="4">
        <v>31.79</v>
      </c>
      <c r="M3620" s="4">
        <v>254426.9</v>
      </c>
      <c r="N3620" s="4">
        <v>170457.98</v>
      </c>
      <c r="O3620" s="4">
        <v>83968.92</v>
      </c>
      <c r="P3620" s="5">
        <f>[1]!Capstone_Sales_Data[[#This Row],[Total Profit]]/[1]!Capstone_Sales_Data[[#This Row],[Total Revenue]]</f>
        <v>0.33003161222339306</v>
      </c>
    </row>
    <row r="3621" spans="1:16" x14ac:dyDescent="0.35">
      <c r="A3621" t="s">
        <v>11</v>
      </c>
      <c r="B3621" t="s">
        <v>191</v>
      </c>
      <c r="C3621" t="s">
        <v>58</v>
      </c>
      <c r="D3621" t="s">
        <v>3</v>
      </c>
      <c r="E3621" t="s">
        <v>38</v>
      </c>
      <c r="F3621" s="6">
        <v>41111</v>
      </c>
      <c r="G3621" t="s">
        <v>3829</v>
      </c>
      <c r="H3621" s="7">
        <f>[1]!Capstone_Sales_Data[[#This Row],[Ship Date]]-[1]!Capstone_Sales_Data[[#This Row],[Order Date]]</f>
        <v>18</v>
      </c>
      <c r="I3621" s="6">
        <v>41129</v>
      </c>
      <c r="J3621" s="7">
        <v>6398</v>
      </c>
      <c r="K3621" s="8">
        <v>81.73</v>
      </c>
      <c r="L3621" s="8">
        <v>56.67</v>
      </c>
      <c r="M3621" s="8">
        <v>522908.54</v>
      </c>
      <c r="N3621" s="8">
        <v>362574.66</v>
      </c>
      <c r="O3621" s="8">
        <v>160333.88</v>
      </c>
      <c r="P3621" s="9">
        <f>[1]!Capstone_Sales_Data[[#This Row],[Total Profit]]/[1]!Capstone_Sales_Data[[#This Row],[Total Revenue]]</f>
        <v>0.30661935641747218</v>
      </c>
    </row>
    <row r="3622" spans="1:16" x14ac:dyDescent="0.35">
      <c r="A3622" s="1" t="s">
        <v>6</v>
      </c>
      <c r="B3622" s="1" t="s">
        <v>143</v>
      </c>
      <c r="C3622" s="1" t="s">
        <v>8</v>
      </c>
      <c r="D3622" s="1" t="s">
        <v>3</v>
      </c>
      <c r="E3622" s="1" t="s">
        <v>38</v>
      </c>
      <c r="F3622" s="2">
        <v>41431</v>
      </c>
      <c r="G3622" s="1" t="s">
        <v>3830</v>
      </c>
      <c r="H3622" s="3">
        <f>[1]!Capstone_Sales_Data[[#This Row],[Ship Date]]-[1]!Capstone_Sales_Data[[#This Row],[Order Date]]</f>
        <v>49</v>
      </c>
      <c r="I3622" s="2">
        <v>41480</v>
      </c>
      <c r="J3622" s="3">
        <v>7230</v>
      </c>
      <c r="K3622" s="4">
        <v>47.45</v>
      </c>
      <c r="L3622" s="4">
        <v>31.79</v>
      </c>
      <c r="M3622" s="4">
        <v>343063.5</v>
      </c>
      <c r="N3622" s="4">
        <v>229841.7</v>
      </c>
      <c r="O3622" s="4">
        <v>113221.8</v>
      </c>
      <c r="P3622" s="5">
        <f>[1]!Capstone_Sales_Data[[#This Row],[Total Profit]]/[1]!Capstone_Sales_Data[[#This Row],[Total Revenue]]</f>
        <v>0.33003161222339306</v>
      </c>
    </row>
    <row r="3623" spans="1:16" x14ac:dyDescent="0.35">
      <c r="A3623" t="s">
        <v>0</v>
      </c>
      <c r="B3623" t="s">
        <v>218</v>
      </c>
      <c r="C3623" t="s">
        <v>13</v>
      </c>
      <c r="D3623" t="s">
        <v>14</v>
      </c>
      <c r="E3623" t="s">
        <v>38</v>
      </c>
      <c r="F3623" s="6">
        <v>41352</v>
      </c>
      <c r="G3623" t="s">
        <v>3831</v>
      </c>
      <c r="H3623" s="7">
        <f>[1]!Capstone_Sales_Data[[#This Row],[Ship Date]]-[1]!Capstone_Sales_Data[[#This Row],[Order Date]]</f>
        <v>35</v>
      </c>
      <c r="I3623" s="6">
        <v>41387</v>
      </c>
      <c r="J3623" s="7">
        <v>8800</v>
      </c>
      <c r="K3623" s="8">
        <v>154.06</v>
      </c>
      <c r="L3623" s="8">
        <v>90.93</v>
      </c>
      <c r="M3623" s="8">
        <v>1355728</v>
      </c>
      <c r="N3623" s="8">
        <v>800184</v>
      </c>
      <c r="O3623" s="8">
        <v>555544</v>
      </c>
      <c r="P3623" s="9">
        <f>[1]!Capstone_Sales_Data[[#This Row],[Total Profit]]/[1]!Capstone_Sales_Data[[#This Row],[Total Revenue]]</f>
        <v>0.40977541217707386</v>
      </c>
    </row>
    <row r="3624" spans="1:16" x14ac:dyDescent="0.35">
      <c r="A3624" s="1" t="s">
        <v>24</v>
      </c>
      <c r="B3624" s="1" t="s">
        <v>44</v>
      </c>
      <c r="C3624" s="1" t="s">
        <v>63</v>
      </c>
      <c r="D3624" s="1" t="s">
        <v>3</v>
      </c>
      <c r="E3624" s="1" t="s">
        <v>4</v>
      </c>
      <c r="F3624" s="2">
        <v>42534</v>
      </c>
      <c r="G3624" s="1" t="s">
        <v>3832</v>
      </c>
      <c r="H3624" s="3">
        <f>[1]!Capstone_Sales_Data[[#This Row],[Ship Date]]-[1]!Capstone_Sales_Data[[#This Row],[Order Date]]</f>
        <v>46</v>
      </c>
      <c r="I3624" s="2">
        <v>42580</v>
      </c>
      <c r="J3624" s="3">
        <v>4081</v>
      </c>
      <c r="K3624" s="4">
        <v>437.2</v>
      </c>
      <c r="L3624" s="4">
        <v>263.33</v>
      </c>
      <c r="M3624" s="4">
        <v>1784213.2</v>
      </c>
      <c r="N3624" s="4">
        <v>1074649.73</v>
      </c>
      <c r="O3624" s="4">
        <v>709563.47</v>
      </c>
      <c r="P3624" s="5">
        <f>[1]!Capstone_Sales_Data[[#This Row],[Total Profit]]/[1]!Capstone_Sales_Data[[#This Row],[Total Revenue]]</f>
        <v>0.39768984446477584</v>
      </c>
    </row>
    <row r="3625" spans="1:16" x14ac:dyDescent="0.35">
      <c r="A3625" t="s">
        <v>6</v>
      </c>
      <c r="B3625" t="s">
        <v>554</v>
      </c>
      <c r="C3625" t="s">
        <v>31</v>
      </c>
      <c r="D3625" t="s">
        <v>3</v>
      </c>
      <c r="E3625" t="s">
        <v>9</v>
      </c>
      <c r="F3625" s="6">
        <v>42875</v>
      </c>
      <c r="G3625" t="s">
        <v>3833</v>
      </c>
      <c r="H3625" s="7">
        <f>[1]!Capstone_Sales_Data[[#This Row],[Ship Date]]-[1]!Capstone_Sales_Data[[#This Row],[Order Date]]</f>
        <v>40</v>
      </c>
      <c r="I3625" s="6">
        <v>42915</v>
      </c>
      <c r="J3625" s="7">
        <v>3080</v>
      </c>
      <c r="K3625" s="8">
        <v>421.89</v>
      </c>
      <c r="L3625" s="8">
        <v>364.69</v>
      </c>
      <c r="M3625" s="8">
        <v>1299421.2</v>
      </c>
      <c r="N3625" s="8">
        <v>1123245.2</v>
      </c>
      <c r="O3625" s="8">
        <v>176176</v>
      </c>
      <c r="P3625" s="9">
        <f>[1]!Capstone_Sales_Data[[#This Row],[Total Profit]]/[1]!Capstone_Sales_Data[[#This Row],[Total Revenue]]</f>
        <v>0.13558036455000119</v>
      </c>
    </row>
    <row r="3626" spans="1:16" x14ac:dyDescent="0.35">
      <c r="A3626" s="1" t="s">
        <v>6</v>
      </c>
      <c r="B3626" s="1" t="s">
        <v>220</v>
      </c>
      <c r="C3626" s="1" t="s">
        <v>58</v>
      </c>
      <c r="D3626" s="1" t="s">
        <v>3</v>
      </c>
      <c r="E3626" s="1" t="s">
        <v>38</v>
      </c>
      <c r="F3626" s="2">
        <v>40665</v>
      </c>
      <c r="G3626" s="1" t="s">
        <v>3834</v>
      </c>
      <c r="H3626" s="3">
        <f>[1]!Capstone_Sales_Data[[#This Row],[Ship Date]]-[1]!Capstone_Sales_Data[[#This Row],[Order Date]]</f>
        <v>40</v>
      </c>
      <c r="I3626" s="2">
        <v>40705</v>
      </c>
      <c r="J3626" s="3">
        <v>7831</v>
      </c>
      <c r="K3626" s="4">
        <v>81.73</v>
      </c>
      <c r="L3626" s="4">
        <v>56.67</v>
      </c>
      <c r="M3626" s="4">
        <v>640027.63</v>
      </c>
      <c r="N3626" s="4">
        <v>443782.77</v>
      </c>
      <c r="O3626" s="4">
        <v>196244.86</v>
      </c>
      <c r="P3626" s="5">
        <f>[1]!Capstone_Sales_Data[[#This Row],[Total Profit]]/[1]!Capstone_Sales_Data[[#This Row],[Total Revenue]]</f>
        <v>0.30661935641747212</v>
      </c>
    </row>
    <row r="3627" spans="1:16" x14ac:dyDescent="0.35">
      <c r="A3627" t="s">
        <v>24</v>
      </c>
      <c r="B3627" t="s">
        <v>530</v>
      </c>
      <c r="C3627" t="s">
        <v>13</v>
      </c>
      <c r="D3627" t="s">
        <v>3</v>
      </c>
      <c r="E3627" t="s">
        <v>38</v>
      </c>
      <c r="F3627" s="6">
        <v>41496</v>
      </c>
      <c r="G3627" t="s">
        <v>3835</v>
      </c>
      <c r="H3627" s="7">
        <f>[1]!Capstone_Sales_Data[[#This Row],[Ship Date]]-[1]!Capstone_Sales_Data[[#This Row],[Order Date]]</f>
        <v>4</v>
      </c>
      <c r="I3627" s="6">
        <v>41500</v>
      </c>
      <c r="J3627" s="7">
        <v>7402</v>
      </c>
      <c r="K3627" s="8">
        <v>154.06</v>
      </c>
      <c r="L3627" s="8">
        <v>90.93</v>
      </c>
      <c r="M3627" s="8">
        <v>1140352.1200000001</v>
      </c>
      <c r="N3627" s="8">
        <v>673063.86</v>
      </c>
      <c r="O3627" s="8">
        <v>467288.26</v>
      </c>
      <c r="P3627" s="9">
        <f>[1]!Capstone_Sales_Data[[#This Row],[Total Profit]]/[1]!Capstone_Sales_Data[[#This Row],[Total Revenue]]</f>
        <v>0.40977541217707386</v>
      </c>
    </row>
    <row r="3628" spans="1:16" x14ac:dyDescent="0.35">
      <c r="A3628" s="1" t="s">
        <v>11</v>
      </c>
      <c r="B3628" s="1" t="s">
        <v>399</v>
      </c>
      <c r="C3628" s="1" t="s">
        <v>51</v>
      </c>
      <c r="D3628" s="1" t="s">
        <v>3</v>
      </c>
      <c r="E3628" s="1" t="s">
        <v>9</v>
      </c>
      <c r="F3628" s="2">
        <v>40287</v>
      </c>
      <c r="G3628" s="1" t="s">
        <v>3836</v>
      </c>
      <c r="H3628" s="3">
        <f>[1]!Capstone_Sales_Data[[#This Row],[Ship Date]]-[1]!Capstone_Sales_Data[[#This Row],[Order Date]]</f>
        <v>8</v>
      </c>
      <c r="I3628" s="2">
        <v>40295</v>
      </c>
      <c r="J3628" s="3">
        <v>2891</v>
      </c>
      <c r="K3628" s="4">
        <v>152.58000000000001</v>
      </c>
      <c r="L3628" s="4">
        <v>97.44</v>
      </c>
      <c r="M3628" s="4">
        <v>441108.78</v>
      </c>
      <c r="N3628" s="4">
        <v>281699.03999999998</v>
      </c>
      <c r="O3628" s="4">
        <v>159409.74</v>
      </c>
      <c r="P3628" s="5">
        <f>[1]!Capstone_Sales_Data[[#This Row],[Total Profit]]/[1]!Capstone_Sales_Data[[#This Row],[Total Revenue]]</f>
        <v>0.36138419189933146</v>
      </c>
    </row>
    <row r="3629" spans="1:16" x14ac:dyDescent="0.35">
      <c r="A3629" t="s">
        <v>0</v>
      </c>
      <c r="B3629" t="s">
        <v>159</v>
      </c>
      <c r="C3629" t="s">
        <v>8</v>
      </c>
      <c r="D3629" t="s">
        <v>14</v>
      </c>
      <c r="E3629" t="s">
        <v>9</v>
      </c>
      <c r="F3629" s="6">
        <v>42025</v>
      </c>
      <c r="G3629" t="s">
        <v>3837</v>
      </c>
      <c r="H3629" s="7">
        <f>[1]!Capstone_Sales_Data[[#This Row],[Ship Date]]-[1]!Capstone_Sales_Data[[#This Row],[Order Date]]</f>
        <v>11</v>
      </c>
      <c r="I3629" s="6">
        <v>42036</v>
      </c>
      <c r="J3629" s="7">
        <v>2430</v>
      </c>
      <c r="K3629" s="8">
        <v>47.45</v>
      </c>
      <c r="L3629" s="8">
        <v>31.79</v>
      </c>
      <c r="M3629" s="8">
        <v>115303.5</v>
      </c>
      <c r="N3629" s="8">
        <v>77249.7</v>
      </c>
      <c r="O3629" s="8">
        <v>38053.800000000003</v>
      </c>
      <c r="P3629" s="9">
        <f>[1]!Capstone_Sales_Data[[#This Row],[Total Profit]]/[1]!Capstone_Sales_Data[[#This Row],[Total Revenue]]</f>
        <v>0.33003161222339306</v>
      </c>
    </row>
    <row r="3630" spans="1:16" x14ac:dyDescent="0.35">
      <c r="A3630" s="1" t="s">
        <v>24</v>
      </c>
      <c r="B3630" s="1" t="s">
        <v>172</v>
      </c>
      <c r="C3630" s="1" t="s">
        <v>13</v>
      </c>
      <c r="D3630" s="1" t="s">
        <v>14</v>
      </c>
      <c r="E3630" s="1" t="s">
        <v>22</v>
      </c>
      <c r="F3630" s="2">
        <v>41022</v>
      </c>
      <c r="G3630" s="1" t="s">
        <v>3838</v>
      </c>
      <c r="H3630" s="3">
        <f>[1]!Capstone_Sales_Data[[#This Row],[Ship Date]]-[1]!Capstone_Sales_Data[[#This Row],[Order Date]]</f>
        <v>39</v>
      </c>
      <c r="I3630" s="2">
        <v>41061</v>
      </c>
      <c r="J3630" s="3">
        <v>6178</v>
      </c>
      <c r="K3630" s="4">
        <v>154.06</v>
      </c>
      <c r="L3630" s="4">
        <v>90.93</v>
      </c>
      <c r="M3630" s="4">
        <v>951782.68</v>
      </c>
      <c r="N3630" s="4">
        <v>561765.54</v>
      </c>
      <c r="O3630" s="4">
        <v>390017.14</v>
      </c>
      <c r="P3630" s="5">
        <f>[1]!Capstone_Sales_Data[[#This Row],[Total Profit]]/[1]!Capstone_Sales_Data[[#This Row],[Total Revenue]]</f>
        <v>0.40977541217707386</v>
      </c>
    </row>
    <row r="3631" spans="1:16" x14ac:dyDescent="0.35">
      <c r="A3631" t="s">
        <v>6</v>
      </c>
      <c r="B3631" t="s">
        <v>537</v>
      </c>
      <c r="C3631" t="s">
        <v>8</v>
      </c>
      <c r="D3631" t="s">
        <v>3</v>
      </c>
      <c r="E3631" t="s">
        <v>22</v>
      </c>
      <c r="F3631" s="6">
        <v>41662</v>
      </c>
      <c r="G3631" t="s">
        <v>3839</v>
      </c>
      <c r="H3631" s="7">
        <f>[1]!Capstone_Sales_Data[[#This Row],[Ship Date]]-[1]!Capstone_Sales_Data[[#This Row],[Order Date]]</f>
        <v>4</v>
      </c>
      <c r="I3631" s="6">
        <v>41666</v>
      </c>
      <c r="J3631" s="7">
        <v>1328</v>
      </c>
      <c r="K3631" s="8">
        <v>47.45</v>
      </c>
      <c r="L3631" s="8">
        <v>31.79</v>
      </c>
      <c r="M3631" s="8">
        <v>63013.599999999999</v>
      </c>
      <c r="N3631" s="8">
        <v>42217.120000000003</v>
      </c>
      <c r="O3631" s="8">
        <v>20796.48</v>
      </c>
      <c r="P3631" s="9">
        <f>[1]!Capstone_Sales_Data[[#This Row],[Total Profit]]/[1]!Capstone_Sales_Data[[#This Row],[Total Revenue]]</f>
        <v>0.33003161222339306</v>
      </c>
    </row>
    <row r="3632" spans="1:16" x14ac:dyDescent="0.35">
      <c r="A3632" s="1" t="s">
        <v>49</v>
      </c>
      <c r="B3632" s="1" t="s">
        <v>449</v>
      </c>
      <c r="C3632" s="1" t="s">
        <v>63</v>
      </c>
      <c r="D3632" s="1" t="s">
        <v>3</v>
      </c>
      <c r="E3632" s="1" t="s">
        <v>22</v>
      </c>
      <c r="F3632" s="2">
        <v>40418</v>
      </c>
      <c r="G3632" s="1" t="s">
        <v>3840</v>
      </c>
      <c r="H3632" s="3">
        <f>[1]!Capstone_Sales_Data[[#This Row],[Ship Date]]-[1]!Capstone_Sales_Data[[#This Row],[Order Date]]</f>
        <v>33</v>
      </c>
      <c r="I3632" s="2">
        <v>40451</v>
      </c>
      <c r="J3632" s="3">
        <v>7104</v>
      </c>
      <c r="K3632" s="4">
        <v>437.2</v>
      </c>
      <c r="L3632" s="4">
        <v>263.33</v>
      </c>
      <c r="M3632" s="4">
        <v>3105868.8</v>
      </c>
      <c r="N3632" s="4">
        <v>1870696.32</v>
      </c>
      <c r="O3632" s="4">
        <v>1235172.48</v>
      </c>
      <c r="P3632" s="5">
        <f>[1]!Capstone_Sales_Data[[#This Row],[Total Profit]]/[1]!Capstone_Sales_Data[[#This Row],[Total Revenue]]</f>
        <v>0.39768984446477584</v>
      </c>
    </row>
    <row r="3633" spans="1:16" x14ac:dyDescent="0.35">
      <c r="A3633" t="s">
        <v>0</v>
      </c>
      <c r="B3633" t="s">
        <v>314</v>
      </c>
      <c r="C3633" t="s">
        <v>8</v>
      </c>
      <c r="D3633" t="s">
        <v>3</v>
      </c>
      <c r="E3633" t="s">
        <v>4</v>
      </c>
      <c r="F3633" s="6">
        <v>41067</v>
      </c>
      <c r="G3633" t="s">
        <v>3841</v>
      </c>
      <c r="H3633" s="7">
        <f>[1]!Capstone_Sales_Data[[#This Row],[Ship Date]]-[1]!Capstone_Sales_Data[[#This Row],[Order Date]]</f>
        <v>40</v>
      </c>
      <c r="I3633" s="6">
        <v>41107</v>
      </c>
      <c r="J3633" s="7">
        <v>9761</v>
      </c>
      <c r="K3633" s="8">
        <v>47.45</v>
      </c>
      <c r="L3633" s="8">
        <v>31.79</v>
      </c>
      <c r="M3633" s="8">
        <v>463159.45</v>
      </c>
      <c r="N3633" s="8">
        <v>310302.19</v>
      </c>
      <c r="O3633" s="8">
        <v>152857.26</v>
      </c>
      <c r="P3633" s="9">
        <f>[1]!Capstone_Sales_Data[[#This Row],[Total Profit]]/[1]!Capstone_Sales_Data[[#This Row],[Total Revenue]]</f>
        <v>0.33003161222339306</v>
      </c>
    </row>
    <row r="3634" spans="1:16" x14ac:dyDescent="0.35">
      <c r="A3634" s="1" t="s">
        <v>6</v>
      </c>
      <c r="B3634" s="1" t="s">
        <v>133</v>
      </c>
      <c r="C3634" s="1" t="s">
        <v>13</v>
      </c>
      <c r="D3634" s="1" t="s">
        <v>3</v>
      </c>
      <c r="E3634" s="1" t="s">
        <v>4</v>
      </c>
      <c r="F3634" s="2">
        <v>42245</v>
      </c>
      <c r="G3634" s="1" t="s">
        <v>3842</v>
      </c>
      <c r="H3634" s="3">
        <f>[1]!Capstone_Sales_Data[[#This Row],[Ship Date]]-[1]!Capstone_Sales_Data[[#This Row],[Order Date]]</f>
        <v>3</v>
      </c>
      <c r="I3634" s="2">
        <v>42248</v>
      </c>
      <c r="J3634" s="3">
        <v>7584</v>
      </c>
      <c r="K3634" s="4">
        <v>154.06</v>
      </c>
      <c r="L3634" s="4">
        <v>90.93</v>
      </c>
      <c r="M3634" s="4">
        <v>1168391.04</v>
      </c>
      <c r="N3634" s="4">
        <v>689613.12</v>
      </c>
      <c r="O3634" s="4">
        <v>478777.92</v>
      </c>
      <c r="P3634" s="5">
        <f>[1]!Capstone_Sales_Data[[#This Row],[Total Profit]]/[1]!Capstone_Sales_Data[[#This Row],[Total Revenue]]</f>
        <v>0.40977541217707386</v>
      </c>
    </row>
    <row r="3635" spans="1:16" x14ac:dyDescent="0.35">
      <c r="A3635" t="s">
        <v>0</v>
      </c>
      <c r="B3635" t="s">
        <v>149</v>
      </c>
      <c r="C3635" t="s">
        <v>63</v>
      </c>
      <c r="D3635" t="s">
        <v>3</v>
      </c>
      <c r="E3635" t="s">
        <v>9</v>
      </c>
      <c r="F3635" s="6">
        <v>41591</v>
      </c>
      <c r="G3635" t="s">
        <v>3843</v>
      </c>
      <c r="H3635" s="7">
        <f>[1]!Capstone_Sales_Data[[#This Row],[Ship Date]]-[1]!Capstone_Sales_Data[[#This Row],[Order Date]]</f>
        <v>40</v>
      </c>
      <c r="I3635" s="6">
        <v>41631</v>
      </c>
      <c r="J3635" s="7">
        <v>5892</v>
      </c>
      <c r="K3635" s="8">
        <v>437.2</v>
      </c>
      <c r="L3635" s="8">
        <v>263.33</v>
      </c>
      <c r="M3635" s="8">
        <v>2575982.4</v>
      </c>
      <c r="N3635" s="8">
        <v>1551540.36</v>
      </c>
      <c r="O3635" s="8">
        <v>1024442.04</v>
      </c>
      <c r="P3635" s="9">
        <f>[1]!Capstone_Sales_Data[[#This Row],[Total Profit]]/[1]!Capstone_Sales_Data[[#This Row],[Total Revenue]]</f>
        <v>0.3976898444647759</v>
      </c>
    </row>
    <row r="3636" spans="1:16" x14ac:dyDescent="0.35">
      <c r="A3636" s="1" t="s">
        <v>0</v>
      </c>
      <c r="B3636" s="1" t="s">
        <v>151</v>
      </c>
      <c r="C3636" s="1" t="s">
        <v>31</v>
      </c>
      <c r="D3636" s="1" t="s">
        <v>3</v>
      </c>
      <c r="E3636" s="1" t="s">
        <v>4</v>
      </c>
      <c r="F3636" s="2">
        <v>42668</v>
      </c>
      <c r="G3636" s="1" t="s">
        <v>3844</v>
      </c>
      <c r="H3636" s="3">
        <f>[1]!Capstone_Sales_Data[[#This Row],[Ship Date]]-[1]!Capstone_Sales_Data[[#This Row],[Order Date]]</f>
        <v>27</v>
      </c>
      <c r="I3636" s="2">
        <v>42695</v>
      </c>
      <c r="J3636" s="3">
        <v>2032</v>
      </c>
      <c r="K3636" s="4">
        <v>421.89</v>
      </c>
      <c r="L3636" s="4">
        <v>364.69</v>
      </c>
      <c r="M3636" s="4">
        <v>857280.48</v>
      </c>
      <c r="N3636" s="4">
        <v>741050.08</v>
      </c>
      <c r="O3636" s="4">
        <v>116230.39999999999</v>
      </c>
      <c r="P3636" s="5">
        <f>[1]!Capstone_Sales_Data[[#This Row],[Total Profit]]/[1]!Capstone_Sales_Data[[#This Row],[Total Revenue]]</f>
        <v>0.13558036455000119</v>
      </c>
    </row>
    <row r="3637" spans="1:16" x14ac:dyDescent="0.35">
      <c r="A3637" t="s">
        <v>0</v>
      </c>
      <c r="B3637" t="s">
        <v>258</v>
      </c>
      <c r="C3637" t="s">
        <v>47</v>
      </c>
      <c r="D3637" t="s">
        <v>14</v>
      </c>
      <c r="E3637" t="s">
        <v>38</v>
      </c>
      <c r="F3637" s="6">
        <v>42509</v>
      </c>
      <c r="G3637" t="s">
        <v>3845</v>
      </c>
      <c r="H3637" s="7">
        <f>[1]!Capstone_Sales_Data[[#This Row],[Ship Date]]-[1]!Capstone_Sales_Data[[#This Row],[Order Date]]</f>
        <v>34</v>
      </c>
      <c r="I3637" s="6">
        <v>42543</v>
      </c>
      <c r="J3637" s="7">
        <v>385</v>
      </c>
      <c r="K3637" s="8">
        <v>109.28</v>
      </c>
      <c r="L3637" s="8">
        <v>35.840000000000003</v>
      </c>
      <c r="M3637" s="8">
        <v>42072.800000000003</v>
      </c>
      <c r="N3637" s="8">
        <v>13798.4</v>
      </c>
      <c r="O3637" s="8">
        <v>28274.400000000001</v>
      </c>
      <c r="P3637" s="9">
        <f>[1]!Capstone_Sales_Data[[#This Row],[Total Profit]]/[1]!Capstone_Sales_Data[[#This Row],[Total Revenue]]</f>
        <v>0.67203513909224011</v>
      </c>
    </row>
    <row r="3638" spans="1:16" x14ac:dyDescent="0.35">
      <c r="A3638" s="1" t="s">
        <v>24</v>
      </c>
      <c r="B3638" s="1" t="s">
        <v>640</v>
      </c>
      <c r="C3638" s="1" t="s">
        <v>28</v>
      </c>
      <c r="D3638" s="1" t="s">
        <v>14</v>
      </c>
      <c r="E3638" s="1" t="s">
        <v>4</v>
      </c>
      <c r="F3638" s="2">
        <v>41307</v>
      </c>
      <c r="G3638" s="1" t="s">
        <v>3846</v>
      </c>
      <c r="H3638" s="3">
        <f>[1]!Capstone_Sales_Data[[#This Row],[Ship Date]]-[1]!Capstone_Sales_Data[[#This Row],[Order Date]]</f>
        <v>42</v>
      </c>
      <c r="I3638" s="2">
        <v>41349</v>
      </c>
      <c r="J3638" s="3">
        <v>7362</v>
      </c>
      <c r="K3638" s="4">
        <v>255.28</v>
      </c>
      <c r="L3638" s="4">
        <v>159.41999999999999</v>
      </c>
      <c r="M3638" s="4">
        <v>1879371.36</v>
      </c>
      <c r="N3638" s="4">
        <v>1173650.04</v>
      </c>
      <c r="O3638" s="4">
        <v>705721.32</v>
      </c>
      <c r="P3638" s="5">
        <f>[1]!Capstone_Sales_Data[[#This Row],[Total Profit]]/[1]!Capstone_Sales_Data[[#This Row],[Total Revenue]]</f>
        <v>0.37550924475086173</v>
      </c>
    </row>
    <row r="3639" spans="1:16" x14ac:dyDescent="0.35">
      <c r="A3639" t="s">
        <v>24</v>
      </c>
      <c r="B3639" t="s">
        <v>667</v>
      </c>
      <c r="C3639" t="s">
        <v>2</v>
      </c>
      <c r="D3639" t="s">
        <v>3</v>
      </c>
      <c r="E3639" t="s">
        <v>22</v>
      </c>
      <c r="F3639" s="6">
        <v>41024</v>
      </c>
      <c r="G3639" t="s">
        <v>3847</v>
      </c>
      <c r="H3639" s="7">
        <f>[1]!Capstone_Sales_Data[[#This Row],[Ship Date]]-[1]!Capstone_Sales_Data[[#This Row],[Order Date]]</f>
        <v>19</v>
      </c>
      <c r="I3639" s="6">
        <v>41043</v>
      </c>
      <c r="J3639" s="7">
        <v>6405</v>
      </c>
      <c r="K3639" s="8">
        <v>651.21</v>
      </c>
      <c r="L3639" s="8">
        <v>524.96</v>
      </c>
      <c r="M3639" s="8">
        <v>4171000.05</v>
      </c>
      <c r="N3639" s="8">
        <v>3362368.8</v>
      </c>
      <c r="O3639" s="8">
        <v>808631.25</v>
      </c>
      <c r="P3639" s="9">
        <f>[1]!Capstone_Sales_Data[[#This Row],[Total Profit]]/[1]!Capstone_Sales_Data[[#This Row],[Total Revenue]]</f>
        <v>0.19386987300563568</v>
      </c>
    </row>
    <row r="3640" spans="1:16" x14ac:dyDescent="0.35">
      <c r="A3640" s="1" t="s">
        <v>11</v>
      </c>
      <c r="B3640" s="1" t="s">
        <v>139</v>
      </c>
      <c r="C3640" s="1" t="s">
        <v>8</v>
      </c>
      <c r="D3640" s="1" t="s">
        <v>14</v>
      </c>
      <c r="E3640" s="1" t="s">
        <v>22</v>
      </c>
      <c r="F3640" s="2">
        <v>41244</v>
      </c>
      <c r="G3640" s="1" t="s">
        <v>3848</v>
      </c>
      <c r="H3640" s="3">
        <f>[1]!Capstone_Sales_Data[[#This Row],[Ship Date]]-[1]!Capstone_Sales_Data[[#This Row],[Order Date]]</f>
        <v>49</v>
      </c>
      <c r="I3640" s="2">
        <v>41293</v>
      </c>
      <c r="J3640" s="3">
        <v>2988</v>
      </c>
      <c r="K3640" s="4">
        <v>47.45</v>
      </c>
      <c r="L3640" s="4">
        <v>31.79</v>
      </c>
      <c r="M3640" s="4">
        <v>141780.6</v>
      </c>
      <c r="N3640" s="4">
        <v>94988.52</v>
      </c>
      <c r="O3640" s="4">
        <v>46792.08</v>
      </c>
      <c r="P3640" s="5">
        <f>[1]!Capstone_Sales_Data[[#This Row],[Total Profit]]/[1]!Capstone_Sales_Data[[#This Row],[Total Revenue]]</f>
        <v>0.33003161222339306</v>
      </c>
    </row>
    <row r="3641" spans="1:16" x14ac:dyDescent="0.35">
      <c r="A3641" t="s">
        <v>6</v>
      </c>
      <c r="B3641" t="s">
        <v>137</v>
      </c>
      <c r="C3641" t="s">
        <v>17</v>
      </c>
      <c r="D3641" t="s">
        <v>14</v>
      </c>
      <c r="E3641" t="s">
        <v>9</v>
      </c>
      <c r="F3641" s="6">
        <v>40560</v>
      </c>
      <c r="G3641" t="s">
        <v>3849</v>
      </c>
      <c r="H3641" s="7">
        <f>[1]!Capstone_Sales_Data[[#This Row],[Ship Date]]-[1]!Capstone_Sales_Data[[#This Row],[Order Date]]</f>
        <v>1</v>
      </c>
      <c r="I3641" s="6">
        <v>40561</v>
      </c>
      <c r="J3641" s="7">
        <v>9616</v>
      </c>
      <c r="K3641" s="8">
        <v>668.27</v>
      </c>
      <c r="L3641" s="8">
        <v>502.54</v>
      </c>
      <c r="M3641" s="8">
        <v>6426084.3200000003</v>
      </c>
      <c r="N3641" s="8">
        <v>4832424.6399999997</v>
      </c>
      <c r="O3641" s="8">
        <v>1593659.68</v>
      </c>
      <c r="P3641" s="9">
        <f>[1]!Capstone_Sales_Data[[#This Row],[Total Profit]]/[1]!Capstone_Sales_Data[[#This Row],[Total Revenue]]</f>
        <v>0.24799856345489096</v>
      </c>
    </row>
    <row r="3642" spans="1:16" x14ac:dyDescent="0.35">
      <c r="A3642" s="1" t="s">
        <v>6</v>
      </c>
      <c r="B3642" s="1" t="s">
        <v>246</v>
      </c>
      <c r="C3642" s="1" t="s">
        <v>13</v>
      </c>
      <c r="D3642" s="1" t="s">
        <v>14</v>
      </c>
      <c r="E3642" s="1" t="s">
        <v>38</v>
      </c>
      <c r="F3642" s="2">
        <v>40716</v>
      </c>
      <c r="G3642" s="1" t="s">
        <v>3850</v>
      </c>
      <c r="H3642" s="3">
        <f>[1]!Capstone_Sales_Data[[#This Row],[Ship Date]]-[1]!Capstone_Sales_Data[[#This Row],[Order Date]]</f>
        <v>11</v>
      </c>
      <c r="I3642" s="2">
        <v>40727</v>
      </c>
      <c r="J3642" s="3">
        <v>824</v>
      </c>
      <c r="K3642" s="4">
        <v>154.06</v>
      </c>
      <c r="L3642" s="4">
        <v>90.93</v>
      </c>
      <c r="M3642" s="4">
        <v>126945.44</v>
      </c>
      <c r="N3642" s="4">
        <v>74926.320000000007</v>
      </c>
      <c r="O3642" s="4">
        <v>52019.12</v>
      </c>
      <c r="P3642" s="5">
        <f>[1]!Capstone_Sales_Data[[#This Row],[Total Profit]]/[1]!Capstone_Sales_Data[[#This Row],[Total Revenue]]</f>
        <v>0.40977541217707386</v>
      </c>
    </row>
    <row r="3643" spans="1:16" x14ac:dyDescent="0.35">
      <c r="A3643" t="s">
        <v>6</v>
      </c>
      <c r="B3643" t="s">
        <v>133</v>
      </c>
      <c r="C3643" t="s">
        <v>51</v>
      </c>
      <c r="D3643" t="s">
        <v>14</v>
      </c>
      <c r="E3643" t="s">
        <v>4</v>
      </c>
      <c r="F3643" s="6">
        <v>42467</v>
      </c>
      <c r="G3643" t="s">
        <v>3851</v>
      </c>
      <c r="H3643" s="7">
        <f>[1]!Capstone_Sales_Data[[#This Row],[Ship Date]]-[1]!Capstone_Sales_Data[[#This Row],[Order Date]]</f>
        <v>1</v>
      </c>
      <c r="I3643" s="6">
        <v>42468</v>
      </c>
      <c r="J3643" s="7">
        <v>8181</v>
      </c>
      <c r="K3643" s="8">
        <v>152.58000000000001</v>
      </c>
      <c r="L3643" s="8">
        <v>97.44</v>
      </c>
      <c r="M3643" s="8">
        <v>1248256.98</v>
      </c>
      <c r="N3643" s="8">
        <v>797156.64</v>
      </c>
      <c r="O3643" s="8">
        <v>451100.34</v>
      </c>
      <c r="P3643" s="9">
        <f>[1]!Capstone_Sales_Data[[#This Row],[Total Profit]]/[1]!Capstone_Sales_Data[[#This Row],[Total Revenue]]</f>
        <v>0.36138419189933152</v>
      </c>
    </row>
    <row r="3644" spans="1:16" x14ac:dyDescent="0.35">
      <c r="A3644" s="1" t="s">
        <v>6</v>
      </c>
      <c r="B3644" s="1" t="s">
        <v>7</v>
      </c>
      <c r="C3644" s="1" t="s">
        <v>47</v>
      </c>
      <c r="D3644" s="1" t="s">
        <v>14</v>
      </c>
      <c r="E3644" s="1" t="s">
        <v>22</v>
      </c>
      <c r="F3644" s="2">
        <v>41421</v>
      </c>
      <c r="G3644" s="1" t="s">
        <v>3852</v>
      </c>
      <c r="H3644" s="3">
        <f>[1]!Capstone_Sales_Data[[#This Row],[Ship Date]]-[1]!Capstone_Sales_Data[[#This Row],[Order Date]]</f>
        <v>6</v>
      </c>
      <c r="I3644" s="2">
        <v>41427</v>
      </c>
      <c r="J3644" s="3">
        <v>5285</v>
      </c>
      <c r="K3644" s="4">
        <v>109.28</v>
      </c>
      <c r="L3644" s="4">
        <v>35.840000000000003</v>
      </c>
      <c r="M3644" s="4">
        <v>577544.80000000005</v>
      </c>
      <c r="N3644" s="4">
        <v>189414.39999999999</v>
      </c>
      <c r="O3644" s="4">
        <v>388130.4</v>
      </c>
      <c r="P3644" s="5">
        <f>[1]!Capstone_Sales_Data[[#This Row],[Total Profit]]/[1]!Capstone_Sales_Data[[#This Row],[Total Revenue]]</f>
        <v>0.67203513909224011</v>
      </c>
    </row>
    <row r="3645" spans="1:16" x14ac:dyDescent="0.35">
      <c r="A3645" t="s">
        <v>0</v>
      </c>
      <c r="B3645" t="s">
        <v>129</v>
      </c>
      <c r="C3645" t="s">
        <v>8</v>
      </c>
      <c r="D3645" t="s">
        <v>14</v>
      </c>
      <c r="E3645" t="s">
        <v>22</v>
      </c>
      <c r="F3645" s="6">
        <v>40490</v>
      </c>
      <c r="G3645" t="s">
        <v>3853</v>
      </c>
      <c r="H3645" s="7">
        <f>[1]!Capstone_Sales_Data[[#This Row],[Ship Date]]-[1]!Capstone_Sales_Data[[#This Row],[Order Date]]</f>
        <v>50</v>
      </c>
      <c r="I3645" s="6">
        <v>40540</v>
      </c>
      <c r="J3645" s="7">
        <v>2765</v>
      </c>
      <c r="K3645" s="8">
        <v>47.45</v>
      </c>
      <c r="L3645" s="8">
        <v>31.79</v>
      </c>
      <c r="M3645" s="8">
        <v>131199.25</v>
      </c>
      <c r="N3645" s="8">
        <v>87899.35</v>
      </c>
      <c r="O3645" s="8">
        <v>43299.9</v>
      </c>
      <c r="P3645" s="9">
        <f>[1]!Capstone_Sales_Data[[#This Row],[Total Profit]]/[1]!Capstone_Sales_Data[[#This Row],[Total Revenue]]</f>
        <v>0.33003161222339306</v>
      </c>
    </row>
    <row r="3646" spans="1:16" x14ac:dyDescent="0.35">
      <c r="A3646" s="1" t="s">
        <v>0</v>
      </c>
      <c r="B3646" s="1" t="s">
        <v>151</v>
      </c>
      <c r="C3646" s="1" t="s">
        <v>17</v>
      </c>
      <c r="D3646" s="1" t="s">
        <v>3</v>
      </c>
      <c r="E3646" s="1" t="s">
        <v>9</v>
      </c>
      <c r="F3646" s="2">
        <v>40212</v>
      </c>
      <c r="G3646" s="1" t="s">
        <v>3854</v>
      </c>
      <c r="H3646" s="3">
        <f>[1]!Capstone_Sales_Data[[#This Row],[Ship Date]]-[1]!Capstone_Sales_Data[[#This Row],[Order Date]]</f>
        <v>20</v>
      </c>
      <c r="I3646" s="2">
        <v>40232</v>
      </c>
      <c r="J3646" s="3">
        <v>3283</v>
      </c>
      <c r="K3646" s="4">
        <v>668.27</v>
      </c>
      <c r="L3646" s="4">
        <v>502.54</v>
      </c>
      <c r="M3646" s="4">
        <v>2193930.41</v>
      </c>
      <c r="N3646" s="4">
        <v>1649838.82</v>
      </c>
      <c r="O3646" s="4">
        <v>544091.59</v>
      </c>
      <c r="P3646" s="5">
        <f>[1]!Capstone_Sales_Data[[#This Row],[Total Profit]]/[1]!Capstone_Sales_Data[[#This Row],[Total Revenue]]</f>
        <v>0.24799856345489096</v>
      </c>
    </row>
    <row r="3647" spans="1:16" x14ac:dyDescent="0.35">
      <c r="A3647" t="s">
        <v>6</v>
      </c>
      <c r="B3647" t="s">
        <v>74</v>
      </c>
      <c r="C3647" t="s">
        <v>17</v>
      </c>
      <c r="D3647" t="s">
        <v>3</v>
      </c>
      <c r="E3647" t="s">
        <v>4</v>
      </c>
      <c r="F3647" s="6">
        <v>42895</v>
      </c>
      <c r="G3647" t="s">
        <v>3855</v>
      </c>
      <c r="H3647" s="7">
        <f>[1]!Capstone_Sales_Data[[#This Row],[Ship Date]]-[1]!Capstone_Sales_Data[[#This Row],[Order Date]]</f>
        <v>43</v>
      </c>
      <c r="I3647" s="6">
        <v>42938</v>
      </c>
      <c r="J3647" s="7">
        <v>6531</v>
      </c>
      <c r="K3647" s="8">
        <v>668.27</v>
      </c>
      <c r="L3647" s="8">
        <v>502.54</v>
      </c>
      <c r="M3647" s="8">
        <v>4364471.37</v>
      </c>
      <c r="N3647" s="8">
        <v>3282088.74</v>
      </c>
      <c r="O3647" s="8">
        <v>1082382.6299999999</v>
      </c>
      <c r="P3647" s="9">
        <f>[1]!Capstone_Sales_Data[[#This Row],[Total Profit]]/[1]!Capstone_Sales_Data[[#This Row],[Total Revenue]]</f>
        <v>0.24799856345489096</v>
      </c>
    </row>
    <row r="3648" spans="1:16" x14ac:dyDescent="0.35">
      <c r="A3648" s="1" t="s">
        <v>0</v>
      </c>
      <c r="B3648" s="1" t="s">
        <v>865</v>
      </c>
      <c r="C3648" s="1" t="s">
        <v>63</v>
      </c>
      <c r="D3648" s="1" t="s">
        <v>3</v>
      </c>
      <c r="E3648" s="1" t="s">
        <v>22</v>
      </c>
      <c r="F3648" s="2">
        <v>42937</v>
      </c>
      <c r="G3648" s="1" t="s">
        <v>3856</v>
      </c>
      <c r="H3648" s="3">
        <f>[1]!Capstone_Sales_Data[[#This Row],[Ship Date]]-[1]!Capstone_Sales_Data[[#This Row],[Order Date]]</f>
        <v>6</v>
      </c>
      <c r="I3648" s="2">
        <v>42943</v>
      </c>
      <c r="J3648" s="3">
        <v>4234</v>
      </c>
      <c r="K3648" s="4">
        <v>437.2</v>
      </c>
      <c r="L3648" s="4">
        <v>263.33</v>
      </c>
      <c r="M3648" s="4">
        <v>1851104.8</v>
      </c>
      <c r="N3648" s="4">
        <v>1114939.22</v>
      </c>
      <c r="O3648" s="4">
        <v>736165.58</v>
      </c>
      <c r="P3648" s="5">
        <f>[1]!Capstone_Sales_Data[[#This Row],[Total Profit]]/[1]!Capstone_Sales_Data[[#This Row],[Total Revenue]]</f>
        <v>0.39768984446477579</v>
      </c>
    </row>
    <row r="3649" spans="1:16" x14ac:dyDescent="0.35">
      <c r="A3649" t="s">
        <v>6</v>
      </c>
      <c r="B3649" t="s">
        <v>102</v>
      </c>
      <c r="C3649" t="s">
        <v>17</v>
      </c>
      <c r="D3649" t="s">
        <v>14</v>
      </c>
      <c r="E3649" t="s">
        <v>38</v>
      </c>
      <c r="F3649" s="6">
        <v>42042</v>
      </c>
      <c r="G3649" t="s">
        <v>3857</v>
      </c>
      <c r="H3649" s="7">
        <f>[1]!Capstone_Sales_Data[[#This Row],[Ship Date]]-[1]!Capstone_Sales_Data[[#This Row],[Order Date]]</f>
        <v>37</v>
      </c>
      <c r="I3649" s="6">
        <v>42079</v>
      </c>
      <c r="J3649" s="7">
        <v>5145</v>
      </c>
      <c r="K3649" s="8">
        <v>668.27</v>
      </c>
      <c r="L3649" s="8">
        <v>502.54</v>
      </c>
      <c r="M3649" s="8">
        <v>3438249.15</v>
      </c>
      <c r="N3649" s="8">
        <v>2585568.2999999998</v>
      </c>
      <c r="O3649" s="8">
        <v>852680.85</v>
      </c>
      <c r="P3649" s="9">
        <f>[1]!Capstone_Sales_Data[[#This Row],[Total Profit]]/[1]!Capstone_Sales_Data[[#This Row],[Total Revenue]]</f>
        <v>0.24799856345489099</v>
      </c>
    </row>
    <row r="3650" spans="1:16" x14ac:dyDescent="0.35">
      <c r="A3650" s="1" t="s">
        <v>0</v>
      </c>
      <c r="B3650" s="1" t="s">
        <v>324</v>
      </c>
      <c r="C3650" s="1" t="s">
        <v>63</v>
      </c>
      <c r="D3650" s="1" t="s">
        <v>3</v>
      </c>
      <c r="E3650" s="1" t="s">
        <v>22</v>
      </c>
      <c r="F3650" s="2">
        <v>42302</v>
      </c>
      <c r="G3650" s="1" t="s">
        <v>3858</v>
      </c>
      <c r="H3650" s="3">
        <f>[1]!Capstone_Sales_Data[[#This Row],[Ship Date]]-[1]!Capstone_Sales_Data[[#This Row],[Order Date]]</f>
        <v>26</v>
      </c>
      <c r="I3650" s="2">
        <v>42328</v>
      </c>
      <c r="J3650" s="3">
        <v>51</v>
      </c>
      <c r="K3650" s="4">
        <v>437.2</v>
      </c>
      <c r="L3650" s="4">
        <v>263.33</v>
      </c>
      <c r="M3650" s="4">
        <v>22297.200000000001</v>
      </c>
      <c r="N3650" s="4">
        <v>13429.83</v>
      </c>
      <c r="O3650" s="4">
        <v>8867.3700000000008</v>
      </c>
      <c r="P3650" s="5">
        <f>[1]!Capstone_Sales_Data[[#This Row],[Total Profit]]/[1]!Capstone_Sales_Data[[#This Row],[Total Revenue]]</f>
        <v>0.39768984446477584</v>
      </c>
    </row>
    <row r="3651" spans="1:16" x14ac:dyDescent="0.35">
      <c r="A3651" t="s">
        <v>11</v>
      </c>
      <c r="B3651" t="s">
        <v>329</v>
      </c>
      <c r="C3651" t="s">
        <v>37</v>
      </c>
      <c r="D3651" t="s">
        <v>14</v>
      </c>
      <c r="E3651" t="s">
        <v>4</v>
      </c>
      <c r="F3651" s="6">
        <v>42049</v>
      </c>
      <c r="G3651" t="s">
        <v>3859</v>
      </c>
      <c r="H3651" s="7">
        <f>[1]!Capstone_Sales_Data[[#This Row],[Ship Date]]-[1]!Capstone_Sales_Data[[#This Row],[Order Date]]</f>
        <v>2</v>
      </c>
      <c r="I3651" s="6">
        <v>42051</v>
      </c>
      <c r="J3651" s="7">
        <v>6769</v>
      </c>
      <c r="K3651" s="8">
        <v>205.7</v>
      </c>
      <c r="L3651" s="8">
        <v>117.11</v>
      </c>
      <c r="M3651" s="8">
        <v>1392383.3</v>
      </c>
      <c r="N3651" s="8">
        <v>792717.59</v>
      </c>
      <c r="O3651" s="8">
        <v>599665.71</v>
      </c>
      <c r="P3651" s="9">
        <f>[1]!Capstone_Sales_Data[[#This Row],[Total Profit]]/[1]!Capstone_Sales_Data[[#This Row],[Total Revenue]]</f>
        <v>0.43067574137092851</v>
      </c>
    </row>
    <row r="3652" spans="1:16" x14ac:dyDescent="0.35">
      <c r="A3652" s="1" t="s">
        <v>24</v>
      </c>
      <c r="B3652" s="1" t="s">
        <v>667</v>
      </c>
      <c r="C3652" s="1" t="s">
        <v>2</v>
      </c>
      <c r="D3652" s="1" t="s">
        <v>14</v>
      </c>
      <c r="E3652" s="1" t="s">
        <v>4</v>
      </c>
      <c r="F3652" s="2">
        <v>42769</v>
      </c>
      <c r="G3652" s="1" t="s">
        <v>3860</v>
      </c>
      <c r="H3652" s="3">
        <f>[1]!Capstone_Sales_Data[[#This Row],[Ship Date]]-[1]!Capstone_Sales_Data[[#This Row],[Order Date]]</f>
        <v>7</v>
      </c>
      <c r="I3652" s="2">
        <v>42776</v>
      </c>
      <c r="J3652" s="3">
        <v>5148</v>
      </c>
      <c r="K3652" s="4">
        <v>651.21</v>
      </c>
      <c r="L3652" s="4">
        <v>524.96</v>
      </c>
      <c r="M3652" s="4">
        <v>3352429.08</v>
      </c>
      <c r="N3652" s="4">
        <v>2702494.08</v>
      </c>
      <c r="O3652" s="4">
        <v>649935</v>
      </c>
      <c r="P3652" s="5">
        <f>[1]!Capstone_Sales_Data[[#This Row],[Total Profit]]/[1]!Capstone_Sales_Data[[#This Row],[Total Revenue]]</f>
        <v>0.19386987300563566</v>
      </c>
    </row>
    <row r="3653" spans="1:16" x14ac:dyDescent="0.35">
      <c r="A3653" t="s">
        <v>0</v>
      </c>
      <c r="B3653" t="s">
        <v>420</v>
      </c>
      <c r="C3653" t="s">
        <v>37</v>
      </c>
      <c r="D3653" t="s">
        <v>3</v>
      </c>
      <c r="E3653" t="s">
        <v>38</v>
      </c>
      <c r="F3653" s="6">
        <v>42191</v>
      </c>
      <c r="G3653" t="s">
        <v>3861</v>
      </c>
      <c r="H3653" s="7">
        <f>[1]!Capstone_Sales_Data[[#This Row],[Ship Date]]-[1]!Capstone_Sales_Data[[#This Row],[Order Date]]</f>
        <v>21</v>
      </c>
      <c r="I3653" s="6">
        <v>42212</v>
      </c>
      <c r="J3653" s="7">
        <v>2068</v>
      </c>
      <c r="K3653" s="8">
        <v>205.7</v>
      </c>
      <c r="L3653" s="8">
        <v>117.11</v>
      </c>
      <c r="M3653" s="8">
        <v>425387.6</v>
      </c>
      <c r="N3653" s="8">
        <v>242183.48</v>
      </c>
      <c r="O3653" s="8">
        <v>183204.12</v>
      </c>
      <c r="P3653" s="9">
        <f>[1]!Capstone_Sales_Data[[#This Row],[Total Profit]]/[1]!Capstone_Sales_Data[[#This Row],[Total Revenue]]</f>
        <v>0.43067574137092857</v>
      </c>
    </row>
    <row r="3654" spans="1:16" x14ac:dyDescent="0.35">
      <c r="A3654" s="1" t="s">
        <v>176</v>
      </c>
      <c r="B3654" s="1" t="s">
        <v>613</v>
      </c>
      <c r="C3654" s="1" t="s">
        <v>63</v>
      </c>
      <c r="D3654" s="1" t="s">
        <v>14</v>
      </c>
      <c r="E3654" s="1" t="s">
        <v>22</v>
      </c>
      <c r="F3654" s="2">
        <v>41194</v>
      </c>
      <c r="G3654" s="1" t="s">
        <v>3862</v>
      </c>
      <c r="H3654" s="3">
        <f>[1]!Capstone_Sales_Data[[#This Row],[Ship Date]]-[1]!Capstone_Sales_Data[[#This Row],[Order Date]]</f>
        <v>37</v>
      </c>
      <c r="I3654" s="2">
        <v>41231</v>
      </c>
      <c r="J3654" s="3">
        <v>6440</v>
      </c>
      <c r="K3654" s="4">
        <v>437.2</v>
      </c>
      <c r="L3654" s="4">
        <v>263.33</v>
      </c>
      <c r="M3654" s="4">
        <v>2815568</v>
      </c>
      <c r="N3654" s="4">
        <v>1695845.2</v>
      </c>
      <c r="O3654" s="4">
        <v>1119722.8</v>
      </c>
      <c r="P3654" s="5">
        <f>[1]!Capstone_Sales_Data[[#This Row],[Total Profit]]/[1]!Capstone_Sales_Data[[#This Row],[Total Revenue]]</f>
        <v>0.39768984446477584</v>
      </c>
    </row>
    <row r="3655" spans="1:16" x14ac:dyDescent="0.35">
      <c r="A3655" t="s">
        <v>6</v>
      </c>
      <c r="B3655" t="s">
        <v>65</v>
      </c>
      <c r="C3655" t="s">
        <v>2</v>
      </c>
      <c r="D3655" t="s">
        <v>3</v>
      </c>
      <c r="E3655" t="s">
        <v>4</v>
      </c>
      <c r="F3655" s="6">
        <v>42435</v>
      </c>
      <c r="G3655" t="s">
        <v>3863</v>
      </c>
      <c r="H3655" s="7">
        <f>[1]!Capstone_Sales_Data[[#This Row],[Ship Date]]-[1]!Capstone_Sales_Data[[#This Row],[Order Date]]</f>
        <v>37</v>
      </c>
      <c r="I3655" s="6">
        <v>42472</v>
      </c>
      <c r="J3655" s="7">
        <v>4206</v>
      </c>
      <c r="K3655" s="8">
        <v>651.21</v>
      </c>
      <c r="L3655" s="8">
        <v>524.96</v>
      </c>
      <c r="M3655" s="8">
        <v>2738989.26</v>
      </c>
      <c r="N3655" s="8">
        <v>2207981.7599999998</v>
      </c>
      <c r="O3655" s="8">
        <v>531007.5</v>
      </c>
      <c r="P3655" s="9">
        <f>[1]!Capstone_Sales_Data[[#This Row],[Total Profit]]/[1]!Capstone_Sales_Data[[#This Row],[Total Revenue]]</f>
        <v>0.19386987300563568</v>
      </c>
    </row>
    <row r="3656" spans="1:16" x14ac:dyDescent="0.35">
      <c r="A3656" s="1" t="s">
        <v>6</v>
      </c>
      <c r="B3656" s="1" t="s">
        <v>537</v>
      </c>
      <c r="C3656" s="1" t="s">
        <v>58</v>
      </c>
      <c r="D3656" s="1" t="s">
        <v>14</v>
      </c>
      <c r="E3656" s="1" t="s">
        <v>38</v>
      </c>
      <c r="F3656" s="2">
        <v>40657</v>
      </c>
      <c r="G3656" s="1" t="s">
        <v>3864</v>
      </c>
      <c r="H3656" s="3">
        <f>[1]!Capstone_Sales_Data[[#This Row],[Ship Date]]-[1]!Capstone_Sales_Data[[#This Row],[Order Date]]</f>
        <v>16</v>
      </c>
      <c r="I3656" s="2">
        <v>40673</v>
      </c>
      <c r="J3656" s="3">
        <v>3341</v>
      </c>
      <c r="K3656" s="4">
        <v>81.73</v>
      </c>
      <c r="L3656" s="4">
        <v>56.67</v>
      </c>
      <c r="M3656" s="4">
        <v>273059.93</v>
      </c>
      <c r="N3656" s="4">
        <v>189334.47</v>
      </c>
      <c r="O3656" s="4">
        <v>83725.460000000006</v>
      </c>
      <c r="P3656" s="5">
        <f>[1]!Capstone_Sales_Data[[#This Row],[Total Profit]]/[1]!Capstone_Sales_Data[[#This Row],[Total Revenue]]</f>
        <v>0.30661935641747218</v>
      </c>
    </row>
    <row r="3657" spans="1:16" x14ac:dyDescent="0.35">
      <c r="A3657" t="s">
        <v>24</v>
      </c>
      <c r="B3657" t="s">
        <v>95</v>
      </c>
      <c r="C3657" t="s">
        <v>31</v>
      </c>
      <c r="D3657" t="s">
        <v>14</v>
      </c>
      <c r="E3657" t="s">
        <v>4</v>
      </c>
      <c r="F3657" s="6">
        <v>40675</v>
      </c>
      <c r="G3657" t="s">
        <v>3865</v>
      </c>
      <c r="H3657" s="7">
        <f>[1]!Capstone_Sales_Data[[#This Row],[Ship Date]]-[1]!Capstone_Sales_Data[[#This Row],[Order Date]]</f>
        <v>8</v>
      </c>
      <c r="I3657" s="6">
        <v>40683</v>
      </c>
      <c r="J3657" s="7">
        <v>8848</v>
      </c>
      <c r="K3657" s="8">
        <v>421.89</v>
      </c>
      <c r="L3657" s="8">
        <v>364.69</v>
      </c>
      <c r="M3657" s="8">
        <v>3732882.72</v>
      </c>
      <c r="N3657" s="8">
        <v>3226777.12</v>
      </c>
      <c r="O3657" s="8">
        <v>506105.59999999998</v>
      </c>
      <c r="P3657" s="9">
        <f>[1]!Capstone_Sales_Data[[#This Row],[Total Profit]]/[1]!Capstone_Sales_Data[[#This Row],[Total Revenue]]</f>
        <v>0.13558036455000116</v>
      </c>
    </row>
    <row r="3658" spans="1:16" x14ac:dyDescent="0.35">
      <c r="A3658" s="1" t="s">
        <v>33</v>
      </c>
      <c r="B3658" s="1" t="s">
        <v>249</v>
      </c>
      <c r="C3658" s="1" t="s">
        <v>17</v>
      </c>
      <c r="D3658" s="1" t="s">
        <v>3</v>
      </c>
      <c r="E3658" s="1" t="s">
        <v>22</v>
      </c>
      <c r="F3658" s="2">
        <v>42162</v>
      </c>
      <c r="G3658" s="1" t="s">
        <v>3866</v>
      </c>
      <c r="H3658" s="3">
        <f>[1]!Capstone_Sales_Data[[#This Row],[Ship Date]]-[1]!Capstone_Sales_Data[[#This Row],[Order Date]]</f>
        <v>10</v>
      </c>
      <c r="I3658" s="2">
        <v>42172</v>
      </c>
      <c r="J3658" s="3">
        <v>7764</v>
      </c>
      <c r="K3658" s="4">
        <v>668.27</v>
      </c>
      <c r="L3658" s="4">
        <v>502.54</v>
      </c>
      <c r="M3658" s="4">
        <v>5188448.28</v>
      </c>
      <c r="N3658" s="4">
        <v>3901720.56</v>
      </c>
      <c r="O3658" s="4">
        <v>1286727.72</v>
      </c>
      <c r="P3658" s="5">
        <f>[1]!Capstone_Sales_Data[[#This Row],[Total Profit]]/[1]!Capstone_Sales_Data[[#This Row],[Total Revenue]]</f>
        <v>0.24799856345489096</v>
      </c>
    </row>
    <row r="3659" spans="1:16" x14ac:dyDescent="0.35">
      <c r="A3659" t="s">
        <v>176</v>
      </c>
      <c r="B3659" t="s">
        <v>613</v>
      </c>
      <c r="C3659" t="s">
        <v>47</v>
      </c>
      <c r="D3659" t="s">
        <v>3</v>
      </c>
      <c r="E3659" t="s">
        <v>4</v>
      </c>
      <c r="F3659" s="6">
        <v>41028</v>
      </c>
      <c r="G3659" t="s">
        <v>3867</v>
      </c>
      <c r="H3659" s="7">
        <f>[1]!Capstone_Sales_Data[[#This Row],[Ship Date]]-[1]!Capstone_Sales_Data[[#This Row],[Order Date]]</f>
        <v>5</v>
      </c>
      <c r="I3659" s="6">
        <v>41033</v>
      </c>
      <c r="J3659" s="7">
        <v>4156</v>
      </c>
      <c r="K3659" s="8">
        <v>109.28</v>
      </c>
      <c r="L3659" s="8">
        <v>35.840000000000003</v>
      </c>
      <c r="M3659" s="8">
        <v>454167.68</v>
      </c>
      <c r="N3659" s="8">
        <v>148951.04000000001</v>
      </c>
      <c r="O3659" s="8">
        <v>305216.64000000001</v>
      </c>
      <c r="P3659" s="9">
        <f>[1]!Capstone_Sales_Data[[#This Row],[Total Profit]]/[1]!Capstone_Sales_Data[[#This Row],[Total Revenue]]</f>
        <v>0.67203513909224011</v>
      </c>
    </row>
    <row r="3660" spans="1:16" x14ac:dyDescent="0.35">
      <c r="A3660" s="1" t="s">
        <v>24</v>
      </c>
      <c r="B3660" s="1" t="s">
        <v>227</v>
      </c>
      <c r="C3660" s="1" t="s">
        <v>37</v>
      </c>
      <c r="D3660" s="1" t="s">
        <v>14</v>
      </c>
      <c r="E3660" s="1" t="s">
        <v>38</v>
      </c>
      <c r="F3660" s="2">
        <v>41873</v>
      </c>
      <c r="G3660" s="1" t="s">
        <v>3868</v>
      </c>
      <c r="H3660" s="3">
        <f>[1]!Capstone_Sales_Data[[#This Row],[Ship Date]]-[1]!Capstone_Sales_Data[[#This Row],[Order Date]]</f>
        <v>43</v>
      </c>
      <c r="I3660" s="2">
        <v>41916</v>
      </c>
      <c r="J3660" s="3">
        <v>4123</v>
      </c>
      <c r="K3660" s="4">
        <v>205.7</v>
      </c>
      <c r="L3660" s="4">
        <v>117.11</v>
      </c>
      <c r="M3660" s="4">
        <v>848101.1</v>
      </c>
      <c r="N3660" s="4">
        <v>482844.53</v>
      </c>
      <c r="O3660" s="4">
        <v>365256.57</v>
      </c>
      <c r="P3660" s="5">
        <f>[1]!Capstone_Sales_Data[[#This Row],[Total Profit]]/[1]!Capstone_Sales_Data[[#This Row],[Total Revenue]]</f>
        <v>0.43067574137092857</v>
      </c>
    </row>
    <row r="3661" spans="1:16" x14ac:dyDescent="0.35">
      <c r="A3661" t="s">
        <v>0</v>
      </c>
      <c r="B3661" t="s">
        <v>62</v>
      </c>
      <c r="C3661" t="s">
        <v>37</v>
      </c>
      <c r="D3661" t="s">
        <v>14</v>
      </c>
      <c r="E3661" t="s">
        <v>4</v>
      </c>
      <c r="F3661" s="6">
        <v>42770</v>
      </c>
      <c r="G3661" t="s">
        <v>3869</v>
      </c>
      <c r="H3661" s="7">
        <f>[1]!Capstone_Sales_Data[[#This Row],[Ship Date]]-[1]!Capstone_Sales_Data[[#This Row],[Order Date]]</f>
        <v>9</v>
      </c>
      <c r="I3661" s="6">
        <v>42779</v>
      </c>
      <c r="J3661" s="7">
        <v>795</v>
      </c>
      <c r="K3661" s="8">
        <v>205.7</v>
      </c>
      <c r="L3661" s="8">
        <v>117.11</v>
      </c>
      <c r="M3661" s="8">
        <v>163531.5</v>
      </c>
      <c r="N3661" s="8">
        <v>93102.45</v>
      </c>
      <c r="O3661" s="8">
        <v>70429.05</v>
      </c>
      <c r="P3661" s="9">
        <f>[1]!Capstone_Sales_Data[[#This Row],[Total Profit]]/[1]!Capstone_Sales_Data[[#This Row],[Total Revenue]]</f>
        <v>0.43067574137092857</v>
      </c>
    </row>
    <row r="3662" spans="1:16" x14ac:dyDescent="0.35">
      <c r="A3662" s="1" t="s">
        <v>6</v>
      </c>
      <c r="B3662" s="1" t="s">
        <v>7</v>
      </c>
      <c r="C3662" s="1" t="s">
        <v>37</v>
      </c>
      <c r="D3662" s="1" t="s">
        <v>14</v>
      </c>
      <c r="E3662" s="1" t="s">
        <v>9</v>
      </c>
      <c r="F3662" s="2">
        <v>42179</v>
      </c>
      <c r="G3662" s="1" t="s">
        <v>3870</v>
      </c>
      <c r="H3662" s="3">
        <f>[1]!Capstone_Sales_Data[[#This Row],[Ship Date]]-[1]!Capstone_Sales_Data[[#This Row],[Order Date]]</f>
        <v>3</v>
      </c>
      <c r="I3662" s="2">
        <v>42182</v>
      </c>
      <c r="J3662" s="3">
        <v>9334</v>
      </c>
      <c r="K3662" s="4">
        <v>205.7</v>
      </c>
      <c r="L3662" s="4">
        <v>117.11</v>
      </c>
      <c r="M3662" s="4">
        <v>1920003.8</v>
      </c>
      <c r="N3662" s="4">
        <v>1093104.74</v>
      </c>
      <c r="O3662" s="4">
        <v>826899.06</v>
      </c>
      <c r="P3662" s="5">
        <f>[1]!Capstone_Sales_Data[[#This Row],[Total Profit]]/[1]!Capstone_Sales_Data[[#This Row],[Total Revenue]]</f>
        <v>0.43067574137092857</v>
      </c>
    </row>
    <row r="3663" spans="1:16" x14ac:dyDescent="0.35">
      <c r="A3663" t="s">
        <v>0</v>
      </c>
      <c r="B3663" t="s">
        <v>216</v>
      </c>
      <c r="C3663" t="s">
        <v>2</v>
      </c>
      <c r="D3663" t="s">
        <v>3</v>
      </c>
      <c r="E3663" t="s">
        <v>4</v>
      </c>
      <c r="F3663" s="6">
        <v>40335</v>
      </c>
      <c r="G3663" t="s">
        <v>3871</v>
      </c>
      <c r="H3663" s="7">
        <f>[1]!Capstone_Sales_Data[[#This Row],[Ship Date]]-[1]!Capstone_Sales_Data[[#This Row],[Order Date]]</f>
        <v>14</v>
      </c>
      <c r="I3663" s="6">
        <v>40349</v>
      </c>
      <c r="J3663" s="7">
        <v>1930</v>
      </c>
      <c r="K3663" s="8">
        <v>651.21</v>
      </c>
      <c r="L3663" s="8">
        <v>524.96</v>
      </c>
      <c r="M3663" s="8">
        <v>1256835.3</v>
      </c>
      <c r="N3663" s="8">
        <v>1013172.8</v>
      </c>
      <c r="O3663" s="8">
        <v>243662.5</v>
      </c>
      <c r="P3663" s="9">
        <f>[1]!Capstone_Sales_Data[[#This Row],[Total Profit]]/[1]!Capstone_Sales_Data[[#This Row],[Total Revenue]]</f>
        <v>0.19386987300563566</v>
      </c>
    </row>
    <row r="3664" spans="1:16" x14ac:dyDescent="0.35">
      <c r="A3664" s="1" t="s">
        <v>0</v>
      </c>
      <c r="B3664" s="1" t="s">
        <v>1</v>
      </c>
      <c r="C3664" s="1" t="s">
        <v>28</v>
      </c>
      <c r="D3664" s="1" t="s">
        <v>3</v>
      </c>
      <c r="E3664" s="1" t="s">
        <v>9</v>
      </c>
      <c r="F3664" s="2">
        <v>40627</v>
      </c>
      <c r="G3664" s="1" t="s">
        <v>3872</v>
      </c>
      <c r="H3664" s="3">
        <f>[1]!Capstone_Sales_Data[[#This Row],[Ship Date]]-[1]!Capstone_Sales_Data[[#This Row],[Order Date]]</f>
        <v>44</v>
      </c>
      <c r="I3664" s="2">
        <v>40671</v>
      </c>
      <c r="J3664" s="3">
        <v>2809</v>
      </c>
      <c r="K3664" s="4">
        <v>255.28</v>
      </c>
      <c r="L3664" s="4">
        <v>159.41999999999999</v>
      </c>
      <c r="M3664" s="4">
        <v>717081.52</v>
      </c>
      <c r="N3664" s="4">
        <v>447810.78</v>
      </c>
      <c r="O3664" s="4">
        <v>269270.74</v>
      </c>
      <c r="P3664" s="5">
        <f>[1]!Capstone_Sales_Data[[#This Row],[Total Profit]]/[1]!Capstone_Sales_Data[[#This Row],[Total Revenue]]</f>
        <v>0.37550924475086178</v>
      </c>
    </row>
    <row r="3665" spans="1:16" x14ac:dyDescent="0.35">
      <c r="A3665" t="s">
        <v>6</v>
      </c>
      <c r="B3665" t="s">
        <v>84</v>
      </c>
      <c r="C3665" t="s">
        <v>37</v>
      </c>
      <c r="D3665" t="s">
        <v>3</v>
      </c>
      <c r="E3665" t="s">
        <v>4</v>
      </c>
      <c r="F3665" s="6">
        <v>42682</v>
      </c>
      <c r="G3665" t="s">
        <v>3873</v>
      </c>
      <c r="H3665" s="7">
        <f>[1]!Capstone_Sales_Data[[#This Row],[Ship Date]]-[1]!Capstone_Sales_Data[[#This Row],[Order Date]]</f>
        <v>29</v>
      </c>
      <c r="I3665" s="6">
        <v>42711</v>
      </c>
      <c r="J3665" s="7">
        <v>3224</v>
      </c>
      <c r="K3665" s="8">
        <v>205.7</v>
      </c>
      <c r="L3665" s="8">
        <v>117.11</v>
      </c>
      <c r="M3665" s="8">
        <v>663176.80000000005</v>
      </c>
      <c r="N3665" s="8">
        <v>377562.64</v>
      </c>
      <c r="O3665" s="8">
        <v>285614.15999999997</v>
      </c>
      <c r="P3665" s="9">
        <f>[1]!Capstone_Sales_Data[[#This Row],[Total Profit]]/[1]!Capstone_Sales_Data[[#This Row],[Total Revenue]]</f>
        <v>0.43067574137092846</v>
      </c>
    </row>
    <row r="3666" spans="1:16" x14ac:dyDescent="0.35">
      <c r="A3666" s="1" t="s">
        <v>6</v>
      </c>
      <c r="B3666" s="1" t="s">
        <v>82</v>
      </c>
      <c r="C3666" s="1" t="s">
        <v>58</v>
      </c>
      <c r="D3666" s="1" t="s">
        <v>14</v>
      </c>
      <c r="E3666" s="1" t="s">
        <v>38</v>
      </c>
      <c r="F3666" s="2">
        <v>40987</v>
      </c>
      <c r="G3666" s="1" t="s">
        <v>3874</v>
      </c>
      <c r="H3666" s="3">
        <f>[1]!Capstone_Sales_Data[[#This Row],[Ship Date]]-[1]!Capstone_Sales_Data[[#This Row],[Order Date]]</f>
        <v>26</v>
      </c>
      <c r="I3666" s="2">
        <v>41013</v>
      </c>
      <c r="J3666" s="3">
        <v>6463</v>
      </c>
      <c r="K3666" s="4">
        <v>81.73</v>
      </c>
      <c r="L3666" s="4">
        <v>56.67</v>
      </c>
      <c r="M3666" s="4">
        <v>528220.99</v>
      </c>
      <c r="N3666" s="4">
        <v>366258.21</v>
      </c>
      <c r="O3666" s="4">
        <v>161962.78</v>
      </c>
      <c r="P3666" s="5">
        <f>[1]!Capstone_Sales_Data[[#This Row],[Total Profit]]/[1]!Capstone_Sales_Data[[#This Row],[Total Revenue]]</f>
        <v>0.30661935641747218</v>
      </c>
    </row>
    <row r="3667" spans="1:16" x14ac:dyDescent="0.35">
      <c r="A3667" t="s">
        <v>176</v>
      </c>
      <c r="B3667" t="s">
        <v>288</v>
      </c>
      <c r="C3667" t="s">
        <v>31</v>
      </c>
      <c r="D3667" t="s">
        <v>14</v>
      </c>
      <c r="E3667" t="s">
        <v>4</v>
      </c>
      <c r="F3667" s="6">
        <v>42863</v>
      </c>
      <c r="G3667" t="s">
        <v>3875</v>
      </c>
      <c r="H3667" s="7">
        <f>[1]!Capstone_Sales_Data[[#This Row],[Ship Date]]-[1]!Capstone_Sales_Data[[#This Row],[Order Date]]</f>
        <v>23</v>
      </c>
      <c r="I3667" s="6">
        <v>42886</v>
      </c>
      <c r="J3667" s="7">
        <v>2842</v>
      </c>
      <c r="K3667" s="8">
        <v>421.89</v>
      </c>
      <c r="L3667" s="8">
        <v>364.69</v>
      </c>
      <c r="M3667" s="8">
        <v>1199011.3799999999</v>
      </c>
      <c r="N3667" s="8">
        <v>1036448.98</v>
      </c>
      <c r="O3667" s="8">
        <v>162562.4</v>
      </c>
      <c r="P3667" s="9">
        <f>[1]!Capstone_Sales_Data[[#This Row],[Total Profit]]/[1]!Capstone_Sales_Data[[#This Row],[Total Revenue]]</f>
        <v>0.13558036455000119</v>
      </c>
    </row>
    <row r="3668" spans="1:16" x14ac:dyDescent="0.35">
      <c r="A3668" s="1" t="s">
        <v>0</v>
      </c>
      <c r="B3668" s="1" t="s">
        <v>161</v>
      </c>
      <c r="C3668" s="1" t="s">
        <v>58</v>
      </c>
      <c r="D3668" s="1" t="s">
        <v>3</v>
      </c>
      <c r="E3668" s="1" t="s">
        <v>4</v>
      </c>
      <c r="F3668" s="2">
        <v>42190</v>
      </c>
      <c r="G3668" s="1" t="s">
        <v>3876</v>
      </c>
      <c r="H3668" s="3">
        <f>[1]!Capstone_Sales_Data[[#This Row],[Ship Date]]-[1]!Capstone_Sales_Data[[#This Row],[Order Date]]</f>
        <v>26</v>
      </c>
      <c r="I3668" s="2">
        <v>42216</v>
      </c>
      <c r="J3668" s="3">
        <v>4709</v>
      </c>
      <c r="K3668" s="4">
        <v>81.73</v>
      </c>
      <c r="L3668" s="4">
        <v>56.67</v>
      </c>
      <c r="M3668" s="4">
        <v>384866.57</v>
      </c>
      <c r="N3668" s="4">
        <v>266859.03000000003</v>
      </c>
      <c r="O3668" s="4">
        <v>118007.54</v>
      </c>
      <c r="P3668" s="5">
        <f>[1]!Capstone_Sales_Data[[#This Row],[Total Profit]]/[1]!Capstone_Sales_Data[[#This Row],[Total Revenue]]</f>
        <v>0.30661935641747212</v>
      </c>
    </row>
    <row r="3669" spans="1:16" x14ac:dyDescent="0.35">
      <c r="A3669" t="s">
        <v>6</v>
      </c>
      <c r="B3669" t="s">
        <v>303</v>
      </c>
      <c r="C3669" t="s">
        <v>17</v>
      </c>
      <c r="D3669" t="s">
        <v>3</v>
      </c>
      <c r="E3669" t="s">
        <v>9</v>
      </c>
      <c r="F3669" s="6">
        <v>42920</v>
      </c>
      <c r="G3669" t="s">
        <v>3877</v>
      </c>
      <c r="H3669" s="7">
        <f>[1]!Capstone_Sales_Data[[#This Row],[Ship Date]]-[1]!Capstone_Sales_Data[[#This Row],[Order Date]]</f>
        <v>28</v>
      </c>
      <c r="I3669" s="6">
        <v>42948</v>
      </c>
      <c r="J3669" s="7">
        <v>1446</v>
      </c>
      <c r="K3669" s="8">
        <v>668.27</v>
      </c>
      <c r="L3669" s="8">
        <v>502.54</v>
      </c>
      <c r="M3669" s="8">
        <v>966318.42</v>
      </c>
      <c r="N3669" s="8">
        <v>726672.84</v>
      </c>
      <c r="O3669" s="8">
        <v>239645.58</v>
      </c>
      <c r="P3669" s="9">
        <f>[1]!Capstone_Sales_Data[[#This Row],[Total Profit]]/[1]!Capstone_Sales_Data[[#This Row],[Total Revenue]]</f>
        <v>0.24799856345489096</v>
      </c>
    </row>
    <row r="3670" spans="1:16" x14ac:dyDescent="0.35">
      <c r="A3670" s="1" t="s">
        <v>0</v>
      </c>
      <c r="B3670" s="1" t="s">
        <v>252</v>
      </c>
      <c r="C3670" s="1" t="s">
        <v>13</v>
      </c>
      <c r="D3670" s="1" t="s">
        <v>14</v>
      </c>
      <c r="E3670" s="1" t="s">
        <v>9</v>
      </c>
      <c r="F3670" s="2">
        <v>41092</v>
      </c>
      <c r="G3670" s="1" t="s">
        <v>3878</v>
      </c>
      <c r="H3670" s="3">
        <f>[1]!Capstone_Sales_Data[[#This Row],[Ship Date]]-[1]!Capstone_Sales_Data[[#This Row],[Order Date]]</f>
        <v>34</v>
      </c>
      <c r="I3670" s="2">
        <v>41126</v>
      </c>
      <c r="J3670" s="3">
        <v>4463</v>
      </c>
      <c r="K3670" s="4">
        <v>154.06</v>
      </c>
      <c r="L3670" s="4">
        <v>90.93</v>
      </c>
      <c r="M3670" s="4">
        <v>687569.78</v>
      </c>
      <c r="N3670" s="4">
        <v>405820.59</v>
      </c>
      <c r="O3670" s="4">
        <v>281749.19</v>
      </c>
      <c r="P3670" s="5">
        <f>[1]!Capstone_Sales_Data[[#This Row],[Total Profit]]/[1]!Capstone_Sales_Data[[#This Row],[Total Revenue]]</f>
        <v>0.40977541217707386</v>
      </c>
    </row>
    <row r="3671" spans="1:16" x14ac:dyDescent="0.35">
      <c r="A3671" t="s">
        <v>6</v>
      </c>
      <c r="B3671" t="s">
        <v>40</v>
      </c>
      <c r="C3671" t="s">
        <v>13</v>
      </c>
      <c r="D3671" t="s">
        <v>14</v>
      </c>
      <c r="E3671" t="s">
        <v>4</v>
      </c>
      <c r="F3671" s="6">
        <v>42820</v>
      </c>
      <c r="G3671" t="s">
        <v>3879</v>
      </c>
      <c r="H3671" s="7">
        <f>[1]!Capstone_Sales_Data[[#This Row],[Ship Date]]-[1]!Capstone_Sales_Data[[#This Row],[Order Date]]</f>
        <v>38</v>
      </c>
      <c r="I3671" s="6">
        <v>42858</v>
      </c>
      <c r="J3671" s="7">
        <v>2203</v>
      </c>
      <c r="K3671" s="8">
        <v>154.06</v>
      </c>
      <c r="L3671" s="8">
        <v>90.93</v>
      </c>
      <c r="M3671" s="8">
        <v>339394.18</v>
      </c>
      <c r="N3671" s="8">
        <v>200318.79</v>
      </c>
      <c r="O3671" s="8">
        <v>139075.39000000001</v>
      </c>
      <c r="P3671" s="9">
        <f>[1]!Capstone_Sales_Data[[#This Row],[Total Profit]]/[1]!Capstone_Sales_Data[[#This Row],[Total Revenue]]</f>
        <v>0.40977541217707392</v>
      </c>
    </row>
    <row r="3672" spans="1:16" x14ac:dyDescent="0.35">
      <c r="A3672" s="1" t="s">
        <v>6</v>
      </c>
      <c r="B3672" s="1" t="s">
        <v>113</v>
      </c>
      <c r="C3672" s="1" t="s">
        <v>37</v>
      </c>
      <c r="D3672" s="1" t="s">
        <v>3</v>
      </c>
      <c r="E3672" s="1" t="s">
        <v>9</v>
      </c>
      <c r="F3672" s="2">
        <v>40772</v>
      </c>
      <c r="G3672" s="1" t="s">
        <v>3880</v>
      </c>
      <c r="H3672" s="3">
        <f>[1]!Capstone_Sales_Data[[#This Row],[Ship Date]]-[1]!Capstone_Sales_Data[[#This Row],[Order Date]]</f>
        <v>49</v>
      </c>
      <c r="I3672" s="2">
        <v>40821</v>
      </c>
      <c r="J3672" s="3">
        <v>5138</v>
      </c>
      <c r="K3672" s="4">
        <v>205.7</v>
      </c>
      <c r="L3672" s="4">
        <v>117.11</v>
      </c>
      <c r="M3672" s="4">
        <v>1056886.6000000001</v>
      </c>
      <c r="N3672" s="4">
        <v>601711.18000000005</v>
      </c>
      <c r="O3672" s="4">
        <v>455175.42</v>
      </c>
      <c r="P3672" s="5">
        <f>[1]!Capstone_Sales_Data[[#This Row],[Total Profit]]/[1]!Capstone_Sales_Data[[#This Row],[Total Revenue]]</f>
        <v>0.43067574137092851</v>
      </c>
    </row>
    <row r="3673" spans="1:16" x14ac:dyDescent="0.35">
      <c r="A3673" t="s">
        <v>11</v>
      </c>
      <c r="B3673" t="s">
        <v>93</v>
      </c>
      <c r="C3673" t="s">
        <v>37</v>
      </c>
      <c r="D3673" t="s">
        <v>3</v>
      </c>
      <c r="E3673" t="s">
        <v>22</v>
      </c>
      <c r="F3673" s="6">
        <v>40456</v>
      </c>
      <c r="G3673" t="s">
        <v>3881</v>
      </c>
      <c r="H3673" s="7">
        <f>[1]!Capstone_Sales_Data[[#This Row],[Ship Date]]-[1]!Capstone_Sales_Data[[#This Row],[Order Date]]</f>
        <v>11</v>
      </c>
      <c r="I3673" s="6">
        <v>40467</v>
      </c>
      <c r="J3673" s="7">
        <v>775</v>
      </c>
      <c r="K3673" s="8">
        <v>205.7</v>
      </c>
      <c r="L3673" s="8">
        <v>117.11</v>
      </c>
      <c r="M3673" s="8">
        <v>159417.5</v>
      </c>
      <c r="N3673" s="8">
        <v>90760.25</v>
      </c>
      <c r="O3673" s="8">
        <v>68657.25</v>
      </c>
      <c r="P3673" s="9">
        <f>[1]!Capstone_Sales_Data[[#This Row],[Total Profit]]/[1]!Capstone_Sales_Data[[#This Row],[Total Revenue]]</f>
        <v>0.43067574137092851</v>
      </c>
    </row>
    <row r="3674" spans="1:16" x14ac:dyDescent="0.35">
      <c r="A3674" s="1" t="s">
        <v>49</v>
      </c>
      <c r="B3674" s="1" t="s">
        <v>310</v>
      </c>
      <c r="C3674" s="1" t="s">
        <v>17</v>
      </c>
      <c r="D3674" s="1" t="s">
        <v>14</v>
      </c>
      <c r="E3674" s="1" t="s">
        <v>4</v>
      </c>
      <c r="F3674" s="2">
        <v>42235</v>
      </c>
      <c r="G3674" s="1" t="s">
        <v>3882</v>
      </c>
      <c r="H3674" s="3">
        <f>[1]!Capstone_Sales_Data[[#This Row],[Ship Date]]-[1]!Capstone_Sales_Data[[#This Row],[Order Date]]</f>
        <v>35</v>
      </c>
      <c r="I3674" s="2">
        <v>42270</v>
      </c>
      <c r="J3674" s="3">
        <v>8648</v>
      </c>
      <c r="K3674" s="4">
        <v>668.27</v>
      </c>
      <c r="L3674" s="4">
        <v>502.54</v>
      </c>
      <c r="M3674" s="4">
        <v>5779198.96</v>
      </c>
      <c r="N3674" s="4">
        <v>4345965.92</v>
      </c>
      <c r="O3674" s="4">
        <v>1433233.04</v>
      </c>
      <c r="P3674" s="5">
        <f>[1]!Capstone_Sales_Data[[#This Row],[Total Profit]]/[1]!Capstone_Sales_Data[[#This Row],[Total Revenue]]</f>
        <v>0.24799856345489099</v>
      </c>
    </row>
    <row r="3675" spans="1:16" x14ac:dyDescent="0.35">
      <c r="A3675" t="s">
        <v>6</v>
      </c>
      <c r="B3675" t="s">
        <v>67</v>
      </c>
      <c r="C3675" t="s">
        <v>63</v>
      </c>
      <c r="D3675" t="s">
        <v>14</v>
      </c>
      <c r="E3675" t="s">
        <v>4</v>
      </c>
      <c r="F3675" s="6">
        <v>42712</v>
      </c>
      <c r="G3675" t="s">
        <v>3883</v>
      </c>
      <c r="H3675" s="7">
        <f>[1]!Capstone_Sales_Data[[#This Row],[Ship Date]]-[1]!Capstone_Sales_Data[[#This Row],[Order Date]]</f>
        <v>17</v>
      </c>
      <c r="I3675" s="6">
        <v>42729</v>
      </c>
      <c r="J3675" s="7">
        <v>5326</v>
      </c>
      <c r="K3675" s="8">
        <v>437.2</v>
      </c>
      <c r="L3675" s="8">
        <v>263.33</v>
      </c>
      <c r="M3675" s="8">
        <v>2328527.2000000002</v>
      </c>
      <c r="N3675" s="8">
        <v>1402495.58</v>
      </c>
      <c r="O3675" s="8">
        <v>926031.62</v>
      </c>
      <c r="P3675" s="9">
        <f>[1]!Capstone_Sales_Data[[#This Row],[Total Profit]]/[1]!Capstone_Sales_Data[[#This Row],[Total Revenue]]</f>
        <v>0.39768984446477579</v>
      </c>
    </row>
    <row r="3676" spans="1:16" x14ac:dyDescent="0.35">
      <c r="A3676" s="1" t="s">
        <v>11</v>
      </c>
      <c r="B3676" s="1" t="s">
        <v>339</v>
      </c>
      <c r="C3676" s="1" t="s">
        <v>17</v>
      </c>
      <c r="D3676" s="1" t="s">
        <v>14</v>
      </c>
      <c r="E3676" s="1" t="s">
        <v>9</v>
      </c>
      <c r="F3676" s="2">
        <v>41646</v>
      </c>
      <c r="G3676" s="1" t="s">
        <v>3884</v>
      </c>
      <c r="H3676" s="3">
        <f>[1]!Capstone_Sales_Data[[#This Row],[Ship Date]]-[1]!Capstone_Sales_Data[[#This Row],[Order Date]]</f>
        <v>19</v>
      </c>
      <c r="I3676" s="2">
        <v>41665</v>
      </c>
      <c r="J3676" s="3">
        <v>9407</v>
      </c>
      <c r="K3676" s="4">
        <v>668.27</v>
      </c>
      <c r="L3676" s="4">
        <v>502.54</v>
      </c>
      <c r="M3676" s="4">
        <v>6286415.8899999997</v>
      </c>
      <c r="N3676" s="4">
        <v>4727393.78</v>
      </c>
      <c r="O3676" s="4">
        <v>1559022.11</v>
      </c>
      <c r="P3676" s="5">
        <f>[1]!Capstone_Sales_Data[[#This Row],[Total Profit]]/[1]!Capstone_Sales_Data[[#This Row],[Total Revenue]]</f>
        <v>0.24799856345489102</v>
      </c>
    </row>
    <row r="3677" spans="1:16" x14ac:dyDescent="0.35">
      <c r="A3677" t="s">
        <v>49</v>
      </c>
      <c r="B3677" t="s">
        <v>358</v>
      </c>
      <c r="C3677" t="s">
        <v>31</v>
      </c>
      <c r="D3677" t="s">
        <v>3</v>
      </c>
      <c r="E3677" t="s">
        <v>38</v>
      </c>
      <c r="F3677" s="6">
        <v>40565</v>
      </c>
      <c r="G3677" t="s">
        <v>3885</v>
      </c>
      <c r="H3677" s="7">
        <f>[1]!Capstone_Sales_Data[[#This Row],[Ship Date]]-[1]!Capstone_Sales_Data[[#This Row],[Order Date]]</f>
        <v>39</v>
      </c>
      <c r="I3677" s="6">
        <v>40604</v>
      </c>
      <c r="J3677" s="7">
        <v>6521</v>
      </c>
      <c r="K3677" s="8">
        <v>421.89</v>
      </c>
      <c r="L3677" s="8">
        <v>364.69</v>
      </c>
      <c r="M3677" s="8">
        <v>2751144.69</v>
      </c>
      <c r="N3677" s="8">
        <v>2378143.4900000002</v>
      </c>
      <c r="O3677" s="8">
        <v>373001.2</v>
      </c>
      <c r="P3677" s="9">
        <f>[1]!Capstone_Sales_Data[[#This Row],[Total Profit]]/[1]!Capstone_Sales_Data[[#This Row],[Total Revenue]]</f>
        <v>0.13558036455000119</v>
      </c>
    </row>
    <row r="3678" spans="1:16" x14ac:dyDescent="0.35">
      <c r="A3678" s="1" t="s">
        <v>33</v>
      </c>
      <c r="B3678" s="1" t="s">
        <v>100</v>
      </c>
      <c r="C3678" s="1" t="s">
        <v>17</v>
      </c>
      <c r="D3678" s="1" t="s">
        <v>3</v>
      </c>
      <c r="E3678" s="1" t="s">
        <v>22</v>
      </c>
      <c r="F3678" s="2">
        <v>41391</v>
      </c>
      <c r="G3678" s="1" t="s">
        <v>3886</v>
      </c>
      <c r="H3678" s="3">
        <f>[1]!Capstone_Sales_Data[[#This Row],[Ship Date]]-[1]!Capstone_Sales_Data[[#This Row],[Order Date]]</f>
        <v>39</v>
      </c>
      <c r="I3678" s="2">
        <v>41430</v>
      </c>
      <c r="J3678" s="3">
        <v>4329</v>
      </c>
      <c r="K3678" s="4">
        <v>668.27</v>
      </c>
      <c r="L3678" s="4">
        <v>502.54</v>
      </c>
      <c r="M3678" s="4">
        <v>2892940.83</v>
      </c>
      <c r="N3678" s="4">
        <v>2175495.66</v>
      </c>
      <c r="O3678" s="4">
        <v>717445.17</v>
      </c>
      <c r="P3678" s="5">
        <f>[1]!Capstone_Sales_Data[[#This Row],[Total Profit]]/[1]!Capstone_Sales_Data[[#This Row],[Total Revenue]]</f>
        <v>0.24799856345489099</v>
      </c>
    </row>
    <row r="3679" spans="1:16" x14ac:dyDescent="0.35">
      <c r="A3679" t="s">
        <v>6</v>
      </c>
      <c r="B3679" t="s">
        <v>153</v>
      </c>
      <c r="C3679" t="s">
        <v>37</v>
      </c>
      <c r="D3679" t="s">
        <v>14</v>
      </c>
      <c r="E3679" t="s">
        <v>9</v>
      </c>
      <c r="F3679" s="6">
        <v>42281</v>
      </c>
      <c r="G3679" t="s">
        <v>3887</v>
      </c>
      <c r="H3679" s="7">
        <f>[1]!Capstone_Sales_Data[[#This Row],[Ship Date]]-[1]!Capstone_Sales_Data[[#This Row],[Order Date]]</f>
        <v>19</v>
      </c>
      <c r="I3679" s="6">
        <v>42300</v>
      </c>
      <c r="J3679" s="7">
        <v>7524</v>
      </c>
      <c r="K3679" s="8">
        <v>205.7</v>
      </c>
      <c r="L3679" s="8">
        <v>117.11</v>
      </c>
      <c r="M3679" s="8">
        <v>1547686.8</v>
      </c>
      <c r="N3679" s="8">
        <v>881135.64</v>
      </c>
      <c r="O3679" s="8">
        <v>666551.16</v>
      </c>
      <c r="P3679" s="9">
        <f>[1]!Capstone_Sales_Data[[#This Row],[Total Profit]]/[1]!Capstone_Sales_Data[[#This Row],[Total Revenue]]</f>
        <v>0.43067574137092857</v>
      </c>
    </row>
    <row r="3680" spans="1:16" x14ac:dyDescent="0.35">
      <c r="A3680" s="1" t="s">
        <v>6</v>
      </c>
      <c r="B3680" s="1" t="s">
        <v>67</v>
      </c>
      <c r="C3680" s="1" t="s">
        <v>17</v>
      </c>
      <c r="D3680" s="1" t="s">
        <v>3</v>
      </c>
      <c r="E3680" s="1" t="s">
        <v>22</v>
      </c>
      <c r="F3680" s="2">
        <v>41785</v>
      </c>
      <c r="G3680" s="1" t="s">
        <v>3888</v>
      </c>
      <c r="H3680" s="3">
        <f>[1]!Capstone_Sales_Data[[#This Row],[Ship Date]]-[1]!Capstone_Sales_Data[[#This Row],[Order Date]]</f>
        <v>45</v>
      </c>
      <c r="I3680" s="2">
        <v>41830</v>
      </c>
      <c r="J3680" s="3">
        <v>2829</v>
      </c>
      <c r="K3680" s="4">
        <v>668.27</v>
      </c>
      <c r="L3680" s="4">
        <v>502.54</v>
      </c>
      <c r="M3680" s="4">
        <v>1890535.83</v>
      </c>
      <c r="N3680" s="4">
        <v>1421685.66</v>
      </c>
      <c r="O3680" s="4">
        <v>468850.17</v>
      </c>
      <c r="P3680" s="5">
        <f>[1]!Capstone_Sales_Data[[#This Row],[Total Profit]]/[1]!Capstone_Sales_Data[[#This Row],[Total Revenue]]</f>
        <v>0.24799856345489096</v>
      </c>
    </row>
    <row r="3681" spans="1:16" x14ac:dyDescent="0.35">
      <c r="A3681" t="s">
        <v>11</v>
      </c>
      <c r="B3681" t="s">
        <v>139</v>
      </c>
      <c r="C3681" t="s">
        <v>91</v>
      </c>
      <c r="D3681" t="s">
        <v>3</v>
      </c>
      <c r="E3681" t="s">
        <v>9</v>
      </c>
      <c r="F3681" s="6">
        <v>40221</v>
      </c>
      <c r="G3681" t="s">
        <v>3889</v>
      </c>
      <c r="H3681" s="7">
        <f>[1]!Capstone_Sales_Data[[#This Row],[Ship Date]]-[1]!Capstone_Sales_Data[[#This Row],[Order Date]]</f>
        <v>17</v>
      </c>
      <c r="I3681" s="6">
        <v>40238</v>
      </c>
      <c r="J3681" s="7">
        <v>3999</v>
      </c>
      <c r="K3681" s="8">
        <v>9.33</v>
      </c>
      <c r="L3681" s="8">
        <v>6.92</v>
      </c>
      <c r="M3681" s="8">
        <v>37310.67</v>
      </c>
      <c r="N3681" s="8">
        <v>27673.08</v>
      </c>
      <c r="O3681" s="8">
        <v>9637.59</v>
      </c>
      <c r="P3681" s="9">
        <f>[1]!Capstone_Sales_Data[[#This Row],[Total Profit]]/[1]!Capstone_Sales_Data[[#This Row],[Total Revenue]]</f>
        <v>0.25830653804930331</v>
      </c>
    </row>
    <row r="3682" spans="1:16" x14ac:dyDescent="0.35">
      <c r="A3682" s="1" t="s">
        <v>49</v>
      </c>
      <c r="B3682" s="1" t="s">
        <v>237</v>
      </c>
      <c r="C3682" s="1" t="s">
        <v>58</v>
      </c>
      <c r="D3682" s="1" t="s">
        <v>3</v>
      </c>
      <c r="E3682" s="1" t="s">
        <v>4</v>
      </c>
      <c r="F3682" s="2">
        <v>41066</v>
      </c>
      <c r="G3682" s="1" t="s">
        <v>3890</v>
      </c>
      <c r="H3682" s="3">
        <f>[1]!Capstone_Sales_Data[[#This Row],[Ship Date]]-[1]!Capstone_Sales_Data[[#This Row],[Order Date]]</f>
        <v>1</v>
      </c>
      <c r="I3682" s="2">
        <v>41067</v>
      </c>
      <c r="J3682" s="3">
        <v>6820</v>
      </c>
      <c r="K3682" s="4">
        <v>81.73</v>
      </c>
      <c r="L3682" s="4">
        <v>56.67</v>
      </c>
      <c r="M3682" s="4">
        <v>557398.6</v>
      </c>
      <c r="N3682" s="4">
        <v>386489.4</v>
      </c>
      <c r="O3682" s="4">
        <v>170909.2</v>
      </c>
      <c r="P3682" s="5">
        <f>[1]!Capstone_Sales_Data[[#This Row],[Total Profit]]/[1]!Capstone_Sales_Data[[#This Row],[Total Revenue]]</f>
        <v>0.30661935641747218</v>
      </c>
    </row>
    <row r="3683" spans="1:16" x14ac:dyDescent="0.35">
      <c r="A3683" t="s">
        <v>33</v>
      </c>
      <c r="B3683" t="s">
        <v>249</v>
      </c>
      <c r="C3683" t="s">
        <v>13</v>
      </c>
      <c r="D3683" t="s">
        <v>3</v>
      </c>
      <c r="E3683" t="s">
        <v>38</v>
      </c>
      <c r="F3683" s="6">
        <v>41268</v>
      </c>
      <c r="G3683" t="s">
        <v>3891</v>
      </c>
      <c r="H3683" s="7">
        <f>[1]!Capstone_Sales_Data[[#This Row],[Ship Date]]-[1]!Capstone_Sales_Data[[#This Row],[Order Date]]</f>
        <v>1</v>
      </c>
      <c r="I3683" s="6">
        <v>41269</v>
      </c>
      <c r="J3683" s="7">
        <v>4109</v>
      </c>
      <c r="K3683" s="8">
        <v>154.06</v>
      </c>
      <c r="L3683" s="8">
        <v>90.93</v>
      </c>
      <c r="M3683" s="8">
        <v>633032.54</v>
      </c>
      <c r="N3683" s="8">
        <v>373631.37</v>
      </c>
      <c r="O3683" s="8">
        <v>259401.17</v>
      </c>
      <c r="P3683" s="9">
        <f>[1]!Capstone_Sales_Data[[#This Row],[Total Profit]]/[1]!Capstone_Sales_Data[[#This Row],[Total Revenue]]</f>
        <v>0.40977541217707386</v>
      </c>
    </row>
    <row r="3684" spans="1:16" x14ac:dyDescent="0.35">
      <c r="A3684" s="1" t="s">
        <v>0</v>
      </c>
      <c r="B3684" s="1" t="s">
        <v>386</v>
      </c>
      <c r="C3684" s="1" t="s">
        <v>37</v>
      </c>
      <c r="D3684" s="1" t="s">
        <v>14</v>
      </c>
      <c r="E3684" s="1" t="s">
        <v>9</v>
      </c>
      <c r="F3684" s="2">
        <v>40931</v>
      </c>
      <c r="G3684" s="1" t="s">
        <v>3892</v>
      </c>
      <c r="H3684" s="3">
        <f>[1]!Capstone_Sales_Data[[#This Row],[Ship Date]]-[1]!Capstone_Sales_Data[[#This Row],[Order Date]]</f>
        <v>35</v>
      </c>
      <c r="I3684" s="2">
        <v>40966</v>
      </c>
      <c r="J3684" s="3">
        <v>716</v>
      </c>
      <c r="K3684" s="4">
        <v>205.7</v>
      </c>
      <c r="L3684" s="4">
        <v>117.11</v>
      </c>
      <c r="M3684" s="4">
        <v>147281.20000000001</v>
      </c>
      <c r="N3684" s="4">
        <v>83850.759999999995</v>
      </c>
      <c r="O3684" s="4">
        <v>63430.44</v>
      </c>
      <c r="P3684" s="5">
        <f>[1]!Capstone_Sales_Data[[#This Row],[Total Profit]]/[1]!Capstone_Sales_Data[[#This Row],[Total Revenue]]</f>
        <v>0.43067574137092851</v>
      </c>
    </row>
    <row r="3685" spans="1:16" x14ac:dyDescent="0.35">
      <c r="A3685" t="s">
        <v>6</v>
      </c>
      <c r="B3685" t="s">
        <v>480</v>
      </c>
      <c r="C3685" t="s">
        <v>2</v>
      </c>
      <c r="D3685" t="s">
        <v>14</v>
      </c>
      <c r="E3685" t="s">
        <v>38</v>
      </c>
      <c r="F3685" s="6">
        <v>41931</v>
      </c>
      <c r="G3685" t="s">
        <v>3893</v>
      </c>
      <c r="H3685" s="7">
        <f>[1]!Capstone_Sales_Data[[#This Row],[Ship Date]]-[1]!Capstone_Sales_Data[[#This Row],[Order Date]]</f>
        <v>5</v>
      </c>
      <c r="I3685" s="6">
        <v>41936</v>
      </c>
      <c r="J3685" s="7">
        <v>8520</v>
      </c>
      <c r="K3685" s="8">
        <v>651.21</v>
      </c>
      <c r="L3685" s="8">
        <v>524.96</v>
      </c>
      <c r="M3685" s="8">
        <v>5548309.2000000002</v>
      </c>
      <c r="N3685" s="8">
        <v>4472659.2</v>
      </c>
      <c r="O3685" s="8">
        <v>1075650</v>
      </c>
      <c r="P3685" s="9">
        <f>[1]!Capstone_Sales_Data[[#This Row],[Total Profit]]/[1]!Capstone_Sales_Data[[#This Row],[Total Revenue]]</f>
        <v>0.19386987300563566</v>
      </c>
    </row>
    <row r="3686" spans="1:16" x14ac:dyDescent="0.35">
      <c r="A3686" s="1" t="s">
        <v>6</v>
      </c>
      <c r="B3686" s="1" t="s">
        <v>131</v>
      </c>
      <c r="C3686" s="1" t="s">
        <v>17</v>
      </c>
      <c r="D3686" s="1" t="s">
        <v>3</v>
      </c>
      <c r="E3686" s="1" t="s">
        <v>22</v>
      </c>
      <c r="F3686" s="2">
        <v>41001</v>
      </c>
      <c r="G3686" s="1" t="s">
        <v>3894</v>
      </c>
      <c r="H3686" s="3">
        <f>[1]!Capstone_Sales_Data[[#This Row],[Ship Date]]-[1]!Capstone_Sales_Data[[#This Row],[Order Date]]</f>
        <v>32</v>
      </c>
      <c r="I3686" s="2">
        <v>41033</v>
      </c>
      <c r="J3686" s="3">
        <v>1432</v>
      </c>
      <c r="K3686" s="4">
        <v>668.27</v>
      </c>
      <c r="L3686" s="4">
        <v>502.54</v>
      </c>
      <c r="M3686" s="4">
        <v>956962.64</v>
      </c>
      <c r="N3686" s="4">
        <v>719637.28</v>
      </c>
      <c r="O3686" s="4">
        <v>237325.36</v>
      </c>
      <c r="P3686" s="5">
        <f>[1]!Capstone_Sales_Data[[#This Row],[Total Profit]]/[1]!Capstone_Sales_Data[[#This Row],[Total Revenue]]</f>
        <v>0.24799856345489096</v>
      </c>
    </row>
    <row r="3687" spans="1:16" x14ac:dyDescent="0.35">
      <c r="A3687" t="s">
        <v>6</v>
      </c>
      <c r="B3687" t="s">
        <v>60</v>
      </c>
      <c r="C3687" t="s">
        <v>91</v>
      </c>
      <c r="D3687" t="s">
        <v>3</v>
      </c>
      <c r="E3687" t="s">
        <v>9</v>
      </c>
      <c r="F3687" s="6">
        <v>42178</v>
      </c>
      <c r="G3687" t="s">
        <v>3895</v>
      </c>
      <c r="H3687" s="7">
        <f>[1]!Capstone_Sales_Data[[#This Row],[Ship Date]]-[1]!Capstone_Sales_Data[[#This Row],[Order Date]]</f>
        <v>22</v>
      </c>
      <c r="I3687" s="6">
        <v>42200</v>
      </c>
      <c r="J3687" s="7">
        <v>394</v>
      </c>
      <c r="K3687" s="8">
        <v>9.33</v>
      </c>
      <c r="L3687" s="8">
        <v>6.92</v>
      </c>
      <c r="M3687" s="8">
        <v>3676.02</v>
      </c>
      <c r="N3687" s="8">
        <v>2726.48</v>
      </c>
      <c r="O3687" s="8">
        <v>949.54</v>
      </c>
      <c r="P3687" s="9">
        <f>[1]!Capstone_Sales_Data[[#This Row],[Total Profit]]/[1]!Capstone_Sales_Data[[#This Row],[Total Revenue]]</f>
        <v>0.25830653804930331</v>
      </c>
    </row>
    <row r="3688" spans="1:16" x14ac:dyDescent="0.35">
      <c r="A3688" s="1" t="s">
        <v>6</v>
      </c>
      <c r="B3688" s="1" t="s">
        <v>390</v>
      </c>
      <c r="C3688" s="1" t="s">
        <v>2</v>
      </c>
      <c r="D3688" s="1" t="s">
        <v>3</v>
      </c>
      <c r="E3688" s="1" t="s">
        <v>22</v>
      </c>
      <c r="F3688" s="2">
        <v>41590</v>
      </c>
      <c r="G3688" s="1" t="s">
        <v>3896</v>
      </c>
      <c r="H3688" s="3">
        <f>[1]!Capstone_Sales_Data[[#This Row],[Ship Date]]-[1]!Capstone_Sales_Data[[#This Row],[Order Date]]</f>
        <v>45</v>
      </c>
      <c r="I3688" s="2">
        <v>41635</v>
      </c>
      <c r="J3688" s="3">
        <v>8381</v>
      </c>
      <c r="K3688" s="4">
        <v>651.21</v>
      </c>
      <c r="L3688" s="4">
        <v>524.96</v>
      </c>
      <c r="M3688" s="4">
        <v>5457791.0099999998</v>
      </c>
      <c r="N3688" s="4">
        <v>4399689.76</v>
      </c>
      <c r="O3688" s="4">
        <v>1058101.25</v>
      </c>
      <c r="P3688" s="5">
        <f>[1]!Capstone_Sales_Data[[#This Row],[Total Profit]]/[1]!Capstone_Sales_Data[[#This Row],[Total Revenue]]</f>
        <v>0.19386987300563568</v>
      </c>
    </row>
    <row r="3689" spans="1:16" x14ac:dyDescent="0.35">
      <c r="A3689" t="s">
        <v>0</v>
      </c>
      <c r="B3689" t="s">
        <v>865</v>
      </c>
      <c r="C3689" t="s">
        <v>13</v>
      </c>
      <c r="D3689" t="s">
        <v>14</v>
      </c>
      <c r="E3689" t="s">
        <v>22</v>
      </c>
      <c r="F3689" s="6">
        <v>42668</v>
      </c>
      <c r="G3689" t="s">
        <v>3897</v>
      </c>
      <c r="H3689" s="7">
        <f>[1]!Capstone_Sales_Data[[#This Row],[Ship Date]]-[1]!Capstone_Sales_Data[[#This Row],[Order Date]]</f>
        <v>9</v>
      </c>
      <c r="I3689" s="6">
        <v>42677</v>
      </c>
      <c r="J3689" s="7">
        <v>5397</v>
      </c>
      <c r="K3689" s="8">
        <v>154.06</v>
      </c>
      <c r="L3689" s="8">
        <v>90.93</v>
      </c>
      <c r="M3689" s="8">
        <v>831461.82</v>
      </c>
      <c r="N3689" s="8">
        <v>490749.21</v>
      </c>
      <c r="O3689" s="8">
        <v>340712.61</v>
      </c>
      <c r="P3689" s="9">
        <f>[1]!Capstone_Sales_Data[[#This Row],[Total Profit]]/[1]!Capstone_Sales_Data[[#This Row],[Total Revenue]]</f>
        <v>0.40977541217707386</v>
      </c>
    </row>
    <row r="3690" spans="1:16" x14ac:dyDescent="0.35">
      <c r="A3690" s="1" t="s">
        <v>176</v>
      </c>
      <c r="B3690" s="1" t="s">
        <v>177</v>
      </c>
      <c r="C3690" s="1" t="s">
        <v>63</v>
      </c>
      <c r="D3690" s="1" t="s">
        <v>14</v>
      </c>
      <c r="E3690" s="1" t="s">
        <v>9</v>
      </c>
      <c r="F3690" s="2">
        <v>40936</v>
      </c>
      <c r="G3690" s="1" t="s">
        <v>3898</v>
      </c>
      <c r="H3690" s="3">
        <f>[1]!Capstone_Sales_Data[[#This Row],[Ship Date]]-[1]!Capstone_Sales_Data[[#This Row],[Order Date]]</f>
        <v>37</v>
      </c>
      <c r="I3690" s="2">
        <v>40973</v>
      </c>
      <c r="J3690" s="3">
        <v>3478</v>
      </c>
      <c r="K3690" s="4">
        <v>437.2</v>
      </c>
      <c r="L3690" s="4">
        <v>263.33</v>
      </c>
      <c r="M3690" s="4">
        <v>1520581.6</v>
      </c>
      <c r="N3690" s="4">
        <v>915861.74</v>
      </c>
      <c r="O3690" s="4">
        <v>604719.86</v>
      </c>
      <c r="P3690" s="5">
        <f>[1]!Capstone_Sales_Data[[#This Row],[Total Profit]]/[1]!Capstone_Sales_Data[[#This Row],[Total Revenue]]</f>
        <v>0.39768984446477579</v>
      </c>
    </row>
    <row r="3691" spans="1:16" x14ac:dyDescent="0.35">
      <c r="A3691" t="s">
        <v>11</v>
      </c>
      <c r="B3691" t="s">
        <v>174</v>
      </c>
      <c r="C3691" t="s">
        <v>28</v>
      </c>
      <c r="D3691" t="s">
        <v>3</v>
      </c>
      <c r="E3691" t="s">
        <v>4</v>
      </c>
      <c r="F3691" s="6">
        <v>41987</v>
      </c>
      <c r="G3691" t="s">
        <v>3899</v>
      </c>
      <c r="H3691" s="7">
        <f>[1]!Capstone_Sales_Data[[#This Row],[Ship Date]]-[1]!Capstone_Sales_Data[[#This Row],[Order Date]]</f>
        <v>38</v>
      </c>
      <c r="I3691" s="6">
        <v>42025</v>
      </c>
      <c r="J3691" s="7">
        <v>1691</v>
      </c>
      <c r="K3691" s="8">
        <v>255.28</v>
      </c>
      <c r="L3691" s="8">
        <v>159.41999999999999</v>
      </c>
      <c r="M3691" s="8">
        <v>431678.48</v>
      </c>
      <c r="N3691" s="8">
        <v>269579.21999999997</v>
      </c>
      <c r="O3691" s="8">
        <v>162099.26</v>
      </c>
      <c r="P3691" s="9">
        <f>[1]!Capstone_Sales_Data[[#This Row],[Total Profit]]/[1]!Capstone_Sales_Data[[#This Row],[Total Revenue]]</f>
        <v>0.37550924475086184</v>
      </c>
    </row>
    <row r="3692" spans="1:16" x14ac:dyDescent="0.35">
      <c r="A3692" s="1" t="s">
        <v>0</v>
      </c>
      <c r="B3692" s="1" t="s">
        <v>563</v>
      </c>
      <c r="C3692" s="1" t="s">
        <v>17</v>
      </c>
      <c r="D3692" s="1" t="s">
        <v>14</v>
      </c>
      <c r="E3692" s="1" t="s">
        <v>22</v>
      </c>
      <c r="F3692" s="2">
        <v>40737</v>
      </c>
      <c r="G3692" s="1" t="s">
        <v>3900</v>
      </c>
      <c r="H3692" s="3">
        <f>[1]!Capstone_Sales_Data[[#This Row],[Ship Date]]-[1]!Capstone_Sales_Data[[#This Row],[Order Date]]</f>
        <v>35</v>
      </c>
      <c r="I3692" s="2">
        <v>40772</v>
      </c>
      <c r="J3692" s="3">
        <v>1136</v>
      </c>
      <c r="K3692" s="4">
        <v>668.27</v>
      </c>
      <c r="L3692" s="4">
        <v>502.54</v>
      </c>
      <c r="M3692" s="4">
        <v>759154.72</v>
      </c>
      <c r="N3692" s="4">
        <v>570885.43999999994</v>
      </c>
      <c r="O3692" s="4">
        <v>188269.28</v>
      </c>
      <c r="P3692" s="5">
        <f>[1]!Capstone_Sales_Data[[#This Row],[Total Profit]]/[1]!Capstone_Sales_Data[[#This Row],[Total Revenue]]</f>
        <v>0.24799856345489099</v>
      </c>
    </row>
    <row r="3693" spans="1:16" x14ac:dyDescent="0.35">
      <c r="A3693" t="s">
        <v>24</v>
      </c>
      <c r="B3693" t="s">
        <v>282</v>
      </c>
      <c r="C3693" t="s">
        <v>63</v>
      </c>
      <c r="D3693" t="s">
        <v>3</v>
      </c>
      <c r="E3693" t="s">
        <v>38</v>
      </c>
      <c r="F3693" s="6">
        <v>42175</v>
      </c>
      <c r="G3693" t="s">
        <v>3901</v>
      </c>
      <c r="H3693" s="7">
        <f>[1]!Capstone_Sales_Data[[#This Row],[Ship Date]]-[1]!Capstone_Sales_Data[[#This Row],[Order Date]]</f>
        <v>39</v>
      </c>
      <c r="I3693" s="6">
        <v>42214</v>
      </c>
      <c r="J3693" s="7">
        <v>9942</v>
      </c>
      <c r="K3693" s="8">
        <v>437.2</v>
      </c>
      <c r="L3693" s="8">
        <v>263.33</v>
      </c>
      <c r="M3693" s="8">
        <v>4346642.4000000004</v>
      </c>
      <c r="N3693" s="8">
        <v>2618026.86</v>
      </c>
      <c r="O3693" s="8">
        <v>1728615.54</v>
      </c>
      <c r="P3693" s="9">
        <f>[1]!Capstone_Sales_Data[[#This Row],[Total Profit]]/[1]!Capstone_Sales_Data[[#This Row],[Total Revenue]]</f>
        <v>0.39768984446477584</v>
      </c>
    </row>
    <row r="3694" spans="1:16" x14ac:dyDescent="0.35">
      <c r="A3694" s="1" t="s">
        <v>176</v>
      </c>
      <c r="B3694" s="1" t="s">
        <v>613</v>
      </c>
      <c r="C3694" s="1" t="s">
        <v>91</v>
      </c>
      <c r="D3694" s="1" t="s">
        <v>3</v>
      </c>
      <c r="E3694" s="1" t="s">
        <v>4</v>
      </c>
      <c r="F3694" s="2">
        <v>40613</v>
      </c>
      <c r="G3694" s="1" t="s">
        <v>3902</v>
      </c>
      <c r="H3694" s="3">
        <f>[1]!Capstone_Sales_Data[[#This Row],[Ship Date]]-[1]!Capstone_Sales_Data[[#This Row],[Order Date]]</f>
        <v>25</v>
      </c>
      <c r="I3694" s="2">
        <v>40638</v>
      </c>
      <c r="J3694" s="3">
        <v>8270</v>
      </c>
      <c r="K3694" s="4">
        <v>9.33</v>
      </c>
      <c r="L3694" s="4">
        <v>6.92</v>
      </c>
      <c r="M3694" s="4">
        <v>77159.100000000006</v>
      </c>
      <c r="N3694" s="4">
        <v>57228.4</v>
      </c>
      <c r="O3694" s="4">
        <v>19930.7</v>
      </c>
      <c r="P3694" s="5">
        <f>[1]!Capstone_Sales_Data[[#This Row],[Total Profit]]/[1]!Capstone_Sales_Data[[#This Row],[Total Revenue]]</f>
        <v>0.25830653804930331</v>
      </c>
    </row>
    <row r="3695" spans="1:16" x14ac:dyDescent="0.35">
      <c r="A3695" t="s">
        <v>6</v>
      </c>
      <c r="B3695" t="s">
        <v>111</v>
      </c>
      <c r="C3695" t="s">
        <v>17</v>
      </c>
      <c r="D3695" t="s">
        <v>3</v>
      </c>
      <c r="E3695" t="s">
        <v>9</v>
      </c>
      <c r="F3695" s="6">
        <v>40435</v>
      </c>
      <c r="G3695" t="s">
        <v>3903</v>
      </c>
      <c r="H3695" s="7">
        <f>[1]!Capstone_Sales_Data[[#This Row],[Ship Date]]-[1]!Capstone_Sales_Data[[#This Row],[Order Date]]</f>
        <v>7</v>
      </c>
      <c r="I3695" s="6">
        <v>40442</v>
      </c>
      <c r="J3695" s="7">
        <v>3313</v>
      </c>
      <c r="K3695" s="8">
        <v>668.27</v>
      </c>
      <c r="L3695" s="8">
        <v>502.54</v>
      </c>
      <c r="M3695" s="8">
        <v>2213978.5099999998</v>
      </c>
      <c r="N3695" s="8">
        <v>1664915.02</v>
      </c>
      <c r="O3695" s="8">
        <v>549063.49</v>
      </c>
      <c r="P3695" s="9">
        <f>[1]!Capstone_Sales_Data[[#This Row],[Total Profit]]/[1]!Capstone_Sales_Data[[#This Row],[Total Revenue]]</f>
        <v>0.24799856345489102</v>
      </c>
    </row>
    <row r="3696" spans="1:16" x14ac:dyDescent="0.35">
      <c r="A3696" s="1" t="s">
        <v>11</v>
      </c>
      <c r="B3696" s="1" t="s">
        <v>292</v>
      </c>
      <c r="C3696" s="1" t="s">
        <v>37</v>
      </c>
      <c r="D3696" s="1" t="s">
        <v>14</v>
      </c>
      <c r="E3696" s="1" t="s">
        <v>9</v>
      </c>
      <c r="F3696" s="2">
        <v>40879</v>
      </c>
      <c r="G3696" s="1" t="s">
        <v>3904</v>
      </c>
      <c r="H3696" s="3">
        <f>[1]!Capstone_Sales_Data[[#This Row],[Ship Date]]-[1]!Capstone_Sales_Data[[#This Row],[Order Date]]</f>
        <v>11</v>
      </c>
      <c r="I3696" s="2">
        <v>40890</v>
      </c>
      <c r="J3696" s="3">
        <v>4294</v>
      </c>
      <c r="K3696" s="4">
        <v>205.7</v>
      </c>
      <c r="L3696" s="4">
        <v>117.11</v>
      </c>
      <c r="M3696" s="4">
        <v>883275.8</v>
      </c>
      <c r="N3696" s="4">
        <v>502870.34</v>
      </c>
      <c r="O3696" s="4">
        <v>380405.46</v>
      </c>
      <c r="P3696" s="5">
        <f>[1]!Capstone_Sales_Data[[#This Row],[Total Profit]]/[1]!Capstone_Sales_Data[[#This Row],[Total Revenue]]</f>
        <v>0.43067574137092851</v>
      </c>
    </row>
    <row r="3697" spans="1:16" x14ac:dyDescent="0.35">
      <c r="A3697" t="s">
        <v>6</v>
      </c>
      <c r="B3697" t="s">
        <v>111</v>
      </c>
      <c r="C3697" t="s">
        <v>37</v>
      </c>
      <c r="D3697" t="s">
        <v>14</v>
      </c>
      <c r="E3697" t="s">
        <v>4</v>
      </c>
      <c r="F3697" s="6">
        <v>40191</v>
      </c>
      <c r="G3697" t="s">
        <v>3905</v>
      </c>
      <c r="H3697" s="7">
        <f>[1]!Capstone_Sales_Data[[#This Row],[Ship Date]]-[1]!Capstone_Sales_Data[[#This Row],[Order Date]]</f>
        <v>0</v>
      </c>
      <c r="I3697" s="6">
        <v>40191</v>
      </c>
      <c r="J3697" s="7">
        <v>7469</v>
      </c>
      <c r="K3697" s="8">
        <v>205.7</v>
      </c>
      <c r="L3697" s="8">
        <v>117.11</v>
      </c>
      <c r="M3697" s="8">
        <v>1536373.3</v>
      </c>
      <c r="N3697" s="8">
        <v>874694.59</v>
      </c>
      <c r="O3697" s="8">
        <v>661678.71</v>
      </c>
      <c r="P3697" s="9">
        <f>[1]!Capstone_Sales_Data[[#This Row],[Total Profit]]/[1]!Capstone_Sales_Data[[#This Row],[Total Revenue]]</f>
        <v>0.43067574137092851</v>
      </c>
    </row>
    <row r="3698" spans="1:16" x14ac:dyDescent="0.35">
      <c r="A3698" s="1" t="s">
        <v>0</v>
      </c>
      <c r="B3698" s="1" t="s">
        <v>437</v>
      </c>
      <c r="C3698" s="1" t="s">
        <v>37</v>
      </c>
      <c r="D3698" s="1" t="s">
        <v>14</v>
      </c>
      <c r="E3698" s="1" t="s">
        <v>4</v>
      </c>
      <c r="F3698" s="2">
        <v>42539</v>
      </c>
      <c r="G3698" s="1" t="s">
        <v>3906</v>
      </c>
      <c r="H3698" s="3">
        <f>[1]!Capstone_Sales_Data[[#This Row],[Ship Date]]-[1]!Capstone_Sales_Data[[#This Row],[Order Date]]</f>
        <v>4</v>
      </c>
      <c r="I3698" s="2">
        <v>42543</v>
      </c>
      <c r="J3698" s="3">
        <v>1122</v>
      </c>
      <c r="K3698" s="4">
        <v>205.7</v>
      </c>
      <c r="L3698" s="4">
        <v>117.11</v>
      </c>
      <c r="M3698" s="4">
        <v>230795.4</v>
      </c>
      <c r="N3698" s="4">
        <v>131397.42000000001</v>
      </c>
      <c r="O3698" s="4">
        <v>99397.98</v>
      </c>
      <c r="P3698" s="5">
        <f>[1]!Capstone_Sales_Data[[#This Row],[Total Profit]]/[1]!Capstone_Sales_Data[[#This Row],[Total Revenue]]</f>
        <v>0.43067574137092851</v>
      </c>
    </row>
    <row r="3699" spans="1:16" x14ac:dyDescent="0.35">
      <c r="A3699" t="s">
        <v>6</v>
      </c>
      <c r="B3699" t="s">
        <v>263</v>
      </c>
      <c r="C3699" t="s">
        <v>17</v>
      </c>
      <c r="D3699" t="s">
        <v>14</v>
      </c>
      <c r="E3699" t="s">
        <v>22</v>
      </c>
      <c r="F3699" s="6">
        <v>42795</v>
      </c>
      <c r="G3699" t="s">
        <v>3907</v>
      </c>
      <c r="H3699" s="7">
        <f>[1]!Capstone_Sales_Data[[#This Row],[Ship Date]]-[1]!Capstone_Sales_Data[[#This Row],[Order Date]]</f>
        <v>39</v>
      </c>
      <c r="I3699" s="6">
        <v>42834</v>
      </c>
      <c r="J3699" s="7">
        <v>572</v>
      </c>
      <c r="K3699" s="8">
        <v>668.27</v>
      </c>
      <c r="L3699" s="8">
        <v>502.54</v>
      </c>
      <c r="M3699" s="8">
        <v>382250.44</v>
      </c>
      <c r="N3699" s="8">
        <v>287452.88</v>
      </c>
      <c r="O3699" s="8">
        <v>94797.56</v>
      </c>
      <c r="P3699" s="9">
        <f>[1]!Capstone_Sales_Data[[#This Row],[Total Profit]]/[1]!Capstone_Sales_Data[[#This Row],[Total Revenue]]</f>
        <v>0.24799856345489099</v>
      </c>
    </row>
    <row r="3700" spans="1:16" x14ac:dyDescent="0.35">
      <c r="A3700" s="1" t="s">
        <v>11</v>
      </c>
      <c r="B3700" s="1" t="s">
        <v>118</v>
      </c>
      <c r="C3700" s="1" t="s">
        <v>28</v>
      </c>
      <c r="D3700" s="1" t="s">
        <v>14</v>
      </c>
      <c r="E3700" s="1" t="s">
        <v>22</v>
      </c>
      <c r="F3700" s="2">
        <v>41756</v>
      </c>
      <c r="G3700" s="1" t="s">
        <v>3908</v>
      </c>
      <c r="H3700" s="3">
        <f>[1]!Capstone_Sales_Data[[#This Row],[Ship Date]]-[1]!Capstone_Sales_Data[[#This Row],[Order Date]]</f>
        <v>32</v>
      </c>
      <c r="I3700" s="2">
        <v>41788</v>
      </c>
      <c r="J3700" s="3">
        <v>3168</v>
      </c>
      <c r="K3700" s="4">
        <v>255.28</v>
      </c>
      <c r="L3700" s="4">
        <v>159.41999999999999</v>
      </c>
      <c r="M3700" s="4">
        <v>808727.04000000004</v>
      </c>
      <c r="N3700" s="4">
        <v>505042.56</v>
      </c>
      <c r="O3700" s="4">
        <v>303684.47999999998</v>
      </c>
      <c r="P3700" s="5">
        <f>[1]!Capstone_Sales_Data[[#This Row],[Total Profit]]/[1]!Capstone_Sales_Data[[#This Row],[Total Revenue]]</f>
        <v>0.37550924475086178</v>
      </c>
    </row>
    <row r="3701" spans="1:16" x14ac:dyDescent="0.35">
      <c r="A3701" t="s">
        <v>6</v>
      </c>
      <c r="B3701" t="s">
        <v>312</v>
      </c>
      <c r="C3701" t="s">
        <v>2</v>
      </c>
      <c r="D3701" t="s">
        <v>14</v>
      </c>
      <c r="E3701" t="s">
        <v>22</v>
      </c>
      <c r="F3701" s="6">
        <v>41990</v>
      </c>
      <c r="G3701" t="s">
        <v>3909</v>
      </c>
      <c r="H3701" s="7">
        <f>[1]!Capstone_Sales_Data[[#This Row],[Ship Date]]-[1]!Capstone_Sales_Data[[#This Row],[Order Date]]</f>
        <v>2</v>
      </c>
      <c r="I3701" s="6">
        <v>41992</v>
      </c>
      <c r="J3701" s="7">
        <v>3289</v>
      </c>
      <c r="K3701" s="8">
        <v>651.21</v>
      </c>
      <c r="L3701" s="8">
        <v>524.96</v>
      </c>
      <c r="M3701" s="8">
        <v>2141829.69</v>
      </c>
      <c r="N3701" s="8">
        <v>1726593.44</v>
      </c>
      <c r="O3701" s="8">
        <v>415236.25</v>
      </c>
      <c r="P3701" s="9">
        <f>[1]!Capstone_Sales_Data[[#This Row],[Total Profit]]/[1]!Capstone_Sales_Data[[#This Row],[Total Revenue]]</f>
        <v>0.19386987300563566</v>
      </c>
    </row>
    <row r="3702" spans="1:16" x14ac:dyDescent="0.35">
      <c r="A3702" s="1" t="s">
        <v>24</v>
      </c>
      <c r="B3702" s="1" t="s">
        <v>401</v>
      </c>
      <c r="C3702" s="1" t="s">
        <v>37</v>
      </c>
      <c r="D3702" s="1" t="s">
        <v>3</v>
      </c>
      <c r="E3702" s="1" t="s">
        <v>4</v>
      </c>
      <c r="F3702" s="2">
        <v>40920</v>
      </c>
      <c r="G3702" s="1" t="s">
        <v>3910</v>
      </c>
      <c r="H3702" s="3">
        <f>[1]!Capstone_Sales_Data[[#This Row],[Ship Date]]-[1]!Capstone_Sales_Data[[#This Row],[Order Date]]</f>
        <v>32</v>
      </c>
      <c r="I3702" s="2">
        <v>40952</v>
      </c>
      <c r="J3702" s="3">
        <v>7346</v>
      </c>
      <c r="K3702" s="4">
        <v>205.7</v>
      </c>
      <c r="L3702" s="4">
        <v>117.11</v>
      </c>
      <c r="M3702" s="4">
        <v>1511072.2</v>
      </c>
      <c r="N3702" s="4">
        <v>860290.06</v>
      </c>
      <c r="O3702" s="4">
        <v>650782.14</v>
      </c>
      <c r="P3702" s="5">
        <f>[1]!Capstone_Sales_Data[[#This Row],[Total Profit]]/[1]!Capstone_Sales_Data[[#This Row],[Total Revenue]]</f>
        <v>0.43067574137092857</v>
      </c>
    </row>
    <row r="3703" spans="1:16" x14ac:dyDescent="0.35">
      <c r="A3703" t="s">
        <v>0</v>
      </c>
      <c r="B3703" t="s">
        <v>314</v>
      </c>
      <c r="C3703" t="s">
        <v>37</v>
      </c>
      <c r="D3703" t="s">
        <v>14</v>
      </c>
      <c r="E3703" t="s">
        <v>4</v>
      </c>
      <c r="F3703" s="6">
        <v>40510</v>
      </c>
      <c r="G3703" t="s">
        <v>3911</v>
      </c>
      <c r="H3703" s="7">
        <f>[1]!Capstone_Sales_Data[[#This Row],[Ship Date]]-[1]!Capstone_Sales_Data[[#This Row],[Order Date]]</f>
        <v>39</v>
      </c>
      <c r="I3703" s="6">
        <v>40549</v>
      </c>
      <c r="J3703" s="7">
        <v>8781</v>
      </c>
      <c r="K3703" s="8">
        <v>205.7</v>
      </c>
      <c r="L3703" s="8">
        <v>117.11</v>
      </c>
      <c r="M3703" s="8">
        <v>1806251.7</v>
      </c>
      <c r="N3703" s="8">
        <v>1028342.91</v>
      </c>
      <c r="O3703" s="8">
        <v>777908.79</v>
      </c>
      <c r="P3703" s="9">
        <f>[1]!Capstone_Sales_Data[[#This Row],[Total Profit]]/[1]!Capstone_Sales_Data[[#This Row],[Total Revenue]]</f>
        <v>0.43067574137092857</v>
      </c>
    </row>
    <row r="3704" spans="1:16" x14ac:dyDescent="0.35">
      <c r="A3704" s="1" t="s">
        <v>11</v>
      </c>
      <c r="B3704" s="1" t="s">
        <v>329</v>
      </c>
      <c r="C3704" s="1" t="s">
        <v>31</v>
      </c>
      <c r="D3704" s="1" t="s">
        <v>14</v>
      </c>
      <c r="E3704" s="1" t="s">
        <v>22</v>
      </c>
      <c r="F3704" s="2">
        <v>40344</v>
      </c>
      <c r="G3704" s="1" t="s">
        <v>3912</v>
      </c>
      <c r="H3704" s="3">
        <f>[1]!Capstone_Sales_Data[[#This Row],[Ship Date]]-[1]!Capstone_Sales_Data[[#This Row],[Order Date]]</f>
        <v>5</v>
      </c>
      <c r="I3704" s="2">
        <v>40349</v>
      </c>
      <c r="J3704" s="3">
        <v>3069</v>
      </c>
      <c r="K3704" s="4">
        <v>421.89</v>
      </c>
      <c r="L3704" s="4">
        <v>364.69</v>
      </c>
      <c r="M3704" s="4">
        <v>1294780.4099999999</v>
      </c>
      <c r="N3704" s="4">
        <v>1119233.6100000001</v>
      </c>
      <c r="O3704" s="4">
        <v>175546.8</v>
      </c>
      <c r="P3704" s="5">
        <f>[1]!Capstone_Sales_Data[[#This Row],[Total Profit]]/[1]!Capstone_Sales_Data[[#This Row],[Total Revenue]]</f>
        <v>0.13558036455000119</v>
      </c>
    </row>
    <row r="3705" spans="1:16" x14ac:dyDescent="0.35">
      <c r="A3705" t="s">
        <v>11</v>
      </c>
      <c r="B3705" t="s">
        <v>477</v>
      </c>
      <c r="C3705" t="s">
        <v>13</v>
      </c>
      <c r="D3705" t="s">
        <v>14</v>
      </c>
      <c r="E3705" t="s">
        <v>22</v>
      </c>
      <c r="F3705" s="6">
        <v>41780</v>
      </c>
      <c r="G3705" t="s">
        <v>3913</v>
      </c>
      <c r="H3705" s="7">
        <f>[1]!Capstone_Sales_Data[[#This Row],[Ship Date]]-[1]!Capstone_Sales_Data[[#This Row],[Order Date]]</f>
        <v>3</v>
      </c>
      <c r="I3705" s="6">
        <v>41783</v>
      </c>
      <c r="J3705" s="7">
        <v>2714</v>
      </c>
      <c r="K3705" s="8">
        <v>154.06</v>
      </c>
      <c r="L3705" s="8">
        <v>90.93</v>
      </c>
      <c r="M3705" s="8">
        <v>418118.84</v>
      </c>
      <c r="N3705" s="8">
        <v>246784.02</v>
      </c>
      <c r="O3705" s="8">
        <v>171334.82</v>
      </c>
      <c r="P3705" s="9">
        <f>[1]!Capstone_Sales_Data[[#This Row],[Total Profit]]/[1]!Capstone_Sales_Data[[#This Row],[Total Revenue]]</f>
        <v>0.40977541217707386</v>
      </c>
    </row>
    <row r="3706" spans="1:16" x14ac:dyDescent="0.35">
      <c r="A3706" s="1" t="s">
        <v>6</v>
      </c>
      <c r="B3706" s="1" t="s">
        <v>407</v>
      </c>
      <c r="C3706" s="1" t="s">
        <v>91</v>
      </c>
      <c r="D3706" s="1" t="s">
        <v>14</v>
      </c>
      <c r="E3706" s="1" t="s">
        <v>22</v>
      </c>
      <c r="F3706" s="2">
        <v>41031</v>
      </c>
      <c r="G3706" s="1" t="s">
        <v>3914</v>
      </c>
      <c r="H3706" s="3">
        <f>[1]!Capstone_Sales_Data[[#This Row],[Ship Date]]-[1]!Capstone_Sales_Data[[#This Row],[Order Date]]</f>
        <v>16</v>
      </c>
      <c r="I3706" s="2">
        <v>41047</v>
      </c>
      <c r="J3706" s="3">
        <v>2253</v>
      </c>
      <c r="K3706" s="4">
        <v>9.33</v>
      </c>
      <c r="L3706" s="4">
        <v>6.92</v>
      </c>
      <c r="M3706" s="4">
        <v>21020.49</v>
      </c>
      <c r="N3706" s="4">
        <v>15590.76</v>
      </c>
      <c r="O3706" s="4">
        <v>5429.73</v>
      </c>
      <c r="P3706" s="5">
        <f>[1]!Capstone_Sales_Data[[#This Row],[Total Profit]]/[1]!Capstone_Sales_Data[[#This Row],[Total Revenue]]</f>
        <v>0.25830653804930326</v>
      </c>
    </row>
    <row r="3707" spans="1:16" x14ac:dyDescent="0.35">
      <c r="A3707" t="s">
        <v>0</v>
      </c>
      <c r="B3707" t="s">
        <v>316</v>
      </c>
      <c r="C3707" t="s">
        <v>91</v>
      </c>
      <c r="D3707" t="s">
        <v>14</v>
      </c>
      <c r="E3707" t="s">
        <v>4</v>
      </c>
      <c r="F3707" s="6">
        <v>41618</v>
      </c>
      <c r="G3707" t="s">
        <v>3915</v>
      </c>
      <c r="H3707" s="7">
        <f>[1]!Capstone_Sales_Data[[#This Row],[Ship Date]]-[1]!Capstone_Sales_Data[[#This Row],[Order Date]]</f>
        <v>16</v>
      </c>
      <c r="I3707" s="6">
        <v>41634</v>
      </c>
      <c r="J3707" s="7">
        <v>3252</v>
      </c>
      <c r="K3707" s="8">
        <v>9.33</v>
      </c>
      <c r="L3707" s="8">
        <v>6.92</v>
      </c>
      <c r="M3707" s="8">
        <v>30341.16</v>
      </c>
      <c r="N3707" s="8">
        <v>22503.84</v>
      </c>
      <c r="O3707" s="8">
        <v>7837.32</v>
      </c>
      <c r="P3707" s="9">
        <f>[1]!Capstone_Sales_Data[[#This Row],[Total Profit]]/[1]!Capstone_Sales_Data[[#This Row],[Total Revenue]]</f>
        <v>0.25830653804930331</v>
      </c>
    </row>
    <row r="3708" spans="1:16" x14ac:dyDescent="0.35">
      <c r="A3708" s="1" t="s">
        <v>33</v>
      </c>
      <c r="B3708" s="1" t="s">
        <v>86</v>
      </c>
      <c r="C3708" s="1" t="s">
        <v>8</v>
      </c>
      <c r="D3708" s="1" t="s">
        <v>3</v>
      </c>
      <c r="E3708" s="1" t="s">
        <v>9</v>
      </c>
      <c r="F3708" s="2">
        <v>41914</v>
      </c>
      <c r="G3708" s="1" t="s">
        <v>3916</v>
      </c>
      <c r="H3708" s="3">
        <f>[1]!Capstone_Sales_Data[[#This Row],[Ship Date]]-[1]!Capstone_Sales_Data[[#This Row],[Order Date]]</f>
        <v>40</v>
      </c>
      <c r="I3708" s="2">
        <v>41954</v>
      </c>
      <c r="J3708" s="3">
        <v>9311</v>
      </c>
      <c r="K3708" s="4">
        <v>47.45</v>
      </c>
      <c r="L3708" s="4">
        <v>31.79</v>
      </c>
      <c r="M3708" s="4">
        <v>441806.95</v>
      </c>
      <c r="N3708" s="4">
        <v>295996.69</v>
      </c>
      <c r="O3708" s="4">
        <v>145810.26</v>
      </c>
      <c r="P3708" s="5">
        <f>[1]!Capstone_Sales_Data[[#This Row],[Total Profit]]/[1]!Capstone_Sales_Data[[#This Row],[Total Revenue]]</f>
        <v>0.33003161222339306</v>
      </c>
    </row>
    <row r="3709" spans="1:16" x14ac:dyDescent="0.35">
      <c r="A3709" t="s">
        <v>6</v>
      </c>
      <c r="B3709" t="s">
        <v>113</v>
      </c>
      <c r="C3709" t="s">
        <v>28</v>
      </c>
      <c r="D3709" t="s">
        <v>3</v>
      </c>
      <c r="E3709" t="s">
        <v>38</v>
      </c>
      <c r="F3709" s="6">
        <v>42067</v>
      </c>
      <c r="G3709" t="s">
        <v>3917</v>
      </c>
      <c r="H3709" s="7">
        <f>[1]!Capstone_Sales_Data[[#This Row],[Ship Date]]-[1]!Capstone_Sales_Data[[#This Row],[Order Date]]</f>
        <v>9</v>
      </c>
      <c r="I3709" s="6">
        <v>42076</v>
      </c>
      <c r="J3709" s="7">
        <v>1059</v>
      </c>
      <c r="K3709" s="8">
        <v>255.28</v>
      </c>
      <c r="L3709" s="8">
        <v>159.41999999999999</v>
      </c>
      <c r="M3709" s="8">
        <v>270341.52</v>
      </c>
      <c r="N3709" s="8">
        <v>168825.78</v>
      </c>
      <c r="O3709" s="8">
        <v>101515.74</v>
      </c>
      <c r="P3709" s="9">
        <f>[1]!Capstone_Sales_Data[[#This Row],[Total Profit]]/[1]!Capstone_Sales_Data[[#This Row],[Total Revenue]]</f>
        <v>0.37550924475086178</v>
      </c>
    </row>
    <row r="3710" spans="1:16" x14ac:dyDescent="0.35">
      <c r="A3710" s="1" t="s">
        <v>11</v>
      </c>
      <c r="B3710" s="1" t="s">
        <v>46</v>
      </c>
      <c r="C3710" s="1" t="s">
        <v>8</v>
      </c>
      <c r="D3710" s="1" t="s">
        <v>14</v>
      </c>
      <c r="E3710" s="1" t="s">
        <v>4</v>
      </c>
      <c r="F3710" s="2">
        <v>42613</v>
      </c>
      <c r="G3710" s="1" t="s">
        <v>3918</v>
      </c>
      <c r="H3710" s="3">
        <f>[1]!Capstone_Sales_Data[[#This Row],[Ship Date]]-[1]!Capstone_Sales_Data[[#This Row],[Order Date]]</f>
        <v>14</v>
      </c>
      <c r="I3710" s="2">
        <v>42627</v>
      </c>
      <c r="J3710" s="3">
        <v>1157</v>
      </c>
      <c r="K3710" s="4">
        <v>47.45</v>
      </c>
      <c r="L3710" s="4">
        <v>31.79</v>
      </c>
      <c r="M3710" s="4">
        <v>54899.65</v>
      </c>
      <c r="N3710" s="4">
        <v>36781.03</v>
      </c>
      <c r="O3710" s="4">
        <v>18118.62</v>
      </c>
      <c r="P3710" s="5">
        <f>[1]!Capstone_Sales_Data[[#This Row],[Total Profit]]/[1]!Capstone_Sales_Data[[#This Row],[Total Revenue]]</f>
        <v>0.330031612223393</v>
      </c>
    </row>
    <row r="3711" spans="1:16" x14ac:dyDescent="0.35">
      <c r="A3711" t="s">
        <v>0</v>
      </c>
      <c r="B3711" t="s">
        <v>256</v>
      </c>
      <c r="C3711" t="s">
        <v>91</v>
      </c>
      <c r="D3711" t="s">
        <v>14</v>
      </c>
      <c r="E3711" t="s">
        <v>22</v>
      </c>
      <c r="F3711" s="6">
        <v>40328</v>
      </c>
      <c r="G3711" t="s">
        <v>3919</v>
      </c>
      <c r="H3711" s="7">
        <f>[1]!Capstone_Sales_Data[[#This Row],[Ship Date]]-[1]!Capstone_Sales_Data[[#This Row],[Order Date]]</f>
        <v>28</v>
      </c>
      <c r="I3711" s="6">
        <v>40356</v>
      </c>
      <c r="J3711" s="7">
        <v>9298</v>
      </c>
      <c r="K3711" s="8">
        <v>9.33</v>
      </c>
      <c r="L3711" s="8">
        <v>6.92</v>
      </c>
      <c r="M3711" s="8">
        <v>86750.34</v>
      </c>
      <c r="N3711" s="8">
        <v>64342.16</v>
      </c>
      <c r="O3711" s="8">
        <v>22408.18</v>
      </c>
      <c r="P3711" s="9">
        <f>[1]!Capstone_Sales_Data[[#This Row],[Total Profit]]/[1]!Capstone_Sales_Data[[#This Row],[Total Revenue]]</f>
        <v>0.25830653804930331</v>
      </c>
    </row>
    <row r="3712" spans="1:16" x14ac:dyDescent="0.35">
      <c r="A3712" s="1" t="s">
        <v>0</v>
      </c>
      <c r="B3712" s="1" t="s">
        <v>314</v>
      </c>
      <c r="C3712" s="1" t="s">
        <v>13</v>
      </c>
      <c r="D3712" s="1" t="s">
        <v>14</v>
      </c>
      <c r="E3712" s="1" t="s">
        <v>22</v>
      </c>
      <c r="F3712" s="2">
        <v>40676</v>
      </c>
      <c r="G3712" s="1" t="s">
        <v>3920</v>
      </c>
      <c r="H3712" s="3">
        <f>[1]!Capstone_Sales_Data[[#This Row],[Ship Date]]-[1]!Capstone_Sales_Data[[#This Row],[Order Date]]</f>
        <v>41</v>
      </c>
      <c r="I3712" s="2">
        <v>40717</v>
      </c>
      <c r="J3712" s="3">
        <v>7205</v>
      </c>
      <c r="K3712" s="4">
        <v>154.06</v>
      </c>
      <c r="L3712" s="4">
        <v>90.93</v>
      </c>
      <c r="M3712" s="4">
        <v>1110002.3</v>
      </c>
      <c r="N3712" s="4">
        <v>655150.65</v>
      </c>
      <c r="O3712" s="4">
        <v>454851.65</v>
      </c>
      <c r="P3712" s="5">
        <f>[1]!Capstone_Sales_Data[[#This Row],[Total Profit]]/[1]!Capstone_Sales_Data[[#This Row],[Total Revenue]]</f>
        <v>0.40977541217707386</v>
      </c>
    </row>
    <row r="3713" spans="1:16" x14ac:dyDescent="0.35">
      <c r="A3713" t="s">
        <v>6</v>
      </c>
      <c r="B3713" t="s">
        <v>82</v>
      </c>
      <c r="C3713" t="s">
        <v>17</v>
      </c>
      <c r="D3713" t="s">
        <v>14</v>
      </c>
      <c r="E3713" t="s">
        <v>22</v>
      </c>
      <c r="F3713" s="6">
        <v>42592</v>
      </c>
      <c r="G3713" t="s">
        <v>3921</v>
      </c>
      <c r="H3713" s="7">
        <f>[1]!Capstone_Sales_Data[[#This Row],[Ship Date]]-[1]!Capstone_Sales_Data[[#This Row],[Order Date]]</f>
        <v>30</v>
      </c>
      <c r="I3713" s="6">
        <v>42622</v>
      </c>
      <c r="J3713" s="7">
        <v>3634</v>
      </c>
      <c r="K3713" s="8">
        <v>668.27</v>
      </c>
      <c r="L3713" s="8">
        <v>502.54</v>
      </c>
      <c r="M3713" s="8">
        <v>2428493.1800000002</v>
      </c>
      <c r="N3713" s="8">
        <v>1826230.36</v>
      </c>
      <c r="O3713" s="8">
        <v>602262.81999999995</v>
      </c>
      <c r="P3713" s="9">
        <f>[1]!Capstone_Sales_Data[[#This Row],[Total Profit]]/[1]!Capstone_Sales_Data[[#This Row],[Total Revenue]]</f>
        <v>0.24799856345489094</v>
      </c>
    </row>
    <row r="3714" spans="1:16" x14ac:dyDescent="0.35">
      <c r="A3714" s="1" t="s">
        <v>49</v>
      </c>
      <c r="B3714" s="1" t="s">
        <v>237</v>
      </c>
      <c r="C3714" s="1" t="s">
        <v>91</v>
      </c>
      <c r="D3714" s="1" t="s">
        <v>3</v>
      </c>
      <c r="E3714" s="1" t="s">
        <v>38</v>
      </c>
      <c r="F3714" s="2">
        <v>42639</v>
      </c>
      <c r="G3714" s="1" t="s">
        <v>3922</v>
      </c>
      <c r="H3714" s="3">
        <f>[1]!Capstone_Sales_Data[[#This Row],[Ship Date]]-[1]!Capstone_Sales_Data[[#This Row],[Order Date]]</f>
        <v>34</v>
      </c>
      <c r="I3714" s="2">
        <v>42673</v>
      </c>
      <c r="J3714" s="3">
        <v>9370</v>
      </c>
      <c r="K3714" s="4">
        <v>9.33</v>
      </c>
      <c r="L3714" s="4">
        <v>6.92</v>
      </c>
      <c r="M3714" s="4">
        <v>87422.1</v>
      </c>
      <c r="N3714" s="4">
        <v>64840.4</v>
      </c>
      <c r="O3714" s="4">
        <v>22581.7</v>
      </c>
      <c r="P3714" s="5">
        <f>[1]!Capstone_Sales_Data[[#This Row],[Total Profit]]/[1]!Capstone_Sales_Data[[#This Row],[Total Revenue]]</f>
        <v>0.25830653804930331</v>
      </c>
    </row>
    <row r="3715" spans="1:16" x14ac:dyDescent="0.35">
      <c r="A3715" t="s">
        <v>11</v>
      </c>
      <c r="B3715" t="s">
        <v>307</v>
      </c>
      <c r="C3715" t="s">
        <v>2</v>
      </c>
      <c r="D3715" t="s">
        <v>14</v>
      </c>
      <c r="E3715" t="s">
        <v>9</v>
      </c>
      <c r="F3715" s="6">
        <v>41913</v>
      </c>
      <c r="G3715" t="s">
        <v>3923</v>
      </c>
      <c r="H3715" s="7">
        <f>[1]!Capstone_Sales_Data[[#This Row],[Ship Date]]-[1]!Capstone_Sales_Data[[#This Row],[Order Date]]</f>
        <v>33</v>
      </c>
      <c r="I3715" s="6">
        <v>41946</v>
      </c>
      <c r="J3715" s="7">
        <v>2231</v>
      </c>
      <c r="K3715" s="8">
        <v>651.21</v>
      </c>
      <c r="L3715" s="8">
        <v>524.96</v>
      </c>
      <c r="M3715" s="8">
        <v>1452849.51</v>
      </c>
      <c r="N3715" s="8">
        <v>1171185.76</v>
      </c>
      <c r="O3715" s="8">
        <v>281663.75</v>
      </c>
      <c r="P3715" s="9">
        <f>[1]!Capstone_Sales_Data[[#This Row],[Total Profit]]/[1]!Capstone_Sales_Data[[#This Row],[Total Revenue]]</f>
        <v>0.19386987300563566</v>
      </c>
    </row>
    <row r="3716" spans="1:16" x14ac:dyDescent="0.35">
      <c r="A3716" s="1" t="s">
        <v>11</v>
      </c>
      <c r="B3716" s="1" t="s">
        <v>399</v>
      </c>
      <c r="C3716" s="1" t="s">
        <v>63</v>
      </c>
      <c r="D3716" s="1" t="s">
        <v>3</v>
      </c>
      <c r="E3716" s="1" t="s">
        <v>38</v>
      </c>
      <c r="F3716" s="2">
        <v>41901</v>
      </c>
      <c r="G3716" s="1" t="s">
        <v>3924</v>
      </c>
      <c r="H3716" s="3">
        <f>[1]!Capstone_Sales_Data[[#This Row],[Ship Date]]-[1]!Capstone_Sales_Data[[#This Row],[Order Date]]</f>
        <v>19</v>
      </c>
      <c r="I3716" s="2">
        <v>41920</v>
      </c>
      <c r="J3716" s="3">
        <v>2065</v>
      </c>
      <c r="K3716" s="4">
        <v>437.2</v>
      </c>
      <c r="L3716" s="4">
        <v>263.33</v>
      </c>
      <c r="M3716" s="4">
        <v>902818</v>
      </c>
      <c r="N3716" s="4">
        <v>543776.44999999995</v>
      </c>
      <c r="O3716" s="4">
        <v>359041.55</v>
      </c>
      <c r="P3716" s="5">
        <f>[1]!Capstone_Sales_Data[[#This Row],[Total Profit]]/[1]!Capstone_Sales_Data[[#This Row],[Total Revenue]]</f>
        <v>0.39768984446477584</v>
      </c>
    </row>
    <row r="3717" spans="1:16" x14ac:dyDescent="0.35">
      <c r="A3717" t="s">
        <v>6</v>
      </c>
      <c r="B3717" t="s">
        <v>74</v>
      </c>
      <c r="C3717" t="s">
        <v>58</v>
      </c>
      <c r="D3717" t="s">
        <v>14</v>
      </c>
      <c r="E3717" t="s">
        <v>22</v>
      </c>
      <c r="F3717" s="6">
        <v>40331</v>
      </c>
      <c r="G3717" t="s">
        <v>3925</v>
      </c>
      <c r="H3717" s="7">
        <f>[1]!Capstone_Sales_Data[[#This Row],[Ship Date]]-[1]!Capstone_Sales_Data[[#This Row],[Order Date]]</f>
        <v>21</v>
      </c>
      <c r="I3717" s="6">
        <v>40352</v>
      </c>
      <c r="J3717" s="7">
        <v>5753</v>
      </c>
      <c r="K3717" s="8">
        <v>81.73</v>
      </c>
      <c r="L3717" s="8">
        <v>56.67</v>
      </c>
      <c r="M3717" s="8">
        <v>470192.69</v>
      </c>
      <c r="N3717" s="8">
        <v>326022.51</v>
      </c>
      <c r="O3717" s="8">
        <v>144170.18</v>
      </c>
      <c r="P3717" s="9">
        <f>[1]!Capstone_Sales_Data[[#This Row],[Total Profit]]/[1]!Capstone_Sales_Data[[#This Row],[Total Revenue]]</f>
        <v>0.30661935641747212</v>
      </c>
    </row>
    <row r="3718" spans="1:16" x14ac:dyDescent="0.35">
      <c r="A3718" s="1" t="s">
        <v>11</v>
      </c>
      <c r="B3718" s="1" t="s">
        <v>174</v>
      </c>
      <c r="C3718" s="1" t="s">
        <v>31</v>
      </c>
      <c r="D3718" s="1" t="s">
        <v>14</v>
      </c>
      <c r="E3718" s="1" t="s">
        <v>4</v>
      </c>
      <c r="F3718" s="2">
        <v>40850</v>
      </c>
      <c r="G3718" s="1" t="s">
        <v>3926</v>
      </c>
      <c r="H3718" s="3">
        <f>[1]!Capstone_Sales_Data[[#This Row],[Ship Date]]-[1]!Capstone_Sales_Data[[#This Row],[Order Date]]</f>
        <v>34</v>
      </c>
      <c r="I3718" s="2">
        <v>40884</v>
      </c>
      <c r="J3718" s="3">
        <v>2205</v>
      </c>
      <c r="K3718" s="4">
        <v>421.89</v>
      </c>
      <c r="L3718" s="4">
        <v>364.69</v>
      </c>
      <c r="M3718" s="4">
        <v>930267.45</v>
      </c>
      <c r="N3718" s="4">
        <v>804141.45</v>
      </c>
      <c r="O3718" s="4">
        <v>126126</v>
      </c>
      <c r="P3718" s="5">
        <f>[1]!Capstone_Sales_Data[[#This Row],[Total Profit]]/[1]!Capstone_Sales_Data[[#This Row],[Total Revenue]]</f>
        <v>0.13558036455000119</v>
      </c>
    </row>
    <row r="3719" spans="1:16" x14ac:dyDescent="0.35">
      <c r="A3719" t="s">
        <v>33</v>
      </c>
      <c r="B3719" t="s">
        <v>299</v>
      </c>
      <c r="C3719" t="s">
        <v>8</v>
      </c>
      <c r="D3719" t="s">
        <v>14</v>
      </c>
      <c r="E3719" t="s">
        <v>22</v>
      </c>
      <c r="F3719" s="6">
        <v>40581</v>
      </c>
      <c r="G3719" t="s">
        <v>3927</v>
      </c>
      <c r="H3719" s="7">
        <f>[1]!Capstone_Sales_Data[[#This Row],[Ship Date]]-[1]!Capstone_Sales_Data[[#This Row],[Order Date]]</f>
        <v>39</v>
      </c>
      <c r="I3719" s="6">
        <v>40620</v>
      </c>
      <c r="J3719" s="7">
        <v>7363</v>
      </c>
      <c r="K3719" s="8">
        <v>47.45</v>
      </c>
      <c r="L3719" s="8">
        <v>31.79</v>
      </c>
      <c r="M3719" s="8">
        <v>349374.35</v>
      </c>
      <c r="N3719" s="8">
        <v>234069.77</v>
      </c>
      <c r="O3719" s="8">
        <v>115304.58</v>
      </c>
      <c r="P3719" s="9">
        <f>[1]!Capstone_Sales_Data[[#This Row],[Total Profit]]/[1]!Capstone_Sales_Data[[#This Row],[Total Revenue]]</f>
        <v>0.33003161222339306</v>
      </c>
    </row>
    <row r="3720" spans="1:16" x14ac:dyDescent="0.35">
      <c r="A3720" s="1" t="s">
        <v>24</v>
      </c>
      <c r="B3720" s="1" t="s">
        <v>530</v>
      </c>
      <c r="C3720" s="1" t="s">
        <v>2</v>
      </c>
      <c r="D3720" s="1" t="s">
        <v>3</v>
      </c>
      <c r="E3720" s="1" t="s">
        <v>4</v>
      </c>
      <c r="F3720" s="2">
        <v>42566</v>
      </c>
      <c r="G3720" s="1" t="s">
        <v>3928</v>
      </c>
      <c r="H3720" s="3">
        <f>[1]!Capstone_Sales_Data[[#This Row],[Ship Date]]-[1]!Capstone_Sales_Data[[#This Row],[Order Date]]</f>
        <v>30</v>
      </c>
      <c r="I3720" s="2">
        <v>42596</v>
      </c>
      <c r="J3720" s="3">
        <v>9203</v>
      </c>
      <c r="K3720" s="4">
        <v>651.21</v>
      </c>
      <c r="L3720" s="4">
        <v>524.96</v>
      </c>
      <c r="M3720" s="4">
        <v>5993085.6299999999</v>
      </c>
      <c r="N3720" s="4">
        <v>4831206.88</v>
      </c>
      <c r="O3720" s="4">
        <v>1161878.75</v>
      </c>
      <c r="P3720" s="5">
        <f>[1]!Capstone_Sales_Data[[#This Row],[Total Profit]]/[1]!Capstone_Sales_Data[[#This Row],[Total Revenue]]</f>
        <v>0.19386987300563566</v>
      </c>
    </row>
    <row r="3721" spans="1:16" x14ac:dyDescent="0.35">
      <c r="A3721" t="s">
        <v>24</v>
      </c>
      <c r="B3721" t="s">
        <v>27</v>
      </c>
      <c r="C3721" t="s">
        <v>8</v>
      </c>
      <c r="D3721" t="s">
        <v>14</v>
      </c>
      <c r="E3721" t="s">
        <v>4</v>
      </c>
      <c r="F3721" s="6">
        <v>40556</v>
      </c>
      <c r="G3721" t="s">
        <v>3929</v>
      </c>
      <c r="H3721" s="7">
        <f>[1]!Capstone_Sales_Data[[#This Row],[Ship Date]]-[1]!Capstone_Sales_Data[[#This Row],[Order Date]]</f>
        <v>43</v>
      </c>
      <c r="I3721" s="6">
        <v>40599</v>
      </c>
      <c r="J3721" s="7">
        <v>2727</v>
      </c>
      <c r="K3721" s="8">
        <v>47.45</v>
      </c>
      <c r="L3721" s="8">
        <v>31.79</v>
      </c>
      <c r="M3721" s="8">
        <v>129396.15</v>
      </c>
      <c r="N3721" s="8">
        <v>86691.33</v>
      </c>
      <c r="O3721" s="8">
        <v>42704.82</v>
      </c>
      <c r="P3721" s="9">
        <f>[1]!Capstone_Sales_Data[[#This Row],[Total Profit]]/[1]!Capstone_Sales_Data[[#This Row],[Total Revenue]]</f>
        <v>0.33003161222339306</v>
      </c>
    </row>
    <row r="3722" spans="1:16" x14ac:dyDescent="0.35">
      <c r="A3722" s="1" t="s">
        <v>11</v>
      </c>
      <c r="B3722" s="1" t="s">
        <v>373</v>
      </c>
      <c r="C3722" s="1" t="s">
        <v>8</v>
      </c>
      <c r="D3722" s="1" t="s">
        <v>3</v>
      </c>
      <c r="E3722" s="1" t="s">
        <v>22</v>
      </c>
      <c r="F3722" s="2">
        <v>42520</v>
      </c>
      <c r="G3722" s="1" t="s">
        <v>3930</v>
      </c>
      <c r="H3722" s="3">
        <f>[1]!Capstone_Sales_Data[[#This Row],[Ship Date]]-[1]!Capstone_Sales_Data[[#This Row],[Order Date]]</f>
        <v>21</v>
      </c>
      <c r="I3722" s="2">
        <v>42541</v>
      </c>
      <c r="J3722" s="3">
        <v>4973</v>
      </c>
      <c r="K3722" s="4">
        <v>47.45</v>
      </c>
      <c r="L3722" s="4">
        <v>31.79</v>
      </c>
      <c r="M3722" s="4">
        <v>235968.85</v>
      </c>
      <c r="N3722" s="4">
        <v>158091.67000000001</v>
      </c>
      <c r="O3722" s="4">
        <v>77877.179999999993</v>
      </c>
      <c r="P3722" s="5">
        <f>[1]!Capstone_Sales_Data[[#This Row],[Total Profit]]/[1]!Capstone_Sales_Data[[#This Row],[Total Revenue]]</f>
        <v>0.330031612223393</v>
      </c>
    </row>
    <row r="3723" spans="1:16" x14ac:dyDescent="0.35">
      <c r="A3723" t="s">
        <v>11</v>
      </c>
      <c r="B3723" t="s">
        <v>93</v>
      </c>
      <c r="C3723" t="s">
        <v>28</v>
      </c>
      <c r="D3723" t="s">
        <v>14</v>
      </c>
      <c r="E3723" t="s">
        <v>4</v>
      </c>
      <c r="F3723" s="6">
        <v>41605</v>
      </c>
      <c r="G3723" t="s">
        <v>3931</v>
      </c>
      <c r="H3723" s="7">
        <f>[1]!Capstone_Sales_Data[[#This Row],[Ship Date]]-[1]!Capstone_Sales_Data[[#This Row],[Order Date]]</f>
        <v>2</v>
      </c>
      <c r="I3723" s="6">
        <v>41607</v>
      </c>
      <c r="J3723" s="7">
        <v>8</v>
      </c>
      <c r="K3723" s="8">
        <v>255.28</v>
      </c>
      <c r="L3723" s="8">
        <v>159.41999999999999</v>
      </c>
      <c r="M3723" s="8">
        <v>2042.24</v>
      </c>
      <c r="N3723" s="8">
        <v>1275.3599999999999</v>
      </c>
      <c r="O3723" s="8">
        <v>766.88</v>
      </c>
      <c r="P3723" s="9">
        <f>[1]!Capstone_Sales_Data[[#This Row],[Total Profit]]/[1]!Capstone_Sales_Data[[#This Row],[Total Revenue]]</f>
        <v>0.37550924475086178</v>
      </c>
    </row>
    <row r="3724" spans="1:16" x14ac:dyDescent="0.35">
      <c r="A3724" s="1" t="s">
        <v>24</v>
      </c>
      <c r="B3724" s="1" t="s">
        <v>520</v>
      </c>
      <c r="C3724" s="1" t="s">
        <v>31</v>
      </c>
      <c r="D3724" s="1" t="s">
        <v>3</v>
      </c>
      <c r="E3724" s="1" t="s">
        <v>38</v>
      </c>
      <c r="F3724" s="2">
        <v>42410</v>
      </c>
      <c r="G3724" s="1" t="s">
        <v>3932</v>
      </c>
      <c r="H3724" s="3">
        <f>[1]!Capstone_Sales_Data[[#This Row],[Ship Date]]-[1]!Capstone_Sales_Data[[#This Row],[Order Date]]</f>
        <v>33</v>
      </c>
      <c r="I3724" s="2">
        <v>42443</v>
      </c>
      <c r="J3724" s="3">
        <v>3931</v>
      </c>
      <c r="K3724" s="4">
        <v>421.89</v>
      </c>
      <c r="L3724" s="4">
        <v>364.69</v>
      </c>
      <c r="M3724" s="4">
        <v>1658449.59</v>
      </c>
      <c r="N3724" s="4">
        <v>1433596.39</v>
      </c>
      <c r="O3724" s="4">
        <v>224853.2</v>
      </c>
      <c r="P3724" s="5">
        <f>[1]!Capstone_Sales_Data[[#This Row],[Total Profit]]/[1]!Capstone_Sales_Data[[#This Row],[Total Revenue]]</f>
        <v>0.13558036455000119</v>
      </c>
    </row>
    <row r="3725" spans="1:16" x14ac:dyDescent="0.35">
      <c r="A3725" t="s">
        <v>33</v>
      </c>
      <c r="B3725" t="s">
        <v>86</v>
      </c>
      <c r="C3725" t="s">
        <v>28</v>
      </c>
      <c r="D3725" t="s">
        <v>3</v>
      </c>
      <c r="E3725" t="s">
        <v>4</v>
      </c>
      <c r="F3725" s="6">
        <v>40241</v>
      </c>
      <c r="G3725" t="s">
        <v>3933</v>
      </c>
      <c r="H3725" s="7">
        <f>[1]!Capstone_Sales_Data[[#This Row],[Ship Date]]-[1]!Capstone_Sales_Data[[#This Row],[Order Date]]</f>
        <v>0</v>
      </c>
      <c r="I3725" s="6">
        <v>40241</v>
      </c>
      <c r="J3725" s="7">
        <v>9870</v>
      </c>
      <c r="K3725" s="8">
        <v>255.28</v>
      </c>
      <c r="L3725" s="8">
        <v>159.41999999999999</v>
      </c>
      <c r="M3725" s="8">
        <v>2519613.6</v>
      </c>
      <c r="N3725" s="8">
        <v>1573475.4</v>
      </c>
      <c r="O3725" s="8">
        <v>946138.2</v>
      </c>
      <c r="P3725" s="9">
        <f>[1]!Capstone_Sales_Data[[#This Row],[Total Profit]]/[1]!Capstone_Sales_Data[[#This Row],[Total Revenue]]</f>
        <v>0.37550924475086178</v>
      </c>
    </row>
    <row r="3726" spans="1:16" x14ac:dyDescent="0.35">
      <c r="A3726" s="1" t="s">
        <v>6</v>
      </c>
      <c r="B3726" s="1" t="s">
        <v>111</v>
      </c>
      <c r="C3726" s="1" t="s">
        <v>17</v>
      </c>
      <c r="D3726" s="1" t="s">
        <v>14</v>
      </c>
      <c r="E3726" s="1" t="s">
        <v>9</v>
      </c>
      <c r="F3726" s="2">
        <v>41857</v>
      </c>
      <c r="G3726" s="1" t="s">
        <v>3934</v>
      </c>
      <c r="H3726" s="3">
        <f>[1]!Capstone_Sales_Data[[#This Row],[Ship Date]]-[1]!Capstone_Sales_Data[[#This Row],[Order Date]]</f>
        <v>4</v>
      </c>
      <c r="I3726" s="2">
        <v>41861</v>
      </c>
      <c r="J3726" s="3">
        <v>2989</v>
      </c>
      <c r="K3726" s="4">
        <v>668.27</v>
      </c>
      <c r="L3726" s="4">
        <v>502.54</v>
      </c>
      <c r="M3726" s="4">
        <v>1997459.03</v>
      </c>
      <c r="N3726" s="4">
        <v>1502092.06</v>
      </c>
      <c r="O3726" s="4">
        <v>495366.97</v>
      </c>
      <c r="P3726" s="5">
        <f>[1]!Capstone_Sales_Data[[#This Row],[Total Profit]]/[1]!Capstone_Sales_Data[[#This Row],[Total Revenue]]</f>
        <v>0.24799856345489096</v>
      </c>
    </row>
    <row r="3727" spans="1:16" x14ac:dyDescent="0.35">
      <c r="A3727" t="s">
        <v>6</v>
      </c>
      <c r="B3727" t="s">
        <v>133</v>
      </c>
      <c r="C3727" t="s">
        <v>51</v>
      </c>
      <c r="D3727" t="s">
        <v>3</v>
      </c>
      <c r="E3727" t="s">
        <v>9</v>
      </c>
      <c r="F3727" s="6">
        <v>41961</v>
      </c>
      <c r="G3727" t="s">
        <v>3935</v>
      </c>
      <c r="H3727" s="7">
        <f>[1]!Capstone_Sales_Data[[#This Row],[Ship Date]]-[1]!Capstone_Sales_Data[[#This Row],[Order Date]]</f>
        <v>32</v>
      </c>
      <c r="I3727" s="6">
        <v>41993</v>
      </c>
      <c r="J3727" s="7">
        <v>5478</v>
      </c>
      <c r="K3727" s="8">
        <v>152.58000000000001</v>
      </c>
      <c r="L3727" s="8">
        <v>97.44</v>
      </c>
      <c r="M3727" s="8">
        <v>835833.24</v>
      </c>
      <c r="N3727" s="8">
        <v>533776.31999999995</v>
      </c>
      <c r="O3727" s="8">
        <v>302056.92</v>
      </c>
      <c r="P3727" s="9">
        <f>[1]!Capstone_Sales_Data[[#This Row],[Total Profit]]/[1]!Capstone_Sales_Data[[#This Row],[Total Revenue]]</f>
        <v>0.36138419189933146</v>
      </c>
    </row>
    <row r="3728" spans="1:16" x14ac:dyDescent="0.35">
      <c r="A3728" s="1" t="s">
        <v>6</v>
      </c>
      <c r="B3728" s="1" t="s">
        <v>290</v>
      </c>
      <c r="C3728" s="1" t="s">
        <v>31</v>
      </c>
      <c r="D3728" s="1" t="s">
        <v>14</v>
      </c>
      <c r="E3728" s="1" t="s">
        <v>22</v>
      </c>
      <c r="F3728" s="2">
        <v>41174</v>
      </c>
      <c r="G3728" s="1" t="s">
        <v>3936</v>
      </c>
      <c r="H3728" s="3">
        <f>[1]!Capstone_Sales_Data[[#This Row],[Ship Date]]-[1]!Capstone_Sales_Data[[#This Row],[Order Date]]</f>
        <v>36</v>
      </c>
      <c r="I3728" s="2">
        <v>41210</v>
      </c>
      <c r="J3728" s="3">
        <v>1561</v>
      </c>
      <c r="K3728" s="4">
        <v>421.89</v>
      </c>
      <c r="L3728" s="4">
        <v>364.69</v>
      </c>
      <c r="M3728" s="4">
        <v>658570.29</v>
      </c>
      <c r="N3728" s="4">
        <v>569281.09</v>
      </c>
      <c r="O3728" s="4">
        <v>89289.2</v>
      </c>
      <c r="P3728" s="5">
        <f>[1]!Capstone_Sales_Data[[#This Row],[Total Profit]]/[1]!Capstone_Sales_Data[[#This Row],[Total Revenue]]</f>
        <v>0.13558036455000116</v>
      </c>
    </row>
    <row r="3729" spans="1:16" x14ac:dyDescent="0.35">
      <c r="A3729" t="s">
        <v>0</v>
      </c>
      <c r="B3729" t="s">
        <v>161</v>
      </c>
      <c r="C3729" t="s">
        <v>8</v>
      </c>
      <c r="D3729" t="s">
        <v>14</v>
      </c>
      <c r="E3729" t="s">
        <v>22</v>
      </c>
      <c r="F3729" s="6">
        <v>41893</v>
      </c>
      <c r="G3729" t="s">
        <v>3937</v>
      </c>
      <c r="H3729" s="7">
        <f>[1]!Capstone_Sales_Data[[#This Row],[Ship Date]]-[1]!Capstone_Sales_Data[[#This Row],[Order Date]]</f>
        <v>4</v>
      </c>
      <c r="I3729" s="6">
        <v>41897</v>
      </c>
      <c r="J3729" s="7">
        <v>2494</v>
      </c>
      <c r="K3729" s="8">
        <v>47.45</v>
      </c>
      <c r="L3729" s="8">
        <v>31.79</v>
      </c>
      <c r="M3729" s="8">
        <v>118340.3</v>
      </c>
      <c r="N3729" s="8">
        <v>79284.259999999995</v>
      </c>
      <c r="O3729" s="8">
        <v>39056.04</v>
      </c>
      <c r="P3729" s="9">
        <f>[1]!Capstone_Sales_Data[[#This Row],[Total Profit]]/[1]!Capstone_Sales_Data[[#This Row],[Total Revenue]]</f>
        <v>0.33003161222339306</v>
      </c>
    </row>
    <row r="3730" spans="1:16" x14ac:dyDescent="0.35">
      <c r="A3730" s="1" t="s">
        <v>6</v>
      </c>
      <c r="B3730" s="1" t="s">
        <v>82</v>
      </c>
      <c r="C3730" s="1" t="s">
        <v>8</v>
      </c>
      <c r="D3730" s="1" t="s">
        <v>3</v>
      </c>
      <c r="E3730" s="1" t="s">
        <v>22</v>
      </c>
      <c r="F3730" s="2">
        <v>41367</v>
      </c>
      <c r="G3730" s="1" t="s">
        <v>3938</v>
      </c>
      <c r="H3730" s="3">
        <f>[1]!Capstone_Sales_Data[[#This Row],[Ship Date]]-[1]!Capstone_Sales_Data[[#This Row],[Order Date]]</f>
        <v>41</v>
      </c>
      <c r="I3730" s="2">
        <v>41408</v>
      </c>
      <c r="J3730" s="3">
        <v>1563</v>
      </c>
      <c r="K3730" s="4">
        <v>47.45</v>
      </c>
      <c r="L3730" s="4">
        <v>31.79</v>
      </c>
      <c r="M3730" s="4">
        <v>74164.350000000006</v>
      </c>
      <c r="N3730" s="4">
        <v>49687.77</v>
      </c>
      <c r="O3730" s="4">
        <v>24476.58</v>
      </c>
      <c r="P3730" s="5">
        <f>[1]!Capstone_Sales_Data[[#This Row],[Total Profit]]/[1]!Capstone_Sales_Data[[#This Row],[Total Revenue]]</f>
        <v>0.33003161222339306</v>
      </c>
    </row>
    <row r="3731" spans="1:16" x14ac:dyDescent="0.35">
      <c r="A3731" t="s">
        <v>0</v>
      </c>
      <c r="B3731" t="s">
        <v>316</v>
      </c>
      <c r="C3731" t="s">
        <v>58</v>
      </c>
      <c r="D3731" t="s">
        <v>3</v>
      </c>
      <c r="E3731" t="s">
        <v>38</v>
      </c>
      <c r="F3731" s="6">
        <v>41387</v>
      </c>
      <c r="G3731" t="s">
        <v>3939</v>
      </c>
      <c r="H3731" s="7">
        <f>[1]!Capstone_Sales_Data[[#This Row],[Ship Date]]-[1]!Capstone_Sales_Data[[#This Row],[Order Date]]</f>
        <v>36</v>
      </c>
      <c r="I3731" s="6">
        <v>41423</v>
      </c>
      <c r="J3731" s="7">
        <v>9085</v>
      </c>
      <c r="K3731" s="8">
        <v>81.73</v>
      </c>
      <c r="L3731" s="8">
        <v>56.67</v>
      </c>
      <c r="M3731" s="8">
        <v>742517.05</v>
      </c>
      <c r="N3731" s="8">
        <v>514846.95</v>
      </c>
      <c r="O3731" s="8">
        <v>227670.1</v>
      </c>
      <c r="P3731" s="9">
        <f>[1]!Capstone_Sales_Data[[#This Row],[Total Profit]]/[1]!Capstone_Sales_Data[[#This Row],[Total Revenue]]</f>
        <v>0.30661935641747218</v>
      </c>
    </row>
    <row r="3732" spans="1:16" x14ac:dyDescent="0.35">
      <c r="A3732" s="1" t="s">
        <v>33</v>
      </c>
      <c r="B3732" s="1" t="s">
        <v>561</v>
      </c>
      <c r="C3732" s="1" t="s">
        <v>17</v>
      </c>
      <c r="D3732" s="1" t="s">
        <v>14</v>
      </c>
      <c r="E3732" s="1" t="s">
        <v>9</v>
      </c>
      <c r="F3732" s="2">
        <v>41366</v>
      </c>
      <c r="G3732" s="1" t="s">
        <v>3940</v>
      </c>
      <c r="H3732" s="3">
        <f>[1]!Capstone_Sales_Data[[#This Row],[Ship Date]]-[1]!Capstone_Sales_Data[[#This Row],[Order Date]]</f>
        <v>45</v>
      </c>
      <c r="I3732" s="2">
        <v>41411</v>
      </c>
      <c r="J3732" s="3">
        <v>7408</v>
      </c>
      <c r="K3732" s="4">
        <v>668.27</v>
      </c>
      <c r="L3732" s="4">
        <v>502.54</v>
      </c>
      <c r="M3732" s="4">
        <v>4950544.16</v>
      </c>
      <c r="N3732" s="4">
        <v>3722816.32</v>
      </c>
      <c r="O3732" s="4">
        <v>1227727.8400000001</v>
      </c>
      <c r="P3732" s="5">
        <f>[1]!Capstone_Sales_Data[[#This Row],[Total Profit]]/[1]!Capstone_Sales_Data[[#This Row],[Total Revenue]]</f>
        <v>0.24799856345489099</v>
      </c>
    </row>
    <row r="3733" spans="1:16" x14ac:dyDescent="0.35">
      <c r="A3733" t="s">
        <v>6</v>
      </c>
      <c r="B3733" t="s">
        <v>220</v>
      </c>
      <c r="C3733" t="s">
        <v>8</v>
      </c>
      <c r="D3733" t="s">
        <v>14</v>
      </c>
      <c r="E3733" t="s">
        <v>38</v>
      </c>
      <c r="F3733" s="6">
        <v>42486</v>
      </c>
      <c r="G3733" t="s">
        <v>3941</v>
      </c>
      <c r="H3733" s="7">
        <f>[1]!Capstone_Sales_Data[[#This Row],[Ship Date]]-[1]!Capstone_Sales_Data[[#This Row],[Order Date]]</f>
        <v>10</v>
      </c>
      <c r="I3733" s="6">
        <v>42496</v>
      </c>
      <c r="J3733" s="7">
        <v>5912</v>
      </c>
      <c r="K3733" s="8">
        <v>47.45</v>
      </c>
      <c r="L3733" s="8">
        <v>31.79</v>
      </c>
      <c r="M3733" s="8">
        <v>280524.40000000002</v>
      </c>
      <c r="N3733" s="8">
        <v>187942.48</v>
      </c>
      <c r="O3733" s="8">
        <v>92581.92</v>
      </c>
      <c r="P3733" s="9">
        <f>[1]!Capstone_Sales_Data[[#This Row],[Total Profit]]/[1]!Capstone_Sales_Data[[#This Row],[Total Revenue]]</f>
        <v>0.330031612223393</v>
      </c>
    </row>
    <row r="3734" spans="1:16" x14ac:dyDescent="0.35">
      <c r="A3734" s="1" t="s">
        <v>24</v>
      </c>
      <c r="B3734" s="1" t="s">
        <v>210</v>
      </c>
      <c r="C3734" s="1" t="s">
        <v>28</v>
      </c>
      <c r="D3734" s="1" t="s">
        <v>3</v>
      </c>
      <c r="E3734" s="1" t="s">
        <v>9</v>
      </c>
      <c r="F3734" s="2">
        <v>40792</v>
      </c>
      <c r="G3734" s="1" t="s">
        <v>3942</v>
      </c>
      <c r="H3734" s="3">
        <f>[1]!Capstone_Sales_Data[[#This Row],[Ship Date]]-[1]!Capstone_Sales_Data[[#This Row],[Order Date]]</f>
        <v>38</v>
      </c>
      <c r="I3734" s="2">
        <v>40830</v>
      </c>
      <c r="J3734" s="3">
        <v>6009</v>
      </c>
      <c r="K3734" s="4">
        <v>255.28</v>
      </c>
      <c r="L3734" s="4">
        <v>159.41999999999999</v>
      </c>
      <c r="M3734" s="4">
        <v>1533977.52</v>
      </c>
      <c r="N3734" s="4">
        <v>957954.78</v>
      </c>
      <c r="O3734" s="4">
        <v>576022.74</v>
      </c>
      <c r="P3734" s="5">
        <f>[1]!Capstone_Sales_Data[[#This Row],[Total Profit]]/[1]!Capstone_Sales_Data[[#This Row],[Total Revenue]]</f>
        <v>0.37550924475086178</v>
      </c>
    </row>
    <row r="3735" spans="1:16" x14ac:dyDescent="0.35">
      <c r="A3735" t="s">
        <v>33</v>
      </c>
      <c r="B3735" t="s">
        <v>100</v>
      </c>
      <c r="C3735" t="s">
        <v>17</v>
      </c>
      <c r="D3735" t="s">
        <v>14</v>
      </c>
      <c r="E3735" t="s">
        <v>4</v>
      </c>
      <c r="F3735" s="6">
        <v>42392</v>
      </c>
      <c r="G3735" t="s">
        <v>3943</v>
      </c>
      <c r="H3735" s="7">
        <f>[1]!Capstone_Sales_Data[[#This Row],[Ship Date]]-[1]!Capstone_Sales_Data[[#This Row],[Order Date]]</f>
        <v>21</v>
      </c>
      <c r="I3735" s="6">
        <v>42413</v>
      </c>
      <c r="J3735" s="7">
        <v>6141</v>
      </c>
      <c r="K3735" s="8">
        <v>668.27</v>
      </c>
      <c r="L3735" s="8">
        <v>502.54</v>
      </c>
      <c r="M3735" s="8">
        <v>4103846.07</v>
      </c>
      <c r="N3735" s="8">
        <v>3086098.14</v>
      </c>
      <c r="O3735" s="8">
        <v>1017747.93</v>
      </c>
      <c r="P3735" s="9">
        <f>[1]!Capstone_Sales_Data[[#This Row],[Total Profit]]/[1]!Capstone_Sales_Data[[#This Row],[Total Revenue]]</f>
        <v>0.24799856345489102</v>
      </c>
    </row>
    <row r="3736" spans="1:16" x14ac:dyDescent="0.35">
      <c r="A3736" s="1" t="s">
        <v>49</v>
      </c>
      <c r="B3736" s="1" t="s">
        <v>78</v>
      </c>
      <c r="C3736" s="1" t="s">
        <v>91</v>
      </c>
      <c r="D3736" s="1" t="s">
        <v>14</v>
      </c>
      <c r="E3736" s="1" t="s">
        <v>4</v>
      </c>
      <c r="F3736" s="2">
        <v>42724</v>
      </c>
      <c r="G3736" s="1" t="s">
        <v>3944</v>
      </c>
      <c r="H3736" s="3">
        <f>[1]!Capstone_Sales_Data[[#This Row],[Ship Date]]-[1]!Capstone_Sales_Data[[#This Row],[Order Date]]</f>
        <v>19</v>
      </c>
      <c r="I3736" s="2">
        <v>42743</v>
      </c>
      <c r="J3736" s="3">
        <v>6781</v>
      </c>
      <c r="K3736" s="4">
        <v>9.33</v>
      </c>
      <c r="L3736" s="4">
        <v>6.92</v>
      </c>
      <c r="M3736" s="4">
        <v>63266.73</v>
      </c>
      <c r="N3736" s="4">
        <v>46924.52</v>
      </c>
      <c r="O3736" s="4">
        <v>16342.21</v>
      </c>
      <c r="P3736" s="5">
        <f>[1]!Capstone_Sales_Data[[#This Row],[Total Profit]]/[1]!Capstone_Sales_Data[[#This Row],[Total Revenue]]</f>
        <v>0.25830653804930331</v>
      </c>
    </row>
    <row r="3737" spans="1:16" x14ac:dyDescent="0.35">
      <c r="A3737" t="s">
        <v>6</v>
      </c>
      <c r="B3737" t="s">
        <v>246</v>
      </c>
      <c r="C3737" t="s">
        <v>13</v>
      </c>
      <c r="D3737" t="s">
        <v>3</v>
      </c>
      <c r="E3737" t="s">
        <v>9</v>
      </c>
      <c r="F3737" s="6">
        <v>41763</v>
      </c>
      <c r="G3737" t="s">
        <v>3945</v>
      </c>
      <c r="H3737" s="7">
        <f>[1]!Capstone_Sales_Data[[#This Row],[Ship Date]]-[1]!Capstone_Sales_Data[[#This Row],[Order Date]]</f>
        <v>27</v>
      </c>
      <c r="I3737" s="6">
        <v>41790</v>
      </c>
      <c r="J3737" s="7">
        <v>5435</v>
      </c>
      <c r="K3737" s="8">
        <v>154.06</v>
      </c>
      <c r="L3737" s="8">
        <v>90.93</v>
      </c>
      <c r="M3737" s="8">
        <v>837316.1</v>
      </c>
      <c r="N3737" s="8">
        <v>494204.55</v>
      </c>
      <c r="O3737" s="8">
        <v>343111.55</v>
      </c>
      <c r="P3737" s="9">
        <f>[1]!Capstone_Sales_Data[[#This Row],[Total Profit]]/[1]!Capstone_Sales_Data[[#This Row],[Total Revenue]]</f>
        <v>0.40977541217707386</v>
      </c>
    </row>
    <row r="3738" spans="1:16" x14ac:dyDescent="0.35">
      <c r="A3738" s="1" t="s">
        <v>6</v>
      </c>
      <c r="B3738" s="1" t="s">
        <v>163</v>
      </c>
      <c r="C3738" s="1" t="s">
        <v>63</v>
      </c>
      <c r="D3738" s="1" t="s">
        <v>3</v>
      </c>
      <c r="E3738" s="1" t="s">
        <v>9</v>
      </c>
      <c r="F3738" s="2">
        <v>42637</v>
      </c>
      <c r="G3738" s="1" t="s">
        <v>3946</v>
      </c>
      <c r="H3738" s="3">
        <f>[1]!Capstone_Sales_Data[[#This Row],[Ship Date]]-[1]!Capstone_Sales_Data[[#This Row],[Order Date]]</f>
        <v>3</v>
      </c>
      <c r="I3738" s="2">
        <v>42640</v>
      </c>
      <c r="J3738" s="3">
        <v>1639</v>
      </c>
      <c r="K3738" s="4">
        <v>437.2</v>
      </c>
      <c r="L3738" s="4">
        <v>263.33</v>
      </c>
      <c r="M3738" s="4">
        <v>716570.8</v>
      </c>
      <c r="N3738" s="4">
        <v>431597.87</v>
      </c>
      <c r="O3738" s="4">
        <v>284972.93</v>
      </c>
      <c r="P3738" s="5">
        <f>[1]!Capstone_Sales_Data[[#This Row],[Total Profit]]/[1]!Capstone_Sales_Data[[#This Row],[Total Revenue]]</f>
        <v>0.39768984446477579</v>
      </c>
    </row>
    <row r="3739" spans="1:16" x14ac:dyDescent="0.35">
      <c r="A3739" t="s">
        <v>6</v>
      </c>
      <c r="B3739" t="s">
        <v>42</v>
      </c>
      <c r="C3739" t="s">
        <v>63</v>
      </c>
      <c r="D3739" t="s">
        <v>14</v>
      </c>
      <c r="E3739" t="s">
        <v>4</v>
      </c>
      <c r="F3739" s="6">
        <v>41950</v>
      </c>
      <c r="G3739" t="s">
        <v>3947</v>
      </c>
      <c r="H3739" s="7">
        <f>[1]!Capstone_Sales_Data[[#This Row],[Ship Date]]-[1]!Capstone_Sales_Data[[#This Row],[Order Date]]</f>
        <v>47</v>
      </c>
      <c r="I3739" s="6">
        <v>41997</v>
      </c>
      <c r="J3739" s="7">
        <v>1960</v>
      </c>
      <c r="K3739" s="8">
        <v>437.2</v>
      </c>
      <c r="L3739" s="8">
        <v>263.33</v>
      </c>
      <c r="M3739" s="8">
        <v>856912</v>
      </c>
      <c r="N3739" s="8">
        <v>516126.8</v>
      </c>
      <c r="O3739" s="8">
        <v>340785.2</v>
      </c>
      <c r="P3739" s="9">
        <f>[1]!Capstone_Sales_Data[[#This Row],[Total Profit]]/[1]!Capstone_Sales_Data[[#This Row],[Total Revenue]]</f>
        <v>0.39768984446477584</v>
      </c>
    </row>
    <row r="3740" spans="1:16" x14ac:dyDescent="0.35">
      <c r="A3740" s="1" t="s">
        <v>49</v>
      </c>
      <c r="B3740" s="1" t="s">
        <v>318</v>
      </c>
      <c r="C3740" s="1" t="s">
        <v>2</v>
      </c>
      <c r="D3740" s="1" t="s">
        <v>14</v>
      </c>
      <c r="E3740" s="1" t="s">
        <v>22</v>
      </c>
      <c r="F3740" s="2">
        <v>42225</v>
      </c>
      <c r="G3740" s="1" t="s">
        <v>3948</v>
      </c>
      <c r="H3740" s="3">
        <f>[1]!Capstone_Sales_Data[[#This Row],[Ship Date]]-[1]!Capstone_Sales_Data[[#This Row],[Order Date]]</f>
        <v>16</v>
      </c>
      <c r="I3740" s="2">
        <v>42241</v>
      </c>
      <c r="J3740" s="3">
        <v>4996</v>
      </c>
      <c r="K3740" s="4">
        <v>651.21</v>
      </c>
      <c r="L3740" s="4">
        <v>524.96</v>
      </c>
      <c r="M3740" s="4">
        <v>3253445.16</v>
      </c>
      <c r="N3740" s="4">
        <v>2622700.16</v>
      </c>
      <c r="O3740" s="4">
        <v>630745</v>
      </c>
      <c r="P3740" s="5">
        <f>[1]!Capstone_Sales_Data[[#This Row],[Total Profit]]/[1]!Capstone_Sales_Data[[#This Row],[Total Revenue]]</f>
        <v>0.19386987300563566</v>
      </c>
    </row>
    <row r="3741" spans="1:16" x14ac:dyDescent="0.35">
      <c r="A3741" t="s">
        <v>24</v>
      </c>
      <c r="B3741" t="s">
        <v>44</v>
      </c>
      <c r="C3741" t="s">
        <v>63</v>
      </c>
      <c r="D3741" t="s">
        <v>3</v>
      </c>
      <c r="E3741" t="s">
        <v>22</v>
      </c>
      <c r="F3741" s="6">
        <v>42228</v>
      </c>
      <c r="G3741" t="s">
        <v>3949</v>
      </c>
      <c r="H3741" s="7">
        <f>[1]!Capstone_Sales_Data[[#This Row],[Ship Date]]-[1]!Capstone_Sales_Data[[#This Row],[Order Date]]</f>
        <v>12</v>
      </c>
      <c r="I3741" s="6">
        <v>42240</v>
      </c>
      <c r="J3741" s="7">
        <v>6377</v>
      </c>
      <c r="K3741" s="8">
        <v>437.2</v>
      </c>
      <c r="L3741" s="8">
        <v>263.33</v>
      </c>
      <c r="M3741" s="8">
        <v>2788024.4</v>
      </c>
      <c r="N3741" s="8">
        <v>1679255.41</v>
      </c>
      <c r="O3741" s="8">
        <v>1108768.99</v>
      </c>
      <c r="P3741" s="9">
        <f>[1]!Capstone_Sales_Data[[#This Row],[Total Profit]]/[1]!Capstone_Sales_Data[[#This Row],[Total Revenue]]</f>
        <v>0.39768984446477584</v>
      </c>
    </row>
    <row r="3742" spans="1:16" x14ac:dyDescent="0.35">
      <c r="A3742" s="1" t="s">
        <v>6</v>
      </c>
      <c r="B3742" s="1" t="s">
        <v>380</v>
      </c>
      <c r="C3742" s="1" t="s">
        <v>2</v>
      </c>
      <c r="D3742" s="1" t="s">
        <v>14</v>
      </c>
      <c r="E3742" s="1" t="s">
        <v>4</v>
      </c>
      <c r="F3742" s="2">
        <v>41112</v>
      </c>
      <c r="G3742" s="1" t="s">
        <v>3950</v>
      </c>
      <c r="H3742" s="3">
        <f>[1]!Capstone_Sales_Data[[#This Row],[Ship Date]]-[1]!Capstone_Sales_Data[[#This Row],[Order Date]]</f>
        <v>47</v>
      </c>
      <c r="I3742" s="2">
        <v>41159</v>
      </c>
      <c r="J3742" s="3">
        <v>3766</v>
      </c>
      <c r="K3742" s="4">
        <v>651.21</v>
      </c>
      <c r="L3742" s="4">
        <v>524.96</v>
      </c>
      <c r="M3742" s="4">
        <v>2452456.86</v>
      </c>
      <c r="N3742" s="4">
        <v>1976999.36</v>
      </c>
      <c r="O3742" s="4">
        <v>475457.5</v>
      </c>
      <c r="P3742" s="5">
        <f>[1]!Capstone_Sales_Data[[#This Row],[Total Profit]]/[1]!Capstone_Sales_Data[[#This Row],[Total Revenue]]</f>
        <v>0.19386987300563568</v>
      </c>
    </row>
    <row r="3743" spans="1:16" x14ac:dyDescent="0.35">
      <c r="A3743" t="s">
        <v>6</v>
      </c>
      <c r="B3743" t="s">
        <v>554</v>
      </c>
      <c r="C3743" t="s">
        <v>91</v>
      </c>
      <c r="D3743" t="s">
        <v>3</v>
      </c>
      <c r="E3743" t="s">
        <v>22</v>
      </c>
      <c r="F3743" s="6">
        <v>42567</v>
      </c>
      <c r="G3743" t="s">
        <v>3951</v>
      </c>
      <c r="H3743" s="7">
        <f>[1]!Capstone_Sales_Data[[#This Row],[Ship Date]]-[1]!Capstone_Sales_Data[[#This Row],[Order Date]]</f>
        <v>19</v>
      </c>
      <c r="I3743" s="6">
        <v>42586</v>
      </c>
      <c r="J3743" s="7">
        <v>1853</v>
      </c>
      <c r="K3743" s="8">
        <v>9.33</v>
      </c>
      <c r="L3743" s="8">
        <v>6.92</v>
      </c>
      <c r="M3743" s="8">
        <v>17288.490000000002</v>
      </c>
      <c r="N3743" s="8">
        <v>12822.76</v>
      </c>
      <c r="O3743" s="8">
        <v>4465.7299999999996</v>
      </c>
      <c r="P3743" s="9">
        <f>[1]!Capstone_Sales_Data[[#This Row],[Total Profit]]/[1]!Capstone_Sales_Data[[#This Row],[Total Revenue]]</f>
        <v>0.25830653804930326</v>
      </c>
    </row>
    <row r="3744" spans="1:16" x14ac:dyDescent="0.35">
      <c r="A3744" s="1" t="s">
        <v>49</v>
      </c>
      <c r="B3744" s="1" t="s">
        <v>392</v>
      </c>
      <c r="C3744" s="1" t="s">
        <v>2</v>
      </c>
      <c r="D3744" s="1" t="s">
        <v>14</v>
      </c>
      <c r="E3744" s="1" t="s">
        <v>4</v>
      </c>
      <c r="F3744" s="2">
        <v>42375</v>
      </c>
      <c r="G3744" s="1" t="s">
        <v>3952</v>
      </c>
      <c r="H3744" s="3">
        <f>[1]!Capstone_Sales_Data[[#This Row],[Ship Date]]-[1]!Capstone_Sales_Data[[#This Row],[Order Date]]</f>
        <v>45</v>
      </c>
      <c r="I3744" s="2">
        <v>42420</v>
      </c>
      <c r="J3744" s="3">
        <v>7363</v>
      </c>
      <c r="K3744" s="4">
        <v>651.21</v>
      </c>
      <c r="L3744" s="4">
        <v>524.96</v>
      </c>
      <c r="M3744" s="4">
        <v>4794859.2300000004</v>
      </c>
      <c r="N3744" s="4">
        <v>3865280.48</v>
      </c>
      <c r="O3744" s="4">
        <v>929578.75</v>
      </c>
      <c r="P3744" s="5">
        <f>[1]!Capstone_Sales_Data[[#This Row],[Total Profit]]/[1]!Capstone_Sales_Data[[#This Row],[Total Revenue]]</f>
        <v>0.19386987300563566</v>
      </c>
    </row>
    <row r="3745" spans="1:16" x14ac:dyDescent="0.35">
      <c r="A3745" t="s">
        <v>33</v>
      </c>
      <c r="B3745" t="s">
        <v>249</v>
      </c>
      <c r="C3745" t="s">
        <v>51</v>
      </c>
      <c r="D3745" t="s">
        <v>14</v>
      </c>
      <c r="E3745" t="s">
        <v>22</v>
      </c>
      <c r="F3745" s="6">
        <v>40858</v>
      </c>
      <c r="G3745" t="s">
        <v>3953</v>
      </c>
      <c r="H3745" s="7">
        <f>[1]!Capstone_Sales_Data[[#This Row],[Ship Date]]-[1]!Capstone_Sales_Data[[#This Row],[Order Date]]</f>
        <v>24</v>
      </c>
      <c r="I3745" s="6">
        <v>40882</v>
      </c>
      <c r="J3745" s="7">
        <v>4050</v>
      </c>
      <c r="K3745" s="8">
        <v>152.58000000000001</v>
      </c>
      <c r="L3745" s="8">
        <v>97.44</v>
      </c>
      <c r="M3745" s="8">
        <v>617949</v>
      </c>
      <c r="N3745" s="8">
        <v>394632</v>
      </c>
      <c r="O3745" s="8">
        <v>223317</v>
      </c>
      <c r="P3745" s="9">
        <f>[1]!Capstone_Sales_Data[[#This Row],[Total Profit]]/[1]!Capstone_Sales_Data[[#This Row],[Total Revenue]]</f>
        <v>0.36138419189933152</v>
      </c>
    </row>
    <row r="3746" spans="1:16" x14ac:dyDescent="0.35">
      <c r="A3746" s="1" t="s">
        <v>0</v>
      </c>
      <c r="B3746" s="1" t="s">
        <v>324</v>
      </c>
      <c r="C3746" s="1" t="s">
        <v>91</v>
      </c>
      <c r="D3746" s="1" t="s">
        <v>3</v>
      </c>
      <c r="E3746" s="1" t="s">
        <v>4</v>
      </c>
      <c r="F3746" s="2">
        <v>41489</v>
      </c>
      <c r="G3746" s="1" t="s">
        <v>3954</v>
      </c>
      <c r="H3746" s="3">
        <f>[1]!Capstone_Sales_Data[[#This Row],[Ship Date]]-[1]!Capstone_Sales_Data[[#This Row],[Order Date]]</f>
        <v>24</v>
      </c>
      <c r="I3746" s="2">
        <v>41513</v>
      </c>
      <c r="J3746" s="3">
        <v>7701</v>
      </c>
      <c r="K3746" s="4">
        <v>9.33</v>
      </c>
      <c r="L3746" s="4">
        <v>6.92</v>
      </c>
      <c r="M3746" s="4">
        <v>71850.33</v>
      </c>
      <c r="N3746" s="4">
        <v>53290.92</v>
      </c>
      <c r="O3746" s="4">
        <v>18559.41</v>
      </c>
      <c r="P3746" s="5">
        <f>[1]!Capstone_Sales_Data[[#This Row],[Total Profit]]/[1]!Capstone_Sales_Data[[#This Row],[Total Revenue]]</f>
        <v>0.25830653804930331</v>
      </c>
    </row>
    <row r="3747" spans="1:16" x14ac:dyDescent="0.35">
      <c r="A3747" t="s">
        <v>24</v>
      </c>
      <c r="B3747" t="s">
        <v>433</v>
      </c>
      <c r="C3747" t="s">
        <v>91</v>
      </c>
      <c r="D3747" t="s">
        <v>14</v>
      </c>
      <c r="E3747" t="s">
        <v>22</v>
      </c>
      <c r="F3747" s="6">
        <v>41218</v>
      </c>
      <c r="G3747" t="s">
        <v>3955</v>
      </c>
      <c r="H3747" s="7">
        <f>[1]!Capstone_Sales_Data[[#This Row],[Ship Date]]-[1]!Capstone_Sales_Data[[#This Row],[Order Date]]</f>
        <v>47</v>
      </c>
      <c r="I3747" s="6">
        <v>41265</v>
      </c>
      <c r="J3747" s="7">
        <v>1134</v>
      </c>
      <c r="K3747" s="8">
        <v>9.33</v>
      </c>
      <c r="L3747" s="8">
        <v>6.92</v>
      </c>
      <c r="M3747" s="8">
        <v>10580.22</v>
      </c>
      <c r="N3747" s="8">
        <v>7847.28</v>
      </c>
      <c r="O3747" s="8">
        <v>2732.94</v>
      </c>
      <c r="P3747" s="9">
        <f>[1]!Capstone_Sales_Data[[#This Row],[Total Profit]]/[1]!Capstone_Sales_Data[[#This Row],[Total Revenue]]</f>
        <v>0.25830653804930337</v>
      </c>
    </row>
    <row r="3748" spans="1:16" x14ac:dyDescent="0.35">
      <c r="A3748" s="1" t="s">
        <v>6</v>
      </c>
      <c r="B3748" s="1" t="s">
        <v>60</v>
      </c>
      <c r="C3748" s="1" t="s">
        <v>31</v>
      </c>
      <c r="D3748" s="1" t="s">
        <v>3</v>
      </c>
      <c r="E3748" s="1" t="s">
        <v>38</v>
      </c>
      <c r="F3748" s="2">
        <v>42915</v>
      </c>
      <c r="G3748" s="1" t="s">
        <v>3956</v>
      </c>
      <c r="H3748" s="3">
        <f>[1]!Capstone_Sales_Data[[#This Row],[Ship Date]]-[1]!Capstone_Sales_Data[[#This Row],[Order Date]]</f>
        <v>10</v>
      </c>
      <c r="I3748" s="2">
        <v>42925</v>
      </c>
      <c r="J3748" s="3">
        <v>9195</v>
      </c>
      <c r="K3748" s="4">
        <v>421.89</v>
      </c>
      <c r="L3748" s="4">
        <v>364.69</v>
      </c>
      <c r="M3748" s="4">
        <v>3879278.55</v>
      </c>
      <c r="N3748" s="4">
        <v>3353324.55</v>
      </c>
      <c r="O3748" s="4">
        <v>525954</v>
      </c>
      <c r="P3748" s="5">
        <f>[1]!Capstone_Sales_Data[[#This Row],[Total Profit]]/[1]!Capstone_Sales_Data[[#This Row],[Total Revenue]]</f>
        <v>0.13558036455000119</v>
      </c>
    </row>
    <row r="3749" spans="1:16" x14ac:dyDescent="0.35">
      <c r="A3749" t="s">
        <v>33</v>
      </c>
      <c r="B3749" t="s">
        <v>249</v>
      </c>
      <c r="C3749" t="s">
        <v>31</v>
      </c>
      <c r="D3749" t="s">
        <v>14</v>
      </c>
      <c r="E3749" t="s">
        <v>4</v>
      </c>
      <c r="F3749" s="6">
        <v>42924</v>
      </c>
      <c r="G3749" t="s">
        <v>3957</v>
      </c>
      <c r="H3749" s="7">
        <f>[1]!Capstone_Sales_Data[[#This Row],[Ship Date]]-[1]!Capstone_Sales_Data[[#This Row],[Order Date]]</f>
        <v>20</v>
      </c>
      <c r="I3749" s="6">
        <v>42944</v>
      </c>
      <c r="J3749" s="7">
        <v>3767</v>
      </c>
      <c r="K3749" s="8">
        <v>421.89</v>
      </c>
      <c r="L3749" s="8">
        <v>364.69</v>
      </c>
      <c r="M3749" s="8">
        <v>1589259.63</v>
      </c>
      <c r="N3749" s="8">
        <v>1373787.23</v>
      </c>
      <c r="O3749" s="8">
        <v>215472.4</v>
      </c>
      <c r="P3749" s="9">
        <f>[1]!Capstone_Sales_Data[[#This Row],[Total Profit]]/[1]!Capstone_Sales_Data[[#This Row],[Total Revenue]]</f>
        <v>0.13558036455000119</v>
      </c>
    </row>
    <row r="3750" spans="1:16" x14ac:dyDescent="0.35">
      <c r="A3750" s="1" t="s">
        <v>0</v>
      </c>
      <c r="B3750" s="1" t="s">
        <v>1</v>
      </c>
      <c r="C3750" s="1" t="s">
        <v>17</v>
      </c>
      <c r="D3750" s="1" t="s">
        <v>3</v>
      </c>
      <c r="E3750" s="1" t="s">
        <v>38</v>
      </c>
      <c r="F3750" s="2">
        <v>40743</v>
      </c>
      <c r="G3750" s="1" t="s">
        <v>3958</v>
      </c>
      <c r="H3750" s="3">
        <f>[1]!Capstone_Sales_Data[[#This Row],[Ship Date]]-[1]!Capstone_Sales_Data[[#This Row],[Order Date]]</f>
        <v>43</v>
      </c>
      <c r="I3750" s="2">
        <v>40786</v>
      </c>
      <c r="J3750" s="3">
        <v>8759</v>
      </c>
      <c r="K3750" s="4">
        <v>668.27</v>
      </c>
      <c r="L3750" s="4">
        <v>502.54</v>
      </c>
      <c r="M3750" s="4">
        <v>5853376.9299999997</v>
      </c>
      <c r="N3750" s="4">
        <v>4401747.8600000003</v>
      </c>
      <c r="O3750" s="4">
        <v>1451629.07</v>
      </c>
      <c r="P3750" s="5">
        <f>[1]!Capstone_Sales_Data[[#This Row],[Total Profit]]/[1]!Capstone_Sales_Data[[#This Row],[Total Revenue]]</f>
        <v>0.24799856345489102</v>
      </c>
    </row>
    <row r="3751" spans="1:16" x14ac:dyDescent="0.35">
      <c r="A3751" t="s">
        <v>49</v>
      </c>
      <c r="B3751" t="s">
        <v>237</v>
      </c>
      <c r="C3751" t="s">
        <v>13</v>
      </c>
      <c r="D3751" t="s">
        <v>14</v>
      </c>
      <c r="E3751" t="s">
        <v>9</v>
      </c>
      <c r="F3751" s="6">
        <v>40410</v>
      </c>
      <c r="G3751" t="s">
        <v>3959</v>
      </c>
      <c r="H3751" s="7">
        <f>[1]!Capstone_Sales_Data[[#This Row],[Ship Date]]-[1]!Capstone_Sales_Data[[#This Row],[Order Date]]</f>
        <v>38</v>
      </c>
      <c r="I3751" s="6">
        <v>40448</v>
      </c>
      <c r="J3751" s="7">
        <v>5114</v>
      </c>
      <c r="K3751" s="8">
        <v>154.06</v>
      </c>
      <c r="L3751" s="8">
        <v>90.93</v>
      </c>
      <c r="M3751" s="8">
        <v>787862.84</v>
      </c>
      <c r="N3751" s="8">
        <v>465016.02</v>
      </c>
      <c r="O3751" s="8">
        <v>322846.82</v>
      </c>
      <c r="P3751" s="9">
        <f>[1]!Capstone_Sales_Data[[#This Row],[Total Profit]]/[1]!Capstone_Sales_Data[[#This Row],[Total Revenue]]</f>
        <v>0.40977541217707392</v>
      </c>
    </row>
    <row r="3752" spans="1:16" x14ac:dyDescent="0.35">
      <c r="A3752" s="1" t="s">
        <v>0</v>
      </c>
      <c r="B3752" s="1" t="s">
        <v>181</v>
      </c>
      <c r="C3752" s="1" t="s">
        <v>51</v>
      </c>
      <c r="D3752" s="1" t="s">
        <v>3</v>
      </c>
      <c r="E3752" s="1" t="s">
        <v>22</v>
      </c>
      <c r="F3752" s="2">
        <v>40819</v>
      </c>
      <c r="G3752" s="1" t="s">
        <v>3960</v>
      </c>
      <c r="H3752" s="3">
        <f>[1]!Capstone_Sales_Data[[#This Row],[Ship Date]]-[1]!Capstone_Sales_Data[[#This Row],[Order Date]]</f>
        <v>23</v>
      </c>
      <c r="I3752" s="2">
        <v>40842</v>
      </c>
      <c r="J3752" s="3">
        <v>5806</v>
      </c>
      <c r="K3752" s="4">
        <v>152.58000000000001</v>
      </c>
      <c r="L3752" s="4">
        <v>97.44</v>
      </c>
      <c r="M3752" s="4">
        <v>885879.48</v>
      </c>
      <c r="N3752" s="4">
        <v>565736.64</v>
      </c>
      <c r="O3752" s="4">
        <v>320142.84000000003</v>
      </c>
      <c r="P3752" s="5">
        <f>[1]!Capstone_Sales_Data[[#This Row],[Total Profit]]/[1]!Capstone_Sales_Data[[#This Row],[Total Revenue]]</f>
        <v>0.36138419189933152</v>
      </c>
    </row>
    <row r="3753" spans="1:16" x14ac:dyDescent="0.35">
      <c r="A3753" t="s">
        <v>6</v>
      </c>
      <c r="B3753" t="s">
        <v>648</v>
      </c>
      <c r="C3753" t="s">
        <v>13</v>
      </c>
      <c r="D3753" t="s">
        <v>14</v>
      </c>
      <c r="E3753" t="s">
        <v>9</v>
      </c>
      <c r="F3753" s="6">
        <v>42635</v>
      </c>
      <c r="G3753" t="s">
        <v>3961</v>
      </c>
      <c r="H3753" s="7">
        <f>[1]!Capstone_Sales_Data[[#This Row],[Ship Date]]-[1]!Capstone_Sales_Data[[#This Row],[Order Date]]</f>
        <v>7</v>
      </c>
      <c r="I3753" s="6">
        <v>42642</v>
      </c>
      <c r="J3753" s="7">
        <v>839</v>
      </c>
      <c r="K3753" s="8">
        <v>154.06</v>
      </c>
      <c r="L3753" s="8">
        <v>90.93</v>
      </c>
      <c r="M3753" s="8">
        <v>129256.34</v>
      </c>
      <c r="N3753" s="8">
        <v>76290.27</v>
      </c>
      <c r="O3753" s="8">
        <v>52966.07</v>
      </c>
      <c r="P3753" s="9">
        <f>[1]!Capstone_Sales_Data[[#This Row],[Total Profit]]/[1]!Capstone_Sales_Data[[#This Row],[Total Revenue]]</f>
        <v>0.40977541217707386</v>
      </c>
    </row>
    <row r="3754" spans="1:16" x14ac:dyDescent="0.35">
      <c r="A3754" s="1" t="s">
        <v>0</v>
      </c>
      <c r="B3754" s="1" t="s">
        <v>627</v>
      </c>
      <c r="C3754" s="1" t="s">
        <v>8</v>
      </c>
      <c r="D3754" s="1" t="s">
        <v>3</v>
      </c>
      <c r="E3754" s="1" t="s">
        <v>4</v>
      </c>
      <c r="F3754" s="2">
        <v>41381</v>
      </c>
      <c r="G3754" s="1" t="s">
        <v>3962</v>
      </c>
      <c r="H3754" s="3">
        <f>[1]!Capstone_Sales_Data[[#This Row],[Ship Date]]-[1]!Capstone_Sales_Data[[#This Row],[Order Date]]</f>
        <v>12</v>
      </c>
      <c r="I3754" s="2">
        <v>41393</v>
      </c>
      <c r="J3754" s="3">
        <v>2250</v>
      </c>
      <c r="K3754" s="4">
        <v>47.45</v>
      </c>
      <c r="L3754" s="4">
        <v>31.79</v>
      </c>
      <c r="M3754" s="4">
        <v>106762.5</v>
      </c>
      <c r="N3754" s="4">
        <v>71527.5</v>
      </c>
      <c r="O3754" s="4">
        <v>35235</v>
      </c>
      <c r="P3754" s="5">
        <f>[1]!Capstone_Sales_Data[[#This Row],[Total Profit]]/[1]!Capstone_Sales_Data[[#This Row],[Total Revenue]]</f>
        <v>0.33003161222339306</v>
      </c>
    </row>
    <row r="3755" spans="1:16" x14ac:dyDescent="0.35">
      <c r="A3755" t="s">
        <v>6</v>
      </c>
      <c r="B3755" t="s">
        <v>163</v>
      </c>
      <c r="C3755" t="s">
        <v>47</v>
      </c>
      <c r="D3755" t="s">
        <v>14</v>
      </c>
      <c r="E3755" t="s">
        <v>38</v>
      </c>
      <c r="F3755" s="6">
        <v>42650</v>
      </c>
      <c r="G3755" t="s">
        <v>3963</v>
      </c>
      <c r="H3755" s="7">
        <f>[1]!Capstone_Sales_Data[[#This Row],[Ship Date]]-[1]!Capstone_Sales_Data[[#This Row],[Order Date]]</f>
        <v>49</v>
      </c>
      <c r="I3755" s="6">
        <v>42699</v>
      </c>
      <c r="J3755" s="7">
        <v>9106</v>
      </c>
      <c r="K3755" s="8">
        <v>109.28</v>
      </c>
      <c r="L3755" s="8">
        <v>35.840000000000003</v>
      </c>
      <c r="M3755" s="8">
        <v>995103.68</v>
      </c>
      <c r="N3755" s="8">
        <v>326359.03999999998</v>
      </c>
      <c r="O3755" s="8">
        <v>668744.64</v>
      </c>
      <c r="P3755" s="9">
        <f>[1]!Capstone_Sales_Data[[#This Row],[Total Profit]]/[1]!Capstone_Sales_Data[[#This Row],[Total Revenue]]</f>
        <v>0.67203513909224011</v>
      </c>
    </row>
    <row r="3756" spans="1:16" x14ac:dyDescent="0.35">
      <c r="A3756" s="1" t="s">
        <v>11</v>
      </c>
      <c r="B3756" s="1" t="s">
        <v>118</v>
      </c>
      <c r="C3756" s="1" t="s">
        <v>17</v>
      </c>
      <c r="D3756" s="1" t="s">
        <v>14</v>
      </c>
      <c r="E3756" s="1" t="s">
        <v>9</v>
      </c>
      <c r="F3756" s="2">
        <v>41360</v>
      </c>
      <c r="G3756" s="1" t="s">
        <v>3964</v>
      </c>
      <c r="H3756" s="3">
        <f>[1]!Capstone_Sales_Data[[#This Row],[Ship Date]]-[1]!Capstone_Sales_Data[[#This Row],[Order Date]]</f>
        <v>39</v>
      </c>
      <c r="I3756" s="2">
        <v>41399</v>
      </c>
      <c r="J3756" s="3">
        <v>2506</v>
      </c>
      <c r="K3756" s="4">
        <v>668.27</v>
      </c>
      <c r="L3756" s="4">
        <v>502.54</v>
      </c>
      <c r="M3756" s="4">
        <v>1674684.62</v>
      </c>
      <c r="N3756" s="4">
        <v>1259365.24</v>
      </c>
      <c r="O3756" s="4">
        <v>415319.38</v>
      </c>
      <c r="P3756" s="5">
        <f>[1]!Capstone_Sales_Data[[#This Row],[Total Profit]]/[1]!Capstone_Sales_Data[[#This Row],[Total Revenue]]</f>
        <v>0.24799856345489096</v>
      </c>
    </row>
    <row r="3757" spans="1:16" x14ac:dyDescent="0.35">
      <c r="A3757" t="s">
        <v>6</v>
      </c>
      <c r="B3757" t="s">
        <v>67</v>
      </c>
      <c r="C3757" t="s">
        <v>58</v>
      </c>
      <c r="D3757" t="s">
        <v>14</v>
      </c>
      <c r="E3757" t="s">
        <v>9</v>
      </c>
      <c r="F3757" s="6">
        <v>42498</v>
      </c>
      <c r="G3757" t="s">
        <v>3965</v>
      </c>
      <c r="H3757" s="7">
        <f>[1]!Capstone_Sales_Data[[#This Row],[Ship Date]]-[1]!Capstone_Sales_Data[[#This Row],[Order Date]]</f>
        <v>45</v>
      </c>
      <c r="I3757" s="6">
        <v>42543</v>
      </c>
      <c r="J3757" s="7">
        <v>580</v>
      </c>
      <c r="K3757" s="8">
        <v>81.73</v>
      </c>
      <c r="L3757" s="8">
        <v>56.67</v>
      </c>
      <c r="M3757" s="8">
        <v>47403.4</v>
      </c>
      <c r="N3757" s="8">
        <v>32868.6</v>
      </c>
      <c r="O3757" s="8">
        <v>14534.8</v>
      </c>
      <c r="P3757" s="9">
        <f>[1]!Capstone_Sales_Data[[#This Row],[Total Profit]]/[1]!Capstone_Sales_Data[[#This Row],[Total Revenue]]</f>
        <v>0.30661935641747212</v>
      </c>
    </row>
    <row r="3758" spans="1:16" x14ac:dyDescent="0.35">
      <c r="A3758" s="1" t="s">
        <v>24</v>
      </c>
      <c r="B3758" s="1" t="s">
        <v>530</v>
      </c>
      <c r="C3758" s="1" t="s">
        <v>13</v>
      </c>
      <c r="D3758" s="1" t="s">
        <v>14</v>
      </c>
      <c r="E3758" s="1" t="s">
        <v>38</v>
      </c>
      <c r="F3758" s="2">
        <v>40378</v>
      </c>
      <c r="G3758" s="1" t="s">
        <v>3966</v>
      </c>
      <c r="H3758" s="3">
        <f>[1]!Capstone_Sales_Data[[#This Row],[Ship Date]]-[1]!Capstone_Sales_Data[[#This Row],[Order Date]]</f>
        <v>41</v>
      </c>
      <c r="I3758" s="2">
        <v>40419</v>
      </c>
      <c r="J3758" s="3">
        <v>3488</v>
      </c>
      <c r="K3758" s="4">
        <v>154.06</v>
      </c>
      <c r="L3758" s="4">
        <v>90.93</v>
      </c>
      <c r="M3758" s="4">
        <v>537361.28</v>
      </c>
      <c r="N3758" s="4">
        <v>317163.84000000003</v>
      </c>
      <c r="O3758" s="4">
        <v>220197.44</v>
      </c>
      <c r="P3758" s="5">
        <f>[1]!Capstone_Sales_Data[[#This Row],[Total Profit]]/[1]!Capstone_Sales_Data[[#This Row],[Total Revenue]]</f>
        <v>0.40977541217707386</v>
      </c>
    </row>
    <row r="3759" spans="1:16" x14ac:dyDescent="0.35">
      <c r="A3759" t="s">
        <v>0</v>
      </c>
      <c r="B3759" t="s">
        <v>252</v>
      </c>
      <c r="C3759" t="s">
        <v>17</v>
      </c>
      <c r="D3759" t="s">
        <v>3</v>
      </c>
      <c r="E3759" t="s">
        <v>4</v>
      </c>
      <c r="F3759" s="6">
        <v>42147</v>
      </c>
      <c r="G3759" t="s">
        <v>3967</v>
      </c>
      <c r="H3759" s="7">
        <f>[1]!Capstone_Sales_Data[[#This Row],[Ship Date]]-[1]!Capstone_Sales_Data[[#This Row],[Order Date]]</f>
        <v>39</v>
      </c>
      <c r="I3759" s="6">
        <v>42186</v>
      </c>
      <c r="J3759" s="7">
        <v>8423</v>
      </c>
      <c r="K3759" s="8">
        <v>668.27</v>
      </c>
      <c r="L3759" s="8">
        <v>502.54</v>
      </c>
      <c r="M3759" s="8">
        <v>5628838.21</v>
      </c>
      <c r="N3759" s="8">
        <v>4232894.42</v>
      </c>
      <c r="O3759" s="8">
        <v>1395943.79</v>
      </c>
      <c r="P3759" s="9">
        <f>[1]!Capstone_Sales_Data[[#This Row],[Total Profit]]/[1]!Capstone_Sales_Data[[#This Row],[Total Revenue]]</f>
        <v>0.24799856345489099</v>
      </c>
    </row>
    <row r="3760" spans="1:16" x14ac:dyDescent="0.35">
      <c r="A3760" s="1" t="s">
        <v>6</v>
      </c>
      <c r="B3760" s="1" t="s">
        <v>133</v>
      </c>
      <c r="C3760" s="1" t="s">
        <v>63</v>
      </c>
      <c r="D3760" s="1" t="s">
        <v>3</v>
      </c>
      <c r="E3760" s="1" t="s">
        <v>9</v>
      </c>
      <c r="F3760" s="2">
        <v>41513</v>
      </c>
      <c r="G3760" s="1" t="s">
        <v>3968</v>
      </c>
      <c r="H3760" s="3">
        <f>[1]!Capstone_Sales_Data[[#This Row],[Ship Date]]-[1]!Capstone_Sales_Data[[#This Row],[Order Date]]</f>
        <v>17</v>
      </c>
      <c r="I3760" s="2">
        <v>41530</v>
      </c>
      <c r="J3760" s="3">
        <v>4610</v>
      </c>
      <c r="K3760" s="4">
        <v>437.2</v>
      </c>
      <c r="L3760" s="4">
        <v>263.33</v>
      </c>
      <c r="M3760" s="4">
        <v>2015492</v>
      </c>
      <c r="N3760" s="4">
        <v>1213951.3</v>
      </c>
      <c r="O3760" s="4">
        <v>801540.7</v>
      </c>
      <c r="P3760" s="5">
        <f>[1]!Capstone_Sales_Data[[#This Row],[Total Profit]]/[1]!Capstone_Sales_Data[[#This Row],[Total Revenue]]</f>
        <v>0.39768984446477584</v>
      </c>
    </row>
    <row r="3761" spans="1:16" x14ac:dyDescent="0.35">
      <c r="A3761" t="s">
        <v>24</v>
      </c>
      <c r="B3761" t="s">
        <v>439</v>
      </c>
      <c r="C3761" t="s">
        <v>31</v>
      </c>
      <c r="D3761" t="s">
        <v>3</v>
      </c>
      <c r="E3761" t="s">
        <v>4</v>
      </c>
      <c r="F3761" s="6">
        <v>42254</v>
      </c>
      <c r="G3761" t="s">
        <v>3969</v>
      </c>
      <c r="H3761" s="7">
        <f>[1]!Capstone_Sales_Data[[#This Row],[Ship Date]]-[1]!Capstone_Sales_Data[[#This Row],[Order Date]]</f>
        <v>40</v>
      </c>
      <c r="I3761" s="6">
        <v>42294</v>
      </c>
      <c r="J3761" s="7">
        <v>8301</v>
      </c>
      <c r="K3761" s="8">
        <v>421.89</v>
      </c>
      <c r="L3761" s="8">
        <v>364.69</v>
      </c>
      <c r="M3761" s="8">
        <v>3502108.89</v>
      </c>
      <c r="N3761" s="8">
        <v>3027291.69</v>
      </c>
      <c r="O3761" s="8">
        <v>474817.2</v>
      </c>
      <c r="P3761" s="9">
        <f>[1]!Capstone_Sales_Data[[#This Row],[Total Profit]]/[1]!Capstone_Sales_Data[[#This Row],[Total Revenue]]</f>
        <v>0.13558036455000119</v>
      </c>
    </row>
    <row r="3762" spans="1:16" x14ac:dyDescent="0.35">
      <c r="A3762" s="1" t="s">
        <v>6</v>
      </c>
      <c r="B3762" s="1" t="s">
        <v>133</v>
      </c>
      <c r="C3762" s="1" t="s">
        <v>37</v>
      </c>
      <c r="D3762" s="1" t="s">
        <v>3</v>
      </c>
      <c r="E3762" s="1" t="s">
        <v>9</v>
      </c>
      <c r="F3762" s="2">
        <v>40239</v>
      </c>
      <c r="G3762" s="1" t="s">
        <v>3970</v>
      </c>
      <c r="H3762" s="3">
        <f>[1]!Capstone_Sales_Data[[#This Row],[Ship Date]]-[1]!Capstone_Sales_Data[[#This Row],[Order Date]]</f>
        <v>34</v>
      </c>
      <c r="I3762" s="2">
        <v>40273</v>
      </c>
      <c r="J3762" s="3">
        <v>7785</v>
      </c>
      <c r="K3762" s="4">
        <v>205.7</v>
      </c>
      <c r="L3762" s="4">
        <v>117.11</v>
      </c>
      <c r="M3762" s="4">
        <v>1601374.5</v>
      </c>
      <c r="N3762" s="4">
        <v>911701.35</v>
      </c>
      <c r="O3762" s="4">
        <v>689673.15</v>
      </c>
      <c r="P3762" s="5">
        <f>[1]!Capstone_Sales_Data[[#This Row],[Total Profit]]/[1]!Capstone_Sales_Data[[#This Row],[Total Revenue]]</f>
        <v>0.43067574137092857</v>
      </c>
    </row>
    <row r="3763" spans="1:16" x14ac:dyDescent="0.35">
      <c r="A3763" t="s">
        <v>6</v>
      </c>
      <c r="B3763" t="s">
        <v>40</v>
      </c>
      <c r="C3763" t="s">
        <v>13</v>
      </c>
      <c r="D3763" t="s">
        <v>14</v>
      </c>
      <c r="E3763" t="s">
        <v>4</v>
      </c>
      <c r="F3763" s="6">
        <v>41406</v>
      </c>
      <c r="G3763" t="s">
        <v>3971</v>
      </c>
      <c r="H3763" s="7">
        <f>[1]!Capstone_Sales_Data[[#This Row],[Ship Date]]-[1]!Capstone_Sales_Data[[#This Row],[Order Date]]</f>
        <v>15</v>
      </c>
      <c r="I3763" s="6">
        <v>41421</v>
      </c>
      <c r="J3763" s="7">
        <v>8378</v>
      </c>
      <c r="K3763" s="8">
        <v>154.06</v>
      </c>
      <c r="L3763" s="8">
        <v>90.93</v>
      </c>
      <c r="M3763" s="8">
        <v>1290714.68</v>
      </c>
      <c r="N3763" s="8">
        <v>761811.54</v>
      </c>
      <c r="O3763" s="8">
        <v>528903.14</v>
      </c>
      <c r="P3763" s="9">
        <f>[1]!Capstone_Sales_Data[[#This Row],[Total Profit]]/[1]!Capstone_Sales_Data[[#This Row],[Total Revenue]]</f>
        <v>0.40977541217707392</v>
      </c>
    </row>
    <row r="3764" spans="1:16" x14ac:dyDescent="0.35">
      <c r="A3764" s="1" t="s">
        <v>0</v>
      </c>
      <c r="B3764" s="1" t="s">
        <v>229</v>
      </c>
      <c r="C3764" s="1" t="s">
        <v>17</v>
      </c>
      <c r="D3764" s="1" t="s">
        <v>14</v>
      </c>
      <c r="E3764" s="1" t="s">
        <v>9</v>
      </c>
      <c r="F3764" s="2">
        <v>41018</v>
      </c>
      <c r="G3764" s="1" t="s">
        <v>3972</v>
      </c>
      <c r="H3764" s="3">
        <f>[1]!Capstone_Sales_Data[[#This Row],[Ship Date]]-[1]!Capstone_Sales_Data[[#This Row],[Order Date]]</f>
        <v>15</v>
      </c>
      <c r="I3764" s="2">
        <v>41033</v>
      </c>
      <c r="J3764" s="3">
        <v>7428</v>
      </c>
      <c r="K3764" s="4">
        <v>668.27</v>
      </c>
      <c r="L3764" s="4">
        <v>502.54</v>
      </c>
      <c r="M3764" s="4">
        <v>4963909.5599999996</v>
      </c>
      <c r="N3764" s="4">
        <v>3732867.12</v>
      </c>
      <c r="O3764" s="4">
        <v>1231042.44</v>
      </c>
      <c r="P3764" s="5">
        <f>[1]!Capstone_Sales_Data[[#This Row],[Total Profit]]/[1]!Capstone_Sales_Data[[#This Row],[Total Revenue]]</f>
        <v>0.24799856345489099</v>
      </c>
    </row>
    <row r="3765" spans="1:16" x14ac:dyDescent="0.35">
      <c r="A3765" t="s">
        <v>0</v>
      </c>
      <c r="B3765" t="s">
        <v>334</v>
      </c>
      <c r="C3765" t="s">
        <v>91</v>
      </c>
      <c r="D3765" t="s">
        <v>3</v>
      </c>
      <c r="E3765" t="s">
        <v>38</v>
      </c>
      <c r="F3765" s="6">
        <v>41643</v>
      </c>
      <c r="G3765" t="s">
        <v>3973</v>
      </c>
      <c r="H3765" s="7">
        <f>[1]!Capstone_Sales_Data[[#This Row],[Ship Date]]-[1]!Capstone_Sales_Data[[#This Row],[Order Date]]</f>
        <v>50</v>
      </c>
      <c r="I3765" s="6">
        <v>41693</v>
      </c>
      <c r="J3765" s="7">
        <v>9317</v>
      </c>
      <c r="K3765" s="8">
        <v>9.33</v>
      </c>
      <c r="L3765" s="8">
        <v>6.92</v>
      </c>
      <c r="M3765" s="8">
        <v>86927.61</v>
      </c>
      <c r="N3765" s="8">
        <v>64473.64</v>
      </c>
      <c r="O3765" s="8">
        <v>22453.97</v>
      </c>
      <c r="P3765" s="9">
        <f>[1]!Capstone_Sales_Data[[#This Row],[Total Profit]]/[1]!Capstone_Sales_Data[[#This Row],[Total Revenue]]</f>
        <v>0.25830653804930331</v>
      </c>
    </row>
    <row r="3766" spans="1:16" x14ac:dyDescent="0.35">
      <c r="A3766" s="1" t="s">
        <v>49</v>
      </c>
      <c r="B3766" s="1" t="s">
        <v>310</v>
      </c>
      <c r="C3766" s="1" t="s">
        <v>13</v>
      </c>
      <c r="D3766" s="1" t="s">
        <v>14</v>
      </c>
      <c r="E3766" s="1" t="s">
        <v>22</v>
      </c>
      <c r="F3766" s="2">
        <v>40706</v>
      </c>
      <c r="G3766" s="1" t="s">
        <v>3974</v>
      </c>
      <c r="H3766" s="3">
        <f>[1]!Capstone_Sales_Data[[#This Row],[Ship Date]]-[1]!Capstone_Sales_Data[[#This Row],[Order Date]]</f>
        <v>0</v>
      </c>
      <c r="I3766" s="2">
        <v>40706</v>
      </c>
      <c r="J3766" s="3">
        <v>454</v>
      </c>
      <c r="K3766" s="4">
        <v>154.06</v>
      </c>
      <c r="L3766" s="4">
        <v>90.93</v>
      </c>
      <c r="M3766" s="4">
        <v>69943.240000000005</v>
      </c>
      <c r="N3766" s="4">
        <v>41282.22</v>
      </c>
      <c r="O3766" s="4">
        <v>28661.02</v>
      </c>
      <c r="P3766" s="5">
        <f>[1]!Capstone_Sales_Data[[#This Row],[Total Profit]]/[1]!Capstone_Sales_Data[[#This Row],[Total Revenue]]</f>
        <v>0.40977541217707386</v>
      </c>
    </row>
    <row r="3767" spans="1:16" x14ac:dyDescent="0.35">
      <c r="A3767" t="s">
        <v>0</v>
      </c>
      <c r="B3767" t="s">
        <v>229</v>
      </c>
      <c r="C3767" t="s">
        <v>28</v>
      </c>
      <c r="D3767" t="s">
        <v>3</v>
      </c>
      <c r="E3767" t="s">
        <v>4</v>
      </c>
      <c r="F3767" s="6">
        <v>42934</v>
      </c>
      <c r="G3767" t="s">
        <v>3975</v>
      </c>
      <c r="H3767" s="7">
        <f>[1]!Capstone_Sales_Data[[#This Row],[Ship Date]]-[1]!Capstone_Sales_Data[[#This Row],[Order Date]]</f>
        <v>37</v>
      </c>
      <c r="I3767" s="6">
        <v>42971</v>
      </c>
      <c r="J3767" s="7">
        <v>4282</v>
      </c>
      <c r="K3767" s="8">
        <v>255.28</v>
      </c>
      <c r="L3767" s="8">
        <v>159.41999999999999</v>
      </c>
      <c r="M3767" s="8">
        <v>1093108.96</v>
      </c>
      <c r="N3767" s="8">
        <v>682636.44</v>
      </c>
      <c r="O3767" s="8">
        <v>410472.52</v>
      </c>
      <c r="P3767" s="9">
        <f>[1]!Capstone_Sales_Data[[#This Row],[Total Profit]]/[1]!Capstone_Sales_Data[[#This Row],[Total Revenue]]</f>
        <v>0.37550924475086184</v>
      </c>
    </row>
    <row r="3768" spans="1:16" x14ac:dyDescent="0.35">
      <c r="A3768" s="1" t="s">
        <v>6</v>
      </c>
      <c r="B3768" s="1" t="s">
        <v>7</v>
      </c>
      <c r="C3768" s="1" t="s">
        <v>91</v>
      </c>
      <c r="D3768" s="1" t="s">
        <v>14</v>
      </c>
      <c r="E3768" s="1" t="s">
        <v>38</v>
      </c>
      <c r="F3768" s="2">
        <v>42382</v>
      </c>
      <c r="G3768" s="1" t="s">
        <v>3976</v>
      </c>
      <c r="H3768" s="3">
        <f>[1]!Capstone_Sales_Data[[#This Row],[Ship Date]]-[1]!Capstone_Sales_Data[[#This Row],[Order Date]]</f>
        <v>41</v>
      </c>
      <c r="I3768" s="2">
        <v>42423</v>
      </c>
      <c r="J3768" s="3">
        <v>6275</v>
      </c>
      <c r="K3768" s="4">
        <v>9.33</v>
      </c>
      <c r="L3768" s="4">
        <v>6.92</v>
      </c>
      <c r="M3768" s="4">
        <v>58545.75</v>
      </c>
      <c r="N3768" s="4">
        <v>43423</v>
      </c>
      <c r="O3768" s="4">
        <v>15122.75</v>
      </c>
      <c r="P3768" s="5">
        <f>[1]!Capstone_Sales_Data[[#This Row],[Total Profit]]/[1]!Capstone_Sales_Data[[#This Row],[Total Revenue]]</f>
        <v>0.25830653804930331</v>
      </c>
    </row>
    <row r="3769" spans="1:16" x14ac:dyDescent="0.35">
      <c r="A3769" t="s">
        <v>49</v>
      </c>
      <c r="B3769" t="s">
        <v>237</v>
      </c>
      <c r="C3769" t="s">
        <v>37</v>
      </c>
      <c r="D3769" t="s">
        <v>3</v>
      </c>
      <c r="E3769" t="s">
        <v>4</v>
      </c>
      <c r="F3769" s="6">
        <v>40406</v>
      </c>
      <c r="G3769" t="s">
        <v>3977</v>
      </c>
      <c r="H3769" s="7">
        <f>[1]!Capstone_Sales_Data[[#This Row],[Ship Date]]-[1]!Capstone_Sales_Data[[#This Row],[Order Date]]</f>
        <v>33</v>
      </c>
      <c r="I3769" s="6">
        <v>40439</v>
      </c>
      <c r="J3769" s="7">
        <v>8938</v>
      </c>
      <c r="K3769" s="8">
        <v>205.7</v>
      </c>
      <c r="L3769" s="8">
        <v>117.11</v>
      </c>
      <c r="M3769" s="8">
        <v>1838546.6</v>
      </c>
      <c r="N3769" s="8">
        <v>1046729.18</v>
      </c>
      <c r="O3769" s="8">
        <v>791817.42</v>
      </c>
      <c r="P3769" s="9">
        <f>[1]!Capstone_Sales_Data[[#This Row],[Total Profit]]/[1]!Capstone_Sales_Data[[#This Row],[Total Revenue]]</f>
        <v>0.43067574137092851</v>
      </c>
    </row>
    <row r="3770" spans="1:16" x14ac:dyDescent="0.35">
      <c r="A3770" s="1" t="s">
        <v>11</v>
      </c>
      <c r="B3770" s="1" t="s">
        <v>191</v>
      </c>
      <c r="C3770" s="1" t="s">
        <v>13</v>
      </c>
      <c r="D3770" s="1" t="s">
        <v>14</v>
      </c>
      <c r="E3770" s="1" t="s">
        <v>22</v>
      </c>
      <c r="F3770" s="2">
        <v>41519</v>
      </c>
      <c r="G3770" s="1" t="s">
        <v>3978</v>
      </c>
      <c r="H3770" s="3">
        <f>[1]!Capstone_Sales_Data[[#This Row],[Ship Date]]-[1]!Capstone_Sales_Data[[#This Row],[Order Date]]</f>
        <v>49</v>
      </c>
      <c r="I3770" s="2">
        <v>41568</v>
      </c>
      <c r="J3770" s="3">
        <v>6806</v>
      </c>
      <c r="K3770" s="4">
        <v>154.06</v>
      </c>
      <c r="L3770" s="4">
        <v>90.93</v>
      </c>
      <c r="M3770" s="4">
        <v>1048532.36</v>
      </c>
      <c r="N3770" s="4">
        <v>618869.57999999996</v>
      </c>
      <c r="O3770" s="4">
        <v>429662.78</v>
      </c>
      <c r="P3770" s="5">
        <f>[1]!Capstone_Sales_Data[[#This Row],[Total Profit]]/[1]!Capstone_Sales_Data[[#This Row],[Total Revenue]]</f>
        <v>0.40977541217707392</v>
      </c>
    </row>
    <row r="3771" spans="1:16" x14ac:dyDescent="0.35">
      <c r="A3771" t="s">
        <v>11</v>
      </c>
      <c r="B3771" t="s">
        <v>139</v>
      </c>
      <c r="C3771" t="s">
        <v>51</v>
      </c>
      <c r="D3771" t="s">
        <v>14</v>
      </c>
      <c r="E3771" t="s">
        <v>22</v>
      </c>
      <c r="F3771" s="6">
        <v>40942</v>
      </c>
      <c r="G3771" t="s">
        <v>3979</v>
      </c>
      <c r="H3771" s="7">
        <f>[1]!Capstone_Sales_Data[[#This Row],[Ship Date]]-[1]!Capstone_Sales_Data[[#This Row],[Order Date]]</f>
        <v>9</v>
      </c>
      <c r="I3771" s="6">
        <v>40951</v>
      </c>
      <c r="J3771" s="7">
        <v>1448</v>
      </c>
      <c r="K3771" s="8">
        <v>152.58000000000001</v>
      </c>
      <c r="L3771" s="8">
        <v>97.44</v>
      </c>
      <c r="M3771" s="8">
        <v>220935.84</v>
      </c>
      <c r="N3771" s="8">
        <v>141093.12</v>
      </c>
      <c r="O3771" s="8">
        <v>79842.720000000001</v>
      </c>
      <c r="P3771" s="9">
        <f>[1]!Capstone_Sales_Data[[#This Row],[Total Profit]]/[1]!Capstone_Sales_Data[[#This Row],[Total Revenue]]</f>
        <v>0.36138419189933152</v>
      </c>
    </row>
    <row r="3772" spans="1:16" x14ac:dyDescent="0.35">
      <c r="A3772" s="1" t="s">
        <v>49</v>
      </c>
      <c r="B3772" s="1" t="s">
        <v>797</v>
      </c>
      <c r="C3772" s="1" t="s">
        <v>91</v>
      </c>
      <c r="D3772" s="1" t="s">
        <v>3</v>
      </c>
      <c r="E3772" s="1" t="s">
        <v>9</v>
      </c>
      <c r="F3772" s="2">
        <v>42580</v>
      </c>
      <c r="G3772" s="1" t="s">
        <v>3980</v>
      </c>
      <c r="H3772" s="3">
        <f>[1]!Capstone_Sales_Data[[#This Row],[Ship Date]]-[1]!Capstone_Sales_Data[[#This Row],[Order Date]]</f>
        <v>0</v>
      </c>
      <c r="I3772" s="2">
        <v>42580</v>
      </c>
      <c r="J3772" s="3">
        <v>6462</v>
      </c>
      <c r="K3772" s="4">
        <v>9.33</v>
      </c>
      <c r="L3772" s="4">
        <v>6.92</v>
      </c>
      <c r="M3772" s="4">
        <v>60290.46</v>
      </c>
      <c r="N3772" s="4">
        <v>44717.04</v>
      </c>
      <c r="O3772" s="4">
        <v>15573.42</v>
      </c>
      <c r="P3772" s="5">
        <f>[1]!Capstone_Sales_Data[[#This Row],[Total Profit]]/[1]!Capstone_Sales_Data[[#This Row],[Total Revenue]]</f>
        <v>0.25830653804930331</v>
      </c>
    </row>
    <row r="3773" spans="1:16" x14ac:dyDescent="0.35">
      <c r="A3773" t="s">
        <v>49</v>
      </c>
      <c r="B3773" t="s">
        <v>797</v>
      </c>
      <c r="C3773" t="s">
        <v>91</v>
      </c>
      <c r="D3773" t="s">
        <v>14</v>
      </c>
      <c r="E3773" t="s">
        <v>9</v>
      </c>
      <c r="F3773" s="6">
        <v>41050</v>
      </c>
      <c r="G3773" t="s">
        <v>3981</v>
      </c>
      <c r="H3773" s="7">
        <f>[1]!Capstone_Sales_Data[[#This Row],[Ship Date]]-[1]!Capstone_Sales_Data[[#This Row],[Order Date]]</f>
        <v>48</v>
      </c>
      <c r="I3773" s="6">
        <v>41098</v>
      </c>
      <c r="J3773" s="7">
        <v>2477</v>
      </c>
      <c r="K3773" s="8">
        <v>9.33</v>
      </c>
      <c r="L3773" s="8">
        <v>6.92</v>
      </c>
      <c r="M3773" s="8">
        <v>23110.41</v>
      </c>
      <c r="N3773" s="8">
        <v>17140.84</v>
      </c>
      <c r="O3773" s="8">
        <v>5969.57</v>
      </c>
      <c r="P3773" s="9">
        <f>[1]!Capstone_Sales_Data[[#This Row],[Total Profit]]/[1]!Capstone_Sales_Data[[#This Row],[Total Revenue]]</f>
        <v>0.25830653804930331</v>
      </c>
    </row>
    <row r="3774" spans="1:16" x14ac:dyDescent="0.35">
      <c r="A3774" s="1" t="s">
        <v>6</v>
      </c>
      <c r="B3774" s="1" t="s">
        <v>84</v>
      </c>
      <c r="C3774" s="1" t="s">
        <v>13</v>
      </c>
      <c r="D3774" s="1" t="s">
        <v>3</v>
      </c>
      <c r="E3774" s="1" t="s">
        <v>4</v>
      </c>
      <c r="F3774" s="2">
        <v>42420</v>
      </c>
      <c r="G3774" s="1" t="s">
        <v>3982</v>
      </c>
      <c r="H3774" s="3">
        <f>[1]!Capstone_Sales_Data[[#This Row],[Ship Date]]-[1]!Capstone_Sales_Data[[#This Row],[Order Date]]</f>
        <v>36</v>
      </c>
      <c r="I3774" s="2">
        <v>42456</v>
      </c>
      <c r="J3774" s="3">
        <v>2156</v>
      </c>
      <c r="K3774" s="4">
        <v>154.06</v>
      </c>
      <c r="L3774" s="4">
        <v>90.93</v>
      </c>
      <c r="M3774" s="4">
        <v>332153.36</v>
      </c>
      <c r="N3774" s="4">
        <v>196045.08</v>
      </c>
      <c r="O3774" s="4">
        <v>136108.28</v>
      </c>
      <c r="P3774" s="5">
        <f>[1]!Capstone_Sales_Data[[#This Row],[Total Profit]]/[1]!Capstone_Sales_Data[[#This Row],[Total Revenue]]</f>
        <v>0.40977541217707386</v>
      </c>
    </row>
    <row r="3775" spans="1:16" x14ac:dyDescent="0.35">
      <c r="A3775" t="s">
        <v>11</v>
      </c>
      <c r="B3775" t="s">
        <v>511</v>
      </c>
      <c r="C3775" t="s">
        <v>37</v>
      </c>
      <c r="D3775" t="s">
        <v>3</v>
      </c>
      <c r="E3775" t="s">
        <v>9</v>
      </c>
      <c r="F3775" s="6">
        <v>40700</v>
      </c>
      <c r="G3775" t="s">
        <v>3983</v>
      </c>
      <c r="H3775" s="7">
        <f>[1]!Capstone_Sales_Data[[#This Row],[Ship Date]]-[1]!Capstone_Sales_Data[[#This Row],[Order Date]]</f>
        <v>42</v>
      </c>
      <c r="I3775" s="6">
        <v>40742</v>
      </c>
      <c r="J3775" s="7">
        <v>5189</v>
      </c>
      <c r="K3775" s="8">
        <v>205.7</v>
      </c>
      <c r="L3775" s="8">
        <v>117.11</v>
      </c>
      <c r="M3775" s="8">
        <v>1067377.3</v>
      </c>
      <c r="N3775" s="8">
        <v>607683.79</v>
      </c>
      <c r="O3775" s="8">
        <v>459693.51</v>
      </c>
      <c r="P3775" s="9">
        <f>[1]!Capstone_Sales_Data[[#This Row],[Total Profit]]/[1]!Capstone_Sales_Data[[#This Row],[Total Revenue]]</f>
        <v>0.43067574137092851</v>
      </c>
    </row>
    <row r="3776" spans="1:16" x14ac:dyDescent="0.35">
      <c r="A3776" s="1" t="s">
        <v>0</v>
      </c>
      <c r="B3776" s="1" t="s">
        <v>334</v>
      </c>
      <c r="C3776" s="1" t="s">
        <v>47</v>
      </c>
      <c r="D3776" s="1" t="s">
        <v>14</v>
      </c>
      <c r="E3776" s="1" t="s">
        <v>4</v>
      </c>
      <c r="F3776" s="2">
        <v>41353</v>
      </c>
      <c r="G3776" s="1" t="s">
        <v>3984</v>
      </c>
      <c r="H3776" s="3">
        <f>[1]!Capstone_Sales_Data[[#This Row],[Ship Date]]-[1]!Capstone_Sales_Data[[#This Row],[Order Date]]</f>
        <v>4</v>
      </c>
      <c r="I3776" s="2">
        <v>41357</v>
      </c>
      <c r="J3776" s="3">
        <v>3302</v>
      </c>
      <c r="K3776" s="4">
        <v>109.28</v>
      </c>
      <c r="L3776" s="4">
        <v>35.840000000000003</v>
      </c>
      <c r="M3776" s="4">
        <v>360842.56</v>
      </c>
      <c r="N3776" s="4">
        <v>118343.67999999999</v>
      </c>
      <c r="O3776" s="4">
        <v>242498.88</v>
      </c>
      <c r="P3776" s="5">
        <f>[1]!Capstone_Sales_Data[[#This Row],[Total Profit]]/[1]!Capstone_Sales_Data[[#This Row],[Total Revenue]]</f>
        <v>0.67203513909224011</v>
      </c>
    </row>
    <row r="3777" spans="1:16" x14ac:dyDescent="0.35">
      <c r="A3777" t="s">
        <v>11</v>
      </c>
      <c r="B3777" t="s">
        <v>860</v>
      </c>
      <c r="C3777" t="s">
        <v>51</v>
      </c>
      <c r="D3777" t="s">
        <v>3</v>
      </c>
      <c r="E3777" t="s">
        <v>22</v>
      </c>
      <c r="F3777" s="6">
        <v>40549</v>
      </c>
      <c r="G3777" t="s">
        <v>3985</v>
      </c>
      <c r="H3777" s="7">
        <f>[1]!Capstone_Sales_Data[[#This Row],[Ship Date]]-[1]!Capstone_Sales_Data[[#This Row],[Order Date]]</f>
        <v>0</v>
      </c>
      <c r="I3777" s="6">
        <v>40549</v>
      </c>
      <c r="J3777" s="7">
        <v>5248</v>
      </c>
      <c r="K3777" s="8">
        <v>152.58000000000001</v>
      </c>
      <c r="L3777" s="8">
        <v>97.44</v>
      </c>
      <c r="M3777" s="8">
        <v>800739.83999999997</v>
      </c>
      <c r="N3777" s="8">
        <v>511365.12</v>
      </c>
      <c r="O3777" s="8">
        <v>289374.71999999997</v>
      </c>
      <c r="P3777" s="9">
        <f>[1]!Capstone_Sales_Data[[#This Row],[Total Profit]]/[1]!Capstone_Sales_Data[[#This Row],[Total Revenue]]</f>
        <v>0.36138419189933146</v>
      </c>
    </row>
    <row r="3778" spans="1:16" x14ac:dyDescent="0.35">
      <c r="A3778" s="1" t="s">
        <v>6</v>
      </c>
      <c r="B3778" s="1" t="s">
        <v>186</v>
      </c>
      <c r="C3778" s="1" t="s">
        <v>31</v>
      </c>
      <c r="D3778" s="1" t="s">
        <v>3</v>
      </c>
      <c r="E3778" s="1" t="s">
        <v>22</v>
      </c>
      <c r="F3778" s="2">
        <v>40382</v>
      </c>
      <c r="G3778" s="1" t="s">
        <v>3986</v>
      </c>
      <c r="H3778" s="3">
        <f>[1]!Capstone_Sales_Data[[#This Row],[Ship Date]]-[1]!Capstone_Sales_Data[[#This Row],[Order Date]]</f>
        <v>20</v>
      </c>
      <c r="I3778" s="2">
        <v>40402</v>
      </c>
      <c r="J3778" s="3">
        <v>1814</v>
      </c>
      <c r="K3778" s="4">
        <v>421.89</v>
      </c>
      <c r="L3778" s="4">
        <v>364.69</v>
      </c>
      <c r="M3778" s="4">
        <v>765308.46</v>
      </c>
      <c r="N3778" s="4">
        <v>661547.66</v>
      </c>
      <c r="O3778" s="4">
        <v>103760.8</v>
      </c>
      <c r="P3778" s="5">
        <f>[1]!Capstone_Sales_Data[[#This Row],[Total Profit]]/[1]!Capstone_Sales_Data[[#This Row],[Total Revenue]]</f>
        <v>0.13558036455000119</v>
      </c>
    </row>
    <row r="3779" spans="1:16" x14ac:dyDescent="0.35">
      <c r="A3779" t="s">
        <v>6</v>
      </c>
      <c r="B3779" t="s">
        <v>407</v>
      </c>
      <c r="C3779" t="s">
        <v>8</v>
      </c>
      <c r="D3779" t="s">
        <v>3</v>
      </c>
      <c r="E3779" t="s">
        <v>22</v>
      </c>
      <c r="F3779" s="6">
        <v>41950</v>
      </c>
      <c r="G3779" t="s">
        <v>3987</v>
      </c>
      <c r="H3779" s="7">
        <f>[1]!Capstone_Sales_Data[[#This Row],[Ship Date]]-[1]!Capstone_Sales_Data[[#This Row],[Order Date]]</f>
        <v>43</v>
      </c>
      <c r="I3779" s="6">
        <v>41993</v>
      </c>
      <c r="J3779" s="7">
        <v>818</v>
      </c>
      <c r="K3779" s="8">
        <v>47.45</v>
      </c>
      <c r="L3779" s="8">
        <v>31.79</v>
      </c>
      <c r="M3779" s="8">
        <v>38814.1</v>
      </c>
      <c r="N3779" s="8">
        <v>26004.22</v>
      </c>
      <c r="O3779" s="8">
        <v>12809.88</v>
      </c>
      <c r="P3779" s="9">
        <f>[1]!Capstone_Sales_Data[[#This Row],[Total Profit]]/[1]!Capstone_Sales_Data[[#This Row],[Total Revenue]]</f>
        <v>0.33003161222339306</v>
      </c>
    </row>
    <row r="3780" spans="1:16" x14ac:dyDescent="0.35">
      <c r="A3780" s="1" t="s">
        <v>6</v>
      </c>
      <c r="B3780" s="1" t="s">
        <v>554</v>
      </c>
      <c r="C3780" s="1" t="s">
        <v>37</v>
      </c>
      <c r="D3780" s="1" t="s">
        <v>3</v>
      </c>
      <c r="E3780" s="1" t="s">
        <v>4</v>
      </c>
      <c r="F3780" s="2">
        <v>41206</v>
      </c>
      <c r="G3780" s="1" t="s">
        <v>3988</v>
      </c>
      <c r="H3780" s="3">
        <f>[1]!Capstone_Sales_Data[[#This Row],[Ship Date]]-[1]!Capstone_Sales_Data[[#This Row],[Order Date]]</f>
        <v>9</v>
      </c>
      <c r="I3780" s="2">
        <v>41215</v>
      </c>
      <c r="J3780" s="3">
        <v>2107</v>
      </c>
      <c r="K3780" s="4">
        <v>205.7</v>
      </c>
      <c r="L3780" s="4">
        <v>117.11</v>
      </c>
      <c r="M3780" s="4">
        <v>433409.9</v>
      </c>
      <c r="N3780" s="4">
        <v>246750.77</v>
      </c>
      <c r="O3780" s="4">
        <v>186659.13</v>
      </c>
      <c r="P3780" s="5">
        <f>[1]!Capstone_Sales_Data[[#This Row],[Total Profit]]/[1]!Capstone_Sales_Data[[#This Row],[Total Revenue]]</f>
        <v>0.43067574137092851</v>
      </c>
    </row>
    <row r="3781" spans="1:16" x14ac:dyDescent="0.35">
      <c r="A3781" t="s">
        <v>24</v>
      </c>
      <c r="B3781" t="s">
        <v>433</v>
      </c>
      <c r="C3781" t="s">
        <v>91</v>
      </c>
      <c r="D3781" t="s">
        <v>14</v>
      </c>
      <c r="E3781" t="s">
        <v>22</v>
      </c>
      <c r="F3781" s="6">
        <v>41411</v>
      </c>
      <c r="G3781" t="s">
        <v>3989</v>
      </c>
      <c r="H3781" s="7">
        <f>[1]!Capstone_Sales_Data[[#This Row],[Ship Date]]-[1]!Capstone_Sales_Data[[#This Row],[Order Date]]</f>
        <v>0</v>
      </c>
      <c r="I3781" s="6">
        <v>41411</v>
      </c>
      <c r="J3781" s="7">
        <v>2562</v>
      </c>
      <c r="K3781" s="8">
        <v>9.33</v>
      </c>
      <c r="L3781" s="8">
        <v>6.92</v>
      </c>
      <c r="M3781" s="8">
        <v>23903.46</v>
      </c>
      <c r="N3781" s="8">
        <v>17729.04</v>
      </c>
      <c r="O3781" s="8">
        <v>6174.42</v>
      </c>
      <c r="P3781" s="9">
        <f>[1]!Capstone_Sales_Data[[#This Row],[Total Profit]]/[1]!Capstone_Sales_Data[[#This Row],[Total Revenue]]</f>
        <v>0.25830653804930331</v>
      </c>
    </row>
    <row r="3782" spans="1:16" x14ac:dyDescent="0.35">
      <c r="A3782" s="1" t="s">
        <v>49</v>
      </c>
      <c r="B3782" s="1" t="s">
        <v>270</v>
      </c>
      <c r="C3782" s="1" t="s">
        <v>37</v>
      </c>
      <c r="D3782" s="1" t="s">
        <v>14</v>
      </c>
      <c r="E3782" s="1" t="s">
        <v>38</v>
      </c>
      <c r="F3782" s="2">
        <v>40679</v>
      </c>
      <c r="G3782" s="1" t="s">
        <v>3990</v>
      </c>
      <c r="H3782" s="3">
        <f>[1]!Capstone_Sales_Data[[#This Row],[Ship Date]]-[1]!Capstone_Sales_Data[[#This Row],[Order Date]]</f>
        <v>9</v>
      </c>
      <c r="I3782" s="2">
        <v>40688</v>
      </c>
      <c r="J3782" s="3">
        <v>1094</v>
      </c>
      <c r="K3782" s="4">
        <v>205.7</v>
      </c>
      <c r="L3782" s="4">
        <v>117.11</v>
      </c>
      <c r="M3782" s="4">
        <v>225035.8</v>
      </c>
      <c r="N3782" s="4">
        <v>128118.34</v>
      </c>
      <c r="O3782" s="4">
        <v>96917.46</v>
      </c>
      <c r="P3782" s="5">
        <f>[1]!Capstone_Sales_Data[[#This Row],[Total Profit]]/[1]!Capstone_Sales_Data[[#This Row],[Total Revenue]]</f>
        <v>0.43067574137092857</v>
      </c>
    </row>
    <row r="3783" spans="1:16" x14ac:dyDescent="0.35">
      <c r="A3783" t="s">
        <v>0</v>
      </c>
      <c r="B3783" t="s">
        <v>563</v>
      </c>
      <c r="C3783" t="s">
        <v>58</v>
      </c>
      <c r="D3783" t="s">
        <v>14</v>
      </c>
      <c r="E3783" t="s">
        <v>4</v>
      </c>
      <c r="F3783" s="6">
        <v>41666</v>
      </c>
      <c r="G3783" t="s">
        <v>3991</v>
      </c>
      <c r="H3783" s="7">
        <f>[1]!Capstone_Sales_Data[[#This Row],[Ship Date]]-[1]!Capstone_Sales_Data[[#This Row],[Order Date]]</f>
        <v>18</v>
      </c>
      <c r="I3783" s="6">
        <v>41684</v>
      </c>
      <c r="J3783" s="7">
        <v>3645</v>
      </c>
      <c r="K3783" s="8">
        <v>81.73</v>
      </c>
      <c r="L3783" s="8">
        <v>56.67</v>
      </c>
      <c r="M3783" s="8">
        <v>297905.84999999998</v>
      </c>
      <c r="N3783" s="8">
        <v>206562.15</v>
      </c>
      <c r="O3783" s="8">
        <v>91343.7</v>
      </c>
      <c r="P3783" s="9">
        <f>[1]!Capstone_Sales_Data[[#This Row],[Total Profit]]/[1]!Capstone_Sales_Data[[#This Row],[Total Revenue]]</f>
        <v>0.30661935641747218</v>
      </c>
    </row>
    <row r="3784" spans="1:16" x14ac:dyDescent="0.35">
      <c r="A3784" s="1" t="s">
        <v>24</v>
      </c>
      <c r="B3784" s="1" t="s">
        <v>44</v>
      </c>
      <c r="C3784" s="1" t="s">
        <v>31</v>
      </c>
      <c r="D3784" s="1" t="s">
        <v>14</v>
      </c>
      <c r="E3784" s="1" t="s">
        <v>22</v>
      </c>
      <c r="F3784" s="2">
        <v>41882</v>
      </c>
      <c r="G3784" s="1" t="s">
        <v>3992</v>
      </c>
      <c r="H3784" s="3">
        <f>[1]!Capstone_Sales_Data[[#This Row],[Ship Date]]-[1]!Capstone_Sales_Data[[#This Row],[Order Date]]</f>
        <v>22</v>
      </c>
      <c r="I3784" s="2">
        <v>41904</v>
      </c>
      <c r="J3784" s="3">
        <v>8190</v>
      </c>
      <c r="K3784" s="4">
        <v>421.89</v>
      </c>
      <c r="L3784" s="4">
        <v>364.69</v>
      </c>
      <c r="M3784" s="4">
        <v>3455279.1</v>
      </c>
      <c r="N3784" s="4">
        <v>2986811.1</v>
      </c>
      <c r="O3784" s="4">
        <v>468468</v>
      </c>
      <c r="P3784" s="5">
        <f>[1]!Capstone_Sales_Data[[#This Row],[Total Profit]]/[1]!Capstone_Sales_Data[[#This Row],[Total Revenue]]</f>
        <v>0.13558036455000119</v>
      </c>
    </row>
    <row r="3785" spans="1:16" x14ac:dyDescent="0.35">
      <c r="A3785" t="s">
        <v>24</v>
      </c>
      <c r="B3785" t="s">
        <v>127</v>
      </c>
      <c r="C3785" t="s">
        <v>58</v>
      </c>
      <c r="D3785" t="s">
        <v>14</v>
      </c>
      <c r="E3785" t="s">
        <v>22</v>
      </c>
      <c r="F3785" s="6">
        <v>40609</v>
      </c>
      <c r="G3785" t="s">
        <v>3993</v>
      </c>
      <c r="H3785" s="7">
        <f>[1]!Capstone_Sales_Data[[#This Row],[Ship Date]]-[1]!Capstone_Sales_Data[[#This Row],[Order Date]]</f>
        <v>4</v>
      </c>
      <c r="I3785" s="6">
        <v>40613</v>
      </c>
      <c r="J3785" s="7">
        <v>9732</v>
      </c>
      <c r="K3785" s="8">
        <v>81.73</v>
      </c>
      <c r="L3785" s="8">
        <v>56.67</v>
      </c>
      <c r="M3785" s="8">
        <v>795396.36</v>
      </c>
      <c r="N3785" s="8">
        <v>551512.43999999994</v>
      </c>
      <c r="O3785" s="8">
        <v>243883.92</v>
      </c>
      <c r="P3785" s="9">
        <f>[1]!Capstone_Sales_Data[[#This Row],[Total Profit]]/[1]!Capstone_Sales_Data[[#This Row],[Total Revenue]]</f>
        <v>0.30661935641747218</v>
      </c>
    </row>
    <row r="3786" spans="1:16" x14ac:dyDescent="0.35">
      <c r="A3786" s="1" t="s">
        <v>0</v>
      </c>
      <c r="B3786" s="1" t="s">
        <v>223</v>
      </c>
      <c r="C3786" s="1" t="s">
        <v>91</v>
      </c>
      <c r="D3786" s="1" t="s">
        <v>3</v>
      </c>
      <c r="E3786" s="1" t="s">
        <v>38</v>
      </c>
      <c r="F3786" s="2">
        <v>40285</v>
      </c>
      <c r="G3786" s="1" t="s">
        <v>3994</v>
      </c>
      <c r="H3786" s="3">
        <f>[1]!Capstone_Sales_Data[[#This Row],[Ship Date]]-[1]!Capstone_Sales_Data[[#This Row],[Order Date]]</f>
        <v>11</v>
      </c>
      <c r="I3786" s="2">
        <v>40296</v>
      </c>
      <c r="J3786" s="3">
        <v>5308</v>
      </c>
      <c r="K3786" s="4">
        <v>9.33</v>
      </c>
      <c r="L3786" s="4">
        <v>6.92</v>
      </c>
      <c r="M3786" s="4">
        <v>49523.64</v>
      </c>
      <c r="N3786" s="4">
        <v>36731.360000000001</v>
      </c>
      <c r="O3786" s="4">
        <v>12792.28</v>
      </c>
      <c r="P3786" s="5">
        <f>[1]!Capstone_Sales_Data[[#This Row],[Total Profit]]/[1]!Capstone_Sales_Data[[#This Row],[Total Revenue]]</f>
        <v>0.25830653804930331</v>
      </c>
    </row>
    <row r="3787" spans="1:16" x14ac:dyDescent="0.35">
      <c r="A3787" t="s">
        <v>0</v>
      </c>
      <c r="B3787" t="s">
        <v>522</v>
      </c>
      <c r="C3787" t="s">
        <v>13</v>
      </c>
      <c r="D3787" t="s">
        <v>14</v>
      </c>
      <c r="E3787" t="s">
        <v>9</v>
      </c>
      <c r="F3787" s="6">
        <v>42355</v>
      </c>
      <c r="G3787" t="s">
        <v>3995</v>
      </c>
      <c r="H3787" s="7">
        <f>[1]!Capstone_Sales_Data[[#This Row],[Ship Date]]-[1]!Capstone_Sales_Data[[#This Row],[Order Date]]</f>
        <v>28</v>
      </c>
      <c r="I3787" s="6">
        <v>42383</v>
      </c>
      <c r="J3787" s="7">
        <v>8986</v>
      </c>
      <c r="K3787" s="8">
        <v>154.06</v>
      </c>
      <c r="L3787" s="8">
        <v>90.93</v>
      </c>
      <c r="M3787" s="8">
        <v>1384383.16</v>
      </c>
      <c r="N3787" s="8">
        <v>817096.98</v>
      </c>
      <c r="O3787" s="8">
        <v>567286.18000000005</v>
      </c>
      <c r="P3787" s="9">
        <f>[1]!Capstone_Sales_Data[[#This Row],[Total Profit]]/[1]!Capstone_Sales_Data[[#This Row],[Total Revenue]]</f>
        <v>0.40977541217707392</v>
      </c>
    </row>
    <row r="3788" spans="1:16" x14ac:dyDescent="0.35">
      <c r="A3788" s="1" t="s">
        <v>11</v>
      </c>
      <c r="B3788" s="1" t="s">
        <v>1269</v>
      </c>
      <c r="C3788" s="1" t="s">
        <v>37</v>
      </c>
      <c r="D3788" s="1" t="s">
        <v>14</v>
      </c>
      <c r="E3788" s="1" t="s">
        <v>4</v>
      </c>
      <c r="F3788" s="2">
        <v>40353</v>
      </c>
      <c r="G3788" s="1" t="s">
        <v>3996</v>
      </c>
      <c r="H3788" s="3">
        <f>[1]!Capstone_Sales_Data[[#This Row],[Ship Date]]-[1]!Capstone_Sales_Data[[#This Row],[Order Date]]</f>
        <v>1</v>
      </c>
      <c r="I3788" s="2">
        <v>40354</v>
      </c>
      <c r="J3788" s="3">
        <v>6863</v>
      </c>
      <c r="K3788" s="4">
        <v>205.7</v>
      </c>
      <c r="L3788" s="4">
        <v>117.11</v>
      </c>
      <c r="M3788" s="4">
        <v>1411719.1</v>
      </c>
      <c r="N3788" s="4">
        <v>803725.93</v>
      </c>
      <c r="O3788" s="4">
        <v>607993.17000000004</v>
      </c>
      <c r="P3788" s="5">
        <f>[1]!Capstone_Sales_Data[[#This Row],[Total Profit]]/[1]!Capstone_Sales_Data[[#This Row],[Total Revenue]]</f>
        <v>0.43067574137092851</v>
      </c>
    </row>
    <row r="3789" spans="1:16" x14ac:dyDescent="0.35">
      <c r="A3789" t="s">
        <v>33</v>
      </c>
      <c r="B3789" t="s">
        <v>518</v>
      </c>
      <c r="C3789" t="s">
        <v>28</v>
      </c>
      <c r="D3789" t="s">
        <v>14</v>
      </c>
      <c r="E3789" t="s">
        <v>22</v>
      </c>
      <c r="F3789" s="6">
        <v>40650</v>
      </c>
      <c r="G3789" t="s">
        <v>3997</v>
      </c>
      <c r="H3789" s="7">
        <f>[1]!Capstone_Sales_Data[[#This Row],[Ship Date]]-[1]!Capstone_Sales_Data[[#This Row],[Order Date]]</f>
        <v>20</v>
      </c>
      <c r="I3789" s="6">
        <v>40670</v>
      </c>
      <c r="J3789" s="7">
        <v>2070</v>
      </c>
      <c r="K3789" s="8">
        <v>255.28</v>
      </c>
      <c r="L3789" s="8">
        <v>159.41999999999999</v>
      </c>
      <c r="M3789" s="8">
        <v>528429.6</v>
      </c>
      <c r="N3789" s="8">
        <v>329999.40000000002</v>
      </c>
      <c r="O3789" s="8">
        <v>198430.2</v>
      </c>
      <c r="P3789" s="9">
        <f>[1]!Capstone_Sales_Data[[#This Row],[Total Profit]]/[1]!Capstone_Sales_Data[[#This Row],[Total Revenue]]</f>
        <v>0.37550924475086184</v>
      </c>
    </row>
    <row r="3790" spans="1:16" x14ac:dyDescent="0.35">
      <c r="A3790" s="1" t="s">
        <v>33</v>
      </c>
      <c r="B3790" s="1" t="s">
        <v>561</v>
      </c>
      <c r="C3790" s="1" t="s">
        <v>13</v>
      </c>
      <c r="D3790" s="1" t="s">
        <v>14</v>
      </c>
      <c r="E3790" s="1" t="s">
        <v>38</v>
      </c>
      <c r="F3790" s="2">
        <v>41707</v>
      </c>
      <c r="G3790" s="1" t="s">
        <v>3998</v>
      </c>
      <c r="H3790" s="3">
        <f>[1]!Capstone_Sales_Data[[#This Row],[Ship Date]]-[1]!Capstone_Sales_Data[[#This Row],[Order Date]]</f>
        <v>33</v>
      </c>
      <c r="I3790" s="2">
        <v>41740</v>
      </c>
      <c r="J3790" s="3">
        <v>9769</v>
      </c>
      <c r="K3790" s="4">
        <v>154.06</v>
      </c>
      <c r="L3790" s="4">
        <v>90.93</v>
      </c>
      <c r="M3790" s="4">
        <v>1505012.14</v>
      </c>
      <c r="N3790" s="4">
        <v>888295.17</v>
      </c>
      <c r="O3790" s="4">
        <v>616716.97</v>
      </c>
      <c r="P3790" s="5">
        <f>[1]!Capstone_Sales_Data[[#This Row],[Total Profit]]/[1]!Capstone_Sales_Data[[#This Row],[Total Revenue]]</f>
        <v>0.40977541217707386</v>
      </c>
    </row>
    <row r="3791" spans="1:16" x14ac:dyDescent="0.35">
      <c r="A3791" t="s">
        <v>11</v>
      </c>
      <c r="B3791" t="s">
        <v>292</v>
      </c>
      <c r="C3791" t="s">
        <v>2</v>
      </c>
      <c r="D3791" t="s">
        <v>3</v>
      </c>
      <c r="E3791" t="s">
        <v>38</v>
      </c>
      <c r="F3791" s="6">
        <v>40993</v>
      </c>
      <c r="G3791" t="s">
        <v>3999</v>
      </c>
      <c r="H3791" s="7">
        <f>[1]!Capstone_Sales_Data[[#This Row],[Ship Date]]-[1]!Capstone_Sales_Data[[#This Row],[Order Date]]</f>
        <v>28</v>
      </c>
      <c r="I3791" s="6">
        <v>41021</v>
      </c>
      <c r="J3791" s="7">
        <v>2150</v>
      </c>
      <c r="K3791" s="8">
        <v>651.21</v>
      </c>
      <c r="L3791" s="8">
        <v>524.96</v>
      </c>
      <c r="M3791" s="8">
        <v>1400101.5</v>
      </c>
      <c r="N3791" s="8">
        <v>1128664</v>
      </c>
      <c r="O3791" s="8">
        <v>271437.5</v>
      </c>
      <c r="P3791" s="9">
        <f>[1]!Capstone_Sales_Data[[#This Row],[Total Profit]]/[1]!Capstone_Sales_Data[[#This Row],[Total Revenue]]</f>
        <v>0.19386987300563566</v>
      </c>
    </row>
    <row r="3792" spans="1:16" x14ac:dyDescent="0.35">
      <c r="A3792" s="1" t="s">
        <v>11</v>
      </c>
      <c r="B3792" s="1" t="s">
        <v>57</v>
      </c>
      <c r="C3792" s="1" t="s">
        <v>63</v>
      </c>
      <c r="D3792" s="1" t="s">
        <v>3</v>
      </c>
      <c r="E3792" s="1" t="s">
        <v>9</v>
      </c>
      <c r="F3792" s="2">
        <v>41895</v>
      </c>
      <c r="G3792" s="1" t="s">
        <v>4000</v>
      </c>
      <c r="H3792" s="3">
        <f>[1]!Capstone_Sales_Data[[#This Row],[Ship Date]]-[1]!Capstone_Sales_Data[[#This Row],[Order Date]]</f>
        <v>6</v>
      </c>
      <c r="I3792" s="2">
        <v>41901</v>
      </c>
      <c r="J3792" s="3">
        <v>3439</v>
      </c>
      <c r="K3792" s="4">
        <v>437.2</v>
      </c>
      <c r="L3792" s="4">
        <v>263.33</v>
      </c>
      <c r="M3792" s="4">
        <v>1503530.8</v>
      </c>
      <c r="N3792" s="4">
        <v>905591.87</v>
      </c>
      <c r="O3792" s="4">
        <v>597938.93000000005</v>
      </c>
      <c r="P3792" s="5">
        <f>[1]!Capstone_Sales_Data[[#This Row],[Total Profit]]/[1]!Capstone_Sales_Data[[#This Row],[Total Revenue]]</f>
        <v>0.39768984446477584</v>
      </c>
    </row>
    <row r="3793" spans="1:16" x14ac:dyDescent="0.35">
      <c r="A3793" t="s">
        <v>0</v>
      </c>
      <c r="B3793" t="s">
        <v>284</v>
      </c>
      <c r="C3793" t="s">
        <v>8</v>
      </c>
      <c r="D3793" t="s">
        <v>14</v>
      </c>
      <c r="E3793" t="s">
        <v>22</v>
      </c>
      <c r="F3793" s="6">
        <v>41276</v>
      </c>
      <c r="G3793" t="s">
        <v>4001</v>
      </c>
      <c r="H3793" s="7">
        <f>[1]!Capstone_Sales_Data[[#This Row],[Ship Date]]-[1]!Capstone_Sales_Data[[#This Row],[Order Date]]</f>
        <v>6</v>
      </c>
      <c r="I3793" s="6">
        <v>41282</v>
      </c>
      <c r="J3793" s="7">
        <v>4890</v>
      </c>
      <c r="K3793" s="8">
        <v>47.45</v>
      </c>
      <c r="L3793" s="8">
        <v>31.79</v>
      </c>
      <c r="M3793" s="8">
        <v>232030.5</v>
      </c>
      <c r="N3793" s="8">
        <v>155453.1</v>
      </c>
      <c r="O3793" s="8">
        <v>76577.399999999994</v>
      </c>
      <c r="P3793" s="9">
        <f>[1]!Capstone_Sales_Data[[#This Row],[Total Profit]]/[1]!Capstone_Sales_Data[[#This Row],[Total Revenue]]</f>
        <v>0.330031612223393</v>
      </c>
    </row>
    <row r="3794" spans="1:16" x14ac:dyDescent="0.35">
      <c r="A3794" s="1" t="s">
        <v>6</v>
      </c>
      <c r="B3794" s="1" t="s">
        <v>312</v>
      </c>
      <c r="C3794" s="1" t="s">
        <v>31</v>
      </c>
      <c r="D3794" s="1" t="s">
        <v>14</v>
      </c>
      <c r="E3794" s="1" t="s">
        <v>22</v>
      </c>
      <c r="F3794" s="2">
        <v>41920</v>
      </c>
      <c r="G3794" s="1" t="s">
        <v>4002</v>
      </c>
      <c r="H3794" s="3">
        <f>[1]!Capstone_Sales_Data[[#This Row],[Ship Date]]-[1]!Capstone_Sales_Data[[#This Row],[Order Date]]</f>
        <v>34</v>
      </c>
      <c r="I3794" s="2">
        <v>41954</v>
      </c>
      <c r="J3794" s="3">
        <v>9788</v>
      </c>
      <c r="K3794" s="4">
        <v>421.89</v>
      </c>
      <c r="L3794" s="4">
        <v>364.69</v>
      </c>
      <c r="M3794" s="4">
        <v>4129459.32</v>
      </c>
      <c r="N3794" s="4">
        <v>3569585.72</v>
      </c>
      <c r="O3794" s="4">
        <v>559873.6</v>
      </c>
      <c r="P3794" s="5">
        <f>[1]!Capstone_Sales_Data[[#This Row],[Total Profit]]/[1]!Capstone_Sales_Data[[#This Row],[Total Revenue]]</f>
        <v>0.13558036455000119</v>
      </c>
    </row>
    <row r="3795" spans="1:16" x14ac:dyDescent="0.35">
      <c r="A3795" t="s">
        <v>24</v>
      </c>
      <c r="B3795" t="s">
        <v>350</v>
      </c>
      <c r="C3795" t="s">
        <v>8</v>
      </c>
      <c r="D3795" t="s">
        <v>14</v>
      </c>
      <c r="E3795" t="s">
        <v>4</v>
      </c>
      <c r="F3795" s="6">
        <v>42850</v>
      </c>
      <c r="G3795" t="s">
        <v>4003</v>
      </c>
      <c r="H3795" s="7">
        <f>[1]!Capstone_Sales_Data[[#This Row],[Ship Date]]-[1]!Capstone_Sales_Data[[#This Row],[Order Date]]</f>
        <v>27</v>
      </c>
      <c r="I3795" s="6">
        <v>42877</v>
      </c>
      <c r="J3795" s="7">
        <v>8452</v>
      </c>
      <c r="K3795" s="8">
        <v>47.45</v>
      </c>
      <c r="L3795" s="8">
        <v>31.79</v>
      </c>
      <c r="M3795" s="8">
        <v>401047.4</v>
      </c>
      <c r="N3795" s="8">
        <v>268689.08</v>
      </c>
      <c r="O3795" s="8">
        <v>132358.32</v>
      </c>
      <c r="P3795" s="9">
        <f>[1]!Capstone_Sales_Data[[#This Row],[Total Profit]]/[1]!Capstone_Sales_Data[[#This Row],[Total Revenue]]</f>
        <v>0.33003161222339306</v>
      </c>
    </row>
    <row r="3796" spans="1:16" x14ac:dyDescent="0.35">
      <c r="A3796" s="1" t="s">
        <v>176</v>
      </c>
      <c r="B3796" s="1" t="s">
        <v>177</v>
      </c>
      <c r="C3796" s="1" t="s">
        <v>8</v>
      </c>
      <c r="D3796" s="1" t="s">
        <v>3</v>
      </c>
      <c r="E3796" s="1" t="s">
        <v>38</v>
      </c>
      <c r="F3796" s="2">
        <v>40714</v>
      </c>
      <c r="G3796" s="1" t="s">
        <v>4004</v>
      </c>
      <c r="H3796" s="3">
        <f>[1]!Capstone_Sales_Data[[#This Row],[Ship Date]]-[1]!Capstone_Sales_Data[[#This Row],[Order Date]]</f>
        <v>42</v>
      </c>
      <c r="I3796" s="2">
        <v>40756</v>
      </c>
      <c r="J3796" s="3">
        <v>3231</v>
      </c>
      <c r="K3796" s="4">
        <v>47.45</v>
      </c>
      <c r="L3796" s="4">
        <v>31.79</v>
      </c>
      <c r="M3796" s="4">
        <v>153310.95000000001</v>
      </c>
      <c r="N3796" s="4">
        <v>102713.49</v>
      </c>
      <c r="O3796" s="4">
        <v>50597.46</v>
      </c>
      <c r="P3796" s="5">
        <f>[1]!Capstone_Sales_Data[[#This Row],[Total Profit]]/[1]!Capstone_Sales_Data[[#This Row],[Total Revenue]]</f>
        <v>0.330031612223393</v>
      </c>
    </row>
    <row r="3797" spans="1:16" x14ac:dyDescent="0.35">
      <c r="A3797" t="s">
        <v>6</v>
      </c>
      <c r="B3797" t="s">
        <v>120</v>
      </c>
      <c r="C3797" t="s">
        <v>2</v>
      </c>
      <c r="D3797" t="s">
        <v>3</v>
      </c>
      <c r="E3797" t="s">
        <v>22</v>
      </c>
      <c r="F3797" s="6">
        <v>42226</v>
      </c>
      <c r="G3797" t="s">
        <v>4005</v>
      </c>
      <c r="H3797" s="7">
        <f>[1]!Capstone_Sales_Data[[#This Row],[Ship Date]]-[1]!Capstone_Sales_Data[[#This Row],[Order Date]]</f>
        <v>21</v>
      </c>
      <c r="I3797" s="6">
        <v>42247</v>
      </c>
      <c r="J3797" s="7">
        <v>3503</v>
      </c>
      <c r="K3797" s="8">
        <v>651.21</v>
      </c>
      <c r="L3797" s="8">
        <v>524.96</v>
      </c>
      <c r="M3797" s="8">
        <v>2281188.63</v>
      </c>
      <c r="N3797" s="8">
        <v>1838934.88</v>
      </c>
      <c r="O3797" s="8">
        <v>442253.75</v>
      </c>
      <c r="P3797" s="9">
        <f>[1]!Capstone_Sales_Data[[#This Row],[Total Profit]]/[1]!Capstone_Sales_Data[[#This Row],[Total Revenue]]</f>
        <v>0.19386987300563568</v>
      </c>
    </row>
    <row r="3798" spans="1:16" x14ac:dyDescent="0.35">
      <c r="A3798" s="1" t="s">
        <v>33</v>
      </c>
      <c r="B3798" s="1" t="s">
        <v>249</v>
      </c>
      <c r="C3798" s="1" t="s">
        <v>8</v>
      </c>
      <c r="D3798" s="1" t="s">
        <v>14</v>
      </c>
      <c r="E3798" s="1" t="s">
        <v>9</v>
      </c>
      <c r="F3798" s="2">
        <v>40664</v>
      </c>
      <c r="G3798" s="1" t="s">
        <v>4006</v>
      </c>
      <c r="H3798" s="3">
        <f>[1]!Capstone_Sales_Data[[#This Row],[Ship Date]]-[1]!Capstone_Sales_Data[[#This Row],[Order Date]]</f>
        <v>20</v>
      </c>
      <c r="I3798" s="2">
        <v>40684</v>
      </c>
      <c r="J3798" s="3">
        <v>680</v>
      </c>
      <c r="K3798" s="4">
        <v>47.45</v>
      </c>
      <c r="L3798" s="4">
        <v>31.79</v>
      </c>
      <c r="M3798" s="4">
        <v>32266</v>
      </c>
      <c r="N3798" s="4">
        <v>21617.200000000001</v>
      </c>
      <c r="O3798" s="4">
        <v>10648.8</v>
      </c>
      <c r="P3798" s="5">
        <f>[1]!Capstone_Sales_Data[[#This Row],[Total Profit]]/[1]!Capstone_Sales_Data[[#This Row],[Total Revenue]]</f>
        <v>0.330031612223393</v>
      </c>
    </row>
    <row r="3799" spans="1:16" x14ac:dyDescent="0.35">
      <c r="A3799" t="s">
        <v>24</v>
      </c>
      <c r="B3799" t="s">
        <v>95</v>
      </c>
      <c r="C3799" t="s">
        <v>63</v>
      </c>
      <c r="D3799" t="s">
        <v>3</v>
      </c>
      <c r="E3799" t="s">
        <v>22</v>
      </c>
      <c r="F3799" s="6">
        <v>42137</v>
      </c>
      <c r="G3799" t="s">
        <v>4007</v>
      </c>
      <c r="H3799" s="7">
        <f>[1]!Capstone_Sales_Data[[#This Row],[Ship Date]]-[1]!Capstone_Sales_Data[[#This Row],[Order Date]]</f>
        <v>33</v>
      </c>
      <c r="I3799" s="6">
        <v>42170</v>
      </c>
      <c r="J3799" s="7">
        <v>3204</v>
      </c>
      <c r="K3799" s="8">
        <v>437.2</v>
      </c>
      <c r="L3799" s="8">
        <v>263.33</v>
      </c>
      <c r="M3799" s="8">
        <v>1400788.8</v>
      </c>
      <c r="N3799" s="8">
        <v>843709.32</v>
      </c>
      <c r="O3799" s="8">
        <v>557079.48</v>
      </c>
      <c r="P3799" s="9">
        <f>[1]!Capstone_Sales_Data[[#This Row],[Total Profit]]/[1]!Capstone_Sales_Data[[#This Row],[Total Revenue]]</f>
        <v>0.39768984446477584</v>
      </c>
    </row>
    <row r="3800" spans="1:16" x14ac:dyDescent="0.35">
      <c r="A3800" s="1" t="s">
        <v>33</v>
      </c>
      <c r="B3800" s="1" t="s">
        <v>277</v>
      </c>
      <c r="C3800" s="1" t="s">
        <v>58</v>
      </c>
      <c r="D3800" s="1" t="s">
        <v>14</v>
      </c>
      <c r="E3800" s="1" t="s">
        <v>38</v>
      </c>
      <c r="F3800" s="2">
        <v>42083</v>
      </c>
      <c r="G3800" s="1" t="s">
        <v>4008</v>
      </c>
      <c r="H3800" s="3">
        <f>[1]!Capstone_Sales_Data[[#This Row],[Ship Date]]-[1]!Capstone_Sales_Data[[#This Row],[Order Date]]</f>
        <v>18</v>
      </c>
      <c r="I3800" s="2">
        <v>42101</v>
      </c>
      <c r="J3800" s="3">
        <v>1550</v>
      </c>
      <c r="K3800" s="4">
        <v>81.73</v>
      </c>
      <c r="L3800" s="4">
        <v>56.67</v>
      </c>
      <c r="M3800" s="4">
        <v>126681.5</v>
      </c>
      <c r="N3800" s="4">
        <v>87838.5</v>
      </c>
      <c r="O3800" s="4">
        <v>38843</v>
      </c>
      <c r="P3800" s="5">
        <f>[1]!Capstone_Sales_Data[[#This Row],[Total Profit]]/[1]!Capstone_Sales_Data[[#This Row],[Total Revenue]]</f>
        <v>0.30661935641747218</v>
      </c>
    </row>
    <row r="3801" spans="1:16" x14ac:dyDescent="0.35">
      <c r="A3801" t="s">
        <v>0</v>
      </c>
      <c r="B3801" t="s">
        <v>159</v>
      </c>
      <c r="C3801" t="s">
        <v>17</v>
      </c>
      <c r="D3801" t="s">
        <v>3</v>
      </c>
      <c r="E3801" t="s">
        <v>22</v>
      </c>
      <c r="F3801" s="6">
        <v>40476</v>
      </c>
      <c r="G3801" t="s">
        <v>4009</v>
      </c>
      <c r="H3801" s="7">
        <f>[1]!Capstone_Sales_Data[[#This Row],[Ship Date]]-[1]!Capstone_Sales_Data[[#This Row],[Order Date]]</f>
        <v>21</v>
      </c>
      <c r="I3801" s="6">
        <v>40497</v>
      </c>
      <c r="J3801" s="7">
        <v>3221</v>
      </c>
      <c r="K3801" s="8">
        <v>668.27</v>
      </c>
      <c r="L3801" s="8">
        <v>502.54</v>
      </c>
      <c r="M3801" s="8">
        <v>2152497.67</v>
      </c>
      <c r="N3801" s="8">
        <v>1618681.34</v>
      </c>
      <c r="O3801" s="8">
        <v>533816.32999999996</v>
      </c>
      <c r="P3801" s="9">
        <f>[1]!Capstone_Sales_Data[[#This Row],[Total Profit]]/[1]!Capstone_Sales_Data[[#This Row],[Total Revenue]]</f>
        <v>0.24799856345489096</v>
      </c>
    </row>
    <row r="3802" spans="1:16" x14ac:dyDescent="0.35">
      <c r="A3802" s="1" t="s">
        <v>0</v>
      </c>
      <c r="B3802" s="1" t="s">
        <v>179</v>
      </c>
      <c r="C3802" s="1" t="s">
        <v>51</v>
      </c>
      <c r="D3802" s="1" t="s">
        <v>3</v>
      </c>
      <c r="E3802" s="1" t="s">
        <v>4</v>
      </c>
      <c r="F3802" s="2">
        <v>40445</v>
      </c>
      <c r="G3802" s="1" t="s">
        <v>4010</v>
      </c>
      <c r="H3802" s="3">
        <f>[1]!Capstone_Sales_Data[[#This Row],[Ship Date]]-[1]!Capstone_Sales_Data[[#This Row],[Order Date]]</f>
        <v>0</v>
      </c>
      <c r="I3802" s="2">
        <v>40445</v>
      </c>
      <c r="J3802" s="3">
        <v>7755</v>
      </c>
      <c r="K3802" s="4">
        <v>152.58000000000001</v>
      </c>
      <c r="L3802" s="4">
        <v>97.44</v>
      </c>
      <c r="M3802" s="4">
        <v>1183257.8999999999</v>
      </c>
      <c r="N3802" s="4">
        <v>755647.2</v>
      </c>
      <c r="O3802" s="4">
        <v>427610.7</v>
      </c>
      <c r="P3802" s="5">
        <f>[1]!Capstone_Sales_Data[[#This Row],[Total Profit]]/[1]!Capstone_Sales_Data[[#This Row],[Total Revenue]]</f>
        <v>0.36138419189933152</v>
      </c>
    </row>
    <row r="3803" spans="1:16" x14ac:dyDescent="0.35">
      <c r="A3803" t="s">
        <v>6</v>
      </c>
      <c r="B3803" t="s">
        <v>40</v>
      </c>
      <c r="C3803" t="s">
        <v>13</v>
      </c>
      <c r="D3803" t="s">
        <v>14</v>
      </c>
      <c r="E3803" t="s">
        <v>4</v>
      </c>
      <c r="F3803" s="6">
        <v>41360</v>
      </c>
      <c r="G3803" t="s">
        <v>4011</v>
      </c>
      <c r="H3803" s="7">
        <f>[1]!Capstone_Sales_Data[[#This Row],[Ship Date]]-[1]!Capstone_Sales_Data[[#This Row],[Order Date]]</f>
        <v>3</v>
      </c>
      <c r="I3803" s="6">
        <v>41363</v>
      </c>
      <c r="J3803" s="7">
        <v>1718</v>
      </c>
      <c r="K3803" s="8">
        <v>154.06</v>
      </c>
      <c r="L3803" s="8">
        <v>90.93</v>
      </c>
      <c r="M3803" s="8">
        <v>264675.08</v>
      </c>
      <c r="N3803" s="8">
        <v>156217.74</v>
      </c>
      <c r="O3803" s="8">
        <v>108457.34</v>
      </c>
      <c r="P3803" s="9">
        <f>[1]!Capstone_Sales_Data[[#This Row],[Total Profit]]/[1]!Capstone_Sales_Data[[#This Row],[Total Revenue]]</f>
        <v>0.40977541217707381</v>
      </c>
    </row>
    <row r="3804" spans="1:16" x14ac:dyDescent="0.35">
      <c r="A3804" s="1" t="s">
        <v>0</v>
      </c>
      <c r="B3804" s="1" t="s">
        <v>637</v>
      </c>
      <c r="C3804" s="1" t="s">
        <v>13</v>
      </c>
      <c r="D3804" s="1" t="s">
        <v>14</v>
      </c>
      <c r="E3804" s="1" t="s">
        <v>9</v>
      </c>
      <c r="F3804" s="2">
        <v>40212</v>
      </c>
      <c r="G3804" s="1" t="s">
        <v>4012</v>
      </c>
      <c r="H3804" s="3">
        <f>[1]!Capstone_Sales_Data[[#This Row],[Ship Date]]-[1]!Capstone_Sales_Data[[#This Row],[Order Date]]</f>
        <v>42</v>
      </c>
      <c r="I3804" s="2">
        <v>40254</v>
      </c>
      <c r="J3804" s="3">
        <v>3709</v>
      </c>
      <c r="K3804" s="4">
        <v>154.06</v>
      </c>
      <c r="L3804" s="4">
        <v>90.93</v>
      </c>
      <c r="M3804" s="4">
        <v>571408.54</v>
      </c>
      <c r="N3804" s="4">
        <v>337259.37</v>
      </c>
      <c r="O3804" s="4">
        <v>234149.17</v>
      </c>
      <c r="P3804" s="5">
        <f>[1]!Capstone_Sales_Data[[#This Row],[Total Profit]]/[1]!Capstone_Sales_Data[[#This Row],[Total Revenue]]</f>
        <v>0.40977541217707386</v>
      </c>
    </row>
    <row r="3805" spans="1:16" x14ac:dyDescent="0.35">
      <c r="A3805" t="s">
        <v>11</v>
      </c>
      <c r="B3805" t="s">
        <v>139</v>
      </c>
      <c r="C3805" t="s">
        <v>37</v>
      </c>
      <c r="D3805" t="s">
        <v>14</v>
      </c>
      <c r="E3805" t="s">
        <v>38</v>
      </c>
      <c r="F3805" s="6">
        <v>41298</v>
      </c>
      <c r="G3805" t="s">
        <v>4013</v>
      </c>
      <c r="H3805" s="7">
        <f>[1]!Capstone_Sales_Data[[#This Row],[Ship Date]]-[1]!Capstone_Sales_Data[[#This Row],[Order Date]]</f>
        <v>14</v>
      </c>
      <c r="I3805" s="6">
        <v>41312</v>
      </c>
      <c r="J3805" s="7">
        <v>9359</v>
      </c>
      <c r="K3805" s="8">
        <v>205.7</v>
      </c>
      <c r="L3805" s="8">
        <v>117.11</v>
      </c>
      <c r="M3805" s="8">
        <v>1925146.3</v>
      </c>
      <c r="N3805" s="8">
        <v>1096032.49</v>
      </c>
      <c r="O3805" s="8">
        <v>829113.81</v>
      </c>
      <c r="P3805" s="9">
        <f>[1]!Capstone_Sales_Data[[#This Row],[Total Profit]]/[1]!Capstone_Sales_Data[[#This Row],[Total Revenue]]</f>
        <v>0.43067574137092857</v>
      </c>
    </row>
    <row r="3806" spans="1:16" x14ac:dyDescent="0.35">
      <c r="A3806" s="1" t="s">
        <v>6</v>
      </c>
      <c r="B3806" s="1" t="s">
        <v>156</v>
      </c>
      <c r="C3806" s="1" t="s">
        <v>2</v>
      </c>
      <c r="D3806" s="1" t="s">
        <v>14</v>
      </c>
      <c r="E3806" s="1" t="s">
        <v>38</v>
      </c>
      <c r="F3806" s="2">
        <v>41006</v>
      </c>
      <c r="G3806" s="1" t="s">
        <v>4014</v>
      </c>
      <c r="H3806" s="3">
        <f>[1]!Capstone_Sales_Data[[#This Row],[Ship Date]]-[1]!Capstone_Sales_Data[[#This Row],[Order Date]]</f>
        <v>32</v>
      </c>
      <c r="I3806" s="2">
        <v>41038</v>
      </c>
      <c r="J3806" s="3">
        <v>6327</v>
      </c>
      <c r="K3806" s="4">
        <v>651.21</v>
      </c>
      <c r="L3806" s="4">
        <v>524.96</v>
      </c>
      <c r="M3806" s="4">
        <v>4120205.67</v>
      </c>
      <c r="N3806" s="4">
        <v>3321421.92</v>
      </c>
      <c r="O3806" s="4">
        <v>798783.75</v>
      </c>
      <c r="P3806" s="5">
        <f>[1]!Capstone_Sales_Data[[#This Row],[Total Profit]]/[1]!Capstone_Sales_Data[[#This Row],[Total Revenue]]</f>
        <v>0.19386987300563566</v>
      </c>
    </row>
    <row r="3807" spans="1:16" x14ac:dyDescent="0.35">
      <c r="A3807" t="s">
        <v>6</v>
      </c>
      <c r="B3807" t="s">
        <v>60</v>
      </c>
      <c r="C3807" t="s">
        <v>17</v>
      </c>
      <c r="D3807" t="s">
        <v>14</v>
      </c>
      <c r="E3807" t="s">
        <v>38</v>
      </c>
      <c r="F3807" s="6">
        <v>40259</v>
      </c>
      <c r="G3807" t="s">
        <v>4015</v>
      </c>
      <c r="H3807" s="7">
        <f>[1]!Capstone_Sales_Data[[#This Row],[Ship Date]]-[1]!Capstone_Sales_Data[[#This Row],[Order Date]]</f>
        <v>47</v>
      </c>
      <c r="I3807" s="6">
        <v>40306</v>
      </c>
      <c r="J3807" s="7">
        <v>9307</v>
      </c>
      <c r="K3807" s="8">
        <v>668.27</v>
      </c>
      <c r="L3807" s="8">
        <v>502.54</v>
      </c>
      <c r="M3807" s="8">
        <v>6219588.8899999997</v>
      </c>
      <c r="N3807" s="8">
        <v>4677139.78</v>
      </c>
      <c r="O3807" s="8">
        <v>1542449.11</v>
      </c>
      <c r="P3807" s="9">
        <f>[1]!Capstone_Sales_Data[[#This Row],[Total Profit]]/[1]!Capstone_Sales_Data[[#This Row],[Total Revenue]]</f>
        <v>0.24799856345489102</v>
      </c>
    </row>
    <row r="3808" spans="1:16" x14ac:dyDescent="0.35">
      <c r="A3808" s="1" t="s">
        <v>6</v>
      </c>
      <c r="B3808" s="1" t="s">
        <v>131</v>
      </c>
      <c r="C3808" s="1" t="s">
        <v>2</v>
      </c>
      <c r="D3808" s="1" t="s">
        <v>14</v>
      </c>
      <c r="E3808" s="1" t="s">
        <v>4</v>
      </c>
      <c r="F3808" s="2">
        <v>40373</v>
      </c>
      <c r="G3808" s="1" t="s">
        <v>4016</v>
      </c>
      <c r="H3808" s="3">
        <f>[1]!Capstone_Sales_Data[[#This Row],[Ship Date]]-[1]!Capstone_Sales_Data[[#This Row],[Order Date]]</f>
        <v>22</v>
      </c>
      <c r="I3808" s="2">
        <v>40395</v>
      </c>
      <c r="J3808" s="3">
        <v>5022</v>
      </c>
      <c r="K3808" s="4">
        <v>651.21</v>
      </c>
      <c r="L3808" s="4">
        <v>524.96</v>
      </c>
      <c r="M3808" s="4">
        <v>3270376.62</v>
      </c>
      <c r="N3808" s="4">
        <v>2636349.12</v>
      </c>
      <c r="O3808" s="4">
        <v>634027.5</v>
      </c>
      <c r="P3808" s="5">
        <f>[1]!Capstone_Sales_Data[[#This Row],[Total Profit]]/[1]!Capstone_Sales_Data[[#This Row],[Total Revenue]]</f>
        <v>0.19386987300563566</v>
      </c>
    </row>
    <row r="3809" spans="1:16" x14ac:dyDescent="0.35">
      <c r="A3809" t="s">
        <v>24</v>
      </c>
      <c r="B3809" t="s">
        <v>282</v>
      </c>
      <c r="C3809" t="s">
        <v>17</v>
      </c>
      <c r="D3809" t="s">
        <v>3</v>
      </c>
      <c r="E3809" t="s">
        <v>9</v>
      </c>
      <c r="F3809" s="6">
        <v>41667</v>
      </c>
      <c r="G3809" t="s">
        <v>4017</v>
      </c>
      <c r="H3809" s="7">
        <f>[1]!Capstone_Sales_Data[[#This Row],[Ship Date]]-[1]!Capstone_Sales_Data[[#This Row],[Order Date]]</f>
        <v>8</v>
      </c>
      <c r="I3809" s="6">
        <v>41675</v>
      </c>
      <c r="J3809" s="7">
        <v>7227</v>
      </c>
      <c r="K3809" s="8">
        <v>668.27</v>
      </c>
      <c r="L3809" s="8">
        <v>502.54</v>
      </c>
      <c r="M3809" s="8">
        <v>4829587.29</v>
      </c>
      <c r="N3809" s="8">
        <v>3631856.58</v>
      </c>
      <c r="O3809" s="8">
        <v>1197730.71</v>
      </c>
      <c r="P3809" s="9">
        <f>[1]!Capstone_Sales_Data[[#This Row],[Total Profit]]/[1]!Capstone_Sales_Data[[#This Row],[Total Revenue]]</f>
        <v>0.24799856345489099</v>
      </c>
    </row>
    <row r="3810" spans="1:16" x14ac:dyDescent="0.35">
      <c r="A3810" s="1" t="s">
        <v>33</v>
      </c>
      <c r="B3810" s="1" t="s">
        <v>80</v>
      </c>
      <c r="C3810" s="1" t="s">
        <v>28</v>
      </c>
      <c r="D3810" s="1" t="s">
        <v>14</v>
      </c>
      <c r="E3810" s="1" t="s">
        <v>9</v>
      </c>
      <c r="F3810" s="2">
        <v>42085</v>
      </c>
      <c r="G3810" s="1" t="s">
        <v>4018</v>
      </c>
      <c r="H3810" s="3">
        <f>[1]!Capstone_Sales_Data[[#This Row],[Ship Date]]-[1]!Capstone_Sales_Data[[#This Row],[Order Date]]</f>
        <v>24</v>
      </c>
      <c r="I3810" s="2">
        <v>42109</v>
      </c>
      <c r="J3810" s="3">
        <v>1708</v>
      </c>
      <c r="K3810" s="4">
        <v>255.28</v>
      </c>
      <c r="L3810" s="4">
        <v>159.41999999999999</v>
      </c>
      <c r="M3810" s="4">
        <v>436018.24</v>
      </c>
      <c r="N3810" s="4">
        <v>272289.36</v>
      </c>
      <c r="O3810" s="4">
        <v>163728.88</v>
      </c>
      <c r="P3810" s="5">
        <f>[1]!Capstone_Sales_Data[[#This Row],[Total Profit]]/[1]!Capstone_Sales_Data[[#This Row],[Total Revenue]]</f>
        <v>0.37550924475086184</v>
      </c>
    </row>
    <row r="3811" spans="1:16" x14ac:dyDescent="0.35">
      <c r="A3811" t="s">
        <v>0</v>
      </c>
      <c r="B3811" t="s">
        <v>774</v>
      </c>
      <c r="C3811" t="s">
        <v>13</v>
      </c>
      <c r="D3811" t="s">
        <v>3</v>
      </c>
      <c r="E3811" t="s">
        <v>22</v>
      </c>
      <c r="F3811" s="6">
        <v>41341</v>
      </c>
      <c r="G3811" t="s">
        <v>4019</v>
      </c>
      <c r="H3811" s="7">
        <f>[1]!Capstone_Sales_Data[[#This Row],[Ship Date]]-[1]!Capstone_Sales_Data[[#This Row],[Order Date]]</f>
        <v>20</v>
      </c>
      <c r="I3811" s="6">
        <v>41361</v>
      </c>
      <c r="J3811" s="7">
        <v>1283</v>
      </c>
      <c r="K3811" s="8">
        <v>154.06</v>
      </c>
      <c r="L3811" s="8">
        <v>90.93</v>
      </c>
      <c r="M3811" s="8">
        <v>197658.98</v>
      </c>
      <c r="N3811" s="8">
        <v>116663.19</v>
      </c>
      <c r="O3811" s="8">
        <v>80995.789999999994</v>
      </c>
      <c r="P3811" s="9">
        <f>[1]!Capstone_Sales_Data[[#This Row],[Total Profit]]/[1]!Capstone_Sales_Data[[#This Row],[Total Revenue]]</f>
        <v>0.40977541217707381</v>
      </c>
    </row>
    <row r="3812" spans="1:16" x14ac:dyDescent="0.35">
      <c r="A3812" s="1" t="s">
        <v>24</v>
      </c>
      <c r="B3812" s="1" t="s">
        <v>439</v>
      </c>
      <c r="C3812" s="1" t="s">
        <v>28</v>
      </c>
      <c r="D3812" s="1" t="s">
        <v>14</v>
      </c>
      <c r="E3812" s="1" t="s">
        <v>22</v>
      </c>
      <c r="F3812" s="2">
        <v>42306</v>
      </c>
      <c r="G3812" s="1" t="s">
        <v>4020</v>
      </c>
      <c r="H3812" s="3">
        <f>[1]!Capstone_Sales_Data[[#This Row],[Ship Date]]-[1]!Capstone_Sales_Data[[#This Row],[Order Date]]</f>
        <v>14</v>
      </c>
      <c r="I3812" s="2">
        <v>42320</v>
      </c>
      <c r="J3812" s="3">
        <v>800</v>
      </c>
      <c r="K3812" s="4">
        <v>255.28</v>
      </c>
      <c r="L3812" s="4">
        <v>159.41999999999999</v>
      </c>
      <c r="M3812" s="4">
        <v>204224</v>
      </c>
      <c r="N3812" s="4">
        <v>127536</v>
      </c>
      <c r="O3812" s="4">
        <v>76688</v>
      </c>
      <c r="P3812" s="5">
        <f>[1]!Capstone_Sales_Data[[#This Row],[Total Profit]]/[1]!Capstone_Sales_Data[[#This Row],[Total Revenue]]</f>
        <v>0.37550924475086178</v>
      </c>
    </row>
    <row r="3813" spans="1:16" x14ac:dyDescent="0.35">
      <c r="A3813" t="s">
        <v>49</v>
      </c>
      <c r="B3813" t="s">
        <v>116</v>
      </c>
      <c r="C3813" t="s">
        <v>47</v>
      </c>
      <c r="D3813" t="s">
        <v>14</v>
      </c>
      <c r="E3813" t="s">
        <v>38</v>
      </c>
      <c r="F3813" s="6">
        <v>41324</v>
      </c>
      <c r="G3813" t="s">
        <v>4021</v>
      </c>
      <c r="H3813" s="7">
        <f>[1]!Capstone_Sales_Data[[#This Row],[Ship Date]]-[1]!Capstone_Sales_Data[[#This Row],[Order Date]]</f>
        <v>12</v>
      </c>
      <c r="I3813" s="6">
        <v>41336</v>
      </c>
      <c r="J3813" s="7">
        <v>2139</v>
      </c>
      <c r="K3813" s="8">
        <v>109.28</v>
      </c>
      <c r="L3813" s="8">
        <v>35.840000000000003</v>
      </c>
      <c r="M3813" s="8">
        <v>233749.92</v>
      </c>
      <c r="N3813" s="8">
        <v>76661.759999999995</v>
      </c>
      <c r="O3813" s="8">
        <v>157088.16</v>
      </c>
      <c r="P3813" s="9">
        <f>[1]!Capstone_Sales_Data[[#This Row],[Total Profit]]/[1]!Capstone_Sales_Data[[#This Row],[Total Revenue]]</f>
        <v>0.67203513909224011</v>
      </c>
    </row>
    <row r="3814" spans="1:16" x14ac:dyDescent="0.35">
      <c r="A3814" s="1" t="s">
        <v>49</v>
      </c>
      <c r="B3814" s="1" t="s">
        <v>122</v>
      </c>
      <c r="C3814" s="1" t="s">
        <v>47</v>
      </c>
      <c r="D3814" s="1" t="s">
        <v>14</v>
      </c>
      <c r="E3814" s="1" t="s">
        <v>9</v>
      </c>
      <c r="F3814" s="2">
        <v>40659</v>
      </c>
      <c r="G3814" s="1" t="s">
        <v>4022</v>
      </c>
      <c r="H3814" s="3">
        <f>[1]!Capstone_Sales_Data[[#This Row],[Ship Date]]-[1]!Capstone_Sales_Data[[#This Row],[Order Date]]</f>
        <v>33</v>
      </c>
      <c r="I3814" s="2">
        <v>40692</v>
      </c>
      <c r="J3814" s="3">
        <v>9211</v>
      </c>
      <c r="K3814" s="4">
        <v>109.28</v>
      </c>
      <c r="L3814" s="4">
        <v>35.840000000000003</v>
      </c>
      <c r="M3814" s="4">
        <v>1006578.08</v>
      </c>
      <c r="N3814" s="4">
        <v>330122.23999999999</v>
      </c>
      <c r="O3814" s="4">
        <v>676455.84</v>
      </c>
      <c r="P3814" s="5">
        <f>[1]!Capstone_Sales_Data[[#This Row],[Total Profit]]/[1]!Capstone_Sales_Data[[#This Row],[Total Revenue]]</f>
        <v>0.67203513909224011</v>
      </c>
    </row>
    <row r="3815" spans="1:16" x14ac:dyDescent="0.35">
      <c r="A3815" t="s">
        <v>33</v>
      </c>
      <c r="B3815" t="s">
        <v>273</v>
      </c>
      <c r="C3815" t="s">
        <v>17</v>
      </c>
      <c r="D3815" t="s">
        <v>3</v>
      </c>
      <c r="E3815" t="s">
        <v>22</v>
      </c>
      <c r="F3815" s="6">
        <v>41582</v>
      </c>
      <c r="G3815" t="s">
        <v>4023</v>
      </c>
      <c r="H3815" s="7">
        <f>[1]!Capstone_Sales_Data[[#This Row],[Ship Date]]-[1]!Capstone_Sales_Data[[#This Row],[Order Date]]</f>
        <v>31</v>
      </c>
      <c r="I3815" s="6">
        <v>41613</v>
      </c>
      <c r="J3815" s="7">
        <v>2958</v>
      </c>
      <c r="K3815" s="8">
        <v>668.27</v>
      </c>
      <c r="L3815" s="8">
        <v>502.54</v>
      </c>
      <c r="M3815" s="8">
        <v>1976742.66</v>
      </c>
      <c r="N3815" s="8">
        <v>1486513.32</v>
      </c>
      <c r="O3815" s="8">
        <v>490229.34</v>
      </c>
      <c r="P3815" s="9">
        <f>[1]!Capstone_Sales_Data[[#This Row],[Total Profit]]/[1]!Capstone_Sales_Data[[#This Row],[Total Revenue]]</f>
        <v>0.24799856345489102</v>
      </c>
    </row>
    <row r="3816" spans="1:16" x14ac:dyDescent="0.35">
      <c r="A3816" s="1" t="s">
        <v>24</v>
      </c>
      <c r="B3816" s="1" t="s">
        <v>295</v>
      </c>
      <c r="C3816" s="1" t="s">
        <v>2</v>
      </c>
      <c r="D3816" s="1" t="s">
        <v>3</v>
      </c>
      <c r="E3816" s="1" t="s">
        <v>38</v>
      </c>
      <c r="F3816" s="2">
        <v>40221</v>
      </c>
      <c r="G3816" s="1" t="s">
        <v>4024</v>
      </c>
      <c r="H3816" s="3">
        <f>[1]!Capstone_Sales_Data[[#This Row],[Ship Date]]-[1]!Capstone_Sales_Data[[#This Row],[Order Date]]</f>
        <v>29</v>
      </c>
      <c r="I3816" s="2">
        <v>40250</v>
      </c>
      <c r="J3816" s="3">
        <v>6355</v>
      </c>
      <c r="K3816" s="4">
        <v>651.21</v>
      </c>
      <c r="L3816" s="4">
        <v>524.96</v>
      </c>
      <c r="M3816" s="4">
        <v>4138439.55</v>
      </c>
      <c r="N3816" s="4">
        <v>3336120.8</v>
      </c>
      <c r="O3816" s="4">
        <v>802318.75</v>
      </c>
      <c r="P3816" s="5">
        <f>[1]!Capstone_Sales_Data[[#This Row],[Total Profit]]/[1]!Capstone_Sales_Data[[#This Row],[Total Revenue]]</f>
        <v>0.19386987300563568</v>
      </c>
    </row>
    <row r="3817" spans="1:16" x14ac:dyDescent="0.35">
      <c r="A3817" t="s">
        <v>24</v>
      </c>
      <c r="B3817" t="s">
        <v>227</v>
      </c>
      <c r="C3817" t="s">
        <v>31</v>
      </c>
      <c r="D3817" t="s">
        <v>3</v>
      </c>
      <c r="E3817" t="s">
        <v>22</v>
      </c>
      <c r="F3817" s="6">
        <v>42775</v>
      </c>
      <c r="G3817" t="s">
        <v>4025</v>
      </c>
      <c r="H3817" s="7">
        <f>[1]!Capstone_Sales_Data[[#This Row],[Ship Date]]-[1]!Capstone_Sales_Data[[#This Row],[Order Date]]</f>
        <v>33</v>
      </c>
      <c r="I3817" s="6">
        <v>42808</v>
      </c>
      <c r="J3817" s="7">
        <v>9406</v>
      </c>
      <c r="K3817" s="8">
        <v>421.89</v>
      </c>
      <c r="L3817" s="8">
        <v>364.69</v>
      </c>
      <c r="M3817" s="8">
        <v>3968297.34</v>
      </c>
      <c r="N3817" s="8">
        <v>3430274.14</v>
      </c>
      <c r="O3817" s="8">
        <v>538023.19999999995</v>
      </c>
      <c r="P3817" s="9">
        <f>[1]!Capstone_Sales_Data[[#This Row],[Total Profit]]/[1]!Capstone_Sales_Data[[#This Row],[Total Revenue]]</f>
        <v>0.13558036455000119</v>
      </c>
    </row>
    <row r="3818" spans="1:16" x14ac:dyDescent="0.35">
      <c r="A3818" s="1" t="s">
        <v>0</v>
      </c>
      <c r="B3818" s="1" t="s">
        <v>341</v>
      </c>
      <c r="C3818" s="1" t="s">
        <v>8</v>
      </c>
      <c r="D3818" s="1" t="s">
        <v>3</v>
      </c>
      <c r="E3818" s="1" t="s">
        <v>4</v>
      </c>
      <c r="F3818" s="2">
        <v>41999</v>
      </c>
      <c r="G3818" s="1" t="s">
        <v>4026</v>
      </c>
      <c r="H3818" s="3">
        <f>[1]!Capstone_Sales_Data[[#This Row],[Ship Date]]-[1]!Capstone_Sales_Data[[#This Row],[Order Date]]</f>
        <v>16</v>
      </c>
      <c r="I3818" s="2">
        <v>42015</v>
      </c>
      <c r="J3818" s="3">
        <v>4147</v>
      </c>
      <c r="K3818" s="4">
        <v>47.45</v>
      </c>
      <c r="L3818" s="4">
        <v>31.79</v>
      </c>
      <c r="M3818" s="4">
        <v>196775.15</v>
      </c>
      <c r="N3818" s="4">
        <v>131833.13</v>
      </c>
      <c r="O3818" s="4">
        <v>64942.02</v>
      </c>
      <c r="P3818" s="5">
        <f>[1]!Capstone_Sales_Data[[#This Row],[Total Profit]]/[1]!Capstone_Sales_Data[[#This Row],[Total Revenue]]</f>
        <v>0.33003161222339306</v>
      </c>
    </row>
    <row r="3819" spans="1:16" x14ac:dyDescent="0.35">
      <c r="A3819" t="s">
        <v>33</v>
      </c>
      <c r="B3819" t="s">
        <v>53</v>
      </c>
      <c r="C3819" t="s">
        <v>47</v>
      </c>
      <c r="D3819" t="s">
        <v>14</v>
      </c>
      <c r="E3819" t="s">
        <v>38</v>
      </c>
      <c r="F3819" s="6">
        <v>40721</v>
      </c>
      <c r="G3819" t="s">
        <v>4027</v>
      </c>
      <c r="H3819" s="7">
        <f>[1]!Capstone_Sales_Data[[#This Row],[Ship Date]]-[1]!Capstone_Sales_Data[[#This Row],[Order Date]]</f>
        <v>38</v>
      </c>
      <c r="I3819" s="6">
        <v>40759</v>
      </c>
      <c r="J3819" s="7">
        <v>9646</v>
      </c>
      <c r="K3819" s="8">
        <v>109.28</v>
      </c>
      <c r="L3819" s="8">
        <v>35.840000000000003</v>
      </c>
      <c r="M3819" s="8">
        <v>1054114.8799999999</v>
      </c>
      <c r="N3819" s="8">
        <v>345712.64000000001</v>
      </c>
      <c r="O3819" s="8">
        <v>708402.24</v>
      </c>
      <c r="P3819" s="9">
        <f>[1]!Capstone_Sales_Data[[#This Row],[Total Profit]]/[1]!Capstone_Sales_Data[[#This Row],[Total Revenue]]</f>
        <v>0.67203513909224022</v>
      </c>
    </row>
    <row r="3820" spans="1:16" x14ac:dyDescent="0.35">
      <c r="A3820" s="1" t="s">
        <v>0</v>
      </c>
      <c r="B3820" s="1" t="s">
        <v>166</v>
      </c>
      <c r="C3820" s="1" t="s">
        <v>51</v>
      </c>
      <c r="D3820" s="1" t="s">
        <v>3</v>
      </c>
      <c r="E3820" s="1" t="s">
        <v>9</v>
      </c>
      <c r="F3820" s="2">
        <v>42156</v>
      </c>
      <c r="G3820" s="1" t="s">
        <v>4028</v>
      </c>
      <c r="H3820" s="3">
        <f>[1]!Capstone_Sales_Data[[#This Row],[Ship Date]]-[1]!Capstone_Sales_Data[[#This Row],[Order Date]]</f>
        <v>22</v>
      </c>
      <c r="I3820" s="2">
        <v>42178</v>
      </c>
      <c r="J3820" s="3">
        <v>7001</v>
      </c>
      <c r="K3820" s="4">
        <v>152.58000000000001</v>
      </c>
      <c r="L3820" s="4">
        <v>97.44</v>
      </c>
      <c r="M3820" s="4">
        <v>1068212.58</v>
      </c>
      <c r="N3820" s="4">
        <v>682177.44</v>
      </c>
      <c r="O3820" s="4">
        <v>386035.14</v>
      </c>
      <c r="P3820" s="5">
        <f>[1]!Capstone_Sales_Data[[#This Row],[Total Profit]]/[1]!Capstone_Sales_Data[[#This Row],[Total Revenue]]</f>
        <v>0.36138419189933146</v>
      </c>
    </row>
    <row r="3821" spans="1:16" x14ac:dyDescent="0.35">
      <c r="A3821" t="s">
        <v>0</v>
      </c>
      <c r="B3821" t="s">
        <v>341</v>
      </c>
      <c r="C3821" t="s">
        <v>91</v>
      </c>
      <c r="D3821" t="s">
        <v>14</v>
      </c>
      <c r="E3821" t="s">
        <v>22</v>
      </c>
      <c r="F3821" s="6">
        <v>40228</v>
      </c>
      <c r="G3821" t="s">
        <v>4029</v>
      </c>
      <c r="H3821" s="7">
        <f>[1]!Capstone_Sales_Data[[#This Row],[Ship Date]]-[1]!Capstone_Sales_Data[[#This Row],[Order Date]]</f>
        <v>28</v>
      </c>
      <c r="I3821" s="6">
        <v>40256</v>
      </c>
      <c r="J3821" s="7">
        <v>4342</v>
      </c>
      <c r="K3821" s="8">
        <v>9.33</v>
      </c>
      <c r="L3821" s="8">
        <v>6.92</v>
      </c>
      <c r="M3821" s="8">
        <v>40510.86</v>
      </c>
      <c r="N3821" s="8">
        <v>30046.639999999999</v>
      </c>
      <c r="O3821" s="8">
        <v>10464.219999999999</v>
      </c>
      <c r="P3821" s="9">
        <f>[1]!Capstone_Sales_Data[[#This Row],[Total Profit]]/[1]!Capstone_Sales_Data[[#This Row],[Total Revenue]]</f>
        <v>0.25830653804930331</v>
      </c>
    </row>
    <row r="3822" spans="1:16" x14ac:dyDescent="0.35">
      <c r="A3822" s="1" t="s">
        <v>0</v>
      </c>
      <c r="B3822" s="1" t="s">
        <v>256</v>
      </c>
      <c r="C3822" s="1" t="s">
        <v>17</v>
      </c>
      <c r="D3822" s="1" t="s">
        <v>14</v>
      </c>
      <c r="E3822" s="1" t="s">
        <v>4</v>
      </c>
      <c r="F3822" s="2">
        <v>40314</v>
      </c>
      <c r="G3822" s="1" t="s">
        <v>4030</v>
      </c>
      <c r="H3822" s="3">
        <f>[1]!Capstone_Sales_Data[[#This Row],[Ship Date]]-[1]!Capstone_Sales_Data[[#This Row],[Order Date]]</f>
        <v>33</v>
      </c>
      <c r="I3822" s="2">
        <v>40347</v>
      </c>
      <c r="J3822" s="3">
        <v>1831</v>
      </c>
      <c r="K3822" s="4">
        <v>668.27</v>
      </c>
      <c r="L3822" s="4">
        <v>502.54</v>
      </c>
      <c r="M3822" s="4">
        <v>1223602.3700000001</v>
      </c>
      <c r="N3822" s="4">
        <v>920150.74</v>
      </c>
      <c r="O3822" s="4">
        <v>303451.63</v>
      </c>
      <c r="P3822" s="5">
        <f>[1]!Capstone_Sales_Data[[#This Row],[Total Profit]]/[1]!Capstone_Sales_Data[[#This Row],[Total Revenue]]</f>
        <v>0.24799856345489096</v>
      </c>
    </row>
    <row r="3823" spans="1:16" x14ac:dyDescent="0.35">
      <c r="A3823" t="s">
        <v>49</v>
      </c>
      <c r="B3823" t="s">
        <v>78</v>
      </c>
      <c r="C3823" t="s">
        <v>51</v>
      </c>
      <c r="D3823" t="s">
        <v>3</v>
      </c>
      <c r="E3823" t="s">
        <v>9</v>
      </c>
      <c r="F3823" s="6">
        <v>41265</v>
      </c>
      <c r="G3823" t="s">
        <v>4031</v>
      </c>
      <c r="H3823" s="7">
        <f>[1]!Capstone_Sales_Data[[#This Row],[Ship Date]]-[1]!Capstone_Sales_Data[[#This Row],[Order Date]]</f>
        <v>49</v>
      </c>
      <c r="I3823" s="6">
        <v>41314</v>
      </c>
      <c r="J3823" s="7">
        <v>6659</v>
      </c>
      <c r="K3823" s="8">
        <v>152.58000000000001</v>
      </c>
      <c r="L3823" s="8">
        <v>97.44</v>
      </c>
      <c r="M3823" s="8">
        <v>1016030.22</v>
      </c>
      <c r="N3823" s="8">
        <v>648852.96</v>
      </c>
      <c r="O3823" s="8">
        <v>367177.26</v>
      </c>
      <c r="P3823" s="9">
        <f>[1]!Capstone_Sales_Data[[#This Row],[Total Profit]]/[1]!Capstone_Sales_Data[[#This Row],[Total Revenue]]</f>
        <v>0.36138419189933152</v>
      </c>
    </row>
    <row r="3824" spans="1:16" x14ac:dyDescent="0.35">
      <c r="A3824" s="1" t="s">
        <v>0</v>
      </c>
      <c r="B3824" s="1" t="s">
        <v>30</v>
      </c>
      <c r="C3824" s="1" t="s">
        <v>2</v>
      </c>
      <c r="D3824" s="1" t="s">
        <v>14</v>
      </c>
      <c r="E3824" s="1" t="s">
        <v>22</v>
      </c>
      <c r="F3824" s="2">
        <v>42320</v>
      </c>
      <c r="G3824" s="1" t="s">
        <v>4032</v>
      </c>
      <c r="H3824" s="3">
        <f>[1]!Capstone_Sales_Data[[#This Row],[Ship Date]]-[1]!Capstone_Sales_Data[[#This Row],[Order Date]]</f>
        <v>1</v>
      </c>
      <c r="I3824" s="2">
        <v>42321</v>
      </c>
      <c r="J3824" s="3">
        <v>8050</v>
      </c>
      <c r="K3824" s="4">
        <v>651.21</v>
      </c>
      <c r="L3824" s="4">
        <v>524.96</v>
      </c>
      <c r="M3824" s="4">
        <v>5242240.5</v>
      </c>
      <c r="N3824" s="4">
        <v>4225928</v>
      </c>
      <c r="O3824" s="4">
        <v>1016312.5</v>
      </c>
      <c r="P3824" s="5">
        <f>[1]!Capstone_Sales_Data[[#This Row],[Total Profit]]/[1]!Capstone_Sales_Data[[#This Row],[Total Revenue]]</f>
        <v>0.19386987300563566</v>
      </c>
    </row>
    <row r="3825" spans="1:16" x14ac:dyDescent="0.35">
      <c r="A3825" t="s">
        <v>0</v>
      </c>
      <c r="B3825" t="s">
        <v>218</v>
      </c>
      <c r="C3825" t="s">
        <v>37</v>
      </c>
      <c r="D3825" t="s">
        <v>14</v>
      </c>
      <c r="E3825" t="s">
        <v>22</v>
      </c>
      <c r="F3825" s="6">
        <v>41724</v>
      </c>
      <c r="G3825" t="s">
        <v>4033</v>
      </c>
      <c r="H3825" s="7">
        <f>[1]!Capstone_Sales_Data[[#This Row],[Ship Date]]-[1]!Capstone_Sales_Data[[#This Row],[Order Date]]</f>
        <v>6</v>
      </c>
      <c r="I3825" s="6">
        <v>41730</v>
      </c>
      <c r="J3825" s="7">
        <v>2259</v>
      </c>
      <c r="K3825" s="8">
        <v>205.7</v>
      </c>
      <c r="L3825" s="8">
        <v>117.11</v>
      </c>
      <c r="M3825" s="8">
        <v>464676.3</v>
      </c>
      <c r="N3825" s="8">
        <v>264551.49</v>
      </c>
      <c r="O3825" s="8">
        <v>200124.81</v>
      </c>
      <c r="P3825" s="9">
        <f>[1]!Capstone_Sales_Data[[#This Row],[Total Profit]]/[1]!Capstone_Sales_Data[[#This Row],[Total Revenue]]</f>
        <v>0.43067574137092857</v>
      </c>
    </row>
    <row r="3826" spans="1:16" x14ac:dyDescent="0.35">
      <c r="A3826" s="1" t="s">
        <v>24</v>
      </c>
      <c r="B3826" s="1" t="s">
        <v>27</v>
      </c>
      <c r="C3826" s="1" t="s">
        <v>63</v>
      </c>
      <c r="D3826" s="1" t="s">
        <v>14</v>
      </c>
      <c r="E3826" s="1" t="s">
        <v>4</v>
      </c>
      <c r="F3826" s="2">
        <v>40878</v>
      </c>
      <c r="G3826" s="1" t="s">
        <v>4034</v>
      </c>
      <c r="H3826" s="3">
        <f>[1]!Capstone_Sales_Data[[#This Row],[Ship Date]]-[1]!Capstone_Sales_Data[[#This Row],[Order Date]]</f>
        <v>41</v>
      </c>
      <c r="I3826" s="2">
        <v>40919</v>
      </c>
      <c r="J3826" s="3">
        <v>7573</v>
      </c>
      <c r="K3826" s="4">
        <v>437.2</v>
      </c>
      <c r="L3826" s="4">
        <v>263.33</v>
      </c>
      <c r="M3826" s="4">
        <v>3310915.6</v>
      </c>
      <c r="N3826" s="4">
        <v>1994198.09</v>
      </c>
      <c r="O3826" s="4">
        <v>1316717.51</v>
      </c>
      <c r="P3826" s="5">
        <f>[1]!Capstone_Sales_Data[[#This Row],[Total Profit]]/[1]!Capstone_Sales_Data[[#This Row],[Total Revenue]]</f>
        <v>0.39768984446477584</v>
      </c>
    </row>
    <row r="3827" spans="1:16" x14ac:dyDescent="0.35">
      <c r="A3827" t="s">
        <v>11</v>
      </c>
      <c r="B3827" t="s">
        <v>46</v>
      </c>
      <c r="C3827" t="s">
        <v>91</v>
      </c>
      <c r="D3827" t="s">
        <v>3</v>
      </c>
      <c r="E3827" t="s">
        <v>4</v>
      </c>
      <c r="F3827" s="6">
        <v>40189</v>
      </c>
      <c r="G3827" t="s">
        <v>4035</v>
      </c>
      <c r="H3827" s="7">
        <f>[1]!Capstone_Sales_Data[[#This Row],[Ship Date]]-[1]!Capstone_Sales_Data[[#This Row],[Order Date]]</f>
        <v>21</v>
      </c>
      <c r="I3827" s="6">
        <v>40210</v>
      </c>
      <c r="J3827" s="7">
        <v>9308</v>
      </c>
      <c r="K3827" s="8">
        <v>9.33</v>
      </c>
      <c r="L3827" s="8">
        <v>6.92</v>
      </c>
      <c r="M3827" s="8">
        <v>86843.64</v>
      </c>
      <c r="N3827" s="8">
        <v>64411.360000000001</v>
      </c>
      <c r="O3827" s="8">
        <v>22432.28</v>
      </c>
      <c r="P3827" s="9">
        <f>[1]!Capstone_Sales_Data[[#This Row],[Total Profit]]/[1]!Capstone_Sales_Data[[#This Row],[Total Revenue]]</f>
        <v>0.25830653804930331</v>
      </c>
    </row>
    <row r="3828" spans="1:16" x14ac:dyDescent="0.35">
      <c r="A3828" s="1" t="s">
        <v>11</v>
      </c>
      <c r="B3828" s="1" t="s">
        <v>292</v>
      </c>
      <c r="C3828" s="1" t="s">
        <v>31</v>
      </c>
      <c r="D3828" s="1" t="s">
        <v>3</v>
      </c>
      <c r="E3828" s="1" t="s">
        <v>22</v>
      </c>
      <c r="F3828" s="2">
        <v>40453</v>
      </c>
      <c r="G3828" s="1" t="s">
        <v>4036</v>
      </c>
      <c r="H3828" s="3">
        <f>[1]!Capstone_Sales_Data[[#This Row],[Ship Date]]-[1]!Capstone_Sales_Data[[#This Row],[Order Date]]</f>
        <v>26</v>
      </c>
      <c r="I3828" s="2">
        <v>40479</v>
      </c>
      <c r="J3828" s="3">
        <v>4814</v>
      </c>
      <c r="K3828" s="4">
        <v>421.89</v>
      </c>
      <c r="L3828" s="4">
        <v>364.69</v>
      </c>
      <c r="M3828" s="4">
        <v>2030978.46</v>
      </c>
      <c r="N3828" s="4">
        <v>1755617.66</v>
      </c>
      <c r="O3828" s="4">
        <v>275360.8</v>
      </c>
      <c r="P3828" s="5">
        <f>[1]!Capstone_Sales_Data[[#This Row],[Total Profit]]/[1]!Capstone_Sales_Data[[#This Row],[Total Revenue]]</f>
        <v>0.13558036455000119</v>
      </c>
    </row>
    <row r="3829" spans="1:16" x14ac:dyDescent="0.35">
      <c r="A3829" t="s">
        <v>6</v>
      </c>
      <c r="B3829" t="s">
        <v>60</v>
      </c>
      <c r="C3829" t="s">
        <v>13</v>
      </c>
      <c r="D3829" t="s">
        <v>14</v>
      </c>
      <c r="E3829" t="s">
        <v>4</v>
      </c>
      <c r="F3829" s="6">
        <v>41469</v>
      </c>
      <c r="G3829" t="s">
        <v>4037</v>
      </c>
      <c r="H3829" s="7">
        <f>[1]!Capstone_Sales_Data[[#This Row],[Ship Date]]-[1]!Capstone_Sales_Data[[#This Row],[Order Date]]</f>
        <v>24</v>
      </c>
      <c r="I3829" s="6">
        <v>41493</v>
      </c>
      <c r="J3829" s="7">
        <v>8470</v>
      </c>
      <c r="K3829" s="8">
        <v>154.06</v>
      </c>
      <c r="L3829" s="8">
        <v>90.93</v>
      </c>
      <c r="M3829" s="8">
        <v>1304888.2</v>
      </c>
      <c r="N3829" s="8">
        <v>770177.1</v>
      </c>
      <c r="O3829" s="8">
        <v>534711.1</v>
      </c>
      <c r="P3829" s="9">
        <f>[1]!Capstone_Sales_Data[[#This Row],[Total Profit]]/[1]!Capstone_Sales_Data[[#This Row],[Total Revenue]]</f>
        <v>0.40977541217707386</v>
      </c>
    </row>
    <row r="3830" spans="1:16" x14ac:dyDescent="0.35">
      <c r="A3830" s="1" t="s">
        <v>24</v>
      </c>
      <c r="B3830" s="1" t="s">
        <v>172</v>
      </c>
      <c r="C3830" s="1" t="s">
        <v>47</v>
      </c>
      <c r="D3830" s="1" t="s">
        <v>3</v>
      </c>
      <c r="E3830" s="1" t="s">
        <v>9</v>
      </c>
      <c r="F3830" s="2">
        <v>40665</v>
      </c>
      <c r="G3830" s="1" t="s">
        <v>4038</v>
      </c>
      <c r="H3830" s="3">
        <f>[1]!Capstone_Sales_Data[[#This Row],[Ship Date]]-[1]!Capstone_Sales_Data[[#This Row],[Order Date]]</f>
        <v>47</v>
      </c>
      <c r="I3830" s="2">
        <v>40712</v>
      </c>
      <c r="J3830" s="3">
        <v>6687</v>
      </c>
      <c r="K3830" s="4">
        <v>109.28</v>
      </c>
      <c r="L3830" s="4">
        <v>35.840000000000003</v>
      </c>
      <c r="M3830" s="4">
        <v>730755.36</v>
      </c>
      <c r="N3830" s="4">
        <v>239662.07999999999</v>
      </c>
      <c r="O3830" s="4">
        <v>491093.28</v>
      </c>
      <c r="P3830" s="5">
        <f>[1]!Capstone_Sales_Data[[#This Row],[Total Profit]]/[1]!Capstone_Sales_Data[[#This Row],[Total Revenue]]</f>
        <v>0.67203513909224022</v>
      </c>
    </row>
    <row r="3831" spans="1:16" x14ac:dyDescent="0.35">
      <c r="A3831" t="s">
        <v>33</v>
      </c>
      <c r="B3831" t="s">
        <v>135</v>
      </c>
      <c r="C3831" t="s">
        <v>37</v>
      </c>
      <c r="D3831" t="s">
        <v>14</v>
      </c>
      <c r="E3831" t="s">
        <v>4</v>
      </c>
      <c r="F3831" s="6">
        <v>42766</v>
      </c>
      <c r="G3831" t="s">
        <v>4039</v>
      </c>
      <c r="H3831" s="7">
        <f>[1]!Capstone_Sales_Data[[#This Row],[Ship Date]]-[1]!Capstone_Sales_Data[[#This Row],[Order Date]]</f>
        <v>12</v>
      </c>
      <c r="I3831" s="6">
        <v>42778</v>
      </c>
      <c r="J3831" s="7">
        <v>2908</v>
      </c>
      <c r="K3831" s="8">
        <v>205.7</v>
      </c>
      <c r="L3831" s="8">
        <v>117.11</v>
      </c>
      <c r="M3831" s="8">
        <v>598175.6</v>
      </c>
      <c r="N3831" s="8">
        <v>340555.88</v>
      </c>
      <c r="O3831" s="8">
        <v>257619.72</v>
      </c>
      <c r="P3831" s="9">
        <f>[1]!Capstone_Sales_Data[[#This Row],[Total Profit]]/[1]!Capstone_Sales_Data[[#This Row],[Total Revenue]]</f>
        <v>0.43067574137092857</v>
      </c>
    </row>
    <row r="3832" spans="1:16" x14ac:dyDescent="0.35">
      <c r="A3832" s="1" t="s">
        <v>33</v>
      </c>
      <c r="B3832" s="1" t="s">
        <v>80</v>
      </c>
      <c r="C3832" s="1" t="s">
        <v>63</v>
      </c>
      <c r="D3832" s="1" t="s">
        <v>14</v>
      </c>
      <c r="E3832" s="1" t="s">
        <v>9</v>
      </c>
      <c r="F3832" s="2">
        <v>41828</v>
      </c>
      <c r="G3832" s="1" t="s">
        <v>4040</v>
      </c>
      <c r="H3832" s="3">
        <f>[1]!Capstone_Sales_Data[[#This Row],[Ship Date]]-[1]!Capstone_Sales_Data[[#This Row],[Order Date]]</f>
        <v>3</v>
      </c>
      <c r="I3832" s="2">
        <v>41831</v>
      </c>
      <c r="J3832" s="3">
        <v>2606</v>
      </c>
      <c r="K3832" s="4">
        <v>437.2</v>
      </c>
      <c r="L3832" s="4">
        <v>263.33</v>
      </c>
      <c r="M3832" s="4">
        <v>1139343.2</v>
      </c>
      <c r="N3832" s="4">
        <v>686237.98</v>
      </c>
      <c r="O3832" s="4">
        <v>453105.22</v>
      </c>
      <c r="P3832" s="5">
        <f>[1]!Capstone_Sales_Data[[#This Row],[Total Profit]]/[1]!Capstone_Sales_Data[[#This Row],[Total Revenue]]</f>
        <v>0.39768984446477584</v>
      </c>
    </row>
    <row r="3833" spans="1:16" x14ac:dyDescent="0.35">
      <c r="A3833" t="s">
        <v>0</v>
      </c>
      <c r="B3833" t="s">
        <v>21</v>
      </c>
      <c r="C3833" t="s">
        <v>37</v>
      </c>
      <c r="D3833" t="s">
        <v>3</v>
      </c>
      <c r="E3833" t="s">
        <v>4</v>
      </c>
      <c r="F3833" s="6">
        <v>41972</v>
      </c>
      <c r="G3833" t="s">
        <v>4041</v>
      </c>
      <c r="H3833" s="7">
        <f>[1]!Capstone_Sales_Data[[#This Row],[Ship Date]]-[1]!Capstone_Sales_Data[[#This Row],[Order Date]]</f>
        <v>41</v>
      </c>
      <c r="I3833" s="6">
        <v>42013</v>
      </c>
      <c r="J3833" s="7">
        <v>8286</v>
      </c>
      <c r="K3833" s="8">
        <v>205.7</v>
      </c>
      <c r="L3833" s="8">
        <v>117.11</v>
      </c>
      <c r="M3833" s="8">
        <v>1704430.2</v>
      </c>
      <c r="N3833" s="8">
        <v>970373.46</v>
      </c>
      <c r="O3833" s="8">
        <v>734056.74</v>
      </c>
      <c r="P3833" s="9">
        <f>[1]!Capstone_Sales_Data[[#This Row],[Total Profit]]/[1]!Capstone_Sales_Data[[#This Row],[Total Revenue]]</f>
        <v>0.43067574137092857</v>
      </c>
    </row>
    <row r="3834" spans="1:16" x14ac:dyDescent="0.35">
      <c r="A3834" s="1" t="s">
        <v>11</v>
      </c>
      <c r="B3834" s="1" t="s">
        <v>399</v>
      </c>
      <c r="C3834" s="1" t="s">
        <v>58</v>
      </c>
      <c r="D3834" s="1" t="s">
        <v>14</v>
      </c>
      <c r="E3834" s="1" t="s">
        <v>38</v>
      </c>
      <c r="F3834" s="2">
        <v>42180</v>
      </c>
      <c r="G3834" s="1" t="s">
        <v>4042</v>
      </c>
      <c r="H3834" s="3">
        <f>[1]!Capstone_Sales_Data[[#This Row],[Ship Date]]-[1]!Capstone_Sales_Data[[#This Row],[Order Date]]</f>
        <v>9</v>
      </c>
      <c r="I3834" s="2">
        <v>42189</v>
      </c>
      <c r="J3834" s="3">
        <v>4485</v>
      </c>
      <c r="K3834" s="4">
        <v>81.73</v>
      </c>
      <c r="L3834" s="4">
        <v>56.67</v>
      </c>
      <c r="M3834" s="4">
        <v>366559.05</v>
      </c>
      <c r="N3834" s="4">
        <v>254164.95</v>
      </c>
      <c r="O3834" s="4">
        <v>112394.1</v>
      </c>
      <c r="P3834" s="5">
        <f>[1]!Capstone_Sales_Data[[#This Row],[Total Profit]]/[1]!Capstone_Sales_Data[[#This Row],[Total Revenue]]</f>
        <v>0.30661935641747218</v>
      </c>
    </row>
    <row r="3835" spans="1:16" x14ac:dyDescent="0.35">
      <c r="A3835" t="s">
        <v>0</v>
      </c>
      <c r="B3835" t="s">
        <v>252</v>
      </c>
      <c r="C3835" t="s">
        <v>58</v>
      </c>
      <c r="D3835" t="s">
        <v>14</v>
      </c>
      <c r="E3835" t="s">
        <v>22</v>
      </c>
      <c r="F3835" s="6">
        <v>40438</v>
      </c>
      <c r="G3835" t="s">
        <v>4043</v>
      </c>
      <c r="H3835" s="7">
        <f>[1]!Capstone_Sales_Data[[#This Row],[Ship Date]]-[1]!Capstone_Sales_Data[[#This Row],[Order Date]]</f>
        <v>31</v>
      </c>
      <c r="I3835" s="6">
        <v>40469</v>
      </c>
      <c r="J3835" s="7">
        <v>2769</v>
      </c>
      <c r="K3835" s="8">
        <v>81.73</v>
      </c>
      <c r="L3835" s="8">
        <v>56.67</v>
      </c>
      <c r="M3835" s="8">
        <v>226310.37</v>
      </c>
      <c r="N3835" s="8">
        <v>156919.23000000001</v>
      </c>
      <c r="O3835" s="8">
        <v>69391.14</v>
      </c>
      <c r="P3835" s="9">
        <f>[1]!Capstone_Sales_Data[[#This Row],[Total Profit]]/[1]!Capstone_Sales_Data[[#This Row],[Total Revenue]]</f>
        <v>0.30661935641747218</v>
      </c>
    </row>
    <row r="3836" spans="1:16" x14ac:dyDescent="0.35">
      <c r="A3836" s="1" t="s">
        <v>6</v>
      </c>
      <c r="B3836" s="1" t="s">
        <v>74</v>
      </c>
      <c r="C3836" s="1" t="s">
        <v>17</v>
      </c>
      <c r="D3836" s="1" t="s">
        <v>14</v>
      </c>
      <c r="E3836" s="1" t="s">
        <v>22</v>
      </c>
      <c r="F3836" s="2">
        <v>40653</v>
      </c>
      <c r="G3836" s="1" t="s">
        <v>4044</v>
      </c>
      <c r="H3836" s="3">
        <f>[1]!Capstone_Sales_Data[[#This Row],[Ship Date]]-[1]!Capstone_Sales_Data[[#This Row],[Order Date]]</f>
        <v>41</v>
      </c>
      <c r="I3836" s="2">
        <v>40694</v>
      </c>
      <c r="J3836" s="3">
        <v>6738</v>
      </c>
      <c r="K3836" s="4">
        <v>668.27</v>
      </c>
      <c r="L3836" s="4">
        <v>502.54</v>
      </c>
      <c r="M3836" s="4">
        <v>4502803.26</v>
      </c>
      <c r="N3836" s="4">
        <v>3386114.52</v>
      </c>
      <c r="O3836" s="4">
        <v>1116688.74</v>
      </c>
      <c r="P3836" s="5">
        <f>[1]!Capstone_Sales_Data[[#This Row],[Total Profit]]/[1]!Capstone_Sales_Data[[#This Row],[Total Revenue]]</f>
        <v>0.24799856345489099</v>
      </c>
    </row>
    <row r="3837" spans="1:16" x14ac:dyDescent="0.35">
      <c r="A3837" t="s">
        <v>0</v>
      </c>
      <c r="B3837" t="s">
        <v>229</v>
      </c>
      <c r="C3837" t="s">
        <v>17</v>
      </c>
      <c r="D3837" t="s">
        <v>3</v>
      </c>
      <c r="E3837" t="s">
        <v>9</v>
      </c>
      <c r="F3837" s="6">
        <v>40207</v>
      </c>
      <c r="G3837" t="s">
        <v>4045</v>
      </c>
      <c r="H3837" s="7">
        <f>[1]!Capstone_Sales_Data[[#This Row],[Ship Date]]-[1]!Capstone_Sales_Data[[#This Row],[Order Date]]</f>
        <v>13</v>
      </c>
      <c r="I3837" s="6">
        <v>40220</v>
      </c>
      <c r="J3837" s="7">
        <v>7021</v>
      </c>
      <c r="K3837" s="8">
        <v>668.27</v>
      </c>
      <c r="L3837" s="8">
        <v>502.54</v>
      </c>
      <c r="M3837" s="8">
        <v>4691923.67</v>
      </c>
      <c r="N3837" s="8">
        <v>3528333.34</v>
      </c>
      <c r="O3837" s="8">
        <v>1163590.33</v>
      </c>
      <c r="P3837" s="9">
        <f>[1]!Capstone_Sales_Data[[#This Row],[Total Profit]]/[1]!Capstone_Sales_Data[[#This Row],[Total Revenue]]</f>
        <v>0.24799856345489102</v>
      </c>
    </row>
    <row r="3838" spans="1:16" x14ac:dyDescent="0.35">
      <c r="A3838" s="1" t="s">
        <v>49</v>
      </c>
      <c r="B3838" s="1" t="s">
        <v>358</v>
      </c>
      <c r="C3838" s="1" t="s">
        <v>8</v>
      </c>
      <c r="D3838" s="1" t="s">
        <v>14</v>
      </c>
      <c r="E3838" s="1" t="s">
        <v>22</v>
      </c>
      <c r="F3838" s="2">
        <v>42400</v>
      </c>
      <c r="G3838" s="1" t="s">
        <v>4046</v>
      </c>
      <c r="H3838" s="3">
        <f>[1]!Capstone_Sales_Data[[#This Row],[Ship Date]]-[1]!Capstone_Sales_Data[[#This Row],[Order Date]]</f>
        <v>36</v>
      </c>
      <c r="I3838" s="2">
        <v>42436</v>
      </c>
      <c r="J3838" s="3">
        <v>6280</v>
      </c>
      <c r="K3838" s="4">
        <v>47.45</v>
      </c>
      <c r="L3838" s="4">
        <v>31.79</v>
      </c>
      <c r="M3838" s="4">
        <v>297986</v>
      </c>
      <c r="N3838" s="4">
        <v>199641.2</v>
      </c>
      <c r="O3838" s="4">
        <v>98344.8</v>
      </c>
      <c r="P3838" s="5">
        <f>[1]!Capstone_Sales_Data[[#This Row],[Total Profit]]/[1]!Capstone_Sales_Data[[#This Row],[Total Revenue]]</f>
        <v>0.33003161222339306</v>
      </c>
    </row>
    <row r="3839" spans="1:16" x14ac:dyDescent="0.35">
      <c r="A3839" t="s">
        <v>0</v>
      </c>
      <c r="B3839" t="s">
        <v>179</v>
      </c>
      <c r="C3839" t="s">
        <v>28</v>
      </c>
      <c r="D3839" t="s">
        <v>3</v>
      </c>
      <c r="E3839" t="s">
        <v>9</v>
      </c>
      <c r="F3839" s="6">
        <v>41245</v>
      </c>
      <c r="G3839" t="s">
        <v>4047</v>
      </c>
      <c r="H3839" s="7">
        <f>[1]!Capstone_Sales_Data[[#This Row],[Ship Date]]-[1]!Capstone_Sales_Data[[#This Row],[Order Date]]</f>
        <v>34</v>
      </c>
      <c r="I3839" s="6">
        <v>41279</v>
      </c>
      <c r="J3839" s="7">
        <v>4206</v>
      </c>
      <c r="K3839" s="8">
        <v>255.28</v>
      </c>
      <c r="L3839" s="8">
        <v>159.41999999999999</v>
      </c>
      <c r="M3839" s="8">
        <v>1073707.68</v>
      </c>
      <c r="N3839" s="8">
        <v>670520.52</v>
      </c>
      <c r="O3839" s="8">
        <v>403187.16</v>
      </c>
      <c r="P3839" s="9">
        <f>[1]!Capstone_Sales_Data[[#This Row],[Total Profit]]/[1]!Capstone_Sales_Data[[#This Row],[Total Revenue]]</f>
        <v>0.37550924475086178</v>
      </c>
    </row>
    <row r="3840" spans="1:16" x14ac:dyDescent="0.35">
      <c r="A3840" s="1" t="s">
        <v>49</v>
      </c>
      <c r="B3840" s="1" t="s">
        <v>116</v>
      </c>
      <c r="C3840" s="1" t="s">
        <v>13</v>
      </c>
      <c r="D3840" s="1" t="s">
        <v>14</v>
      </c>
      <c r="E3840" s="1" t="s">
        <v>22</v>
      </c>
      <c r="F3840" s="2">
        <v>42203</v>
      </c>
      <c r="G3840" s="1" t="s">
        <v>4048</v>
      </c>
      <c r="H3840" s="3">
        <f>[1]!Capstone_Sales_Data[[#This Row],[Ship Date]]-[1]!Capstone_Sales_Data[[#This Row],[Order Date]]</f>
        <v>46</v>
      </c>
      <c r="I3840" s="2">
        <v>42249</v>
      </c>
      <c r="J3840" s="3">
        <v>2523</v>
      </c>
      <c r="K3840" s="4">
        <v>154.06</v>
      </c>
      <c r="L3840" s="4">
        <v>90.93</v>
      </c>
      <c r="M3840" s="4">
        <v>388693.38</v>
      </c>
      <c r="N3840" s="4">
        <v>229416.39</v>
      </c>
      <c r="O3840" s="4">
        <v>159276.99</v>
      </c>
      <c r="P3840" s="5">
        <f>[1]!Capstone_Sales_Data[[#This Row],[Total Profit]]/[1]!Capstone_Sales_Data[[#This Row],[Total Revenue]]</f>
        <v>0.40977541217707386</v>
      </c>
    </row>
    <row r="3841" spans="1:16" x14ac:dyDescent="0.35">
      <c r="A3841" t="s">
        <v>11</v>
      </c>
      <c r="B3841" t="s">
        <v>307</v>
      </c>
      <c r="C3841" t="s">
        <v>91</v>
      </c>
      <c r="D3841" t="s">
        <v>14</v>
      </c>
      <c r="E3841" t="s">
        <v>38</v>
      </c>
      <c r="F3841" s="6">
        <v>41445</v>
      </c>
      <c r="G3841" t="s">
        <v>4049</v>
      </c>
      <c r="H3841" s="7">
        <f>[1]!Capstone_Sales_Data[[#This Row],[Ship Date]]-[1]!Capstone_Sales_Data[[#This Row],[Order Date]]</f>
        <v>50</v>
      </c>
      <c r="I3841" s="6">
        <v>41495</v>
      </c>
      <c r="J3841" s="7">
        <v>9987</v>
      </c>
      <c r="K3841" s="8">
        <v>9.33</v>
      </c>
      <c r="L3841" s="8">
        <v>6.92</v>
      </c>
      <c r="M3841" s="8">
        <v>93178.71</v>
      </c>
      <c r="N3841" s="8">
        <v>69110.039999999994</v>
      </c>
      <c r="O3841" s="8">
        <v>24068.67</v>
      </c>
      <c r="P3841" s="9">
        <f>[1]!Capstone_Sales_Data[[#This Row],[Total Profit]]/[1]!Capstone_Sales_Data[[#This Row],[Total Revenue]]</f>
        <v>0.25830653804930331</v>
      </c>
    </row>
    <row r="3842" spans="1:16" x14ac:dyDescent="0.35">
      <c r="A3842" s="1" t="s">
        <v>33</v>
      </c>
      <c r="B3842" s="1" t="s">
        <v>454</v>
      </c>
      <c r="C3842" s="1" t="s">
        <v>8</v>
      </c>
      <c r="D3842" s="1" t="s">
        <v>3</v>
      </c>
      <c r="E3842" s="1" t="s">
        <v>22</v>
      </c>
      <c r="F3842" s="2">
        <v>41065</v>
      </c>
      <c r="G3842" s="1" t="s">
        <v>4050</v>
      </c>
      <c r="H3842" s="3">
        <f>[1]!Capstone_Sales_Data[[#This Row],[Ship Date]]-[1]!Capstone_Sales_Data[[#This Row],[Order Date]]</f>
        <v>34</v>
      </c>
      <c r="I3842" s="2">
        <v>41099</v>
      </c>
      <c r="J3842" s="3">
        <v>7383</v>
      </c>
      <c r="K3842" s="4">
        <v>47.45</v>
      </c>
      <c r="L3842" s="4">
        <v>31.79</v>
      </c>
      <c r="M3842" s="4">
        <v>350323.35</v>
      </c>
      <c r="N3842" s="4">
        <v>234705.57</v>
      </c>
      <c r="O3842" s="4">
        <v>115617.78</v>
      </c>
      <c r="P3842" s="5">
        <f>[1]!Capstone_Sales_Data[[#This Row],[Total Profit]]/[1]!Capstone_Sales_Data[[#This Row],[Total Revenue]]</f>
        <v>0.33003161222339306</v>
      </c>
    </row>
    <row r="3843" spans="1:16" x14ac:dyDescent="0.35">
      <c r="A3843" t="s">
        <v>6</v>
      </c>
      <c r="B3843" t="s">
        <v>72</v>
      </c>
      <c r="C3843" t="s">
        <v>58</v>
      </c>
      <c r="D3843" t="s">
        <v>3</v>
      </c>
      <c r="E3843" t="s">
        <v>9</v>
      </c>
      <c r="F3843" s="6">
        <v>42159</v>
      </c>
      <c r="G3843" t="s">
        <v>4051</v>
      </c>
      <c r="H3843" s="7">
        <f>[1]!Capstone_Sales_Data[[#This Row],[Ship Date]]-[1]!Capstone_Sales_Data[[#This Row],[Order Date]]</f>
        <v>30</v>
      </c>
      <c r="I3843" s="6">
        <v>42189</v>
      </c>
      <c r="J3843" s="7">
        <v>2529</v>
      </c>
      <c r="K3843" s="8">
        <v>81.73</v>
      </c>
      <c r="L3843" s="8">
        <v>56.67</v>
      </c>
      <c r="M3843" s="8">
        <v>206695.17</v>
      </c>
      <c r="N3843" s="8">
        <v>143318.43</v>
      </c>
      <c r="O3843" s="8">
        <v>63376.74</v>
      </c>
      <c r="P3843" s="9">
        <f>[1]!Capstone_Sales_Data[[#This Row],[Total Profit]]/[1]!Capstone_Sales_Data[[#This Row],[Total Revenue]]</f>
        <v>0.30661935641747212</v>
      </c>
    </row>
    <row r="3844" spans="1:16" x14ac:dyDescent="0.35">
      <c r="A3844" s="1" t="s">
        <v>0</v>
      </c>
      <c r="B3844" s="1" t="s">
        <v>420</v>
      </c>
      <c r="C3844" s="1" t="s">
        <v>91</v>
      </c>
      <c r="D3844" s="1" t="s">
        <v>3</v>
      </c>
      <c r="E3844" s="1" t="s">
        <v>22</v>
      </c>
      <c r="F3844" s="2">
        <v>40684</v>
      </c>
      <c r="G3844" s="1" t="s">
        <v>4052</v>
      </c>
      <c r="H3844" s="3">
        <f>[1]!Capstone_Sales_Data[[#This Row],[Ship Date]]-[1]!Capstone_Sales_Data[[#This Row],[Order Date]]</f>
        <v>27</v>
      </c>
      <c r="I3844" s="2">
        <v>40711</v>
      </c>
      <c r="J3844" s="3">
        <v>5274</v>
      </c>
      <c r="K3844" s="4">
        <v>9.33</v>
      </c>
      <c r="L3844" s="4">
        <v>6.92</v>
      </c>
      <c r="M3844" s="4">
        <v>49206.42</v>
      </c>
      <c r="N3844" s="4">
        <v>36496.080000000002</v>
      </c>
      <c r="O3844" s="4">
        <v>12710.34</v>
      </c>
      <c r="P3844" s="5">
        <f>[1]!Capstone_Sales_Data[[#This Row],[Total Profit]]/[1]!Capstone_Sales_Data[[#This Row],[Total Revenue]]</f>
        <v>0.25830653804930331</v>
      </c>
    </row>
    <row r="3845" spans="1:16" x14ac:dyDescent="0.35">
      <c r="A3845" t="s">
        <v>49</v>
      </c>
      <c r="B3845" t="s">
        <v>50</v>
      </c>
      <c r="C3845" t="s">
        <v>37</v>
      </c>
      <c r="D3845" t="s">
        <v>3</v>
      </c>
      <c r="E3845" t="s">
        <v>38</v>
      </c>
      <c r="F3845" s="6">
        <v>42663</v>
      </c>
      <c r="G3845" t="s">
        <v>4053</v>
      </c>
      <c r="H3845" s="7">
        <f>[1]!Capstone_Sales_Data[[#This Row],[Ship Date]]-[1]!Capstone_Sales_Data[[#This Row],[Order Date]]</f>
        <v>7</v>
      </c>
      <c r="I3845" s="6">
        <v>42670</v>
      </c>
      <c r="J3845" s="7">
        <v>2496</v>
      </c>
      <c r="K3845" s="8">
        <v>205.7</v>
      </c>
      <c r="L3845" s="8">
        <v>117.11</v>
      </c>
      <c r="M3845" s="8">
        <v>513427.20000000001</v>
      </c>
      <c r="N3845" s="8">
        <v>292306.56</v>
      </c>
      <c r="O3845" s="8">
        <v>221120.64000000001</v>
      </c>
      <c r="P3845" s="9">
        <f>[1]!Capstone_Sales_Data[[#This Row],[Total Profit]]/[1]!Capstone_Sales_Data[[#This Row],[Total Revenue]]</f>
        <v>0.43067574137092857</v>
      </c>
    </row>
    <row r="3846" spans="1:16" x14ac:dyDescent="0.35">
      <c r="A3846" s="1" t="s">
        <v>0</v>
      </c>
      <c r="B3846" s="1" t="s">
        <v>324</v>
      </c>
      <c r="C3846" s="1" t="s">
        <v>51</v>
      </c>
      <c r="D3846" s="1" t="s">
        <v>14</v>
      </c>
      <c r="E3846" s="1" t="s">
        <v>38</v>
      </c>
      <c r="F3846" s="2">
        <v>40681</v>
      </c>
      <c r="G3846" s="1" t="s">
        <v>4054</v>
      </c>
      <c r="H3846" s="3">
        <f>[1]!Capstone_Sales_Data[[#This Row],[Ship Date]]-[1]!Capstone_Sales_Data[[#This Row],[Order Date]]</f>
        <v>12</v>
      </c>
      <c r="I3846" s="2">
        <v>40693</v>
      </c>
      <c r="J3846" s="3">
        <v>3109</v>
      </c>
      <c r="K3846" s="4">
        <v>152.58000000000001</v>
      </c>
      <c r="L3846" s="4">
        <v>97.44</v>
      </c>
      <c r="M3846" s="4">
        <v>474371.22</v>
      </c>
      <c r="N3846" s="4">
        <v>302940.96000000002</v>
      </c>
      <c r="O3846" s="4">
        <v>171430.26</v>
      </c>
      <c r="P3846" s="5">
        <f>[1]!Capstone_Sales_Data[[#This Row],[Total Profit]]/[1]!Capstone_Sales_Data[[#This Row],[Total Revenue]]</f>
        <v>0.36138419189933152</v>
      </c>
    </row>
    <row r="3847" spans="1:16" x14ac:dyDescent="0.35">
      <c r="A3847" t="s">
        <v>0</v>
      </c>
      <c r="B3847" t="s">
        <v>151</v>
      </c>
      <c r="C3847" t="s">
        <v>31</v>
      </c>
      <c r="D3847" t="s">
        <v>3</v>
      </c>
      <c r="E3847" t="s">
        <v>4</v>
      </c>
      <c r="F3847" s="6">
        <v>42924</v>
      </c>
      <c r="G3847" t="s">
        <v>4055</v>
      </c>
      <c r="H3847" s="7">
        <f>[1]!Capstone_Sales_Data[[#This Row],[Ship Date]]-[1]!Capstone_Sales_Data[[#This Row],[Order Date]]</f>
        <v>26</v>
      </c>
      <c r="I3847" s="6">
        <v>42950</v>
      </c>
      <c r="J3847" s="7">
        <v>3053</v>
      </c>
      <c r="K3847" s="8">
        <v>421.89</v>
      </c>
      <c r="L3847" s="8">
        <v>364.69</v>
      </c>
      <c r="M3847" s="8">
        <v>1288030.17</v>
      </c>
      <c r="N3847" s="8">
        <v>1113398.57</v>
      </c>
      <c r="O3847" s="8">
        <v>174631.6</v>
      </c>
      <c r="P3847" s="9">
        <f>[1]!Capstone_Sales_Data[[#This Row],[Total Profit]]/[1]!Capstone_Sales_Data[[#This Row],[Total Revenue]]</f>
        <v>0.13558036455000119</v>
      </c>
    </row>
    <row r="3848" spans="1:16" x14ac:dyDescent="0.35">
      <c r="A3848" s="1" t="s">
        <v>49</v>
      </c>
      <c r="B3848" s="1" t="s">
        <v>237</v>
      </c>
      <c r="C3848" s="1" t="s">
        <v>17</v>
      </c>
      <c r="D3848" s="1" t="s">
        <v>3</v>
      </c>
      <c r="E3848" s="1" t="s">
        <v>9</v>
      </c>
      <c r="F3848" s="2">
        <v>41370</v>
      </c>
      <c r="G3848" s="1" t="s">
        <v>4056</v>
      </c>
      <c r="H3848" s="3">
        <f>[1]!Capstone_Sales_Data[[#This Row],[Ship Date]]-[1]!Capstone_Sales_Data[[#This Row],[Order Date]]</f>
        <v>42</v>
      </c>
      <c r="I3848" s="2">
        <v>41412</v>
      </c>
      <c r="J3848" s="3">
        <v>302</v>
      </c>
      <c r="K3848" s="4">
        <v>668.27</v>
      </c>
      <c r="L3848" s="4">
        <v>502.54</v>
      </c>
      <c r="M3848" s="4">
        <v>201817.54</v>
      </c>
      <c r="N3848" s="4">
        <v>151767.07999999999</v>
      </c>
      <c r="O3848" s="4">
        <v>50050.46</v>
      </c>
      <c r="P3848" s="5">
        <f>[1]!Capstone_Sales_Data[[#This Row],[Total Profit]]/[1]!Capstone_Sales_Data[[#This Row],[Total Revenue]]</f>
        <v>0.24799856345489096</v>
      </c>
    </row>
    <row r="3849" spans="1:16" x14ac:dyDescent="0.35">
      <c r="A3849" t="s">
        <v>11</v>
      </c>
      <c r="B3849" t="s">
        <v>106</v>
      </c>
      <c r="C3849" t="s">
        <v>13</v>
      </c>
      <c r="D3849" t="s">
        <v>3</v>
      </c>
      <c r="E3849" t="s">
        <v>9</v>
      </c>
      <c r="F3849" s="6">
        <v>40835</v>
      </c>
      <c r="G3849" t="s">
        <v>4057</v>
      </c>
      <c r="H3849" s="7">
        <f>[1]!Capstone_Sales_Data[[#This Row],[Ship Date]]-[1]!Capstone_Sales_Data[[#This Row],[Order Date]]</f>
        <v>44</v>
      </c>
      <c r="I3849" s="6">
        <v>40879</v>
      </c>
      <c r="J3849" s="7">
        <v>9862</v>
      </c>
      <c r="K3849" s="8">
        <v>154.06</v>
      </c>
      <c r="L3849" s="8">
        <v>90.93</v>
      </c>
      <c r="M3849" s="8">
        <v>1519339.72</v>
      </c>
      <c r="N3849" s="8">
        <v>896751.66</v>
      </c>
      <c r="O3849" s="8">
        <v>622588.06000000006</v>
      </c>
      <c r="P3849" s="9">
        <f>[1]!Capstone_Sales_Data[[#This Row],[Total Profit]]/[1]!Capstone_Sales_Data[[#This Row],[Total Revenue]]</f>
        <v>0.40977541217707392</v>
      </c>
    </row>
    <row r="3850" spans="1:16" x14ac:dyDescent="0.35">
      <c r="A3850" s="1" t="s">
        <v>0</v>
      </c>
      <c r="B3850" s="1" t="s">
        <v>420</v>
      </c>
      <c r="C3850" s="1" t="s">
        <v>51</v>
      </c>
      <c r="D3850" s="1" t="s">
        <v>3</v>
      </c>
      <c r="E3850" s="1" t="s">
        <v>22</v>
      </c>
      <c r="F3850" s="2">
        <v>40990</v>
      </c>
      <c r="G3850" s="1" t="s">
        <v>4058</v>
      </c>
      <c r="H3850" s="3">
        <f>[1]!Capstone_Sales_Data[[#This Row],[Ship Date]]-[1]!Capstone_Sales_Data[[#This Row],[Order Date]]</f>
        <v>29</v>
      </c>
      <c r="I3850" s="2">
        <v>41019</v>
      </c>
      <c r="J3850" s="3">
        <v>8768</v>
      </c>
      <c r="K3850" s="4">
        <v>152.58000000000001</v>
      </c>
      <c r="L3850" s="4">
        <v>97.44</v>
      </c>
      <c r="M3850" s="4">
        <v>1337821.44</v>
      </c>
      <c r="N3850" s="4">
        <v>854353.92000000004</v>
      </c>
      <c r="O3850" s="4">
        <v>483467.52000000002</v>
      </c>
      <c r="P3850" s="5">
        <f>[1]!Capstone_Sales_Data[[#This Row],[Total Profit]]/[1]!Capstone_Sales_Data[[#This Row],[Total Revenue]]</f>
        <v>0.36138419189933152</v>
      </c>
    </row>
    <row r="3851" spans="1:16" x14ac:dyDescent="0.35">
      <c r="A3851" t="s">
        <v>33</v>
      </c>
      <c r="B3851" t="s">
        <v>80</v>
      </c>
      <c r="C3851" t="s">
        <v>8</v>
      </c>
      <c r="D3851" t="s">
        <v>14</v>
      </c>
      <c r="E3851" t="s">
        <v>4</v>
      </c>
      <c r="F3851" s="6">
        <v>40512</v>
      </c>
      <c r="G3851" t="s">
        <v>4059</v>
      </c>
      <c r="H3851" s="7">
        <f>[1]!Capstone_Sales_Data[[#This Row],[Ship Date]]-[1]!Capstone_Sales_Data[[#This Row],[Order Date]]</f>
        <v>31</v>
      </c>
      <c r="I3851" s="6">
        <v>40543</v>
      </c>
      <c r="J3851" s="7">
        <v>1088</v>
      </c>
      <c r="K3851" s="8">
        <v>47.45</v>
      </c>
      <c r="L3851" s="8">
        <v>31.79</v>
      </c>
      <c r="M3851" s="8">
        <v>51625.599999999999</v>
      </c>
      <c r="N3851" s="8">
        <v>34587.519999999997</v>
      </c>
      <c r="O3851" s="8">
        <v>17038.080000000002</v>
      </c>
      <c r="P3851" s="9">
        <f>[1]!Capstone_Sales_Data[[#This Row],[Total Profit]]/[1]!Capstone_Sales_Data[[#This Row],[Total Revenue]]</f>
        <v>0.33003161222339311</v>
      </c>
    </row>
    <row r="3852" spans="1:16" x14ac:dyDescent="0.35">
      <c r="A3852" s="1" t="s">
        <v>6</v>
      </c>
      <c r="B3852" s="1" t="s">
        <v>404</v>
      </c>
      <c r="C3852" s="1" t="s">
        <v>8</v>
      </c>
      <c r="D3852" s="1" t="s">
        <v>3</v>
      </c>
      <c r="E3852" s="1" t="s">
        <v>38</v>
      </c>
      <c r="F3852" s="2">
        <v>41236</v>
      </c>
      <c r="G3852" s="1" t="s">
        <v>4060</v>
      </c>
      <c r="H3852" s="3">
        <f>[1]!Capstone_Sales_Data[[#This Row],[Ship Date]]-[1]!Capstone_Sales_Data[[#This Row],[Order Date]]</f>
        <v>49</v>
      </c>
      <c r="I3852" s="2">
        <v>41285</v>
      </c>
      <c r="J3852" s="3">
        <v>2920</v>
      </c>
      <c r="K3852" s="4">
        <v>47.45</v>
      </c>
      <c r="L3852" s="4">
        <v>31.79</v>
      </c>
      <c r="M3852" s="4">
        <v>138554</v>
      </c>
      <c r="N3852" s="4">
        <v>92826.8</v>
      </c>
      <c r="O3852" s="4">
        <v>45727.199999999997</v>
      </c>
      <c r="P3852" s="5">
        <f>[1]!Capstone_Sales_Data[[#This Row],[Total Profit]]/[1]!Capstone_Sales_Data[[#This Row],[Total Revenue]]</f>
        <v>0.330031612223393</v>
      </c>
    </row>
    <row r="3853" spans="1:16" x14ac:dyDescent="0.35">
      <c r="A3853" t="s">
        <v>6</v>
      </c>
      <c r="B3853" t="s">
        <v>263</v>
      </c>
      <c r="C3853" t="s">
        <v>91</v>
      </c>
      <c r="D3853" t="s">
        <v>3</v>
      </c>
      <c r="E3853" t="s">
        <v>9</v>
      </c>
      <c r="F3853" s="6">
        <v>41233</v>
      </c>
      <c r="G3853" t="s">
        <v>4061</v>
      </c>
      <c r="H3853" s="7">
        <f>[1]!Capstone_Sales_Data[[#This Row],[Ship Date]]-[1]!Capstone_Sales_Data[[#This Row],[Order Date]]</f>
        <v>18</v>
      </c>
      <c r="I3853" s="6">
        <v>41251</v>
      </c>
      <c r="J3853" s="7">
        <v>7395</v>
      </c>
      <c r="K3853" s="8">
        <v>9.33</v>
      </c>
      <c r="L3853" s="8">
        <v>6.92</v>
      </c>
      <c r="M3853" s="8">
        <v>68995.350000000006</v>
      </c>
      <c r="N3853" s="8">
        <v>51173.4</v>
      </c>
      <c r="O3853" s="8">
        <v>17821.95</v>
      </c>
      <c r="P3853" s="9">
        <f>[1]!Capstone_Sales_Data[[#This Row],[Total Profit]]/[1]!Capstone_Sales_Data[[#This Row],[Total Revenue]]</f>
        <v>0.25830653804930331</v>
      </c>
    </row>
    <row r="3854" spans="1:16" x14ac:dyDescent="0.35">
      <c r="A3854" s="1" t="s">
        <v>0</v>
      </c>
      <c r="B3854" s="1" t="s">
        <v>324</v>
      </c>
      <c r="C3854" s="1" t="s">
        <v>91</v>
      </c>
      <c r="D3854" s="1" t="s">
        <v>3</v>
      </c>
      <c r="E3854" s="1" t="s">
        <v>22</v>
      </c>
      <c r="F3854" s="2">
        <v>41731</v>
      </c>
      <c r="G3854" s="1" t="s">
        <v>4062</v>
      </c>
      <c r="H3854" s="3">
        <f>[1]!Capstone_Sales_Data[[#This Row],[Ship Date]]-[1]!Capstone_Sales_Data[[#This Row],[Order Date]]</f>
        <v>40</v>
      </c>
      <c r="I3854" s="2">
        <v>41771</v>
      </c>
      <c r="J3854" s="3">
        <v>9674</v>
      </c>
      <c r="K3854" s="4">
        <v>9.33</v>
      </c>
      <c r="L3854" s="4">
        <v>6.92</v>
      </c>
      <c r="M3854" s="4">
        <v>90258.42</v>
      </c>
      <c r="N3854" s="4">
        <v>66944.08</v>
      </c>
      <c r="O3854" s="4">
        <v>23314.34</v>
      </c>
      <c r="P3854" s="5">
        <f>[1]!Capstone_Sales_Data[[#This Row],[Total Profit]]/[1]!Capstone_Sales_Data[[#This Row],[Total Revenue]]</f>
        <v>0.25830653804930331</v>
      </c>
    </row>
    <row r="3855" spans="1:16" x14ac:dyDescent="0.35">
      <c r="A3855" t="s">
        <v>49</v>
      </c>
      <c r="B3855" t="s">
        <v>310</v>
      </c>
      <c r="C3855" t="s">
        <v>63</v>
      </c>
      <c r="D3855" t="s">
        <v>3</v>
      </c>
      <c r="E3855" t="s">
        <v>22</v>
      </c>
      <c r="F3855" s="6">
        <v>40198</v>
      </c>
      <c r="G3855" t="s">
        <v>4063</v>
      </c>
      <c r="H3855" s="7">
        <f>[1]!Capstone_Sales_Data[[#This Row],[Ship Date]]-[1]!Capstone_Sales_Data[[#This Row],[Order Date]]</f>
        <v>1</v>
      </c>
      <c r="I3855" s="6">
        <v>40199</v>
      </c>
      <c r="J3855" s="7">
        <v>1948</v>
      </c>
      <c r="K3855" s="8">
        <v>437.2</v>
      </c>
      <c r="L3855" s="8">
        <v>263.33</v>
      </c>
      <c r="M3855" s="8">
        <v>851665.6</v>
      </c>
      <c r="N3855" s="8">
        <v>512966.84</v>
      </c>
      <c r="O3855" s="8">
        <v>338698.76</v>
      </c>
      <c r="P3855" s="9">
        <f>[1]!Capstone_Sales_Data[[#This Row],[Total Profit]]/[1]!Capstone_Sales_Data[[#This Row],[Total Revenue]]</f>
        <v>0.39768984446477584</v>
      </c>
    </row>
    <row r="3856" spans="1:16" x14ac:dyDescent="0.35">
      <c r="A3856" s="1" t="s">
        <v>24</v>
      </c>
      <c r="B3856" s="1" t="s">
        <v>667</v>
      </c>
      <c r="C3856" s="1" t="s">
        <v>28</v>
      </c>
      <c r="D3856" s="1" t="s">
        <v>14</v>
      </c>
      <c r="E3856" s="1" t="s">
        <v>9</v>
      </c>
      <c r="F3856" s="2">
        <v>42788</v>
      </c>
      <c r="G3856" s="1" t="s">
        <v>4064</v>
      </c>
      <c r="H3856" s="3">
        <f>[1]!Capstone_Sales_Data[[#This Row],[Ship Date]]-[1]!Capstone_Sales_Data[[#This Row],[Order Date]]</f>
        <v>4</v>
      </c>
      <c r="I3856" s="2">
        <v>42792</v>
      </c>
      <c r="J3856" s="3">
        <v>8442</v>
      </c>
      <c r="K3856" s="4">
        <v>255.28</v>
      </c>
      <c r="L3856" s="4">
        <v>159.41999999999999</v>
      </c>
      <c r="M3856" s="4">
        <v>2155073.7599999998</v>
      </c>
      <c r="N3856" s="4">
        <v>1345823.64</v>
      </c>
      <c r="O3856" s="4">
        <v>809250.12</v>
      </c>
      <c r="P3856" s="5">
        <f>[1]!Capstone_Sales_Data[[#This Row],[Total Profit]]/[1]!Capstone_Sales_Data[[#This Row],[Total Revenue]]</f>
        <v>0.37550924475086184</v>
      </c>
    </row>
    <row r="3857" spans="1:16" x14ac:dyDescent="0.35">
      <c r="A3857" t="s">
        <v>11</v>
      </c>
      <c r="B3857" t="s">
        <v>1269</v>
      </c>
      <c r="C3857" t="s">
        <v>37</v>
      </c>
      <c r="D3857" t="s">
        <v>3</v>
      </c>
      <c r="E3857" t="s">
        <v>22</v>
      </c>
      <c r="F3857" s="6">
        <v>40832</v>
      </c>
      <c r="G3857" t="s">
        <v>4065</v>
      </c>
      <c r="H3857" s="7">
        <f>[1]!Capstone_Sales_Data[[#This Row],[Ship Date]]-[1]!Capstone_Sales_Data[[#This Row],[Order Date]]</f>
        <v>38</v>
      </c>
      <c r="I3857" s="6">
        <v>40870</v>
      </c>
      <c r="J3857" s="7">
        <v>410</v>
      </c>
      <c r="K3857" s="8">
        <v>205.7</v>
      </c>
      <c r="L3857" s="8">
        <v>117.11</v>
      </c>
      <c r="M3857" s="8">
        <v>84337</v>
      </c>
      <c r="N3857" s="8">
        <v>48015.1</v>
      </c>
      <c r="O3857" s="8">
        <v>36321.9</v>
      </c>
      <c r="P3857" s="9">
        <f>[1]!Capstone_Sales_Data[[#This Row],[Total Profit]]/[1]!Capstone_Sales_Data[[#This Row],[Total Revenue]]</f>
        <v>0.43067574137092857</v>
      </c>
    </row>
    <row r="3858" spans="1:16" x14ac:dyDescent="0.35">
      <c r="A3858" s="1" t="s">
        <v>6</v>
      </c>
      <c r="B3858" s="1" t="s">
        <v>423</v>
      </c>
      <c r="C3858" s="1" t="s">
        <v>63</v>
      </c>
      <c r="D3858" s="1" t="s">
        <v>14</v>
      </c>
      <c r="E3858" s="1" t="s">
        <v>38</v>
      </c>
      <c r="F3858" s="2">
        <v>42646</v>
      </c>
      <c r="G3858" s="1" t="s">
        <v>4066</v>
      </c>
      <c r="H3858" s="3">
        <f>[1]!Capstone_Sales_Data[[#This Row],[Ship Date]]-[1]!Capstone_Sales_Data[[#This Row],[Order Date]]</f>
        <v>4</v>
      </c>
      <c r="I3858" s="2">
        <v>42650</v>
      </c>
      <c r="J3858" s="3">
        <v>1139</v>
      </c>
      <c r="K3858" s="4">
        <v>437.2</v>
      </c>
      <c r="L3858" s="4">
        <v>263.33</v>
      </c>
      <c r="M3858" s="4">
        <v>497970.8</v>
      </c>
      <c r="N3858" s="4">
        <v>299932.87</v>
      </c>
      <c r="O3858" s="4">
        <v>198037.93</v>
      </c>
      <c r="P3858" s="5">
        <f>[1]!Capstone_Sales_Data[[#This Row],[Total Profit]]/[1]!Capstone_Sales_Data[[#This Row],[Total Revenue]]</f>
        <v>0.39768984446477584</v>
      </c>
    </row>
    <row r="3859" spans="1:16" x14ac:dyDescent="0.35">
      <c r="A3859" t="s">
        <v>6</v>
      </c>
      <c r="B3859" t="s">
        <v>67</v>
      </c>
      <c r="C3859" t="s">
        <v>2</v>
      </c>
      <c r="D3859" t="s">
        <v>3</v>
      </c>
      <c r="E3859" t="s">
        <v>38</v>
      </c>
      <c r="F3859" s="6">
        <v>41720</v>
      </c>
      <c r="G3859" t="s">
        <v>4067</v>
      </c>
      <c r="H3859" s="7">
        <f>[1]!Capstone_Sales_Data[[#This Row],[Ship Date]]-[1]!Capstone_Sales_Data[[#This Row],[Order Date]]</f>
        <v>47</v>
      </c>
      <c r="I3859" s="6">
        <v>41767</v>
      </c>
      <c r="J3859" s="7">
        <v>945</v>
      </c>
      <c r="K3859" s="8">
        <v>651.21</v>
      </c>
      <c r="L3859" s="8">
        <v>524.96</v>
      </c>
      <c r="M3859" s="8">
        <v>615393.44999999995</v>
      </c>
      <c r="N3859" s="8">
        <v>496087.2</v>
      </c>
      <c r="O3859" s="8">
        <v>119306.25</v>
      </c>
      <c r="P3859" s="9">
        <f>[1]!Capstone_Sales_Data[[#This Row],[Total Profit]]/[1]!Capstone_Sales_Data[[#This Row],[Total Revenue]]</f>
        <v>0.19386987300563568</v>
      </c>
    </row>
    <row r="3860" spans="1:16" x14ac:dyDescent="0.35">
      <c r="A3860" s="1" t="s">
        <v>33</v>
      </c>
      <c r="B3860" s="1" t="s">
        <v>53</v>
      </c>
      <c r="C3860" s="1" t="s">
        <v>13</v>
      </c>
      <c r="D3860" s="1" t="s">
        <v>14</v>
      </c>
      <c r="E3860" s="1" t="s">
        <v>22</v>
      </c>
      <c r="F3860" s="2">
        <v>40235</v>
      </c>
      <c r="G3860" s="1" t="s">
        <v>4068</v>
      </c>
      <c r="H3860" s="3">
        <f>[1]!Capstone_Sales_Data[[#This Row],[Ship Date]]-[1]!Capstone_Sales_Data[[#This Row],[Order Date]]</f>
        <v>17</v>
      </c>
      <c r="I3860" s="2">
        <v>40252</v>
      </c>
      <c r="J3860" s="3">
        <v>2179</v>
      </c>
      <c r="K3860" s="4">
        <v>154.06</v>
      </c>
      <c r="L3860" s="4">
        <v>90.93</v>
      </c>
      <c r="M3860" s="4">
        <v>335696.74</v>
      </c>
      <c r="N3860" s="4">
        <v>198136.47</v>
      </c>
      <c r="O3860" s="4">
        <v>137560.26999999999</v>
      </c>
      <c r="P3860" s="5">
        <f>[1]!Capstone_Sales_Data[[#This Row],[Total Profit]]/[1]!Capstone_Sales_Data[[#This Row],[Total Revenue]]</f>
        <v>0.40977541217707386</v>
      </c>
    </row>
    <row r="3861" spans="1:16" x14ac:dyDescent="0.35">
      <c r="A3861" t="s">
        <v>33</v>
      </c>
      <c r="B3861" t="s">
        <v>135</v>
      </c>
      <c r="C3861" t="s">
        <v>28</v>
      </c>
      <c r="D3861" t="s">
        <v>3</v>
      </c>
      <c r="E3861" t="s">
        <v>22</v>
      </c>
      <c r="F3861" s="6">
        <v>42139</v>
      </c>
      <c r="G3861" t="s">
        <v>4069</v>
      </c>
      <c r="H3861" s="7">
        <f>[1]!Capstone_Sales_Data[[#This Row],[Ship Date]]-[1]!Capstone_Sales_Data[[#This Row],[Order Date]]</f>
        <v>10</v>
      </c>
      <c r="I3861" s="6">
        <v>42149</v>
      </c>
      <c r="J3861" s="7">
        <v>4218</v>
      </c>
      <c r="K3861" s="8">
        <v>255.28</v>
      </c>
      <c r="L3861" s="8">
        <v>159.41999999999999</v>
      </c>
      <c r="M3861" s="8">
        <v>1076771.04</v>
      </c>
      <c r="N3861" s="8">
        <v>672433.56</v>
      </c>
      <c r="O3861" s="8">
        <v>404337.48</v>
      </c>
      <c r="P3861" s="9">
        <f>[1]!Capstone_Sales_Data[[#This Row],[Total Profit]]/[1]!Capstone_Sales_Data[[#This Row],[Total Revenue]]</f>
        <v>0.37550924475086178</v>
      </c>
    </row>
    <row r="3862" spans="1:16" x14ac:dyDescent="0.35">
      <c r="A3862" s="1" t="s">
        <v>11</v>
      </c>
      <c r="B3862" s="1" t="s">
        <v>399</v>
      </c>
      <c r="C3862" s="1" t="s">
        <v>8</v>
      </c>
      <c r="D3862" s="1" t="s">
        <v>14</v>
      </c>
      <c r="E3862" s="1" t="s">
        <v>38</v>
      </c>
      <c r="F3862" s="2">
        <v>40709</v>
      </c>
      <c r="G3862" s="1" t="s">
        <v>4070</v>
      </c>
      <c r="H3862" s="3">
        <f>[1]!Capstone_Sales_Data[[#This Row],[Ship Date]]-[1]!Capstone_Sales_Data[[#This Row],[Order Date]]</f>
        <v>31</v>
      </c>
      <c r="I3862" s="2">
        <v>40740</v>
      </c>
      <c r="J3862" s="3">
        <v>8475</v>
      </c>
      <c r="K3862" s="4">
        <v>47.45</v>
      </c>
      <c r="L3862" s="4">
        <v>31.79</v>
      </c>
      <c r="M3862" s="4">
        <v>402138.75</v>
      </c>
      <c r="N3862" s="4">
        <v>269420.25</v>
      </c>
      <c r="O3862" s="4">
        <v>132718.5</v>
      </c>
      <c r="P3862" s="5">
        <f>[1]!Capstone_Sales_Data[[#This Row],[Total Profit]]/[1]!Capstone_Sales_Data[[#This Row],[Total Revenue]]</f>
        <v>0.33003161222339306</v>
      </c>
    </row>
    <row r="3863" spans="1:16" x14ac:dyDescent="0.35">
      <c r="A3863" t="s">
        <v>6</v>
      </c>
      <c r="B3863" t="s">
        <v>246</v>
      </c>
      <c r="C3863" t="s">
        <v>51</v>
      </c>
      <c r="D3863" t="s">
        <v>3</v>
      </c>
      <c r="E3863" t="s">
        <v>9</v>
      </c>
      <c r="F3863" s="6">
        <v>42055</v>
      </c>
      <c r="G3863" t="s">
        <v>4071</v>
      </c>
      <c r="H3863" s="7">
        <f>[1]!Capstone_Sales_Data[[#This Row],[Ship Date]]-[1]!Capstone_Sales_Data[[#This Row],[Order Date]]</f>
        <v>23</v>
      </c>
      <c r="I3863" s="6">
        <v>42078</v>
      </c>
      <c r="J3863" s="7">
        <v>3393</v>
      </c>
      <c r="K3863" s="8">
        <v>152.58000000000001</v>
      </c>
      <c r="L3863" s="8">
        <v>97.44</v>
      </c>
      <c r="M3863" s="8">
        <v>517703.94</v>
      </c>
      <c r="N3863" s="8">
        <v>330613.92</v>
      </c>
      <c r="O3863" s="8">
        <v>187090.02</v>
      </c>
      <c r="P3863" s="9">
        <f>[1]!Capstone_Sales_Data[[#This Row],[Total Profit]]/[1]!Capstone_Sales_Data[[#This Row],[Total Revenue]]</f>
        <v>0.36138419189933146</v>
      </c>
    </row>
    <row r="3864" spans="1:16" x14ac:dyDescent="0.35">
      <c r="A3864" s="1" t="s">
        <v>6</v>
      </c>
      <c r="B3864" s="1" t="s">
        <v>390</v>
      </c>
      <c r="C3864" s="1" t="s">
        <v>37</v>
      </c>
      <c r="D3864" s="1" t="s">
        <v>3</v>
      </c>
      <c r="E3864" s="1" t="s">
        <v>38</v>
      </c>
      <c r="F3864" s="2">
        <v>41615</v>
      </c>
      <c r="G3864" s="1" t="s">
        <v>4072</v>
      </c>
      <c r="H3864" s="3">
        <f>[1]!Capstone_Sales_Data[[#This Row],[Ship Date]]-[1]!Capstone_Sales_Data[[#This Row],[Order Date]]</f>
        <v>46</v>
      </c>
      <c r="I3864" s="2">
        <v>41661</v>
      </c>
      <c r="J3864" s="3">
        <v>9443</v>
      </c>
      <c r="K3864" s="4">
        <v>205.7</v>
      </c>
      <c r="L3864" s="4">
        <v>117.11</v>
      </c>
      <c r="M3864" s="4">
        <v>1942425.1</v>
      </c>
      <c r="N3864" s="4">
        <v>1105869.73</v>
      </c>
      <c r="O3864" s="4">
        <v>836555.37</v>
      </c>
      <c r="P3864" s="5">
        <f>[1]!Capstone_Sales_Data[[#This Row],[Total Profit]]/[1]!Capstone_Sales_Data[[#This Row],[Total Revenue]]</f>
        <v>0.43067574137092851</v>
      </c>
    </row>
    <row r="3865" spans="1:16" x14ac:dyDescent="0.35">
      <c r="A3865" t="s">
        <v>11</v>
      </c>
      <c r="B3865" t="s">
        <v>191</v>
      </c>
      <c r="C3865" t="s">
        <v>91</v>
      </c>
      <c r="D3865" t="s">
        <v>3</v>
      </c>
      <c r="E3865" t="s">
        <v>9</v>
      </c>
      <c r="F3865" s="6">
        <v>42128</v>
      </c>
      <c r="G3865" t="s">
        <v>4073</v>
      </c>
      <c r="H3865" s="7">
        <f>[1]!Capstone_Sales_Data[[#This Row],[Ship Date]]-[1]!Capstone_Sales_Data[[#This Row],[Order Date]]</f>
        <v>43</v>
      </c>
      <c r="I3865" s="6">
        <v>42171</v>
      </c>
      <c r="J3865" s="7">
        <v>4132</v>
      </c>
      <c r="K3865" s="8">
        <v>9.33</v>
      </c>
      <c r="L3865" s="8">
        <v>6.92</v>
      </c>
      <c r="M3865" s="8">
        <v>38551.56</v>
      </c>
      <c r="N3865" s="8">
        <v>28593.439999999999</v>
      </c>
      <c r="O3865" s="8">
        <v>9958.1200000000008</v>
      </c>
      <c r="P3865" s="9">
        <f>[1]!Capstone_Sales_Data[[#This Row],[Total Profit]]/[1]!Capstone_Sales_Data[[#This Row],[Total Revenue]]</f>
        <v>0.25830653804930337</v>
      </c>
    </row>
    <row r="3866" spans="1:16" x14ac:dyDescent="0.35">
      <c r="A3866" s="1" t="s">
        <v>6</v>
      </c>
      <c r="B3866" s="1" t="s">
        <v>337</v>
      </c>
      <c r="C3866" s="1" t="s">
        <v>17</v>
      </c>
      <c r="D3866" s="1" t="s">
        <v>3</v>
      </c>
      <c r="E3866" s="1" t="s">
        <v>4</v>
      </c>
      <c r="F3866" s="2">
        <v>41193</v>
      </c>
      <c r="G3866" s="1" t="s">
        <v>4074</v>
      </c>
      <c r="H3866" s="3">
        <f>[1]!Capstone_Sales_Data[[#This Row],[Ship Date]]-[1]!Capstone_Sales_Data[[#This Row],[Order Date]]</f>
        <v>25</v>
      </c>
      <c r="I3866" s="2">
        <v>41218</v>
      </c>
      <c r="J3866" s="3">
        <v>6996</v>
      </c>
      <c r="K3866" s="4">
        <v>668.27</v>
      </c>
      <c r="L3866" s="4">
        <v>502.54</v>
      </c>
      <c r="M3866" s="4">
        <v>4675216.92</v>
      </c>
      <c r="N3866" s="4">
        <v>3515769.84</v>
      </c>
      <c r="O3866" s="4">
        <v>1159447.08</v>
      </c>
      <c r="P3866" s="5">
        <f>[1]!Capstone_Sales_Data[[#This Row],[Total Profit]]/[1]!Capstone_Sales_Data[[#This Row],[Total Revenue]]</f>
        <v>0.24799856345489102</v>
      </c>
    </row>
    <row r="3867" spans="1:16" x14ac:dyDescent="0.35">
      <c r="A3867" t="s">
        <v>6</v>
      </c>
      <c r="B3867" t="s">
        <v>108</v>
      </c>
      <c r="C3867" t="s">
        <v>17</v>
      </c>
      <c r="D3867" t="s">
        <v>14</v>
      </c>
      <c r="E3867" t="s">
        <v>22</v>
      </c>
      <c r="F3867" s="6">
        <v>40943</v>
      </c>
      <c r="G3867" t="s">
        <v>4075</v>
      </c>
      <c r="H3867" s="7">
        <f>[1]!Capstone_Sales_Data[[#This Row],[Ship Date]]-[1]!Capstone_Sales_Data[[#This Row],[Order Date]]</f>
        <v>39</v>
      </c>
      <c r="I3867" s="6">
        <v>40982</v>
      </c>
      <c r="J3867" s="7">
        <v>4602</v>
      </c>
      <c r="K3867" s="8">
        <v>668.27</v>
      </c>
      <c r="L3867" s="8">
        <v>502.54</v>
      </c>
      <c r="M3867" s="8">
        <v>3075378.54</v>
      </c>
      <c r="N3867" s="8">
        <v>2312689.08</v>
      </c>
      <c r="O3867" s="8">
        <v>762689.46</v>
      </c>
      <c r="P3867" s="9">
        <f>[1]!Capstone_Sales_Data[[#This Row],[Total Profit]]/[1]!Capstone_Sales_Data[[#This Row],[Total Revenue]]</f>
        <v>0.24799856345489096</v>
      </c>
    </row>
    <row r="3868" spans="1:16" x14ac:dyDescent="0.35">
      <c r="A3868" s="1" t="s">
        <v>0</v>
      </c>
      <c r="B3868" s="1" t="s">
        <v>1</v>
      </c>
      <c r="C3868" s="1" t="s">
        <v>2</v>
      </c>
      <c r="D3868" s="1" t="s">
        <v>14</v>
      </c>
      <c r="E3868" s="1" t="s">
        <v>9</v>
      </c>
      <c r="F3868" s="2">
        <v>41138</v>
      </c>
      <c r="G3868" s="1" t="s">
        <v>4076</v>
      </c>
      <c r="H3868" s="3">
        <f>[1]!Capstone_Sales_Data[[#This Row],[Ship Date]]-[1]!Capstone_Sales_Data[[#This Row],[Order Date]]</f>
        <v>46</v>
      </c>
      <c r="I3868" s="2">
        <v>41184</v>
      </c>
      <c r="J3868" s="3">
        <v>5548</v>
      </c>
      <c r="K3868" s="4">
        <v>651.21</v>
      </c>
      <c r="L3868" s="4">
        <v>524.96</v>
      </c>
      <c r="M3868" s="4">
        <v>3612913.08</v>
      </c>
      <c r="N3868" s="4">
        <v>2912478.08</v>
      </c>
      <c r="O3868" s="4">
        <v>700435</v>
      </c>
      <c r="P3868" s="5">
        <f>[1]!Capstone_Sales_Data[[#This Row],[Total Profit]]/[1]!Capstone_Sales_Data[[#This Row],[Total Revenue]]</f>
        <v>0.19386987300563566</v>
      </c>
    </row>
    <row r="3869" spans="1:16" x14ac:dyDescent="0.35">
      <c r="A3869" t="s">
        <v>6</v>
      </c>
      <c r="B3869" t="s">
        <v>133</v>
      </c>
      <c r="C3869" t="s">
        <v>37</v>
      </c>
      <c r="D3869" t="s">
        <v>14</v>
      </c>
      <c r="E3869" t="s">
        <v>9</v>
      </c>
      <c r="F3869" s="6">
        <v>40541</v>
      </c>
      <c r="G3869" t="s">
        <v>4077</v>
      </c>
      <c r="H3869" s="7">
        <f>[1]!Capstone_Sales_Data[[#This Row],[Ship Date]]-[1]!Capstone_Sales_Data[[#This Row],[Order Date]]</f>
        <v>44</v>
      </c>
      <c r="I3869" s="6">
        <v>40585</v>
      </c>
      <c r="J3869" s="7">
        <v>5465</v>
      </c>
      <c r="K3869" s="8">
        <v>205.7</v>
      </c>
      <c r="L3869" s="8">
        <v>117.11</v>
      </c>
      <c r="M3869" s="8">
        <v>1124150.5</v>
      </c>
      <c r="N3869" s="8">
        <v>640006.15</v>
      </c>
      <c r="O3869" s="8">
        <v>484144.35</v>
      </c>
      <c r="P3869" s="9">
        <f>[1]!Capstone_Sales_Data[[#This Row],[Total Profit]]/[1]!Capstone_Sales_Data[[#This Row],[Total Revenue]]</f>
        <v>0.43067574137092851</v>
      </c>
    </row>
    <row r="3870" spans="1:16" x14ac:dyDescent="0.35">
      <c r="A3870" s="1" t="s">
        <v>6</v>
      </c>
      <c r="B3870" s="1" t="s">
        <v>225</v>
      </c>
      <c r="C3870" s="1" t="s">
        <v>17</v>
      </c>
      <c r="D3870" s="1" t="s">
        <v>3</v>
      </c>
      <c r="E3870" s="1" t="s">
        <v>38</v>
      </c>
      <c r="F3870" s="2">
        <v>41072</v>
      </c>
      <c r="G3870" s="1" t="s">
        <v>4078</v>
      </c>
      <c r="H3870" s="3">
        <f>[1]!Capstone_Sales_Data[[#This Row],[Ship Date]]-[1]!Capstone_Sales_Data[[#This Row],[Order Date]]</f>
        <v>47</v>
      </c>
      <c r="I3870" s="2">
        <v>41119</v>
      </c>
      <c r="J3870" s="3">
        <v>2013</v>
      </c>
      <c r="K3870" s="4">
        <v>668.27</v>
      </c>
      <c r="L3870" s="4">
        <v>502.54</v>
      </c>
      <c r="M3870" s="4">
        <v>1345227.51</v>
      </c>
      <c r="N3870" s="4">
        <v>1011613.02</v>
      </c>
      <c r="O3870" s="4">
        <v>333614.49</v>
      </c>
      <c r="P3870" s="5">
        <f>[1]!Capstone_Sales_Data[[#This Row],[Total Profit]]/[1]!Capstone_Sales_Data[[#This Row],[Total Revenue]]</f>
        <v>0.24799856345489099</v>
      </c>
    </row>
    <row r="3871" spans="1:16" x14ac:dyDescent="0.35">
      <c r="A3871" t="s">
        <v>6</v>
      </c>
      <c r="B3871" t="s">
        <v>97</v>
      </c>
      <c r="C3871" t="s">
        <v>91</v>
      </c>
      <c r="D3871" t="s">
        <v>3</v>
      </c>
      <c r="E3871" t="s">
        <v>22</v>
      </c>
      <c r="F3871" s="6">
        <v>40890</v>
      </c>
      <c r="G3871" t="s">
        <v>4079</v>
      </c>
      <c r="H3871" s="7">
        <f>[1]!Capstone_Sales_Data[[#This Row],[Ship Date]]-[1]!Capstone_Sales_Data[[#This Row],[Order Date]]</f>
        <v>2</v>
      </c>
      <c r="I3871" s="6">
        <v>40892</v>
      </c>
      <c r="J3871" s="7">
        <v>9886</v>
      </c>
      <c r="K3871" s="8">
        <v>9.33</v>
      </c>
      <c r="L3871" s="8">
        <v>6.92</v>
      </c>
      <c r="M3871" s="8">
        <v>92236.38</v>
      </c>
      <c r="N3871" s="8">
        <v>68411.12</v>
      </c>
      <c r="O3871" s="8">
        <v>23825.26</v>
      </c>
      <c r="P3871" s="9">
        <f>[1]!Capstone_Sales_Data[[#This Row],[Total Profit]]/[1]!Capstone_Sales_Data[[#This Row],[Total Revenue]]</f>
        <v>0.25830653804930331</v>
      </c>
    </row>
    <row r="3872" spans="1:16" x14ac:dyDescent="0.35">
      <c r="A3872" s="1" t="s">
        <v>24</v>
      </c>
      <c r="B3872" s="1" t="s">
        <v>127</v>
      </c>
      <c r="C3872" s="1" t="s">
        <v>58</v>
      </c>
      <c r="D3872" s="1" t="s">
        <v>3</v>
      </c>
      <c r="E3872" s="1" t="s">
        <v>22</v>
      </c>
      <c r="F3872" s="2">
        <v>41309</v>
      </c>
      <c r="G3872" s="1" t="s">
        <v>4080</v>
      </c>
      <c r="H3872" s="3">
        <f>[1]!Capstone_Sales_Data[[#This Row],[Ship Date]]-[1]!Capstone_Sales_Data[[#This Row],[Order Date]]</f>
        <v>27</v>
      </c>
      <c r="I3872" s="2">
        <v>41336</v>
      </c>
      <c r="J3872" s="3">
        <v>5806</v>
      </c>
      <c r="K3872" s="4">
        <v>81.73</v>
      </c>
      <c r="L3872" s="4">
        <v>56.67</v>
      </c>
      <c r="M3872" s="4">
        <v>474524.38</v>
      </c>
      <c r="N3872" s="4">
        <v>329026.02</v>
      </c>
      <c r="O3872" s="4">
        <v>145498.35999999999</v>
      </c>
      <c r="P3872" s="5">
        <f>[1]!Capstone_Sales_Data[[#This Row],[Total Profit]]/[1]!Capstone_Sales_Data[[#This Row],[Total Revenue]]</f>
        <v>0.30661935641747212</v>
      </c>
    </row>
    <row r="3873" spans="1:16" x14ac:dyDescent="0.35">
      <c r="A3873" t="s">
        <v>33</v>
      </c>
      <c r="B3873" t="s">
        <v>454</v>
      </c>
      <c r="C3873" t="s">
        <v>17</v>
      </c>
      <c r="D3873" t="s">
        <v>3</v>
      </c>
      <c r="E3873" t="s">
        <v>9</v>
      </c>
      <c r="F3873" s="6">
        <v>42650</v>
      </c>
      <c r="G3873" t="s">
        <v>4081</v>
      </c>
      <c r="H3873" s="7">
        <f>[1]!Capstone_Sales_Data[[#This Row],[Ship Date]]-[1]!Capstone_Sales_Data[[#This Row],[Order Date]]</f>
        <v>22</v>
      </c>
      <c r="I3873" s="6">
        <v>42672</v>
      </c>
      <c r="J3873" s="7">
        <v>3528</v>
      </c>
      <c r="K3873" s="8">
        <v>668.27</v>
      </c>
      <c r="L3873" s="8">
        <v>502.54</v>
      </c>
      <c r="M3873" s="8">
        <v>2357656.56</v>
      </c>
      <c r="N3873" s="8">
        <v>1772961.12</v>
      </c>
      <c r="O3873" s="8">
        <v>584695.43999999994</v>
      </c>
      <c r="P3873" s="9">
        <f>[1]!Capstone_Sales_Data[[#This Row],[Total Profit]]/[1]!Capstone_Sales_Data[[#This Row],[Total Revenue]]</f>
        <v>0.24799856345489096</v>
      </c>
    </row>
    <row r="3874" spans="1:16" x14ac:dyDescent="0.35">
      <c r="A3874" s="1" t="s">
        <v>6</v>
      </c>
      <c r="B3874" s="1" t="s">
        <v>88</v>
      </c>
      <c r="C3874" s="1" t="s">
        <v>37</v>
      </c>
      <c r="D3874" s="1" t="s">
        <v>14</v>
      </c>
      <c r="E3874" s="1" t="s">
        <v>4</v>
      </c>
      <c r="F3874" s="2">
        <v>42854</v>
      </c>
      <c r="G3874" s="1" t="s">
        <v>4082</v>
      </c>
      <c r="H3874" s="3">
        <f>[1]!Capstone_Sales_Data[[#This Row],[Ship Date]]-[1]!Capstone_Sales_Data[[#This Row],[Order Date]]</f>
        <v>1</v>
      </c>
      <c r="I3874" s="2">
        <v>42855</v>
      </c>
      <c r="J3874" s="3">
        <v>8840</v>
      </c>
      <c r="K3874" s="4">
        <v>205.7</v>
      </c>
      <c r="L3874" s="4">
        <v>117.11</v>
      </c>
      <c r="M3874" s="4">
        <v>1818388</v>
      </c>
      <c r="N3874" s="4">
        <v>1035252.4</v>
      </c>
      <c r="O3874" s="4">
        <v>783135.6</v>
      </c>
      <c r="P3874" s="5">
        <f>[1]!Capstone_Sales_Data[[#This Row],[Total Profit]]/[1]!Capstone_Sales_Data[[#This Row],[Total Revenue]]</f>
        <v>0.43067574137092851</v>
      </c>
    </row>
    <row r="3875" spans="1:16" x14ac:dyDescent="0.35">
      <c r="A3875" t="s">
        <v>6</v>
      </c>
      <c r="B3875" t="s">
        <v>42</v>
      </c>
      <c r="C3875" t="s">
        <v>58</v>
      </c>
      <c r="D3875" t="s">
        <v>14</v>
      </c>
      <c r="E3875" t="s">
        <v>4</v>
      </c>
      <c r="F3875" s="6">
        <v>41638</v>
      </c>
      <c r="G3875" t="s">
        <v>4083</v>
      </c>
      <c r="H3875" s="7">
        <f>[1]!Capstone_Sales_Data[[#This Row],[Ship Date]]-[1]!Capstone_Sales_Data[[#This Row],[Order Date]]</f>
        <v>21</v>
      </c>
      <c r="I3875" s="6">
        <v>41659</v>
      </c>
      <c r="J3875" s="7">
        <v>4557</v>
      </c>
      <c r="K3875" s="8">
        <v>81.73</v>
      </c>
      <c r="L3875" s="8">
        <v>56.67</v>
      </c>
      <c r="M3875" s="8">
        <v>372443.61</v>
      </c>
      <c r="N3875" s="8">
        <v>258245.19</v>
      </c>
      <c r="O3875" s="8">
        <v>114198.42</v>
      </c>
      <c r="P3875" s="9">
        <f>[1]!Capstone_Sales_Data[[#This Row],[Total Profit]]/[1]!Capstone_Sales_Data[[#This Row],[Total Revenue]]</f>
        <v>0.30661935641747218</v>
      </c>
    </row>
    <row r="3876" spans="1:16" x14ac:dyDescent="0.35">
      <c r="A3876" s="1" t="s">
        <v>49</v>
      </c>
      <c r="B3876" s="1" t="s">
        <v>502</v>
      </c>
      <c r="C3876" s="1" t="s">
        <v>47</v>
      </c>
      <c r="D3876" s="1" t="s">
        <v>3</v>
      </c>
      <c r="E3876" s="1" t="s">
        <v>38</v>
      </c>
      <c r="F3876" s="2">
        <v>41871</v>
      </c>
      <c r="G3876" s="1" t="s">
        <v>4084</v>
      </c>
      <c r="H3876" s="3">
        <f>[1]!Capstone_Sales_Data[[#This Row],[Ship Date]]-[1]!Capstone_Sales_Data[[#This Row],[Order Date]]</f>
        <v>47</v>
      </c>
      <c r="I3876" s="2">
        <v>41918</v>
      </c>
      <c r="J3876" s="3">
        <v>5529</v>
      </c>
      <c r="K3876" s="4">
        <v>109.28</v>
      </c>
      <c r="L3876" s="4">
        <v>35.840000000000003</v>
      </c>
      <c r="M3876" s="4">
        <v>604209.12</v>
      </c>
      <c r="N3876" s="4">
        <v>198159.35999999999</v>
      </c>
      <c r="O3876" s="4">
        <v>406049.76</v>
      </c>
      <c r="P3876" s="5">
        <f>[1]!Capstone_Sales_Data[[#This Row],[Total Profit]]/[1]!Capstone_Sales_Data[[#This Row],[Total Revenue]]</f>
        <v>0.67203513909224011</v>
      </c>
    </row>
    <row r="3877" spans="1:16" x14ac:dyDescent="0.35">
      <c r="A3877" t="s">
        <v>6</v>
      </c>
      <c r="B3877" t="s">
        <v>225</v>
      </c>
      <c r="C3877" t="s">
        <v>63</v>
      </c>
      <c r="D3877" t="s">
        <v>14</v>
      </c>
      <c r="E3877" t="s">
        <v>38</v>
      </c>
      <c r="F3877" s="6">
        <v>42663</v>
      </c>
      <c r="G3877" t="s">
        <v>4085</v>
      </c>
      <c r="H3877" s="7">
        <f>[1]!Capstone_Sales_Data[[#This Row],[Ship Date]]-[1]!Capstone_Sales_Data[[#This Row],[Order Date]]</f>
        <v>34</v>
      </c>
      <c r="I3877" s="6">
        <v>42697</v>
      </c>
      <c r="J3877" s="7">
        <v>3635</v>
      </c>
      <c r="K3877" s="8">
        <v>437.2</v>
      </c>
      <c r="L3877" s="8">
        <v>263.33</v>
      </c>
      <c r="M3877" s="8">
        <v>1589222</v>
      </c>
      <c r="N3877" s="8">
        <v>957204.55</v>
      </c>
      <c r="O3877" s="8">
        <v>632017.44999999995</v>
      </c>
      <c r="P3877" s="9">
        <f>[1]!Capstone_Sales_Data[[#This Row],[Total Profit]]/[1]!Capstone_Sales_Data[[#This Row],[Total Revenue]]</f>
        <v>0.39768984446477584</v>
      </c>
    </row>
    <row r="3878" spans="1:16" x14ac:dyDescent="0.35">
      <c r="A3878" s="1" t="s">
        <v>6</v>
      </c>
      <c r="B3878" s="1" t="s">
        <v>40</v>
      </c>
      <c r="C3878" s="1" t="s">
        <v>63</v>
      </c>
      <c r="D3878" s="1" t="s">
        <v>14</v>
      </c>
      <c r="E3878" s="1" t="s">
        <v>4</v>
      </c>
      <c r="F3878" s="2">
        <v>40747</v>
      </c>
      <c r="G3878" s="1" t="s">
        <v>4086</v>
      </c>
      <c r="H3878" s="3">
        <f>[1]!Capstone_Sales_Data[[#This Row],[Ship Date]]-[1]!Capstone_Sales_Data[[#This Row],[Order Date]]</f>
        <v>50</v>
      </c>
      <c r="I3878" s="2">
        <v>40797</v>
      </c>
      <c r="J3878" s="3">
        <v>2788</v>
      </c>
      <c r="K3878" s="4">
        <v>437.2</v>
      </c>
      <c r="L3878" s="4">
        <v>263.33</v>
      </c>
      <c r="M3878" s="4">
        <v>1218913.6000000001</v>
      </c>
      <c r="N3878" s="4">
        <v>734164.04</v>
      </c>
      <c r="O3878" s="4">
        <v>484749.56</v>
      </c>
      <c r="P3878" s="5">
        <f>[1]!Capstone_Sales_Data[[#This Row],[Total Profit]]/[1]!Capstone_Sales_Data[[#This Row],[Total Revenue]]</f>
        <v>0.39768984446477579</v>
      </c>
    </row>
    <row r="3879" spans="1:16" x14ac:dyDescent="0.35">
      <c r="A3879" t="s">
        <v>6</v>
      </c>
      <c r="B3879" t="s">
        <v>113</v>
      </c>
      <c r="C3879" t="s">
        <v>37</v>
      </c>
      <c r="D3879" t="s">
        <v>14</v>
      </c>
      <c r="E3879" t="s">
        <v>9</v>
      </c>
      <c r="F3879" s="6">
        <v>42926</v>
      </c>
      <c r="G3879" t="s">
        <v>4087</v>
      </c>
      <c r="H3879" s="7">
        <f>[1]!Capstone_Sales_Data[[#This Row],[Ship Date]]-[1]!Capstone_Sales_Data[[#This Row],[Order Date]]</f>
        <v>3</v>
      </c>
      <c r="I3879" s="6">
        <v>42929</v>
      </c>
      <c r="J3879" s="7">
        <v>3928</v>
      </c>
      <c r="K3879" s="8">
        <v>205.7</v>
      </c>
      <c r="L3879" s="8">
        <v>117.11</v>
      </c>
      <c r="M3879" s="8">
        <v>807989.6</v>
      </c>
      <c r="N3879" s="8">
        <v>460008.08</v>
      </c>
      <c r="O3879" s="8">
        <v>347981.52</v>
      </c>
      <c r="P3879" s="9">
        <f>[1]!Capstone_Sales_Data[[#This Row],[Total Profit]]/[1]!Capstone_Sales_Data[[#This Row],[Total Revenue]]</f>
        <v>0.43067574137092857</v>
      </c>
    </row>
    <row r="3880" spans="1:16" x14ac:dyDescent="0.35">
      <c r="A3880" s="1" t="s">
        <v>33</v>
      </c>
      <c r="B3880" s="1" t="s">
        <v>249</v>
      </c>
      <c r="C3880" s="1" t="s">
        <v>91</v>
      </c>
      <c r="D3880" s="1" t="s">
        <v>14</v>
      </c>
      <c r="E3880" s="1" t="s">
        <v>4</v>
      </c>
      <c r="F3880" s="2">
        <v>42562</v>
      </c>
      <c r="G3880" s="1" t="s">
        <v>4088</v>
      </c>
      <c r="H3880" s="3">
        <f>[1]!Capstone_Sales_Data[[#This Row],[Ship Date]]-[1]!Capstone_Sales_Data[[#This Row],[Order Date]]</f>
        <v>12</v>
      </c>
      <c r="I3880" s="2">
        <v>42574</v>
      </c>
      <c r="J3880" s="3">
        <v>30</v>
      </c>
      <c r="K3880" s="4">
        <v>9.33</v>
      </c>
      <c r="L3880" s="4">
        <v>6.92</v>
      </c>
      <c r="M3880" s="4">
        <v>279.89999999999998</v>
      </c>
      <c r="N3880" s="4">
        <v>207.6</v>
      </c>
      <c r="O3880" s="4">
        <v>72.3</v>
      </c>
      <c r="P3880" s="5">
        <f>[1]!Capstone_Sales_Data[[#This Row],[Total Profit]]/[1]!Capstone_Sales_Data[[#This Row],[Total Revenue]]</f>
        <v>0.25830653804930331</v>
      </c>
    </row>
    <row r="3881" spans="1:16" x14ac:dyDescent="0.35">
      <c r="A3881" t="s">
        <v>0</v>
      </c>
      <c r="B3881" t="s">
        <v>386</v>
      </c>
      <c r="C3881" t="s">
        <v>8</v>
      </c>
      <c r="D3881" t="s">
        <v>3</v>
      </c>
      <c r="E3881" t="s">
        <v>38</v>
      </c>
      <c r="F3881" s="6">
        <v>40321</v>
      </c>
      <c r="G3881" t="s">
        <v>4089</v>
      </c>
      <c r="H3881" s="7">
        <f>[1]!Capstone_Sales_Data[[#This Row],[Ship Date]]-[1]!Capstone_Sales_Data[[#This Row],[Order Date]]</f>
        <v>37</v>
      </c>
      <c r="I3881" s="6">
        <v>40358</v>
      </c>
      <c r="J3881" s="7">
        <v>1098</v>
      </c>
      <c r="K3881" s="8">
        <v>47.45</v>
      </c>
      <c r="L3881" s="8">
        <v>31.79</v>
      </c>
      <c r="M3881" s="8">
        <v>52100.1</v>
      </c>
      <c r="N3881" s="8">
        <v>34905.42</v>
      </c>
      <c r="O3881" s="8">
        <v>17194.68</v>
      </c>
      <c r="P3881" s="9">
        <f>[1]!Capstone_Sales_Data[[#This Row],[Total Profit]]/[1]!Capstone_Sales_Data[[#This Row],[Total Revenue]]</f>
        <v>0.33003161222339306</v>
      </c>
    </row>
    <row r="3882" spans="1:16" x14ac:dyDescent="0.35">
      <c r="A3882" s="1" t="s">
        <v>11</v>
      </c>
      <c r="B3882" s="1" t="s">
        <v>292</v>
      </c>
      <c r="C3882" s="1" t="s">
        <v>37</v>
      </c>
      <c r="D3882" s="1" t="s">
        <v>14</v>
      </c>
      <c r="E3882" s="1" t="s">
        <v>9</v>
      </c>
      <c r="F3882" s="2">
        <v>42789</v>
      </c>
      <c r="G3882" s="1" t="s">
        <v>4090</v>
      </c>
      <c r="H3882" s="3">
        <f>[1]!Capstone_Sales_Data[[#This Row],[Ship Date]]-[1]!Capstone_Sales_Data[[#This Row],[Order Date]]</f>
        <v>49</v>
      </c>
      <c r="I3882" s="2">
        <v>42838</v>
      </c>
      <c r="J3882" s="3">
        <v>9170</v>
      </c>
      <c r="K3882" s="4">
        <v>205.7</v>
      </c>
      <c r="L3882" s="4">
        <v>117.11</v>
      </c>
      <c r="M3882" s="4">
        <v>1886269</v>
      </c>
      <c r="N3882" s="4">
        <v>1073898.7</v>
      </c>
      <c r="O3882" s="4">
        <v>812370.3</v>
      </c>
      <c r="P3882" s="5">
        <f>[1]!Capstone_Sales_Data[[#This Row],[Total Profit]]/[1]!Capstone_Sales_Data[[#This Row],[Total Revenue]]</f>
        <v>0.43067574137092857</v>
      </c>
    </row>
    <row r="3883" spans="1:16" x14ac:dyDescent="0.35">
      <c r="A3883" t="s">
        <v>0</v>
      </c>
      <c r="B3883" t="s">
        <v>166</v>
      </c>
      <c r="C3883" t="s">
        <v>8</v>
      </c>
      <c r="D3883" t="s">
        <v>3</v>
      </c>
      <c r="E3883" t="s">
        <v>4</v>
      </c>
      <c r="F3883" s="6">
        <v>41730</v>
      </c>
      <c r="G3883" t="s">
        <v>4091</v>
      </c>
      <c r="H3883" s="7">
        <f>[1]!Capstone_Sales_Data[[#This Row],[Ship Date]]-[1]!Capstone_Sales_Data[[#This Row],[Order Date]]</f>
        <v>5</v>
      </c>
      <c r="I3883" s="6">
        <v>41735</v>
      </c>
      <c r="J3883" s="7">
        <v>3311</v>
      </c>
      <c r="K3883" s="8">
        <v>47.45</v>
      </c>
      <c r="L3883" s="8">
        <v>31.79</v>
      </c>
      <c r="M3883" s="8">
        <v>157106.95000000001</v>
      </c>
      <c r="N3883" s="8">
        <v>105256.69</v>
      </c>
      <c r="O3883" s="8">
        <v>51850.26</v>
      </c>
      <c r="P3883" s="9">
        <f>[1]!Capstone_Sales_Data[[#This Row],[Total Profit]]/[1]!Capstone_Sales_Data[[#This Row],[Total Revenue]]</f>
        <v>0.33003161222339306</v>
      </c>
    </row>
    <row r="3884" spans="1:16" x14ac:dyDescent="0.35">
      <c r="A3884" s="1" t="s">
        <v>176</v>
      </c>
      <c r="B3884" s="1" t="s">
        <v>493</v>
      </c>
      <c r="C3884" s="1" t="s">
        <v>91</v>
      </c>
      <c r="D3884" s="1" t="s">
        <v>3</v>
      </c>
      <c r="E3884" s="1" t="s">
        <v>22</v>
      </c>
      <c r="F3884" s="2">
        <v>40359</v>
      </c>
      <c r="G3884" s="1" t="s">
        <v>4092</v>
      </c>
      <c r="H3884" s="3">
        <f>[1]!Capstone_Sales_Data[[#This Row],[Ship Date]]-[1]!Capstone_Sales_Data[[#This Row],[Order Date]]</f>
        <v>33</v>
      </c>
      <c r="I3884" s="2">
        <v>40392</v>
      </c>
      <c r="J3884" s="3">
        <v>4621</v>
      </c>
      <c r="K3884" s="4">
        <v>9.33</v>
      </c>
      <c r="L3884" s="4">
        <v>6.92</v>
      </c>
      <c r="M3884" s="4">
        <v>43113.93</v>
      </c>
      <c r="N3884" s="4">
        <v>31977.32</v>
      </c>
      <c r="O3884" s="4">
        <v>11136.61</v>
      </c>
      <c r="P3884" s="5">
        <f>[1]!Capstone_Sales_Data[[#This Row],[Total Profit]]/[1]!Capstone_Sales_Data[[#This Row],[Total Revenue]]</f>
        <v>0.25830653804930331</v>
      </c>
    </row>
    <row r="3885" spans="1:16" x14ac:dyDescent="0.35">
      <c r="A3885" t="s">
        <v>6</v>
      </c>
      <c r="B3885" t="s">
        <v>72</v>
      </c>
      <c r="C3885" t="s">
        <v>37</v>
      </c>
      <c r="D3885" t="s">
        <v>3</v>
      </c>
      <c r="E3885" t="s">
        <v>38</v>
      </c>
      <c r="F3885" s="6">
        <v>40897</v>
      </c>
      <c r="G3885" t="s">
        <v>4093</v>
      </c>
      <c r="H3885" s="7">
        <f>[1]!Capstone_Sales_Data[[#This Row],[Ship Date]]-[1]!Capstone_Sales_Data[[#This Row],[Order Date]]</f>
        <v>41</v>
      </c>
      <c r="I3885" s="6">
        <v>40938</v>
      </c>
      <c r="J3885" s="7">
        <v>1230</v>
      </c>
      <c r="K3885" s="8">
        <v>205.7</v>
      </c>
      <c r="L3885" s="8">
        <v>117.11</v>
      </c>
      <c r="M3885" s="8">
        <v>253011</v>
      </c>
      <c r="N3885" s="8">
        <v>144045.29999999999</v>
      </c>
      <c r="O3885" s="8">
        <v>108965.7</v>
      </c>
      <c r="P3885" s="9">
        <f>[1]!Capstone_Sales_Data[[#This Row],[Total Profit]]/[1]!Capstone_Sales_Data[[#This Row],[Total Revenue]]</f>
        <v>0.43067574137092851</v>
      </c>
    </row>
    <row r="3886" spans="1:16" x14ac:dyDescent="0.35">
      <c r="A3886" s="1" t="s">
        <v>6</v>
      </c>
      <c r="B3886" s="1" t="s">
        <v>131</v>
      </c>
      <c r="C3886" s="1" t="s">
        <v>63</v>
      </c>
      <c r="D3886" s="1" t="s">
        <v>3</v>
      </c>
      <c r="E3886" s="1" t="s">
        <v>9</v>
      </c>
      <c r="F3886" s="2">
        <v>40424</v>
      </c>
      <c r="G3886" s="1" t="s">
        <v>4094</v>
      </c>
      <c r="H3886" s="3">
        <f>[1]!Capstone_Sales_Data[[#This Row],[Ship Date]]-[1]!Capstone_Sales_Data[[#This Row],[Order Date]]</f>
        <v>4</v>
      </c>
      <c r="I3886" s="2">
        <v>40428</v>
      </c>
      <c r="J3886" s="3">
        <v>3298</v>
      </c>
      <c r="K3886" s="4">
        <v>437.2</v>
      </c>
      <c r="L3886" s="4">
        <v>263.33</v>
      </c>
      <c r="M3886" s="4">
        <v>1441885.6</v>
      </c>
      <c r="N3886" s="4">
        <v>868462.34</v>
      </c>
      <c r="O3886" s="4">
        <v>573423.26</v>
      </c>
      <c r="P3886" s="5">
        <f>[1]!Capstone_Sales_Data[[#This Row],[Total Profit]]/[1]!Capstone_Sales_Data[[#This Row],[Total Revenue]]</f>
        <v>0.39768984446477584</v>
      </c>
    </row>
    <row r="3887" spans="1:16" x14ac:dyDescent="0.35">
      <c r="A3887" t="s">
        <v>6</v>
      </c>
      <c r="B3887" t="s">
        <v>186</v>
      </c>
      <c r="C3887" t="s">
        <v>91</v>
      </c>
      <c r="D3887" t="s">
        <v>3</v>
      </c>
      <c r="E3887" t="s">
        <v>38</v>
      </c>
      <c r="F3887" s="6">
        <v>40556</v>
      </c>
      <c r="G3887" t="s">
        <v>4095</v>
      </c>
      <c r="H3887" s="7">
        <f>[1]!Capstone_Sales_Data[[#This Row],[Ship Date]]-[1]!Capstone_Sales_Data[[#This Row],[Order Date]]</f>
        <v>37</v>
      </c>
      <c r="I3887" s="6">
        <v>40593</v>
      </c>
      <c r="J3887" s="7">
        <v>8019</v>
      </c>
      <c r="K3887" s="8">
        <v>9.33</v>
      </c>
      <c r="L3887" s="8">
        <v>6.92</v>
      </c>
      <c r="M3887" s="8">
        <v>74817.27</v>
      </c>
      <c r="N3887" s="8">
        <v>55491.48</v>
      </c>
      <c r="O3887" s="8">
        <v>19325.79</v>
      </c>
      <c r="P3887" s="9">
        <f>[1]!Capstone_Sales_Data[[#This Row],[Total Profit]]/[1]!Capstone_Sales_Data[[#This Row],[Total Revenue]]</f>
        <v>0.25830653804930331</v>
      </c>
    </row>
    <row r="3888" spans="1:16" x14ac:dyDescent="0.35">
      <c r="A3888" s="1" t="s">
        <v>24</v>
      </c>
      <c r="B3888" s="1" t="s">
        <v>210</v>
      </c>
      <c r="C3888" s="1" t="s">
        <v>8</v>
      </c>
      <c r="D3888" s="1" t="s">
        <v>3</v>
      </c>
      <c r="E3888" s="1" t="s">
        <v>9</v>
      </c>
      <c r="F3888" s="2">
        <v>40533</v>
      </c>
      <c r="G3888" s="1" t="s">
        <v>4096</v>
      </c>
      <c r="H3888" s="3">
        <f>[1]!Capstone_Sales_Data[[#This Row],[Ship Date]]-[1]!Capstone_Sales_Data[[#This Row],[Order Date]]</f>
        <v>14</v>
      </c>
      <c r="I3888" s="2">
        <v>40547</v>
      </c>
      <c r="J3888" s="3">
        <v>4615</v>
      </c>
      <c r="K3888" s="4">
        <v>47.45</v>
      </c>
      <c r="L3888" s="4">
        <v>31.79</v>
      </c>
      <c r="M3888" s="4">
        <v>218981.75</v>
      </c>
      <c r="N3888" s="4">
        <v>146710.85</v>
      </c>
      <c r="O3888" s="4">
        <v>72270.899999999994</v>
      </c>
      <c r="P3888" s="5">
        <f>[1]!Capstone_Sales_Data[[#This Row],[Total Profit]]/[1]!Capstone_Sales_Data[[#This Row],[Total Revenue]]</f>
        <v>0.330031612223393</v>
      </c>
    </row>
    <row r="3889" spans="1:16" x14ac:dyDescent="0.35">
      <c r="A3889" t="s">
        <v>0</v>
      </c>
      <c r="B3889" t="s">
        <v>181</v>
      </c>
      <c r="C3889" t="s">
        <v>8</v>
      </c>
      <c r="D3889" t="s">
        <v>3</v>
      </c>
      <c r="E3889" t="s">
        <v>22</v>
      </c>
      <c r="F3889" s="6">
        <v>41366</v>
      </c>
      <c r="G3889" t="s">
        <v>4097</v>
      </c>
      <c r="H3889" s="7">
        <f>[1]!Capstone_Sales_Data[[#This Row],[Ship Date]]-[1]!Capstone_Sales_Data[[#This Row],[Order Date]]</f>
        <v>1</v>
      </c>
      <c r="I3889" s="6">
        <v>41367</v>
      </c>
      <c r="J3889" s="7">
        <v>9342</v>
      </c>
      <c r="K3889" s="8">
        <v>47.45</v>
      </c>
      <c r="L3889" s="8">
        <v>31.79</v>
      </c>
      <c r="M3889" s="8">
        <v>443277.9</v>
      </c>
      <c r="N3889" s="8">
        <v>296982.18</v>
      </c>
      <c r="O3889" s="8">
        <v>146295.72</v>
      </c>
      <c r="P3889" s="9">
        <f>[1]!Capstone_Sales_Data[[#This Row],[Total Profit]]/[1]!Capstone_Sales_Data[[#This Row],[Total Revenue]]</f>
        <v>0.33003161222339306</v>
      </c>
    </row>
    <row r="3890" spans="1:16" x14ac:dyDescent="0.35">
      <c r="A3890" s="1" t="s">
        <v>0</v>
      </c>
      <c r="B3890" s="1" t="s">
        <v>229</v>
      </c>
      <c r="C3890" s="1" t="s">
        <v>31</v>
      </c>
      <c r="D3890" s="1" t="s">
        <v>14</v>
      </c>
      <c r="E3890" s="1" t="s">
        <v>4</v>
      </c>
      <c r="F3890" s="2">
        <v>41690</v>
      </c>
      <c r="G3890" s="1" t="s">
        <v>4098</v>
      </c>
      <c r="H3890" s="3">
        <f>[1]!Capstone_Sales_Data[[#This Row],[Ship Date]]-[1]!Capstone_Sales_Data[[#This Row],[Order Date]]</f>
        <v>26</v>
      </c>
      <c r="I3890" s="2">
        <v>41716</v>
      </c>
      <c r="J3890" s="3">
        <v>486</v>
      </c>
      <c r="K3890" s="4">
        <v>421.89</v>
      </c>
      <c r="L3890" s="4">
        <v>364.69</v>
      </c>
      <c r="M3890" s="4">
        <v>205038.54</v>
      </c>
      <c r="N3890" s="4">
        <v>177239.34</v>
      </c>
      <c r="O3890" s="4">
        <v>27799.200000000001</v>
      </c>
      <c r="P3890" s="5">
        <f>[1]!Capstone_Sales_Data[[#This Row],[Total Profit]]/[1]!Capstone_Sales_Data[[#This Row],[Total Revenue]]</f>
        <v>0.13558036455000119</v>
      </c>
    </row>
    <row r="3891" spans="1:16" x14ac:dyDescent="0.35">
      <c r="A3891" t="s">
        <v>24</v>
      </c>
      <c r="B3891" t="s">
        <v>800</v>
      </c>
      <c r="C3891" t="s">
        <v>13</v>
      </c>
      <c r="D3891" t="s">
        <v>14</v>
      </c>
      <c r="E3891" t="s">
        <v>9</v>
      </c>
      <c r="F3891" s="6">
        <v>41912</v>
      </c>
      <c r="G3891" t="s">
        <v>4099</v>
      </c>
      <c r="H3891" s="7">
        <f>[1]!Capstone_Sales_Data[[#This Row],[Ship Date]]-[1]!Capstone_Sales_Data[[#This Row],[Order Date]]</f>
        <v>4</v>
      </c>
      <c r="I3891" s="6">
        <v>41916</v>
      </c>
      <c r="J3891" s="7">
        <v>3364</v>
      </c>
      <c r="K3891" s="8">
        <v>154.06</v>
      </c>
      <c r="L3891" s="8">
        <v>90.93</v>
      </c>
      <c r="M3891" s="8">
        <v>518257.84</v>
      </c>
      <c r="N3891" s="8">
        <v>305888.52</v>
      </c>
      <c r="O3891" s="8">
        <v>212369.32</v>
      </c>
      <c r="P3891" s="9">
        <f>[1]!Capstone_Sales_Data[[#This Row],[Total Profit]]/[1]!Capstone_Sales_Data[[#This Row],[Total Revenue]]</f>
        <v>0.40977541217707386</v>
      </c>
    </row>
    <row r="3892" spans="1:16" x14ac:dyDescent="0.35">
      <c r="A3892" s="1" t="s">
        <v>0</v>
      </c>
      <c r="B3892" s="1" t="s">
        <v>216</v>
      </c>
      <c r="C3892" s="1" t="s">
        <v>31</v>
      </c>
      <c r="D3892" s="1" t="s">
        <v>3</v>
      </c>
      <c r="E3892" s="1" t="s">
        <v>4</v>
      </c>
      <c r="F3892" s="2">
        <v>42826</v>
      </c>
      <c r="G3892" s="1" t="s">
        <v>4100</v>
      </c>
      <c r="H3892" s="3">
        <f>[1]!Capstone_Sales_Data[[#This Row],[Ship Date]]-[1]!Capstone_Sales_Data[[#This Row],[Order Date]]</f>
        <v>15</v>
      </c>
      <c r="I3892" s="2">
        <v>42841</v>
      </c>
      <c r="J3892" s="3">
        <v>5325</v>
      </c>
      <c r="K3892" s="4">
        <v>421.89</v>
      </c>
      <c r="L3892" s="4">
        <v>364.69</v>
      </c>
      <c r="M3892" s="4">
        <v>2246564.25</v>
      </c>
      <c r="N3892" s="4">
        <v>1941974.25</v>
      </c>
      <c r="O3892" s="4">
        <v>304590</v>
      </c>
      <c r="P3892" s="5">
        <f>[1]!Capstone_Sales_Data[[#This Row],[Total Profit]]/[1]!Capstone_Sales_Data[[#This Row],[Total Revenue]]</f>
        <v>0.13558036455000119</v>
      </c>
    </row>
    <row r="3893" spans="1:16" x14ac:dyDescent="0.35">
      <c r="A3893" t="s">
        <v>24</v>
      </c>
      <c r="B3893" t="s">
        <v>69</v>
      </c>
      <c r="C3893" t="s">
        <v>31</v>
      </c>
      <c r="D3893" t="s">
        <v>3</v>
      </c>
      <c r="E3893" t="s">
        <v>4</v>
      </c>
      <c r="F3893" s="6">
        <v>41469</v>
      </c>
      <c r="G3893" t="s">
        <v>4101</v>
      </c>
      <c r="H3893" s="7">
        <f>[1]!Capstone_Sales_Data[[#This Row],[Ship Date]]-[1]!Capstone_Sales_Data[[#This Row],[Order Date]]</f>
        <v>27</v>
      </c>
      <c r="I3893" s="6">
        <v>41496</v>
      </c>
      <c r="J3893" s="7">
        <v>748</v>
      </c>
      <c r="K3893" s="8">
        <v>421.89</v>
      </c>
      <c r="L3893" s="8">
        <v>364.69</v>
      </c>
      <c r="M3893" s="8">
        <v>315573.71999999997</v>
      </c>
      <c r="N3893" s="8">
        <v>272788.12</v>
      </c>
      <c r="O3893" s="8">
        <v>42785.599999999999</v>
      </c>
      <c r="P3893" s="9">
        <f>[1]!Capstone_Sales_Data[[#This Row],[Total Profit]]/[1]!Capstone_Sales_Data[[#This Row],[Total Revenue]]</f>
        <v>0.13558036455000119</v>
      </c>
    </row>
    <row r="3894" spans="1:16" x14ac:dyDescent="0.35">
      <c r="A3894" s="1" t="s">
        <v>24</v>
      </c>
      <c r="B3894" s="1" t="s">
        <v>210</v>
      </c>
      <c r="C3894" s="1" t="s">
        <v>2</v>
      </c>
      <c r="D3894" s="1" t="s">
        <v>3</v>
      </c>
      <c r="E3894" s="1" t="s">
        <v>22</v>
      </c>
      <c r="F3894" s="2">
        <v>40796</v>
      </c>
      <c r="G3894" s="1" t="s">
        <v>4102</v>
      </c>
      <c r="H3894" s="3">
        <f>[1]!Capstone_Sales_Data[[#This Row],[Ship Date]]-[1]!Capstone_Sales_Data[[#This Row],[Order Date]]</f>
        <v>21</v>
      </c>
      <c r="I3894" s="2">
        <v>40817</v>
      </c>
      <c r="J3894" s="3">
        <v>6045</v>
      </c>
      <c r="K3894" s="4">
        <v>651.21</v>
      </c>
      <c r="L3894" s="4">
        <v>524.96</v>
      </c>
      <c r="M3894" s="4">
        <v>3936564.45</v>
      </c>
      <c r="N3894" s="4">
        <v>3173383.2</v>
      </c>
      <c r="O3894" s="4">
        <v>763181.25</v>
      </c>
      <c r="P3894" s="5">
        <f>[1]!Capstone_Sales_Data[[#This Row],[Total Profit]]/[1]!Capstone_Sales_Data[[#This Row],[Total Revenue]]</f>
        <v>0.19386987300563566</v>
      </c>
    </row>
    <row r="3895" spans="1:16" x14ac:dyDescent="0.35">
      <c r="A3895" t="s">
        <v>33</v>
      </c>
      <c r="B3895" t="s">
        <v>239</v>
      </c>
      <c r="C3895" t="s">
        <v>13</v>
      </c>
      <c r="D3895" t="s">
        <v>3</v>
      </c>
      <c r="E3895" t="s">
        <v>22</v>
      </c>
      <c r="F3895" s="6">
        <v>42771</v>
      </c>
      <c r="G3895" t="s">
        <v>4103</v>
      </c>
      <c r="H3895" s="7">
        <f>[1]!Capstone_Sales_Data[[#This Row],[Ship Date]]-[1]!Capstone_Sales_Data[[#This Row],[Order Date]]</f>
        <v>16</v>
      </c>
      <c r="I3895" s="6">
        <v>42787</v>
      </c>
      <c r="J3895" s="7">
        <v>4659</v>
      </c>
      <c r="K3895" s="8">
        <v>154.06</v>
      </c>
      <c r="L3895" s="8">
        <v>90.93</v>
      </c>
      <c r="M3895" s="8">
        <v>717765.54</v>
      </c>
      <c r="N3895" s="8">
        <v>423642.87</v>
      </c>
      <c r="O3895" s="8">
        <v>294122.67</v>
      </c>
      <c r="P3895" s="9">
        <f>[1]!Capstone_Sales_Data[[#This Row],[Total Profit]]/[1]!Capstone_Sales_Data[[#This Row],[Total Revenue]]</f>
        <v>0.40977541217707381</v>
      </c>
    </row>
    <row r="3896" spans="1:16" x14ac:dyDescent="0.35">
      <c r="A3896" s="1" t="s">
        <v>0</v>
      </c>
      <c r="B3896" s="1" t="s">
        <v>334</v>
      </c>
      <c r="C3896" s="1" t="s">
        <v>91</v>
      </c>
      <c r="D3896" s="1" t="s">
        <v>14</v>
      </c>
      <c r="E3896" s="1" t="s">
        <v>4</v>
      </c>
      <c r="F3896" s="2">
        <v>41446</v>
      </c>
      <c r="G3896" s="1" t="s">
        <v>4104</v>
      </c>
      <c r="H3896" s="3">
        <f>[1]!Capstone_Sales_Data[[#This Row],[Ship Date]]-[1]!Capstone_Sales_Data[[#This Row],[Order Date]]</f>
        <v>45</v>
      </c>
      <c r="I3896" s="2">
        <v>41491</v>
      </c>
      <c r="J3896" s="3">
        <v>2062</v>
      </c>
      <c r="K3896" s="4">
        <v>9.33</v>
      </c>
      <c r="L3896" s="4">
        <v>6.92</v>
      </c>
      <c r="M3896" s="4">
        <v>19238.46</v>
      </c>
      <c r="N3896" s="4">
        <v>14269.04</v>
      </c>
      <c r="O3896" s="4">
        <v>4969.42</v>
      </c>
      <c r="P3896" s="5">
        <f>[1]!Capstone_Sales_Data[[#This Row],[Total Profit]]/[1]!Capstone_Sales_Data[[#This Row],[Total Revenue]]</f>
        <v>0.25830653804930331</v>
      </c>
    </row>
    <row r="3897" spans="1:16" x14ac:dyDescent="0.35">
      <c r="A3897" t="s">
        <v>0</v>
      </c>
      <c r="B3897" t="s">
        <v>179</v>
      </c>
      <c r="C3897" t="s">
        <v>91</v>
      </c>
      <c r="D3897" t="s">
        <v>14</v>
      </c>
      <c r="E3897" t="s">
        <v>9</v>
      </c>
      <c r="F3897" s="6">
        <v>40945</v>
      </c>
      <c r="G3897" t="s">
        <v>4105</v>
      </c>
      <c r="H3897" s="7">
        <f>[1]!Capstone_Sales_Data[[#This Row],[Ship Date]]-[1]!Capstone_Sales_Data[[#This Row],[Order Date]]</f>
        <v>27</v>
      </c>
      <c r="I3897" s="6">
        <v>40972</v>
      </c>
      <c r="J3897" s="7">
        <v>760</v>
      </c>
      <c r="K3897" s="8">
        <v>9.33</v>
      </c>
      <c r="L3897" s="8">
        <v>6.92</v>
      </c>
      <c r="M3897" s="8">
        <v>7090.8</v>
      </c>
      <c r="N3897" s="8">
        <v>5259.2</v>
      </c>
      <c r="O3897" s="8">
        <v>1831.6</v>
      </c>
      <c r="P3897" s="9">
        <f>[1]!Capstone_Sales_Data[[#This Row],[Total Profit]]/[1]!Capstone_Sales_Data[[#This Row],[Total Revenue]]</f>
        <v>0.25830653804930331</v>
      </c>
    </row>
    <row r="3898" spans="1:16" x14ac:dyDescent="0.35">
      <c r="A3898" s="1" t="s">
        <v>11</v>
      </c>
      <c r="B3898" s="1" t="s">
        <v>12</v>
      </c>
      <c r="C3898" s="1" t="s">
        <v>37</v>
      </c>
      <c r="D3898" s="1" t="s">
        <v>3</v>
      </c>
      <c r="E3898" s="1" t="s">
        <v>22</v>
      </c>
      <c r="F3898" s="2">
        <v>40248</v>
      </c>
      <c r="G3898" s="1" t="s">
        <v>4106</v>
      </c>
      <c r="H3898" s="3">
        <f>[1]!Capstone_Sales_Data[[#This Row],[Ship Date]]-[1]!Capstone_Sales_Data[[#This Row],[Order Date]]</f>
        <v>48</v>
      </c>
      <c r="I3898" s="2">
        <v>40296</v>
      </c>
      <c r="J3898" s="3">
        <v>5289</v>
      </c>
      <c r="K3898" s="4">
        <v>205.7</v>
      </c>
      <c r="L3898" s="4">
        <v>117.11</v>
      </c>
      <c r="M3898" s="4">
        <v>1087947.3</v>
      </c>
      <c r="N3898" s="4">
        <v>619394.79</v>
      </c>
      <c r="O3898" s="4">
        <v>468552.51</v>
      </c>
      <c r="P3898" s="5">
        <f>[1]!Capstone_Sales_Data[[#This Row],[Total Profit]]/[1]!Capstone_Sales_Data[[#This Row],[Total Revenue]]</f>
        <v>0.43067574137092851</v>
      </c>
    </row>
    <row r="3899" spans="1:16" x14ac:dyDescent="0.35">
      <c r="A3899" t="s">
        <v>11</v>
      </c>
      <c r="B3899" t="s">
        <v>265</v>
      </c>
      <c r="C3899" t="s">
        <v>58</v>
      </c>
      <c r="D3899" t="s">
        <v>14</v>
      </c>
      <c r="E3899" t="s">
        <v>22</v>
      </c>
      <c r="F3899" s="6">
        <v>42874</v>
      </c>
      <c r="G3899" t="s">
        <v>4107</v>
      </c>
      <c r="H3899" s="7">
        <f>[1]!Capstone_Sales_Data[[#This Row],[Ship Date]]-[1]!Capstone_Sales_Data[[#This Row],[Order Date]]</f>
        <v>30</v>
      </c>
      <c r="I3899" s="6">
        <v>42904</v>
      </c>
      <c r="J3899" s="7">
        <v>7215</v>
      </c>
      <c r="K3899" s="8">
        <v>81.73</v>
      </c>
      <c r="L3899" s="8">
        <v>56.67</v>
      </c>
      <c r="M3899" s="8">
        <v>589681.94999999995</v>
      </c>
      <c r="N3899" s="8">
        <v>408874.05</v>
      </c>
      <c r="O3899" s="8">
        <v>180807.9</v>
      </c>
      <c r="P3899" s="9">
        <f>[1]!Capstone_Sales_Data[[#This Row],[Total Profit]]/[1]!Capstone_Sales_Data[[#This Row],[Total Revenue]]</f>
        <v>0.30661935641747218</v>
      </c>
    </row>
    <row r="3900" spans="1:16" x14ac:dyDescent="0.35">
      <c r="A3900" s="1" t="s">
        <v>0</v>
      </c>
      <c r="B3900" s="1" t="s">
        <v>179</v>
      </c>
      <c r="C3900" s="1" t="s">
        <v>2</v>
      </c>
      <c r="D3900" s="1" t="s">
        <v>14</v>
      </c>
      <c r="E3900" s="1" t="s">
        <v>4</v>
      </c>
      <c r="F3900" s="2">
        <v>41665</v>
      </c>
      <c r="G3900" s="1" t="s">
        <v>4108</v>
      </c>
      <c r="H3900" s="3">
        <f>[1]!Capstone_Sales_Data[[#This Row],[Ship Date]]-[1]!Capstone_Sales_Data[[#This Row],[Order Date]]</f>
        <v>8</v>
      </c>
      <c r="I3900" s="2">
        <v>41673</v>
      </c>
      <c r="J3900" s="3">
        <v>139</v>
      </c>
      <c r="K3900" s="4">
        <v>651.21</v>
      </c>
      <c r="L3900" s="4">
        <v>524.96</v>
      </c>
      <c r="M3900" s="4">
        <v>90518.19</v>
      </c>
      <c r="N3900" s="4">
        <v>72969.440000000002</v>
      </c>
      <c r="O3900" s="4">
        <v>17548.75</v>
      </c>
      <c r="P3900" s="5">
        <f>[1]!Capstone_Sales_Data[[#This Row],[Total Profit]]/[1]!Capstone_Sales_Data[[#This Row],[Total Revenue]]</f>
        <v>0.19386987300563566</v>
      </c>
    </row>
    <row r="3901" spans="1:16" x14ac:dyDescent="0.35">
      <c r="A3901" t="s">
        <v>6</v>
      </c>
      <c r="B3901" t="s">
        <v>153</v>
      </c>
      <c r="C3901" t="s">
        <v>91</v>
      </c>
      <c r="D3901" t="s">
        <v>3</v>
      </c>
      <c r="E3901" t="s">
        <v>9</v>
      </c>
      <c r="F3901" s="6">
        <v>42302</v>
      </c>
      <c r="G3901" t="s">
        <v>4109</v>
      </c>
      <c r="H3901" s="7">
        <f>[1]!Capstone_Sales_Data[[#This Row],[Ship Date]]-[1]!Capstone_Sales_Data[[#This Row],[Order Date]]</f>
        <v>7</v>
      </c>
      <c r="I3901" s="6">
        <v>42309</v>
      </c>
      <c r="J3901" s="7">
        <v>4690</v>
      </c>
      <c r="K3901" s="8">
        <v>9.33</v>
      </c>
      <c r="L3901" s="8">
        <v>6.92</v>
      </c>
      <c r="M3901" s="8">
        <v>43757.7</v>
      </c>
      <c r="N3901" s="8">
        <v>32454.799999999999</v>
      </c>
      <c r="O3901" s="8">
        <v>11302.9</v>
      </c>
      <c r="P3901" s="9">
        <f>[1]!Capstone_Sales_Data[[#This Row],[Total Profit]]/[1]!Capstone_Sales_Data[[#This Row],[Total Revenue]]</f>
        <v>0.25830653804930331</v>
      </c>
    </row>
    <row r="3902" spans="1:16" x14ac:dyDescent="0.35">
      <c r="A3902" s="1" t="s">
        <v>6</v>
      </c>
      <c r="B3902" s="1" t="s">
        <v>60</v>
      </c>
      <c r="C3902" s="1" t="s">
        <v>17</v>
      </c>
      <c r="D3902" s="1" t="s">
        <v>3</v>
      </c>
      <c r="E3902" s="1" t="s">
        <v>9</v>
      </c>
      <c r="F3902" s="2">
        <v>42553</v>
      </c>
      <c r="G3902" s="1" t="s">
        <v>4110</v>
      </c>
      <c r="H3902" s="3">
        <f>[1]!Capstone_Sales_Data[[#This Row],[Ship Date]]-[1]!Capstone_Sales_Data[[#This Row],[Order Date]]</f>
        <v>13</v>
      </c>
      <c r="I3902" s="2">
        <v>42566</v>
      </c>
      <c r="J3902" s="3">
        <v>3528</v>
      </c>
      <c r="K3902" s="4">
        <v>668.27</v>
      </c>
      <c r="L3902" s="4">
        <v>502.54</v>
      </c>
      <c r="M3902" s="4">
        <v>2357656.56</v>
      </c>
      <c r="N3902" s="4">
        <v>1772961.12</v>
      </c>
      <c r="O3902" s="4">
        <v>584695.43999999994</v>
      </c>
      <c r="P3902" s="5">
        <f>[1]!Capstone_Sales_Data[[#This Row],[Total Profit]]/[1]!Capstone_Sales_Data[[#This Row],[Total Revenue]]</f>
        <v>0.24799856345489096</v>
      </c>
    </row>
    <row r="3903" spans="1:16" x14ac:dyDescent="0.35">
      <c r="A3903" t="s">
        <v>6</v>
      </c>
      <c r="B3903" t="s">
        <v>286</v>
      </c>
      <c r="C3903" t="s">
        <v>63</v>
      </c>
      <c r="D3903" t="s">
        <v>14</v>
      </c>
      <c r="E3903" t="s">
        <v>22</v>
      </c>
      <c r="F3903" s="6">
        <v>41962</v>
      </c>
      <c r="G3903" t="s">
        <v>4111</v>
      </c>
      <c r="H3903" s="7">
        <f>[1]!Capstone_Sales_Data[[#This Row],[Ship Date]]-[1]!Capstone_Sales_Data[[#This Row],[Order Date]]</f>
        <v>3</v>
      </c>
      <c r="I3903" s="6">
        <v>41965</v>
      </c>
      <c r="J3903" s="7">
        <v>6347</v>
      </c>
      <c r="K3903" s="8">
        <v>437.2</v>
      </c>
      <c r="L3903" s="8">
        <v>263.33</v>
      </c>
      <c r="M3903" s="8">
        <v>2774908.4</v>
      </c>
      <c r="N3903" s="8">
        <v>1671355.51</v>
      </c>
      <c r="O3903" s="8">
        <v>1103552.8899999999</v>
      </c>
      <c r="P3903" s="9">
        <f>[1]!Capstone_Sales_Data[[#This Row],[Total Profit]]/[1]!Capstone_Sales_Data[[#This Row],[Total Revenue]]</f>
        <v>0.39768984446477584</v>
      </c>
    </row>
    <row r="3904" spans="1:16" x14ac:dyDescent="0.35">
      <c r="A3904" s="1" t="s">
        <v>24</v>
      </c>
      <c r="B3904" s="1" t="s">
        <v>414</v>
      </c>
      <c r="C3904" s="1" t="s">
        <v>37</v>
      </c>
      <c r="D3904" s="1" t="s">
        <v>14</v>
      </c>
      <c r="E3904" s="1" t="s">
        <v>22</v>
      </c>
      <c r="F3904" s="2">
        <v>40459</v>
      </c>
      <c r="G3904" s="1" t="s">
        <v>4112</v>
      </c>
      <c r="H3904" s="3">
        <f>[1]!Capstone_Sales_Data[[#This Row],[Ship Date]]-[1]!Capstone_Sales_Data[[#This Row],[Order Date]]</f>
        <v>15</v>
      </c>
      <c r="I3904" s="2">
        <v>40474</v>
      </c>
      <c r="J3904" s="3">
        <v>4870</v>
      </c>
      <c r="K3904" s="4">
        <v>205.7</v>
      </c>
      <c r="L3904" s="4">
        <v>117.11</v>
      </c>
      <c r="M3904" s="4">
        <v>1001759</v>
      </c>
      <c r="N3904" s="4">
        <v>570325.69999999995</v>
      </c>
      <c r="O3904" s="4">
        <v>431433.3</v>
      </c>
      <c r="P3904" s="5">
        <f>[1]!Capstone_Sales_Data[[#This Row],[Total Profit]]/[1]!Capstone_Sales_Data[[#This Row],[Total Revenue]]</f>
        <v>0.43067574137092851</v>
      </c>
    </row>
    <row r="3905" spans="1:16" x14ac:dyDescent="0.35">
      <c r="A3905" t="s">
        <v>6</v>
      </c>
      <c r="B3905" t="s">
        <v>337</v>
      </c>
      <c r="C3905" t="s">
        <v>51</v>
      </c>
      <c r="D3905" t="s">
        <v>3</v>
      </c>
      <c r="E3905" t="s">
        <v>22</v>
      </c>
      <c r="F3905" s="6">
        <v>42514</v>
      </c>
      <c r="G3905" t="s">
        <v>4113</v>
      </c>
      <c r="H3905" s="7">
        <f>[1]!Capstone_Sales_Data[[#This Row],[Ship Date]]-[1]!Capstone_Sales_Data[[#This Row],[Order Date]]</f>
        <v>26</v>
      </c>
      <c r="I3905" s="6">
        <v>42540</v>
      </c>
      <c r="J3905" s="7">
        <v>7851</v>
      </c>
      <c r="K3905" s="8">
        <v>152.58000000000001</v>
      </c>
      <c r="L3905" s="8">
        <v>97.44</v>
      </c>
      <c r="M3905" s="8">
        <v>1197905.58</v>
      </c>
      <c r="N3905" s="8">
        <v>765001.44</v>
      </c>
      <c r="O3905" s="8">
        <v>432904.14</v>
      </c>
      <c r="P3905" s="9">
        <f>[1]!Capstone_Sales_Data[[#This Row],[Total Profit]]/[1]!Capstone_Sales_Data[[#This Row],[Total Revenue]]</f>
        <v>0.36138419189933146</v>
      </c>
    </row>
    <row r="3906" spans="1:16" x14ac:dyDescent="0.35">
      <c r="A3906" s="1" t="s">
        <v>24</v>
      </c>
      <c r="B3906" s="1" t="s">
        <v>1614</v>
      </c>
      <c r="C3906" s="1" t="s">
        <v>31</v>
      </c>
      <c r="D3906" s="1" t="s">
        <v>3</v>
      </c>
      <c r="E3906" s="1" t="s">
        <v>38</v>
      </c>
      <c r="F3906" s="2">
        <v>41920</v>
      </c>
      <c r="G3906" s="1" t="s">
        <v>4114</v>
      </c>
      <c r="H3906" s="3">
        <f>[1]!Capstone_Sales_Data[[#This Row],[Ship Date]]-[1]!Capstone_Sales_Data[[#This Row],[Order Date]]</f>
        <v>27</v>
      </c>
      <c r="I3906" s="2">
        <v>41947</v>
      </c>
      <c r="J3906" s="3">
        <v>6077</v>
      </c>
      <c r="K3906" s="4">
        <v>421.89</v>
      </c>
      <c r="L3906" s="4">
        <v>364.69</v>
      </c>
      <c r="M3906" s="4">
        <v>2563825.5299999998</v>
      </c>
      <c r="N3906" s="4">
        <v>2216221.13</v>
      </c>
      <c r="O3906" s="4">
        <v>347604.4</v>
      </c>
      <c r="P3906" s="5">
        <f>[1]!Capstone_Sales_Data[[#This Row],[Total Profit]]/[1]!Capstone_Sales_Data[[#This Row],[Total Revenue]]</f>
        <v>0.13558036455000119</v>
      </c>
    </row>
    <row r="3907" spans="1:16" x14ac:dyDescent="0.35">
      <c r="A3907" t="s">
        <v>33</v>
      </c>
      <c r="B3907" t="s">
        <v>561</v>
      </c>
      <c r="C3907" t="s">
        <v>2</v>
      </c>
      <c r="D3907" t="s">
        <v>14</v>
      </c>
      <c r="E3907" t="s">
        <v>22</v>
      </c>
      <c r="F3907" s="6">
        <v>42542</v>
      </c>
      <c r="G3907" t="s">
        <v>4115</v>
      </c>
      <c r="H3907" s="7">
        <f>[1]!Capstone_Sales_Data[[#This Row],[Ship Date]]-[1]!Capstone_Sales_Data[[#This Row],[Order Date]]</f>
        <v>45</v>
      </c>
      <c r="I3907" s="6">
        <v>42587</v>
      </c>
      <c r="J3907" s="7">
        <v>7366</v>
      </c>
      <c r="K3907" s="8">
        <v>651.21</v>
      </c>
      <c r="L3907" s="8">
        <v>524.96</v>
      </c>
      <c r="M3907" s="8">
        <v>4796812.8600000003</v>
      </c>
      <c r="N3907" s="8">
        <v>3866855.36</v>
      </c>
      <c r="O3907" s="8">
        <v>929957.5</v>
      </c>
      <c r="P3907" s="9">
        <f>[1]!Capstone_Sales_Data[[#This Row],[Total Profit]]/[1]!Capstone_Sales_Data[[#This Row],[Total Revenue]]</f>
        <v>0.19386987300563566</v>
      </c>
    </row>
    <row r="3908" spans="1:16" x14ac:dyDescent="0.35">
      <c r="A3908" s="1" t="s">
        <v>49</v>
      </c>
      <c r="B3908" s="1" t="s">
        <v>237</v>
      </c>
      <c r="C3908" s="1" t="s">
        <v>58</v>
      </c>
      <c r="D3908" s="1" t="s">
        <v>14</v>
      </c>
      <c r="E3908" s="1" t="s">
        <v>9</v>
      </c>
      <c r="F3908" s="2">
        <v>40335</v>
      </c>
      <c r="G3908" s="1" t="s">
        <v>4116</v>
      </c>
      <c r="H3908" s="3">
        <f>[1]!Capstone_Sales_Data[[#This Row],[Ship Date]]-[1]!Capstone_Sales_Data[[#This Row],[Order Date]]</f>
        <v>23</v>
      </c>
      <c r="I3908" s="2">
        <v>40358</v>
      </c>
      <c r="J3908" s="3">
        <v>1565</v>
      </c>
      <c r="K3908" s="4">
        <v>81.73</v>
      </c>
      <c r="L3908" s="4">
        <v>56.67</v>
      </c>
      <c r="M3908" s="4">
        <v>127907.45</v>
      </c>
      <c r="N3908" s="4">
        <v>88688.55</v>
      </c>
      <c r="O3908" s="4">
        <v>39218.9</v>
      </c>
      <c r="P3908" s="5">
        <f>[1]!Capstone_Sales_Data[[#This Row],[Total Profit]]/[1]!Capstone_Sales_Data[[#This Row],[Total Revenue]]</f>
        <v>0.30661935641747218</v>
      </c>
    </row>
    <row r="3909" spans="1:16" x14ac:dyDescent="0.35">
      <c r="A3909" t="s">
        <v>0</v>
      </c>
      <c r="B3909" t="s">
        <v>151</v>
      </c>
      <c r="C3909" t="s">
        <v>37</v>
      </c>
      <c r="D3909" t="s">
        <v>3</v>
      </c>
      <c r="E3909" t="s">
        <v>9</v>
      </c>
      <c r="F3909" s="6">
        <v>41322</v>
      </c>
      <c r="G3909" t="s">
        <v>4117</v>
      </c>
      <c r="H3909" s="7">
        <f>[1]!Capstone_Sales_Data[[#This Row],[Ship Date]]-[1]!Capstone_Sales_Data[[#This Row],[Order Date]]</f>
        <v>42</v>
      </c>
      <c r="I3909" s="6">
        <v>41364</v>
      </c>
      <c r="J3909" s="7">
        <v>5556</v>
      </c>
      <c r="K3909" s="8">
        <v>205.7</v>
      </c>
      <c r="L3909" s="8">
        <v>117.11</v>
      </c>
      <c r="M3909" s="8">
        <v>1142869.2</v>
      </c>
      <c r="N3909" s="8">
        <v>650663.16</v>
      </c>
      <c r="O3909" s="8">
        <v>492206.04</v>
      </c>
      <c r="P3909" s="9">
        <f>[1]!Capstone_Sales_Data[[#This Row],[Total Profit]]/[1]!Capstone_Sales_Data[[#This Row],[Total Revenue]]</f>
        <v>0.43067574137092851</v>
      </c>
    </row>
    <row r="3910" spans="1:16" x14ac:dyDescent="0.35">
      <c r="A3910" s="1" t="s">
        <v>33</v>
      </c>
      <c r="B3910" s="1" t="s">
        <v>249</v>
      </c>
      <c r="C3910" s="1" t="s">
        <v>47</v>
      </c>
      <c r="D3910" s="1" t="s">
        <v>14</v>
      </c>
      <c r="E3910" s="1" t="s">
        <v>9</v>
      </c>
      <c r="F3910" s="2">
        <v>40856</v>
      </c>
      <c r="G3910" s="1" t="s">
        <v>4118</v>
      </c>
      <c r="H3910" s="3">
        <f>[1]!Capstone_Sales_Data[[#This Row],[Ship Date]]-[1]!Capstone_Sales_Data[[#This Row],[Order Date]]</f>
        <v>45</v>
      </c>
      <c r="I3910" s="2">
        <v>40901</v>
      </c>
      <c r="J3910" s="3">
        <v>8248</v>
      </c>
      <c r="K3910" s="4">
        <v>109.28</v>
      </c>
      <c r="L3910" s="4">
        <v>35.840000000000003</v>
      </c>
      <c r="M3910" s="4">
        <v>901341.44</v>
      </c>
      <c r="N3910" s="4">
        <v>295608.32000000001</v>
      </c>
      <c r="O3910" s="4">
        <v>605733.12</v>
      </c>
      <c r="P3910" s="5">
        <f>[1]!Capstone_Sales_Data[[#This Row],[Total Profit]]/[1]!Capstone_Sales_Data[[#This Row],[Total Revenue]]</f>
        <v>0.67203513909224011</v>
      </c>
    </row>
    <row r="3911" spans="1:16" x14ac:dyDescent="0.35">
      <c r="A3911" t="s">
        <v>24</v>
      </c>
      <c r="B3911" t="s">
        <v>640</v>
      </c>
      <c r="C3911" t="s">
        <v>31</v>
      </c>
      <c r="D3911" t="s">
        <v>14</v>
      </c>
      <c r="E3911" t="s">
        <v>9</v>
      </c>
      <c r="F3911" s="6">
        <v>41589</v>
      </c>
      <c r="G3911" t="s">
        <v>4119</v>
      </c>
      <c r="H3911" s="7">
        <f>[1]!Capstone_Sales_Data[[#This Row],[Ship Date]]-[1]!Capstone_Sales_Data[[#This Row],[Order Date]]</f>
        <v>12</v>
      </c>
      <c r="I3911" s="6">
        <v>41601</v>
      </c>
      <c r="J3911" s="7">
        <v>5585</v>
      </c>
      <c r="K3911" s="8">
        <v>421.89</v>
      </c>
      <c r="L3911" s="8">
        <v>364.69</v>
      </c>
      <c r="M3911" s="8">
        <v>2356255.65</v>
      </c>
      <c r="N3911" s="8">
        <v>2036793.65</v>
      </c>
      <c r="O3911" s="8">
        <v>319462</v>
      </c>
      <c r="P3911" s="9">
        <f>[1]!Capstone_Sales_Data[[#This Row],[Total Profit]]/[1]!Capstone_Sales_Data[[#This Row],[Total Revenue]]</f>
        <v>0.13558036455000119</v>
      </c>
    </row>
    <row r="3912" spans="1:16" x14ac:dyDescent="0.35">
      <c r="A3912" s="1" t="s">
        <v>24</v>
      </c>
      <c r="B3912" s="1" t="s">
        <v>401</v>
      </c>
      <c r="C3912" s="1" t="s">
        <v>37</v>
      </c>
      <c r="D3912" s="1" t="s">
        <v>3</v>
      </c>
      <c r="E3912" s="1" t="s">
        <v>9</v>
      </c>
      <c r="F3912" s="2">
        <v>41032</v>
      </c>
      <c r="G3912" s="1" t="s">
        <v>4120</v>
      </c>
      <c r="H3912" s="3">
        <f>[1]!Capstone_Sales_Data[[#This Row],[Ship Date]]-[1]!Capstone_Sales_Data[[#This Row],[Order Date]]</f>
        <v>40</v>
      </c>
      <c r="I3912" s="2">
        <v>41072</v>
      </c>
      <c r="J3912" s="3">
        <v>5539</v>
      </c>
      <c r="K3912" s="4">
        <v>205.7</v>
      </c>
      <c r="L3912" s="4">
        <v>117.11</v>
      </c>
      <c r="M3912" s="4">
        <v>1139372.3</v>
      </c>
      <c r="N3912" s="4">
        <v>648672.29</v>
      </c>
      <c r="O3912" s="4">
        <v>490700.01</v>
      </c>
      <c r="P3912" s="5">
        <f>[1]!Capstone_Sales_Data[[#This Row],[Total Profit]]/[1]!Capstone_Sales_Data[[#This Row],[Total Revenue]]</f>
        <v>0.43067574137092851</v>
      </c>
    </row>
    <row r="3913" spans="1:16" x14ac:dyDescent="0.35">
      <c r="A3913" t="s">
        <v>6</v>
      </c>
      <c r="B3913" t="s">
        <v>423</v>
      </c>
      <c r="C3913" t="s">
        <v>13</v>
      </c>
      <c r="D3913" t="s">
        <v>3</v>
      </c>
      <c r="E3913" t="s">
        <v>9</v>
      </c>
      <c r="F3913" s="6">
        <v>41234</v>
      </c>
      <c r="G3913" t="s">
        <v>4121</v>
      </c>
      <c r="H3913" s="7">
        <f>[1]!Capstone_Sales_Data[[#This Row],[Ship Date]]-[1]!Capstone_Sales_Data[[#This Row],[Order Date]]</f>
        <v>12</v>
      </c>
      <c r="I3913" s="6">
        <v>41246</v>
      </c>
      <c r="J3913" s="7">
        <v>3116</v>
      </c>
      <c r="K3913" s="8">
        <v>154.06</v>
      </c>
      <c r="L3913" s="8">
        <v>90.93</v>
      </c>
      <c r="M3913" s="8">
        <v>480050.96</v>
      </c>
      <c r="N3913" s="8">
        <v>283337.88</v>
      </c>
      <c r="O3913" s="8">
        <v>196713.08</v>
      </c>
      <c r="P3913" s="9">
        <f>[1]!Capstone_Sales_Data[[#This Row],[Total Profit]]/[1]!Capstone_Sales_Data[[#This Row],[Total Revenue]]</f>
        <v>0.40977541217707381</v>
      </c>
    </row>
    <row r="3914" spans="1:16" x14ac:dyDescent="0.35">
      <c r="A3914" s="1" t="s">
        <v>6</v>
      </c>
      <c r="B3914" s="1" t="s">
        <v>220</v>
      </c>
      <c r="C3914" s="1" t="s">
        <v>58</v>
      </c>
      <c r="D3914" s="1" t="s">
        <v>3</v>
      </c>
      <c r="E3914" s="1" t="s">
        <v>22</v>
      </c>
      <c r="F3914" s="2">
        <v>41867</v>
      </c>
      <c r="G3914" s="1" t="s">
        <v>4122</v>
      </c>
      <c r="H3914" s="3">
        <f>[1]!Capstone_Sales_Data[[#This Row],[Ship Date]]-[1]!Capstone_Sales_Data[[#This Row],[Order Date]]</f>
        <v>24</v>
      </c>
      <c r="I3914" s="2">
        <v>41891</v>
      </c>
      <c r="J3914" s="3">
        <v>5353</v>
      </c>
      <c r="K3914" s="4">
        <v>81.73</v>
      </c>
      <c r="L3914" s="4">
        <v>56.67</v>
      </c>
      <c r="M3914" s="4">
        <v>437500.69</v>
      </c>
      <c r="N3914" s="4">
        <v>303354.51</v>
      </c>
      <c r="O3914" s="4">
        <v>134146.18</v>
      </c>
      <c r="P3914" s="5">
        <f>[1]!Capstone_Sales_Data[[#This Row],[Total Profit]]/[1]!Capstone_Sales_Data[[#This Row],[Total Revenue]]</f>
        <v>0.30661935641747212</v>
      </c>
    </row>
    <row r="3915" spans="1:16" x14ac:dyDescent="0.35">
      <c r="A3915" t="s">
        <v>6</v>
      </c>
      <c r="B3915" t="s">
        <v>554</v>
      </c>
      <c r="C3915" t="s">
        <v>17</v>
      </c>
      <c r="D3915" t="s">
        <v>14</v>
      </c>
      <c r="E3915" t="s">
        <v>4</v>
      </c>
      <c r="F3915" s="6">
        <v>41608</v>
      </c>
      <c r="G3915" t="s">
        <v>4123</v>
      </c>
      <c r="H3915" s="7">
        <f>[1]!Capstone_Sales_Data[[#This Row],[Ship Date]]-[1]!Capstone_Sales_Data[[#This Row],[Order Date]]</f>
        <v>12</v>
      </c>
      <c r="I3915" s="6">
        <v>41620</v>
      </c>
      <c r="J3915" s="7">
        <v>6315</v>
      </c>
      <c r="K3915" s="8">
        <v>668.27</v>
      </c>
      <c r="L3915" s="8">
        <v>502.54</v>
      </c>
      <c r="M3915" s="8">
        <v>4220125.05</v>
      </c>
      <c r="N3915" s="8">
        <v>3173540.1</v>
      </c>
      <c r="O3915" s="8">
        <v>1046584.95</v>
      </c>
      <c r="P3915" s="9">
        <f>[1]!Capstone_Sales_Data[[#This Row],[Total Profit]]/[1]!Capstone_Sales_Data[[#This Row],[Total Revenue]]</f>
        <v>0.24799856345489099</v>
      </c>
    </row>
    <row r="3916" spans="1:16" x14ac:dyDescent="0.35">
      <c r="A3916" s="1" t="s">
        <v>6</v>
      </c>
      <c r="B3916" s="1" t="s">
        <v>55</v>
      </c>
      <c r="C3916" s="1" t="s">
        <v>8</v>
      </c>
      <c r="D3916" s="1" t="s">
        <v>3</v>
      </c>
      <c r="E3916" s="1" t="s">
        <v>38</v>
      </c>
      <c r="F3916" s="2">
        <v>42291</v>
      </c>
      <c r="G3916" s="1" t="s">
        <v>4124</v>
      </c>
      <c r="H3916" s="3">
        <f>[1]!Capstone_Sales_Data[[#This Row],[Ship Date]]-[1]!Capstone_Sales_Data[[#This Row],[Order Date]]</f>
        <v>23</v>
      </c>
      <c r="I3916" s="2">
        <v>42314</v>
      </c>
      <c r="J3916" s="3">
        <v>2103</v>
      </c>
      <c r="K3916" s="4">
        <v>47.45</v>
      </c>
      <c r="L3916" s="4">
        <v>31.79</v>
      </c>
      <c r="M3916" s="4">
        <v>99787.35</v>
      </c>
      <c r="N3916" s="4">
        <v>66854.37</v>
      </c>
      <c r="O3916" s="4">
        <v>32932.980000000003</v>
      </c>
      <c r="P3916" s="5">
        <f>[1]!Capstone_Sales_Data[[#This Row],[Total Profit]]/[1]!Capstone_Sales_Data[[#This Row],[Total Revenue]]</f>
        <v>0.33003161222339306</v>
      </c>
    </row>
    <row r="3917" spans="1:16" x14ac:dyDescent="0.35">
      <c r="A3917" t="s">
        <v>176</v>
      </c>
      <c r="B3917" t="s">
        <v>177</v>
      </c>
      <c r="C3917" t="s">
        <v>17</v>
      </c>
      <c r="D3917" t="s">
        <v>14</v>
      </c>
      <c r="E3917" t="s">
        <v>9</v>
      </c>
      <c r="F3917" s="6">
        <v>41988</v>
      </c>
      <c r="G3917" t="s">
        <v>4125</v>
      </c>
      <c r="H3917" s="7">
        <f>[1]!Capstone_Sales_Data[[#This Row],[Ship Date]]-[1]!Capstone_Sales_Data[[#This Row],[Order Date]]</f>
        <v>45</v>
      </c>
      <c r="I3917" s="6">
        <v>42033</v>
      </c>
      <c r="J3917" s="7">
        <v>5845</v>
      </c>
      <c r="K3917" s="8">
        <v>668.27</v>
      </c>
      <c r="L3917" s="8">
        <v>502.54</v>
      </c>
      <c r="M3917" s="8">
        <v>3906038.15</v>
      </c>
      <c r="N3917" s="8">
        <v>2937346.3</v>
      </c>
      <c r="O3917" s="8">
        <v>968691.85</v>
      </c>
      <c r="P3917" s="9">
        <f>[1]!Capstone_Sales_Data[[#This Row],[Total Profit]]/[1]!Capstone_Sales_Data[[#This Row],[Total Revenue]]</f>
        <v>0.24799856345489099</v>
      </c>
    </row>
    <row r="3918" spans="1:16" x14ac:dyDescent="0.35">
      <c r="A3918" s="1" t="s">
        <v>24</v>
      </c>
      <c r="B3918" s="1" t="s">
        <v>104</v>
      </c>
      <c r="C3918" s="1" t="s">
        <v>13</v>
      </c>
      <c r="D3918" s="1" t="s">
        <v>14</v>
      </c>
      <c r="E3918" s="1" t="s">
        <v>22</v>
      </c>
      <c r="F3918" s="2">
        <v>41927</v>
      </c>
      <c r="G3918" s="1" t="s">
        <v>4126</v>
      </c>
      <c r="H3918" s="3">
        <f>[1]!Capstone_Sales_Data[[#This Row],[Ship Date]]-[1]!Capstone_Sales_Data[[#This Row],[Order Date]]</f>
        <v>25</v>
      </c>
      <c r="I3918" s="2">
        <v>41952</v>
      </c>
      <c r="J3918" s="3">
        <v>2704</v>
      </c>
      <c r="K3918" s="4">
        <v>154.06</v>
      </c>
      <c r="L3918" s="4">
        <v>90.93</v>
      </c>
      <c r="M3918" s="4">
        <v>416578.24</v>
      </c>
      <c r="N3918" s="4">
        <v>245874.72</v>
      </c>
      <c r="O3918" s="4">
        <v>170703.52</v>
      </c>
      <c r="P3918" s="5">
        <f>[1]!Capstone_Sales_Data[[#This Row],[Total Profit]]/[1]!Capstone_Sales_Data[[#This Row],[Total Revenue]]</f>
        <v>0.40977541217707386</v>
      </c>
    </row>
    <row r="3919" spans="1:16" x14ac:dyDescent="0.35">
      <c r="A3919" t="s">
        <v>0</v>
      </c>
      <c r="B3919" t="s">
        <v>151</v>
      </c>
      <c r="C3919" t="s">
        <v>37</v>
      </c>
      <c r="D3919" t="s">
        <v>3</v>
      </c>
      <c r="E3919" t="s">
        <v>38</v>
      </c>
      <c r="F3919" s="6">
        <v>42341</v>
      </c>
      <c r="G3919" t="s">
        <v>4127</v>
      </c>
      <c r="H3919" s="7">
        <f>[1]!Capstone_Sales_Data[[#This Row],[Ship Date]]-[1]!Capstone_Sales_Data[[#This Row],[Order Date]]</f>
        <v>3</v>
      </c>
      <c r="I3919" s="6">
        <v>42344</v>
      </c>
      <c r="J3919" s="7">
        <v>4871</v>
      </c>
      <c r="K3919" s="8">
        <v>205.7</v>
      </c>
      <c r="L3919" s="8">
        <v>117.11</v>
      </c>
      <c r="M3919" s="8">
        <v>1001964.7</v>
      </c>
      <c r="N3919" s="8">
        <v>570442.81000000006</v>
      </c>
      <c r="O3919" s="8">
        <v>431521.89</v>
      </c>
      <c r="P3919" s="9">
        <f>[1]!Capstone_Sales_Data[[#This Row],[Total Profit]]/[1]!Capstone_Sales_Data[[#This Row],[Total Revenue]]</f>
        <v>0.43067574137092857</v>
      </c>
    </row>
    <row r="3920" spans="1:16" x14ac:dyDescent="0.35">
      <c r="A3920" s="1" t="s">
        <v>49</v>
      </c>
      <c r="B3920" s="1" t="s">
        <v>78</v>
      </c>
      <c r="C3920" s="1" t="s">
        <v>37</v>
      </c>
      <c r="D3920" s="1" t="s">
        <v>14</v>
      </c>
      <c r="E3920" s="1" t="s">
        <v>22</v>
      </c>
      <c r="F3920" s="2">
        <v>41088</v>
      </c>
      <c r="G3920" s="1" t="s">
        <v>4128</v>
      </c>
      <c r="H3920" s="3">
        <f>[1]!Capstone_Sales_Data[[#This Row],[Ship Date]]-[1]!Capstone_Sales_Data[[#This Row],[Order Date]]</f>
        <v>31</v>
      </c>
      <c r="I3920" s="2">
        <v>41119</v>
      </c>
      <c r="J3920" s="3">
        <v>6570</v>
      </c>
      <c r="K3920" s="4">
        <v>205.7</v>
      </c>
      <c r="L3920" s="4">
        <v>117.11</v>
      </c>
      <c r="M3920" s="4">
        <v>1351449</v>
      </c>
      <c r="N3920" s="4">
        <v>769412.7</v>
      </c>
      <c r="O3920" s="4">
        <v>582036.30000000005</v>
      </c>
      <c r="P3920" s="5">
        <f>[1]!Capstone_Sales_Data[[#This Row],[Total Profit]]/[1]!Capstone_Sales_Data[[#This Row],[Total Revenue]]</f>
        <v>0.43067574137092857</v>
      </c>
    </row>
    <row r="3921" spans="1:16" x14ac:dyDescent="0.35">
      <c r="A3921" t="s">
        <v>6</v>
      </c>
      <c r="B3921" t="s">
        <v>202</v>
      </c>
      <c r="C3921" t="s">
        <v>31</v>
      </c>
      <c r="D3921" t="s">
        <v>14</v>
      </c>
      <c r="E3921" t="s">
        <v>4</v>
      </c>
      <c r="F3921" s="6">
        <v>40561</v>
      </c>
      <c r="G3921" t="s">
        <v>4129</v>
      </c>
      <c r="H3921" s="7">
        <f>[1]!Capstone_Sales_Data[[#This Row],[Ship Date]]-[1]!Capstone_Sales_Data[[#This Row],[Order Date]]</f>
        <v>47</v>
      </c>
      <c r="I3921" s="6">
        <v>40608</v>
      </c>
      <c r="J3921" s="7">
        <v>9055</v>
      </c>
      <c r="K3921" s="8">
        <v>421.89</v>
      </c>
      <c r="L3921" s="8">
        <v>364.69</v>
      </c>
      <c r="M3921" s="8">
        <v>3820213.95</v>
      </c>
      <c r="N3921" s="8">
        <v>3302267.95</v>
      </c>
      <c r="O3921" s="8">
        <v>517946</v>
      </c>
      <c r="P3921" s="9">
        <f>[1]!Capstone_Sales_Data[[#This Row],[Total Profit]]/[1]!Capstone_Sales_Data[[#This Row],[Total Revenue]]</f>
        <v>0.13558036455000119</v>
      </c>
    </row>
    <row r="3922" spans="1:16" x14ac:dyDescent="0.35">
      <c r="A3922" s="1" t="s">
        <v>33</v>
      </c>
      <c r="B3922" s="1" t="s">
        <v>86</v>
      </c>
      <c r="C3922" s="1" t="s">
        <v>37</v>
      </c>
      <c r="D3922" s="1" t="s">
        <v>14</v>
      </c>
      <c r="E3922" s="1" t="s">
        <v>22</v>
      </c>
      <c r="F3922" s="2">
        <v>40778</v>
      </c>
      <c r="G3922" s="1" t="s">
        <v>4130</v>
      </c>
      <c r="H3922" s="3">
        <f>[1]!Capstone_Sales_Data[[#This Row],[Ship Date]]-[1]!Capstone_Sales_Data[[#This Row],[Order Date]]</f>
        <v>4</v>
      </c>
      <c r="I3922" s="2">
        <v>40782</v>
      </c>
      <c r="J3922" s="3">
        <v>5614</v>
      </c>
      <c r="K3922" s="4">
        <v>205.7</v>
      </c>
      <c r="L3922" s="4">
        <v>117.11</v>
      </c>
      <c r="M3922" s="4">
        <v>1154799.8</v>
      </c>
      <c r="N3922" s="4">
        <v>657455.54</v>
      </c>
      <c r="O3922" s="4">
        <v>497344.26</v>
      </c>
      <c r="P3922" s="5">
        <f>[1]!Capstone_Sales_Data[[#This Row],[Total Profit]]/[1]!Capstone_Sales_Data[[#This Row],[Total Revenue]]</f>
        <v>0.43067574137092851</v>
      </c>
    </row>
    <row r="3923" spans="1:16" x14ac:dyDescent="0.35">
      <c r="A3923" t="s">
        <v>0</v>
      </c>
      <c r="B3923" t="s">
        <v>36</v>
      </c>
      <c r="C3923" t="s">
        <v>28</v>
      </c>
      <c r="D3923" t="s">
        <v>3</v>
      </c>
      <c r="E3923" t="s">
        <v>22</v>
      </c>
      <c r="F3923" s="6">
        <v>40763</v>
      </c>
      <c r="G3923" t="s">
        <v>4131</v>
      </c>
      <c r="H3923" s="7">
        <f>[1]!Capstone_Sales_Data[[#This Row],[Ship Date]]-[1]!Capstone_Sales_Data[[#This Row],[Order Date]]</f>
        <v>44</v>
      </c>
      <c r="I3923" s="6">
        <v>40807</v>
      </c>
      <c r="J3923" s="7">
        <v>6563</v>
      </c>
      <c r="K3923" s="8">
        <v>255.28</v>
      </c>
      <c r="L3923" s="8">
        <v>159.41999999999999</v>
      </c>
      <c r="M3923" s="8">
        <v>1675402.64</v>
      </c>
      <c r="N3923" s="8">
        <v>1046273.46</v>
      </c>
      <c r="O3923" s="8">
        <v>629129.18000000005</v>
      </c>
      <c r="P3923" s="9">
        <f>[1]!Capstone_Sales_Data[[#This Row],[Total Profit]]/[1]!Capstone_Sales_Data[[#This Row],[Total Revenue]]</f>
        <v>0.37550924475086184</v>
      </c>
    </row>
    <row r="3924" spans="1:16" x14ac:dyDescent="0.35">
      <c r="A3924" s="1" t="s">
        <v>0</v>
      </c>
      <c r="B3924" s="1" t="s">
        <v>229</v>
      </c>
      <c r="C3924" s="1" t="s">
        <v>28</v>
      </c>
      <c r="D3924" s="1" t="s">
        <v>14</v>
      </c>
      <c r="E3924" s="1" t="s">
        <v>38</v>
      </c>
      <c r="F3924" s="2">
        <v>42694</v>
      </c>
      <c r="G3924" s="1" t="s">
        <v>4132</v>
      </c>
      <c r="H3924" s="3">
        <f>[1]!Capstone_Sales_Data[[#This Row],[Ship Date]]-[1]!Capstone_Sales_Data[[#This Row],[Order Date]]</f>
        <v>20</v>
      </c>
      <c r="I3924" s="2">
        <v>42714</v>
      </c>
      <c r="J3924" s="3">
        <v>4252</v>
      </c>
      <c r="K3924" s="4">
        <v>255.28</v>
      </c>
      <c r="L3924" s="4">
        <v>159.41999999999999</v>
      </c>
      <c r="M3924" s="4">
        <v>1085450.56</v>
      </c>
      <c r="N3924" s="4">
        <v>677853.84</v>
      </c>
      <c r="O3924" s="4">
        <v>407596.72</v>
      </c>
      <c r="P3924" s="5">
        <f>[1]!Capstone_Sales_Data[[#This Row],[Total Profit]]/[1]!Capstone_Sales_Data[[#This Row],[Total Revenue]]</f>
        <v>0.37550924475086178</v>
      </c>
    </row>
    <row r="3925" spans="1:16" x14ac:dyDescent="0.35">
      <c r="A3925" t="s">
        <v>0</v>
      </c>
      <c r="B3925" t="s">
        <v>216</v>
      </c>
      <c r="C3925" t="s">
        <v>51</v>
      </c>
      <c r="D3925" t="s">
        <v>14</v>
      </c>
      <c r="E3925" t="s">
        <v>4</v>
      </c>
      <c r="F3925" s="6">
        <v>42224</v>
      </c>
      <c r="G3925" t="s">
        <v>4133</v>
      </c>
      <c r="H3925" s="7">
        <f>[1]!Capstone_Sales_Data[[#This Row],[Ship Date]]-[1]!Capstone_Sales_Data[[#This Row],[Order Date]]</f>
        <v>27</v>
      </c>
      <c r="I3925" s="6">
        <v>42251</v>
      </c>
      <c r="J3925" s="7">
        <v>8059</v>
      </c>
      <c r="K3925" s="8">
        <v>152.58000000000001</v>
      </c>
      <c r="L3925" s="8">
        <v>97.44</v>
      </c>
      <c r="M3925" s="8">
        <v>1229642.22</v>
      </c>
      <c r="N3925" s="8">
        <v>785268.96</v>
      </c>
      <c r="O3925" s="8">
        <v>444373.26</v>
      </c>
      <c r="P3925" s="9">
        <f>[1]!Capstone_Sales_Data[[#This Row],[Total Profit]]/[1]!Capstone_Sales_Data[[#This Row],[Total Revenue]]</f>
        <v>0.36138419189933152</v>
      </c>
    </row>
    <row r="3926" spans="1:16" x14ac:dyDescent="0.35">
      <c r="A3926" s="1" t="s">
        <v>0</v>
      </c>
      <c r="B3926" s="1" t="s">
        <v>179</v>
      </c>
      <c r="C3926" s="1" t="s">
        <v>63</v>
      </c>
      <c r="D3926" s="1" t="s">
        <v>14</v>
      </c>
      <c r="E3926" s="1" t="s">
        <v>22</v>
      </c>
      <c r="F3926" s="2">
        <v>40926</v>
      </c>
      <c r="G3926" s="1" t="s">
        <v>4134</v>
      </c>
      <c r="H3926" s="3">
        <f>[1]!Capstone_Sales_Data[[#This Row],[Ship Date]]-[1]!Capstone_Sales_Data[[#This Row],[Order Date]]</f>
        <v>19</v>
      </c>
      <c r="I3926" s="2">
        <v>40945</v>
      </c>
      <c r="J3926" s="3">
        <v>9396</v>
      </c>
      <c r="K3926" s="4">
        <v>437.2</v>
      </c>
      <c r="L3926" s="4">
        <v>263.33</v>
      </c>
      <c r="M3926" s="4">
        <v>4107931.2</v>
      </c>
      <c r="N3926" s="4">
        <v>2474248.6800000002</v>
      </c>
      <c r="O3926" s="4">
        <v>1633682.52</v>
      </c>
      <c r="P3926" s="5">
        <f>[1]!Capstone_Sales_Data[[#This Row],[Total Profit]]/[1]!Capstone_Sales_Data[[#This Row],[Total Revenue]]</f>
        <v>0.39768984446477584</v>
      </c>
    </row>
    <row r="3927" spans="1:16" x14ac:dyDescent="0.35">
      <c r="A3927" t="s">
        <v>49</v>
      </c>
      <c r="B3927" t="s">
        <v>78</v>
      </c>
      <c r="C3927" t="s">
        <v>17</v>
      </c>
      <c r="D3927" t="s">
        <v>14</v>
      </c>
      <c r="E3927" t="s">
        <v>22</v>
      </c>
      <c r="F3927" s="6">
        <v>42146</v>
      </c>
      <c r="G3927" t="s">
        <v>4135</v>
      </c>
      <c r="H3927" s="7">
        <f>[1]!Capstone_Sales_Data[[#This Row],[Ship Date]]-[1]!Capstone_Sales_Data[[#This Row],[Order Date]]</f>
        <v>41</v>
      </c>
      <c r="I3927" s="6">
        <v>42187</v>
      </c>
      <c r="J3927" s="7">
        <v>6706</v>
      </c>
      <c r="K3927" s="8">
        <v>668.27</v>
      </c>
      <c r="L3927" s="8">
        <v>502.54</v>
      </c>
      <c r="M3927" s="8">
        <v>4481418.62</v>
      </c>
      <c r="N3927" s="8">
        <v>3370033.24</v>
      </c>
      <c r="O3927" s="8">
        <v>1111385.3799999999</v>
      </c>
      <c r="P3927" s="9">
        <f>[1]!Capstone_Sales_Data[[#This Row],[Total Profit]]/[1]!Capstone_Sales_Data[[#This Row],[Total Revenue]]</f>
        <v>0.24799856345489096</v>
      </c>
    </row>
    <row r="3928" spans="1:16" x14ac:dyDescent="0.35">
      <c r="A3928" s="1" t="s">
        <v>24</v>
      </c>
      <c r="B3928" s="1" t="s">
        <v>370</v>
      </c>
      <c r="C3928" s="1" t="s">
        <v>47</v>
      </c>
      <c r="D3928" s="1" t="s">
        <v>3</v>
      </c>
      <c r="E3928" s="1" t="s">
        <v>9</v>
      </c>
      <c r="F3928" s="2">
        <v>41320</v>
      </c>
      <c r="G3928" s="1" t="s">
        <v>4136</v>
      </c>
      <c r="H3928" s="3">
        <f>[1]!Capstone_Sales_Data[[#This Row],[Ship Date]]-[1]!Capstone_Sales_Data[[#This Row],[Order Date]]</f>
        <v>0</v>
      </c>
      <c r="I3928" s="2">
        <v>41320</v>
      </c>
      <c r="J3928" s="3">
        <v>462</v>
      </c>
      <c r="K3928" s="4">
        <v>109.28</v>
      </c>
      <c r="L3928" s="4">
        <v>35.840000000000003</v>
      </c>
      <c r="M3928" s="4">
        <v>50487.360000000001</v>
      </c>
      <c r="N3928" s="4">
        <v>16558.080000000002</v>
      </c>
      <c r="O3928" s="4">
        <v>33929.279999999999</v>
      </c>
      <c r="P3928" s="5">
        <f>[1]!Capstone_Sales_Data[[#This Row],[Total Profit]]/[1]!Capstone_Sales_Data[[#This Row],[Total Revenue]]</f>
        <v>0.67203513909224011</v>
      </c>
    </row>
    <row r="3929" spans="1:16" x14ac:dyDescent="0.35">
      <c r="A3929" t="s">
        <v>0</v>
      </c>
      <c r="B3929" t="s">
        <v>563</v>
      </c>
      <c r="C3929" t="s">
        <v>37</v>
      </c>
      <c r="D3929" t="s">
        <v>3</v>
      </c>
      <c r="E3929" t="s">
        <v>4</v>
      </c>
      <c r="F3929" s="6">
        <v>41187</v>
      </c>
      <c r="G3929" t="s">
        <v>4137</v>
      </c>
      <c r="H3929" s="7">
        <f>[1]!Capstone_Sales_Data[[#This Row],[Ship Date]]-[1]!Capstone_Sales_Data[[#This Row],[Order Date]]</f>
        <v>43</v>
      </c>
      <c r="I3929" s="6">
        <v>41230</v>
      </c>
      <c r="J3929" s="7">
        <v>8168</v>
      </c>
      <c r="K3929" s="8">
        <v>205.7</v>
      </c>
      <c r="L3929" s="8">
        <v>117.11</v>
      </c>
      <c r="M3929" s="8">
        <v>1680157.6</v>
      </c>
      <c r="N3929" s="8">
        <v>956554.48</v>
      </c>
      <c r="O3929" s="8">
        <v>723603.12</v>
      </c>
      <c r="P3929" s="9">
        <f>[1]!Capstone_Sales_Data[[#This Row],[Total Profit]]/[1]!Capstone_Sales_Data[[#This Row],[Total Revenue]]</f>
        <v>0.43067574137092851</v>
      </c>
    </row>
    <row r="3930" spans="1:16" x14ac:dyDescent="0.35">
      <c r="A3930" s="1" t="s">
        <v>0</v>
      </c>
      <c r="B3930" s="1" t="s">
        <v>437</v>
      </c>
      <c r="C3930" s="1" t="s">
        <v>47</v>
      </c>
      <c r="D3930" s="1" t="s">
        <v>3</v>
      </c>
      <c r="E3930" s="1" t="s">
        <v>9</v>
      </c>
      <c r="F3930" s="2">
        <v>42113</v>
      </c>
      <c r="G3930" s="1" t="s">
        <v>4138</v>
      </c>
      <c r="H3930" s="3">
        <f>[1]!Capstone_Sales_Data[[#This Row],[Ship Date]]-[1]!Capstone_Sales_Data[[#This Row],[Order Date]]</f>
        <v>28</v>
      </c>
      <c r="I3930" s="2">
        <v>42141</v>
      </c>
      <c r="J3930" s="3">
        <v>9362</v>
      </c>
      <c r="K3930" s="4">
        <v>109.28</v>
      </c>
      <c r="L3930" s="4">
        <v>35.840000000000003</v>
      </c>
      <c r="M3930" s="4">
        <v>1023079.36</v>
      </c>
      <c r="N3930" s="4">
        <v>335534.08000000002</v>
      </c>
      <c r="O3930" s="4">
        <v>687545.28</v>
      </c>
      <c r="P3930" s="5">
        <f>[1]!Capstone_Sales_Data[[#This Row],[Total Profit]]/[1]!Capstone_Sales_Data[[#This Row],[Total Revenue]]</f>
        <v>0.67203513909224011</v>
      </c>
    </row>
    <row r="3931" spans="1:16" x14ac:dyDescent="0.35">
      <c r="A3931" t="s">
        <v>6</v>
      </c>
      <c r="B3931" t="s">
        <v>102</v>
      </c>
      <c r="C3931" t="s">
        <v>91</v>
      </c>
      <c r="D3931" t="s">
        <v>3</v>
      </c>
      <c r="E3931" t="s">
        <v>9</v>
      </c>
      <c r="F3931" s="6">
        <v>40699</v>
      </c>
      <c r="G3931" t="s">
        <v>4139</v>
      </c>
      <c r="H3931" s="7">
        <f>[1]!Capstone_Sales_Data[[#This Row],[Ship Date]]-[1]!Capstone_Sales_Data[[#This Row],[Order Date]]</f>
        <v>2</v>
      </c>
      <c r="I3931" s="6">
        <v>40701</v>
      </c>
      <c r="J3931" s="7">
        <v>610</v>
      </c>
      <c r="K3931" s="8">
        <v>9.33</v>
      </c>
      <c r="L3931" s="8">
        <v>6.92</v>
      </c>
      <c r="M3931" s="8">
        <v>5691.3</v>
      </c>
      <c r="N3931" s="8">
        <v>4221.2</v>
      </c>
      <c r="O3931" s="8">
        <v>1470.1</v>
      </c>
      <c r="P3931" s="9">
        <f>[1]!Capstone_Sales_Data[[#This Row],[Total Profit]]/[1]!Capstone_Sales_Data[[#This Row],[Total Revenue]]</f>
        <v>0.25830653804930331</v>
      </c>
    </row>
    <row r="3932" spans="1:16" x14ac:dyDescent="0.35">
      <c r="A3932" s="1" t="s">
        <v>0</v>
      </c>
      <c r="B3932" s="1" t="s">
        <v>563</v>
      </c>
      <c r="C3932" s="1" t="s">
        <v>17</v>
      </c>
      <c r="D3932" s="1" t="s">
        <v>14</v>
      </c>
      <c r="E3932" s="1" t="s">
        <v>22</v>
      </c>
      <c r="F3932" s="2">
        <v>42236</v>
      </c>
      <c r="G3932" s="1" t="s">
        <v>4140</v>
      </c>
      <c r="H3932" s="3">
        <f>[1]!Capstone_Sales_Data[[#This Row],[Ship Date]]-[1]!Capstone_Sales_Data[[#This Row],[Order Date]]</f>
        <v>28</v>
      </c>
      <c r="I3932" s="2">
        <v>42264</v>
      </c>
      <c r="J3932" s="3">
        <v>512</v>
      </c>
      <c r="K3932" s="4">
        <v>668.27</v>
      </c>
      <c r="L3932" s="4">
        <v>502.54</v>
      </c>
      <c r="M3932" s="4">
        <v>342154.23999999999</v>
      </c>
      <c r="N3932" s="4">
        <v>257300.48000000001</v>
      </c>
      <c r="O3932" s="4">
        <v>84853.759999999995</v>
      </c>
      <c r="P3932" s="5">
        <f>[1]!Capstone_Sales_Data[[#This Row],[Total Profit]]/[1]!Capstone_Sales_Data[[#This Row],[Total Revenue]]</f>
        <v>0.24799856345489099</v>
      </c>
    </row>
    <row r="3933" spans="1:16" x14ac:dyDescent="0.35">
      <c r="A3933" t="s">
        <v>0</v>
      </c>
      <c r="B3933" t="s">
        <v>16</v>
      </c>
      <c r="C3933" t="s">
        <v>13</v>
      </c>
      <c r="D3933" t="s">
        <v>14</v>
      </c>
      <c r="E3933" t="s">
        <v>9</v>
      </c>
      <c r="F3933" s="6">
        <v>42723</v>
      </c>
      <c r="G3933" t="s">
        <v>4141</v>
      </c>
      <c r="H3933" s="7">
        <f>[1]!Capstone_Sales_Data[[#This Row],[Ship Date]]-[1]!Capstone_Sales_Data[[#This Row],[Order Date]]</f>
        <v>2</v>
      </c>
      <c r="I3933" s="6">
        <v>42725</v>
      </c>
      <c r="J3933" s="7">
        <v>4696</v>
      </c>
      <c r="K3933" s="8">
        <v>154.06</v>
      </c>
      <c r="L3933" s="8">
        <v>90.93</v>
      </c>
      <c r="M3933" s="8">
        <v>723465.76</v>
      </c>
      <c r="N3933" s="8">
        <v>427007.28</v>
      </c>
      <c r="O3933" s="8">
        <v>296458.48</v>
      </c>
      <c r="P3933" s="9">
        <f>[1]!Capstone_Sales_Data[[#This Row],[Total Profit]]/[1]!Capstone_Sales_Data[[#This Row],[Total Revenue]]</f>
        <v>0.40977541217707386</v>
      </c>
    </row>
    <row r="3934" spans="1:16" x14ac:dyDescent="0.35">
      <c r="A3934" s="1" t="s">
        <v>6</v>
      </c>
      <c r="B3934" s="1" t="s">
        <v>537</v>
      </c>
      <c r="C3934" s="1" t="s">
        <v>28</v>
      </c>
      <c r="D3934" s="1" t="s">
        <v>3</v>
      </c>
      <c r="E3934" s="1" t="s">
        <v>9</v>
      </c>
      <c r="F3934" s="2">
        <v>41312</v>
      </c>
      <c r="G3934" s="1" t="s">
        <v>4142</v>
      </c>
      <c r="H3934" s="3">
        <f>[1]!Capstone_Sales_Data[[#This Row],[Ship Date]]-[1]!Capstone_Sales_Data[[#This Row],[Order Date]]</f>
        <v>39</v>
      </c>
      <c r="I3934" s="2">
        <v>41351</v>
      </c>
      <c r="J3934" s="3">
        <v>825</v>
      </c>
      <c r="K3934" s="4">
        <v>255.28</v>
      </c>
      <c r="L3934" s="4">
        <v>159.41999999999999</v>
      </c>
      <c r="M3934" s="4">
        <v>210606</v>
      </c>
      <c r="N3934" s="4">
        <v>131521.5</v>
      </c>
      <c r="O3934" s="4">
        <v>79084.5</v>
      </c>
      <c r="P3934" s="5">
        <f>[1]!Capstone_Sales_Data[[#This Row],[Total Profit]]/[1]!Capstone_Sales_Data[[#This Row],[Total Revenue]]</f>
        <v>0.37550924475086178</v>
      </c>
    </row>
    <row r="3935" spans="1:16" x14ac:dyDescent="0.35">
      <c r="A3935" t="s">
        <v>33</v>
      </c>
      <c r="B3935" t="s">
        <v>249</v>
      </c>
      <c r="C3935" t="s">
        <v>28</v>
      </c>
      <c r="D3935" t="s">
        <v>14</v>
      </c>
      <c r="E3935" t="s">
        <v>22</v>
      </c>
      <c r="F3935" s="6">
        <v>41694</v>
      </c>
      <c r="G3935" t="s">
        <v>4143</v>
      </c>
      <c r="H3935" s="7">
        <f>[1]!Capstone_Sales_Data[[#This Row],[Ship Date]]-[1]!Capstone_Sales_Data[[#This Row],[Order Date]]</f>
        <v>37</v>
      </c>
      <c r="I3935" s="6">
        <v>41731</v>
      </c>
      <c r="J3935" s="7">
        <v>3590</v>
      </c>
      <c r="K3935" s="8">
        <v>255.28</v>
      </c>
      <c r="L3935" s="8">
        <v>159.41999999999999</v>
      </c>
      <c r="M3935" s="8">
        <v>916455.2</v>
      </c>
      <c r="N3935" s="8">
        <v>572317.80000000005</v>
      </c>
      <c r="O3935" s="8">
        <v>344137.4</v>
      </c>
      <c r="P3935" s="9">
        <f>[1]!Capstone_Sales_Data[[#This Row],[Total Profit]]/[1]!Capstone_Sales_Data[[#This Row],[Total Revenue]]</f>
        <v>0.37550924475086184</v>
      </c>
    </row>
    <row r="3936" spans="1:16" x14ac:dyDescent="0.35">
      <c r="A3936" s="1" t="s">
        <v>0</v>
      </c>
      <c r="B3936" s="1" t="s">
        <v>316</v>
      </c>
      <c r="C3936" s="1" t="s">
        <v>8</v>
      </c>
      <c r="D3936" s="1" t="s">
        <v>3</v>
      </c>
      <c r="E3936" s="1" t="s">
        <v>4</v>
      </c>
      <c r="F3936" s="2">
        <v>42419</v>
      </c>
      <c r="G3936" s="1" t="s">
        <v>4144</v>
      </c>
      <c r="H3936" s="3">
        <f>[1]!Capstone_Sales_Data[[#This Row],[Ship Date]]-[1]!Capstone_Sales_Data[[#This Row],[Order Date]]</f>
        <v>10</v>
      </c>
      <c r="I3936" s="2">
        <v>42429</v>
      </c>
      <c r="J3936" s="3">
        <v>9715</v>
      </c>
      <c r="K3936" s="4">
        <v>47.45</v>
      </c>
      <c r="L3936" s="4">
        <v>31.79</v>
      </c>
      <c r="M3936" s="4">
        <v>460976.75</v>
      </c>
      <c r="N3936" s="4">
        <v>308839.84999999998</v>
      </c>
      <c r="O3936" s="4">
        <v>152136.9</v>
      </c>
      <c r="P3936" s="5">
        <f>[1]!Capstone_Sales_Data[[#This Row],[Total Profit]]/[1]!Capstone_Sales_Data[[#This Row],[Total Revenue]]</f>
        <v>0.33003161222339306</v>
      </c>
    </row>
    <row r="3937" spans="1:16" x14ac:dyDescent="0.35">
      <c r="A3937" t="s">
        <v>11</v>
      </c>
      <c r="B3937" t="s">
        <v>106</v>
      </c>
      <c r="C3937" t="s">
        <v>51</v>
      </c>
      <c r="D3937" t="s">
        <v>14</v>
      </c>
      <c r="E3937" t="s">
        <v>22</v>
      </c>
      <c r="F3937" s="6">
        <v>41039</v>
      </c>
      <c r="G3937" t="s">
        <v>4145</v>
      </c>
      <c r="H3937" s="7">
        <f>[1]!Capstone_Sales_Data[[#This Row],[Ship Date]]-[1]!Capstone_Sales_Data[[#This Row],[Order Date]]</f>
        <v>13</v>
      </c>
      <c r="I3937" s="6">
        <v>41052</v>
      </c>
      <c r="J3937" s="7">
        <v>2955</v>
      </c>
      <c r="K3937" s="8">
        <v>152.58000000000001</v>
      </c>
      <c r="L3937" s="8">
        <v>97.44</v>
      </c>
      <c r="M3937" s="8">
        <v>450873.9</v>
      </c>
      <c r="N3937" s="8">
        <v>287935.2</v>
      </c>
      <c r="O3937" s="8">
        <v>162938.70000000001</v>
      </c>
      <c r="P3937" s="9">
        <f>[1]!Capstone_Sales_Data[[#This Row],[Total Profit]]/[1]!Capstone_Sales_Data[[#This Row],[Total Revenue]]</f>
        <v>0.36138419189933152</v>
      </c>
    </row>
    <row r="3938" spans="1:16" x14ac:dyDescent="0.35">
      <c r="A3938" s="1" t="s">
        <v>6</v>
      </c>
      <c r="B3938" s="1" t="s">
        <v>133</v>
      </c>
      <c r="C3938" s="1" t="s">
        <v>91</v>
      </c>
      <c r="D3938" s="1" t="s">
        <v>14</v>
      </c>
      <c r="E3938" s="1" t="s">
        <v>4</v>
      </c>
      <c r="F3938" s="2">
        <v>41030</v>
      </c>
      <c r="G3938" s="1" t="s">
        <v>4146</v>
      </c>
      <c r="H3938" s="3">
        <f>[1]!Capstone_Sales_Data[[#This Row],[Ship Date]]-[1]!Capstone_Sales_Data[[#This Row],[Order Date]]</f>
        <v>8</v>
      </c>
      <c r="I3938" s="2">
        <v>41038</v>
      </c>
      <c r="J3938" s="3">
        <v>9096</v>
      </c>
      <c r="K3938" s="4">
        <v>9.33</v>
      </c>
      <c r="L3938" s="4">
        <v>6.92</v>
      </c>
      <c r="M3938" s="4">
        <v>84865.68</v>
      </c>
      <c r="N3938" s="4">
        <v>62944.32</v>
      </c>
      <c r="O3938" s="4">
        <v>21921.360000000001</v>
      </c>
      <c r="P3938" s="5">
        <f>[1]!Capstone_Sales_Data[[#This Row],[Total Profit]]/[1]!Capstone_Sales_Data[[#This Row],[Total Revenue]]</f>
        <v>0.25830653804930337</v>
      </c>
    </row>
    <row r="3939" spans="1:16" x14ac:dyDescent="0.35">
      <c r="A3939" t="s">
        <v>24</v>
      </c>
      <c r="B3939" t="s">
        <v>414</v>
      </c>
      <c r="C3939" t="s">
        <v>37</v>
      </c>
      <c r="D3939" t="s">
        <v>3</v>
      </c>
      <c r="E3939" t="s">
        <v>38</v>
      </c>
      <c r="F3939" s="6">
        <v>42107</v>
      </c>
      <c r="G3939" t="s">
        <v>4147</v>
      </c>
      <c r="H3939" s="7">
        <f>[1]!Capstone_Sales_Data[[#This Row],[Ship Date]]-[1]!Capstone_Sales_Data[[#This Row],[Order Date]]</f>
        <v>0</v>
      </c>
      <c r="I3939" s="6">
        <v>42107</v>
      </c>
      <c r="J3939" s="7">
        <v>956</v>
      </c>
      <c r="K3939" s="8">
        <v>205.7</v>
      </c>
      <c r="L3939" s="8">
        <v>117.11</v>
      </c>
      <c r="M3939" s="8">
        <v>196649.2</v>
      </c>
      <c r="N3939" s="8">
        <v>111957.16</v>
      </c>
      <c r="O3939" s="8">
        <v>84692.04</v>
      </c>
      <c r="P3939" s="9">
        <f>[1]!Capstone_Sales_Data[[#This Row],[Total Profit]]/[1]!Capstone_Sales_Data[[#This Row],[Total Revenue]]</f>
        <v>0.43067574137092846</v>
      </c>
    </row>
    <row r="3940" spans="1:16" x14ac:dyDescent="0.35">
      <c r="A3940" s="1" t="s">
        <v>0</v>
      </c>
      <c r="B3940" s="1" t="s">
        <v>149</v>
      </c>
      <c r="C3940" s="1" t="s">
        <v>17</v>
      </c>
      <c r="D3940" s="1" t="s">
        <v>14</v>
      </c>
      <c r="E3940" s="1" t="s">
        <v>9</v>
      </c>
      <c r="F3940" s="2">
        <v>41608</v>
      </c>
      <c r="G3940" s="1" t="s">
        <v>4148</v>
      </c>
      <c r="H3940" s="3">
        <f>[1]!Capstone_Sales_Data[[#This Row],[Ship Date]]-[1]!Capstone_Sales_Data[[#This Row],[Order Date]]</f>
        <v>7</v>
      </c>
      <c r="I3940" s="2">
        <v>41615</v>
      </c>
      <c r="J3940" s="3">
        <v>3383</v>
      </c>
      <c r="K3940" s="4">
        <v>668.27</v>
      </c>
      <c r="L3940" s="4">
        <v>502.54</v>
      </c>
      <c r="M3940" s="4">
        <v>2260757.41</v>
      </c>
      <c r="N3940" s="4">
        <v>1700092.82</v>
      </c>
      <c r="O3940" s="4">
        <v>560664.59</v>
      </c>
      <c r="P3940" s="5">
        <f>[1]!Capstone_Sales_Data[[#This Row],[Total Profit]]/[1]!Capstone_Sales_Data[[#This Row],[Total Revenue]]</f>
        <v>0.24799856345489096</v>
      </c>
    </row>
    <row r="3941" spans="1:16" x14ac:dyDescent="0.35">
      <c r="A3941" t="s">
        <v>0</v>
      </c>
      <c r="B3941" t="s">
        <v>1</v>
      </c>
      <c r="C3941" t="s">
        <v>51</v>
      </c>
      <c r="D3941" t="s">
        <v>14</v>
      </c>
      <c r="E3941" t="s">
        <v>38</v>
      </c>
      <c r="F3941" s="6">
        <v>41408</v>
      </c>
      <c r="G3941" t="s">
        <v>4149</v>
      </c>
      <c r="H3941" s="7">
        <f>[1]!Capstone_Sales_Data[[#This Row],[Ship Date]]-[1]!Capstone_Sales_Data[[#This Row],[Order Date]]</f>
        <v>33</v>
      </c>
      <c r="I3941" s="6">
        <v>41441</v>
      </c>
      <c r="J3941" s="7">
        <v>8257</v>
      </c>
      <c r="K3941" s="8">
        <v>152.58000000000001</v>
      </c>
      <c r="L3941" s="8">
        <v>97.44</v>
      </c>
      <c r="M3941" s="8">
        <v>1259853.06</v>
      </c>
      <c r="N3941" s="8">
        <v>804562.08</v>
      </c>
      <c r="O3941" s="8">
        <v>455290.98</v>
      </c>
      <c r="P3941" s="9">
        <f>[1]!Capstone_Sales_Data[[#This Row],[Total Profit]]/[1]!Capstone_Sales_Data[[#This Row],[Total Revenue]]</f>
        <v>0.36138419189933146</v>
      </c>
    </row>
    <row r="3942" spans="1:16" x14ac:dyDescent="0.35">
      <c r="A3942" s="1" t="s">
        <v>0</v>
      </c>
      <c r="B3942" s="1" t="s">
        <v>181</v>
      </c>
      <c r="C3942" s="1" t="s">
        <v>17</v>
      </c>
      <c r="D3942" s="1" t="s">
        <v>14</v>
      </c>
      <c r="E3942" s="1" t="s">
        <v>4</v>
      </c>
      <c r="F3942" s="2">
        <v>41008</v>
      </c>
      <c r="G3942" s="1" t="s">
        <v>4150</v>
      </c>
      <c r="H3942" s="3">
        <f>[1]!Capstone_Sales_Data[[#This Row],[Ship Date]]-[1]!Capstone_Sales_Data[[#This Row],[Order Date]]</f>
        <v>46</v>
      </c>
      <c r="I3942" s="2">
        <v>41054</v>
      </c>
      <c r="J3942" s="3">
        <v>9490</v>
      </c>
      <c r="K3942" s="4">
        <v>668.27</v>
      </c>
      <c r="L3942" s="4">
        <v>502.54</v>
      </c>
      <c r="M3942" s="4">
        <v>6341882.2999999998</v>
      </c>
      <c r="N3942" s="4">
        <v>4769104.5999999996</v>
      </c>
      <c r="O3942" s="4">
        <v>1572777.7</v>
      </c>
      <c r="P3942" s="5">
        <f>[1]!Capstone_Sales_Data[[#This Row],[Total Profit]]/[1]!Capstone_Sales_Data[[#This Row],[Total Revenue]]</f>
        <v>0.24799856345489099</v>
      </c>
    </row>
    <row r="3943" spans="1:16" x14ac:dyDescent="0.35">
      <c r="A3943" t="s">
        <v>24</v>
      </c>
      <c r="B3943" t="s">
        <v>210</v>
      </c>
      <c r="C3943" t="s">
        <v>47</v>
      </c>
      <c r="D3943" t="s">
        <v>14</v>
      </c>
      <c r="E3943" t="s">
        <v>4</v>
      </c>
      <c r="F3943" s="6">
        <v>41677</v>
      </c>
      <c r="G3943" t="s">
        <v>4151</v>
      </c>
      <c r="H3943" s="7">
        <f>[1]!Capstone_Sales_Data[[#This Row],[Ship Date]]-[1]!Capstone_Sales_Data[[#This Row],[Order Date]]</f>
        <v>2</v>
      </c>
      <c r="I3943" s="6">
        <v>41679</v>
      </c>
      <c r="J3943" s="7">
        <v>8022</v>
      </c>
      <c r="K3943" s="8">
        <v>109.28</v>
      </c>
      <c r="L3943" s="8">
        <v>35.840000000000003</v>
      </c>
      <c r="M3943" s="8">
        <v>876644.16</v>
      </c>
      <c r="N3943" s="8">
        <v>287508.47999999998</v>
      </c>
      <c r="O3943" s="8">
        <v>589135.68000000005</v>
      </c>
      <c r="P3943" s="9">
        <f>[1]!Capstone_Sales_Data[[#This Row],[Total Profit]]/[1]!Capstone_Sales_Data[[#This Row],[Total Revenue]]</f>
        <v>0.67203513909224011</v>
      </c>
    </row>
    <row r="3944" spans="1:16" x14ac:dyDescent="0.35">
      <c r="A3944" s="1" t="s">
        <v>11</v>
      </c>
      <c r="B3944" s="1" t="s">
        <v>477</v>
      </c>
      <c r="C3944" s="1" t="s">
        <v>91</v>
      </c>
      <c r="D3944" s="1" t="s">
        <v>14</v>
      </c>
      <c r="E3944" s="1" t="s">
        <v>4</v>
      </c>
      <c r="F3944" s="2">
        <v>42310</v>
      </c>
      <c r="G3944" s="1" t="s">
        <v>4152</v>
      </c>
      <c r="H3944" s="3">
        <f>[1]!Capstone_Sales_Data[[#This Row],[Ship Date]]-[1]!Capstone_Sales_Data[[#This Row],[Order Date]]</f>
        <v>25</v>
      </c>
      <c r="I3944" s="2">
        <v>42335</v>
      </c>
      <c r="J3944" s="3">
        <v>6829</v>
      </c>
      <c r="K3944" s="4">
        <v>9.33</v>
      </c>
      <c r="L3944" s="4">
        <v>6.92</v>
      </c>
      <c r="M3944" s="4">
        <v>63714.57</v>
      </c>
      <c r="N3944" s="4">
        <v>47256.68</v>
      </c>
      <c r="O3944" s="4">
        <v>16457.89</v>
      </c>
      <c r="P3944" s="5">
        <f>[1]!Capstone_Sales_Data[[#This Row],[Total Profit]]/[1]!Capstone_Sales_Data[[#This Row],[Total Revenue]]</f>
        <v>0.25830653804930331</v>
      </c>
    </row>
    <row r="3945" spans="1:16" x14ac:dyDescent="0.35">
      <c r="A3945" t="s">
        <v>6</v>
      </c>
      <c r="B3945" t="s">
        <v>67</v>
      </c>
      <c r="C3945" t="s">
        <v>31</v>
      </c>
      <c r="D3945" t="s">
        <v>3</v>
      </c>
      <c r="E3945" t="s">
        <v>22</v>
      </c>
      <c r="F3945" s="6">
        <v>40806</v>
      </c>
      <c r="G3945" t="s">
        <v>4153</v>
      </c>
      <c r="H3945" s="7">
        <f>[1]!Capstone_Sales_Data[[#This Row],[Ship Date]]-[1]!Capstone_Sales_Data[[#This Row],[Order Date]]</f>
        <v>19</v>
      </c>
      <c r="I3945" s="6">
        <v>40825</v>
      </c>
      <c r="J3945" s="7">
        <v>5916</v>
      </c>
      <c r="K3945" s="8">
        <v>421.89</v>
      </c>
      <c r="L3945" s="8">
        <v>364.69</v>
      </c>
      <c r="M3945" s="8">
        <v>2495901.2400000002</v>
      </c>
      <c r="N3945" s="8">
        <v>2157506.04</v>
      </c>
      <c r="O3945" s="8">
        <v>338395.2</v>
      </c>
      <c r="P3945" s="9">
        <f>[1]!Capstone_Sales_Data[[#This Row],[Total Profit]]/[1]!Capstone_Sales_Data[[#This Row],[Total Revenue]]</f>
        <v>0.13558036455000116</v>
      </c>
    </row>
    <row r="3946" spans="1:16" x14ac:dyDescent="0.35">
      <c r="A3946" s="1" t="s">
        <v>6</v>
      </c>
      <c r="B3946" s="1" t="s">
        <v>65</v>
      </c>
      <c r="C3946" s="1" t="s">
        <v>2</v>
      </c>
      <c r="D3946" s="1" t="s">
        <v>14</v>
      </c>
      <c r="E3946" s="1" t="s">
        <v>4</v>
      </c>
      <c r="F3946" s="2">
        <v>40987</v>
      </c>
      <c r="G3946" s="1" t="s">
        <v>4154</v>
      </c>
      <c r="H3946" s="3">
        <f>[1]!Capstone_Sales_Data[[#This Row],[Ship Date]]-[1]!Capstone_Sales_Data[[#This Row],[Order Date]]</f>
        <v>8</v>
      </c>
      <c r="I3946" s="2">
        <v>40995</v>
      </c>
      <c r="J3946" s="3">
        <v>7317</v>
      </c>
      <c r="K3946" s="4">
        <v>651.21</v>
      </c>
      <c r="L3946" s="4">
        <v>524.96</v>
      </c>
      <c r="M3946" s="4">
        <v>4764903.57</v>
      </c>
      <c r="N3946" s="4">
        <v>3841132.32</v>
      </c>
      <c r="O3946" s="4">
        <v>923771.25</v>
      </c>
      <c r="P3946" s="5">
        <f>[1]!Capstone_Sales_Data[[#This Row],[Total Profit]]/[1]!Capstone_Sales_Data[[#This Row],[Total Revenue]]</f>
        <v>0.19386987300563566</v>
      </c>
    </row>
    <row r="3947" spans="1:16" x14ac:dyDescent="0.35">
      <c r="A3947" t="s">
        <v>11</v>
      </c>
      <c r="B3947" t="s">
        <v>970</v>
      </c>
      <c r="C3947" t="s">
        <v>91</v>
      </c>
      <c r="D3947" t="s">
        <v>3</v>
      </c>
      <c r="E3947" t="s">
        <v>38</v>
      </c>
      <c r="F3947" s="6">
        <v>42912</v>
      </c>
      <c r="G3947" t="s">
        <v>4155</v>
      </c>
      <c r="H3947" s="7">
        <f>[1]!Capstone_Sales_Data[[#This Row],[Ship Date]]-[1]!Capstone_Sales_Data[[#This Row],[Order Date]]</f>
        <v>0</v>
      </c>
      <c r="I3947" s="6">
        <v>42912</v>
      </c>
      <c r="J3947" s="7">
        <v>101</v>
      </c>
      <c r="K3947" s="8">
        <v>9.33</v>
      </c>
      <c r="L3947" s="8">
        <v>6.92</v>
      </c>
      <c r="M3947" s="8">
        <v>942.33</v>
      </c>
      <c r="N3947" s="8">
        <v>698.92</v>
      </c>
      <c r="O3947" s="8">
        <v>243.41</v>
      </c>
      <c r="P3947" s="9">
        <f>[1]!Capstone_Sales_Data[[#This Row],[Total Profit]]/[1]!Capstone_Sales_Data[[#This Row],[Total Revenue]]</f>
        <v>0.25830653804930331</v>
      </c>
    </row>
    <row r="3948" spans="1:16" x14ac:dyDescent="0.35">
      <c r="A3948" s="1" t="s">
        <v>6</v>
      </c>
      <c r="B3948" s="1" t="s">
        <v>225</v>
      </c>
      <c r="C3948" s="1" t="s">
        <v>51</v>
      </c>
      <c r="D3948" s="1" t="s">
        <v>3</v>
      </c>
      <c r="E3948" s="1" t="s">
        <v>9</v>
      </c>
      <c r="F3948" s="2">
        <v>41501</v>
      </c>
      <c r="G3948" s="1" t="s">
        <v>4156</v>
      </c>
      <c r="H3948" s="3">
        <f>[1]!Capstone_Sales_Data[[#This Row],[Ship Date]]-[1]!Capstone_Sales_Data[[#This Row],[Order Date]]</f>
        <v>21</v>
      </c>
      <c r="I3948" s="2">
        <v>41522</v>
      </c>
      <c r="J3948" s="3">
        <v>5366</v>
      </c>
      <c r="K3948" s="4">
        <v>152.58000000000001</v>
      </c>
      <c r="L3948" s="4">
        <v>97.44</v>
      </c>
      <c r="M3948" s="4">
        <v>818744.28</v>
      </c>
      <c r="N3948" s="4">
        <v>522863.04</v>
      </c>
      <c r="O3948" s="4">
        <v>295881.24</v>
      </c>
      <c r="P3948" s="5">
        <f>[1]!Capstone_Sales_Data[[#This Row],[Total Profit]]/[1]!Capstone_Sales_Data[[#This Row],[Total Revenue]]</f>
        <v>0.36138419189933146</v>
      </c>
    </row>
    <row r="3949" spans="1:16" x14ac:dyDescent="0.35">
      <c r="A3949" t="s">
        <v>49</v>
      </c>
      <c r="B3949" t="s">
        <v>270</v>
      </c>
      <c r="C3949" t="s">
        <v>37</v>
      </c>
      <c r="D3949" t="s">
        <v>3</v>
      </c>
      <c r="E3949" t="s">
        <v>22</v>
      </c>
      <c r="F3949" s="6">
        <v>41739</v>
      </c>
      <c r="G3949" t="s">
        <v>4157</v>
      </c>
      <c r="H3949" s="7">
        <f>[1]!Capstone_Sales_Data[[#This Row],[Ship Date]]-[1]!Capstone_Sales_Data[[#This Row],[Order Date]]</f>
        <v>31</v>
      </c>
      <c r="I3949" s="6">
        <v>41770</v>
      </c>
      <c r="J3949" s="7">
        <v>1242</v>
      </c>
      <c r="K3949" s="8">
        <v>205.7</v>
      </c>
      <c r="L3949" s="8">
        <v>117.11</v>
      </c>
      <c r="M3949" s="8">
        <v>255479.4</v>
      </c>
      <c r="N3949" s="8">
        <v>145450.62</v>
      </c>
      <c r="O3949" s="8">
        <v>110028.78</v>
      </c>
      <c r="P3949" s="9">
        <f>[1]!Capstone_Sales_Data[[#This Row],[Total Profit]]/[1]!Capstone_Sales_Data[[#This Row],[Total Revenue]]</f>
        <v>0.43067574137092857</v>
      </c>
    </row>
    <row r="3950" spans="1:16" x14ac:dyDescent="0.35">
      <c r="A3950" s="1" t="s">
        <v>6</v>
      </c>
      <c r="B3950" s="1" t="s">
        <v>82</v>
      </c>
      <c r="C3950" s="1" t="s">
        <v>51</v>
      </c>
      <c r="D3950" s="1" t="s">
        <v>3</v>
      </c>
      <c r="E3950" s="1" t="s">
        <v>4</v>
      </c>
      <c r="F3950" s="2">
        <v>40707</v>
      </c>
      <c r="G3950" s="1" t="s">
        <v>4158</v>
      </c>
      <c r="H3950" s="3">
        <f>[1]!Capstone_Sales_Data[[#This Row],[Ship Date]]-[1]!Capstone_Sales_Data[[#This Row],[Order Date]]</f>
        <v>3</v>
      </c>
      <c r="I3950" s="2">
        <v>40710</v>
      </c>
      <c r="J3950" s="3">
        <v>7891</v>
      </c>
      <c r="K3950" s="4">
        <v>152.58000000000001</v>
      </c>
      <c r="L3950" s="4">
        <v>97.44</v>
      </c>
      <c r="M3950" s="4">
        <v>1204008.78</v>
      </c>
      <c r="N3950" s="4">
        <v>768899.04</v>
      </c>
      <c r="O3950" s="4">
        <v>435109.74</v>
      </c>
      <c r="P3950" s="5">
        <f>[1]!Capstone_Sales_Data[[#This Row],[Total Profit]]/[1]!Capstone_Sales_Data[[#This Row],[Total Revenue]]</f>
        <v>0.36138419189933146</v>
      </c>
    </row>
    <row r="3951" spans="1:16" x14ac:dyDescent="0.35">
      <c r="A3951" t="s">
        <v>0</v>
      </c>
      <c r="B3951" t="s">
        <v>627</v>
      </c>
      <c r="C3951" t="s">
        <v>47</v>
      </c>
      <c r="D3951" t="s">
        <v>14</v>
      </c>
      <c r="E3951" t="s">
        <v>22</v>
      </c>
      <c r="F3951" s="6">
        <v>42787</v>
      </c>
      <c r="G3951" t="s">
        <v>4159</v>
      </c>
      <c r="H3951" s="7">
        <f>[1]!Capstone_Sales_Data[[#This Row],[Ship Date]]-[1]!Capstone_Sales_Data[[#This Row],[Order Date]]</f>
        <v>2</v>
      </c>
      <c r="I3951" s="6">
        <v>42789</v>
      </c>
      <c r="J3951" s="7">
        <v>2504</v>
      </c>
      <c r="K3951" s="8">
        <v>109.28</v>
      </c>
      <c r="L3951" s="8">
        <v>35.840000000000003</v>
      </c>
      <c r="M3951" s="8">
        <v>273637.12</v>
      </c>
      <c r="N3951" s="8">
        <v>89743.360000000001</v>
      </c>
      <c r="O3951" s="8">
        <v>183893.76000000001</v>
      </c>
      <c r="P3951" s="9">
        <f>[1]!Capstone_Sales_Data[[#This Row],[Total Profit]]/[1]!Capstone_Sales_Data[[#This Row],[Total Revenue]]</f>
        <v>0.67203513909224011</v>
      </c>
    </row>
    <row r="3952" spans="1:16" x14ac:dyDescent="0.35">
      <c r="A3952" s="1" t="s">
        <v>176</v>
      </c>
      <c r="B3952" s="1" t="s">
        <v>177</v>
      </c>
      <c r="C3952" s="1" t="s">
        <v>58</v>
      </c>
      <c r="D3952" s="1" t="s">
        <v>3</v>
      </c>
      <c r="E3952" s="1" t="s">
        <v>9</v>
      </c>
      <c r="F3952" s="2">
        <v>41686</v>
      </c>
      <c r="G3952" s="1" t="s">
        <v>4160</v>
      </c>
      <c r="H3952" s="3">
        <f>[1]!Capstone_Sales_Data[[#This Row],[Ship Date]]-[1]!Capstone_Sales_Data[[#This Row],[Order Date]]</f>
        <v>4</v>
      </c>
      <c r="I3952" s="2">
        <v>41690</v>
      </c>
      <c r="J3952" s="3">
        <v>4305</v>
      </c>
      <c r="K3952" s="4">
        <v>81.73</v>
      </c>
      <c r="L3952" s="4">
        <v>56.67</v>
      </c>
      <c r="M3952" s="4">
        <v>351847.65</v>
      </c>
      <c r="N3952" s="4">
        <v>243964.35</v>
      </c>
      <c r="O3952" s="4">
        <v>107883.3</v>
      </c>
      <c r="P3952" s="5">
        <f>[1]!Capstone_Sales_Data[[#This Row],[Total Profit]]/[1]!Capstone_Sales_Data[[#This Row],[Total Revenue]]</f>
        <v>0.30661935641747218</v>
      </c>
    </row>
    <row r="3953" spans="1:16" x14ac:dyDescent="0.35">
      <c r="A3953" t="s">
        <v>33</v>
      </c>
      <c r="B3953" t="s">
        <v>561</v>
      </c>
      <c r="C3953" t="s">
        <v>51</v>
      </c>
      <c r="D3953" t="s">
        <v>3</v>
      </c>
      <c r="E3953" t="s">
        <v>22</v>
      </c>
      <c r="F3953" s="6">
        <v>41182</v>
      </c>
      <c r="G3953" t="s">
        <v>4161</v>
      </c>
      <c r="H3953" s="7">
        <f>[1]!Capstone_Sales_Data[[#This Row],[Ship Date]]-[1]!Capstone_Sales_Data[[#This Row],[Order Date]]</f>
        <v>24</v>
      </c>
      <c r="I3953" s="6">
        <v>41206</v>
      </c>
      <c r="J3953" s="7">
        <v>9550</v>
      </c>
      <c r="K3953" s="8">
        <v>152.58000000000001</v>
      </c>
      <c r="L3953" s="8">
        <v>97.44</v>
      </c>
      <c r="M3953" s="8">
        <v>1457139</v>
      </c>
      <c r="N3953" s="8">
        <v>930552</v>
      </c>
      <c r="O3953" s="8">
        <v>526587</v>
      </c>
      <c r="P3953" s="9">
        <f>[1]!Capstone_Sales_Data[[#This Row],[Total Profit]]/[1]!Capstone_Sales_Data[[#This Row],[Total Revenue]]</f>
        <v>0.36138419189933152</v>
      </c>
    </row>
    <row r="3954" spans="1:16" x14ac:dyDescent="0.35">
      <c r="A3954" s="1" t="s">
        <v>6</v>
      </c>
      <c r="B3954" s="1" t="s">
        <v>7</v>
      </c>
      <c r="C3954" s="1" t="s">
        <v>28</v>
      </c>
      <c r="D3954" s="1" t="s">
        <v>3</v>
      </c>
      <c r="E3954" s="1" t="s">
        <v>9</v>
      </c>
      <c r="F3954" s="2">
        <v>42675</v>
      </c>
      <c r="G3954" s="1" t="s">
        <v>4162</v>
      </c>
      <c r="H3954" s="3">
        <f>[1]!Capstone_Sales_Data[[#This Row],[Ship Date]]-[1]!Capstone_Sales_Data[[#This Row],[Order Date]]</f>
        <v>40</v>
      </c>
      <c r="I3954" s="2">
        <v>42715</v>
      </c>
      <c r="J3954" s="3">
        <v>6524</v>
      </c>
      <c r="K3954" s="4">
        <v>255.28</v>
      </c>
      <c r="L3954" s="4">
        <v>159.41999999999999</v>
      </c>
      <c r="M3954" s="4">
        <v>1665446.72</v>
      </c>
      <c r="N3954" s="4">
        <v>1040056.08</v>
      </c>
      <c r="O3954" s="4">
        <v>625390.64</v>
      </c>
      <c r="P3954" s="5">
        <f>[1]!Capstone_Sales_Data[[#This Row],[Total Profit]]/[1]!Capstone_Sales_Data[[#This Row],[Total Revenue]]</f>
        <v>0.37550924475086184</v>
      </c>
    </row>
    <row r="3955" spans="1:16" x14ac:dyDescent="0.35">
      <c r="A3955" t="s">
        <v>24</v>
      </c>
      <c r="B3955" t="s">
        <v>44</v>
      </c>
      <c r="C3955" t="s">
        <v>58</v>
      </c>
      <c r="D3955" t="s">
        <v>3</v>
      </c>
      <c r="E3955" t="s">
        <v>38</v>
      </c>
      <c r="F3955" s="6">
        <v>41041</v>
      </c>
      <c r="G3955" t="s">
        <v>4163</v>
      </c>
      <c r="H3955" s="7">
        <f>[1]!Capstone_Sales_Data[[#This Row],[Ship Date]]-[1]!Capstone_Sales_Data[[#This Row],[Order Date]]</f>
        <v>15</v>
      </c>
      <c r="I3955" s="6">
        <v>41056</v>
      </c>
      <c r="J3955" s="7">
        <v>544</v>
      </c>
      <c r="K3955" s="8">
        <v>81.73</v>
      </c>
      <c r="L3955" s="8">
        <v>56.67</v>
      </c>
      <c r="M3955" s="8">
        <v>44461.120000000003</v>
      </c>
      <c r="N3955" s="8">
        <v>30828.48</v>
      </c>
      <c r="O3955" s="8">
        <v>13632.64</v>
      </c>
      <c r="P3955" s="9">
        <f>[1]!Capstone_Sales_Data[[#This Row],[Total Profit]]/[1]!Capstone_Sales_Data[[#This Row],[Total Revenue]]</f>
        <v>0.30661935641747212</v>
      </c>
    </row>
    <row r="3956" spans="1:16" x14ac:dyDescent="0.35">
      <c r="A3956" s="1" t="s">
        <v>6</v>
      </c>
      <c r="B3956" s="1" t="s">
        <v>146</v>
      </c>
      <c r="C3956" s="1" t="s">
        <v>47</v>
      </c>
      <c r="D3956" s="1" t="s">
        <v>3</v>
      </c>
      <c r="E3956" s="1" t="s">
        <v>38</v>
      </c>
      <c r="F3956" s="2">
        <v>42606</v>
      </c>
      <c r="G3956" s="1" t="s">
        <v>4164</v>
      </c>
      <c r="H3956" s="3">
        <f>[1]!Capstone_Sales_Data[[#This Row],[Ship Date]]-[1]!Capstone_Sales_Data[[#This Row],[Order Date]]</f>
        <v>33</v>
      </c>
      <c r="I3956" s="2">
        <v>42639</v>
      </c>
      <c r="J3956" s="3">
        <v>8960</v>
      </c>
      <c r="K3956" s="4">
        <v>109.28</v>
      </c>
      <c r="L3956" s="4">
        <v>35.840000000000003</v>
      </c>
      <c r="M3956" s="4">
        <v>979148.80000000005</v>
      </c>
      <c r="N3956" s="4">
        <v>321126.40000000002</v>
      </c>
      <c r="O3956" s="4">
        <v>658022.40000000002</v>
      </c>
      <c r="P3956" s="5">
        <f>[1]!Capstone_Sales_Data[[#This Row],[Total Profit]]/[1]!Capstone_Sales_Data[[#This Row],[Total Revenue]]</f>
        <v>0.67203513909224011</v>
      </c>
    </row>
    <row r="3957" spans="1:16" x14ac:dyDescent="0.35">
      <c r="A3957" t="s">
        <v>0</v>
      </c>
      <c r="B3957" t="s">
        <v>1582</v>
      </c>
      <c r="C3957" t="s">
        <v>8</v>
      </c>
      <c r="D3957" t="s">
        <v>14</v>
      </c>
      <c r="E3957" t="s">
        <v>4</v>
      </c>
      <c r="F3957" s="6">
        <v>41640</v>
      </c>
      <c r="G3957" t="s">
        <v>4165</v>
      </c>
      <c r="H3957" s="7">
        <f>[1]!Capstone_Sales_Data[[#This Row],[Ship Date]]-[1]!Capstone_Sales_Data[[#This Row],[Order Date]]</f>
        <v>8</v>
      </c>
      <c r="I3957" s="6">
        <v>41648</v>
      </c>
      <c r="J3957" s="7">
        <v>6151</v>
      </c>
      <c r="K3957" s="8">
        <v>47.45</v>
      </c>
      <c r="L3957" s="8">
        <v>31.79</v>
      </c>
      <c r="M3957" s="8">
        <v>291864.95</v>
      </c>
      <c r="N3957" s="8">
        <v>195540.29</v>
      </c>
      <c r="O3957" s="8">
        <v>96324.66</v>
      </c>
      <c r="P3957" s="9">
        <f>[1]!Capstone_Sales_Data[[#This Row],[Total Profit]]/[1]!Capstone_Sales_Data[[#This Row],[Total Revenue]]</f>
        <v>0.33003161222339306</v>
      </c>
    </row>
    <row r="3958" spans="1:16" x14ac:dyDescent="0.35">
      <c r="A3958" s="1" t="s">
        <v>6</v>
      </c>
      <c r="B3958" s="1" t="s">
        <v>82</v>
      </c>
      <c r="C3958" s="1" t="s">
        <v>91</v>
      </c>
      <c r="D3958" s="1" t="s">
        <v>14</v>
      </c>
      <c r="E3958" s="1" t="s">
        <v>38</v>
      </c>
      <c r="F3958" s="2">
        <v>41100</v>
      </c>
      <c r="G3958" s="1" t="s">
        <v>4166</v>
      </c>
      <c r="H3958" s="3">
        <f>[1]!Capstone_Sales_Data[[#This Row],[Ship Date]]-[1]!Capstone_Sales_Data[[#This Row],[Order Date]]</f>
        <v>24</v>
      </c>
      <c r="I3958" s="2">
        <v>41124</v>
      </c>
      <c r="J3958" s="3">
        <v>8528</v>
      </c>
      <c r="K3958" s="4">
        <v>9.33</v>
      </c>
      <c r="L3958" s="4">
        <v>6.92</v>
      </c>
      <c r="M3958" s="4">
        <v>79566.240000000005</v>
      </c>
      <c r="N3958" s="4">
        <v>59013.760000000002</v>
      </c>
      <c r="O3958" s="4">
        <v>20552.48</v>
      </c>
      <c r="P3958" s="5">
        <f>[1]!Capstone_Sales_Data[[#This Row],[Total Profit]]/[1]!Capstone_Sales_Data[[#This Row],[Total Revenue]]</f>
        <v>0.25830653804930331</v>
      </c>
    </row>
    <row r="3959" spans="1:16" x14ac:dyDescent="0.35">
      <c r="A3959" t="s">
        <v>33</v>
      </c>
      <c r="B3959" t="s">
        <v>606</v>
      </c>
      <c r="C3959" t="s">
        <v>51</v>
      </c>
      <c r="D3959" t="s">
        <v>14</v>
      </c>
      <c r="E3959" t="s">
        <v>9</v>
      </c>
      <c r="F3959" s="6">
        <v>40182</v>
      </c>
      <c r="G3959" t="s">
        <v>4167</v>
      </c>
      <c r="H3959" s="7">
        <f>[1]!Capstone_Sales_Data[[#This Row],[Ship Date]]-[1]!Capstone_Sales_Data[[#This Row],[Order Date]]</f>
        <v>48</v>
      </c>
      <c r="I3959" s="6">
        <v>40230</v>
      </c>
      <c r="J3959" s="7">
        <v>9534</v>
      </c>
      <c r="K3959" s="8">
        <v>152.58000000000001</v>
      </c>
      <c r="L3959" s="8">
        <v>97.44</v>
      </c>
      <c r="M3959" s="8">
        <v>1454697.72</v>
      </c>
      <c r="N3959" s="8">
        <v>928992.96</v>
      </c>
      <c r="O3959" s="8">
        <v>525704.76</v>
      </c>
      <c r="P3959" s="9">
        <f>[1]!Capstone_Sales_Data[[#This Row],[Total Profit]]/[1]!Capstone_Sales_Data[[#This Row],[Total Revenue]]</f>
        <v>0.36138419189933152</v>
      </c>
    </row>
    <row r="3960" spans="1:16" x14ac:dyDescent="0.35">
      <c r="A3960" s="1" t="s">
        <v>11</v>
      </c>
      <c r="B3960" s="1" t="s">
        <v>1269</v>
      </c>
      <c r="C3960" s="1" t="s">
        <v>58</v>
      </c>
      <c r="D3960" s="1" t="s">
        <v>14</v>
      </c>
      <c r="E3960" s="1" t="s">
        <v>4</v>
      </c>
      <c r="F3960" s="2">
        <v>41237</v>
      </c>
      <c r="G3960" s="1" t="s">
        <v>4168</v>
      </c>
      <c r="H3960" s="3">
        <f>[1]!Capstone_Sales_Data[[#This Row],[Ship Date]]-[1]!Capstone_Sales_Data[[#This Row],[Order Date]]</f>
        <v>13</v>
      </c>
      <c r="I3960" s="2">
        <v>41250</v>
      </c>
      <c r="J3960" s="3">
        <v>4643</v>
      </c>
      <c r="K3960" s="4">
        <v>81.73</v>
      </c>
      <c r="L3960" s="4">
        <v>56.67</v>
      </c>
      <c r="M3960" s="4">
        <v>379472.39</v>
      </c>
      <c r="N3960" s="4">
        <v>263118.81</v>
      </c>
      <c r="O3960" s="4">
        <v>116353.58</v>
      </c>
      <c r="P3960" s="5">
        <f>[1]!Capstone_Sales_Data[[#This Row],[Total Profit]]/[1]!Capstone_Sales_Data[[#This Row],[Total Revenue]]</f>
        <v>0.30661935641747218</v>
      </c>
    </row>
    <row r="3961" spans="1:16" x14ac:dyDescent="0.35">
      <c r="A3961" t="s">
        <v>0</v>
      </c>
      <c r="B3961" t="s">
        <v>364</v>
      </c>
      <c r="C3961" t="s">
        <v>17</v>
      </c>
      <c r="D3961" t="s">
        <v>14</v>
      </c>
      <c r="E3961" t="s">
        <v>38</v>
      </c>
      <c r="F3961" s="6">
        <v>42856</v>
      </c>
      <c r="G3961" t="s">
        <v>4169</v>
      </c>
      <c r="H3961" s="7">
        <f>[1]!Capstone_Sales_Data[[#This Row],[Ship Date]]-[1]!Capstone_Sales_Data[[#This Row],[Order Date]]</f>
        <v>41</v>
      </c>
      <c r="I3961" s="6">
        <v>42897</v>
      </c>
      <c r="J3961" s="7">
        <v>6358</v>
      </c>
      <c r="K3961" s="8">
        <v>668.27</v>
      </c>
      <c r="L3961" s="8">
        <v>502.54</v>
      </c>
      <c r="M3961" s="8">
        <v>4248860.66</v>
      </c>
      <c r="N3961" s="8">
        <v>3195149.32</v>
      </c>
      <c r="O3961" s="8">
        <v>1053711.3400000001</v>
      </c>
      <c r="P3961" s="9">
        <f>[1]!Capstone_Sales_Data[[#This Row],[Total Profit]]/[1]!Capstone_Sales_Data[[#This Row],[Total Revenue]]</f>
        <v>0.24799856345489099</v>
      </c>
    </row>
    <row r="3962" spans="1:16" x14ac:dyDescent="0.35">
      <c r="A3962" s="1" t="s">
        <v>6</v>
      </c>
      <c r="B3962" s="1" t="s">
        <v>19</v>
      </c>
      <c r="C3962" s="1" t="s">
        <v>17</v>
      </c>
      <c r="D3962" s="1" t="s">
        <v>3</v>
      </c>
      <c r="E3962" s="1" t="s">
        <v>22</v>
      </c>
      <c r="F3962" s="2">
        <v>41255</v>
      </c>
      <c r="G3962" s="1" t="s">
        <v>4170</v>
      </c>
      <c r="H3962" s="3">
        <f>[1]!Capstone_Sales_Data[[#This Row],[Ship Date]]-[1]!Capstone_Sales_Data[[#This Row],[Order Date]]</f>
        <v>15</v>
      </c>
      <c r="I3962" s="2">
        <v>41270</v>
      </c>
      <c r="J3962" s="3">
        <v>9217</v>
      </c>
      <c r="K3962" s="4">
        <v>668.27</v>
      </c>
      <c r="L3962" s="4">
        <v>502.54</v>
      </c>
      <c r="M3962" s="4">
        <v>6159444.5899999999</v>
      </c>
      <c r="N3962" s="4">
        <v>4631911.18</v>
      </c>
      <c r="O3962" s="4">
        <v>1527533.41</v>
      </c>
      <c r="P3962" s="5">
        <f>[1]!Capstone_Sales_Data[[#This Row],[Total Profit]]/[1]!Capstone_Sales_Data[[#This Row],[Total Revenue]]</f>
        <v>0.24799856345489099</v>
      </c>
    </row>
    <row r="3963" spans="1:16" x14ac:dyDescent="0.35">
      <c r="A3963" t="s">
        <v>0</v>
      </c>
      <c r="B3963" t="s">
        <v>62</v>
      </c>
      <c r="C3963" t="s">
        <v>47</v>
      </c>
      <c r="D3963" t="s">
        <v>3</v>
      </c>
      <c r="E3963" t="s">
        <v>4</v>
      </c>
      <c r="F3963" s="6">
        <v>42716</v>
      </c>
      <c r="G3963" t="s">
        <v>4171</v>
      </c>
      <c r="H3963" s="7">
        <f>[1]!Capstone_Sales_Data[[#This Row],[Ship Date]]-[1]!Capstone_Sales_Data[[#This Row],[Order Date]]</f>
        <v>7</v>
      </c>
      <c r="I3963" s="6">
        <v>42723</v>
      </c>
      <c r="J3963" s="7">
        <v>4787</v>
      </c>
      <c r="K3963" s="8">
        <v>109.28</v>
      </c>
      <c r="L3963" s="8">
        <v>35.840000000000003</v>
      </c>
      <c r="M3963" s="8">
        <v>523123.36</v>
      </c>
      <c r="N3963" s="8">
        <v>171566.07999999999</v>
      </c>
      <c r="O3963" s="8">
        <v>351557.28</v>
      </c>
      <c r="P3963" s="9">
        <f>[1]!Capstone_Sales_Data[[#This Row],[Total Profit]]/[1]!Capstone_Sales_Data[[#This Row],[Total Revenue]]</f>
        <v>0.67203513909224022</v>
      </c>
    </row>
    <row r="3964" spans="1:16" x14ac:dyDescent="0.35">
      <c r="A3964" s="1" t="s">
        <v>6</v>
      </c>
      <c r="B3964" s="1" t="s">
        <v>337</v>
      </c>
      <c r="C3964" s="1" t="s">
        <v>91</v>
      </c>
      <c r="D3964" s="1" t="s">
        <v>14</v>
      </c>
      <c r="E3964" s="1" t="s">
        <v>4</v>
      </c>
      <c r="F3964" s="2">
        <v>42850</v>
      </c>
      <c r="G3964" s="1" t="s">
        <v>4172</v>
      </c>
      <c r="H3964" s="3">
        <f>[1]!Capstone_Sales_Data[[#This Row],[Ship Date]]-[1]!Capstone_Sales_Data[[#This Row],[Order Date]]</f>
        <v>4</v>
      </c>
      <c r="I3964" s="2">
        <v>42854</v>
      </c>
      <c r="J3964" s="3">
        <v>6666</v>
      </c>
      <c r="K3964" s="4">
        <v>9.33</v>
      </c>
      <c r="L3964" s="4">
        <v>6.92</v>
      </c>
      <c r="M3964" s="4">
        <v>62193.78</v>
      </c>
      <c r="N3964" s="4">
        <v>46128.72</v>
      </c>
      <c r="O3964" s="4">
        <v>16065.06</v>
      </c>
      <c r="P3964" s="5">
        <f>[1]!Capstone_Sales_Data[[#This Row],[Total Profit]]/[1]!Capstone_Sales_Data[[#This Row],[Total Revenue]]</f>
        <v>0.25830653804930331</v>
      </c>
    </row>
    <row r="3965" spans="1:16" x14ac:dyDescent="0.35">
      <c r="A3965" t="s">
        <v>11</v>
      </c>
      <c r="B3965" t="s">
        <v>329</v>
      </c>
      <c r="C3965" t="s">
        <v>37</v>
      </c>
      <c r="D3965" t="s">
        <v>14</v>
      </c>
      <c r="E3965" t="s">
        <v>38</v>
      </c>
      <c r="F3965" s="6">
        <v>41804</v>
      </c>
      <c r="G3965" t="s">
        <v>4173</v>
      </c>
      <c r="H3965" s="7">
        <f>[1]!Capstone_Sales_Data[[#This Row],[Ship Date]]-[1]!Capstone_Sales_Data[[#This Row],[Order Date]]</f>
        <v>29</v>
      </c>
      <c r="I3965" s="6">
        <v>41833</v>
      </c>
      <c r="J3965" s="7">
        <v>5484</v>
      </c>
      <c r="K3965" s="8">
        <v>205.7</v>
      </c>
      <c r="L3965" s="8">
        <v>117.11</v>
      </c>
      <c r="M3965" s="8">
        <v>1128058.8</v>
      </c>
      <c r="N3965" s="8">
        <v>642231.24</v>
      </c>
      <c r="O3965" s="8">
        <v>485827.56</v>
      </c>
      <c r="P3965" s="9">
        <f>[1]!Capstone_Sales_Data[[#This Row],[Total Profit]]/[1]!Capstone_Sales_Data[[#This Row],[Total Revenue]]</f>
        <v>0.43067574137092851</v>
      </c>
    </row>
    <row r="3966" spans="1:16" x14ac:dyDescent="0.35">
      <c r="A3966" s="1" t="s">
        <v>49</v>
      </c>
      <c r="B3966" s="1" t="s">
        <v>392</v>
      </c>
      <c r="C3966" s="1" t="s">
        <v>17</v>
      </c>
      <c r="D3966" s="1" t="s">
        <v>3</v>
      </c>
      <c r="E3966" s="1" t="s">
        <v>9</v>
      </c>
      <c r="F3966" s="2">
        <v>42879</v>
      </c>
      <c r="G3966" s="1" t="s">
        <v>4174</v>
      </c>
      <c r="H3966" s="3">
        <f>[1]!Capstone_Sales_Data[[#This Row],[Ship Date]]-[1]!Capstone_Sales_Data[[#This Row],[Order Date]]</f>
        <v>20</v>
      </c>
      <c r="I3966" s="2">
        <v>42899</v>
      </c>
      <c r="J3966" s="3">
        <v>3902</v>
      </c>
      <c r="K3966" s="4">
        <v>668.27</v>
      </c>
      <c r="L3966" s="4">
        <v>502.54</v>
      </c>
      <c r="M3966" s="4">
        <v>2607589.54</v>
      </c>
      <c r="N3966" s="4">
        <v>1960911.08</v>
      </c>
      <c r="O3966" s="4">
        <v>646678.46</v>
      </c>
      <c r="P3966" s="5">
        <f>[1]!Capstone_Sales_Data[[#This Row],[Total Profit]]/[1]!Capstone_Sales_Data[[#This Row],[Total Revenue]]</f>
        <v>0.24799856345489096</v>
      </c>
    </row>
    <row r="3967" spans="1:16" x14ac:dyDescent="0.35">
      <c r="A3967" t="s">
        <v>24</v>
      </c>
      <c r="B3967" t="s">
        <v>275</v>
      </c>
      <c r="C3967" t="s">
        <v>58</v>
      </c>
      <c r="D3967" t="s">
        <v>14</v>
      </c>
      <c r="E3967" t="s">
        <v>9</v>
      </c>
      <c r="F3967" s="6">
        <v>42853</v>
      </c>
      <c r="G3967" t="s">
        <v>4175</v>
      </c>
      <c r="H3967" s="7">
        <f>[1]!Capstone_Sales_Data[[#This Row],[Ship Date]]-[1]!Capstone_Sales_Data[[#This Row],[Order Date]]</f>
        <v>1</v>
      </c>
      <c r="I3967" s="6">
        <v>42854</v>
      </c>
      <c r="J3967" s="7">
        <v>1614</v>
      </c>
      <c r="K3967" s="8">
        <v>81.73</v>
      </c>
      <c r="L3967" s="8">
        <v>56.67</v>
      </c>
      <c r="M3967" s="8">
        <v>131912.22</v>
      </c>
      <c r="N3967" s="8">
        <v>91465.38</v>
      </c>
      <c r="O3967" s="8">
        <v>40446.839999999997</v>
      </c>
      <c r="P3967" s="9">
        <f>[1]!Capstone_Sales_Data[[#This Row],[Total Profit]]/[1]!Capstone_Sales_Data[[#This Row],[Total Revenue]]</f>
        <v>0.30661935641747212</v>
      </c>
    </row>
    <row r="3968" spans="1:16" x14ac:dyDescent="0.35">
      <c r="A3968" s="1" t="s">
        <v>11</v>
      </c>
      <c r="B3968" s="1" t="s">
        <v>329</v>
      </c>
      <c r="C3968" s="1" t="s">
        <v>28</v>
      </c>
      <c r="D3968" s="1" t="s">
        <v>14</v>
      </c>
      <c r="E3968" s="1" t="s">
        <v>38</v>
      </c>
      <c r="F3968" s="2">
        <v>41655</v>
      </c>
      <c r="G3968" s="1" t="s">
        <v>4176</v>
      </c>
      <c r="H3968" s="3">
        <f>[1]!Capstone_Sales_Data[[#This Row],[Ship Date]]-[1]!Capstone_Sales_Data[[#This Row],[Order Date]]</f>
        <v>13</v>
      </c>
      <c r="I3968" s="2">
        <v>41668</v>
      </c>
      <c r="J3968" s="3">
        <v>341</v>
      </c>
      <c r="K3968" s="4">
        <v>255.28</v>
      </c>
      <c r="L3968" s="4">
        <v>159.41999999999999</v>
      </c>
      <c r="M3968" s="4">
        <v>87050.48</v>
      </c>
      <c r="N3968" s="4">
        <v>54362.22</v>
      </c>
      <c r="O3968" s="4">
        <v>32688.26</v>
      </c>
      <c r="P3968" s="5">
        <f>[1]!Capstone_Sales_Data[[#This Row],[Total Profit]]/[1]!Capstone_Sales_Data[[#This Row],[Total Revenue]]</f>
        <v>0.37550924475086178</v>
      </c>
    </row>
    <row r="3969" spans="1:16" x14ac:dyDescent="0.35">
      <c r="A3969" t="s">
        <v>6</v>
      </c>
      <c r="B3969" t="s">
        <v>220</v>
      </c>
      <c r="C3969" t="s">
        <v>58</v>
      </c>
      <c r="D3969" t="s">
        <v>14</v>
      </c>
      <c r="E3969" t="s">
        <v>9</v>
      </c>
      <c r="F3969" s="6">
        <v>40990</v>
      </c>
      <c r="G3969" t="s">
        <v>4177</v>
      </c>
      <c r="H3969" s="7">
        <f>[1]!Capstone_Sales_Data[[#This Row],[Ship Date]]-[1]!Capstone_Sales_Data[[#This Row],[Order Date]]</f>
        <v>31</v>
      </c>
      <c r="I3969" s="6">
        <v>41021</v>
      </c>
      <c r="J3969" s="7">
        <v>8840</v>
      </c>
      <c r="K3969" s="8">
        <v>81.73</v>
      </c>
      <c r="L3969" s="8">
        <v>56.67</v>
      </c>
      <c r="M3969" s="8">
        <v>722493.2</v>
      </c>
      <c r="N3969" s="8">
        <v>500962.8</v>
      </c>
      <c r="O3969" s="8">
        <v>221530.4</v>
      </c>
      <c r="P3969" s="9">
        <f>[1]!Capstone_Sales_Data[[#This Row],[Total Profit]]/[1]!Capstone_Sales_Data[[#This Row],[Total Revenue]]</f>
        <v>0.30661935641747218</v>
      </c>
    </row>
    <row r="3970" spans="1:16" x14ac:dyDescent="0.35">
      <c r="A3970" s="1" t="s">
        <v>33</v>
      </c>
      <c r="B3970" s="1" t="s">
        <v>170</v>
      </c>
      <c r="C3970" s="1" t="s">
        <v>13</v>
      </c>
      <c r="D3970" s="1" t="s">
        <v>14</v>
      </c>
      <c r="E3970" s="1" t="s">
        <v>22</v>
      </c>
      <c r="F3970" s="2">
        <v>40183</v>
      </c>
      <c r="G3970" s="1" t="s">
        <v>4178</v>
      </c>
      <c r="H3970" s="3">
        <f>[1]!Capstone_Sales_Data[[#This Row],[Ship Date]]-[1]!Capstone_Sales_Data[[#This Row],[Order Date]]</f>
        <v>47</v>
      </c>
      <c r="I3970" s="2">
        <v>40230</v>
      </c>
      <c r="J3970" s="3">
        <v>7897</v>
      </c>
      <c r="K3970" s="4">
        <v>154.06</v>
      </c>
      <c r="L3970" s="4">
        <v>90.93</v>
      </c>
      <c r="M3970" s="4">
        <v>1216611.82</v>
      </c>
      <c r="N3970" s="4">
        <v>718074.21</v>
      </c>
      <c r="O3970" s="4">
        <v>498537.61</v>
      </c>
      <c r="P3970" s="5">
        <f>[1]!Capstone_Sales_Data[[#This Row],[Total Profit]]/[1]!Capstone_Sales_Data[[#This Row],[Total Revenue]]</f>
        <v>0.40977541217707386</v>
      </c>
    </row>
    <row r="3971" spans="1:16" x14ac:dyDescent="0.35">
      <c r="A3971" t="s">
        <v>0</v>
      </c>
      <c r="B3971" t="s">
        <v>179</v>
      </c>
      <c r="C3971" t="s">
        <v>31</v>
      </c>
      <c r="D3971" t="s">
        <v>3</v>
      </c>
      <c r="E3971" t="s">
        <v>38</v>
      </c>
      <c r="F3971" s="6">
        <v>40332</v>
      </c>
      <c r="G3971" t="s">
        <v>4179</v>
      </c>
      <c r="H3971" s="7">
        <f>[1]!Capstone_Sales_Data[[#This Row],[Ship Date]]-[1]!Capstone_Sales_Data[[#This Row],[Order Date]]</f>
        <v>39</v>
      </c>
      <c r="I3971" s="6">
        <v>40371</v>
      </c>
      <c r="J3971" s="7">
        <v>5328</v>
      </c>
      <c r="K3971" s="8">
        <v>421.89</v>
      </c>
      <c r="L3971" s="8">
        <v>364.69</v>
      </c>
      <c r="M3971" s="8">
        <v>2247829.92</v>
      </c>
      <c r="N3971" s="8">
        <v>1943068.32</v>
      </c>
      <c r="O3971" s="8">
        <v>304761.59999999998</v>
      </c>
      <c r="P3971" s="9">
        <f>[1]!Capstone_Sales_Data[[#This Row],[Total Profit]]/[1]!Capstone_Sales_Data[[#This Row],[Total Revenue]]</f>
        <v>0.13558036455000119</v>
      </c>
    </row>
    <row r="3972" spans="1:16" x14ac:dyDescent="0.35">
      <c r="A3972" s="1" t="s">
        <v>6</v>
      </c>
      <c r="B3972" s="1" t="s">
        <v>102</v>
      </c>
      <c r="C3972" s="1" t="s">
        <v>37</v>
      </c>
      <c r="D3972" s="1" t="s">
        <v>3</v>
      </c>
      <c r="E3972" s="1" t="s">
        <v>22</v>
      </c>
      <c r="F3972" s="2">
        <v>42924</v>
      </c>
      <c r="G3972" s="1" t="s">
        <v>4180</v>
      </c>
      <c r="H3972" s="3">
        <f>[1]!Capstone_Sales_Data[[#This Row],[Ship Date]]-[1]!Capstone_Sales_Data[[#This Row],[Order Date]]</f>
        <v>48</v>
      </c>
      <c r="I3972" s="2">
        <v>42972</v>
      </c>
      <c r="J3972" s="3">
        <v>982</v>
      </c>
      <c r="K3972" s="4">
        <v>205.7</v>
      </c>
      <c r="L3972" s="4">
        <v>117.11</v>
      </c>
      <c r="M3972" s="4">
        <v>201997.4</v>
      </c>
      <c r="N3972" s="4">
        <v>115002.02</v>
      </c>
      <c r="O3972" s="4">
        <v>86995.38</v>
      </c>
      <c r="P3972" s="5">
        <f>[1]!Capstone_Sales_Data[[#This Row],[Total Profit]]/[1]!Capstone_Sales_Data[[#This Row],[Total Revenue]]</f>
        <v>0.43067574137092857</v>
      </c>
    </row>
    <row r="3973" spans="1:16" x14ac:dyDescent="0.35">
      <c r="A3973" t="s">
        <v>0</v>
      </c>
      <c r="B3973" t="s">
        <v>62</v>
      </c>
      <c r="C3973" t="s">
        <v>13</v>
      </c>
      <c r="D3973" t="s">
        <v>14</v>
      </c>
      <c r="E3973" t="s">
        <v>9</v>
      </c>
      <c r="F3973" s="6">
        <v>42921</v>
      </c>
      <c r="G3973" t="s">
        <v>4181</v>
      </c>
      <c r="H3973" s="7">
        <f>[1]!Capstone_Sales_Data[[#This Row],[Ship Date]]-[1]!Capstone_Sales_Data[[#This Row],[Order Date]]</f>
        <v>5</v>
      </c>
      <c r="I3973" s="6">
        <v>42926</v>
      </c>
      <c r="J3973" s="7">
        <v>1740</v>
      </c>
      <c r="K3973" s="8">
        <v>154.06</v>
      </c>
      <c r="L3973" s="8">
        <v>90.93</v>
      </c>
      <c r="M3973" s="8">
        <v>268064.40000000002</v>
      </c>
      <c r="N3973" s="8">
        <v>158218.20000000001</v>
      </c>
      <c r="O3973" s="8">
        <v>109846.2</v>
      </c>
      <c r="P3973" s="9">
        <f>[1]!Capstone_Sales_Data[[#This Row],[Total Profit]]/[1]!Capstone_Sales_Data[[#This Row],[Total Revenue]]</f>
        <v>0.40977541217707381</v>
      </c>
    </row>
    <row r="3974" spans="1:16" x14ac:dyDescent="0.35">
      <c r="A3974" s="1" t="s">
        <v>176</v>
      </c>
      <c r="B3974" s="1" t="s">
        <v>177</v>
      </c>
      <c r="C3974" s="1" t="s">
        <v>51</v>
      </c>
      <c r="D3974" s="1" t="s">
        <v>3</v>
      </c>
      <c r="E3974" s="1" t="s">
        <v>4</v>
      </c>
      <c r="F3974" s="2">
        <v>41203</v>
      </c>
      <c r="G3974" s="1" t="s">
        <v>4182</v>
      </c>
      <c r="H3974" s="3">
        <f>[1]!Capstone_Sales_Data[[#This Row],[Ship Date]]-[1]!Capstone_Sales_Data[[#This Row],[Order Date]]</f>
        <v>3</v>
      </c>
      <c r="I3974" s="2">
        <v>41206</v>
      </c>
      <c r="J3974" s="3">
        <v>6512</v>
      </c>
      <c r="K3974" s="4">
        <v>152.58000000000001</v>
      </c>
      <c r="L3974" s="4">
        <v>97.44</v>
      </c>
      <c r="M3974" s="4">
        <v>993600.96</v>
      </c>
      <c r="N3974" s="4">
        <v>634529.28000000003</v>
      </c>
      <c r="O3974" s="4">
        <v>359071.68</v>
      </c>
      <c r="P3974" s="5">
        <f>[1]!Capstone_Sales_Data[[#This Row],[Total Profit]]/[1]!Capstone_Sales_Data[[#This Row],[Total Revenue]]</f>
        <v>0.36138419189933152</v>
      </c>
    </row>
    <row r="3975" spans="1:16" x14ac:dyDescent="0.35">
      <c r="A3975" t="s">
        <v>6</v>
      </c>
      <c r="B3975" t="s">
        <v>72</v>
      </c>
      <c r="C3975" t="s">
        <v>47</v>
      </c>
      <c r="D3975" t="s">
        <v>3</v>
      </c>
      <c r="E3975" t="s">
        <v>38</v>
      </c>
      <c r="F3975" s="6">
        <v>40426</v>
      </c>
      <c r="G3975" t="s">
        <v>4183</v>
      </c>
      <c r="H3975" s="7">
        <f>[1]!Capstone_Sales_Data[[#This Row],[Ship Date]]-[1]!Capstone_Sales_Data[[#This Row],[Order Date]]</f>
        <v>26</v>
      </c>
      <c r="I3975" s="6">
        <v>40452</v>
      </c>
      <c r="J3975" s="7">
        <v>1242</v>
      </c>
      <c r="K3975" s="8">
        <v>109.28</v>
      </c>
      <c r="L3975" s="8">
        <v>35.840000000000003</v>
      </c>
      <c r="M3975" s="8">
        <v>135725.76000000001</v>
      </c>
      <c r="N3975" s="8">
        <v>44513.279999999999</v>
      </c>
      <c r="O3975" s="8">
        <v>91212.479999999996</v>
      </c>
      <c r="P3975" s="9">
        <f>[1]!Capstone_Sales_Data[[#This Row],[Total Profit]]/[1]!Capstone_Sales_Data[[#This Row],[Total Revenue]]</f>
        <v>0.67203513909224</v>
      </c>
    </row>
    <row r="3976" spans="1:16" x14ac:dyDescent="0.35">
      <c r="A3976" s="1" t="s">
        <v>24</v>
      </c>
      <c r="B3976" s="1" t="s">
        <v>350</v>
      </c>
      <c r="C3976" s="1" t="s">
        <v>47</v>
      </c>
      <c r="D3976" s="1" t="s">
        <v>3</v>
      </c>
      <c r="E3976" s="1" t="s">
        <v>38</v>
      </c>
      <c r="F3976" s="2">
        <v>40866</v>
      </c>
      <c r="G3976" s="1" t="s">
        <v>4184</v>
      </c>
      <c r="H3976" s="3">
        <f>[1]!Capstone_Sales_Data[[#This Row],[Ship Date]]-[1]!Capstone_Sales_Data[[#This Row],[Order Date]]</f>
        <v>16</v>
      </c>
      <c r="I3976" s="2">
        <v>40882</v>
      </c>
      <c r="J3976" s="3">
        <v>3901</v>
      </c>
      <c r="K3976" s="4">
        <v>109.28</v>
      </c>
      <c r="L3976" s="4">
        <v>35.840000000000003</v>
      </c>
      <c r="M3976" s="4">
        <v>426301.28</v>
      </c>
      <c r="N3976" s="4">
        <v>139811.84</v>
      </c>
      <c r="O3976" s="4">
        <v>286489.44</v>
      </c>
      <c r="P3976" s="5">
        <f>[1]!Capstone_Sales_Data[[#This Row],[Total Profit]]/[1]!Capstone_Sales_Data[[#This Row],[Total Revenue]]</f>
        <v>0.67203513909224011</v>
      </c>
    </row>
    <row r="3977" spans="1:16" x14ac:dyDescent="0.35">
      <c r="A3977" t="s">
        <v>0</v>
      </c>
      <c r="B3977" t="s">
        <v>604</v>
      </c>
      <c r="C3977" t="s">
        <v>31</v>
      </c>
      <c r="D3977" t="s">
        <v>14</v>
      </c>
      <c r="E3977" t="s">
        <v>22</v>
      </c>
      <c r="F3977" s="6">
        <v>41805</v>
      </c>
      <c r="G3977" t="s">
        <v>4185</v>
      </c>
      <c r="H3977" s="7">
        <f>[1]!Capstone_Sales_Data[[#This Row],[Ship Date]]-[1]!Capstone_Sales_Data[[#This Row],[Order Date]]</f>
        <v>8</v>
      </c>
      <c r="I3977" s="6">
        <v>41813</v>
      </c>
      <c r="J3977" s="7">
        <v>9496</v>
      </c>
      <c r="K3977" s="8">
        <v>421.89</v>
      </c>
      <c r="L3977" s="8">
        <v>364.69</v>
      </c>
      <c r="M3977" s="8">
        <v>4006267.44</v>
      </c>
      <c r="N3977" s="8">
        <v>3463096.24</v>
      </c>
      <c r="O3977" s="8">
        <v>543171.19999999995</v>
      </c>
      <c r="P3977" s="9">
        <f>[1]!Capstone_Sales_Data[[#This Row],[Total Profit]]/[1]!Capstone_Sales_Data[[#This Row],[Total Revenue]]</f>
        <v>0.13558036455000116</v>
      </c>
    </row>
    <row r="3978" spans="1:16" x14ac:dyDescent="0.35">
      <c r="A3978" s="1" t="s">
        <v>6</v>
      </c>
      <c r="B3978" s="1" t="s">
        <v>390</v>
      </c>
      <c r="C3978" s="1" t="s">
        <v>58</v>
      </c>
      <c r="D3978" s="1" t="s">
        <v>3</v>
      </c>
      <c r="E3978" s="1" t="s">
        <v>38</v>
      </c>
      <c r="F3978" s="2">
        <v>42916</v>
      </c>
      <c r="G3978" s="1" t="s">
        <v>4186</v>
      </c>
      <c r="H3978" s="3">
        <f>[1]!Capstone_Sales_Data[[#This Row],[Ship Date]]-[1]!Capstone_Sales_Data[[#This Row],[Order Date]]</f>
        <v>49</v>
      </c>
      <c r="I3978" s="2">
        <v>42965</v>
      </c>
      <c r="J3978" s="3">
        <v>5062</v>
      </c>
      <c r="K3978" s="4">
        <v>81.73</v>
      </c>
      <c r="L3978" s="4">
        <v>56.67</v>
      </c>
      <c r="M3978" s="4">
        <v>413717.26</v>
      </c>
      <c r="N3978" s="4">
        <v>286863.53999999998</v>
      </c>
      <c r="O3978" s="4">
        <v>126853.72</v>
      </c>
      <c r="P3978" s="5">
        <f>[1]!Capstone_Sales_Data[[#This Row],[Total Profit]]/[1]!Capstone_Sales_Data[[#This Row],[Total Revenue]]</f>
        <v>0.30661935641747218</v>
      </c>
    </row>
    <row r="3979" spans="1:16" x14ac:dyDescent="0.35">
      <c r="A3979" t="s">
        <v>11</v>
      </c>
      <c r="B3979" t="s">
        <v>329</v>
      </c>
      <c r="C3979" t="s">
        <v>17</v>
      </c>
      <c r="D3979" t="s">
        <v>14</v>
      </c>
      <c r="E3979" t="s">
        <v>9</v>
      </c>
      <c r="F3979" s="6">
        <v>42877</v>
      </c>
      <c r="G3979" t="s">
        <v>4187</v>
      </c>
      <c r="H3979" s="7">
        <f>[1]!Capstone_Sales_Data[[#This Row],[Ship Date]]-[1]!Capstone_Sales_Data[[#This Row],[Order Date]]</f>
        <v>22</v>
      </c>
      <c r="I3979" s="6">
        <v>42899</v>
      </c>
      <c r="J3979" s="7">
        <v>4668</v>
      </c>
      <c r="K3979" s="8">
        <v>668.27</v>
      </c>
      <c r="L3979" s="8">
        <v>502.54</v>
      </c>
      <c r="M3979" s="8">
        <v>3119484.36</v>
      </c>
      <c r="N3979" s="8">
        <v>2345856.7200000002</v>
      </c>
      <c r="O3979" s="8">
        <v>773627.64</v>
      </c>
      <c r="P3979" s="9">
        <f>[1]!Capstone_Sales_Data[[#This Row],[Total Profit]]/[1]!Capstone_Sales_Data[[#This Row],[Total Revenue]]</f>
        <v>0.24799856345489099</v>
      </c>
    </row>
    <row r="3980" spans="1:16" x14ac:dyDescent="0.35">
      <c r="A3980" s="1" t="s">
        <v>0</v>
      </c>
      <c r="B3980" s="1" t="s">
        <v>149</v>
      </c>
      <c r="C3980" s="1" t="s">
        <v>37</v>
      </c>
      <c r="D3980" s="1" t="s">
        <v>14</v>
      </c>
      <c r="E3980" s="1" t="s">
        <v>4</v>
      </c>
      <c r="F3980" s="2">
        <v>40753</v>
      </c>
      <c r="G3980" s="1" t="s">
        <v>4188</v>
      </c>
      <c r="H3980" s="3">
        <f>[1]!Capstone_Sales_Data[[#This Row],[Ship Date]]-[1]!Capstone_Sales_Data[[#This Row],[Order Date]]</f>
        <v>26</v>
      </c>
      <c r="I3980" s="2">
        <v>40779</v>
      </c>
      <c r="J3980" s="3">
        <v>4410</v>
      </c>
      <c r="K3980" s="4">
        <v>205.7</v>
      </c>
      <c r="L3980" s="4">
        <v>117.11</v>
      </c>
      <c r="M3980" s="4">
        <v>907137</v>
      </c>
      <c r="N3980" s="4">
        <v>516455.1</v>
      </c>
      <c r="O3980" s="4">
        <v>390681.9</v>
      </c>
      <c r="P3980" s="5">
        <f>[1]!Capstone_Sales_Data[[#This Row],[Total Profit]]/[1]!Capstone_Sales_Data[[#This Row],[Total Revenue]]</f>
        <v>0.43067574137092857</v>
      </c>
    </row>
    <row r="3981" spans="1:16" x14ac:dyDescent="0.35">
      <c r="A3981" t="s">
        <v>33</v>
      </c>
      <c r="B3981" t="s">
        <v>528</v>
      </c>
      <c r="C3981" t="s">
        <v>13</v>
      </c>
      <c r="D3981" t="s">
        <v>3</v>
      </c>
      <c r="E3981" t="s">
        <v>22</v>
      </c>
      <c r="F3981" s="6">
        <v>42916</v>
      </c>
      <c r="G3981" t="s">
        <v>4189</v>
      </c>
      <c r="H3981" s="7">
        <f>[1]!Capstone_Sales_Data[[#This Row],[Ship Date]]-[1]!Capstone_Sales_Data[[#This Row],[Order Date]]</f>
        <v>49</v>
      </c>
      <c r="I3981" s="6">
        <v>42965</v>
      </c>
      <c r="J3981" s="7">
        <v>7420</v>
      </c>
      <c r="K3981" s="8">
        <v>154.06</v>
      </c>
      <c r="L3981" s="8">
        <v>90.93</v>
      </c>
      <c r="M3981" s="8">
        <v>1143125.2</v>
      </c>
      <c r="N3981" s="8">
        <v>674700.6</v>
      </c>
      <c r="O3981" s="8">
        <v>468424.6</v>
      </c>
      <c r="P3981" s="9">
        <f>[1]!Capstone_Sales_Data[[#This Row],[Total Profit]]/[1]!Capstone_Sales_Data[[#This Row],[Total Revenue]]</f>
        <v>0.40977541217707386</v>
      </c>
    </row>
    <row r="3982" spans="1:16" x14ac:dyDescent="0.35">
      <c r="A3982" s="1" t="s">
        <v>6</v>
      </c>
      <c r="B3982" s="1" t="s">
        <v>404</v>
      </c>
      <c r="C3982" s="1" t="s">
        <v>58</v>
      </c>
      <c r="D3982" s="1" t="s">
        <v>14</v>
      </c>
      <c r="E3982" s="1" t="s">
        <v>4</v>
      </c>
      <c r="F3982" s="2">
        <v>42296</v>
      </c>
      <c r="G3982" s="1" t="s">
        <v>4190</v>
      </c>
      <c r="H3982" s="3">
        <f>[1]!Capstone_Sales_Data[[#This Row],[Ship Date]]-[1]!Capstone_Sales_Data[[#This Row],[Order Date]]</f>
        <v>39</v>
      </c>
      <c r="I3982" s="2">
        <v>42335</v>
      </c>
      <c r="J3982" s="3">
        <v>8859</v>
      </c>
      <c r="K3982" s="4">
        <v>81.73</v>
      </c>
      <c r="L3982" s="4">
        <v>56.67</v>
      </c>
      <c r="M3982" s="4">
        <v>724046.07</v>
      </c>
      <c r="N3982" s="4">
        <v>502039.53</v>
      </c>
      <c r="O3982" s="4">
        <v>222006.54</v>
      </c>
      <c r="P3982" s="5">
        <f>[1]!Capstone_Sales_Data[[#This Row],[Total Profit]]/[1]!Capstone_Sales_Data[[#This Row],[Total Revenue]]</f>
        <v>0.30661935641747218</v>
      </c>
    </row>
    <row r="3983" spans="1:16" x14ac:dyDescent="0.35">
      <c r="A3983" t="s">
        <v>0</v>
      </c>
      <c r="B3983" t="s">
        <v>159</v>
      </c>
      <c r="C3983" t="s">
        <v>91</v>
      </c>
      <c r="D3983" t="s">
        <v>14</v>
      </c>
      <c r="E3983" t="s">
        <v>9</v>
      </c>
      <c r="F3983" s="6">
        <v>41892</v>
      </c>
      <c r="G3983" t="s">
        <v>4191</v>
      </c>
      <c r="H3983" s="7">
        <f>[1]!Capstone_Sales_Data[[#This Row],[Ship Date]]-[1]!Capstone_Sales_Data[[#This Row],[Order Date]]</f>
        <v>34</v>
      </c>
      <c r="I3983" s="6">
        <v>41926</v>
      </c>
      <c r="J3983" s="7">
        <v>918</v>
      </c>
      <c r="K3983" s="8">
        <v>9.33</v>
      </c>
      <c r="L3983" s="8">
        <v>6.92</v>
      </c>
      <c r="M3983" s="8">
        <v>8564.94</v>
      </c>
      <c r="N3983" s="8">
        <v>6352.56</v>
      </c>
      <c r="O3983" s="8">
        <v>2212.38</v>
      </c>
      <c r="P3983" s="9">
        <f>[1]!Capstone_Sales_Data[[#This Row],[Total Profit]]/[1]!Capstone_Sales_Data[[#This Row],[Total Revenue]]</f>
        <v>0.25830653804930331</v>
      </c>
    </row>
    <row r="3984" spans="1:16" x14ac:dyDescent="0.35">
      <c r="A3984" s="1" t="s">
        <v>0</v>
      </c>
      <c r="B3984" s="1" t="s">
        <v>223</v>
      </c>
      <c r="C3984" s="1" t="s">
        <v>13</v>
      </c>
      <c r="D3984" s="1" t="s">
        <v>14</v>
      </c>
      <c r="E3984" s="1" t="s">
        <v>9</v>
      </c>
      <c r="F3984" s="2">
        <v>42327</v>
      </c>
      <c r="G3984" s="1" t="s">
        <v>4192</v>
      </c>
      <c r="H3984" s="3">
        <f>[1]!Capstone_Sales_Data[[#This Row],[Ship Date]]-[1]!Capstone_Sales_Data[[#This Row],[Order Date]]</f>
        <v>36</v>
      </c>
      <c r="I3984" s="2">
        <v>42363</v>
      </c>
      <c r="J3984" s="3">
        <v>7822</v>
      </c>
      <c r="K3984" s="4">
        <v>154.06</v>
      </c>
      <c r="L3984" s="4">
        <v>90.93</v>
      </c>
      <c r="M3984" s="4">
        <v>1205057.32</v>
      </c>
      <c r="N3984" s="4">
        <v>711254.46</v>
      </c>
      <c r="O3984" s="4">
        <v>493802.86</v>
      </c>
      <c r="P3984" s="5">
        <f>[1]!Capstone_Sales_Data[[#This Row],[Total Profit]]/[1]!Capstone_Sales_Data[[#This Row],[Total Revenue]]</f>
        <v>0.40977541217707386</v>
      </c>
    </row>
    <row r="3985" spans="1:16" x14ac:dyDescent="0.35">
      <c r="A3985" t="s">
        <v>0</v>
      </c>
      <c r="B3985" t="s">
        <v>36</v>
      </c>
      <c r="C3985" t="s">
        <v>28</v>
      </c>
      <c r="D3985" t="s">
        <v>3</v>
      </c>
      <c r="E3985" t="s">
        <v>38</v>
      </c>
      <c r="F3985" s="6">
        <v>40463</v>
      </c>
      <c r="G3985" t="s">
        <v>4193</v>
      </c>
      <c r="H3985" s="7">
        <f>[1]!Capstone_Sales_Data[[#This Row],[Ship Date]]-[1]!Capstone_Sales_Data[[#This Row],[Order Date]]</f>
        <v>34</v>
      </c>
      <c r="I3985" s="6">
        <v>40497</v>
      </c>
      <c r="J3985" s="7">
        <v>826</v>
      </c>
      <c r="K3985" s="8">
        <v>255.28</v>
      </c>
      <c r="L3985" s="8">
        <v>159.41999999999999</v>
      </c>
      <c r="M3985" s="8">
        <v>210861.28</v>
      </c>
      <c r="N3985" s="8">
        <v>131680.92000000001</v>
      </c>
      <c r="O3985" s="8">
        <v>79180.36</v>
      </c>
      <c r="P3985" s="9">
        <f>[1]!Capstone_Sales_Data[[#This Row],[Total Profit]]/[1]!Capstone_Sales_Data[[#This Row],[Total Revenue]]</f>
        <v>0.37550924475086178</v>
      </c>
    </row>
    <row r="3986" spans="1:16" x14ac:dyDescent="0.35">
      <c r="A3986" s="1" t="s">
        <v>0</v>
      </c>
      <c r="B3986" s="1" t="s">
        <v>341</v>
      </c>
      <c r="C3986" s="1" t="s">
        <v>63</v>
      </c>
      <c r="D3986" s="1" t="s">
        <v>14</v>
      </c>
      <c r="E3986" s="1" t="s">
        <v>22</v>
      </c>
      <c r="F3986" s="2">
        <v>41850</v>
      </c>
      <c r="G3986" s="1" t="s">
        <v>4194</v>
      </c>
      <c r="H3986" s="3">
        <f>[1]!Capstone_Sales_Data[[#This Row],[Ship Date]]-[1]!Capstone_Sales_Data[[#This Row],[Order Date]]</f>
        <v>32</v>
      </c>
      <c r="I3986" s="2">
        <v>41882</v>
      </c>
      <c r="J3986" s="3">
        <v>3215</v>
      </c>
      <c r="K3986" s="4">
        <v>437.2</v>
      </c>
      <c r="L3986" s="4">
        <v>263.33</v>
      </c>
      <c r="M3986" s="4">
        <v>1405598</v>
      </c>
      <c r="N3986" s="4">
        <v>846605.95</v>
      </c>
      <c r="O3986" s="4">
        <v>558992.05000000005</v>
      </c>
      <c r="P3986" s="5">
        <f>[1]!Capstone_Sales_Data[[#This Row],[Total Profit]]/[1]!Capstone_Sales_Data[[#This Row],[Total Revenue]]</f>
        <v>0.3976898444647759</v>
      </c>
    </row>
    <row r="3987" spans="1:16" x14ac:dyDescent="0.35">
      <c r="A3987" t="s">
        <v>6</v>
      </c>
      <c r="B3987" t="s">
        <v>137</v>
      </c>
      <c r="C3987" t="s">
        <v>8</v>
      </c>
      <c r="D3987" t="s">
        <v>14</v>
      </c>
      <c r="E3987" t="s">
        <v>38</v>
      </c>
      <c r="F3987" s="6">
        <v>42745</v>
      </c>
      <c r="G3987" t="s">
        <v>4195</v>
      </c>
      <c r="H3987" s="7">
        <f>[1]!Capstone_Sales_Data[[#This Row],[Ship Date]]-[1]!Capstone_Sales_Data[[#This Row],[Order Date]]</f>
        <v>19</v>
      </c>
      <c r="I3987" s="6">
        <v>42764</v>
      </c>
      <c r="J3987" s="7">
        <v>5306</v>
      </c>
      <c r="K3987" s="8">
        <v>47.45</v>
      </c>
      <c r="L3987" s="8">
        <v>31.79</v>
      </c>
      <c r="M3987" s="8">
        <v>251769.7</v>
      </c>
      <c r="N3987" s="8">
        <v>168677.74</v>
      </c>
      <c r="O3987" s="8">
        <v>83091.960000000006</v>
      </c>
      <c r="P3987" s="9">
        <f>[1]!Capstone_Sales_Data[[#This Row],[Total Profit]]/[1]!Capstone_Sales_Data[[#This Row],[Total Revenue]]</f>
        <v>0.33003161222339306</v>
      </c>
    </row>
    <row r="3988" spans="1:16" x14ac:dyDescent="0.35">
      <c r="A3988" s="1" t="s">
        <v>0</v>
      </c>
      <c r="B3988" s="1" t="s">
        <v>199</v>
      </c>
      <c r="C3988" s="1" t="s">
        <v>51</v>
      </c>
      <c r="D3988" s="1" t="s">
        <v>3</v>
      </c>
      <c r="E3988" s="1" t="s">
        <v>9</v>
      </c>
      <c r="F3988" s="2">
        <v>42561</v>
      </c>
      <c r="G3988" s="1" t="s">
        <v>4196</v>
      </c>
      <c r="H3988" s="3">
        <f>[1]!Capstone_Sales_Data[[#This Row],[Ship Date]]-[1]!Capstone_Sales_Data[[#This Row],[Order Date]]</f>
        <v>2</v>
      </c>
      <c r="I3988" s="2">
        <v>42563</v>
      </c>
      <c r="J3988" s="3">
        <v>9450</v>
      </c>
      <c r="K3988" s="4">
        <v>152.58000000000001</v>
      </c>
      <c r="L3988" s="4">
        <v>97.44</v>
      </c>
      <c r="M3988" s="4">
        <v>1441881</v>
      </c>
      <c r="N3988" s="4">
        <v>920808</v>
      </c>
      <c r="O3988" s="4">
        <v>521073</v>
      </c>
      <c r="P3988" s="5">
        <f>[1]!Capstone_Sales_Data[[#This Row],[Total Profit]]/[1]!Capstone_Sales_Data[[#This Row],[Total Revenue]]</f>
        <v>0.36138419189933152</v>
      </c>
    </row>
    <row r="3989" spans="1:16" x14ac:dyDescent="0.35">
      <c r="A3989" t="s">
        <v>49</v>
      </c>
      <c r="B3989" t="s">
        <v>268</v>
      </c>
      <c r="C3989" t="s">
        <v>51</v>
      </c>
      <c r="D3989" t="s">
        <v>14</v>
      </c>
      <c r="E3989" t="s">
        <v>38</v>
      </c>
      <c r="F3989" s="6">
        <v>42483</v>
      </c>
      <c r="G3989" t="s">
        <v>4197</v>
      </c>
      <c r="H3989" s="7">
        <f>[1]!Capstone_Sales_Data[[#This Row],[Ship Date]]-[1]!Capstone_Sales_Data[[#This Row],[Order Date]]</f>
        <v>22</v>
      </c>
      <c r="I3989" s="6">
        <v>42505</v>
      </c>
      <c r="J3989" s="7">
        <v>5025</v>
      </c>
      <c r="K3989" s="8">
        <v>152.58000000000001</v>
      </c>
      <c r="L3989" s="8">
        <v>97.44</v>
      </c>
      <c r="M3989" s="8">
        <v>766714.5</v>
      </c>
      <c r="N3989" s="8">
        <v>489636</v>
      </c>
      <c r="O3989" s="8">
        <v>277078.5</v>
      </c>
      <c r="P3989" s="9">
        <f>[1]!Capstone_Sales_Data[[#This Row],[Total Profit]]/[1]!Capstone_Sales_Data[[#This Row],[Total Revenue]]</f>
        <v>0.36138419189933152</v>
      </c>
    </row>
    <row r="3990" spans="1:16" x14ac:dyDescent="0.35">
      <c r="A3990" s="1" t="s">
        <v>6</v>
      </c>
      <c r="B3990" s="1" t="s">
        <v>202</v>
      </c>
      <c r="C3990" s="1" t="s">
        <v>58</v>
      </c>
      <c r="D3990" s="1" t="s">
        <v>14</v>
      </c>
      <c r="E3990" s="1" t="s">
        <v>22</v>
      </c>
      <c r="F3990" s="2">
        <v>41317</v>
      </c>
      <c r="G3990" s="1" t="s">
        <v>4198</v>
      </c>
      <c r="H3990" s="3">
        <f>[1]!Capstone_Sales_Data[[#This Row],[Ship Date]]-[1]!Capstone_Sales_Data[[#This Row],[Order Date]]</f>
        <v>36</v>
      </c>
      <c r="I3990" s="2">
        <v>41353</v>
      </c>
      <c r="J3990" s="3">
        <v>3442</v>
      </c>
      <c r="K3990" s="4">
        <v>81.73</v>
      </c>
      <c r="L3990" s="4">
        <v>56.67</v>
      </c>
      <c r="M3990" s="4">
        <v>281314.65999999997</v>
      </c>
      <c r="N3990" s="4">
        <v>195058.14</v>
      </c>
      <c r="O3990" s="4">
        <v>86256.52</v>
      </c>
      <c r="P3990" s="5">
        <f>[1]!Capstone_Sales_Data[[#This Row],[Total Profit]]/[1]!Capstone_Sales_Data[[#This Row],[Total Revenue]]</f>
        <v>0.30661935641747223</v>
      </c>
    </row>
    <row r="3991" spans="1:16" x14ac:dyDescent="0.35">
      <c r="A3991" t="s">
        <v>6</v>
      </c>
      <c r="B3991" t="s">
        <v>65</v>
      </c>
      <c r="C3991" t="s">
        <v>47</v>
      </c>
      <c r="D3991" t="s">
        <v>3</v>
      </c>
      <c r="E3991" t="s">
        <v>38</v>
      </c>
      <c r="F3991" s="6">
        <v>42410</v>
      </c>
      <c r="G3991" t="s">
        <v>4199</v>
      </c>
      <c r="H3991" s="7">
        <f>[1]!Capstone_Sales_Data[[#This Row],[Ship Date]]-[1]!Capstone_Sales_Data[[#This Row],[Order Date]]</f>
        <v>37</v>
      </c>
      <c r="I3991" s="6">
        <v>42447</v>
      </c>
      <c r="J3991" s="7">
        <v>3144</v>
      </c>
      <c r="K3991" s="8">
        <v>109.28</v>
      </c>
      <c r="L3991" s="8">
        <v>35.840000000000003</v>
      </c>
      <c r="M3991" s="8">
        <v>343576.32000000001</v>
      </c>
      <c r="N3991" s="8">
        <v>112680.96000000001</v>
      </c>
      <c r="O3991" s="8">
        <v>230895.35999999999</v>
      </c>
      <c r="P3991" s="9">
        <f>[1]!Capstone_Sales_Data[[#This Row],[Total Profit]]/[1]!Capstone_Sales_Data[[#This Row],[Total Revenue]]</f>
        <v>0.67203513909224011</v>
      </c>
    </row>
    <row r="3992" spans="1:16" x14ac:dyDescent="0.35">
      <c r="A3992" s="1" t="s">
        <v>49</v>
      </c>
      <c r="B3992" s="1" t="s">
        <v>268</v>
      </c>
      <c r="C3992" s="1" t="s">
        <v>17</v>
      </c>
      <c r="D3992" s="1" t="s">
        <v>3</v>
      </c>
      <c r="E3992" s="1" t="s">
        <v>4</v>
      </c>
      <c r="F3992" s="2">
        <v>41197</v>
      </c>
      <c r="G3992" s="1" t="s">
        <v>4200</v>
      </c>
      <c r="H3992" s="3">
        <f>[1]!Capstone_Sales_Data[[#This Row],[Ship Date]]-[1]!Capstone_Sales_Data[[#This Row],[Order Date]]</f>
        <v>34</v>
      </c>
      <c r="I3992" s="2">
        <v>41231</v>
      </c>
      <c r="J3992" s="3">
        <v>4605</v>
      </c>
      <c r="K3992" s="4">
        <v>668.27</v>
      </c>
      <c r="L3992" s="4">
        <v>502.54</v>
      </c>
      <c r="M3992" s="4">
        <v>3077383.35</v>
      </c>
      <c r="N3992" s="4">
        <v>2314196.7000000002</v>
      </c>
      <c r="O3992" s="4">
        <v>763186.65</v>
      </c>
      <c r="P3992" s="5">
        <f>[1]!Capstone_Sales_Data[[#This Row],[Total Profit]]/[1]!Capstone_Sales_Data[[#This Row],[Total Revenue]]</f>
        <v>0.24799856345489099</v>
      </c>
    </row>
    <row r="3993" spans="1:16" x14ac:dyDescent="0.35">
      <c r="A3993" t="s">
        <v>11</v>
      </c>
      <c r="B3993" t="s">
        <v>12</v>
      </c>
      <c r="C3993" t="s">
        <v>28</v>
      </c>
      <c r="D3993" t="s">
        <v>3</v>
      </c>
      <c r="E3993" t="s">
        <v>9</v>
      </c>
      <c r="F3993" s="6">
        <v>40419</v>
      </c>
      <c r="G3993" t="s">
        <v>4201</v>
      </c>
      <c r="H3993" s="7">
        <f>[1]!Capstone_Sales_Data[[#This Row],[Ship Date]]-[1]!Capstone_Sales_Data[[#This Row],[Order Date]]</f>
        <v>21</v>
      </c>
      <c r="I3993" s="6">
        <v>40440</v>
      </c>
      <c r="J3993" s="7">
        <v>5329</v>
      </c>
      <c r="K3993" s="8">
        <v>255.28</v>
      </c>
      <c r="L3993" s="8">
        <v>159.41999999999999</v>
      </c>
      <c r="M3993" s="8">
        <v>1360387.12</v>
      </c>
      <c r="N3993" s="8">
        <v>849549.18</v>
      </c>
      <c r="O3993" s="8">
        <v>510837.94</v>
      </c>
      <c r="P3993" s="9">
        <f>[1]!Capstone_Sales_Data[[#This Row],[Total Profit]]/[1]!Capstone_Sales_Data[[#This Row],[Total Revenue]]</f>
        <v>0.37550924475086178</v>
      </c>
    </row>
    <row r="3994" spans="1:16" x14ac:dyDescent="0.35">
      <c r="A3994" s="1" t="s">
        <v>6</v>
      </c>
      <c r="B3994" s="1" t="s">
        <v>55</v>
      </c>
      <c r="C3994" s="1" t="s">
        <v>28</v>
      </c>
      <c r="D3994" s="1" t="s">
        <v>14</v>
      </c>
      <c r="E3994" s="1" t="s">
        <v>4</v>
      </c>
      <c r="F3994" s="2">
        <v>40440</v>
      </c>
      <c r="G3994" s="1" t="s">
        <v>4202</v>
      </c>
      <c r="H3994" s="3">
        <f>[1]!Capstone_Sales_Data[[#This Row],[Ship Date]]-[1]!Capstone_Sales_Data[[#This Row],[Order Date]]</f>
        <v>8</v>
      </c>
      <c r="I3994" s="2">
        <v>40448</v>
      </c>
      <c r="J3994" s="3">
        <v>4853</v>
      </c>
      <c r="K3994" s="4">
        <v>255.28</v>
      </c>
      <c r="L3994" s="4">
        <v>159.41999999999999</v>
      </c>
      <c r="M3994" s="4">
        <v>1238873.8400000001</v>
      </c>
      <c r="N3994" s="4">
        <v>773665.26</v>
      </c>
      <c r="O3994" s="4">
        <v>465208.58</v>
      </c>
      <c r="P3994" s="5">
        <f>[1]!Capstone_Sales_Data[[#This Row],[Total Profit]]/[1]!Capstone_Sales_Data[[#This Row],[Total Revenue]]</f>
        <v>0.37550924475086178</v>
      </c>
    </row>
    <row r="3995" spans="1:16" x14ac:dyDescent="0.35">
      <c r="A3995" t="s">
        <v>6</v>
      </c>
      <c r="B3995" t="s">
        <v>65</v>
      </c>
      <c r="C3995" t="s">
        <v>28</v>
      </c>
      <c r="D3995" t="s">
        <v>14</v>
      </c>
      <c r="E3995" t="s">
        <v>22</v>
      </c>
      <c r="F3995" s="6">
        <v>40628</v>
      </c>
      <c r="G3995" t="s">
        <v>4203</v>
      </c>
      <c r="H3995" s="7">
        <f>[1]!Capstone_Sales_Data[[#This Row],[Ship Date]]-[1]!Capstone_Sales_Data[[#This Row],[Order Date]]</f>
        <v>44</v>
      </c>
      <c r="I3995" s="6">
        <v>40672</v>
      </c>
      <c r="J3995" s="7">
        <v>9744</v>
      </c>
      <c r="K3995" s="8">
        <v>255.28</v>
      </c>
      <c r="L3995" s="8">
        <v>159.41999999999999</v>
      </c>
      <c r="M3995" s="8">
        <v>2487448.3199999998</v>
      </c>
      <c r="N3995" s="8">
        <v>1553388.48</v>
      </c>
      <c r="O3995" s="8">
        <v>934059.84</v>
      </c>
      <c r="P3995" s="9">
        <f>[1]!Capstone_Sales_Data[[#This Row],[Total Profit]]/[1]!Capstone_Sales_Data[[#This Row],[Total Revenue]]</f>
        <v>0.37550924475086184</v>
      </c>
    </row>
    <row r="3996" spans="1:16" x14ac:dyDescent="0.35">
      <c r="A3996" s="1" t="s">
        <v>0</v>
      </c>
      <c r="B3996" s="1" t="s">
        <v>1582</v>
      </c>
      <c r="C3996" s="1" t="s">
        <v>63</v>
      </c>
      <c r="D3996" s="1" t="s">
        <v>3</v>
      </c>
      <c r="E3996" s="1" t="s">
        <v>4</v>
      </c>
      <c r="F3996" s="2">
        <v>40741</v>
      </c>
      <c r="G3996" s="1" t="s">
        <v>4204</v>
      </c>
      <c r="H3996" s="3">
        <f>[1]!Capstone_Sales_Data[[#This Row],[Ship Date]]-[1]!Capstone_Sales_Data[[#This Row],[Order Date]]</f>
        <v>38</v>
      </c>
      <c r="I3996" s="2">
        <v>40779</v>
      </c>
      <c r="J3996" s="3">
        <v>8601</v>
      </c>
      <c r="K3996" s="4">
        <v>437.2</v>
      </c>
      <c r="L3996" s="4">
        <v>263.33</v>
      </c>
      <c r="M3996" s="4">
        <v>3760357.2</v>
      </c>
      <c r="N3996" s="4">
        <v>2264901.33</v>
      </c>
      <c r="O3996" s="4">
        <v>1495455.87</v>
      </c>
      <c r="P3996" s="5">
        <f>[1]!Capstone_Sales_Data[[#This Row],[Total Profit]]/[1]!Capstone_Sales_Data[[#This Row],[Total Revenue]]</f>
        <v>0.39768984446477584</v>
      </c>
    </row>
    <row r="3997" spans="1:16" x14ac:dyDescent="0.35">
      <c r="A3997" t="s">
        <v>24</v>
      </c>
      <c r="B3997" t="s">
        <v>1614</v>
      </c>
      <c r="C3997" t="s">
        <v>17</v>
      </c>
      <c r="D3997" t="s">
        <v>14</v>
      </c>
      <c r="E3997" t="s">
        <v>9</v>
      </c>
      <c r="F3997" s="6">
        <v>42311</v>
      </c>
      <c r="G3997" t="s">
        <v>4205</v>
      </c>
      <c r="H3997" s="7">
        <f>[1]!Capstone_Sales_Data[[#This Row],[Ship Date]]-[1]!Capstone_Sales_Data[[#This Row],[Order Date]]</f>
        <v>39</v>
      </c>
      <c r="I3997" s="6">
        <v>42350</v>
      </c>
      <c r="J3997" s="7">
        <v>7052</v>
      </c>
      <c r="K3997" s="8">
        <v>668.27</v>
      </c>
      <c r="L3997" s="8">
        <v>502.54</v>
      </c>
      <c r="M3997" s="8">
        <v>4712640.04</v>
      </c>
      <c r="N3997" s="8">
        <v>3543912.08</v>
      </c>
      <c r="O3997" s="8">
        <v>1168727.96</v>
      </c>
      <c r="P3997" s="9">
        <f>[1]!Capstone_Sales_Data[[#This Row],[Total Profit]]/[1]!Capstone_Sales_Data[[#This Row],[Total Revenue]]</f>
        <v>0.24799856345489096</v>
      </c>
    </row>
    <row r="3998" spans="1:16" x14ac:dyDescent="0.35">
      <c r="A3998" s="1" t="s">
        <v>6</v>
      </c>
      <c r="B3998" s="1" t="s">
        <v>163</v>
      </c>
      <c r="C3998" s="1" t="s">
        <v>58</v>
      </c>
      <c r="D3998" s="1" t="s">
        <v>3</v>
      </c>
      <c r="E3998" s="1" t="s">
        <v>38</v>
      </c>
      <c r="F3998" s="2">
        <v>41724</v>
      </c>
      <c r="G3998" s="1" t="s">
        <v>4206</v>
      </c>
      <c r="H3998" s="3">
        <f>[1]!Capstone_Sales_Data[[#This Row],[Ship Date]]-[1]!Capstone_Sales_Data[[#This Row],[Order Date]]</f>
        <v>8</v>
      </c>
      <c r="I3998" s="2">
        <v>41732</v>
      </c>
      <c r="J3998" s="3">
        <v>2761</v>
      </c>
      <c r="K3998" s="4">
        <v>81.73</v>
      </c>
      <c r="L3998" s="4">
        <v>56.67</v>
      </c>
      <c r="M3998" s="4">
        <v>225656.53</v>
      </c>
      <c r="N3998" s="4">
        <v>156465.87</v>
      </c>
      <c r="O3998" s="4">
        <v>69190.66</v>
      </c>
      <c r="P3998" s="5">
        <f>[1]!Capstone_Sales_Data[[#This Row],[Total Profit]]/[1]!Capstone_Sales_Data[[#This Row],[Total Revenue]]</f>
        <v>0.30661935641747218</v>
      </c>
    </row>
    <row r="3999" spans="1:16" x14ac:dyDescent="0.35">
      <c r="A3999" t="s">
        <v>0</v>
      </c>
      <c r="B3999" t="s">
        <v>62</v>
      </c>
      <c r="C3999" t="s">
        <v>8</v>
      </c>
      <c r="D3999" t="s">
        <v>14</v>
      </c>
      <c r="E3999" t="s">
        <v>38</v>
      </c>
      <c r="F3999" s="6">
        <v>42671</v>
      </c>
      <c r="G3999" t="s">
        <v>4207</v>
      </c>
      <c r="H3999" s="7">
        <f>[1]!Capstone_Sales_Data[[#This Row],[Ship Date]]-[1]!Capstone_Sales_Data[[#This Row],[Order Date]]</f>
        <v>49</v>
      </c>
      <c r="I3999" s="6">
        <v>42720</v>
      </c>
      <c r="J3999" s="7">
        <v>419</v>
      </c>
      <c r="K3999" s="8">
        <v>47.45</v>
      </c>
      <c r="L3999" s="8">
        <v>31.79</v>
      </c>
      <c r="M3999" s="8">
        <v>19881.55</v>
      </c>
      <c r="N3999" s="8">
        <v>13320.01</v>
      </c>
      <c r="O3999" s="8">
        <v>6561.54</v>
      </c>
      <c r="P3999" s="9">
        <f>[1]!Capstone_Sales_Data[[#This Row],[Total Profit]]/[1]!Capstone_Sales_Data[[#This Row],[Total Revenue]]</f>
        <v>0.33003161222339306</v>
      </c>
    </row>
    <row r="4000" spans="1:16" x14ac:dyDescent="0.35">
      <c r="A4000" s="1" t="s">
        <v>6</v>
      </c>
      <c r="B4000" s="1" t="s">
        <v>84</v>
      </c>
      <c r="C4000" s="1" t="s">
        <v>31</v>
      </c>
      <c r="D4000" s="1" t="s">
        <v>3</v>
      </c>
      <c r="E4000" s="1" t="s">
        <v>4</v>
      </c>
      <c r="F4000" s="2">
        <v>40935</v>
      </c>
      <c r="G4000" s="1" t="s">
        <v>4208</v>
      </c>
      <c r="H4000" s="3">
        <f>[1]!Capstone_Sales_Data[[#This Row],[Ship Date]]-[1]!Capstone_Sales_Data[[#This Row],[Order Date]]</f>
        <v>22</v>
      </c>
      <c r="I4000" s="2">
        <v>40957</v>
      </c>
      <c r="J4000" s="3">
        <v>6749</v>
      </c>
      <c r="K4000" s="4">
        <v>421.89</v>
      </c>
      <c r="L4000" s="4">
        <v>364.69</v>
      </c>
      <c r="M4000" s="4">
        <v>2847335.61</v>
      </c>
      <c r="N4000" s="4">
        <v>2461292.81</v>
      </c>
      <c r="O4000" s="4">
        <v>386042.8</v>
      </c>
      <c r="P4000" s="5">
        <f>[1]!Capstone_Sales_Data[[#This Row],[Total Profit]]/[1]!Capstone_Sales_Data[[#This Row],[Total Revenue]]</f>
        <v>0.13558036455000119</v>
      </c>
    </row>
    <row r="4001" spans="1:16" x14ac:dyDescent="0.35">
      <c r="A4001" t="s">
        <v>49</v>
      </c>
      <c r="B4001" t="s">
        <v>358</v>
      </c>
      <c r="C4001" t="s">
        <v>63</v>
      </c>
      <c r="D4001" t="s">
        <v>3</v>
      </c>
      <c r="E4001" t="s">
        <v>4</v>
      </c>
      <c r="F4001" s="6">
        <v>42367</v>
      </c>
      <c r="G4001" t="s">
        <v>4209</v>
      </c>
      <c r="H4001" s="7">
        <f>[1]!Capstone_Sales_Data[[#This Row],[Ship Date]]-[1]!Capstone_Sales_Data[[#This Row],[Order Date]]</f>
        <v>32</v>
      </c>
      <c r="I4001" s="6">
        <v>42399</v>
      </c>
      <c r="J4001" s="7">
        <v>5507</v>
      </c>
      <c r="K4001" s="8">
        <v>437.2</v>
      </c>
      <c r="L4001" s="8">
        <v>263.33</v>
      </c>
      <c r="M4001" s="8">
        <v>2407660.4</v>
      </c>
      <c r="N4001" s="8">
        <v>1450158.31</v>
      </c>
      <c r="O4001" s="8">
        <v>957502.09</v>
      </c>
      <c r="P4001" s="9">
        <f>[1]!Capstone_Sales_Data[[#This Row],[Total Profit]]/[1]!Capstone_Sales_Data[[#This Row],[Total Revenue]]</f>
        <v>0.39768984446477584</v>
      </c>
    </row>
    <row r="4002" spans="1:16" x14ac:dyDescent="0.35">
      <c r="A4002" s="1" t="s">
        <v>6</v>
      </c>
      <c r="B4002" s="1" t="s">
        <v>246</v>
      </c>
      <c r="C4002" s="1" t="s">
        <v>17</v>
      </c>
      <c r="D4002" s="1" t="s">
        <v>14</v>
      </c>
      <c r="E4002" s="1" t="s">
        <v>9</v>
      </c>
      <c r="F4002" s="2">
        <v>42144</v>
      </c>
      <c r="G4002" s="1" t="s">
        <v>4210</v>
      </c>
      <c r="H4002" s="3">
        <f>[1]!Capstone_Sales_Data[[#This Row],[Ship Date]]-[1]!Capstone_Sales_Data[[#This Row],[Order Date]]</f>
        <v>43</v>
      </c>
      <c r="I4002" s="2">
        <v>42187</v>
      </c>
      <c r="J4002" s="3">
        <v>2478</v>
      </c>
      <c r="K4002" s="4">
        <v>668.27</v>
      </c>
      <c r="L4002" s="4">
        <v>502.54</v>
      </c>
      <c r="M4002" s="4">
        <v>1655973.06</v>
      </c>
      <c r="N4002" s="4">
        <v>1245294.1200000001</v>
      </c>
      <c r="O4002" s="4">
        <v>410678.94</v>
      </c>
      <c r="P4002" s="5">
        <f>[1]!Capstone_Sales_Data[[#This Row],[Total Profit]]/[1]!Capstone_Sales_Data[[#This Row],[Total Revenue]]</f>
        <v>0.24799856345489099</v>
      </c>
    </row>
    <row r="4003" spans="1:16" x14ac:dyDescent="0.35">
      <c r="A4003" t="s">
        <v>0</v>
      </c>
      <c r="B4003" t="s">
        <v>314</v>
      </c>
      <c r="C4003" t="s">
        <v>47</v>
      </c>
      <c r="D4003" t="s">
        <v>3</v>
      </c>
      <c r="E4003" t="s">
        <v>38</v>
      </c>
      <c r="F4003" s="6">
        <v>42749</v>
      </c>
      <c r="G4003" t="s">
        <v>4211</v>
      </c>
      <c r="H4003" s="7">
        <f>[1]!Capstone_Sales_Data[[#This Row],[Ship Date]]-[1]!Capstone_Sales_Data[[#This Row],[Order Date]]</f>
        <v>8</v>
      </c>
      <c r="I4003" s="6">
        <v>42757</v>
      </c>
      <c r="J4003" s="7">
        <v>480</v>
      </c>
      <c r="K4003" s="8">
        <v>109.28</v>
      </c>
      <c r="L4003" s="8">
        <v>35.840000000000003</v>
      </c>
      <c r="M4003" s="8">
        <v>52454.400000000001</v>
      </c>
      <c r="N4003" s="8">
        <v>17203.2</v>
      </c>
      <c r="O4003" s="8">
        <v>35251.199999999997</v>
      </c>
      <c r="P4003" s="9">
        <f>[1]!Capstone_Sales_Data[[#This Row],[Total Profit]]/[1]!Capstone_Sales_Data[[#This Row],[Total Revenue]]</f>
        <v>0.67203513909224</v>
      </c>
    </row>
    <row r="4004" spans="1:16" x14ac:dyDescent="0.35">
      <c r="A4004" s="1" t="s">
        <v>0</v>
      </c>
      <c r="B4004" s="1" t="s">
        <v>1582</v>
      </c>
      <c r="C4004" s="1" t="s">
        <v>51</v>
      </c>
      <c r="D4004" s="1" t="s">
        <v>3</v>
      </c>
      <c r="E4004" s="1" t="s">
        <v>4</v>
      </c>
      <c r="F4004" s="2">
        <v>41518</v>
      </c>
      <c r="G4004" s="1" t="s">
        <v>4212</v>
      </c>
      <c r="H4004" s="3">
        <f>[1]!Capstone_Sales_Data[[#This Row],[Ship Date]]-[1]!Capstone_Sales_Data[[#This Row],[Order Date]]</f>
        <v>46</v>
      </c>
      <c r="I4004" s="2">
        <v>41564</v>
      </c>
      <c r="J4004" s="3">
        <v>4363</v>
      </c>
      <c r="K4004" s="4">
        <v>152.58000000000001</v>
      </c>
      <c r="L4004" s="4">
        <v>97.44</v>
      </c>
      <c r="M4004" s="4">
        <v>665706.54</v>
      </c>
      <c r="N4004" s="4">
        <v>425130.72</v>
      </c>
      <c r="O4004" s="4">
        <v>240575.82</v>
      </c>
      <c r="P4004" s="5">
        <f>[1]!Capstone_Sales_Data[[#This Row],[Total Profit]]/[1]!Capstone_Sales_Data[[#This Row],[Total Revenue]]</f>
        <v>0.36138419189933146</v>
      </c>
    </row>
    <row r="4005" spans="1:16" x14ac:dyDescent="0.35">
      <c r="A4005" t="s">
        <v>11</v>
      </c>
      <c r="B4005" t="s">
        <v>970</v>
      </c>
      <c r="C4005" t="s">
        <v>58</v>
      </c>
      <c r="D4005" t="s">
        <v>3</v>
      </c>
      <c r="E4005" t="s">
        <v>22</v>
      </c>
      <c r="F4005" s="6">
        <v>40327</v>
      </c>
      <c r="G4005" t="s">
        <v>4213</v>
      </c>
      <c r="H4005" s="7">
        <f>[1]!Capstone_Sales_Data[[#This Row],[Ship Date]]-[1]!Capstone_Sales_Data[[#This Row],[Order Date]]</f>
        <v>9</v>
      </c>
      <c r="I4005" s="6">
        <v>40336</v>
      </c>
      <c r="J4005" s="7">
        <v>6004</v>
      </c>
      <c r="K4005" s="8">
        <v>81.73</v>
      </c>
      <c r="L4005" s="8">
        <v>56.67</v>
      </c>
      <c r="M4005" s="8">
        <v>490706.92</v>
      </c>
      <c r="N4005" s="8">
        <v>340246.68</v>
      </c>
      <c r="O4005" s="8">
        <v>150460.24</v>
      </c>
      <c r="P4005" s="9">
        <f>[1]!Capstone_Sales_Data[[#This Row],[Total Profit]]/[1]!Capstone_Sales_Data[[#This Row],[Total Revenue]]</f>
        <v>0.30661935641747218</v>
      </c>
    </row>
    <row r="4006" spans="1:16" x14ac:dyDescent="0.35">
      <c r="A4006" s="1" t="s">
        <v>11</v>
      </c>
      <c r="B4006" s="1" t="s">
        <v>93</v>
      </c>
      <c r="C4006" s="1" t="s">
        <v>13</v>
      </c>
      <c r="D4006" s="1" t="s">
        <v>14</v>
      </c>
      <c r="E4006" s="1" t="s">
        <v>9</v>
      </c>
      <c r="F4006" s="2">
        <v>41442</v>
      </c>
      <c r="G4006" s="1" t="s">
        <v>4214</v>
      </c>
      <c r="H4006" s="3">
        <f>[1]!Capstone_Sales_Data[[#This Row],[Ship Date]]-[1]!Capstone_Sales_Data[[#This Row],[Order Date]]</f>
        <v>19</v>
      </c>
      <c r="I4006" s="2">
        <v>41461</v>
      </c>
      <c r="J4006" s="3">
        <v>9317</v>
      </c>
      <c r="K4006" s="4">
        <v>154.06</v>
      </c>
      <c r="L4006" s="4">
        <v>90.93</v>
      </c>
      <c r="M4006" s="4">
        <v>1435377.02</v>
      </c>
      <c r="N4006" s="4">
        <v>847194.81</v>
      </c>
      <c r="O4006" s="4">
        <v>588182.21</v>
      </c>
      <c r="P4006" s="5">
        <f>[1]!Capstone_Sales_Data[[#This Row],[Total Profit]]/[1]!Capstone_Sales_Data[[#This Row],[Total Revenue]]</f>
        <v>0.40977541217707386</v>
      </c>
    </row>
    <row r="4007" spans="1:16" x14ac:dyDescent="0.35">
      <c r="A4007" t="s">
        <v>49</v>
      </c>
      <c r="B4007" t="s">
        <v>78</v>
      </c>
      <c r="C4007" t="s">
        <v>58</v>
      </c>
      <c r="D4007" t="s">
        <v>3</v>
      </c>
      <c r="E4007" t="s">
        <v>9</v>
      </c>
      <c r="F4007" s="6">
        <v>40601</v>
      </c>
      <c r="G4007" t="s">
        <v>4215</v>
      </c>
      <c r="H4007" s="7">
        <f>[1]!Capstone_Sales_Data[[#This Row],[Ship Date]]-[1]!Capstone_Sales_Data[[#This Row],[Order Date]]</f>
        <v>31</v>
      </c>
      <c r="I4007" s="6">
        <v>40632</v>
      </c>
      <c r="J4007" s="7">
        <v>5242</v>
      </c>
      <c r="K4007" s="8">
        <v>81.73</v>
      </c>
      <c r="L4007" s="8">
        <v>56.67</v>
      </c>
      <c r="M4007" s="8">
        <v>428428.66</v>
      </c>
      <c r="N4007" s="8">
        <v>297064.14</v>
      </c>
      <c r="O4007" s="8">
        <v>131364.51999999999</v>
      </c>
      <c r="P4007" s="9">
        <f>[1]!Capstone_Sales_Data[[#This Row],[Total Profit]]/[1]!Capstone_Sales_Data[[#This Row],[Total Revenue]]</f>
        <v>0.30661935641747218</v>
      </c>
    </row>
    <row r="4008" spans="1:16" x14ac:dyDescent="0.35">
      <c r="A4008" s="1" t="s">
        <v>0</v>
      </c>
      <c r="B4008" s="1" t="s">
        <v>256</v>
      </c>
      <c r="C4008" s="1" t="s">
        <v>2</v>
      </c>
      <c r="D4008" s="1" t="s">
        <v>14</v>
      </c>
      <c r="E4008" s="1" t="s">
        <v>4</v>
      </c>
      <c r="F4008" s="2">
        <v>42231</v>
      </c>
      <c r="G4008" s="1" t="s">
        <v>4216</v>
      </c>
      <c r="H4008" s="3">
        <f>[1]!Capstone_Sales_Data[[#This Row],[Ship Date]]-[1]!Capstone_Sales_Data[[#This Row],[Order Date]]</f>
        <v>15</v>
      </c>
      <c r="I4008" s="2">
        <v>42246</v>
      </c>
      <c r="J4008" s="3">
        <v>6754</v>
      </c>
      <c r="K4008" s="4">
        <v>651.21</v>
      </c>
      <c r="L4008" s="4">
        <v>524.96</v>
      </c>
      <c r="M4008" s="4">
        <v>4398272.34</v>
      </c>
      <c r="N4008" s="4">
        <v>3545579.84</v>
      </c>
      <c r="O4008" s="4">
        <v>852692.5</v>
      </c>
      <c r="P4008" s="5">
        <f>[1]!Capstone_Sales_Data[[#This Row],[Total Profit]]/[1]!Capstone_Sales_Data[[#This Row],[Total Revenue]]</f>
        <v>0.19386987300563566</v>
      </c>
    </row>
    <row r="4009" spans="1:16" x14ac:dyDescent="0.35">
      <c r="A4009" t="s">
        <v>6</v>
      </c>
      <c r="B4009" t="s">
        <v>76</v>
      </c>
      <c r="C4009" t="s">
        <v>91</v>
      </c>
      <c r="D4009" t="s">
        <v>3</v>
      </c>
      <c r="E4009" t="s">
        <v>22</v>
      </c>
      <c r="F4009" s="6">
        <v>41464</v>
      </c>
      <c r="G4009" t="s">
        <v>4217</v>
      </c>
      <c r="H4009" s="7">
        <f>[1]!Capstone_Sales_Data[[#This Row],[Ship Date]]-[1]!Capstone_Sales_Data[[#This Row],[Order Date]]</f>
        <v>29</v>
      </c>
      <c r="I4009" s="6">
        <v>41493</v>
      </c>
      <c r="J4009" s="7">
        <v>3858</v>
      </c>
      <c r="K4009" s="8">
        <v>9.33</v>
      </c>
      <c r="L4009" s="8">
        <v>6.92</v>
      </c>
      <c r="M4009" s="8">
        <v>35995.14</v>
      </c>
      <c r="N4009" s="8">
        <v>26697.360000000001</v>
      </c>
      <c r="O4009" s="8">
        <v>9297.7800000000007</v>
      </c>
      <c r="P4009" s="9">
        <f>[1]!Capstone_Sales_Data[[#This Row],[Total Profit]]/[1]!Capstone_Sales_Data[[#This Row],[Total Revenue]]</f>
        <v>0.25830653804930337</v>
      </c>
    </row>
    <row r="4010" spans="1:16" x14ac:dyDescent="0.35">
      <c r="A4010" s="1" t="s">
        <v>0</v>
      </c>
      <c r="B4010" s="1" t="s">
        <v>223</v>
      </c>
      <c r="C4010" s="1" t="s">
        <v>28</v>
      </c>
      <c r="D4010" s="1" t="s">
        <v>3</v>
      </c>
      <c r="E4010" s="1" t="s">
        <v>4</v>
      </c>
      <c r="F4010" s="2">
        <v>42123</v>
      </c>
      <c r="G4010" s="1" t="s">
        <v>4218</v>
      </c>
      <c r="H4010" s="3">
        <f>[1]!Capstone_Sales_Data[[#This Row],[Ship Date]]-[1]!Capstone_Sales_Data[[#This Row],[Order Date]]</f>
        <v>46</v>
      </c>
      <c r="I4010" s="2">
        <v>42169</v>
      </c>
      <c r="J4010" s="3">
        <v>8589</v>
      </c>
      <c r="K4010" s="4">
        <v>255.28</v>
      </c>
      <c r="L4010" s="4">
        <v>159.41999999999999</v>
      </c>
      <c r="M4010" s="4">
        <v>2192599.92</v>
      </c>
      <c r="N4010" s="4">
        <v>1369258.38</v>
      </c>
      <c r="O4010" s="4">
        <v>823341.54</v>
      </c>
      <c r="P4010" s="5">
        <f>[1]!Capstone_Sales_Data[[#This Row],[Total Profit]]/[1]!Capstone_Sales_Data[[#This Row],[Total Revenue]]</f>
        <v>0.37550924475086184</v>
      </c>
    </row>
    <row r="4011" spans="1:16" x14ac:dyDescent="0.35">
      <c r="A4011" t="s">
        <v>33</v>
      </c>
      <c r="B4011" t="s">
        <v>135</v>
      </c>
      <c r="C4011" t="s">
        <v>51</v>
      </c>
      <c r="D4011" t="s">
        <v>14</v>
      </c>
      <c r="E4011" t="s">
        <v>38</v>
      </c>
      <c r="F4011" s="6">
        <v>41501</v>
      </c>
      <c r="G4011" t="s">
        <v>4219</v>
      </c>
      <c r="H4011" s="7">
        <f>[1]!Capstone_Sales_Data[[#This Row],[Ship Date]]-[1]!Capstone_Sales_Data[[#This Row],[Order Date]]</f>
        <v>24</v>
      </c>
      <c r="I4011" s="6">
        <v>41525</v>
      </c>
      <c r="J4011" s="7">
        <v>16</v>
      </c>
      <c r="K4011" s="8">
        <v>152.58000000000001</v>
      </c>
      <c r="L4011" s="8">
        <v>97.44</v>
      </c>
      <c r="M4011" s="8">
        <v>2441.2800000000002</v>
      </c>
      <c r="N4011" s="8">
        <v>1559.04</v>
      </c>
      <c r="O4011" s="8">
        <v>882.24</v>
      </c>
      <c r="P4011" s="9">
        <f>[1]!Capstone_Sales_Data[[#This Row],[Total Profit]]/[1]!Capstone_Sales_Data[[#This Row],[Total Revenue]]</f>
        <v>0.36138419189933146</v>
      </c>
    </row>
    <row r="4012" spans="1:16" x14ac:dyDescent="0.35">
      <c r="A4012" s="1" t="s">
        <v>24</v>
      </c>
      <c r="B4012" s="1" t="s">
        <v>275</v>
      </c>
      <c r="C4012" s="1" t="s">
        <v>58</v>
      </c>
      <c r="D4012" s="1" t="s">
        <v>14</v>
      </c>
      <c r="E4012" s="1" t="s">
        <v>9</v>
      </c>
      <c r="F4012" s="2">
        <v>42815</v>
      </c>
      <c r="G4012" s="1" t="s">
        <v>4220</v>
      </c>
      <c r="H4012" s="3">
        <f>[1]!Capstone_Sales_Data[[#This Row],[Ship Date]]-[1]!Capstone_Sales_Data[[#This Row],[Order Date]]</f>
        <v>39</v>
      </c>
      <c r="I4012" s="2">
        <v>42854</v>
      </c>
      <c r="J4012" s="3">
        <v>9236</v>
      </c>
      <c r="K4012" s="4">
        <v>81.73</v>
      </c>
      <c r="L4012" s="4">
        <v>56.67</v>
      </c>
      <c r="M4012" s="4">
        <v>754858.28</v>
      </c>
      <c r="N4012" s="4">
        <v>523404.12</v>
      </c>
      <c r="O4012" s="4">
        <v>231454.16</v>
      </c>
      <c r="P4012" s="5">
        <f>[1]!Capstone_Sales_Data[[#This Row],[Total Profit]]/[1]!Capstone_Sales_Data[[#This Row],[Total Revenue]]</f>
        <v>0.30661935641747218</v>
      </c>
    </row>
    <row r="4013" spans="1:16" x14ac:dyDescent="0.35">
      <c r="A4013" t="s">
        <v>33</v>
      </c>
      <c r="B4013" t="s">
        <v>53</v>
      </c>
      <c r="C4013" t="s">
        <v>13</v>
      </c>
      <c r="D4013" t="s">
        <v>14</v>
      </c>
      <c r="E4013" t="s">
        <v>9</v>
      </c>
      <c r="F4013" s="6">
        <v>42754</v>
      </c>
      <c r="G4013" t="s">
        <v>4221</v>
      </c>
      <c r="H4013" s="7">
        <f>[1]!Capstone_Sales_Data[[#This Row],[Ship Date]]-[1]!Capstone_Sales_Data[[#This Row],[Order Date]]</f>
        <v>49</v>
      </c>
      <c r="I4013" s="6">
        <v>42803</v>
      </c>
      <c r="J4013" s="7">
        <v>4380</v>
      </c>
      <c r="K4013" s="8">
        <v>154.06</v>
      </c>
      <c r="L4013" s="8">
        <v>90.93</v>
      </c>
      <c r="M4013" s="8">
        <v>674782.8</v>
      </c>
      <c r="N4013" s="8">
        <v>398273.4</v>
      </c>
      <c r="O4013" s="8">
        <v>276509.40000000002</v>
      </c>
      <c r="P4013" s="9">
        <f>[1]!Capstone_Sales_Data[[#This Row],[Total Profit]]/[1]!Capstone_Sales_Data[[#This Row],[Total Revenue]]</f>
        <v>0.40977541217707386</v>
      </c>
    </row>
    <row r="4014" spans="1:16" x14ac:dyDescent="0.35">
      <c r="A4014" s="1" t="s">
        <v>24</v>
      </c>
      <c r="B4014" s="1" t="s">
        <v>210</v>
      </c>
      <c r="C4014" s="1" t="s">
        <v>17</v>
      </c>
      <c r="D4014" s="1" t="s">
        <v>14</v>
      </c>
      <c r="E4014" s="1" t="s">
        <v>4</v>
      </c>
      <c r="F4014" s="2">
        <v>41163</v>
      </c>
      <c r="G4014" s="1" t="s">
        <v>4222</v>
      </c>
      <c r="H4014" s="3">
        <f>[1]!Capstone_Sales_Data[[#This Row],[Ship Date]]-[1]!Capstone_Sales_Data[[#This Row],[Order Date]]</f>
        <v>31</v>
      </c>
      <c r="I4014" s="2">
        <v>41194</v>
      </c>
      <c r="J4014" s="3">
        <v>5608</v>
      </c>
      <c r="K4014" s="4">
        <v>668.27</v>
      </c>
      <c r="L4014" s="4">
        <v>502.54</v>
      </c>
      <c r="M4014" s="4">
        <v>3747658.16</v>
      </c>
      <c r="N4014" s="4">
        <v>2818244.32</v>
      </c>
      <c r="O4014" s="4">
        <v>929413.84</v>
      </c>
      <c r="P4014" s="5">
        <f>[1]!Capstone_Sales_Data[[#This Row],[Total Profit]]/[1]!Capstone_Sales_Data[[#This Row],[Total Revenue]]</f>
        <v>0.24799856345489096</v>
      </c>
    </row>
    <row r="4015" spans="1:16" x14ac:dyDescent="0.35">
      <c r="A4015" t="s">
        <v>11</v>
      </c>
      <c r="B4015" t="s">
        <v>93</v>
      </c>
      <c r="C4015" t="s">
        <v>31</v>
      </c>
      <c r="D4015" t="s">
        <v>3</v>
      </c>
      <c r="E4015" t="s">
        <v>38</v>
      </c>
      <c r="F4015" s="6">
        <v>42424</v>
      </c>
      <c r="G4015" t="s">
        <v>4223</v>
      </c>
      <c r="H4015" s="7">
        <f>[1]!Capstone_Sales_Data[[#This Row],[Ship Date]]-[1]!Capstone_Sales_Data[[#This Row],[Order Date]]</f>
        <v>47</v>
      </c>
      <c r="I4015" s="6">
        <v>42471</v>
      </c>
      <c r="J4015" s="7">
        <v>114</v>
      </c>
      <c r="K4015" s="8">
        <v>421.89</v>
      </c>
      <c r="L4015" s="8">
        <v>364.69</v>
      </c>
      <c r="M4015" s="8">
        <v>48095.46</v>
      </c>
      <c r="N4015" s="8">
        <v>41574.660000000003</v>
      </c>
      <c r="O4015" s="8">
        <v>6520.8</v>
      </c>
      <c r="P4015" s="9">
        <f>[1]!Capstone_Sales_Data[[#This Row],[Total Profit]]/[1]!Capstone_Sales_Data[[#This Row],[Total Revenue]]</f>
        <v>0.13558036455000119</v>
      </c>
    </row>
    <row r="4016" spans="1:16" x14ac:dyDescent="0.35">
      <c r="A4016" s="1" t="s">
        <v>24</v>
      </c>
      <c r="B4016" s="1" t="s">
        <v>667</v>
      </c>
      <c r="C4016" s="1" t="s">
        <v>2</v>
      </c>
      <c r="D4016" s="1" t="s">
        <v>14</v>
      </c>
      <c r="E4016" s="1" t="s">
        <v>22</v>
      </c>
      <c r="F4016" s="2">
        <v>40245</v>
      </c>
      <c r="G4016" s="1" t="s">
        <v>4224</v>
      </c>
      <c r="H4016" s="3">
        <f>[1]!Capstone_Sales_Data[[#This Row],[Ship Date]]-[1]!Capstone_Sales_Data[[#This Row],[Order Date]]</f>
        <v>23</v>
      </c>
      <c r="I4016" s="2">
        <v>40268</v>
      </c>
      <c r="J4016" s="3">
        <v>7121</v>
      </c>
      <c r="K4016" s="4">
        <v>651.21</v>
      </c>
      <c r="L4016" s="4">
        <v>524.96</v>
      </c>
      <c r="M4016" s="4">
        <v>4637266.41</v>
      </c>
      <c r="N4016" s="4">
        <v>3738240.16</v>
      </c>
      <c r="O4016" s="4">
        <v>899026.25</v>
      </c>
      <c r="P4016" s="5">
        <f>[1]!Capstone_Sales_Data[[#This Row],[Total Profit]]/[1]!Capstone_Sales_Data[[#This Row],[Total Revenue]]</f>
        <v>0.19386987300563566</v>
      </c>
    </row>
    <row r="4017" spans="1:16" x14ac:dyDescent="0.35">
      <c r="A4017" t="s">
        <v>6</v>
      </c>
      <c r="B4017" t="s">
        <v>84</v>
      </c>
      <c r="C4017" t="s">
        <v>28</v>
      </c>
      <c r="D4017" t="s">
        <v>14</v>
      </c>
      <c r="E4017" t="s">
        <v>4</v>
      </c>
      <c r="F4017" s="6">
        <v>41170</v>
      </c>
      <c r="G4017" t="s">
        <v>4225</v>
      </c>
      <c r="H4017" s="7">
        <f>[1]!Capstone_Sales_Data[[#This Row],[Ship Date]]-[1]!Capstone_Sales_Data[[#This Row],[Order Date]]</f>
        <v>26</v>
      </c>
      <c r="I4017" s="6">
        <v>41196</v>
      </c>
      <c r="J4017" s="7">
        <v>2883</v>
      </c>
      <c r="K4017" s="8">
        <v>255.28</v>
      </c>
      <c r="L4017" s="8">
        <v>159.41999999999999</v>
      </c>
      <c r="M4017" s="8">
        <v>735972.24</v>
      </c>
      <c r="N4017" s="8">
        <v>459607.86</v>
      </c>
      <c r="O4017" s="8">
        <v>276364.38</v>
      </c>
      <c r="P4017" s="9">
        <f>[1]!Capstone_Sales_Data[[#This Row],[Total Profit]]/[1]!Capstone_Sales_Data[[#This Row],[Total Revenue]]</f>
        <v>0.37550924475086184</v>
      </c>
    </row>
    <row r="4018" spans="1:16" x14ac:dyDescent="0.35">
      <c r="A4018" s="1" t="s">
        <v>11</v>
      </c>
      <c r="B4018" s="1" t="s">
        <v>292</v>
      </c>
      <c r="C4018" s="1" t="s">
        <v>17</v>
      </c>
      <c r="D4018" s="1" t="s">
        <v>3</v>
      </c>
      <c r="E4018" s="1" t="s">
        <v>4</v>
      </c>
      <c r="F4018" s="2">
        <v>41067</v>
      </c>
      <c r="G4018" s="1" t="s">
        <v>4226</v>
      </c>
      <c r="H4018" s="3">
        <f>[1]!Capstone_Sales_Data[[#This Row],[Ship Date]]-[1]!Capstone_Sales_Data[[#This Row],[Order Date]]</f>
        <v>31</v>
      </c>
      <c r="I4018" s="2">
        <v>41098</v>
      </c>
      <c r="J4018" s="3">
        <v>5687</v>
      </c>
      <c r="K4018" s="4">
        <v>668.27</v>
      </c>
      <c r="L4018" s="4">
        <v>502.54</v>
      </c>
      <c r="M4018" s="4">
        <v>3800451.49</v>
      </c>
      <c r="N4018" s="4">
        <v>2857944.98</v>
      </c>
      <c r="O4018" s="4">
        <v>942506.51</v>
      </c>
      <c r="P4018" s="5">
        <f>[1]!Capstone_Sales_Data[[#This Row],[Total Profit]]/[1]!Capstone_Sales_Data[[#This Row],[Total Revenue]]</f>
        <v>0.24799856345489096</v>
      </c>
    </row>
    <row r="4019" spans="1:16" x14ac:dyDescent="0.35">
      <c r="A4019" t="s">
        <v>24</v>
      </c>
      <c r="B4019" t="s">
        <v>414</v>
      </c>
      <c r="C4019" t="s">
        <v>28</v>
      </c>
      <c r="D4019" t="s">
        <v>14</v>
      </c>
      <c r="E4019" t="s">
        <v>22</v>
      </c>
      <c r="F4019" s="6">
        <v>40343</v>
      </c>
      <c r="G4019" t="s">
        <v>4227</v>
      </c>
      <c r="H4019" s="7">
        <f>[1]!Capstone_Sales_Data[[#This Row],[Ship Date]]-[1]!Capstone_Sales_Data[[#This Row],[Order Date]]</f>
        <v>5</v>
      </c>
      <c r="I4019" s="6">
        <v>40348</v>
      </c>
      <c r="J4019" s="7">
        <v>850</v>
      </c>
      <c r="K4019" s="8">
        <v>255.28</v>
      </c>
      <c r="L4019" s="8">
        <v>159.41999999999999</v>
      </c>
      <c r="M4019" s="8">
        <v>216988</v>
      </c>
      <c r="N4019" s="8">
        <v>135507</v>
      </c>
      <c r="O4019" s="8">
        <v>81481</v>
      </c>
      <c r="P4019" s="9">
        <f>[1]!Capstone_Sales_Data[[#This Row],[Total Profit]]/[1]!Capstone_Sales_Data[[#This Row],[Total Revenue]]</f>
        <v>0.37550924475086178</v>
      </c>
    </row>
    <row r="4020" spans="1:16" x14ac:dyDescent="0.35">
      <c r="A4020" s="1" t="s">
        <v>24</v>
      </c>
      <c r="B4020" s="1" t="s">
        <v>414</v>
      </c>
      <c r="C4020" s="1" t="s">
        <v>63</v>
      </c>
      <c r="D4020" s="1" t="s">
        <v>3</v>
      </c>
      <c r="E4020" s="1" t="s">
        <v>38</v>
      </c>
      <c r="F4020" s="2">
        <v>42559</v>
      </c>
      <c r="G4020" s="1" t="s">
        <v>4228</v>
      </c>
      <c r="H4020" s="3">
        <f>[1]!Capstone_Sales_Data[[#This Row],[Ship Date]]-[1]!Capstone_Sales_Data[[#This Row],[Order Date]]</f>
        <v>28</v>
      </c>
      <c r="I4020" s="2">
        <v>42587</v>
      </c>
      <c r="J4020" s="3">
        <v>5721</v>
      </c>
      <c r="K4020" s="4">
        <v>437.2</v>
      </c>
      <c r="L4020" s="4">
        <v>263.33</v>
      </c>
      <c r="M4020" s="4">
        <v>2501221.2000000002</v>
      </c>
      <c r="N4020" s="4">
        <v>1506510.93</v>
      </c>
      <c r="O4020" s="4">
        <v>994710.27</v>
      </c>
      <c r="P4020" s="5">
        <f>[1]!Capstone_Sales_Data[[#This Row],[Total Profit]]/[1]!Capstone_Sales_Data[[#This Row],[Total Revenue]]</f>
        <v>0.39768984446477584</v>
      </c>
    </row>
    <row r="4021" spans="1:16" x14ac:dyDescent="0.35">
      <c r="A4021" t="s">
        <v>6</v>
      </c>
      <c r="B4021" t="s">
        <v>97</v>
      </c>
      <c r="C4021" t="s">
        <v>58</v>
      </c>
      <c r="D4021" t="s">
        <v>3</v>
      </c>
      <c r="E4021" t="s">
        <v>9</v>
      </c>
      <c r="F4021" s="6">
        <v>41985</v>
      </c>
      <c r="G4021" t="s">
        <v>4229</v>
      </c>
      <c r="H4021" s="7">
        <f>[1]!Capstone_Sales_Data[[#This Row],[Ship Date]]-[1]!Capstone_Sales_Data[[#This Row],[Order Date]]</f>
        <v>18</v>
      </c>
      <c r="I4021" s="6">
        <v>42003</v>
      </c>
      <c r="J4021" s="7">
        <v>4679</v>
      </c>
      <c r="K4021" s="8">
        <v>81.73</v>
      </c>
      <c r="L4021" s="8">
        <v>56.67</v>
      </c>
      <c r="M4021" s="8">
        <v>382414.67</v>
      </c>
      <c r="N4021" s="8">
        <v>265158.93</v>
      </c>
      <c r="O4021" s="8">
        <v>117255.74</v>
      </c>
      <c r="P4021" s="9">
        <f>[1]!Capstone_Sales_Data[[#This Row],[Total Profit]]/[1]!Capstone_Sales_Data[[#This Row],[Total Revenue]]</f>
        <v>0.30661935641747218</v>
      </c>
    </row>
    <row r="4022" spans="1:16" x14ac:dyDescent="0.35">
      <c r="A4022" s="1" t="s">
        <v>6</v>
      </c>
      <c r="B4022" s="1" t="s">
        <v>131</v>
      </c>
      <c r="C4022" s="1" t="s">
        <v>91</v>
      </c>
      <c r="D4022" s="1" t="s">
        <v>14</v>
      </c>
      <c r="E4022" s="1" t="s">
        <v>22</v>
      </c>
      <c r="F4022" s="2">
        <v>41577</v>
      </c>
      <c r="G4022" s="1" t="s">
        <v>4230</v>
      </c>
      <c r="H4022" s="3">
        <f>[1]!Capstone_Sales_Data[[#This Row],[Ship Date]]-[1]!Capstone_Sales_Data[[#This Row],[Order Date]]</f>
        <v>4</v>
      </c>
      <c r="I4022" s="2">
        <v>41581</v>
      </c>
      <c r="J4022" s="3">
        <v>4137</v>
      </c>
      <c r="K4022" s="4">
        <v>9.33</v>
      </c>
      <c r="L4022" s="4">
        <v>6.92</v>
      </c>
      <c r="M4022" s="4">
        <v>38598.21</v>
      </c>
      <c r="N4022" s="4">
        <v>28628.04</v>
      </c>
      <c r="O4022" s="4">
        <v>9970.17</v>
      </c>
      <c r="P4022" s="5">
        <f>[1]!Capstone_Sales_Data[[#This Row],[Total Profit]]/[1]!Capstone_Sales_Data[[#This Row],[Total Revenue]]</f>
        <v>0.25830653804930331</v>
      </c>
    </row>
    <row r="4023" spans="1:16" x14ac:dyDescent="0.35">
      <c r="A4023" t="s">
        <v>0</v>
      </c>
      <c r="B4023" t="s">
        <v>181</v>
      </c>
      <c r="C4023" t="s">
        <v>2</v>
      </c>
      <c r="D4023" t="s">
        <v>14</v>
      </c>
      <c r="E4023" t="s">
        <v>9</v>
      </c>
      <c r="F4023" s="6">
        <v>40532</v>
      </c>
      <c r="G4023" t="s">
        <v>4231</v>
      </c>
      <c r="H4023" s="7">
        <f>[1]!Capstone_Sales_Data[[#This Row],[Ship Date]]-[1]!Capstone_Sales_Data[[#This Row],[Order Date]]</f>
        <v>8</v>
      </c>
      <c r="I4023" s="6">
        <v>40540</v>
      </c>
      <c r="J4023" s="7">
        <v>7535</v>
      </c>
      <c r="K4023" s="8">
        <v>651.21</v>
      </c>
      <c r="L4023" s="8">
        <v>524.96</v>
      </c>
      <c r="M4023" s="8">
        <v>4906867.3499999996</v>
      </c>
      <c r="N4023" s="8">
        <v>3955573.6</v>
      </c>
      <c r="O4023" s="8">
        <v>951293.75</v>
      </c>
      <c r="P4023" s="9">
        <f>[1]!Capstone_Sales_Data[[#This Row],[Total Profit]]/[1]!Capstone_Sales_Data[[#This Row],[Total Revenue]]</f>
        <v>0.19386987300563568</v>
      </c>
    </row>
    <row r="4024" spans="1:16" x14ac:dyDescent="0.35">
      <c r="A4024" s="1" t="s">
        <v>176</v>
      </c>
      <c r="B4024" s="1" t="s">
        <v>613</v>
      </c>
      <c r="C4024" s="1" t="s">
        <v>37</v>
      </c>
      <c r="D4024" s="1" t="s">
        <v>3</v>
      </c>
      <c r="E4024" s="1" t="s">
        <v>22</v>
      </c>
      <c r="F4024" s="2">
        <v>41201</v>
      </c>
      <c r="G4024" s="1" t="s">
        <v>4232</v>
      </c>
      <c r="H4024" s="3">
        <f>[1]!Capstone_Sales_Data[[#This Row],[Ship Date]]-[1]!Capstone_Sales_Data[[#This Row],[Order Date]]</f>
        <v>10</v>
      </c>
      <c r="I4024" s="2">
        <v>41211</v>
      </c>
      <c r="J4024" s="3">
        <v>349</v>
      </c>
      <c r="K4024" s="4">
        <v>205.7</v>
      </c>
      <c r="L4024" s="4">
        <v>117.11</v>
      </c>
      <c r="M4024" s="4">
        <v>71789.3</v>
      </c>
      <c r="N4024" s="4">
        <v>40871.39</v>
      </c>
      <c r="O4024" s="4">
        <v>30917.91</v>
      </c>
      <c r="P4024" s="5">
        <f>[1]!Capstone_Sales_Data[[#This Row],[Total Profit]]/[1]!Capstone_Sales_Data[[#This Row],[Total Revenue]]</f>
        <v>0.43067574137092851</v>
      </c>
    </row>
    <row r="4025" spans="1:16" x14ac:dyDescent="0.35">
      <c r="A4025" t="s">
        <v>0</v>
      </c>
      <c r="B4025" t="s">
        <v>437</v>
      </c>
      <c r="C4025" t="s">
        <v>63</v>
      </c>
      <c r="D4025" t="s">
        <v>3</v>
      </c>
      <c r="E4025" t="s">
        <v>22</v>
      </c>
      <c r="F4025" s="6">
        <v>42175</v>
      </c>
      <c r="G4025" t="s">
        <v>4233</v>
      </c>
      <c r="H4025" s="7">
        <f>[1]!Capstone_Sales_Data[[#This Row],[Ship Date]]-[1]!Capstone_Sales_Data[[#This Row],[Order Date]]</f>
        <v>33</v>
      </c>
      <c r="I4025" s="6">
        <v>42208</v>
      </c>
      <c r="J4025" s="7">
        <v>5082</v>
      </c>
      <c r="K4025" s="8">
        <v>437.2</v>
      </c>
      <c r="L4025" s="8">
        <v>263.33</v>
      </c>
      <c r="M4025" s="8">
        <v>2221850.4</v>
      </c>
      <c r="N4025" s="8">
        <v>1338243.06</v>
      </c>
      <c r="O4025" s="8">
        <v>883607.34</v>
      </c>
      <c r="P4025" s="9">
        <f>[1]!Capstone_Sales_Data[[#This Row],[Total Profit]]/[1]!Capstone_Sales_Data[[#This Row],[Total Revenue]]</f>
        <v>0.39768984446477584</v>
      </c>
    </row>
    <row r="4026" spans="1:16" x14ac:dyDescent="0.35">
      <c r="A4026" s="1" t="s">
        <v>6</v>
      </c>
      <c r="B4026" s="1" t="s">
        <v>120</v>
      </c>
      <c r="C4026" s="1" t="s">
        <v>58</v>
      </c>
      <c r="D4026" s="1" t="s">
        <v>14</v>
      </c>
      <c r="E4026" s="1" t="s">
        <v>38</v>
      </c>
      <c r="F4026" s="2">
        <v>42434</v>
      </c>
      <c r="G4026" s="1" t="s">
        <v>4234</v>
      </c>
      <c r="H4026" s="3">
        <f>[1]!Capstone_Sales_Data[[#This Row],[Ship Date]]-[1]!Capstone_Sales_Data[[#This Row],[Order Date]]</f>
        <v>9</v>
      </c>
      <c r="I4026" s="2">
        <v>42443</v>
      </c>
      <c r="J4026" s="3">
        <v>6271</v>
      </c>
      <c r="K4026" s="4">
        <v>81.73</v>
      </c>
      <c r="L4026" s="4">
        <v>56.67</v>
      </c>
      <c r="M4026" s="4">
        <v>512528.83</v>
      </c>
      <c r="N4026" s="4">
        <v>355377.57</v>
      </c>
      <c r="O4026" s="4">
        <v>157151.26</v>
      </c>
      <c r="P4026" s="5">
        <f>[1]!Capstone_Sales_Data[[#This Row],[Total Profit]]/[1]!Capstone_Sales_Data[[#This Row],[Total Revenue]]</f>
        <v>0.30661935641747218</v>
      </c>
    </row>
    <row r="4027" spans="1:16" x14ac:dyDescent="0.35">
      <c r="A4027" t="s">
        <v>6</v>
      </c>
      <c r="B4027" t="s">
        <v>97</v>
      </c>
      <c r="C4027" t="s">
        <v>37</v>
      </c>
      <c r="D4027" t="s">
        <v>3</v>
      </c>
      <c r="E4027" t="s">
        <v>38</v>
      </c>
      <c r="F4027" s="6">
        <v>42731</v>
      </c>
      <c r="G4027" t="s">
        <v>4235</v>
      </c>
      <c r="H4027" s="7">
        <f>[1]!Capstone_Sales_Data[[#This Row],[Ship Date]]-[1]!Capstone_Sales_Data[[#This Row],[Order Date]]</f>
        <v>13</v>
      </c>
      <c r="I4027" s="6">
        <v>42744</v>
      </c>
      <c r="J4027" s="7">
        <v>5483</v>
      </c>
      <c r="K4027" s="8">
        <v>205.7</v>
      </c>
      <c r="L4027" s="8">
        <v>117.11</v>
      </c>
      <c r="M4027" s="8">
        <v>1127853.1000000001</v>
      </c>
      <c r="N4027" s="8">
        <v>642114.13</v>
      </c>
      <c r="O4027" s="8">
        <v>485738.97</v>
      </c>
      <c r="P4027" s="9">
        <f>[1]!Capstone_Sales_Data[[#This Row],[Total Profit]]/[1]!Capstone_Sales_Data[[#This Row],[Total Revenue]]</f>
        <v>0.43067574137092846</v>
      </c>
    </row>
    <row r="4028" spans="1:16" x14ac:dyDescent="0.35">
      <c r="A4028" s="1" t="s">
        <v>0</v>
      </c>
      <c r="B4028" s="1" t="s">
        <v>437</v>
      </c>
      <c r="C4028" s="1" t="s">
        <v>13</v>
      </c>
      <c r="D4028" s="1" t="s">
        <v>14</v>
      </c>
      <c r="E4028" s="1" t="s">
        <v>9</v>
      </c>
      <c r="F4028" s="2">
        <v>41442</v>
      </c>
      <c r="G4028" s="1" t="s">
        <v>4236</v>
      </c>
      <c r="H4028" s="3">
        <f>[1]!Capstone_Sales_Data[[#This Row],[Ship Date]]-[1]!Capstone_Sales_Data[[#This Row],[Order Date]]</f>
        <v>28</v>
      </c>
      <c r="I4028" s="2">
        <v>41470</v>
      </c>
      <c r="J4028" s="3">
        <v>6317</v>
      </c>
      <c r="K4028" s="4">
        <v>154.06</v>
      </c>
      <c r="L4028" s="4">
        <v>90.93</v>
      </c>
      <c r="M4028" s="4">
        <v>973197.02</v>
      </c>
      <c r="N4028" s="4">
        <v>574404.81000000006</v>
      </c>
      <c r="O4028" s="4">
        <v>398792.21</v>
      </c>
      <c r="P4028" s="5">
        <f>[1]!Capstone_Sales_Data[[#This Row],[Total Profit]]/[1]!Capstone_Sales_Data[[#This Row],[Total Revenue]]</f>
        <v>0.40977541217707386</v>
      </c>
    </row>
    <row r="4029" spans="1:16" x14ac:dyDescent="0.35">
      <c r="A4029" t="s">
        <v>11</v>
      </c>
      <c r="B4029" t="s">
        <v>339</v>
      </c>
      <c r="C4029" t="s">
        <v>37</v>
      </c>
      <c r="D4029" t="s">
        <v>14</v>
      </c>
      <c r="E4029" t="s">
        <v>22</v>
      </c>
      <c r="F4029" s="6">
        <v>41479</v>
      </c>
      <c r="G4029" t="s">
        <v>4237</v>
      </c>
      <c r="H4029" s="7">
        <f>[1]!Capstone_Sales_Data[[#This Row],[Ship Date]]-[1]!Capstone_Sales_Data[[#This Row],[Order Date]]</f>
        <v>30</v>
      </c>
      <c r="I4029" s="6">
        <v>41509</v>
      </c>
      <c r="J4029" s="7">
        <v>9402</v>
      </c>
      <c r="K4029" s="8">
        <v>205.7</v>
      </c>
      <c r="L4029" s="8">
        <v>117.11</v>
      </c>
      <c r="M4029" s="8">
        <v>1933991.4</v>
      </c>
      <c r="N4029" s="8">
        <v>1101068.22</v>
      </c>
      <c r="O4029" s="8">
        <v>832923.18</v>
      </c>
      <c r="P4029" s="9">
        <f>[1]!Capstone_Sales_Data[[#This Row],[Total Profit]]/[1]!Capstone_Sales_Data[[#This Row],[Total Revenue]]</f>
        <v>0.43067574137092857</v>
      </c>
    </row>
    <row r="4030" spans="1:16" x14ac:dyDescent="0.35">
      <c r="A4030" s="1" t="s">
        <v>33</v>
      </c>
      <c r="B4030" s="1" t="s">
        <v>518</v>
      </c>
      <c r="C4030" s="1" t="s">
        <v>51</v>
      </c>
      <c r="D4030" s="1" t="s">
        <v>14</v>
      </c>
      <c r="E4030" s="1" t="s">
        <v>38</v>
      </c>
      <c r="F4030" s="2">
        <v>40612</v>
      </c>
      <c r="G4030" s="1" t="s">
        <v>4238</v>
      </c>
      <c r="H4030" s="3">
        <f>[1]!Capstone_Sales_Data[[#This Row],[Ship Date]]-[1]!Capstone_Sales_Data[[#This Row],[Order Date]]</f>
        <v>4</v>
      </c>
      <c r="I4030" s="2">
        <v>40616</v>
      </c>
      <c r="J4030" s="3">
        <v>7401</v>
      </c>
      <c r="K4030" s="4">
        <v>152.58000000000001</v>
      </c>
      <c r="L4030" s="4">
        <v>97.44</v>
      </c>
      <c r="M4030" s="4">
        <v>1129244.58</v>
      </c>
      <c r="N4030" s="4">
        <v>721153.44</v>
      </c>
      <c r="O4030" s="4">
        <v>408091.14</v>
      </c>
      <c r="P4030" s="5">
        <f>[1]!Capstone_Sales_Data[[#This Row],[Total Profit]]/[1]!Capstone_Sales_Data[[#This Row],[Total Revenue]]</f>
        <v>0.36138419189933146</v>
      </c>
    </row>
    <row r="4031" spans="1:16" x14ac:dyDescent="0.35">
      <c r="A4031" t="s">
        <v>0</v>
      </c>
      <c r="B4031" t="s">
        <v>62</v>
      </c>
      <c r="C4031" t="s">
        <v>37</v>
      </c>
      <c r="D4031" t="s">
        <v>14</v>
      </c>
      <c r="E4031" t="s">
        <v>9</v>
      </c>
      <c r="F4031" s="6">
        <v>41150</v>
      </c>
      <c r="G4031" t="s">
        <v>4239</v>
      </c>
      <c r="H4031" s="7">
        <f>[1]!Capstone_Sales_Data[[#This Row],[Ship Date]]-[1]!Capstone_Sales_Data[[#This Row],[Order Date]]</f>
        <v>28</v>
      </c>
      <c r="I4031" s="6">
        <v>41178</v>
      </c>
      <c r="J4031" s="7">
        <v>5</v>
      </c>
      <c r="K4031" s="8">
        <v>205.7</v>
      </c>
      <c r="L4031" s="8">
        <v>117.11</v>
      </c>
      <c r="M4031" s="8">
        <v>1028.5</v>
      </c>
      <c r="N4031" s="8">
        <v>585.54999999999995</v>
      </c>
      <c r="O4031" s="8">
        <v>442.95</v>
      </c>
      <c r="P4031" s="9">
        <f>[1]!Capstone_Sales_Data[[#This Row],[Total Profit]]/[1]!Capstone_Sales_Data[[#This Row],[Total Revenue]]</f>
        <v>0.43067574137092851</v>
      </c>
    </row>
    <row r="4032" spans="1:16" x14ac:dyDescent="0.35">
      <c r="A4032" s="1" t="s">
        <v>6</v>
      </c>
      <c r="B4032" s="1" t="s">
        <v>55</v>
      </c>
      <c r="C4032" s="1" t="s">
        <v>63</v>
      </c>
      <c r="D4032" s="1" t="s">
        <v>3</v>
      </c>
      <c r="E4032" s="1" t="s">
        <v>22</v>
      </c>
      <c r="F4032" s="2">
        <v>40258</v>
      </c>
      <c r="G4032" s="1" t="s">
        <v>4240</v>
      </c>
      <c r="H4032" s="3">
        <f>[1]!Capstone_Sales_Data[[#This Row],[Ship Date]]-[1]!Capstone_Sales_Data[[#This Row],[Order Date]]</f>
        <v>39</v>
      </c>
      <c r="I4032" s="2">
        <v>40297</v>
      </c>
      <c r="J4032" s="3">
        <v>8938</v>
      </c>
      <c r="K4032" s="4">
        <v>437.2</v>
      </c>
      <c r="L4032" s="4">
        <v>263.33</v>
      </c>
      <c r="M4032" s="4">
        <v>3907693.6</v>
      </c>
      <c r="N4032" s="4">
        <v>2353643.54</v>
      </c>
      <c r="O4032" s="4">
        <v>1554050.06</v>
      </c>
      <c r="P4032" s="5">
        <f>[1]!Capstone_Sales_Data[[#This Row],[Total Profit]]/[1]!Capstone_Sales_Data[[#This Row],[Total Revenue]]</f>
        <v>0.39768984446477584</v>
      </c>
    </row>
    <row r="4033" spans="1:16" x14ac:dyDescent="0.35">
      <c r="A4033" t="s">
        <v>0</v>
      </c>
      <c r="B4033" t="s">
        <v>420</v>
      </c>
      <c r="C4033" t="s">
        <v>31</v>
      </c>
      <c r="D4033" t="s">
        <v>14</v>
      </c>
      <c r="E4033" t="s">
        <v>22</v>
      </c>
      <c r="F4033" s="6">
        <v>42404</v>
      </c>
      <c r="G4033" t="s">
        <v>4241</v>
      </c>
      <c r="H4033" s="7">
        <f>[1]!Capstone_Sales_Data[[#This Row],[Ship Date]]-[1]!Capstone_Sales_Data[[#This Row],[Order Date]]</f>
        <v>14</v>
      </c>
      <c r="I4033" s="6">
        <v>42418</v>
      </c>
      <c r="J4033" s="7">
        <v>2954</v>
      </c>
      <c r="K4033" s="8">
        <v>421.89</v>
      </c>
      <c r="L4033" s="8">
        <v>364.69</v>
      </c>
      <c r="M4033" s="8">
        <v>1246263.06</v>
      </c>
      <c r="N4033" s="8">
        <v>1077294.26</v>
      </c>
      <c r="O4033" s="8">
        <v>168968.8</v>
      </c>
      <c r="P4033" s="9">
        <f>[1]!Capstone_Sales_Data[[#This Row],[Total Profit]]/[1]!Capstone_Sales_Data[[#This Row],[Total Revenue]]</f>
        <v>0.13558036455000116</v>
      </c>
    </row>
    <row r="4034" spans="1:16" x14ac:dyDescent="0.35">
      <c r="A4034" s="1" t="s">
        <v>24</v>
      </c>
      <c r="B4034" s="1" t="s">
        <v>282</v>
      </c>
      <c r="C4034" s="1" t="s">
        <v>13</v>
      </c>
      <c r="D4034" s="1" t="s">
        <v>14</v>
      </c>
      <c r="E4034" s="1" t="s">
        <v>22</v>
      </c>
      <c r="F4034" s="2">
        <v>41384</v>
      </c>
      <c r="G4034" s="1" t="s">
        <v>4242</v>
      </c>
      <c r="H4034" s="3">
        <f>[1]!Capstone_Sales_Data[[#This Row],[Ship Date]]-[1]!Capstone_Sales_Data[[#This Row],[Order Date]]</f>
        <v>46</v>
      </c>
      <c r="I4034" s="2">
        <v>41430</v>
      </c>
      <c r="J4034" s="3">
        <v>2841</v>
      </c>
      <c r="K4034" s="4">
        <v>154.06</v>
      </c>
      <c r="L4034" s="4">
        <v>90.93</v>
      </c>
      <c r="M4034" s="4">
        <v>437684.46</v>
      </c>
      <c r="N4034" s="4">
        <v>258332.13</v>
      </c>
      <c r="O4034" s="4">
        <v>179352.33</v>
      </c>
      <c r="P4034" s="5">
        <f>[1]!Capstone_Sales_Data[[#This Row],[Total Profit]]/[1]!Capstone_Sales_Data[[#This Row],[Total Revenue]]</f>
        <v>0.40977541217707381</v>
      </c>
    </row>
    <row r="4035" spans="1:16" x14ac:dyDescent="0.35">
      <c r="A4035" t="s">
        <v>24</v>
      </c>
      <c r="B4035" t="s">
        <v>127</v>
      </c>
      <c r="C4035" t="s">
        <v>47</v>
      </c>
      <c r="D4035" t="s">
        <v>14</v>
      </c>
      <c r="E4035" t="s">
        <v>22</v>
      </c>
      <c r="F4035" s="6">
        <v>41060</v>
      </c>
      <c r="G4035" t="s">
        <v>4243</v>
      </c>
      <c r="H4035" s="7">
        <f>[1]!Capstone_Sales_Data[[#This Row],[Ship Date]]-[1]!Capstone_Sales_Data[[#This Row],[Order Date]]</f>
        <v>10</v>
      </c>
      <c r="I4035" s="6">
        <v>41070</v>
      </c>
      <c r="J4035" s="7">
        <v>6414</v>
      </c>
      <c r="K4035" s="8">
        <v>109.28</v>
      </c>
      <c r="L4035" s="8">
        <v>35.840000000000003</v>
      </c>
      <c r="M4035" s="8">
        <v>700921.92</v>
      </c>
      <c r="N4035" s="8">
        <v>229877.76000000001</v>
      </c>
      <c r="O4035" s="8">
        <v>471044.16</v>
      </c>
      <c r="P4035" s="9">
        <f>[1]!Capstone_Sales_Data[[#This Row],[Total Profit]]/[1]!Capstone_Sales_Data[[#This Row],[Total Revenue]]</f>
        <v>0.67203513909224</v>
      </c>
    </row>
    <row r="4036" spans="1:16" x14ac:dyDescent="0.35">
      <c r="A4036" s="1" t="s">
        <v>0</v>
      </c>
      <c r="B4036" s="1" t="s">
        <v>522</v>
      </c>
      <c r="C4036" s="1" t="s">
        <v>51</v>
      </c>
      <c r="D4036" s="1" t="s">
        <v>3</v>
      </c>
      <c r="E4036" s="1" t="s">
        <v>38</v>
      </c>
      <c r="F4036" s="2">
        <v>42920</v>
      </c>
      <c r="G4036" s="1" t="s">
        <v>4244</v>
      </c>
      <c r="H4036" s="3">
        <f>[1]!Capstone_Sales_Data[[#This Row],[Ship Date]]-[1]!Capstone_Sales_Data[[#This Row],[Order Date]]</f>
        <v>0</v>
      </c>
      <c r="I4036" s="2">
        <v>42920</v>
      </c>
      <c r="J4036" s="3">
        <v>3524</v>
      </c>
      <c r="K4036" s="4">
        <v>152.58000000000001</v>
      </c>
      <c r="L4036" s="4">
        <v>97.44</v>
      </c>
      <c r="M4036" s="4">
        <v>537691.92000000004</v>
      </c>
      <c r="N4036" s="4">
        <v>343378.56</v>
      </c>
      <c r="O4036" s="4">
        <v>194313.36</v>
      </c>
      <c r="P4036" s="5">
        <f>[1]!Capstone_Sales_Data[[#This Row],[Total Profit]]/[1]!Capstone_Sales_Data[[#This Row],[Total Revenue]]</f>
        <v>0.36138419189933146</v>
      </c>
    </row>
    <row r="4037" spans="1:16" x14ac:dyDescent="0.35">
      <c r="A4037" t="s">
        <v>0</v>
      </c>
      <c r="B4037" t="s">
        <v>199</v>
      </c>
      <c r="C4037" t="s">
        <v>17</v>
      </c>
      <c r="D4037" t="s">
        <v>3</v>
      </c>
      <c r="E4037" t="s">
        <v>22</v>
      </c>
      <c r="F4037" s="6">
        <v>41926</v>
      </c>
      <c r="G4037" t="s">
        <v>4245</v>
      </c>
      <c r="H4037" s="7">
        <f>[1]!Capstone_Sales_Data[[#This Row],[Ship Date]]-[1]!Capstone_Sales_Data[[#This Row],[Order Date]]</f>
        <v>47</v>
      </c>
      <c r="I4037" s="6">
        <v>41973</v>
      </c>
      <c r="J4037" s="7">
        <v>1050</v>
      </c>
      <c r="K4037" s="8">
        <v>668.27</v>
      </c>
      <c r="L4037" s="8">
        <v>502.54</v>
      </c>
      <c r="M4037" s="8">
        <v>701683.5</v>
      </c>
      <c r="N4037" s="8">
        <v>527667</v>
      </c>
      <c r="O4037" s="8">
        <v>174016.5</v>
      </c>
      <c r="P4037" s="9">
        <f>[1]!Capstone_Sales_Data[[#This Row],[Total Profit]]/[1]!Capstone_Sales_Data[[#This Row],[Total Revenue]]</f>
        <v>0.24799856345489099</v>
      </c>
    </row>
    <row r="4038" spans="1:16" x14ac:dyDescent="0.35">
      <c r="A4038" s="1" t="s">
        <v>176</v>
      </c>
      <c r="B4038" s="1" t="s">
        <v>493</v>
      </c>
      <c r="C4038" s="1" t="s">
        <v>63</v>
      </c>
      <c r="D4038" s="1" t="s">
        <v>3</v>
      </c>
      <c r="E4038" s="1" t="s">
        <v>4</v>
      </c>
      <c r="F4038" s="2">
        <v>41724</v>
      </c>
      <c r="G4038" s="1" t="s">
        <v>4246</v>
      </c>
      <c r="H4038" s="3">
        <f>[1]!Capstone_Sales_Data[[#This Row],[Ship Date]]-[1]!Capstone_Sales_Data[[#This Row],[Order Date]]</f>
        <v>42</v>
      </c>
      <c r="I4038" s="2">
        <v>41766</v>
      </c>
      <c r="J4038" s="3">
        <v>7902</v>
      </c>
      <c r="K4038" s="4">
        <v>437.2</v>
      </c>
      <c r="L4038" s="4">
        <v>263.33</v>
      </c>
      <c r="M4038" s="4">
        <v>3454754.4</v>
      </c>
      <c r="N4038" s="4">
        <v>2080833.66</v>
      </c>
      <c r="O4038" s="4">
        <v>1373920.74</v>
      </c>
      <c r="P4038" s="5">
        <f>[1]!Capstone_Sales_Data[[#This Row],[Total Profit]]/[1]!Capstone_Sales_Data[[#This Row],[Total Revenue]]</f>
        <v>0.39768984446477584</v>
      </c>
    </row>
    <row r="4039" spans="1:16" x14ac:dyDescent="0.35">
      <c r="A4039" t="s">
        <v>0</v>
      </c>
      <c r="B4039" t="s">
        <v>125</v>
      </c>
      <c r="C4039" t="s">
        <v>91</v>
      </c>
      <c r="D4039" t="s">
        <v>14</v>
      </c>
      <c r="E4039" t="s">
        <v>38</v>
      </c>
      <c r="F4039" s="6">
        <v>42203</v>
      </c>
      <c r="G4039" t="s">
        <v>4247</v>
      </c>
      <c r="H4039" s="7">
        <f>[1]!Capstone_Sales_Data[[#This Row],[Ship Date]]-[1]!Capstone_Sales_Data[[#This Row],[Order Date]]</f>
        <v>18</v>
      </c>
      <c r="I4039" s="6">
        <v>42221</v>
      </c>
      <c r="J4039" s="7">
        <v>24</v>
      </c>
      <c r="K4039" s="8">
        <v>9.33</v>
      </c>
      <c r="L4039" s="8">
        <v>6.92</v>
      </c>
      <c r="M4039" s="8">
        <v>223.92</v>
      </c>
      <c r="N4039" s="8">
        <v>166.08</v>
      </c>
      <c r="O4039" s="8">
        <v>57.84</v>
      </c>
      <c r="P4039" s="9">
        <f>[1]!Capstone_Sales_Data[[#This Row],[Total Profit]]/[1]!Capstone_Sales_Data[[#This Row],[Total Revenue]]</f>
        <v>0.25830653804930337</v>
      </c>
    </row>
    <row r="4040" spans="1:16" x14ac:dyDescent="0.35">
      <c r="A4040" s="1" t="s">
        <v>11</v>
      </c>
      <c r="B4040" s="1" t="s">
        <v>118</v>
      </c>
      <c r="C4040" s="1" t="s">
        <v>31</v>
      </c>
      <c r="D4040" s="1" t="s">
        <v>14</v>
      </c>
      <c r="E4040" s="1" t="s">
        <v>22</v>
      </c>
      <c r="F4040" s="2">
        <v>40873</v>
      </c>
      <c r="G4040" s="1" t="s">
        <v>4248</v>
      </c>
      <c r="H4040" s="3">
        <f>[1]!Capstone_Sales_Data[[#This Row],[Ship Date]]-[1]!Capstone_Sales_Data[[#This Row],[Order Date]]</f>
        <v>20</v>
      </c>
      <c r="I4040" s="2">
        <v>40893</v>
      </c>
      <c r="J4040" s="3">
        <v>5388</v>
      </c>
      <c r="K4040" s="4">
        <v>421.89</v>
      </c>
      <c r="L4040" s="4">
        <v>364.69</v>
      </c>
      <c r="M4040" s="4">
        <v>2273143.3199999998</v>
      </c>
      <c r="N4040" s="4">
        <v>1964949.72</v>
      </c>
      <c r="O4040" s="4">
        <v>308193.59999999998</v>
      </c>
      <c r="P4040" s="5">
        <f>[1]!Capstone_Sales_Data[[#This Row],[Total Profit]]/[1]!Capstone_Sales_Data[[#This Row],[Total Revenue]]</f>
        <v>0.13558036455000119</v>
      </c>
    </row>
    <row r="4041" spans="1:16" x14ac:dyDescent="0.35">
      <c r="A4041" t="s">
        <v>24</v>
      </c>
      <c r="B4041" t="s">
        <v>1614</v>
      </c>
      <c r="C4041" t="s">
        <v>51</v>
      </c>
      <c r="D4041" t="s">
        <v>14</v>
      </c>
      <c r="E4041" t="s">
        <v>9</v>
      </c>
      <c r="F4041" s="6">
        <v>42550</v>
      </c>
      <c r="G4041" t="s">
        <v>4249</v>
      </c>
      <c r="H4041" s="7">
        <f>[1]!Capstone_Sales_Data[[#This Row],[Ship Date]]-[1]!Capstone_Sales_Data[[#This Row],[Order Date]]</f>
        <v>33</v>
      </c>
      <c r="I4041" s="6">
        <v>42583</v>
      </c>
      <c r="J4041" s="7">
        <v>9001</v>
      </c>
      <c r="K4041" s="8">
        <v>152.58000000000001</v>
      </c>
      <c r="L4041" s="8">
        <v>97.44</v>
      </c>
      <c r="M4041" s="8">
        <v>1373372.58</v>
      </c>
      <c r="N4041" s="8">
        <v>877057.44</v>
      </c>
      <c r="O4041" s="8">
        <v>496315.14</v>
      </c>
      <c r="P4041" s="9">
        <f>[1]!Capstone_Sales_Data[[#This Row],[Total Profit]]/[1]!Capstone_Sales_Data[[#This Row],[Total Revenue]]</f>
        <v>0.36138419189933146</v>
      </c>
    </row>
    <row r="4042" spans="1:16" x14ac:dyDescent="0.35">
      <c r="A4042" s="1" t="s">
        <v>11</v>
      </c>
      <c r="B4042" s="1" t="s">
        <v>329</v>
      </c>
      <c r="C4042" s="1" t="s">
        <v>17</v>
      </c>
      <c r="D4042" s="1" t="s">
        <v>14</v>
      </c>
      <c r="E4042" s="1" t="s">
        <v>22</v>
      </c>
      <c r="F4042" s="2">
        <v>41373</v>
      </c>
      <c r="G4042" s="1" t="s">
        <v>4250</v>
      </c>
      <c r="H4042" s="3">
        <f>[1]!Capstone_Sales_Data[[#This Row],[Ship Date]]-[1]!Capstone_Sales_Data[[#This Row],[Order Date]]</f>
        <v>0</v>
      </c>
      <c r="I4042" s="2">
        <v>41373</v>
      </c>
      <c r="J4042" s="3">
        <v>7897</v>
      </c>
      <c r="K4042" s="4">
        <v>668.27</v>
      </c>
      <c r="L4042" s="4">
        <v>502.54</v>
      </c>
      <c r="M4042" s="4">
        <v>5277328.1900000004</v>
      </c>
      <c r="N4042" s="4">
        <v>3968558.38</v>
      </c>
      <c r="O4042" s="4">
        <v>1308769.81</v>
      </c>
      <c r="P4042" s="5">
        <f>[1]!Capstone_Sales_Data[[#This Row],[Total Profit]]/[1]!Capstone_Sales_Data[[#This Row],[Total Revenue]]</f>
        <v>0.24799856345489099</v>
      </c>
    </row>
    <row r="4043" spans="1:16" x14ac:dyDescent="0.35">
      <c r="A4043" t="s">
        <v>11</v>
      </c>
      <c r="B4043" t="s">
        <v>970</v>
      </c>
      <c r="C4043" t="s">
        <v>47</v>
      </c>
      <c r="D4043" t="s">
        <v>3</v>
      </c>
      <c r="E4043" t="s">
        <v>38</v>
      </c>
      <c r="F4043" s="6">
        <v>41552</v>
      </c>
      <c r="G4043" t="s">
        <v>4251</v>
      </c>
      <c r="H4043" s="7">
        <f>[1]!Capstone_Sales_Data[[#This Row],[Ship Date]]-[1]!Capstone_Sales_Data[[#This Row],[Order Date]]</f>
        <v>9</v>
      </c>
      <c r="I4043" s="6">
        <v>41561</v>
      </c>
      <c r="J4043" s="7">
        <v>6145</v>
      </c>
      <c r="K4043" s="8">
        <v>109.28</v>
      </c>
      <c r="L4043" s="8">
        <v>35.840000000000003</v>
      </c>
      <c r="M4043" s="8">
        <v>671525.6</v>
      </c>
      <c r="N4043" s="8">
        <v>220236.79999999999</v>
      </c>
      <c r="O4043" s="8">
        <v>451288.8</v>
      </c>
      <c r="P4043" s="9">
        <f>[1]!Capstone_Sales_Data[[#This Row],[Total Profit]]/[1]!Capstone_Sales_Data[[#This Row],[Total Revenue]]</f>
        <v>0.67203513909224011</v>
      </c>
    </row>
    <row r="4044" spans="1:16" x14ac:dyDescent="0.35">
      <c r="A4044" s="1" t="s">
        <v>24</v>
      </c>
      <c r="B4044" s="1" t="s">
        <v>439</v>
      </c>
      <c r="C4044" s="1" t="s">
        <v>2</v>
      </c>
      <c r="D4044" s="1" t="s">
        <v>3</v>
      </c>
      <c r="E4044" s="1" t="s">
        <v>22</v>
      </c>
      <c r="F4044" s="2">
        <v>42154</v>
      </c>
      <c r="G4044" s="1" t="s">
        <v>4252</v>
      </c>
      <c r="H4044" s="3">
        <f>[1]!Capstone_Sales_Data[[#This Row],[Ship Date]]-[1]!Capstone_Sales_Data[[#This Row],[Order Date]]</f>
        <v>7</v>
      </c>
      <c r="I4044" s="2">
        <v>42161</v>
      </c>
      <c r="J4044" s="3">
        <v>9843</v>
      </c>
      <c r="K4044" s="4">
        <v>651.21</v>
      </c>
      <c r="L4044" s="4">
        <v>524.96</v>
      </c>
      <c r="M4044" s="4">
        <v>6409860.0300000003</v>
      </c>
      <c r="N4044" s="4">
        <v>5167181.28</v>
      </c>
      <c r="O4044" s="4">
        <v>1242678.75</v>
      </c>
      <c r="P4044" s="5">
        <f>[1]!Capstone_Sales_Data[[#This Row],[Total Profit]]/[1]!Capstone_Sales_Data[[#This Row],[Total Revenue]]</f>
        <v>0.19386987300563566</v>
      </c>
    </row>
    <row r="4045" spans="1:16" x14ac:dyDescent="0.35">
      <c r="A4045" t="s">
        <v>0</v>
      </c>
      <c r="B4045" t="s">
        <v>256</v>
      </c>
      <c r="C4045" t="s">
        <v>37</v>
      </c>
      <c r="D4045" t="s">
        <v>14</v>
      </c>
      <c r="E4045" t="s">
        <v>4</v>
      </c>
      <c r="F4045" s="6">
        <v>41252</v>
      </c>
      <c r="G4045" t="s">
        <v>4253</v>
      </c>
      <c r="H4045" s="7">
        <f>[1]!Capstone_Sales_Data[[#This Row],[Ship Date]]-[1]!Capstone_Sales_Data[[#This Row],[Order Date]]</f>
        <v>31</v>
      </c>
      <c r="I4045" s="6">
        <v>41283</v>
      </c>
      <c r="J4045" s="7">
        <v>2120</v>
      </c>
      <c r="K4045" s="8">
        <v>205.7</v>
      </c>
      <c r="L4045" s="8">
        <v>117.11</v>
      </c>
      <c r="M4045" s="8">
        <v>436084</v>
      </c>
      <c r="N4045" s="8">
        <v>248273.2</v>
      </c>
      <c r="O4045" s="8">
        <v>187810.8</v>
      </c>
      <c r="P4045" s="9">
        <f>[1]!Capstone_Sales_Data[[#This Row],[Total Profit]]/[1]!Capstone_Sales_Data[[#This Row],[Total Revenue]]</f>
        <v>0.43067574137092851</v>
      </c>
    </row>
    <row r="4046" spans="1:16" x14ac:dyDescent="0.35">
      <c r="A4046" s="1" t="s">
        <v>0</v>
      </c>
      <c r="B4046" s="1" t="s">
        <v>496</v>
      </c>
      <c r="C4046" s="1" t="s">
        <v>37</v>
      </c>
      <c r="D4046" s="1" t="s">
        <v>14</v>
      </c>
      <c r="E4046" s="1" t="s">
        <v>22</v>
      </c>
      <c r="F4046" s="2">
        <v>42838</v>
      </c>
      <c r="G4046" s="1" t="s">
        <v>4254</v>
      </c>
      <c r="H4046" s="3">
        <f>[1]!Capstone_Sales_Data[[#This Row],[Ship Date]]-[1]!Capstone_Sales_Data[[#This Row],[Order Date]]</f>
        <v>30</v>
      </c>
      <c r="I4046" s="2">
        <v>42868</v>
      </c>
      <c r="J4046" s="3">
        <v>8139</v>
      </c>
      <c r="K4046" s="4">
        <v>205.7</v>
      </c>
      <c r="L4046" s="4">
        <v>117.11</v>
      </c>
      <c r="M4046" s="4">
        <v>1674192.3</v>
      </c>
      <c r="N4046" s="4">
        <v>953158.29</v>
      </c>
      <c r="O4046" s="4">
        <v>721034.01</v>
      </c>
      <c r="P4046" s="5">
        <f>[1]!Capstone_Sales_Data[[#This Row],[Total Profit]]/[1]!Capstone_Sales_Data[[#This Row],[Total Revenue]]</f>
        <v>0.43067574137092851</v>
      </c>
    </row>
    <row r="4047" spans="1:16" x14ac:dyDescent="0.35">
      <c r="A4047" t="s">
        <v>0</v>
      </c>
      <c r="B4047" t="s">
        <v>637</v>
      </c>
      <c r="C4047" t="s">
        <v>58</v>
      </c>
      <c r="D4047" t="s">
        <v>14</v>
      </c>
      <c r="E4047" t="s">
        <v>4</v>
      </c>
      <c r="F4047" s="6">
        <v>41616</v>
      </c>
      <c r="G4047" t="s">
        <v>4255</v>
      </c>
      <c r="H4047" s="7">
        <f>[1]!Capstone_Sales_Data[[#This Row],[Ship Date]]-[1]!Capstone_Sales_Data[[#This Row],[Order Date]]</f>
        <v>42</v>
      </c>
      <c r="I4047" s="6">
        <v>41658</v>
      </c>
      <c r="J4047" s="7">
        <v>91</v>
      </c>
      <c r="K4047" s="8">
        <v>81.73</v>
      </c>
      <c r="L4047" s="8">
        <v>56.67</v>
      </c>
      <c r="M4047" s="8">
        <v>7437.43</v>
      </c>
      <c r="N4047" s="8">
        <v>5156.97</v>
      </c>
      <c r="O4047" s="8">
        <v>2280.46</v>
      </c>
      <c r="P4047" s="9">
        <f>[1]!Capstone_Sales_Data[[#This Row],[Total Profit]]/[1]!Capstone_Sales_Data[[#This Row],[Total Revenue]]</f>
        <v>0.30661935641747218</v>
      </c>
    </row>
    <row r="4048" spans="1:16" x14ac:dyDescent="0.35">
      <c r="A4048" s="1" t="s">
        <v>49</v>
      </c>
      <c r="B4048" s="1" t="s">
        <v>502</v>
      </c>
      <c r="C4048" s="1" t="s">
        <v>47</v>
      </c>
      <c r="D4048" s="1" t="s">
        <v>14</v>
      </c>
      <c r="E4048" s="1" t="s">
        <v>4</v>
      </c>
      <c r="F4048" s="2">
        <v>40972</v>
      </c>
      <c r="G4048" s="1" t="s">
        <v>4256</v>
      </c>
      <c r="H4048" s="3">
        <f>[1]!Capstone_Sales_Data[[#This Row],[Ship Date]]-[1]!Capstone_Sales_Data[[#This Row],[Order Date]]</f>
        <v>18</v>
      </c>
      <c r="I4048" s="2">
        <v>40990</v>
      </c>
      <c r="J4048" s="3">
        <v>2200</v>
      </c>
      <c r="K4048" s="4">
        <v>109.28</v>
      </c>
      <c r="L4048" s="4">
        <v>35.840000000000003</v>
      </c>
      <c r="M4048" s="4">
        <v>240416</v>
      </c>
      <c r="N4048" s="4">
        <v>78848</v>
      </c>
      <c r="O4048" s="4">
        <v>161568</v>
      </c>
      <c r="P4048" s="5">
        <f>[1]!Capstone_Sales_Data[[#This Row],[Total Profit]]/[1]!Capstone_Sales_Data[[#This Row],[Total Revenue]]</f>
        <v>0.67203513909224011</v>
      </c>
    </row>
    <row r="4049" spans="1:16" x14ac:dyDescent="0.35">
      <c r="A4049" t="s">
        <v>6</v>
      </c>
      <c r="B4049" t="s">
        <v>480</v>
      </c>
      <c r="C4049" t="s">
        <v>47</v>
      </c>
      <c r="D4049" t="s">
        <v>14</v>
      </c>
      <c r="E4049" t="s">
        <v>4</v>
      </c>
      <c r="F4049" s="6">
        <v>40537</v>
      </c>
      <c r="G4049" t="s">
        <v>4257</v>
      </c>
      <c r="H4049" s="7">
        <f>[1]!Capstone_Sales_Data[[#This Row],[Ship Date]]-[1]!Capstone_Sales_Data[[#This Row],[Order Date]]</f>
        <v>50</v>
      </c>
      <c r="I4049" s="6">
        <v>40587</v>
      </c>
      <c r="J4049" s="7">
        <v>5721</v>
      </c>
      <c r="K4049" s="8">
        <v>109.28</v>
      </c>
      <c r="L4049" s="8">
        <v>35.840000000000003</v>
      </c>
      <c r="M4049" s="8">
        <v>625190.88</v>
      </c>
      <c r="N4049" s="8">
        <v>205040.64000000001</v>
      </c>
      <c r="O4049" s="8">
        <v>420150.24</v>
      </c>
      <c r="P4049" s="9">
        <f>[1]!Capstone_Sales_Data[[#This Row],[Total Profit]]/[1]!Capstone_Sales_Data[[#This Row],[Total Revenue]]</f>
        <v>0.67203513909224011</v>
      </c>
    </row>
    <row r="4050" spans="1:16" x14ac:dyDescent="0.35">
      <c r="A4050" s="1" t="s">
        <v>11</v>
      </c>
      <c r="B4050" s="1" t="s">
        <v>174</v>
      </c>
      <c r="C4050" s="1" t="s">
        <v>31</v>
      </c>
      <c r="D4050" s="1" t="s">
        <v>14</v>
      </c>
      <c r="E4050" s="1" t="s">
        <v>38</v>
      </c>
      <c r="F4050" s="2">
        <v>40328</v>
      </c>
      <c r="G4050" s="1" t="s">
        <v>4258</v>
      </c>
      <c r="H4050" s="3">
        <f>[1]!Capstone_Sales_Data[[#This Row],[Ship Date]]-[1]!Capstone_Sales_Data[[#This Row],[Order Date]]</f>
        <v>37</v>
      </c>
      <c r="I4050" s="2">
        <v>40365</v>
      </c>
      <c r="J4050" s="3">
        <v>3940</v>
      </c>
      <c r="K4050" s="4">
        <v>421.89</v>
      </c>
      <c r="L4050" s="4">
        <v>364.69</v>
      </c>
      <c r="M4050" s="4">
        <v>1662246.6</v>
      </c>
      <c r="N4050" s="4">
        <v>1436878.6</v>
      </c>
      <c r="O4050" s="4">
        <v>225368</v>
      </c>
      <c r="P4050" s="5">
        <f>[1]!Capstone_Sales_Data[[#This Row],[Total Profit]]/[1]!Capstone_Sales_Data[[#This Row],[Total Revenue]]</f>
        <v>0.13558036455000116</v>
      </c>
    </row>
    <row r="4051" spans="1:16" x14ac:dyDescent="0.35">
      <c r="A4051" t="s">
        <v>49</v>
      </c>
      <c r="B4051" t="s">
        <v>122</v>
      </c>
      <c r="C4051" t="s">
        <v>8</v>
      </c>
      <c r="D4051" t="s">
        <v>3</v>
      </c>
      <c r="E4051" t="s">
        <v>9</v>
      </c>
      <c r="F4051" s="6">
        <v>42134</v>
      </c>
      <c r="G4051" t="s">
        <v>4259</v>
      </c>
      <c r="H4051" s="7">
        <f>[1]!Capstone_Sales_Data[[#This Row],[Ship Date]]-[1]!Capstone_Sales_Data[[#This Row],[Order Date]]</f>
        <v>23</v>
      </c>
      <c r="I4051" s="6">
        <v>42157</v>
      </c>
      <c r="J4051" s="7">
        <v>7174</v>
      </c>
      <c r="K4051" s="8">
        <v>47.45</v>
      </c>
      <c r="L4051" s="8">
        <v>31.79</v>
      </c>
      <c r="M4051" s="8">
        <v>340406.3</v>
      </c>
      <c r="N4051" s="8">
        <v>228061.46</v>
      </c>
      <c r="O4051" s="8">
        <v>112344.84</v>
      </c>
      <c r="P4051" s="9">
        <f>[1]!Capstone_Sales_Data[[#This Row],[Total Profit]]/[1]!Capstone_Sales_Data[[#This Row],[Total Revenue]]</f>
        <v>0.33003161222339306</v>
      </c>
    </row>
    <row r="4052" spans="1:16" x14ac:dyDescent="0.35">
      <c r="A4052" s="1" t="s">
        <v>24</v>
      </c>
      <c r="B4052" s="1" t="s">
        <v>800</v>
      </c>
      <c r="C4052" s="1" t="s">
        <v>51</v>
      </c>
      <c r="D4052" s="1" t="s">
        <v>3</v>
      </c>
      <c r="E4052" s="1" t="s">
        <v>4</v>
      </c>
      <c r="F4052" s="2">
        <v>42601</v>
      </c>
      <c r="G4052" s="1" t="s">
        <v>4260</v>
      </c>
      <c r="H4052" s="3">
        <f>[1]!Capstone_Sales_Data[[#This Row],[Ship Date]]-[1]!Capstone_Sales_Data[[#This Row],[Order Date]]</f>
        <v>11</v>
      </c>
      <c r="I4052" s="2">
        <v>42612</v>
      </c>
      <c r="J4052" s="3">
        <v>7773</v>
      </c>
      <c r="K4052" s="4">
        <v>152.58000000000001</v>
      </c>
      <c r="L4052" s="4">
        <v>97.44</v>
      </c>
      <c r="M4052" s="4">
        <v>1186004.3400000001</v>
      </c>
      <c r="N4052" s="4">
        <v>757401.12</v>
      </c>
      <c r="O4052" s="4">
        <v>428603.22</v>
      </c>
      <c r="P4052" s="5">
        <f>[1]!Capstone_Sales_Data[[#This Row],[Total Profit]]/[1]!Capstone_Sales_Data[[#This Row],[Total Revenue]]</f>
        <v>0.36138419189933146</v>
      </c>
    </row>
    <row r="4053" spans="1:16" x14ac:dyDescent="0.35">
      <c r="A4053" t="s">
        <v>11</v>
      </c>
      <c r="B4053" t="s">
        <v>106</v>
      </c>
      <c r="C4053" t="s">
        <v>37</v>
      </c>
      <c r="D4053" t="s">
        <v>3</v>
      </c>
      <c r="E4053" t="s">
        <v>38</v>
      </c>
      <c r="F4053" s="6">
        <v>42914</v>
      </c>
      <c r="G4053" t="s">
        <v>4261</v>
      </c>
      <c r="H4053" s="7">
        <f>[1]!Capstone_Sales_Data[[#This Row],[Ship Date]]-[1]!Capstone_Sales_Data[[#This Row],[Order Date]]</f>
        <v>46</v>
      </c>
      <c r="I4053" s="6">
        <v>42960</v>
      </c>
      <c r="J4053" s="7">
        <v>5115</v>
      </c>
      <c r="K4053" s="8">
        <v>205.7</v>
      </c>
      <c r="L4053" s="8">
        <v>117.11</v>
      </c>
      <c r="M4053" s="8">
        <v>1052155.5</v>
      </c>
      <c r="N4053" s="8">
        <v>599017.65</v>
      </c>
      <c r="O4053" s="8">
        <v>453137.85</v>
      </c>
      <c r="P4053" s="9">
        <f>[1]!Capstone_Sales_Data[[#This Row],[Total Profit]]/[1]!Capstone_Sales_Data[[#This Row],[Total Revenue]]</f>
        <v>0.43067574137092851</v>
      </c>
    </row>
    <row r="4054" spans="1:16" x14ac:dyDescent="0.35">
      <c r="A4054" s="1" t="s">
        <v>11</v>
      </c>
      <c r="B4054" s="1" t="s">
        <v>329</v>
      </c>
      <c r="C4054" s="1" t="s">
        <v>63</v>
      </c>
      <c r="D4054" s="1" t="s">
        <v>14</v>
      </c>
      <c r="E4054" s="1" t="s">
        <v>38</v>
      </c>
      <c r="F4054" s="2">
        <v>41881</v>
      </c>
      <c r="G4054" s="1" t="s">
        <v>4262</v>
      </c>
      <c r="H4054" s="3">
        <f>[1]!Capstone_Sales_Data[[#This Row],[Ship Date]]-[1]!Capstone_Sales_Data[[#This Row],[Order Date]]</f>
        <v>31</v>
      </c>
      <c r="I4054" s="2">
        <v>41912</v>
      </c>
      <c r="J4054" s="3">
        <v>613</v>
      </c>
      <c r="K4054" s="4">
        <v>437.2</v>
      </c>
      <c r="L4054" s="4">
        <v>263.33</v>
      </c>
      <c r="M4054" s="4">
        <v>268003.59999999998</v>
      </c>
      <c r="N4054" s="4">
        <v>161421.29</v>
      </c>
      <c r="O4054" s="4">
        <v>106582.31</v>
      </c>
      <c r="P4054" s="5">
        <f>[1]!Capstone_Sales_Data[[#This Row],[Total Profit]]/[1]!Capstone_Sales_Data[[#This Row],[Total Revenue]]</f>
        <v>0.3976898444647759</v>
      </c>
    </row>
    <row r="4055" spans="1:16" x14ac:dyDescent="0.35">
      <c r="A4055" t="s">
        <v>11</v>
      </c>
      <c r="B4055" t="s">
        <v>339</v>
      </c>
      <c r="C4055" t="s">
        <v>8</v>
      </c>
      <c r="D4055" t="s">
        <v>14</v>
      </c>
      <c r="E4055" t="s">
        <v>22</v>
      </c>
      <c r="F4055" s="6">
        <v>42847</v>
      </c>
      <c r="G4055" t="s">
        <v>4263</v>
      </c>
      <c r="H4055" s="7">
        <f>[1]!Capstone_Sales_Data[[#This Row],[Ship Date]]-[1]!Capstone_Sales_Data[[#This Row],[Order Date]]</f>
        <v>11</v>
      </c>
      <c r="I4055" s="6">
        <v>42858</v>
      </c>
      <c r="J4055" s="7">
        <v>2707</v>
      </c>
      <c r="K4055" s="8">
        <v>47.45</v>
      </c>
      <c r="L4055" s="8">
        <v>31.79</v>
      </c>
      <c r="M4055" s="8">
        <v>128447.15</v>
      </c>
      <c r="N4055" s="8">
        <v>86055.53</v>
      </c>
      <c r="O4055" s="8">
        <v>42391.62</v>
      </c>
      <c r="P4055" s="9">
        <f>[1]!Capstone_Sales_Data[[#This Row],[Total Profit]]/[1]!Capstone_Sales_Data[[#This Row],[Total Revenue]]</f>
        <v>0.33003161222339306</v>
      </c>
    </row>
    <row r="4056" spans="1:16" x14ac:dyDescent="0.35">
      <c r="A4056" s="1" t="s">
        <v>0</v>
      </c>
      <c r="B4056" s="1" t="s">
        <v>284</v>
      </c>
      <c r="C4056" s="1" t="s">
        <v>47</v>
      </c>
      <c r="D4056" s="1" t="s">
        <v>3</v>
      </c>
      <c r="E4056" s="1" t="s">
        <v>9</v>
      </c>
      <c r="F4056" s="2">
        <v>41248</v>
      </c>
      <c r="G4056" s="1" t="s">
        <v>4264</v>
      </c>
      <c r="H4056" s="3">
        <f>[1]!Capstone_Sales_Data[[#This Row],[Ship Date]]-[1]!Capstone_Sales_Data[[#This Row],[Order Date]]</f>
        <v>45</v>
      </c>
      <c r="I4056" s="2">
        <v>41293</v>
      </c>
      <c r="J4056" s="3">
        <v>1873</v>
      </c>
      <c r="K4056" s="4">
        <v>109.28</v>
      </c>
      <c r="L4056" s="4">
        <v>35.840000000000003</v>
      </c>
      <c r="M4056" s="4">
        <v>204681.44</v>
      </c>
      <c r="N4056" s="4">
        <v>67128.320000000007</v>
      </c>
      <c r="O4056" s="4">
        <v>137553.12</v>
      </c>
      <c r="P4056" s="5">
        <f>[1]!Capstone_Sales_Data[[#This Row],[Total Profit]]/[1]!Capstone_Sales_Data[[#This Row],[Total Revenue]]</f>
        <v>0.67203513909224011</v>
      </c>
    </row>
    <row r="4057" spans="1:16" x14ac:dyDescent="0.35">
      <c r="A4057" t="s">
        <v>0</v>
      </c>
      <c r="B4057" t="s">
        <v>364</v>
      </c>
      <c r="C4057" t="s">
        <v>63</v>
      </c>
      <c r="D4057" t="s">
        <v>14</v>
      </c>
      <c r="E4057" t="s">
        <v>38</v>
      </c>
      <c r="F4057" s="6">
        <v>42590</v>
      </c>
      <c r="G4057" t="s">
        <v>4265</v>
      </c>
      <c r="H4057" s="7">
        <f>[1]!Capstone_Sales_Data[[#This Row],[Ship Date]]-[1]!Capstone_Sales_Data[[#This Row],[Order Date]]</f>
        <v>27</v>
      </c>
      <c r="I4057" s="6">
        <v>42617</v>
      </c>
      <c r="J4057" s="7">
        <v>5615</v>
      </c>
      <c r="K4057" s="8">
        <v>437.2</v>
      </c>
      <c r="L4057" s="8">
        <v>263.33</v>
      </c>
      <c r="M4057" s="8">
        <v>2454878</v>
      </c>
      <c r="N4057" s="8">
        <v>1478597.95</v>
      </c>
      <c r="O4057" s="8">
        <v>976280.05</v>
      </c>
      <c r="P4057" s="9">
        <f>[1]!Capstone_Sales_Data[[#This Row],[Total Profit]]/[1]!Capstone_Sales_Data[[#This Row],[Total Revenue]]</f>
        <v>0.39768984446477584</v>
      </c>
    </row>
    <row r="4058" spans="1:16" x14ac:dyDescent="0.35">
      <c r="A4058" s="1" t="s">
        <v>11</v>
      </c>
      <c r="B4058" s="1" t="s">
        <v>12</v>
      </c>
      <c r="C4058" s="1" t="s">
        <v>2</v>
      </c>
      <c r="D4058" s="1" t="s">
        <v>3</v>
      </c>
      <c r="E4058" s="1" t="s">
        <v>38</v>
      </c>
      <c r="F4058" s="2">
        <v>41706</v>
      </c>
      <c r="G4058" s="1" t="s">
        <v>4266</v>
      </c>
      <c r="H4058" s="3">
        <f>[1]!Capstone_Sales_Data[[#This Row],[Ship Date]]-[1]!Capstone_Sales_Data[[#This Row],[Order Date]]</f>
        <v>18</v>
      </c>
      <c r="I4058" s="2">
        <v>41724</v>
      </c>
      <c r="J4058" s="3">
        <v>3469</v>
      </c>
      <c r="K4058" s="4">
        <v>651.21</v>
      </c>
      <c r="L4058" s="4">
        <v>524.96</v>
      </c>
      <c r="M4058" s="4">
        <v>2259047.4900000002</v>
      </c>
      <c r="N4058" s="4">
        <v>1821086.24</v>
      </c>
      <c r="O4058" s="4">
        <v>437961.25</v>
      </c>
      <c r="P4058" s="5">
        <f>[1]!Capstone_Sales_Data[[#This Row],[Total Profit]]/[1]!Capstone_Sales_Data[[#This Row],[Total Revenue]]</f>
        <v>0.19386987300563566</v>
      </c>
    </row>
    <row r="4059" spans="1:16" x14ac:dyDescent="0.35">
      <c r="A4059" t="s">
        <v>0</v>
      </c>
      <c r="B4059" t="s">
        <v>774</v>
      </c>
      <c r="C4059" t="s">
        <v>8</v>
      </c>
      <c r="D4059" t="s">
        <v>14</v>
      </c>
      <c r="E4059" t="s">
        <v>4</v>
      </c>
      <c r="F4059" s="6">
        <v>40729</v>
      </c>
      <c r="G4059" t="s">
        <v>4267</v>
      </c>
      <c r="H4059" s="7">
        <f>[1]!Capstone_Sales_Data[[#This Row],[Ship Date]]-[1]!Capstone_Sales_Data[[#This Row],[Order Date]]</f>
        <v>14</v>
      </c>
      <c r="I4059" s="6">
        <v>40743</v>
      </c>
      <c r="J4059" s="7">
        <v>2003</v>
      </c>
      <c r="K4059" s="8">
        <v>47.45</v>
      </c>
      <c r="L4059" s="8">
        <v>31.79</v>
      </c>
      <c r="M4059" s="8">
        <v>95042.35</v>
      </c>
      <c r="N4059" s="8">
        <v>63675.37</v>
      </c>
      <c r="O4059" s="8">
        <v>31366.98</v>
      </c>
      <c r="P4059" s="9">
        <f>[1]!Capstone_Sales_Data[[#This Row],[Total Profit]]/[1]!Capstone_Sales_Data[[#This Row],[Total Revenue]]</f>
        <v>0.330031612223393</v>
      </c>
    </row>
    <row r="4060" spans="1:16" x14ac:dyDescent="0.35">
      <c r="A4060" s="1" t="s">
        <v>0</v>
      </c>
      <c r="B4060" s="1" t="s">
        <v>314</v>
      </c>
      <c r="C4060" s="1" t="s">
        <v>51</v>
      </c>
      <c r="D4060" s="1" t="s">
        <v>3</v>
      </c>
      <c r="E4060" s="1" t="s">
        <v>4</v>
      </c>
      <c r="F4060" s="2">
        <v>42186</v>
      </c>
      <c r="G4060" s="1" t="s">
        <v>4268</v>
      </c>
      <c r="H4060" s="3">
        <f>[1]!Capstone_Sales_Data[[#This Row],[Ship Date]]-[1]!Capstone_Sales_Data[[#This Row],[Order Date]]</f>
        <v>26</v>
      </c>
      <c r="I4060" s="2">
        <v>42212</v>
      </c>
      <c r="J4060" s="3">
        <v>9814</v>
      </c>
      <c r="K4060" s="4">
        <v>152.58000000000001</v>
      </c>
      <c r="L4060" s="4">
        <v>97.44</v>
      </c>
      <c r="M4060" s="4">
        <v>1497420.12</v>
      </c>
      <c r="N4060" s="4">
        <v>956276.16</v>
      </c>
      <c r="O4060" s="4">
        <v>541143.96</v>
      </c>
      <c r="P4060" s="5">
        <f>[1]!Capstone_Sales_Data[[#This Row],[Total Profit]]/[1]!Capstone_Sales_Data[[#This Row],[Total Revenue]]</f>
        <v>0.36138419189933146</v>
      </c>
    </row>
    <row r="4061" spans="1:16" x14ac:dyDescent="0.35">
      <c r="A4061" t="s">
        <v>6</v>
      </c>
      <c r="B4061" t="s">
        <v>120</v>
      </c>
      <c r="C4061" t="s">
        <v>13</v>
      </c>
      <c r="D4061" t="s">
        <v>14</v>
      </c>
      <c r="E4061" t="s">
        <v>38</v>
      </c>
      <c r="F4061" s="6">
        <v>42073</v>
      </c>
      <c r="G4061" t="s">
        <v>4269</v>
      </c>
      <c r="H4061" s="7">
        <f>[1]!Capstone_Sales_Data[[#This Row],[Ship Date]]-[1]!Capstone_Sales_Data[[#This Row],[Order Date]]</f>
        <v>2</v>
      </c>
      <c r="I4061" s="6">
        <v>42075</v>
      </c>
      <c r="J4061" s="7">
        <v>2534</v>
      </c>
      <c r="K4061" s="8">
        <v>154.06</v>
      </c>
      <c r="L4061" s="8">
        <v>90.93</v>
      </c>
      <c r="M4061" s="8">
        <v>390388.04</v>
      </c>
      <c r="N4061" s="8">
        <v>230416.62</v>
      </c>
      <c r="O4061" s="8">
        <v>159971.42000000001</v>
      </c>
      <c r="P4061" s="9">
        <f>[1]!Capstone_Sales_Data[[#This Row],[Total Profit]]/[1]!Capstone_Sales_Data[[#This Row],[Total Revenue]]</f>
        <v>0.40977541217707392</v>
      </c>
    </row>
    <row r="4062" spans="1:16" x14ac:dyDescent="0.35">
      <c r="A4062" s="1" t="s">
        <v>6</v>
      </c>
      <c r="B4062" s="1" t="s">
        <v>84</v>
      </c>
      <c r="C4062" s="1" t="s">
        <v>13</v>
      </c>
      <c r="D4062" s="1" t="s">
        <v>3</v>
      </c>
      <c r="E4062" s="1" t="s">
        <v>4</v>
      </c>
      <c r="F4062" s="2">
        <v>42309</v>
      </c>
      <c r="G4062" s="1" t="s">
        <v>4270</v>
      </c>
      <c r="H4062" s="3">
        <f>[1]!Capstone_Sales_Data[[#This Row],[Ship Date]]-[1]!Capstone_Sales_Data[[#This Row],[Order Date]]</f>
        <v>6</v>
      </c>
      <c r="I4062" s="2">
        <v>42315</v>
      </c>
      <c r="J4062" s="3">
        <v>7822</v>
      </c>
      <c r="K4062" s="4">
        <v>154.06</v>
      </c>
      <c r="L4062" s="4">
        <v>90.93</v>
      </c>
      <c r="M4062" s="4">
        <v>1205057.32</v>
      </c>
      <c r="N4062" s="4">
        <v>711254.46</v>
      </c>
      <c r="O4062" s="4">
        <v>493802.86</v>
      </c>
      <c r="P4062" s="5">
        <f>[1]!Capstone_Sales_Data[[#This Row],[Total Profit]]/[1]!Capstone_Sales_Data[[#This Row],[Total Revenue]]</f>
        <v>0.40977541217707386</v>
      </c>
    </row>
    <row r="4063" spans="1:16" x14ac:dyDescent="0.35">
      <c r="A4063" t="s">
        <v>24</v>
      </c>
      <c r="B4063" t="s">
        <v>360</v>
      </c>
      <c r="C4063" t="s">
        <v>37</v>
      </c>
      <c r="D4063" t="s">
        <v>14</v>
      </c>
      <c r="E4063" t="s">
        <v>9</v>
      </c>
      <c r="F4063" s="6">
        <v>41055</v>
      </c>
      <c r="G4063" t="s">
        <v>4271</v>
      </c>
      <c r="H4063" s="7">
        <f>[1]!Capstone_Sales_Data[[#This Row],[Ship Date]]-[1]!Capstone_Sales_Data[[#This Row],[Order Date]]</f>
        <v>39</v>
      </c>
      <c r="I4063" s="6">
        <v>41094</v>
      </c>
      <c r="J4063" s="7">
        <v>373</v>
      </c>
      <c r="K4063" s="8">
        <v>205.7</v>
      </c>
      <c r="L4063" s="8">
        <v>117.11</v>
      </c>
      <c r="M4063" s="8">
        <v>76726.100000000006</v>
      </c>
      <c r="N4063" s="8">
        <v>43682.03</v>
      </c>
      <c r="O4063" s="8">
        <v>33044.07</v>
      </c>
      <c r="P4063" s="9">
        <f>[1]!Capstone_Sales_Data[[#This Row],[Total Profit]]/[1]!Capstone_Sales_Data[[#This Row],[Total Revenue]]</f>
        <v>0.43067574137092851</v>
      </c>
    </row>
    <row r="4064" spans="1:16" x14ac:dyDescent="0.35">
      <c r="A4064" s="1" t="s">
        <v>6</v>
      </c>
      <c r="B4064" s="1" t="s">
        <v>40</v>
      </c>
      <c r="C4064" s="1" t="s">
        <v>63</v>
      </c>
      <c r="D4064" s="1" t="s">
        <v>3</v>
      </c>
      <c r="E4064" s="1" t="s">
        <v>9</v>
      </c>
      <c r="F4064" s="2">
        <v>42390</v>
      </c>
      <c r="G4064" s="1" t="s">
        <v>4272</v>
      </c>
      <c r="H4064" s="3">
        <f>[1]!Capstone_Sales_Data[[#This Row],[Ship Date]]-[1]!Capstone_Sales_Data[[#This Row],[Order Date]]</f>
        <v>12</v>
      </c>
      <c r="I4064" s="2">
        <v>42402</v>
      </c>
      <c r="J4064" s="3">
        <v>6908</v>
      </c>
      <c r="K4064" s="4">
        <v>437.2</v>
      </c>
      <c r="L4064" s="4">
        <v>263.33</v>
      </c>
      <c r="M4064" s="4">
        <v>3020177.6</v>
      </c>
      <c r="N4064" s="4">
        <v>1819083.64</v>
      </c>
      <c r="O4064" s="4">
        <v>1201093.96</v>
      </c>
      <c r="P4064" s="5">
        <f>[1]!Capstone_Sales_Data[[#This Row],[Total Profit]]/[1]!Capstone_Sales_Data[[#This Row],[Total Revenue]]</f>
        <v>0.39768984446477584</v>
      </c>
    </row>
    <row r="4065" spans="1:16" x14ac:dyDescent="0.35">
      <c r="A4065" t="s">
        <v>0</v>
      </c>
      <c r="B4065" t="s">
        <v>420</v>
      </c>
      <c r="C4065" t="s">
        <v>17</v>
      </c>
      <c r="D4065" t="s">
        <v>14</v>
      </c>
      <c r="E4065" t="s">
        <v>4</v>
      </c>
      <c r="F4065" s="6">
        <v>41102</v>
      </c>
      <c r="G4065" t="s">
        <v>4273</v>
      </c>
      <c r="H4065" s="7">
        <f>[1]!Capstone_Sales_Data[[#This Row],[Ship Date]]-[1]!Capstone_Sales_Data[[#This Row],[Order Date]]</f>
        <v>29</v>
      </c>
      <c r="I4065" s="6">
        <v>41131</v>
      </c>
      <c r="J4065" s="7">
        <v>1183</v>
      </c>
      <c r="K4065" s="8">
        <v>668.27</v>
      </c>
      <c r="L4065" s="8">
        <v>502.54</v>
      </c>
      <c r="M4065" s="8">
        <v>790563.41</v>
      </c>
      <c r="N4065" s="8">
        <v>594504.81999999995</v>
      </c>
      <c r="O4065" s="8">
        <v>196058.59</v>
      </c>
      <c r="P4065" s="9">
        <f>[1]!Capstone_Sales_Data[[#This Row],[Total Profit]]/[1]!Capstone_Sales_Data[[#This Row],[Total Revenue]]</f>
        <v>0.24799856345489096</v>
      </c>
    </row>
    <row r="4066" spans="1:16" x14ac:dyDescent="0.35">
      <c r="A4066" s="1" t="s">
        <v>6</v>
      </c>
      <c r="B4066" s="1" t="s">
        <v>55</v>
      </c>
      <c r="C4066" s="1" t="s">
        <v>91</v>
      </c>
      <c r="D4066" s="1" t="s">
        <v>14</v>
      </c>
      <c r="E4066" s="1" t="s">
        <v>4</v>
      </c>
      <c r="F4066" s="2">
        <v>40666</v>
      </c>
      <c r="G4066" s="1" t="s">
        <v>4274</v>
      </c>
      <c r="H4066" s="3">
        <f>[1]!Capstone_Sales_Data[[#This Row],[Ship Date]]-[1]!Capstone_Sales_Data[[#This Row],[Order Date]]</f>
        <v>5</v>
      </c>
      <c r="I4066" s="2">
        <v>40671</v>
      </c>
      <c r="J4066" s="3">
        <v>8985</v>
      </c>
      <c r="K4066" s="4">
        <v>9.33</v>
      </c>
      <c r="L4066" s="4">
        <v>6.92</v>
      </c>
      <c r="M4066" s="4">
        <v>83830.05</v>
      </c>
      <c r="N4066" s="4">
        <v>62176.2</v>
      </c>
      <c r="O4066" s="4">
        <v>21653.85</v>
      </c>
      <c r="P4066" s="5">
        <f>[1]!Capstone_Sales_Data[[#This Row],[Total Profit]]/[1]!Capstone_Sales_Data[[#This Row],[Total Revenue]]</f>
        <v>0.25830653804930331</v>
      </c>
    </row>
    <row r="4067" spans="1:16" x14ac:dyDescent="0.35">
      <c r="A4067" t="s">
        <v>33</v>
      </c>
      <c r="B4067" t="s">
        <v>86</v>
      </c>
      <c r="C4067" t="s">
        <v>58</v>
      </c>
      <c r="D4067" t="s">
        <v>14</v>
      </c>
      <c r="E4067" t="s">
        <v>4</v>
      </c>
      <c r="F4067" s="6">
        <v>40798</v>
      </c>
      <c r="G4067" t="s">
        <v>4275</v>
      </c>
      <c r="H4067" s="7">
        <f>[1]!Capstone_Sales_Data[[#This Row],[Ship Date]]-[1]!Capstone_Sales_Data[[#This Row],[Order Date]]</f>
        <v>44</v>
      </c>
      <c r="I4067" s="6">
        <v>40842</v>
      </c>
      <c r="J4067" s="7">
        <v>3130</v>
      </c>
      <c r="K4067" s="8">
        <v>81.73</v>
      </c>
      <c r="L4067" s="8">
        <v>56.67</v>
      </c>
      <c r="M4067" s="8">
        <v>255814.9</v>
      </c>
      <c r="N4067" s="8">
        <v>177377.1</v>
      </c>
      <c r="O4067" s="8">
        <v>78437.8</v>
      </c>
      <c r="P4067" s="9">
        <f>[1]!Capstone_Sales_Data[[#This Row],[Total Profit]]/[1]!Capstone_Sales_Data[[#This Row],[Total Revenue]]</f>
        <v>0.30661935641747218</v>
      </c>
    </row>
    <row r="4068" spans="1:16" x14ac:dyDescent="0.35">
      <c r="A4068" s="1" t="s">
        <v>0</v>
      </c>
      <c r="B4068" s="1" t="s">
        <v>774</v>
      </c>
      <c r="C4068" s="1" t="s">
        <v>63</v>
      </c>
      <c r="D4068" s="1" t="s">
        <v>3</v>
      </c>
      <c r="E4068" s="1" t="s">
        <v>4</v>
      </c>
      <c r="F4068" s="2">
        <v>41600</v>
      </c>
      <c r="G4068" s="1" t="s">
        <v>4276</v>
      </c>
      <c r="H4068" s="3">
        <f>[1]!Capstone_Sales_Data[[#This Row],[Ship Date]]-[1]!Capstone_Sales_Data[[#This Row],[Order Date]]</f>
        <v>12</v>
      </c>
      <c r="I4068" s="2">
        <v>41612</v>
      </c>
      <c r="J4068" s="3">
        <v>8467</v>
      </c>
      <c r="K4068" s="4">
        <v>437.2</v>
      </c>
      <c r="L4068" s="4">
        <v>263.33</v>
      </c>
      <c r="M4068" s="4">
        <v>3701772.4</v>
      </c>
      <c r="N4068" s="4">
        <v>2229615.11</v>
      </c>
      <c r="O4068" s="4">
        <v>1472157.29</v>
      </c>
      <c r="P4068" s="5">
        <f>[1]!Capstone_Sales_Data[[#This Row],[Total Profit]]/[1]!Capstone_Sales_Data[[#This Row],[Total Revenue]]</f>
        <v>0.39768984446477584</v>
      </c>
    </row>
    <row r="4069" spans="1:16" x14ac:dyDescent="0.35">
      <c r="A4069" t="s">
        <v>0</v>
      </c>
      <c r="B4069" t="s">
        <v>30</v>
      </c>
      <c r="C4069" t="s">
        <v>58</v>
      </c>
      <c r="D4069" t="s">
        <v>3</v>
      </c>
      <c r="E4069" t="s">
        <v>9</v>
      </c>
      <c r="F4069" s="6">
        <v>42184</v>
      </c>
      <c r="G4069" t="s">
        <v>4277</v>
      </c>
      <c r="H4069" s="7">
        <f>[1]!Capstone_Sales_Data[[#This Row],[Ship Date]]-[1]!Capstone_Sales_Data[[#This Row],[Order Date]]</f>
        <v>15</v>
      </c>
      <c r="I4069" s="6">
        <v>42199</v>
      </c>
      <c r="J4069" s="7">
        <v>6876</v>
      </c>
      <c r="K4069" s="8">
        <v>81.73</v>
      </c>
      <c r="L4069" s="8">
        <v>56.67</v>
      </c>
      <c r="M4069" s="8">
        <v>561975.48</v>
      </c>
      <c r="N4069" s="8">
        <v>389662.92</v>
      </c>
      <c r="O4069" s="8">
        <v>172312.56</v>
      </c>
      <c r="P4069" s="9">
        <f>[1]!Capstone_Sales_Data[[#This Row],[Total Profit]]/[1]!Capstone_Sales_Data[[#This Row],[Total Revenue]]</f>
        <v>0.30661935641747218</v>
      </c>
    </row>
    <row r="4070" spans="1:16" x14ac:dyDescent="0.35">
      <c r="A4070" s="1" t="s">
        <v>0</v>
      </c>
      <c r="B4070" s="1" t="s">
        <v>229</v>
      </c>
      <c r="C4070" s="1" t="s">
        <v>91</v>
      </c>
      <c r="D4070" s="1" t="s">
        <v>3</v>
      </c>
      <c r="E4070" s="1" t="s">
        <v>4</v>
      </c>
      <c r="F4070" s="2">
        <v>42049</v>
      </c>
      <c r="G4070" s="1" t="s">
        <v>4278</v>
      </c>
      <c r="H4070" s="3">
        <f>[1]!Capstone_Sales_Data[[#This Row],[Ship Date]]-[1]!Capstone_Sales_Data[[#This Row],[Order Date]]</f>
        <v>21</v>
      </c>
      <c r="I4070" s="2">
        <v>42070</v>
      </c>
      <c r="J4070" s="3">
        <v>2269</v>
      </c>
      <c r="K4070" s="4">
        <v>9.33</v>
      </c>
      <c r="L4070" s="4">
        <v>6.92</v>
      </c>
      <c r="M4070" s="4">
        <v>21169.77</v>
      </c>
      <c r="N4070" s="4">
        <v>15701.48</v>
      </c>
      <c r="O4070" s="4">
        <v>5468.29</v>
      </c>
      <c r="P4070" s="5">
        <f>[1]!Capstone_Sales_Data[[#This Row],[Total Profit]]/[1]!Capstone_Sales_Data[[#This Row],[Total Revenue]]</f>
        <v>0.25830653804930331</v>
      </c>
    </row>
    <row r="4071" spans="1:16" x14ac:dyDescent="0.35">
      <c r="A4071" t="s">
        <v>0</v>
      </c>
      <c r="B4071" t="s">
        <v>334</v>
      </c>
      <c r="C4071" t="s">
        <v>17</v>
      </c>
      <c r="D4071" t="s">
        <v>14</v>
      </c>
      <c r="E4071" t="s">
        <v>38</v>
      </c>
      <c r="F4071" s="6">
        <v>42464</v>
      </c>
      <c r="G4071" t="s">
        <v>4279</v>
      </c>
      <c r="H4071" s="7">
        <f>[1]!Capstone_Sales_Data[[#This Row],[Ship Date]]-[1]!Capstone_Sales_Data[[#This Row],[Order Date]]</f>
        <v>37</v>
      </c>
      <c r="I4071" s="6">
        <v>42501</v>
      </c>
      <c r="J4071" s="7">
        <v>5587</v>
      </c>
      <c r="K4071" s="8">
        <v>668.27</v>
      </c>
      <c r="L4071" s="8">
        <v>502.54</v>
      </c>
      <c r="M4071" s="8">
        <v>3733624.49</v>
      </c>
      <c r="N4071" s="8">
        <v>2807690.98</v>
      </c>
      <c r="O4071" s="8">
        <v>925933.51</v>
      </c>
      <c r="P4071" s="9">
        <f>[1]!Capstone_Sales_Data[[#This Row],[Total Profit]]/[1]!Capstone_Sales_Data[[#This Row],[Total Revenue]]</f>
        <v>0.24799856345489096</v>
      </c>
    </row>
    <row r="4072" spans="1:16" x14ac:dyDescent="0.35">
      <c r="A4072" s="1" t="s">
        <v>6</v>
      </c>
      <c r="B4072" s="1" t="s">
        <v>220</v>
      </c>
      <c r="C4072" s="1" t="s">
        <v>51</v>
      </c>
      <c r="D4072" s="1" t="s">
        <v>14</v>
      </c>
      <c r="E4072" s="1" t="s">
        <v>22</v>
      </c>
      <c r="F4072" s="2">
        <v>42324</v>
      </c>
      <c r="G4072" s="1" t="s">
        <v>4280</v>
      </c>
      <c r="H4072" s="3">
        <f>[1]!Capstone_Sales_Data[[#This Row],[Ship Date]]-[1]!Capstone_Sales_Data[[#This Row],[Order Date]]</f>
        <v>33</v>
      </c>
      <c r="I4072" s="2">
        <v>42357</v>
      </c>
      <c r="J4072" s="3">
        <v>9804</v>
      </c>
      <c r="K4072" s="4">
        <v>152.58000000000001</v>
      </c>
      <c r="L4072" s="4">
        <v>97.44</v>
      </c>
      <c r="M4072" s="4">
        <v>1495894.32</v>
      </c>
      <c r="N4072" s="4">
        <v>955301.76</v>
      </c>
      <c r="O4072" s="4">
        <v>540592.56000000006</v>
      </c>
      <c r="P4072" s="5">
        <f>[1]!Capstone_Sales_Data[[#This Row],[Total Profit]]/[1]!Capstone_Sales_Data[[#This Row],[Total Revenue]]</f>
        <v>0.36138419189933152</v>
      </c>
    </row>
    <row r="4073" spans="1:16" x14ac:dyDescent="0.35">
      <c r="A4073" t="s">
        <v>24</v>
      </c>
      <c r="B4073" t="s">
        <v>439</v>
      </c>
      <c r="C4073" t="s">
        <v>63</v>
      </c>
      <c r="D4073" t="s">
        <v>3</v>
      </c>
      <c r="E4073" t="s">
        <v>38</v>
      </c>
      <c r="F4073" s="6">
        <v>42296</v>
      </c>
      <c r="G4073" t="s">
        <v>4281</v>
      </c>
      <c r="H4073" s="7">
        <f>[1]!Capstone_Sales_Data[[#This Row],[Ship Date]]-[1]!Capstone_Sales_Data[[#This Row],[Order Date]]</f>
        <v>17</v>
      </c>
      <c r="I4073" s="6">
        <v>42313</v>
      </c>
      <c r="J4073" s="7">
        <v>4925</v>
      </c>
      <c r="K4073" s="8">
        <v>437.2</v>
      </c>
      <c r="L4073" s="8">
        <v>263.33</v>
      </c>
      <c r="M4073" s="8">
        <v>2153210</v>
      </c>
      <c r="N4073" s="8">
        <v>1296900.25</v>
      </c>
      <c r="O4073" s="8">
        <v>856309.75</v>
      </c>
      <c r="P4073" s="9">
        <f>[1]!Capstone_Sales_Data[[#This Row],[Total Profit]]/[1]!Capstone_Sales_Data[[#This Row],[Total Revenue]]</f>
        <v>0.39768984446477584</v>
      </c>
    </row>
    <row r="4074" spans="1:16" x14ac:dyDescent="0.35">
      <c r="A4074" s="1" t="s">
        <v>6</v>
      </c>
      <c r="B4074" s="1" t="s">
        <v>146</v>
      </c>
      <c r="C4074" s="1" t="s">
        <v>17</v>
      </c>
      <c r="D4074" s="1" t="s">
        <v>14</v>
      </c>
      <c r="E4074" s="1" t="s">
        <v>9</v>
      </c>
      <c r="F4074" s="2">
        <v>40666</v>
      </c>
      <c r="G4074" s="1" t="s">
        <v>4282</v>
      </c>
      <c r="H4074" s="3">
        <f>[1]!Capstone_Sales_Data[[#This Row],[Ship Date]]-[1]!Capstone_Sales_Data[[#This Row],[Order Date]]</f>
        <v>12</v>
      </c>
      <c r="I4074" s="2">
        <v>40678</v>
      </c>
      <c r="J4074" s="3">
        <v>2986</v>
      </c>
      <c r="K4074" s="4">
        <v>668.27</v>
      </c>
      <c r="L4074" s="4">
        <v>502.54</v>
      </c>
      <c r="M4074" s="4">
        <v>1995454.22</v>
      </c>
      <c r="N4074" s="4">
        <v>1500584.44</v>
      </c>
      <c r="O4074" s="4">
        <v>494869.78</v>
      </c>
      <c r="P4074" s="5">
        <f>[1]!Capstone_Sales_Data[[#This Row],[Total Profit]]/[1]!Capstone_Sales_Data[[#This Row],[Total Revenue]]</f>
        <v>0.24799856345489099</v>
      </c>
    </row>
    <row r="4075" spans="1:16" x14ac:dyDescent="0.35">
      <c r="A4075" t="s">
        <v>24</v>
      </c>
      <c r="B4075" t="s">
        <v>800</v>
      </c>
      <c r="C4075" t="s">
        <v>31</v>
      </c>
      <c r="D4075" t="s">
        <v>3</v>
      </c>
      <c r="E4075" t="s">
        <v>38</v>
      </c>
      <c r="F4075" s="6">
        <v>40263</v>
      </c>
      <c r="G4075" t="s">
        <v>4283</v>
      </c>
      <c r="H4075" s="7">
        <f>[1]!Capstone_Sales_Data[[#This Row],[Ship Date]]-[1]!Capstone_Sales_Data[[#This Row],[Order Date]]</f>
        <v>26</v>
      </c>
      <c r="I4075" s="6">
        <v>40289</v>
      </c>
      <c r="J4075" s="7">
        <v>3056</v>
      </c>
      <c r="K4075" s="8">
        <v>421.89</v>
      </c>
      <c r="L4075" s="8">
        <v>364.69</v>
      </c>
      <c r="M4075" s="8">
        <v>1289295.8400000001</v>
      </c>
      <c r="N4075" s="8">
        <v>1114492.6399999999</v>
      </c>
      <c r="O4075" s="8">
        <v>174803.20000000001</v>
      </c>
      <c r="P4075" s="9">
        <f>[1]!Capstone_Sales_Data[[#This Row],[Total Profit]]/[1]!Capstone_Sales_Data[[#This Row],[Total Revenue]]</f>
        <v>0.13558036455000119</v>
      </c>
    </row>
    <row r="4076" spans="1:16" x14ac:dyDescent="0.35">
      <c r="A4076" s="1" t="s">
        <v>49</v>
      </c>
      <c r="B4076" s="1" t="s">
        <v>270</v>
      </c>
      <c r="C4076" s="1" t="s">
        <v>31</v>
      </c>
      <c r="D4076" s="1" t="s">
        <v>3</v>
      </c>
      <c r="E4076" s="1" t="s">
        <v>22</v>
      </c>
      <c r="F4076" s="2">
        <v>41536</v>
      </c>
      <c r="G4076" s="1" t="s">
        <v>4284</v>
      </c>
      <c r="H4076" s="3">
        <f>[1]!Capstone_Sales_Data[[#This Row],[Ship Date]]-[1]!Capstone_Sales_Data[[#This Row],[Order Date]]</f>
        <v>34</v>
      </c>
      <c r="I4076" s="2">
        <v>41570</v>
      </c>
      <c r="J4076" s="3">
        <v>6231</v>
      </c>
      <c r="K4076" s="4">
        <v>421.89</v>
      </c>
      <c r="L4076" s="4">
        <v>364.69</v>
      </c>
      <c r="M4076" s="4">
        <v>2628796.59</v>
      </c>
      <c r="N4076" s="4">
        <v>2272383.39</v>
      </c>
      <c r="O4076" s="4">
        <v>356413.2</v>
      </c>
      <c r="P4076" s="5">
        <f>[1]!Capstone_Sales_Data[[#This Row],[Total Profit]]/[1]!Capstone_Sales_Data[[#This Row],[Total Revenue]]</f>
        <v>0.13558036455000119</v>
      </c>
    </row>
    <row r="4077" spans="1:16" x14ac:dyDescent="0.35">
      <c r="A4077" t="s">
        <v>11</v>
      </c>
      <c r="B4077" t="s">
        <v>329</v>
      </c>
      <c r="C4077" t="s">
        <v>17</v>
      </c>
      <c r="D4077" t="s">
        <v>3</v>
      </c>
      <c r="E4077" t="s">
        <v>38</v>
      </c>
      <c r="F4077" s="6">
        <v>41175</v>
      </c>
      <c r="G4077" t="s">
        <v>4285</v>
      </c>
      <c r="H4077" s="7">
        <f>[1]!Capstone_Sales_Data[[#This Row],[Ship Date]]-[1]!Capstone_Sales_Data[[#This Row],[Order Date]]</f>
        <v>45</v>
      </c>
      <c r="I4077" s="6">
        <v>41220</v>
      </c>
      <c r="J4077" s="7">
        <v>642</v>
      </c>
      <c r="K4077" s="8">
        <v>668.27</v>
      </c>
      <c r="L4077" s="8">
        <v>502.54</v>
      </c>
      <c r="M4077" s="8">
        <v>429029.34</v>
      </c>
      <c r="N4077" s="8">
        <v>322630.68</v>
      </c>
      <c r="O4077" s="8">
        <v>106398.66</v>
      </c>
      <c r="P4077" s="9">
        <f>[1]!Capstone_Sales_Data[[#This Row],[Total Profit]]/[1]!Capstone_Sales_Data[[#This Row],[Total Revenue]]</f>
        <v>0.24799856345489099</v>
      </c>
    </row>
    <row r="4078" spans="1:16" x14ac:dyDescent="0.35">
      <c r="A4078" s="1" t="s">
        <v>24</v>
      </c>
      <c r="B4078" s="1" t="s">
        <v>172</v>
      </c>
      <c r="C4078" s="1" t="s">
        <v>47</v>
      </c>
      <c r="D4078" s="1" t="s">
        <v>3</v>
      </c>
      <c r="E4078" s="1" t="s">
        <v>22</v>
      </c>
      <c r="F4078" s="2">
        <v>41791</v>
      </c>
      <c r="G4078" s="1" t="s">
        <v>4286</v>
      </c>
      <c r="H4078" s="3">
        <f>[1]!Capstone_Sales_Data[[#This Row],[Ship Date]]-[1]!Capstone_Sales_Data[[#This Row],[Order Date]]</f>
        <v>36</v>
      </c>
      <c r="I4078" s="2">
        <v>41827</v>
      </c>
      <c r="J4078" s="3">
        <v>6451</v>
      </c>
      <c r="K4078" s="4">
        <v>109.28</v>
      </c>
      <c r="L4078" s="4">
        <v>35.840000000000003</v>
      </c>
      <c r="M4078" s="4">
        <v>704965.28</v>
      </c>
      <c r="N4078" s="4">
        <v>231203.84</v>
      </c>
      <c r="O4078" s="4">
        <v>473761.44</v>
      </c>
      <c r="P4078" s="5">
        <f>[1]!Capstone_Sales_Data[[#This Row],[Total Profit]]/[1]!Capstone_Sales_Data[[#This Row],[Total Revenue]]</f>
        <v>0.67203513909224011</v>
      </c>
    </row>
    <row r="4079" spans="1:16" x14ac:dyDescent="0.35">
      <c r="A4079" t="s">
        <v>0</v>
      </c>
      <c r="B4079" t="s">
        <v>496</v>
      </c>
      <c r="C4079" t="s">
        <v>2</v>
      </c>
      <c r="D4079" t="s">
        <v>14</v>
      </c>
      <c r="E4079" t="s">
        <v>9</v>
      </c>
      <c r="F4079" s="6">
        <v>42234</v>
      </c>
      <c r="G4079" t="s">
        <v>4287</v>
      </c>
      <c r="H4079" s="7">
        <f>[1]!Capstone_Sales_Data[[#This Row],[Ship Date]]-[1]!Capstone_Sales_Data[[#This Row],[Order Date]]</f>
        <v>19</v>
      </c>
      <c r="I4079" s="6">
        <v>42253</v>
      </c>
      <c r="J4079" s="7">
        <v>849</v>
      </c>
      <c r="K4079" s="8">
        <v>651.21</v>
      </c>
      <c r="L4079" s="8">
        <v>524.96</v>
      </c>
      <c r="M4079" s="8">
        <v>552877.29</v>
      </c>
      <c r="N4079" s="8">
        <v>445691.04</v>
      </c>
      <c r="O4079" s="8">
        <v>107186.25</v>
      </c>
      <c r="P4079" s="9">
        <f>[1]!Capstone_Sales_Data[[#This Row],[Total Profit]]/[1]!Capstone_Sales_Data[[#This Row],[Total Revenue]]</f>
        <v>0.19386987300563566</v>
      </c>
    </row>
    <row r="4080" spans="1:16" x14ac:dyDescent="0.35">
      <c r="A4080" s="1" t="s">
        <v>33</v>
      </c>
      <c r="B4080" s="1" t="s">
        <v>277</v>
      </c>
      <c r="C4080" s="1" t="s">
        <v>2</v>
      </c>
      <c r="D4080" s="1" t="s">
        <v>14</v>
      </c>
      <c r="E4080" s="1" t="s">
        <v>4</v>
      </c>
      <c r="F4080" s="2">
        <v>41743</v>
      </c>
      <c r="G4080" s="1" t="s">
        <v>4288</v>
      </c>
      <c r="H4080" s="3">
        <f>[1]!Capstone_Sales_Data[[#This Row],[Ship Date]]-[1]!Capstone_Sales_Data[[#This Row],[Order Date]]</f>
        <v>20</v>
      </c>
      <c r="I4080" s="2">
        <v>41763</v>
      </c>
      <c r="J4080" s="3">
        <v>3061</v>
      </c>
      <c r="K4080" s="4">
        <v>651.21</v>
      </c>
      <c r="L4080" s="4">
        <v>524.96</v>
      </c>
      <c r="M4080" s="4">
        <v>1993353.81</v>
      </c>
      <c r="N4080" s="4">
        <v>1606902.56</v>
      </c>
      <c r="O4080" s="4">
        <v>386451.25</v>
      </c>
      <c r="P4080" s="5">
        <f>[1]!Capstone_Sales_Data[[#This Row],[Total Profit]]/[1]!Capstone_Sales_Data[[#This Row],[Total Revenue]]</f>
        <v>0.19386987300563566</v>
      </c>
    </row>
    <row r="4081" spans="1:16" x14ac:dyDescent="0.35">
      <c r="A4081" t="s">
        <v>6</v>
      </c>
      <c r="B4081" t="s">
        <v>84</v>
      </c>
      <c r="C4081" t="s">
        <v>13</v>
      </c>
      <c r="D4081" t="s">
        <v>14</v>
      </c>
      <c r="E4081" t="s">
        <v>38</v>
      </c>
      <c r="F4081" s="6">
        <v>41331</v>
      </c>
      <c r="G4081" t="s">
        <v>4289</v>
      </c>
      <c r="H4081" s="7">
        <f>[1]!Capstone_Sales_Data[[#This Row],[Ship Date]]-[1]!Capstone_Sales_Data[[#This Row],[Order Date]]</f>
        <v>4</v>
      </c>
      <c r="I4081" s="6">
        <v>41335</v>
      </c>
      <c r="J4081" s="7">
        <v>9341</v>
      </c>
      <c r="K4081" s="8">
        <v>154.06</v>
      </c>
      <c r="L4081" s="8">
        <v>90.93</v>
      </c>
      <c r="M4081" s="8">
        <v>1439074.46</v>
      </c>
      <c r="N4081" s="8">
        <v>849377.13</v>
      </c>
      <c r="O4081" s="8">
        <v>589697.32999999996</v>
      </c>
      <c r="P4081" s="9">
        <f>[1]!Capstone_Sales_Data[[#This Row],[Total Profit]]/[1]!Capstone_Sales_Data[[#This Row],[Total Revenue]]</f>
        <v>0.40977541217707386</v>
      </c>
    </row>
    <row r="4082" spans="1:16" x14ac:dyDescent="0.35">
      <c r="A4082" s="1" t="s">
        <v>24</v>
      </c>
      <c r="B4082" s="1" t="s">
        <v>27</v>
      </c>
      <c r="C4082" s="1" t="s">
        <v>58</v>
      </c>
      <c r="D4082" s="1" t="s">
        <v>3</v>
      </c>
      <c r="E4082" s="1" t="s">
        <v>4</v>
      </c>
      <c r="F4082" s="2">
        <v>42398</v>
      </c>
      <c r="G4082" s="1" t="s">
        <v>4290</v>
      </c>
      <c r="H4082" s="3">
        <f>[1]!Capstone_Sales_Data[[#This Row],[Ship Date]]-[1]!Capstone_Sales_Data[[#This Row],[Order Date]]</f>
        <v>0</v>
      </c>
      <c r="I4082" s="2">
        <v>42398</v>
      </c>
      <c r="J4082" s="3">
        <v>7975</v>
      </c>
      <c r="K4082" s="4">
        <v>81.73</v>
      </c>
      <c r="L4082" s="4">
        <v>56.67</v>
      </c>
      <c r="M4082" s="4">
        <v>651796.75</v>
      </c>
      <c r="N4082" s="4">
        <v>451943.25</v>
      </c>
      <c r="O4082" s="4">
        <v>199853.5</v>
      </c>
      <c r="P4082" s="5">
        <f>[1]!Capstone_Sales_Data[[#This Row],[Total Profit]]/[1]!Capstone_Sales_Data[[#This Row],[Total Revenue]]</f>
        <v>0.30661935641747218</v>
      </c>
    </row>
    <row r="4083" spans="1:16" x14ac:dyDescent="0.35">
      <c r="A4083" t="s">
        <v>11</v>
      </c>
      <c r="B4083" t="s">
        <v>46</v>
      </c>
      <c r="C4083" t="s">
        <v>17</v>
      </c>
      <c r="D4083" t="s">
        <v>14</v>
      </c>
      <c r="E4083" t="s">
        <v>38</v>
      </c>
      <c r="F4083" s="6">
        <v>42584</v>
      </c>
      <c r="G4083" t="s">
        <v>4291</v>
      </c>
      <c r="H4083" s="7">
        <f>[1]!Capstone_Sales_Data[[#This Row],[Ship Date]]-[1]!Capstone_Sales_Data[[#This Row],[Order Date]]</f>
        <v>23</v>
      </c>
      <c r="I4083" s="6">
        <v>42607</v>
      </c>
      <c r="J4083" s="7">
        <v>4280</v>
      </c>
      <c r="K4083" s="8">
        <v>668.27</v>
      </c>
      <c r="L4083" s="8">
        <v>502.54</v>
      </c>
      <c r="M4083" s="8">
        <v>2860195.6</v>
      </c>
      <c r="N4083" s="8">
        <v>2150871.2000000002</v>
      </c>
      <c r="O4083" s="8">
        <v>709324.4</v>
      </c>
      <c r="P4083" s="9">
        <f>[1]!Capstone_Sales_Data[[#This Row],[Total Profit]]/[1]!Capstone_Sales_Data[[#This Row],[Total Revenue]]</f>
        <v>0.24799856345489099</v>
      </c>
    </row>
    <row r="4084" spans="1:16" x14ac:dyDescent="0.35">
      <c r="A4084" s="1" t="s">
        <v>0</v>
      </c>
      <c r="B4084" s="1" t="s">
        <v>179</v>
      </c>
      <c r="C4084" s="1" t="s">
        <v>47</v>
      </c>
      <c r="D4084" s="1" t="s">
        <v>3</v>
      </c>
      <c r="E4084" s="1" t="s">
        <v>9</v>
      </c>
      <c r="F4084" s="2">
        <v>42685</v>
      </c>
      <c r="G4084" s="1" t="s">
        <v>4292</v>
      </c>
      <c r="H4084" s="3">
        <f>[1]!Capstone_Sales_Data[[#This Row],[Ship Date]]-[1]!Capstone_Sales_Data[[#This Row],[Order Date]]</f>
        <v>1</v>
      </c>
      <c r="I4084" s="2">
        <v>42686</v>
      </c>
      <c r="J4084" s="3">
        <v>5606</v>
      </c>
      <c r="K4084" s="4">
        <v>109.28</v>
      </c>
      <c r="L4084" s="4">
        <v>35.840000000000003</v>
      </c>
      <c r="M4084" s="4">
        <v>612623.68000000005</v>
      </c>
      <c r="N4084" s="4">
        <v>200919.04000000001</v>
      </c>
      <c r="O4084" s="4">
        <v>411704.64</v>
      </c>
      <c r="P4084" s="5">
        <f>[1]!Capstone_Sales_Data[[#This Row],[Total Profit]]/[1]!Capstone_Sales_Data[[#This Row],[Total Revenue]]</f>
        <v>0.67203513909224011</v>
      </c>
    </row>
    <row r="4085" spans="1:16" x14ac:dyDescent="0.35">
      <c r="A4085" t="s">
        <v>6</v>
      </c>
      <c r="B4085" t="s">
        <v>407</v>
      </c>
      <c r="C4085" t="s">
        <v>13</v>
      </c>
      <c r="D4085" t="s">
        <v>14</v>
      </c>
      <c r="E4085" t="s">
        <v>4</v>
      </c>
      <c r="F4085" s="6">
        <v>42503</v>
      </c>
      <c r="G4085" t="s">
        <v>4293</v>
      </c>
      <c r="H4085" s="7">
        <f>[1]!Capstone_Sales_Data[[#This Row],[Ship Date]]-[1]!Capstone_Sales_Data[[#This Row],[Order Date]]</f>
        <v>5</v>
      </c>
      <c r="I4085" s="6">
        <v>42508</v>
      </c>
      <c r="J4085" s="7">
        <v>6332</v>
      </c>
      <c r="K4085" s="8">
        <v>154.06</v>
      </c>
      <c r="L4085" s="8">
        <v>90.93</v>
      </c>
      <c r="M4085" s="8">
        <v>975507.92</v>
      </c>
      <c r="N4085" s="8">
        <v>575768.76</v>
      </c>
      <c r="O4085" s="8">
        <v>399739.16</v>
      </c>
      <c r="P4085" s="9">
        <f>[1]!Capstone_Sales_Data[[#This Row],[Total Profit]]/[1]!Capstone_Sales_Data[[#This Row],[Total Revenue]]</f>
        <v>0.40977541217707381</v>
      </c>
    </row>
    <row r="4086" spans="1:16" x14ac:dyDescent="0.35">
      <c r="A4086" s="1" t="s">
        <v>0</v>
      </c>
      <c r="B4086" s="1" t="s">
        <v>256</v>
      </c>
      <c r="C4086" s="1" t="s">
        <v>2</v>
      </c>
      <c r="D4086" s="1" t="s">
        <v>3</v>
      </c>
      <c r="E4086" s="1" t="s">
        <v>22</v>
      </c>
      <c r="F4086" s="2">
        <v>42227</v>
      </c>
      <c r="G4086" s="1" t="s">
        <v>4294</v>
      </c>
      <c r="H4086" s="3">
        <f>[1]!Capstone_Sales_Data[[#This Row],[Ship Date]]-[1]!Capstone_Sales_Data[[#This Row],[Order Date]]</f>
        <v>13</v>
      </c>
      <c r="I4086" s="2">
        <v>42240</v>
      </c>
      <c r="J4086" s="3">
        <v>2870</v>
      </c>
      <c r="K4086" s="4">
        <v>651.21</v>
      </c>
      <c r="L4086" s="4">
        <v>524.96</v>
      </c>
      <c r="M4086" s="4">
        <v>1868972.7</v>
      </c>
      <c r="N4086" s="4">
        <v>1506635.2</v>
      </c>
      <c r="O4086" s="4">
        <v>362337.5</v>
      </c>
      <c r="P4086" s="5">
        <f>[1]!Capstone_Sales_Data[[#This Row],[Total Profit]]/[1]!Capstone_Sales_Data[[#This Row],[Total Revenue]]</f>
        <v>0.19386987300563566</v>
      </c>
    </row>
    <row r="4087" spans="1:16" x14ac:dyDescent="0.35">
      <c r="A4087" t="s">
        <v>0</v>
      </c>
      <c r="B4087" t="s">
        <v>151</v>
      </c>
      <c r="C4087" t="s">
        <v>91</v>
      </c>
      <c r="D4087" t="s">
        <v>3</v>
      </c>
      <c r="E4087" t="s">
        <v>22</v>
      </c>
      <c r="F4087" s="6">
        <v>41055</v>
      </c>
      <c r="G4087" t="s">
        <v>4295</v>
      </c>
      <c r="H4087" s="7">
        <f>[1]!Capstone_Sales_Data[[#This Row],[Ship Date]]-[1]!Capstone_Sales_Data[[#This Row],[Order Date]]</f>
        <v>47</v>
      </c>
      <c r="I4087" s="6">
        <v>41102</v>
      </c>
      <c r="J4087" s="7">
        <v>8661</v>
      </c>
      <c r="K4087" s="8">
        <v>9.33</v>
      </c>
      <c r="L4087" s="8">
        <v>6.92</v>
      </c>
      <c r="M4087" s="8">
        <v>80807.13</v>
      </c>
      <c r="N4087" s="8">
        <v>59934.12</v>
      </c>
      <c r="O4087" s="8">
        <v>20873.009999999998</v>
      </c>
      <c r="P4087" s="9">
        <f>[1]!Capstone_Sales_Data[[#This Row],[Total Profit]]/[1]!Capstone_Sales_Data[[#This Row],[Total Revenue]]</f>
        <v>0.25830653804930331</v>
      </c>
    </row>
    <row r="4088" spans="1:16" x14ac:dyDescent="0.35">
      <c r="A4088" s="1" t="s">
        <v>49</v>
      </c>
      <c r="B4088" s="1" t="s">
        <v>310</v>
      </c>
      <c r="C4088" s="1" t="s">
        <v>47</v>
      </c>
      <c r="D4088" s="1" t="s">
        <v>3</v>
      </c>
      <c r="E4088" s="1" t="s">
        <v>9</v>
      </c>
      <c r="F4088" s="2">
        <v>41338</v>
      </c>
      <c r="G4088" s="1" t="s">
        <v>4296</v>
      </c>
      <c r="H4088" s="3">
        <f>[1]!Capstone_Sales_Data[[#This Row],[Ship Date]]-[1]!Capstone_Sales_Data[[#This Row],[Order Date]]</f>
        <v>36</v>
      </c>
      <c r="I4088" s="2">
        <v>41374</v>
      </c>
      <c r="J4088" s="3">
        <v>9179</v>
      </c>
      <c r="K4088" s="4">
        <v>109.28</v>
      </c>
      <c r="L4088" s="4">
        <v>35.840000000000003</v>
      </c>
      <c r="M4088" s="4">
        <v>1003081.12</v>
      </c>
      <c r="N4088" s="4">
        <v>328975.35999999999</v>
      </c>
      <c r="O4088" s="4">
        <v>674105.76</v>
      </c>
      <c r="P4088" s="5">
        <f>[1]!Capstone_Sales_Data[[#This Row],[Total Profit]]/[1]!Capstone_Sales_Data[[#This Row],[Total Revenue]]</f>
        <v>0.67203513909224011</v>
      </c>
    </row>
    <row r="4089" spans="1:16" x14ac:dyDescent="0.35">
      <c r="A4089" t="s">
        <v>24</v>
      </c>
      <c r="B4089" t="s">
        <v>27</v>
      </c>
      <c r="C4089" t="s">
        <v>8</v>
      </c>
      <c r="D4089" t="s">
        <v>14</v>
      </c>
      <c r="E4089" t="s">
        <v>38</v>
      </c>
      <c r="F4089" s="6">
        <v>41666</v>
      </c>
      <c r="G4089" t="s">
        <v>4297</v>
      </c>
      <c r="H4089" s="7">
        <f>[1]!Capstone_Sales_Data[[#This Row],[Ship Date]]-[1]!Capstone_Sales_Data[[#This Row],[Order Date]]</f>
        <v>3</v>
      </c>
      <c r="I4089" s="6">
        <v>41669</v>
      </c>
      <c r="J4089" s="7">
        <v>6930</v>
      </c>
      <c r="K4089" s="8">
        <v>47.45</v>
      </c>
      <c r="L4089" s="8">
        <v>31.79</v>
      </c>
      <c r="M4089" s="8">
        <v>328828.5</v>
      </c>
      <c r="N4089" s="8">
        <v>220304.7</v>
      </c>
      <c r="O4089" s="8">
        <v>108523.8</v>
      </c>
      <c r="P4089" s="9">
        <f>[1]!Capstone_Sales_Data[[#This Row],[Total Profit]]/[1]!Capstone_Sales_Data[[#This Row],[Total Revenue]]</f>
        <v>0.33003161222339306</v>
      </c>
    </row>
    <row r="4090" spans="1:16" x14ac:dyDescent="0.35">
      <c r="A4090" s="1" t="s">
        <v>0</v>
      </c>
      <c r="B4090" s="1" t="s">
        <v>16</v>
      </c>
      <c r="C4090" s="1" t="s">
        <v>58</v>
      </c>
      <c r="D4090" s="1" t="s">
        <v>14</v>
      </c>
      <c r="E4090" s="1" t="s">
        <v>9</v>
      </c>
      <c r="F4090" s="2">
        <v>41021</v>
      </c>
      <c r="G4090" s="1" t="s">
        <v>4298</v>
      </c>
      <c r="H4090" s="3">
        <f>[1]!Capstone_Sales_Data[[#This Row],[Ship Date]]-[1]!Capstone_Sales_Data[[#This Row],[Order Date]]</f>
        <v>33</v>
      </c>
      <c r="I4090" s="2">
        <v>41054</v>
      </c>
      <c r="J4090" s="3">
        <v>6449</v>
      </c>
      <c r="K4090" s="4">
        <v>81.73</v>
      </c>
      <c r="L4090" s="4">
        <v>56.67</v>
      </c>
      <c r="M4090" s="4">
        <v>527076.77</v>
      </c>
      <c r="N4090" s="4">
        <v>365464.83</v>
      </c>
      <c r="O4090" s="4">
        <v>161611.94</v>
      </c>
      <c r="P4090" s="5">
        <f>[1]!Capstone_Sales_Data[[#This Row],[Total Profit]]/[1]!Capstone_Sales_Data[[#This Row],[Total Revenue]]</f>
        <v>0.30661935641747218</v>
      </c>
    </row>
    <row r="4091" spans="1:16" x14ac:dyDescent="0.35">
      <c r="A4091" t="s">
        <v>11</v>
      </c>
      <c r="B4091" t="s">
        <v>265</v>
      </c>
      <c r="C4091" t="s">
        <v>58</v>
      </c>
      <c r="D4091" t="s">
        <v>3</v>
      </c>
      <c r="E4091" t="s">
        <v>38</v>
      </c>
      <c r="F4091" s="6">
        <v>42920</v>
      </c>
      <c r="G4091" t="s">
        <v>4299</v>
      </c>
      <c r="H4091" s="7">
        <f>[1]!Capstone_Sales_Data[[#This Row],[Ship Date]]-[1]!Capstone_Sales_Data[[#This Row],[Order Date]]</f>
        <v>47</v>
      </c>
      <c r="I4091" s="6">
        <v>42967</v>
      </c>
      <c r="J4091" s="7">
        <v>9304</v>
      </c>
      <c r="K4091" s="8">
        <v>81.73</v>
      </c>
      <c r="L4091" s="8">
        <v>56.67</v>
      </c>
      <c r="M4091" s="8">
        <v>760415.92</v>
      </c>
      <c r="N4091" s="8">
        <v>527257.68000000005</v>
      </c>
      <c r="O4091" s="8">
        <v>233158.24</v>
      </c>
      <c r="P4091" s="9">
        <f>[1]!Capstone_Sales_Data[[#This Row],[Total Profit]]/[1]!Capstone_Sales_Data[[#This Row],[Total Revenue]]</f>
        <v>0.30661935641747212</v>
      </c>
    </row>
    <row r="4092" spans="1:16" x14ac:dyDescent="0.35">
      <c r="A4092" s="1" t="s">
        <v>176</v>
      </c>
      <c r="B4092" s="1" t="s">
        <v>288</v>
      </c>
      <c r="C4092" s="1" t="s">
        <v>58</v>
      </c>
      <c r="D4092" s="1" t="s">
        <v>14</v>
      </c>
      <c r="E4092" s="1" t="s">
        <v>4</v>
      </c>
      <c r="F4092" s="2">
        <v>40207</v>
      </c>
      <c r="G4092" s="1" t="s">
        <v>4300</v>
      </c>
      <c r="H4092" s="3">
        <f>[1]!Capstone_Sales_Data[[#This Row],[Ship Date]]-[1]!Capstone_Sales_Data[[#This Row],[Order Date]]</f>
        <v>30</v>
      </c>
      <c r="I4092" s="2">
        <v>40237</v>
      </c>
      <c r="J4092" s="3">
        <v>9093</v>
      </c>
      <c r="K4092" s="4">
        <v>81.73</v>
      </c>
      <c r="L4092" s="4">
        <v>56.67</v>
      </c>
      <c r="M4092" s="4">
        <v>743170.89</v>
      </c>
      <c r="N4092" s="4">
        <v>515300.31</v>
      </c>
      <c r="O4092" s="4">
        <v>227870.58</v>
      </c>
      <c r="P4092" s="5">
        <f>[1]!Capstone_Sales_Data[[#This Row],[Total Profit]]/[1]!Capstone_Sales_Data[[#This Row],[Total Revenue]]</f>
        <v>0.30661935641747212</v>
      </c>
    </row>
    <row r="4093" spans="1:16" x14ac:dyDescent="0.35">
      <c r="A4093" t="s">
        <v>24</v>
      </c>
      <c r="B4093" t="s">
        <v>640</v>
      </c>
      <c r="C4093" t="s">
        <v>13</v>
      </c>
      <c r="D4093" t="s">
        <v>3</v>
      </c>
      <c r="E4093" t="s">
        <v>38</v>
      </c>
      <c r="F4093" s="6">
        <v>41327</v>
      </c>
      <c r="G4093" t="s">
        <v>4301</v>
      </c>
      <c r="H4093" s="7">
        <f>[1]!Capstone_Sales_Data[[#This Row],[Ship Date]]-[1]!Capstone_Sales_Data[[#This Row],[Order Date]]</f>
        <v>8</v>
      </c>
      <c r="I4093" s="6">
        <v>41335</v>
      </c>
      <c r="J4093" s="7">
        <v>6446</v>
      </c>
      <c r="K4093" s="8">
        <v>154.06</v>
      </c>
      <c r="L4093" s="8">
        <v>90.93</v>
      </c>
      <c r="M4093" s="8">
        <v>993070.76</v>
      </c>
      <c r="N4093" s="8">
        <v>586134.78</v>
      </c>
      <c r="O4093" s="8">
        <v>406935.98</v>
      </c>
      <c r="P4093" s="9">
        <f>[1]!Capstone_Sales_Data[[#This Row],[Total Profit]]/[1]!Capstone_Sales_Data[[#This Row],[Total Revenue]]</f>
        <v>0.40977541217707386</v>
      </c>
    </row>
    <row r="4094" spans="1:16" x14ac:dyDescent="0.35">
      <c r="A4094" s="1" t="s">
        <v>11</v>
      </c>
      <c r="B4094" s="1" t="s">
        <v>12</v>
      </c>
      <c r="C4094" s="1" t="s">
        <v>63</v>
      </c>
      <c r="D4094" s="1" t="s">
        <v>14</v>
      </c>
      <c r="E4094" s="1" t="s">
        <v>22</v>
      </c>
      <c r="F4094" s="2">
        <v>41284</v>
      </c>
      <c r="G4094" s="1" t="s">
        <v>4302</v>
      </c>
      <c r="H4094" s="3">
        <f>[1]!Capstone_Sales_Data[[#This Row],[Ship Date]]-[1]!Capstone_Sales_Data[[#This Row],[Order Date]]</f>
        <v>16</v>
      </c>
      <c r="I4094" s="2">
        <v>41300</v>
      </c>
      <c r="J4094" s="3">
        <v>4025</v>
      </c>
      <c r="K4094" s="4">
        <v>437.2</v>
      </c>
      <c r="L4094" s="4">
        <v>263.33</v>
      </c>
      <c r="M4094" s="4">
        <v>1759730</v>
      </c>
      <c r="N4094" s="4">
        <v>1059903.25</v>
      </c>
      <c r="O4094" s="4">
        <v>699826.75</v>
      </c>
      <c r="P4094" s="5">
        <f>[1]!Capstone_Sales_Data[[#This Row],[Total Profit]]/[1]!Capstone_Sales_Data[[#This Row],[Total Revenue]]</f>
        <v>0.39768984446477584</v>
      </c>
    </row>
    <row r="4095" spans="1:16" x14ac:dyDescent="0.35">
      <c r="A4095" t="s">
        <v>33</v>
      </c>
      <c r="B4095" t="s">
        <v>34</v>
      </c>
      <c r="C4095" t="s">
        <v>51</v>
      </c>
      <c r="D4095" t="s">
        <v>14</v>
      </c>
      <c r="E4095" t="s">
        <v>22</v>
      </c>
      <c r="F4095" s="6">
        <v>42386</v>
      </c>
      <c r="G4095" t="s">
        <v>4303</v>
      </c>
      <c r="H4095" s="7">
        <f>[1]!Capstone_Sales_Data[[#This Row],[Ship Date]]-[1]!Capstone_Sales_Data[[#This Row],[Order Date]]</f>
        <v>32</v>
      </c>
      <c r="I4095" s="6">
        <v>42418</v>
      </c>
      <c r="J4095" s="7">
        <v>1521</v>
      </c>
      <c r="K4095" s="8">
        <v>152.58000000000001</v>
      </c>
      <c r="L4095" s="8">
        <v>97.44</v>
      </c>
      <c r="M4095" s="8">
        <v>232074.18</v>
      </c>
      <c r="N4095" s="8">
        <v>148206.24</v>
      </c>
      <c r="O4095" s="8">
        <v>83867.94</v>
      </c>
      <c r="P4095" s="9">
        <f>[1]!Capstone_Sales_Data[[#This Row],[Total Profit]]/[1]!Capstone_Sales_Data[[#This Row],[Total Revenue]]</f>
        <v>0.36138419189933152</v>
      </c>
    </row>
    <row r="4096" spans="1:16" x14ac:dyDescent="0.35">
      <c r="A4096" s="1" t="s">
        <v>0</v>
      </c>
      <c r="B4096" s="1" t="s">
        <v>232</v>
      </c>
      <c r="C4096" s="1" t="s">
        <v>31</v>
      </c>
      <c r="D4096" s="1" t="s">
        <v>3</v>
      </c>
      <c r="E4096" s="1" t="s">
        <v>9</v>
      </c>
      <c r="F4096" s="2">
        <v>41799</v>
      </c>
      <c r="G4096" s="1" t="s">
        <v>4304</v>
      </c>
      <c r="H4096" s="3">
        <f>[1]!Capstone_Sales_Data[[#This Row],[Ship Date]]-[1]!Capstone_Sales_Data[[#This Row],[Order Date]]</f>
        <v>43</v>
      </c>
      <c r="I4096" s="2">
        <v>41842</v>
      </c>
      <c r="J4096" s="3">
        <v>659</v>
      </c>
      <c r="K4096" s="4">
        <v>421.89</v>
      </c>
      <c r="L4096" s="4">
        <v>364.69</v>
      </c>
      <c r="M4096" s="4">
        <v>278025.51</v>
      </c>
      <c r="N4096" s="4">
        <v>240330.71</v>
      </c>
      <c r="O4096" s="4">
        <v>37694.800000000003</v>
      </c>
      <c r="P4096" s="5">
        <f>[1]!Capstone_Sales_Data[[#This Row],[Total Profit]]/[1]!Capstone_Sales_Data[[#This Row],[Total Revenue]]</f>
        <v>0.13558036455000119</v>
      </c>
    </row>
    <row r="4097" spans="1:16" x14ac:dyDescent="0.35">
      <c r="A4097" t="s">
        <v>49</v>
      </c>
      <c r="B4097" t="s">
        <v>358</v>
      </c>
      <c r="C4097" t="s">
        <v>17</v>
      </c>
      <c r="D4097" t="s">
        <v>3</v>
      </c>
      <c r="E4097" t="s">
        <v>9</v>
      </c>
      <c r="F4097" s="6">
        <v>41226</v>
      </c>
      <c r="G4097" t="s">
        <v>4305</v>
      </c>
      <c r="H4097" s="7">
        <f>[1]!Capstone_Sales_Data[[#This Row],[Ship Date]]-[1]!Capstone_Sales_Data[[#This Row],[Order Date]]</f>
        <v>26</v>
      </c>
      <c r="I4097" s="6">
        <v>41252</v>
      </c>
      <c r="J4097" s="7">
        <v>193</v>
      </c>
      <c r="K4097" s="8">
        <v>668.27</v>
      </c>
      <c r="L4097" s="8">
        <v>502.54</v>
      </c>
      <c r="M4097" s="8">
        <v>128976.11</v>
      </c>
      <c r="N4097" s="8">
        <v>96990.22</v>
      </c>
      <c r="O4097" s="8">
        <v>31985.89</v>
      </c>
      <c r="P4097" s="9">
        <f>[1]!Capstone_Sales_Data[[#This Row],[Total Profit]]/[1]!Capstone_Sales_Data[[#This Row],[Total Revenue]]</f>
        <v>0.24799856345489099</v>
      </c>
    </row>
    <row r="4098" spans="1:16" x14ac:dyDescent="0.35">
      <c r="A4098" s="1" t="s">
        <v>0</v>
      </c>
      <c r="B4098" s="1" t="s">
        <v>441</v>
      </c>
      <c r="C4098" s="1" t="s">
        <v>31</v>
      </c>
      <c r="D4098" s="1" t="s">
        <v>3</v>
      </c>
      <c r="E4098" s="1" t="s">
        <v>38</v>
      </c>
      <c r="F4098" s="2">
        <v>42758</v>
      </c>
      <c r="G4098" s="1" t="s">
        <v>4306</v>
      </c>
      <c r="H4098" s="3">
        <f>[1]!Capstone_Sales_Data[[#This Row],[Ship Date]]-[1]!Capstone_Sales_Data[[#This Row],[Order Date]]</f>
        <v>22</v>
      </c>
      <c r="I4098" s="2">
        <v>42780</v>
      </c>
      <c r="J4098" s="3">
        <v>910</v>
      </c>
      <c r="K4098" s="4">
        <v>421.89</v>
      </c>
      <c r="L4098" s="4">
        <v>364.69</v>
      </c>
      <c r="M4098" s="4">
        <v>383919.9</v>
      </c>
      <c r="N4098" s="4">
        <v>331867.90000000002</v>
      </c>
      <c r="O4098" s="4">
        <v>52052</v>
      </c>
      <c r="P4098" s="5">
        <f>[1]!Capstone_Sales_Data[[#This Row],[Total Profit]]/[1]!Capstone_Sales_Data[[#This Row],[Total Revenue]]</f>
        <v>0.13558036455000116</v>
      </c>
    </row>
    <row r="4099" spans="1:16" x14ac:dyDescent="0.35">
      <c r="A4099" t="s">
        <v>6</v>
      </c>
      <c r="B4099" t="s">
        <v>67</v>
      </c>
      <c r="C4099" t="s">
        <v>63</v>
      </c>
      <c r="D4099" t="s">
        <v>3</v>
      </c>
      <c r="E4099" t="s">
        <v>22</v>
      </c>
      <c r="F4099" s="6">
        <v>41961</v>
      </c>
      <c r="G4099" t="s">
        <v>4307</v>
      </c>
      <c r="H4099" s="7">
        <f>[1]!Capstone_Sales_Data[[#This Row],[Ship Date]]-[1]!Capstone_Sales_Data[[#This Row],[Order Date]]</f>
        <v>10</v>
      </c>
      <c r="I4099" s="6">
        <v>41971</v>
      </c>
      <c r="J4099" s="7">
        <v>626</v>
      </c>
      <c r="K4099" s="8">
        <v>437.2</v>
      </c>
      <c r="L4099" s="8">
        <v>263.33</v>
      </c>
      <c r="M4099" s="8">
        <v>273687.2</v>
      </c>
      <c r="N4099" s="8">
        <v>164844.57999999999</v>
      </c>
      <c r="O4099" s="8">
        <v>108842.62</v>
      </c>
      <c r="P4099" s="9">
        <f>[1]!Capstone_Sales_Data[[#This Row],[Total Profit]]/[1]!Capstone_Sales_Data[[#This Row],[Total Revenue]]</f>
        <v>0.39768984446477579</v>
      </c>
    </row>
    <row r="4100" spans="1:16" x14ac:dyDescent="0.35">
      <c r="A4100" s="1" t="s">
        <v>6</v>
      </c>
      <c r="B4100" s="1" t="s">
        <v>42</v>
      </c>
      <c r="C4100" s="1" t="s">
        <v>47</v>
      </c>
      <c r="D4100" s="1" t="s">
        <v>14</v>
      </c>
      <c r="E4100" s="1" t="s">
        <v>22</v>
      </c>
      <c r="F4100" s="2">
        <v>40324</v>
      </c>
      <c r="G4100" s="1" t="s">
        <v>4308</v>
      </c>
      <c r="H4100" s="3">
        <f>[1]!Capstone_Sales_Data[[#This Row],[Ship Date]]-[1]!Capstone_Sales_Data[[#This Row],[Order Date]]</f>
        <v>31</v>
      </c>
      <c r="I4100" s="2">
        <v>40355</v>
      </c>
      <c r="J4100" s="3">
        <v>9191</v>
      </c>
      <c r="K4100" s="4">
        <v>109.28</v>
      </c>
      <c r="L4100" s="4">
        <v>35.840000000000003</v>
      </c>
      <c r="M4100" s="4">
        <v>1004392.48</v>
      </c>
      <c r="N4100" s="4">
        <v>329405.44</v>
      </c>
      <c r="O4100" s="4">
        <v>674987.04</v>
      </c>
      <c r="P4100" s="5">
        <f>[1]!Capstone_Sales_Data[[#This Row],[Total Profit]]/[1]!Capstone_Sales_Data[[#This Row],[Total Revenue]]</f>
        <v>0.67203513909224022</v>
      </c>
    </row>
    <row r="4101" spans="1:16" x14ac:dyDescent="0.35">
      <c r="A4101" t="s">
        <v>0</v>
      </c>
      <c r="B4101" t="s">
        <v>223</v>
      </c>
      <c r="C4101" t="s">
        <v>91</v>
      </c>
      <c r="D4101" t="s">
        <v>14</v>
      </c>
      <c r="E4101" t="s">
        <v>4</v>
      </c>
      <c r="F4101" s="6">
        <v>41104</v>
      </c>
      <c r="G4101" t="s">
        <v>4309</v>
      </c>
      <c r="H4101" s="7">
        <f>[1]!Capstone_Sales_Data[[#This Row],[Ship Date]]-[1]!Capstone_Sales_Data[[#This Row],[Order Date]]</f>
        <v>16</v>
      </c>
      <c r="I4101" s="6">
        <v>41120</v>
      </c>
      <c r="J4101" s="7">
        <v>3484</v>
      </c>
      <c r="K4101" s="8">
        <v>9.33</v>
      </c>
      <c r="L4101" s="8">
        <v>6.92</v>
      </c>
      <c r="M4101" s="8">
        <v>32505.72</v>
      </c>
      <c r="N4101" s="8">
        <v>24109.279999999999</v>
      </c>
      <c r="O4101" s="8">
        <v>8396.44</v>
      </c>
      <c r="P4101" s="9">
        <f>[1]!Capstone_Sales_Data[[#This Row],[Total Profit]]/[1]!Capstone_Sales_Data[[#This Row],[Total Revenue]]</f>
        <v>0.25830653804930331</v>
      </c>
    </row>
    <row r="4102" spans="1:16" x14ac:dyDescent="0.35">
      <c r="A4102" s="1" t="s">
        <v>33</v>
      </c>
      <c r="B4102" s="1" t="s">
        <v>80</v>
      </c>
      <c r="C4102" s="1" t="s">
        <v>17</v>
      </c>
      <c r="D4102" s="1" t="s">
        <v>14</v>
      </c>
      <c r="E4102" s="1" t="s">
        <v>9</v>
      </c>
      <c r="F4102" s="2">
        <v>42417</v>
      </c>
      <c r="G4102" s="1" t="s">
        <v>4310</v>
      </c>
      <c r="H4102" s="3">
        <f>[1]!Capstone_Sales_Data[[#This Row],[Ship Date]]-[1]!Capstone_Sales_Data[[#This Row],[Order Date]]</f>
        <v>7</v>
      </c>
      <c r="I4102" s="2">
        <v>42424</v>
      </c>
      <c r="J4102" s="3">
        <v>2416</v>
      </c>
      <c r="K4102" s="4">
        <v>668.27</v>
      </c>
      <c r="L4102" s="4">
        <v>502.54</v>
      </c>
      <c r="M4102" s="4">
        <v>1614540.32</v>
      </c>
      <c r="N4102" s="4">
        <v>1214136.6399999999</v>
      </c>
      <c r="O4102" s="4">
        <v>400403.68</v>
      </c>
      <c r="P4102" s="5">
        <f>[1]!Capstone_Sales_Data[[#This Row],[Total Profit]]/[1]!Capstone_Sales_Data[[#This Row],[Total Revenue]]</f>
        <v>0.24799856345489096</v>
      </c>
    </row>
    <row r="4103" spans="1:16" x14ac:dyDescent="0.35">
      <c r="A4103" t="s">
        <v>11</v>
      </c>
      <c r="B4103" t="s">
        <v>970</v>
      </c>
      <c r="C4103" t="s">
        <v>51</v>
      </c>
      <c r="D4103" t="s">
        <v>14</v>
      </c>
      <c r="E4103" t="s">
        <v>38</v>
      </c>
      <c r="F4103" s="6">
        <v>41386</v>
      </c>
      <c r="G4103" t="s">
        <v>4311</v>
      </c>
      <c r="H4103" s="7">
        <f>[1]!Capstone_Sales_Data[[#This Row],[Ship Date]]-[1]!Capstone_Sales_Data[[#This Row],[Order Date]]</f>
        <v>39</v>
      </c>
      <c r="I4103" s="6">
        <v>41425</v>
      </c>
      <c r="J4103" s="7">
        <v>1931</v>
      </c>
      <c r="K4103" s="8">
        <v>152.58000000000001</v>
      </c>
      <c r="L4103" s="8">
        <v>97.44</v>
      </c>
      <c r="M4103" s="8">
        <v>294631.98</v>
      </c>
      <c r="N4103" s="8">
        <v>188156.64</v>
      </c>
      <c r="O4103" s="8">
        <v>106475.34</v>
      </c>
      <c r="P4103" s="9">
        <f>[1]!Capstone_Sales_Data[[#This Row],[Total Profit]]/[1]!Capstone_Sales_Data[[#This Row],[Total Revenue]]</f>
        <v>0.36138419189933152</v>
      </c>
    </row>
    <row r="4104" spans="1:16" x14ac:dyDescent="0.35">
      <c r="A4104" s="1" t="s">
        <v>6</v>
      </c>
      <c r="B4104" s="1" t="s">
        <v>380</v>
      </c>
      <c r="C4104" s="1" t="s">
        <v>31</v>
      </c>
      <c r="D4104" s="1" t="s">
        <v>14</v>
      </c>
      <c r="E4104" s="1" t="s">
        <v>22</v>
      </c>
      <c r="F4104" s="2">
        <v>41053</v>
      </c>
      <c r="G4104" s="1" t="s">
        <v>4312</v>
      </c>
      <c r="H4104" s="3">
        <f>[1]!Capstone_Sales_Data[[#This Row],[Ship Date]]-[1]!Capstone_Sales_Data[[#This Row],[Order Date]]</f>
        <v>3</v>
      </c>
      <c r="I4104" s="2">
        <v>41056</v>
      </c>
      <c r="J4104" s="3">
        <v>10000</v>
      </c>
      <c r="K4104" s="4">
        <v>421.89</v>
      </c>
      <c r="L4104" s="4">
        <v>364.69</v>
      </c>
      <c r="M4104" s="4">
        <v>4218900</v>
      </c>
      <c r="N4104" s="4">
        <v>3646900</v>
      </c>
      <c r="O4104" s="4">
        <v>572000</v>
      </c>
      <c r="P4104" s="5">
        <f>[1]!Capstone_Sales_Data[[#This Row],[Total Profit]]/[1]!Capstone_Sales_Data[[#This Row],[Total Revenue]]</f>
        <v>0.13558036455000119</v>
      </c>
    </row>
    <row r="4105" spans="1:16" x14ac:dyDescent="0.35">
      <c r="A4105" t="s">
        <v>6</v>
      </c>
      <c r="B4105" t="s">
        <v>67</v>
      </c>
      <c r="C4105" t="s">
        <v>13</v>
      </c>
      <c r="D4105" t="s">
        <v>3</v>
      </c>
      <c r="E4105" t="s">
        <v>9</v>
      </c>
      <c r="F4105" s="6">
        <v>40701</v>
      </c>
      <c r="G4105" t="s">
        <v>4313</v>
      </c>
      <c r="H4105" s="7">
        <f>[1]!Capstone_Sales_Data[[#This Row],[Ship Date]]-[1]!Capstone_Sales_Data[[#This Row],[Order Date]]</f>
        <v>35</v>
      </c>
      <c r="I4105" s="6">
        <v>40736</v>
      </c>
      <c r="J4105" s="7">
        <v>1630</v>
      </c>
      <c r="K4105" s="8">
        <v>154.06</v>
      </c>
      <c r="L4105" s="8">
        <v>90.93</v>
      </c>
      <c r="M4105" s="8">
        <v>251117.8</v>
      </c>
      <c r="N4105" s="8">
        <v>148215.9</v>
      </c>
      <c r="O4105" s="8">
        <v>102901.9</v>
      </c>
      <c r="P4105" s="9">
        <f>[1]!Capstone_Sales_Data[[#This Row],[Total Profit]]/[1]!Capstone_Sales_Data[[#This Row],[Total Revenue]]</f>
        <v>0.40977541217707386</v>
      </c>
    </row>
    <row r="4106" spans="1:16" x14ac:dyDescent="0.35">
      <c r="A4106" s="1" t="s">
        <v>11</v>
      </c>
      <c r="B4106" s="1" t="s">
        <v>106</v>
      </c>
      <c r="C4106" s="1" t="s">
        <v>28</v>
      </c>
      <c r="D4106" s="1" t="s">
        <v>14</v>
      </c>
      <c r="E4106" s="1" t="s">
        <v>9</v>
      </c>
      <c r="F4106" s="2">
        <v>42769</v>
      </c>
      <c r="G4106" s="1" t="s">
        <v>4314</v>
      </c>
      <c r="H4106" s="3">
        <f>[1]!Capstone_Sales_Data[[#This Row],[Ship Date]]-[1]!Capstone_Sales_Data[[#This Row],[Order Date]]</f>
        <v>31</v>
      </c>
      <c r="I4106" s="2">
        <v>42800</v>
      </c>
      <c r="J4106" s="3">
        <v>3857</v>
      </c>
      <c r="K4106" s="4">
        <v>255.28</v>
      </c>
      <c r="L4106" s="4">
        <v>159.41999999999999</v>
      </c>
      <c r="M4106" s="4">
        <v>984614.96</v>
      </c>
      <c r="N4106" s="4">
        <v>614882.93999999994</v>
      </c>
      <c r="O4106" s="4">
        <v>369732.02</v>
      </c>
      <c r="P4106" s="5">
        <f>[1]!Capstone_Sales_Data[[#This Row],[Total Profit]]/[1]!Capstone_Sales_Data[[#This Row],[Total Revenue]]</f>
        <v>0.37550924475086184</v>
      </c>
    </row>
    <row r="4107" spans="1:16" x14ac:dyDescent="0.35">
      <c r="A4107" t="s">
        <v>11</v>
      </c>
      <c r="B4107" t="s">
        <v>399</v>
      </c>
      <c r="C4107" t="s">
        <v>37</v>
      </c>
      <c r="D4107" t="s">
        <v>3</v>
      </c>
      <c r="E4107" t="s">
        <v>38</v>
      </c>
      <c r="F4107" s="6">
        <v>40401</v>
      </c>
      <c r="G4107" t="s">
        <v>4315</v>
      </c>
      <c r="H4107" s="7">
        <f>[1]!Capstone_Sales_Data[[#This Row],[Ship Date]]-[1]!Capstone_Sales_Data[[#This Row],[Order Date]]</f>
        <v>25</v>
      </c>
      <c r="I4107" s="6">
        <v>40426</v>
      </c>
      <c r="J4107" s="7">
        <v>747</v>
      </c>
      <c r="K4107" s="8">
        <v>205.7</v>
      </c>
      <c r="L4107" s="8">
        <v>117.11</v>
      </c>
      <c r="M4107" s="8">
        <v>153657.9</v>
      </c>
      <c r="N4107" s="8">
        <v>87481.17</v>
      </c>
      <c r="O4107" s="8">
        <v>66176.73</v>
      </c>
      <c r="P4107" s="9">
        <f>[1]!Capstone_Sales_Data[[#This Row],[Total Profit]]/[1]!Capstone_Sales_Data[[#This Row],[Total Revenue]]</f>
        <v>0.43067574137092851</v>
      </c>
    </row>
    <row r="4108" spans="1:16" x14ac:dyDescent="0.35">
      <c r="A4108" s="1" t="s">
        <v>176</v>
      </c>
      <c r="B4108" s="1" t="s">
        <v>613</v>
      </c>
      <c r="C4108" s="1" t="s">
        <v>8</v>
      </c>
      <c r="D4108" s="1" t="s">
        <v>14</v>
      </c>
      <c r="E4108" s="1" t="s">
        <v>22</v>
      </c>
      <c r="F4108" s="2">
        <v>40962</v>
      </c>
      <c r="G4108" s="1" t="s">
        <v>4316</v>
      </c>
      <c r="H4108" s="3">
        <f>[1]!Capstone_Sales_Data[[#This Row],[Ship Date]]-[1]!Capstone_Sales_Data[[#This Row],[Order Date]]</f>
        <v>16</v>
      </c>
      <c r="I4108" s="2">
        <v>40978</v>
      </c>
      <c r="J4108" s="3">
        <v>8400</v>
      </c>
      <c r="K4108" s="4">
        <v>47.45</v>
      </c>
      <c r="L4108" s="4">
        <v>31.79</v>
      </c>
      <c r="M4108" s="4">
        <v>398580</v>
      </c>
      <c r="N4108" s="4">
        <v>267036</v>
      </c>
      <c r="O4108" s="4">
        <v>131544</v>
      </c>
      <c r="P4108" s="5">
        <f>[1]!Capstone_Sales_Data[[#This Row],[Total Profit]]/[1]!Capstone_Sales_Data[[#This Row],[Total Revenue]]</f>
        <v>0.33003161222339306</v>
      </c>
    </row>
    <row r="4109" spans="1:16" x14ac:dyDescent="0.35">
      <c r="A4109" t="s">
        <v>24</v>
      </c>
      <c r="B4109" t="s">
        <v>95</v>
      </c>
      <c r="C4109" t="s">
        <v>37</v>
      </c>
      <c r="D4109" t="s">
        <v>14</v>
      </c>
      <c r="E4109" t="s">
        <v>4</v>
      </c>
      <c r="F4109" s="6">
        <v>42526</v>
      </c>
      <c r="G4109" t="s">
        <v>4317</v>
      </c>
      <c r="H4109" s="7">
        <f>[1]!Capstone_Sales_Data[[#This Row],[Ship Date]]-[1]!Capstone_Sales_Data[[#This Row],[Order Date]]</f>
        <v>42</v>
      </c>
      <c r="I4109" s="6">
        <v>42568</v>
      </c>
      <c r="J4109" s="7">
        <v>9945</v>
      </c>
      <c r="K4109" s="8">
        <v>205.7</v>
      </c>
      <c r="L4109" s="8">
        <v>117.11</v>
      </c>
      <c r="M4109" s="8">
        <v>2045686.5</v>
      </c>
      <c r="N4109" s="8">
        <v>1164658.95</v>
      </c>
      <c r="O4109" s="8">
        <v>881027.55</v>
      </c>
      <c r="P4109" s="9">
        <f>[1]!Capstone_Sales_Data[[#This Row],[Total Profit]]/[1]!Capstone_Sales_Data[[#This Row],[Total Revenue]]</f>
        <v>0.43067574137092857</v>
      </c>
    </row>
    <row r="4110" spans="1:16" x14ac:dyDescent="0.35">
      <c r="A4110" s="1" t="s">
        <v>24</v>
      </c>
      <c r="B4110" s="1" t="s">
        <v>370</v>
      </c>
      <c r="C4110" s="1" t="s">
        <v>17</v>
      </c>
      <c r="D4110" s="1" t="s">
        <v>14</v>
      </c>
      <c r="E4110" s="1" t="s">
        <v>38</v>
      </c>
      <c r="F4110" s="2">
        <v>40787</v>
      </c>
      <c r="G4110" s="1" t="s">
        <v>4318</v>
      </c>
      <c r="H4110" s="3">
        <f>[1]!Capstone_Sales_Data[[#This Row],[Ship Date]]-[1]!Capstone_Sales_Data[[#This Row],[Order Date]]</f>
        <v>50</v>
      </c>
      <c r="I4110" s="2">
        <v>40837</v>
      </c>
      <c r="J4110" s="3">
        <v>544</v>
      </c>
      <c r="K4110" s="4">
        <v>668.27</v>
      </c>
      <c r="L4110" s="4">
        <v>502.54</v>
      </c>
      <c r="M4110" s="4">
        <v>363538.88</v>
      </c>
      <c r="N4110" s="4">
        <v>273381.76000000001</v>
      </c>
      <c r="O4110" s="4">
        <v>90157.119999999995</v>
      </c>
      <c r="P4110" s="5">
        <f>[1]!Capstone_Sales_Data[[#This Row],[Total Profit]]/[1]!Capstone_Sales_Data[[#This Row],[Total Revenue]]</f>
        <v>0.24799856345489096</v>
      </c>
    </row>
    <row r="4111" spans="1:16" x14ac:dyDescent="0.35">
      <c r="A4111" t="s">
        <v>0</v>
      </c>
      <c r="B4111" t="s">
        <v>232</v>
      </c>
      <c r="C4111" t="s">
        <v>37</v>
      </c>
      <c r="D4111" t="s">
        <v>3</v>
      </c>
      <c r="E4111" t="s">
        <v>9</v>
      </c>
      <c r="F4111" s="6">
        <v>41512</v>
      </c>
      <c r="G4111" t="s">
        <v>4319</v>
      </c>
      <c r="H4111" s="7">
        <f>[1]!Capstone_Sales_Data[[#This Row],[Ship Date]]-[1]!Capstone_Sales_Data[[#This Row],[Order Date]]</f>
        <v>28</v>
      </c>
      <c r="I4111" s="6">
        <v>41540</v>
      </c>
      <c r="J4111" s="7">
        <v>2389</v>
      </c>
      <c r="K4111" s="8">
        <v>205.7</v>
      </c>
      <c r="L4111" s="8">
        <v>117.11</v>
      </c>
      <c r="M4111" s="8">
        <v>491417.3</v>
      </c>
      <c r="N4111" s="8">
        <v>279775.78999999998</v>
      </c>
      <c r="O4111" s="8">
        <v>211641.51</v>
      </c>
      <c r="P4111" s="9">
        <f>[1]!Capstone_Sales_Data[[#This Row],[Total Profit]]/[1]!Capstone_Sales_Data[[#This Row],[Total Revenue]]</f>
        <v>0.43067574137092857</v>
      </c>
    </row>
    <row r="4112" spans="1:16" x14ac:dyDescent="0.35">
      <c r="A4112" s="1" t="s">
        <v>24</v>
      </c>
      <c r="B4112" s="1" t="s">
        <v>214</v>
      </c>
      <c r="C4112" s="1" t="s">
        <v>2</v>
      </c>
      <c r="D4112" s="1" t="s">
        <v>14</v>
      </c>
      <c r="E4112" s="1" t="s">
        <v>9</v>
      </c>
      <c r="F4112" s="2">
        <v>42557</v>
      </c>
      <c r="G4112" s="1" t="s">
        <v>4320</v>
      </c>
      <c r="H4112" s="3">
        <f>[1]!Capstone_Sales_Data[[#This Row],[Ship Date]]-[1]!Capstone_Sales_Data[[#This Row],[Order Date]]</f>
        <v>29</v>
      </c>
      <c r="I4112" s="2">
        <v>42586</v>
      </c>
      <c r="J4112" s="3">
        <v>9703</v>
      </c>
      <c r="K4112" s="4">
        <v>651.21</v>
      </c>
      <c r="L4112" s="4">
        <v>524.96</v>
      </c>
      <c r="M4112" s="4">
        <v>6318690.6299999999</v>
      </c>
      <c r="N4112" s="4">
        <v>5093686.88</v>
      </c>
      <c r="O4112" s="4">
        <v>1225003.75</v>
      </c>
      <c r="P4112" s="5">
        <f>[1]!Capstone_Sales_Data[[#This Row],[Total Profit]]/[1]!Capstone_Sales_Data[[#This Row],[Total Revenue]]</f>
        <v>0.19386987300563566</v>
      </c>
    </row>
    <row r="4113" spans="1:16" x14ac:dyDescent="0.35">
      <c r="A4113" t="s">
        <v>0</v>
      </c>
      <c r="B4113" t="s">
        <v>36</v>
      </c>
      <c r="C4113" t="s">
        <v>47</v>
      </c>
      <c r="D4113" t="s">
        <v>3</v>
      </c>
      <c r="E4113" t="s">
        <v>9</v>
      </c>
      <c r="F4113" s="6">
        <v>40785</v>
      </c>
      <c r="G4113" t="s">
        <v>4321</v>
      </c>
      <c r="H4113" s="7">
        <f>[1]!Capstone_Sales_Data[[#This Row],[Ship Date]]-[1]!Capstone_Sales_Data[[#This Row],[Order Date]]</f>
        <v>43</v>
      </c>
      <c r="I4113" s="6">
        <v>40828</v>
      </c>
      <c r="J4113" s="7">
        <v>3741</v>
      </c>
      <c r="K4113" s="8">
        <v>109.28</v>
      </c>
      <c r="L4113" s="8">
        <v>35.840000000000003</v>
      </c>
      <c r="M4113" s="8">
        <v>408816.48</v>
      </c>
      <c r="N4113" s="8">
        <v>134077.44</v>
      </c>
      <c r="O4113" s="8">
        <v>274739.03999999998</v>
      </c>
      <c r="P4113" s="9">
        <f>[1]!Capstone_Sales_Data[[#This Row],[Total Profit]]/[1]!Capstone_Sales_Data[[#This Row],[Total Revenue]]</f>
        <v>0.67203513909224011</v>
      </c>
    </row>
    <row r="4114" spans="1:16" x14ac:dyDescent="0.35">
      <c r="A4114" s="1" t="s">
        <v>33</v>
      </c>
      <c r="B4114" s="1" t="s">
        <v>135</v>
      </c>
      <c r="C4114" s="1" t="s">
        <v>8</v>
      </c>
      <c r="D4114" s="1" t="s">
        <v>3</v>
      </c>
      <c r="E4114" s="1" t="s">
        <v>9</v>
      </c>
      <c r="F4114" s="2">
        <v>41745</v>
      </c>
      <c r="G4114" s="1" t="s">
        <v>4322</v>
      </c>
      <c r="H4114" s="3">
        <f>[1]!Capstone_Sales_Data[[#This Row],[Ship Date]]-[1]!Capstone_Sales_Data[[#This Row],[Order Date]]</f>
        <v>21</v>
      </c>
      <c r="I4114" s="2">
        <v>41766</v>
      </c>
      <c r="J4114" s="3">
        <v>7790</v>
      </c>
      <c r="K4114" s="4">
        <v>47.45</v>
      </c>
      <c r="L4114" s="4">
        <v>31.79</v>
      </c>
      <c r="M4114" s="4">
        <v>369635.5</v>
      </c>
      <c r="N4114" s="4">
        <v>247644.1</v>
      </c>
      <c r="O4114" s="4">
        <v>121991.4</v>
      </c>
      <c r="P4114" s="5">
        <f>[1]!Capstone_Sales_Data[[#This Row],[Total Profit]]/[1]!Capstone_Sales_Data[[#This Row],[Total Revenue]]</f>
        <v>0.33003161222339306</v>
      </c>
    </row>
    <row r="4115" spans="1:16" x14ac:dyDescent="0.35">
      <c r="A4115" t="s">
        <v>33</v>
      </c>
      <c r="B4115" t="s">
        <v>606</v>
      </c>
      <c r="C4115" t="s">
        <v>63</v>
      </c>
      <c r="D4115" t="s">
        <v>14</v>
      </c>
      <c r="E4115" t="s">
        <v>4</v>
      </c>
      <c r="F4115" s="6">
        <v>41695</v>
      </c>
      <c r="G4115" t="s">
        <v>4323</v>
      </c>
      <c r="H4115" s="7">
        <f>[1]!Capstone_Sales_Data[[#This Row],[Ship Date]]-[1]!Capstone_Sales_Data[[#This Row],[Order Date]]</f>
        <v>4</v>
      </c>
      <c r="I4115" s="6">
        <v>41699</v>
      </c>
      <c r="J4115" s="7">
        <v>2167</v>
      </c>
      <c r="K4115" s="8">
        <v>437.2</v>
      </c>
      <c r="L4115" s="8">
        <v>263.33</v>
      </c>
      <c r="M4115" s="8">
        <v>947412.4</v>
      </c>
      <c r="N4115" s="8">
        <v>570636.11</v>
      </c>
      <c r="O4115" s="8">
        <v>376776.29</v>
      </c>
      <c r="P4115" s="9">
        <f>[1]!Capstone_Sales_Data[[#This Row],[Total Profit]]/[1]!Capstone_Sales_Data[[#This Row],[Total Revenue]]</f>
        <v>0.39768984446477579</v>
      </c>
    </row>
    <row r="4116" spans="1:16" x14ac:dyDescent="0.35">
      <c r="A4116" s="1" t="s">
        <v>6</v>
      </c>
      <c r="B4116" s="1" t="s">
        <v>156</v>
      </c>
      <c r="C4116" s="1" t="s">
        <v>28</v>
      </c>
      <c r="D4116" s="1" t="s">
        <v>14</v>
      </c>
      <c r="E4116" s="1" t="s">
        <v>4</v>
      </c>
      <c r="F4116" s="2">
        <v>42813</v>
      </c>
      <c r="G4116" s="1" t="s">
        <v>4324</v>
      </c>
      <c r="H4116" s="3">
        <f>[1]!Capstone_Sales_Data[[#This Row],[Ship Date]]-[1]!Capstone_Sales_Data[[#This Row],[Order Date]]</f>
        <v>50</v>
      </c>
      <c r="I4116" s="2">
        <v>42863</v>
      </c>
      <c r="J4116" s="3">
        <v>9221</v>
      </c>
      <c r="K4116" s="4">
        <v>255.28</v>
      </c>
      <c r="L4116" s="4">
        <v>159.41999999999999</v>
      </c>
      <c r="M4116" s="4">
        <v>2353936.88</v>
      </c>
      <c r="N4116" s="4">
        <v>1470011.82</v>
      </c>
      <c r="O4116" s="4">
        <v>883925.06</v>
      </c>
      <c r="P4116" s="5">
        <f>[1]!Capstone_Sales_Data[[#This Row],[Total Profit]]/[1]!Capstone_Sales_Data[[#This Row],[Total Revenue]]</f>
        <v>0.37550924475086184</v>
      </c>
    </row>
    <row r="4117" spans="1:16" x14ac:dyDescent="0.35">
      <c r="A4117" t="s">
        <v>33</v>
      </c>
      <c r="B4117" t="s">
        <v>606</v>
      </c>
      <c r="C4117" t="s">
        <v>2</v>
      </c>
      <c r="D4117" t="s">
        <v>14</v>
      </c>
      <c r="E4117" t="s">
        <v>9</v>
      </c>
      <c r="F4117" s="6">
        <v>40752</v>
      </c>
      <c r="G4117" t="s">
        <v>4325</v>
      </c>
      <c r="H4117" s="7">
        <f>[1]!Capstone_Sales_Data[[#This Row],[Ship Date]]-[1]!Capstone_Sales_Data[[#This Row],[Order Date]]</f>
        <v>47</v>
      </c>
      <c r="I4117" s="6">
        <v>40799</v>
      </c>
      <c r="J4117" s="7">
        <v>8331</v>
      </c>
      <c r="K4117" s="8">
        <v>651.21</v>
      </c>
      <c r="L4117" s="8">
        <v>524.96</v>
      </c>
      <c r="M4117" s="8">
        <v>5425230.5099999998</v>
      </c>
      <c r="N4117" s="8">
        <v>4373441.76</v>
      </c>
      <c r="O4117" s="8">
        <v>1051788.75</v>
      </c>
      <c r="P4117" s="9">
        <f>[1]!Capstone_Sales_Data[[#This Row],[Total Profit]]/[1]!Capstone_Sales_Data[[#This Row],[Total Revenue]]</f>
        <v>0.19386987300563568</v>
      </c>
    </row>
    <row r="4118" spans="1:16" x14ac:dyDescent="0.35">
      <c r="A4118" s="1" t="s">
        <v>24</v>
      </c>
      <c r="B4118" s="1" t="s">
        <v>520</v>
      </c>
      <c r="C4118" s="1" t="s">
        <v>28</v>
      </c>
      <c r="D4118" s="1" t="s">
        <v>3</v>
      </c>
      <c r="E4118" s="1" t="s">
        <v>22</v>
      </c>
      <c r="F4118" s="2">
        <v>42617</v>
      </c>
      <c r="G4118" s="1" t="s">
        <v>4326</v>
      </c>
      <c r="H4118" s="3">
        <f>[1]!Capstone_Sales_Data[[#This Row],[Ship Date]]-[1]!Capstone_Sales_Data[[#This Row],[Order Date]]</f>
        <v>3</v>
      </c>
      <c r="I4118" s="2">
        <v>42620</v>
      </c>
      <c r="J4118" s="3">
        <v>908</v>
      </c>
      <c r="K4118" s="4">
        <v>255.28</v>
      </c>
      <c r="L4118" s="4">
        <v>159.41999999999999</v>
      </c>
      <c r="M4118" s="4">
        <v>231794.24</v>
      </c>
      <c r="N4118" s="4">
        <v>144753.35999999999</v>
      </c>
      <c r="O4118" s="4">
        <v>87040.88</v>
      </c>
      <c r="P4118" s="5">
        <f>[1]!Capstone_Sales_Data[[#This Row],[Total Profit]]/[1]!Capstone_Sales_Data[[#This Row],[Total Revenue]]</f>
        <v>0.37550924475086184</v>
      </c>
    </row>
    <row r="4119" spans="1:16" x14ac:dyDescent="0.35">
      <c r="A4119" t="s">
        <v>0</v>
      </c>
      <c r="B4119" t="s">
        <v>522</v>
      </c>
      <c r="C4119" t="s">
        <v>2</v>
      </c>
      <c r="D4119" t="s">
        <v>3</v>
      </c>
      <c r="E4119" t="s">
        <v>22</v>
      </c>
      <c r="F4119" s="6">
        <v>40690</v>
      </c>
      <c r="G4119" t="s">
        <v>4327</v>
      </c>
      <c r="H4119" s="7">
        <f>[1]!Capstone_Sales_Data[[#This Row],[Ship Date]]-[1]!Capstone_Sales_Data[[#This Row],[Order Date]]</f>
        <v>13</v>
      </c>
      <c r="I4119" s="6">
        <v>40703</v>
      </c>
      <c r="J4119" s="7">
        <v>5396</v>
      </c>
      <c r="K4119" s="8">
        <v>651.21</v>
      </c>
      <c r="L4119" s="8">
        <v>524.96</v>
      </c>
      <c r="M4119" s="8">
        <v>3513929.16</v>
      </c>
      <c r="N4119" s="8">
        <v>2832684.16</v>
      </c>
      <c r="O4119" s="8">
        <v>681245</v>
      </c>
      <c r="P4119" s="9">
        <f>[1]!Capstone_Sales_Data[[#This Row],[Total Profit]]/[1]!Capstone_Sales_Data[[#This Row],[Total Revenue]]</f>
        <v>0.19386987300563566</v>
      </c>
    </row>
    <row r="4120" spans="1:16" x14ac:dyDescent="0.35">
      <c r="A4120" s="1" t="s">
        <v>0</v>
      </c>
      <c r="B4120" s="1" t="s">
        <v>166</v>
      </c>
      <c r="C4120" s="1" t="s">
        <v>28</v>
      </c>
      <c r="D4120" s="1" t="s">
        <v>3</v>
      </c>
      <c r="E4120" s="1" t="s">
        <v>22</v>
      </c>
      <c r="F4120" s="2">
        <v>41471</v>
      </c>
      <c r="G4120" s="1" t="s">
        <v>4328</v>
      </c>
      <c r="H4120" s="3">
        <f>[1]!Capstone_Sales_Data[[#This Row],[Ship Date]]-[1]!Capstone_Sales_Data[[#This Row],[Order Date]]</f>
        <v>34</v>
      </c>
      <c r="I4120" s="2">
        <v>41505</v>
      </c>
      <c r="J4120" s="3">
        <v>2267</v>
      </c>
      <c r="K4120" s="4">
        <v>255.28</v>
      </c>
      <c r="L4120" s="4">
        <v>159.41999999999999</v>
      </c>
      <c r="M4120" s="4">
        <v>578719.76</v>
      </c>
      <c r="N4120" s="4">
        <v>361405.14</v>
      </c>
      <c r="O4120" s="4">
        <v>217314.62</v>
      </c>
      <c r="P4120" s="5">
        <f>[1]!Capstone_Sales_Data[[#This Row],[Total Profit]]/[1]!Capstone_Sales_Data[[#This Row],[Total Revenue]]</f>
        <v>0.37550924475086178</v>
      </c>
    </row>
    <row r="4121" spans="1:16" x14ac:dyDescent="0.35">
      <c r="A4121" t="s">
        <v>6</v>
      </c>
      <c r="B4121" t="s">
        <v>303</v>
      </c>
      <c r="C4121" t="s">
        <v>31</v>
      </c>
      <c r="D4121" t="s">
        <v>14</v>
      </c>
      <c r="E4121" t="s">
        <v>22</v>
      </c>
      <c r="F4121" s="6">
        <v>42168</v>
      </c>
      <c r="G4121" t="s">
        <v>4329</v>
      </c>
      <c r="H4121" s="7">
        <f>[1]!Capstone_Sales_Data[[#This Row],[Ship Date]]-[1]!Capstone_Sales_Data[[#This Row],[Order Date]]</f>
        <v>11</v>
      </c>
      <c r="I4121" s="6">
        <v>42179</v>
      </c>
      <c r="J4121" s="7">
        <v>9026</v>
      </c>
      <c r="K4121" s="8">
        <v>421.89</v>
      </c>
      <c r="L4121" s="8">
        <v>364.69</v>
      </c>
      <c r="M4121" s="8">
        <v>3807979.14</v>
      </c>
      <c r="N4121" s="8">
        <v>3291691.94</v>
      </c>
      <c r="O4121" s="8">
        <v>516287.2</v>
      </c>
      <c r="P4121" s="9">
        <f>[1]!Capstone_Sales_Data[[#This Row],[Total Profit]]/[1]!Capstone_Sales_Data[[#This Row],[Total Revenue]]</f>
        <v>0.13558036455000119</v>
      </c>
    </row>
    <row r="4122" spans="1:16" x14ac:dyDescent="0.35">
      <c r="A4122" s="1" t="s">
        <v>49</v>
      </c>
      <c r="B4122" s="1" t="s">
        <v>797</v>
      </c>
      <c r="C4122" s="1" t="s">
        <v>28</v>
      </c>
      <c r="D4122" s="1" t="s">
        <v>3</v>
      </c>
      <c r="E4122" s="1" t="s">
        <v>4</v>
      </c>
      <c r="F4122" s="2">
        <v>40379</v>
      </c>
      <c r="G4122" s="1" t="s">
        <v>4330</v>
      </c>
      <c r="H4122" s="3">
        <f>[1]!Capstone_Sales_Data[[#This Row],[Ship Date]]-[1]!Capstone_Sales_Data[[#This Row],[Order Date]]</f>
        <v>5</v>
      </c>
      <c r="I4122" s="2">
        <v>40384</v>
      </c>
      <c r="J4122" s="3">
        <v>5210</v>
      </c>
      <c r="K4122" s="4">
        <v>255.28</v>
      </c>
      <c r="L4122" s="4">
        <v>159.41999999999999</v>
      </c>
      <c r="M4122" s="4">
        <v>1330008.8</v>
      </c>
      <c r="N4122" s="4">
        <v>830578.2</v>
      </c>
      <c r="O4122" s="4">
        <v>499430.6</v>
      </c>
      <c r="P4122" s="5">
        <f>[1]!Capstone_Sales_Data[[#This Row],[Total Profit]]/[1]!Capstone_Sales_Data[[#This Row],[Total Revenue]]</f>
        <v>0.37550924475086178</v>
      </c>
    </row>
    <row r="4123" spans="1:16" x14ac:dyDescent="0.35">
      <c r="A4123" t="s">
        <v>49</v>
      </c>
      <c r="B4123" t="s">
        <v>122</v>
      </c>
      <c r="C4123" t="s">
        <v>37</v>
      </c>
      <c r="D4123" t="s">
        <v>14</v>
      </c>
      <c r="E4123" t="s">
        <v>22</v>
      </c>
      <c r="F4123" s="6">
        <v>41004</v>
      </c>
      <c r="G4123" t="s">
        <v>4331</v>
      </c>
      <c r="H4123" s="7">
        <f>[1]!Capstone_Sales_Data[[#This Row],[Ship Date]]-[1]!Capstone_Sales_Data[[#This Row],[Order Date]]</f>
        <v>11</v>
      </c>
      <c r="I4123" s="6">
        <v>41015</v>
      </c>
      <c r="J4123" s="7">
        <v>7386</v>
      </c>
      <c r="K4123" s="8">
        <v>205.7</v>
      </c>
      <c r="L4123" s="8">
        <v>117.11</v>
      </c>
      <c r="M4123" s="8">
        <v>1519300.2</v>
      </c>
      <c r="N4123" s="8">
        <v>864974.46</v>
      </c>
      <c r="O4123" s="8">
        <v>654325.74</v>
      </c>
      <c r="P4123" s="9">
        <f>[1]!Capstone_Sales_Data[[#This Row],[Total Profit]]/[1]!Capstone_Sales_Data[[#This Row],[Total Revenue]]</f>
        <v>0.43067574137092857</v>
      </c>
    </row>
    <row r="4124" spans="1:16" x14ac:dyDescent="0.35">
      <c r="A4124" s="1" t="s">
        <v>49</v>
      </c>
      <c r="B4124" s="1" t="s">
        <v>449</v>
      </c>
      <c r="C4124" s="1" t="s">
        <v>17</v>
      </c>
      <c r="D4124" s="1" t="s">
        <v>14</v>
      </c>
      <c r="E4124" s="1" t="s">
        <v>9</v>
      </c>
      <c r="F4124" s="2">
        <v>41037</v>
      </c>
      <c r="G4124" s="1" t="s">
        <v>4332</v>
      </c>
      <c r="H4124" s="3">
        <f>[1]!Capstone_Sales_Data[[#This Row],[Ship Date]]-[1]!Capstone_Sales_Data[[#This Row],[Order Date]]</f>
        <v>42</v>
      </c>
      <c r="I4124" s="2">
        <v>41079</v>
      </c>
      <c r="J4124" s="3">
        <v>4153</v>
      </c>
      <c r="K4124" s="4">
        <v>668.27</v>
      </c>
      <c r="L4124" s="4">
        <v>502.54</v>
      </c>
      <c r="M4124" s="4">
        <v>2775325.31</v>
      </c>
      <c r="N4124" s="4">
        <v>2087048.62</v>
      </c>
      <c r="O4124" s="4">
        <v>688276.69</v>
      </c>
      <c r="P4124" s="5">
        <f>[1]!Capstone_Sales_Data[[#This Row],[Total Profit]]/[1]!Capstone_Sales_Data[[#This Row],[Total Revenue]]</f>
        <v>0.24799856345489096</v>
      </c>
    </row>
    <row r="4125" spans="1:16" x14ac:dyDescent="0.35">
      <c r="A4125" t="s">
        <v>49</v>
      </c>
      <c r="B4125" t="s">
        <v>268</v>
      </c>
      <c r="C4125" t="s">
        <v>37</v>
      </c>
      <c r="D4125" t="s">
        <v>3</v>
      </c>
      <c r="E4125" t="s">
        <v>22</v>
      </c>
      <c r="F4125" s="6">
        <v>42007</v>
      </c>
      <c r="G4125" t="s">
        <v>4333</v>
      </c>
      <c r="H4125" s="7">
        <f>[1]!Capstone_Sales_Data[[#This Row],[Ship Date]]-[1]!Capstone_Sales_Data[[#This Row],[Order Date]]</f>
        <v>45</v>
      </c>
      <c r="I4125" s="6">
        <v>42052</v>
      </c>
      <c r="J4125" s="7">
        <v>1140</v>
      </c>
      <c r="K4125" s="8">
        <v>205.7</v>
      </c>
      <c r="L4125" s="8">
        <v>117.11</v>
      </c>
      <c r="M4125" s="8">
        <v>234498</v>
      </c>
      <c r="N4125" s="8">
        <v>133505.4</v>
      </c>
      <c r="O4125" s="8">
        <v>100992.6</v>
      </c>
      <c r="P4125" s="9">
        <f>[1]!Capstone_Sales_Data[[#This Row],[Total Profit]]/[1]!Capstone_Sales_Data[[#This Row],[Total Revenue]]</f>
        <v>0.43067574137092857</v>
      </c>
    </row>
    <row r="4126" spans="1:16" x14ac:dyDescent="0.35">
      <c r="A4126" s="1" t="s">
        <v>0</v>
      </c>
      <c r="B4126" s="1" t="s">
        <v>1</v>
      </c>
      <c r="C4126" s="1" t="s">
        <v>91</v>
      </c>
      <c r="D4126" s="1" t="s">
        <v>3</v>
      </c>
      <c r="E4126" s="1" t="s">
        <v>9</v>
      </c>
      <c r="F4126" s="2">
        <v>40301</v>
      </c>
      <c r="G4126" s="1" t="s">
        <v>4334</v>
      </c>
      <c r="H4126" s="3">
        <f>[1]!Capstone_Sales_Data[[#This Row],[Ship Date]]-[1]!Capstone_Sales_Data[[#This Row],[Order Date]]</f>
        <v>33</v>
      </c>
      <c r="I4126" s="2">
        <v>40334</v>
      </c>
      <c r="J4126" s="3">
        <v>6009</v>
      </c>
      <c r="K4126" s="4">
        <v>9.33</v>
      </c>
      <c r="L4126" s="4">
        <v>6.92</v>
      </c>
      <c r="M4126" s="4">
        <v>56063.97</v>
      </c>
      <c r="N4126" s="4">
        <v>41582.28</v>
      </c>
      <c r="O4126" s="4">
        <v>14481.69</v>
      </c>
      <c r="P4126" s="5">
        <f>[1]!Capstone_Sales_Data[[#This Row],[Total Profit]]/[1]!Capstone_Sales_Data[[#This Row],[Total Revenue]]</f>
        <v>0.25830653804930331</v>
      </c>
    </row>
    <row r="4127" spans="1:16" x14ac:dyDescent="0.35">
      <c r="A4127" t="s">
        <v>6</v>
      </c>
      <c r="B4127" t="s">
        <v>60</v>
      </c>
      <c r="C4127" t="s">
        <v>13</v>
      </c>
      <c r="D4127" t="s">
        <v>14</v>
      </c>
      <c r="E4127" t="s">
        <v>9</v>
      </c>
      <c r="F4127" s="6">
        <v>42378</v>
      </c>
      <c r="G4127" t="s">
        <v>4335</v>
      </c>
      <c r="H4127" s="7">
        <f>[1]!Capstone_Sales_Data[[#This Row],[Ship Date]]-[1]!Capstone_Sales_Data[[#This Row],[Order Date]]</f>
        <v>7</v>
      </c>
      <c r="I4127" s="6">
        <v>42385</v>
      </c>
      <c r="J4127" s="7">
        <v>3451</v>
      </c>
      <c r="K4127" s="8">
        <v>154.06</v>
      </c>
      <c r="L4127" s="8">
        <v>90.93</v>
      </c>
      <c r="M4127" s="8">
        <v>531661.06000000006</v>
      </c>
      <c r="N4127" s="8">
        <v>313799.43</v>
      </c>
      <c r="O4127" s="8">
        <v>217861.63</v>
      </c>
      <c r="P4127" s="9">
        <f>[1]!Capstone_Sales_Data[[#This Row],[Total Profit]]/[1]!Capstone_Sales_Data[[#This Row],[Total Revenue]]</f>
        <v>0.40977541217707381</v>
      </c>
    </row>
    <row r="4128" spans="1:16" x14ac:dyDescent="0.35">
      <c r="A4128" s="1" t="s">
        <v>11</v>
      </c>
      <c r="B4128" s="1" t="s">
        <v>1269</v>
      </c>
      <c r="C4128" s="1" t="s">
        <v>37</v>
      </c>
      <c r="D4128" s="1" t="s">
        <v>3</v>
      </c>
      <c r="E4128" s="1" t="s">
        <v>38</v>
      </c>
      <c r="F4128" s="2">
        <v>41252</v>
      </c>
      <c r="G4128" s="1" t="s">
        <v>4336</v>
      </c>
      <c r="H4128" s="3">
        <f>[1]!Capstone_Sales_Data[[#This Row],[Ship Date]]-[1]!Capstone_Sales_Data[[#This Row],[Order Date]]</f>
        <v>30</v>
      </c>
      <c r="I4128" s="2">
        <v>41282</v>
      </c>
      <c r="J4128" s="3">
        <v>192</v>
      </c>
      <c r="K4128" s="4">
        <v>205.7</v>
      </c>
      <c r="L4128" s="4">
        <v>117.11</v>
      </c>
      <c r="M4128" s="4">
        <v>39494.400000000001</v>
      </c>
      <c r="N4128" s="4">
        <v>22485.119999999999</v>
      </c>
      <c r="O4128" s="4">
        <v>17009.28</v>
      </c>
      <c r="P4128" s="5">
        <f>[1]!Capstone_Sales_Data[[#This Row],[Total Profit]]/[1]!Capstone_Sales_Data[[#This Row],[Total Revenue]]</f>
        <v>0.43067574137092851</v>
      </c>
    </row>
    <row r="4129" spans="1:16" x14ac:dyDescent="0.35">
      <c r="A4129" t="s">
        <v>6</v>
      </c>
      <c r="B4129" t="s">
        <v>111</v>
      </c>
      <c r="C4129" t="s">
        <v>2</v>
      </c>
      <c r="D4129" t="s">
        <v>14</v>
      </c>
      <c r="E4129" t="s">
        <v>9</v>
      </c>
      <c r="F4129" s="6">
        <v>42776</v>
      </c>
      <c r="G4129" t="s">
        <v>4337</v>
      </c>
      <c r="H4129" s="7">
        <f>[1]!Capstone_Sales_Data[[#This Row],[Ship Date]]-[1]!Capstone_Sales_Data[[#This Row],[Order Date]]</f>
        <v>4</v>
      </c>
      <c r="I4129" s="6">
        <v>42780</v>
      </c>
      <c r="J4129" s="7">
        <v>9985</v>
      </c>
      <c r="K4129" s="8">
        <v>651.21</v>
      </c>
      <c r="L4129" s="8">
        <v>524.96</v>
      </c>
      <c r="M4129" s="8">
        <v>6502331.8499999996</v>
      </c>
      <c r="N4129" s="8">
        <v>5241725.5999999996</v>
      </c>
      <c r="O4129" s="8">
        <v>1260606.25</v>
      </c>
      <c r="P4129" s="9">
        <f>[1]!Capstone_Sales_Data[[#This Row],[Total Profit]]/[1]!Capstone_Sales_Data[[#This Row],[Total Revenue]]</f>
        <v>0.19386987300563568</v>
      </c>
    </row>
    <row r="4130" spans="1:16" x14ac:dyDescent="0.35">
      <c r="A4130" s="1" t="s">
        <v>0</v>
      </c>
      <c r="B4130" s="1" t="s">
        <v>161</v>
      </c>
      <c r="C4130" s="1" t="s">
        <v>28</v>
      </c>
      <c r="D4130" s="1" t="s">
        <v>14</v>
      </c>
      <c r="E4130" s="1" t="s">
        <v>38</v>
      </c>
      <c r="F4130" s="2">
        <v>42126</v>
      </c>
      <c r="G4130" s="1" t="s">
        <v>4338</v>
      </c>
      <c r="H4130" s="3">
        <f>[1]!Capstone_Sales_Data[[#This Row],[Ship Date]]-[1]!Capstone_Sales_Data[[#This Row],[Order Date]]</f>
        <v>46</v>
      </c>
      <c r="I4130" s="2">
        <v>42172</v>
      </c>
      <c r="J4130" s="3">
        <v>8616</v>
      </c>
      <c r="K4130" s="4">
        <v>255.28</v>
      </c>
      <c r="L4130" s="4">
        <v>159.41999999999999</v>
      </c>
      <c r="M4130" s="4">
        <v>2199492.48</v>
      </c>
      <c r="N4130" s="4">
        <v>1373562.72</v>
      </c>
      <c r="O4130" s="4">
        <v>825929.76</v>
      </c>
      <c r="P4130" s="5">
        <f>[1]!Capstone_Sales_Data[[#This Row],[Total Profit]]/[1]!Capstone_Sales_Data[[#This Row],[Total Revenue]]</f>
        <v>0.37550924475086178</v>
      </c>
    </row>
    <row r="4131" spans="1:16" x14ac:dyDescent="0.35">
      <c r="A4131" t="s">
        <v>176</v>
      </c>
      <c r="B4131" t="s">
        <v>177</v>
      </c>
      <c r="C4131" t="s">
        <v>58</v>
      </c>
      <c r="D4131" t="s">
        <v>14</v>
      </c>
      <c r="E4131" t="s">
        <v>38</v>
      </c>
      <c r="F4131" s="6">
        <v>41785</v>
      </c>
      <c r="G4131" t="s">
        <v>4339</v>
      </c>
      <c r="H4131" s="7">
        <f>[1]!Capstone_Sales_Data[[#This Row],[Ship Date]]-[1]!Capstone_Sales_Data[[#This Row],[Order Date]]</f>
        <v>7</v>
      </c>
      <c r="I4131" s="6">
        <v>41792</v>
      </c>
      <c r="J4131" s="7">
        <v>8904</v>
      </c>
      <c r="K4131" s="8">
        <v>81.73</v>
      </c>
      <c r="L4131" s="8">
        <v>56.67</v>
      </c>
      <c r="M4131" s="8">
        <v>727723.92</v>
      </c>
      <c r="N4131" s="8">
        <v>504589.68</v>
      </c>
      <c r="O4131" s="8">
        <v>223134.24</v>
      </c>
      <c r="P4131" s="9">
        <f>[1]!Capstone_Sales_Data[[#This Row],[Total Profit]]/[1]!Capstone_Sales_Data[[#This Row],[Total Revenue]]</f>
        <v>0.30661935641747212</v>
      </c>
    </row>
    <row r="4132" spans="1:16" x14ac:dyDescent="0.35">
      <c r="A4132" s="1" t="s">
        <v>0</v>
      </c>
      <c r="B4132" s="1" t="s">
        <v>125</v>
      </c>
      <c r="C4132" s="1" t="s">
        <v>58</v>
      </c>
      <c r="D4132" s="1" t="s">
        <v>14</v>
      </c>
      <c r="E4132" s="1" t="s">
        <v>22</v>
      </c>
      <c r="F4132" s="2">
        <v>41856</v>
      </c>
      <c r="G4132" s="1" t="s">
        <v>4340</v>
      </c>
      <c r="H4132" s="3">
        <f>[1]!Capstone_Sales_Data[[#This Row],[Ship Date]]-[1]!Capstone_Sales_Data[[#This Row],[Order Date]]</f>
        <v>6</v>
      </c>
      <c r="I4132" s="2">
        <v>41862</v>
      </c>
      <c r="J4132" s="3">
        <v>5696</v>
      </c>
      <c r="K4132" s="4">
        <v>81.73</v>
      </c>
      <c r="L4132" s="4">
        <v>56.67</v>
      </c>
      <c r="M4132" s="4">
        <v>465534.08</v>
      </c>
      <c r="N4132" s="4">
        <v>322792.32000000001</v>
      </c>
      <c r="O4132" s="4">
        <v>142741.76000000001</v>
      </c>
      <c r="P4132" s="5">
        <f>[1]!Capstone_Sales_Data[[#This Row],[Total Profit]]/[1]!Capstone_Sales_Data[[#This Row],[Total Revenue]]</f>
        <v>0.30661935641747218</v>
      </c>
    </row>
    <row r="4133" spans="1:16" x14ac:dyDescent="0.35">
      <c r="A4133" t="s">
        <v>6</v>
      </c>
      <c r="B4133" t="s">
        <v>143</v>
      </c>
      <c r="C4133" t="s">
        <v>47</v>
      </c>
      <c r="D4133" t="s">
        <v>14</v>
      </c>
      <c r="E4133" t="s">
        <v>22</v>
      </c>
      <c r="F4133" s="6">
        <v>41449</v>
      </c>
      <c r="G4133" t="s">
        <v>4341</v>
      </c>
      <c r="H4133" s="7">
        <f>[1]!Capstone_Sales_Data[[#This Row],[Ship Date]]-[1]!Capstone_Sales_Data[[#This Row],[Order Date]]</f>
        <v>49</v>
      </c>
      <c r="I4133" s="6">
        <v>41498</v>
      </c>
      <c r="J4133" s="7">
        <v>873</v>
      </c>
      <c r="K4133" s="8">
        <v>109.28</v>
      </c>
      <c r="L4133" s="8">
        <v>35.840000000000003</v>
      </c>
      <c r="M4133" s="8">
        <v>95401.44</v>
      </c>
      <c r="N4133" s="8">
        <v>31288.32</v>
      </c>
      <c r="O4133" s="8">
        <v>64113.120000000003</v>
      </c>
      <c r="P4133" s="9">
        <f>[1]!Capstone_Sales_Data[[#This Row],[Total Profit]]/[1]!Capstone_Sales_Data[[#This Row],[Total Revenue]]</f>
        <v>0.67203513909224011</v>
      </c>
    </row>
    <row r="4134" spans="1:16" x14ac:dyDescent="0.35">
      <c r="A4134" s="1" t="s">
        <v>11</v>
      </c>
      <c r="B4134" s="1" t="s">
        <v>329</v>
      </c>
      <c r="C4134" s="1" t="s">
        <v>13</v>
      </c>
      <c r="D4134" s="1" t="s">
        <v>14</v>
      </c>
      <c r="E4134" s="1" t="s">
        <v>4</v>
      </c>
      <c r="F4134" s="2">
        <v>42828</v>
      </c>
      <c r="G4134" s="1" t="s">
        <v>4342</v>
      </c>
      <c r="H4134" s="3">
        <f>[1]!Capstone_Sales_Data[[#This Row],[Ship Date]]-[1]!Capstone_Sales_Data[[#This Row],[Order Date]]</f>
        <v>1</v>
      </c>
      <c r="I4134" s="2">
        <v>42829</v>
      </c>
      <c r="J4134" s="3">
        <v>8346</v>
      </c>
      <c r="K4134" s="4">
        <v>154.06</v>
      </c>
      <c r="L4134" s="4">
        <v>90.93</v>
      </c>
      <c r="M4134" s="4">
        <v>1285784.76</v>
      </c>
      <c r="N4134" s="4">
        <v>758901.78</v>
      </c>
      <c r="O4134" s="4">
        <v>526882.98</v>
      </c>
      <c r="P4134" s="5">
        <f>[1]!Capstone_Sales_Data[[#This Row],[Total Profit]]/[1]!Capstone_Sales_Data[[#This Row],[Total Revenue]]</f>
        <v>0.40977541217707386</v>
      </c>
    </row>
    <row r="4135" spans="1:16" x14ac:dyDescent="0.35">
      <c r="A4135" t="s">
        <v>0</v>
      </c>
      <c r="B4135" t="s">
        <v>149</v>
      </c>
      <c r="C4135" t="s">
        <v>51</v>
      </c>
      <c r="D4135" t="s">
        <v>3</v>
      </c>
      <c r="E4135" t="s">
        <v>38</v>
      </c>
      <c r="F4135" s="6">
        <v>41734</v>
      </c>
      <c r="G4135" t="s">
        <v>4343</v>
      </c>
      <c r="H4135" s="7">
        <f>[1]!Capstone_Sales_Data[[#This Row],[Ship Date]]-[1]!Capstone_Sales_Data[[#This Row],[Order Date]]</f>
        <v>21</v>
      </c>
      <c r="I4135" s="6">
        <v>41755</v>
      </c>
      <c r="J4135" s="7">
        <v>9056</v>
      </c>
      <c r="K4135" s="8">
        <v>152.58000000000001</v>
      </c>
      <c r="L4135" s="8">
        <v>97.44</v>
      </c>
      <c r="M4135" s="8">
        <v>1381764.48</v>
      </c>
      <c r="N4135" s="8">
        <v>882416.64000000001</v>
      </c>
      <c r="O4135" s="8">
        <v>499347.84</v>
      </c>
      <c r="P4135" s="9">
        <f>[1]!Capstone_Sales_Data[[#This Row],[Total Profit]]/[1]!Capstone_Sales_Data[[#This Row],[Total Revenue]]</f>
        <v>0.36138419189933152</v>
      </c>
    </row>
    <row r="4136" spans="1:16" x14ac:dyDescent="0.35">
      <c r="A4136" s="1" t="s">
        <v>11</v>
      </c>
      <c r="B4136" s="1" t="s">
        <v>57</v>
      </c>
      <c r="C4136" s="1" t="s">
        <v>2</v>
      </c>
      <c r="D4136" s="1" t="s">
        <v>3</v>
      </c>
      <c r="E4136" s="1" t="s">
        <v>9</v>
      </c>
      <c r="F4136" s="2">
        <v>42591</v>
      </c>
      <c r="G4136" s="1" t="s">
        <v>4344</v>
      </c>
      <c r="H4136" s="3">
        <f>[1]!Capstone_Sales_Data[[#This Row],[Ship Date]]-[1]!Capstone_Sales_Data[[#This Row],[Order Date]]</f>
        <v>30</v>
      </c>
      <c r="I4136" s="2">
        <v>42621</v>
      </c>
      <c r="J4136" s="3">
        <v>5978</v>
      </c>
      <c r="K4136" s="4">
        <v>651.21</v>
      </c>
      <c r="L4136" s="4">
        <v>524.96</v>
      </c>
      <c r="M4136" s="4">
        <v>3892933.38</v>
      </c>
      <c r="N4136" s="4">
        <v>3138210.88</v>
      </c>
      <c r="O4136" s="4">
        <v>754722.5</v>
      </c>
      <c r="P4136" s="5">
        <f>[1]!Capstone_Sales_Data[[#This Row],[Total Profit]]/[1]!Capstone_Sales_Data[[#This Row],[Total Revenue]]</f>
        <v>0.19386987300563566</v>
      </c>
    </row>
    <row r="4137" spans="1:16" x14ac:dyDescent="0.35">
      <c r="A4137" t="s">
        <v>24</v>
      </c>
      <c r="B4137" t="s">
        <v>1614</v>
      </c>
      <c r="C4137" t="s">
        <v>13</v>
      </c>
      <c r="D4137" t="s">
        <v>14</v>
      </c>
      <c r="E4137" t="s">
        <v>22</v>
      </c>
      <c r="F4137" s="6">
        <v>40533</v>
      </c>
      <c r="G4137" t="s">
        <v>4345</v>
      </c>
      <c r="H4137" s="7">
        <f>[1]!Capstone_Sales_Data[[#This Row],[Ship Date]]-[1]!Capstone_Sales_Data[[#This Row],[Order Date]]</f>
        <v>34</v>
      </c>
      <c r="I4137" s="6">
        <v>40567</v>
      </c>
      <c r="J4137" s="7">
        <v>9117</v>
      </c>
      <c r="K4137" s="8">
        <v>154.06</v>
      </c>
      <c r="L4137" s="8">
        <v>90.93</v>
      </c>
      <c r="M4137" s="8">
        <v>1404565.02</v>
      </c>
      <c r="N4137" s="8">
        <v>829008.81</v>
      </c>
      <c r="O4137" s="8">
        <v>575556.21</v>
      </c>
      <c r="P4137" s="9">
        <f>[1]!Capstone_Sales_Data[[#This Row],[Total Profit]]/[1]!Capstone_Sales_Data[[#This Row],[Total Revenue]]</f>
        <v>0.40977541217707386</v>
      </c>
    </row>
    <row r="4138" spans="1:16" x14ac:dyDescent="0.35">
      <c r="A4138" s="1" t="s">
        <v>0</v>
      </c>
      <c r="B4138" s="1" t="s">
        <v>258</v>
      </c>
      <c r="C4138" s="1" t="s">
        <v>58</v>
      </c>
      <c r="D4138" s="1" t="s">
        <v>3</v>
      </c>
      <c r="E4138" s="1" t="s">
        <v>38</v>
      </c>
      <c r="F4138" s="2">
        <v>42148</v>
      </c>
      <c r="G4138" s="1" t="s">
        <v>4346</v>
      </c>
      <c r="H4138" s="3">
        <f>[1]!Capstone_Sales_Data[[#This Row],[Ship Date]]-[1]!Capstone_Sales_Data[[#This Row],[Order Date]]</f>
        <v>6</v>
      </c>
      <c r="I4138" s="2">
        <v>42154</v>
      </c>
      <c r="J4138" s="3">
        <v>509</v>
      </c>
      <c r="K4138" s="4">
        <v>81.73</v>
      </c>
      <c r="L4138" s="4">
        <v>56.67</v>
      </c>
      <c r="M4138" s="4">
        <v>41600.57</v>
      </c>
      <c r="N4138" s="4">
        <v>28845.03</v>
      </c>
      <c r="O4138" s="4">
        <v>12755.54</v>
      </c>
      <c r="P4138" s="5">
        <f>[1]!Capstone_Sales_Data[[#This Row],[Total Profit]]/[1]!Capstone_Sales_Data[[#This Row],[Total Revenue]]</f>
        <v>0.30661935641747218</v>
      </c>
    </row>
    <row r="4139" spans="1:16" x14ac:dyDescent="0.35">
      <c r="A4139" t="s">
        <v>33</v>
      </c>
      <c r="B4139" t="s">
        <v>53</v>
      </c>
      <c r="C4139" t="s">
        <v>2</v>
      </c>
      <c r="D4139" t="s">
        <v>14</v>
      </c>
      <c r="E4139" t="s">
        <v>22</v>
      </c>
      <c r="F4139" s="6">
        <v>41964</v>
      </c>
      <c r="G4139" t="s">
        <v>4347</v>
      </c>
      <c r="H4139" s="7">
        <f>[1]!Capstone_Sales_Data[[#This Row],[Ship Date]]-[1]!Capstone_Sales_Data[[#This Row],[Order Date]]</f>
        <v>6</v>
      </c>
      <c r="I4139" s="6">
        <v>41970</v>
      </c>
      <c r="J4139" s="7">
        <v>9220</v>
      </c>
      <c r="K4139" s="8">
        <v>651.21</v>
      </c>
      <c r="L4139" s="8">
        <v>524.96</v>
      </c>
      <c r="M4139" s="8">
        <v>6004156.2000000002</v>
      </c>
      <c r="N4139" s="8">
        <v>4840131.2</v>
      </c>
      <c r="O4139" s="8">
        <v>1164025</v>
      </c>
      <c r="P4139" s="9">
        <f>[1]!Capstone_Sales_Data[[#This Row],[Total Profit]]/[1]!Capstone_Sales_Data[[#This Row],[Total Revenue]]</f>
        <v>0.19386987300563566</v>
      </c>
    </row>
    <row r="4140" spans="1:16" x14ac:dyDescent="0.35">
      <c r="A4140" s="1" t="s">
        <v>0</v>
      </c>
      <c r="B4140" s="1" t="s">
        <v>437</v>
      </c>
      <c r="C4140" s="1" t="s">
        <v>17</v>
      </c>
      <c r="D4140" s="1" t="s">
        <v>14</v>
      </c>
      <c r="E4140" s="1" t="s">
        <v>4</v>
      </c>
      <c r="F4140" s="2">
        <v>40431</v>
      </c>
      <c r="G4140" s="1" t="s">
        <v>4348</v>
      </c>
      <c r="H4140" s="3">
        <f>[1]!Capstone_Sales_Data[[#This Row],[Ship Date]]-[1]!Capstone_Sales_Data[[#This Row],[Order Date]]</f>
        <v>6</v>
      </c>
      <c r="I4140" s="2">
        <v>40437</v>
      </c>
      <c r="J4140" s="3">
        <v>6351</v>
      </c>
      <c r="K4140" s="4">
        <v>668.27</v>
      </c>
      <c r="L4140" s="4">
        <v>502.54</v>
      </c>
      <c r="M4140" s="4">
        <v>4244182.7699999996</v>
      </c>
      <c r="N4140" s="4">
        <v>3191631.54</v>
      </c>
      <c r="O4140" s="4">
        <v>1052551.23</v>
      </c>
      <c r="P4140" s="5">
        <f>[1]!Capstone_Sales_Data[[#This Row],[Total Profit]]/[1]!Capstone_Sales_Data[[#This Row],[Total Revenue]]</f>
        <v>0.24799856345489102</v>
      </c>
    </row>
    <row r="4141" spans="1:16" x14ac:dyDescent="0.35">
      <c r="A4141" t="s">
        <v>24</v>
      </c>
      <c r="B4141" t="s">
        <v>104</v>
      </c>
      <c r="C4141" t="s">
        <v>91</v>
      </c>
      <c r="D4141" t="s">
        <v>14</v>
      </c>
      <c r="E4141" t="s">
        <v>9</v>
      </c>
      <c r="F4141" s="6">
        <v>42536</v>
      </c>
      <c r="G4141" t="s">
        <v>4349</v>
      </c>
      <c r="H4141" s="7">
        <f>[1]!Capstone_Sales_Data[[#This Row],[Ship Date]]-[1]!Capstone_Sales_Data[[#This Row],[Order Date]]</f>
        <v>19</v>
      </c>
      <c r="I4141" s="6">
        <v>42555</v>
      </c>
      <c r="J4141" s="7">
        <v>30</v>
      </c>
      <c r="K4141" s="8">
        <v>9.33</v>
      </c>
      <c r="L4141" s="8">
        <v>6.92</v>
      </c>
      <c r="M4141" s="8">
        <v>279.89999999999998</v>
      </c>
      <c r="N4141" s="8">
        <v>207.6</v>
      </c>
      <c r="O4141" s="8">
        <v>72.3</v>
      </c>
      <c r="P4141" s="9">
        <f>[1]!Capstone_Sales_Data[[#This Row],[Total Profit]]/[1]!Capstone_Sales_Data[[#This Row],[Total Revenue]]</f>
        <v>0.25830653804930331</v>
      </c>
    </row>
    <row r="4142" spans="1:16" x14ac:dyDescent="0.35">
      <c r="A4142" s="1" t="s">
        <v>49</v>
      </c>
      <c r="B4142" s="1" t="s">
        <v>310</v>
      </c>
      <c r="C4142" s="1" t="s">
        <v>28</v>
      </c>
      <c r="D4142" s="1" t="s">
        <v>14</v>
      </c>
      <c r="E4142" s="1" t="s">
        <v>9</v>
      </c>
      <c r="F4142" s="2">
        <v>42592</v>
      </c>
      <c r="G4142" s="1" t="s">
        <v>4350</v>
      </c>
      <c r="H4142" s="3">
        <f>[1]!Capstone_Sales_Data[[#This Row],[Ship Date]]-[1]!Capstone_Sales_Data[[#This Row],[Order Date]]</f>
        <v>19</v>
      </c>
      <c r="I4142" s="2">
        <v>42611</v>
      </c>
      <c r="J4142" s="3">
        <v>419</v>
      </c>
      <c r="K4142" s="4">
        <v>255.28</v>
      </c>
      <c r="L4142" s="4">
        <v>159.41999999999999</v>
      </c>
      <c r="M4142" s="4">
        <v>106962.32</v>
      </c>
      <c r="N4142" s="4">
        <v>66796.98</v>
      </c>
      <c r="O4142" s="4">
        <v>40165.339999999997</v>
      </c>
      <c r="P4142" s="5">
        <f>[1]!Capstone_Sales_Data[[#This Row],[Total Profit]]/[1]!Capstone_Sales_Data[[#This Row],[Total Revenue]]</f>
        <v>0.37550924475086173</v>
      </c>
    </row>
    <row r="4143" spans="1:16" x14ac:dyDescent="0.35">
      <c r="A4143" t="s">
        <v>6</v>
      </c>
      <c r="B4143" t="s">
        <v>82</v>
      </c>
      <c r="C4143" t="s">
        <v>58</v>
      </c>
      <c r="D4143" t="s">
        <v>3</v>
      </c>
      <c r="E4143" t="s">
        <v>4</v>
      </c>
      <c r="F4143" s="6">
        <v>42217</v>
      </c>
      <c r="G4143" t="s">
        <v>4351</v>
      </c>
      <c r="H4143" s="7">
        <f>[1]!Capstone_Sales_Data[[#This Row],[Ship Date]]-[1]!Capstone_Sales_Data[[#This Row],[Order Date]]</f>
        <v>19</v>
      </c>
      <c r="I4143" s="6">
        <v>42236</v>
      </c>
      <c r="J4143" s="7">
        <v>4709</v>
      </c>
      <c r="K4143" s="8">
        <v>81.73</v>
      </c>
      <c r="L4143" s="8">
        <v>56.67</v>
      </c>
      <c r="M4143" s="8">
        <v>384866.57</v>
      </c>
      <c r="N4143" s="8">
        <v>266859.03000000003</v>
      </c>
      <c r="O4143" s="8">
        <v>118007.54</v>
      </c>
      <c r="P4143" s="9">
        <f>[1]!Capstone_Sales_Data[[#This Row],[Total Profit]]/[1]!Capstone_Sales_Data[[#This Row],[Total Revenue]]</f>
        <v>0.30661935641747212</v>
      </c>
    </row>
    <row r="4144" spans="1:16" x14ac:dyDescent="0.35">
      <c r="A4144" s="1" t="s">
        <v>11</v>
      </c>
      <c r="B4144" s="1" t="s">
        <v>860</v>
      </c>
      <c r="C4144" s="1" t="s">
        <v>17</v>
      </c>
      <c r="D4144" s="1" t="s">
        <v>14</v>
      </c>
      <c r="E4144" s="1" t="s">
        <v>4</v>
      </c>
      <c r="F4144" s="2">
        <v>40648</v>
      </c>
      <c r="G4144" s="1" t="s">
        <v>4352</v>
      </c>
      <c r="H4144" s="3">
        <f>[1]!Capstone_Sales_Data[[#This Row],[Ship Date]]-[1]!Capstone_Sales_Data[[#This Row],[Order Date]]</f>
        <v>46</v>
      </c>
      <c r="I4144" s="2">
        <v>40694</v>
      </c>
      <c r="J4144" s="3">
        <v>2126</v>
      </c>
      <c r="K4144" s="4">
        <v>668.27</v>
      </c>
      <c r="L4144" s="4">
        <v>502.54</v>
      </c>
      <c r="M4144" s="4">
        <v>1420742.02</v>
      </c>
      <c r="N4144" s="4">
        <v>1068400.04</v>
      </c>
      <c r="O4144" s="4">
        <v>352341.98</v>
      </c>
      <c r="P4144" s="5">
        <f>[1]!Capstone_Sales_Data[[#This Row],[Total Profit]]/[1]!Capstone_Sales_Data[[#This Row],[Total Revenue]]</f>
        <v>0.24799856345489096</v>
      </c>
    </row>
    <row r="4145" spans="1:16" x14ac:dyDescent="0.35">
      <c r="A4145" t="s">
        <v>33</v>
      </c>
      <c r="B4145" t="s">
        <v>561</v>
      </c>
      <c r="C4145" t="s">
        <v>51</v>
      </c>
      <c r="D4145" t="s">
        <v>3</v>
      </c>
      <c r="E4145" t="s">
        <v>38</v>
      </c>
      <c r="F4145" s="6">
        <v>41665</v>
      </c>
      <c r="G4145" t="s">
        <v>4353</v>
      </c>
      <c r="H4145" s="7">
        <f>[1]!Capstone_Sales_Data[[#This Row],[Ship Date]]-[1]!Capstone_Sales_Data[[#This Row],[Order Date]]</f>
        <v>12</v>
      </c>
      <c r="I4145" s="6">
        <v>41677</v>
      </c>
      <c r="J4145" s="7">
        <v>8923</v>
      </c>
      <c r="K4145" s="8">
        <v>152.58000000000001</v>
      </c>
      <c r="L4145" s="8">
        <v>97.44</v>
      </c>
      <c r="M4145" s="8">
        <v>1361471.34</v>
      </c>
      <c r="N4145" s="8">
        <v>869457.12</v>
      </c>
      <c r="O4145" s="8">
        <v>492014.22</v>
      </c>
      <c r="P4145" s="9">
        <f>[1]!Capstone_Sales_Data[[#This Row],[Total Profit]]/[1]!Capstone_Sales_Data[[#This Row],[Total Revenue]]</f>
        <v>0.36138419189933146</v>
      </c>
    </row>
    <row r="4146" spans="1:16" x14ac:dyDescent="0.35">
      <c r="A4146" s="1" t="s">
        <v>49</v>
      </c>
      <c r="B4146" s="1" t="s">
        <v>358</v>
      </c>
      <c r="C4146" s="1" t="s">
        <v>58</v>
      </c>
      <c r="D4146" s="1" t="s">
        <v>3</v>
      </c>
      <c r="E4146" s="1" t="s">
        <v>9</v>
      </c>
      <c r="F4146" s="2">
        <v>41136</v>
      </c>
      <c r="G4146" s="1" t="s">
        <v>4354</v>
      </c>
      <c r="H4146" s="3">
        <f>[1]!Capstone_Sales_Data[[#This Row],[Ship Date]]-[1]!Capstone_Sales_Data[[#This Row],[Order Date]]</f>
        <v>49</v>
      </c>
      <c r="I4146" s="2">
        <v>41185</v>
      </c>
      <c r="J4146" s="3">
        <v>3388</v>
      </c>
      <c r="K4146" s="4">
        <v>81.73</v>
      </c>
      <c r="L4146" s="4">
        <v>56.67</v>
      </c>
      <c r="M4146" s="4">
        <v>276901.24</v>
      </c>
      <c r="N4146" s="4">
        <v>191997.96</v>
      </c>
      <c r="O4146" s="4">
        <v>84903.28</v>
      </c>
      <c r="P4146" s="5">
        <f>[1]!Capstone_Sales_Data[[#This Row],[Total Profit]]/[1]!Capstone_Sales_Data[[#This Row],[Total Revenue]]</f>
        <v>0.30661935641747218</v>
      </c>
    </row>
    <row r="4147" spans="1:16" x14ac:dyDescent="0.35">
      <c r="A4147" t="s">
        <v>6</v>
      </c>
      <c r="B4147" t="s">
        <v>108</v>
      </c>
      <c r="C4147" t="s">
        <v>2</v>
      </c>
      <c r="D4147" t="s">
        <v>3</v>
      </c>
      <c r="E4147" t="s">
        <v>9</v>
      </c>
      <c r="F4147" s="6">
        <v>42232</v>
      </c>
      <c r="G4147" t="s">
        <v>4355</v>
      </c>
      <c r="H4147" s="7">
        <f>[1]!Capstone_Sales_Data[[#This Row],[Ship Date]]-[1]!Capstone_Sales_Data[[#This Row],[Order Date]]</f>
        <v>19</v>
      </c>
      <c r="I4147" s="6">
        <v>42251</v>
      </c>
      <c r="J4147" s="7">
        <v>836</v>
      </c>
      <c r="K4147" s="8">
        <v>651.21</v>
      </c>
      <c r="L4147" s="8">
        <v>524.96</v>
      </c>
      <c r="M4147" s="8">
        <v>544411.56000000006</v>
      </c>
      <c r="N4147" s="8">
        <v>438866.56</v>
      </c>
      <c r="O4147" s="8">
        <v>105545</v>
      </c>
      <c r="P4147" s="9">
        <f>[1]!Capstone_Sales_Data[[#This Row],[Total Profit]]/[1]!Capstone_Sales_Data[[#This Row],[Total Revenue]]</f>
        <v>0.19386987300563566</v>
      </c>
    </row>
    <row r="4148" spans="1:16" x14ac:dyDescent="0.35">
      <c r="A4148" s="1" t="s">
        <v>33</v>
      </c>
      <c r="B4148" s="1" t="s">
        <v>90</v>
      </c>
      <c r="C4148" s="1" t="s">
        <v>58</v>
      </c>
      <c r="D4148" s="1" t="s">
        <v>14</v>
      </c>
      <c r="E4148" s="1" t="s">
        <v>4</v>
      </c>
      <c r="F4148" s="2">
        <v>40218</v>
      </c>
      <c r="G4148" s="1" t="s">
        <v>4356</v>
      </c>
      <c r="H4148" s="3">
        <f>[1]!Capstone_Sales_Data[[#This Row],[Ship Date]]-[1]!Capstone_Sales_Data[[#This Row],[Order Date]]</f>
        <v>3</v>
      </c>
      <c r="I4148" s="2">
        <v>40221</v>
      </c>
      <c r="J4148" s="3">
        <v>8617</v>
      </c>
      <c r="K4148" s="4">
        <v>81.73</v>
      </c>
      <c r="L4148" s="4">
        <v>56.67</v>
      </c>
      <c r="M4148" s="4">
        <v>704267.41</v>
      </c>
      <c r="N4148" s="4">
        <v>488325.39</v>
      </c>
      <c r="O4148" s="4">
        <v>215942.02</v>
      </c>
      <c r="P4148" s="5">
        <f>[1]!Capstone_Sales_Data[[#This Row],[Total Profit]]/[1]!Capstone_Sales_Data[[#This Row],[Total Revenue]]</f>
        <v>0.30661935641747212</v>
      </c>
    </row>
    <row r="4149" spans="1:16" x14ac:dyDescent="0.35">
      <c r="A4149" t="s">
        <v>11</v>
      </c>
      <c r="B4149" t="s">
        <v>280</v>
      </c>
      <c r="C4149" t="s">
        <v>13</v>
      </c>
      <c r="D4149" t="s">
        <v>14</v>
      </c>
      <c r="E4149" t="s">
        <v>4</v>
      </c>
      <c r="F4149" s="6">
        <v>40428</v>
      </c>
      <c r="G4149" t="s">
        <v>4357</v>
      </c>
      <c r="H4149" s="7">
        <f>[1]!Capstone_Sales_Data[[#This Row],[Ship Date]]-[1]!Capstone_Sales_Data[[#This Row],[Order Date]]</f>
        <v>20</v>
      </c>
      <c r="I4149" s="6">
        <v>40448</v>
      </c>
      <c r="J4149" s="7">
        <v>1111</v>
      </c>
      <c r="K4149" s="8">
        <v>154.06</v>
      </c>
      <c r="L4149" s="8">
        <v>90.93</v>
      </c>
      <c r="M4149" s="8">
        <v>171160.66</v>
      </c>
      <c r="N4149" s="8">
        <v>101023.23</v>
      </c>
      <c r="O4149" s="8">
        <v>70137.429999999993</v>
      </c>
      <c r="P4149" s="9">
        <f>[1]!Capstone_Sales_Data[[#This Row],[Total Profit]]/[1]!Capstone_Sales_Data[[#This Row],[Total Revenue]]</f>
        <v>0.40977541217707381</v>
      </c>
    </row>
    <row r="4150" spans="1:16" x14ac:dyDescent="0.35">
      <c r="A4150" s="1" t="s">
        <v>24</v>
      </c>
      <c r="B4150" s="1" t="s">
        <v>530</v>
      </c>
      <c r="C4150" s="1" t="s">
        <v>51</v>
      </c>
      <c r="D4150" s="1" t="s">
        <v>14</v>
      </c>
      <c r="E4150" s="1" t="s">
        <v>38</v>
      </c>
      <c r="F4150" s="2">
        <v>40284</v>
      </c>
      <c r="G4150" s="1" t="s">
        <v>4358</v>
      </c>
      <c r="H4150" s="3">
        <f>[1]!Capstone_Sales_Data[[#This Row],[Ship Date]]-[1]!Capstone_Sales_Data[[#This Row],[Order Date]]</f>
        <v>0</v>
      </c>
      <c r="I4150" s="2">
        <v>40284</v>
      </c>
      <c r="J4150" s="3">
        <v>4728</v>
      </c>
      <c r="K4150" s="4">
        <v>152.58000000000001</v>
      </c>
      <c r="L4150" s="4">
        <v>97.44</v>
      </c>
      <c r="M4150" s="4">
        <v>721398.24</v>
      </c>
      <c r="N4150" s="4">
        <v>460696.32000000001</v>
      </c>
      <c r="O4150" s="4">
        <v>260701.92</v>
      </c>
      <c r="P4150" s="5">
        <f>[1]!Capstone_Sales_Data[[#This Row],[Total Profit]]/[1]!Capstone_Sales_Data[[#This Row],[Total Revenue]]</f>
        <v>0.36138419189933152</v>
      </c>
    </row>
    <row r="4151" spans="1:16" x14ac:dyDescent="0.35">
      <c r="A4151" t="s">
        <v>24</v>
      </c>
      <c r="B4151" t="s">
        <v>360</v>
      </c>
      <c r="C4151" t="s">
        <v>91</v>
      </c>
      <c r="D4151" t="s">
        <v>3</v>
      </c>
      <c r="E4151" t="s">
        <v>9</v>
      </c>
      <c r="F4151" s="6">
        <v>41751</v>
      </c>
      <c r="G4151" t="s">
        <v>4359</v>
      </c>
      <c r="H4151" s="7">
        <f>[1]!Capstone_Sales_Data[[#This Row],[Ship Date]]-[1]!Capstone_Sales_Data[[#This Row],[Order Date]]</f>
        <v>12</v>
      </c>
      <c r="I4151" s="6">
        <v>41763</v>
      </c>
      <c r="J4151" s="7">
        <v>2912</v>
      </c>
      <c r="K4151" s="8">
        <v>9.33</v>
      </c>
      <c r="L4151" s="8">
        <v>6.92</v>
      </c>
      <c r="M4151" s="8">
        <v>27168.959999999999</v>
      </c>
      <c r="N4151" s="8">
        <v>20151.04</v>
      </c>
      <c r="O4151" s="8">
        <v>7017.92</v>
      </c>
      <c r="P4151" s="9">
        <f>[1]!Capstone_Sales_Data[[#This Row],[Total Profit]]/[1]!Capstone_Sales_Data[[#This Row],[Total Revenue]]</f>
        <v>0.25830653804930331</v>
      </c>
    </row>
    <row r="4152" spans="1:16" x14ac:dyDescent="0.35">
      <c r="A4152" s="1" t="s">
        <v>6</v>
      </c>
      <c r="B4152" s="1" t="s">
        <v>120</v>
      </c>
      <c r="C4152" s="1" t="s">
        <v>58</v>
      </c>
      <c r="D4152" s="1" t="s">
        <v>3</v>
      </c>
      <c r="E4152" s="1" t="s">
        <v>9</v>
      </c>
      <c r="F4152" s="2">
        <v>41647</v>
      </c>
      <c r="G4152" s="1" t="s">
        <v>4360</v>
      </c>
      <c r="H4152" s="3">
        <f>[1]!Capstone_Sales_Data[[#This Row],[Ship Date]]-[1]!Capstone_Sales_Data[[#This Row],[Order Date]]</f>
        <v>40</v>
      </c>
      <c r="I4152" s="2">
        <v>41687</v>
      </c>
      <c r="J4152" s="3">
        <v>1135</v>
      </c>
      <c r="K4152" s="4">
        <v>81.73</v>
      </c>
      <c r="L4152" s="4">
        <v>56.67</v>
      </c>
      <c r="M4152" s="4">
        <v>92763.55</v>
      </c>
      <c r="N4152" s="4">
        <v>64320.45</v>
      </c>
      <c r="O4152" s="4">
        <v>28443.1</v>
      </c>
      <c r="P4152" s="5">
        <f>[1]!Capstone_Sales_Data[[#This Row],[Total Profit]]/[1]!Capstone_Sales_Data[[#This Row],[Total Revenue]]</f>
        <v>0.30661935641747212</v>
      </c>
    </row>
    <row r="4153" spans="1:16" x14ac:dyDescent="0.35">
      <c r="A4153" t="s">
        <v>11</v>
      </c>
      <c r="B4153" t="s">
        <v>174</v>
      </c>
      <c r="C4153" t="s">
        <v>51</v>
      </c>
      <c r="D4153" t="s">
        <v>14</v>
      </c>
      <c r="E4153" t="s">
        <v>9</v>
      </c>
      <c r="F4153" s="6">
        <v>41330</v>
      </c>
      <c r="G4153" t="s">
        <v>4361</v>
      </c>
      <c r="H4153" s="7">
        <f>[1]!Capstone_Sales_Data[[#This Row],[Ship Date]]-[1]!Capstone_Sales_Data[[#This Row],[Order Date]]</f>
        <v>2</v>
      </c>
      <c r="I4153" s="6">
        <v>41332</v>
      </c>
      <c r="J4153" s="7">
        <v>1904</v>
      </c>
      <c r="K4153" s="8">
        <v>152.58000000000001</v>
      </c>
      <c r="L4153" s="8">
        <v>97.44</v>
      </c>
      <c r="M4153" s="8">
        <v>290512.32</v>
      </c>
      <c r="N4153" s="8">
        <v>185525.76000000001</v>
      </c>
      <c r="O4153" s="8">
        <v>104986.56</v>
      </c>
      <c r="P4153" s="9">
        <f>[1]!Capstone_Sales_Data[[#This Row],[Total Profit]]/[1]!Capstone_Sales_Data[[#This Row],[Total Revenue]]</f>
        <v>0.36138419189933146</v>
      </c>
    </row>
    <row r="4154" spans="1:16" x14ac:dyDescent="0.35">
      <c r="A4154" s="1" t="s">
        <v>24</v>
      </c>
      <c r="B4154" s="1" t="s">
        <v>104</v>
      </c>
      <c r="C4154" s="1" t="s">
        <v>47</v>
      </c>
      <c r="D4154" s="1" t="s">
        <v>3</v>
      </c>
      <c r="E4154" s="1" t="s">
        <v>9</v>
      </c>
      <c r="F4154" s="2">
        <v>42546</v>
      </c>
      <c r="G4154" s="1" t="s">
        <v>4362</v>
      </c>
      <c r="H4154" s="3">
        <f>[1]!Capstone_Sales_Data[[#This Row],[Ship Date]]-[1]!Capstone_Sales_Data[[#This Row],[Order Date]]</f>
        <v>34</v>
      </c>
      <c r="I4154" s="2">
        <v>42580</v>
      </c>
      <c r="J4154" s="3">
        <v>9753</v>
      </c>
      <c r="K4154" s="4">
        <v>109.28</v>
      </c>
      <c r="L4154" s="4">
        <v>35.840000000000003</v>
      </c>
      <c r="M4154" s="4">
        <v>1065807.8400000001</v>
      </c>
      <c r="N4154" s="4">
        <v>349547.52000000002</v>
      </c>
      <c r="O4154" s="4">
        <v>716260.32</v>
      </c>
      <c r="P4154" s="5">
        <f>[1]!Capstone_Sales_Data[[#This Row],[Total Profit]]/[1]!Capstone_Sales_Data[[#This Row],[Total Revenue]]</f>
        <v>0.67203513909224</v>
      </c>
    </row>
    <row r="4155" spans="1:16" x14ac:dyDescent="0.35">
      <c r="A4155" t="s">
        <v>24</v>
      </c>
      <c r="B4155" t="s">
        <v>95</v>
      </c>
      <c r="C4155" t="s">
        <v>13</v>
      </c>
      <c r="D4155" t="s">
        <v>3</v>
      </c>
      <c r="E4155" t="s">
        <v>9</v>
      </c>
      <c r="F4155" s="6">
        <v>40515</v>
      </c>
      <c r="G4155" t="s">
        <v>4363</v>
      </c>
      <c r="H4155" s="7">
        <f>[1]!Capstone_Sales_Data[[#This Row],[Ship Date]]-[1]!Capstone_Sales_Data[[#This Row],[Order Date]]</f>
        <v>8</v>
      </c>
      <c r="I4155" s="6">
        <v>40523</v>
      </c>
      <c r="J4155" s="7">
        <v>6250</v>
      </c>
      <c r="K4155" s="8">
        <v>154.06</v>
      </c>
      <c r="L4155" s="8">
        <v>90.93</v>
      </c>
      <c r="M4155" s="8">
        <v>962875</v>
      </c>
      <c r="N4155" s="8">
        <v>568312.5</v>
      </c>
      <c r="O4155" s="8">
        <v>394562.5</v>
      </c>
      <c r="P4155" s="9">
        <f>[1]!Capstone_Sales_Data[[#This Row],[Total Profit]]/[1]!Capstone_Sales_Data[[#This Row],[Total Revenue]]</f>
        <v>0.40977541217707386</v>
      </c>
    </row>
    <row r="4156" spans="1:16" x14ac:dyDescent="0.35">
      <c r="A4156" s="1" t="s">
        <v>11</v>
      </c>
      <c r="B4156" s="1" t="s">
        <v>860</v>
      </c>
      <c r="C4156" s="1" t="s">
        <v>28</v>
      </c>
      <c r="D4156" s="1" t="s">
        <v>14</v>
      </c>
      <c r="E4156" s="1" t="s">
        <v>38</v>
      </c>
      <c r="F4156" s="2">
        <v>41910</v>
      </c>
      <c r="G4156" s="1" t="s">
        <v>4364</v>
      </c>
      <c r="H4156" s="3">
        <f>[1]!Capstone_Sales_Data[[#This Row],[Ship Date]]-[1]!Capstone_Sales_Data[[#This Row],[Order Date]]</f>
        <v>10</v>
      </c>
      <c r="I4156" s="2">
        <v>41920</v>
      </c>
      <c r="J4156" s="3">
        <v>4994</v>
      </c>
      <c r="K4156" s="4">
        <v>255.28</v>
      </c>
      <c r="L4156" s="4">
        <v>159.41999999999999</v>
      </c>
      <c r="M4156" s="4">
        <v>1274868.32</v>
      </c>
      <c r="N4156" s="4">
        <v>796143.48</v>
      </c>
      <c r="O4156" s="4">
        <v>478724.84</v>
      </c>
      <c r="P4156" s="5">
        <f>[1]!Capstone_Sales_Data[[#This Row],[Total Profit]]/[1]!Capstone_Sales_Data[[#This Row],[Total Revenue]]</f>
        <v>0.37550924475086178</v>
      </c>
    </row>
    <row r="4157" spans="1:16" x14ac:dyDescent="0.35">
      <c r="A4157" t="s">
        <v>24</v>
      </c>
      <c r="B4157" t="s">
        <v>127</v>
      </c>
      <c r="C4157" t="s">
        <v>17</v>
      </c>
      <c r="D4157" t="s">
        <v>3</v>
      </c>
      <c r="E4157" t="s">
        <v>9</v>
      </c>
      <c r="F4157" s="6">
        <v>41347</v>
      </c>
      <c r="G4157" t="s">
        <v>4365</v>
      </c>
      <c r="H4157" s="7">
        <f>[1]!Capstone_Sales_Data[[#This Row],[Ship Date]]-[1]!Capstone_Sales_Data[[#This Row],[Order Date]]</f>
        <v>14</v>
      </c>
      <c r="I4157" s="6">
        <v>41361</v>
      </c>
      <c r="J4157" s="7">
        <v>6615</v>
      </c>
      <c r="K4157" s="8">
        <v>668.27</v>
      </c>
      <c r="L4157" s="8">
        <v>502.54</v>
      </c>
      <c r="M4157" s="8">
        <v>4420606.05</v>
      </c>
      <c r="N4157" s="8">
        <v>3324302.1</v>
      </c>
      <c r="O4157" s="8">
        <v>1096303.95</v>
      </c>
      <c r="P4157" s="9">
        <f>[1]!Capstone_Sales_Data[[#This Row],[Total Profit]]/[1]!Capstone_Sales_Data[[#This Row],[Total Revenue]]</f>
        <v>0.24799856345489099</v>
      </c>
    </row>
    <row r="4158" spans="1:16" x14ac:dyDescent="0.35">
      <c r="A4158" s="1" t="s">
        <v>49</v>
      </c>
      <c r="B4158" s="1" t="s">
        <v>392</v>
      </c>
      <c r="C4158" s="1" t="s">
        <v>17</v>
      </c>
      <c r="D4158" s="1" t="s">
        <v>14</v>
      </c>
      <c r="E4158" s="1" t="s">
        <v>9</v>
      </c>
      <c r="F4158" s="2">
        <v>42128</v>
      </c>
      <c r="G4158" s="1" t="s">
        <v>4366</v>
      </c>
      <c r="H4158" s="3">
        <f>[1]!Capstone_Sales_Data[[#This Row],[Ship Date]]-[1]!Capstone_Sales_Data[[#This Row],[Order Date]]</f>
        <v>7</v>
      </c>
      <c r="I4158" s="2">
        <v>42135</v>
      </c>
      <c r="J4158" s="3">
        <v>3774</v>
      </c>
      <c r="K4158" s="4">
        <v>668.27</v>
      </c>
      <c r="L4158" s="4">
        <v>502.54</v>
      </c>
      <c r="M4158" s="4">
        <v>2522050.98</v>
      </c>
      <c r="N4158" s="4">
        <v>1896585.96</v>
      </c>
      <c r="O4158" s="4">
        <v>625465.02</v>
      </c>
      <c r="P4158" s="5">
        <f>[1]!Capstone_Sales_Data[[#This Row],[Total Profit]]/[1]!Capstone_Sales_Data[[#This Row],[Total Revenue]]</f>
        <v>0.24799856345489099</v>
      </c>
    </row>
    <row r="4159" spans="1:16" x14ac:dyDescent="0.35">
      <c r="A4159" t="s">
        <v>6</v>
      </c>
      <c r="B4159" t="s">
        <v>423</v>
      </c>
      <c r="C4159" t="s">
        <v>47</v>
      </c>
      <c r="D4159" t="s">
        <v>14</v>
      </c>
      <c r="E4159" t="s">
        <v>4</v>
      </c>
      <c r="F4159" s="6">
        <v>41029</v>
      </c>
      <c r="G4159" t="s">
        <v>4367</v>
      </c>
      <c r="H4159" s="7">
        <f>[1]!Capstone_Sales_Data[[#This Row],[Ship Date]]-[1]!Capstone_Sales_Data[[#This Row],[Order Date]]</f>
        <v>14</v>
      </c>
      <c r="I4159" s="6">
        <v>41043</v>
      </c>
      <c r="J4159" s="7">
        <v>6163</v>
      </c>
      <c r="K4159" s="8">
        <v>109.28</v>
      </c>
      <c r="L4159" s="8">
        <v>35.840000000000003</v>
      </c>
      <c r="M4159" s="8">
        <v>673492.64</v>
      </c>
      <c r="N4159" s="8">
        <v>220881.92000000001</v>
      </c>
      <c r="O4159" s="8">
        <v>452610.72</v>
      </c>
      <c r="P4159" s="9">
        <f>[1]!Capstone_Sales_Data[[#This Row],[Total Profit]]/[1]!Capstone_Sales_Data[[#This Row],[Total Revenue]]</f>
        <v>0.67203513909224011</v>
      </c>
    </row>
    <row r="4160" spans="1:16" x14ac:dyDescent="0.35">
      <c r="A4160" s="1" t="s">
        <v>11</v>
      </c>
      <c r="B4160" s="1" t="s">
        <v>118</v>
      </c>
      <c r="C4160" s="1" t="s">
        <v>28</v>
      </c>
      <c r="D4160" s="1" t="s">
        <v>14</v>
      </c>
      <c r="E4160" s="1" t="s">
        <v>22</v>
      </c>
      <c r="F4160" s="2">
        <v>40747</v>
      </c>
      <c r="G4160" s="1" t="s">
        <v>4368</v>
      </c>
      <c r="H4160" s="3">
        <f>[1]!Capstone_Sales_Data[[#This Row],[Ship Date]]-[1]!Capstone_Sales_Data[[#This Row],[Order Date]]</f>
        <v>25</v>
      </c>
      <c r="I4160" s="2">
        <v>40772</v>
      </c>
      <c r="J4160" s="3">
        <v>5506</v>
      </c>
      <c r="K4160" s="4">
        <v>255.28</v>
      </c>
      <c r="L4160" s="4">
        <v>159.41999999999999</v>
      </c>
      <c r="M4160" s="4">
        <v>1405571.68</v>
      </c>
      <c r="N4160" s="4">
        <v>877766.52</v>
      </c>
      <c r="O4160" s="4">
        <v>527805.16</v>
      </c>
      <c r="P4160" s="5">
        <f>[1]!Capstone_Sales_Data[[#This Row],[Total Profit]]/[1]!Capstone_Sales_Data[[#This Row],[Total Revenue]]</f>
        <v>0.37550924475086184</v>
      </c>
    </row>
    <row r="4161" spans="1:16" x14ac:dyDescent="0.35">
      <c r="A4161" t="s">
        <v>11</v>
      </c>
      <c r="B4161" t="s">
        <v>106</v>
      </c>
      <c r="C4161" t="s">
        <v>28</v>
      </c>
      <c r="D4161" t="s">
        <v>3</v>
      </c>
      <c r="E4161" t="s">
        <v>4</v>
      </c>
      <c r="F4161" s="6">
        <v>40220</v>
      </c>
      <c r="G4161" t="s">
        <v>4369</v>
      </c>
      <c r="H4161" s="7">
        <f>[1]!Capstone_Sales_Data[[#This Row],[Ship Date]]-[1]!Capstone_Sales_Data[[#This Row],[Order Date]]</f>
        <v>15</v>
      </c>
      <c r="I4161" s="6">
        <v>40235</v>
      </c>
      <c r="J4161" s="7">
        <v>557</v>
      </c>
      <c r="K4161" s="8">
        <v>255.28</v>
      </c>
      <c r="L4161" s="8">
        <v>159.41999999999999</v>
      </c>
      <c r="M4161" s="8">
        <v>142190.96</v>
      </c>
      <c r="N4161" s="8">
        <v>88796.94</v>
      </c>
      <c r="O4161" s="8">
        <v>53394.02</v>
      </c>
      <c r="P4161" s="9">
        <f>[1]!Capstone_Sales_Data[[#This Row],[Total Profit]]/[1]!Capstone_Sales_Data[[#This Row],[Total Revenue]]</f>
        <v>0.37550924475086178</v>
      </c>
    </row>
    <row r="4162" spans="1:16" x14ac:dyDescent="0.35">
      <c r="A4162" s="1" t="s">
        <v>6</v>
      </c>
      <c r="B4162" s="1" t="s">
        <v>102</v>
      </c>
      <c r="C4162" s="1" t="s">
        <v>51</v>
      </c>
      <c r="D4162" s="1" t="s">
        <v>3</v>
      </c>
      <c r="E4162" s="1" t="s">
        <v>9</v>
      </c>
      <c r="F4162" s="2">
        <v>41538</v>
      </c>
      <c r="G4162" s="1" t="s">
        <v>4370</v>
      </c>
      <c r="H4162" s="3">
        <f>[1]!Capstone_Sales_Data[[#This Row],[Ship Date]]-[1]!Capstone_Sales_Data[[#This Row],[Order Date]]</f>
        <v>27</v>
      </c>
      <c r="I4162" s="2">
        <v>41565</v>
      </c>
      <c r="J4162" s="3">
        <v>2104</v>
      </c>
      <c r="K4162" s="4">
        <v>152.58000000000001</v>
      </c>
      <c r="L4162" s="4">
        <v>97.44</v>
      </c>
      <c r="M4162" s="4">
        <v>321028.32</v>
      </c>
      <c r="N4162" s="4">
        <v>205013.76000000001</v>
      </c>
      <c r="O4162" s="4">
        <v>116014.56</v>
      </c>
      <c r="P4162" s="5">
        <f>[1]!Capstone_Sales_Data[[#This Row],[Total Profit]]/[1]!Capstone_Sales_Data[[#This Row],[Total Revenue]]</f>
        <v>0.36138419189933146</v>
      </c>
    </row>
    <row r="4163" spans="1:16" x14ac:dyDescent="0.35">
      <c r="A4163" t="s">
        <v>0</v>
      </c>
      <c r="B4163" t="s">
        <v>437</v>
      </c>
      <c r="C4163" t="s">
        <v>47</v>
      </c>
      <c r="D4163" t="s">
        <v>14</v>
      </c>
      <c r="E4163" t="s">
        <v>38</v>
      </c>
      <c r="F4163" s="6">
        <v>40269</v>
      </c>
      <c r="G4163" t="s">
        <v>4371</v>
      </c>
      <c r="H4163" s="7">
        <f>[1]!Capstone_Sales_Data[[#This Row],[Ship Date]]-[1]!Capstone_Sales_Data[[#This Row],[Order Date]]</f>
        <v>38</v>
      </c>
      <c r="I4163" s="6">
        <v>40307</v>
      </c>
      <c r="J4163" s="7">
        <v>7963</v>
      </c>
      <c r="K4163" s="8">
        <v>109.28</v>
      </c>
      <c r="L4163" s="8">
        <v>35.840000000000003</v>
      </c>
      <c r="M4163" s="8">
        <v>870196.64</v>
      </c>
      <c r="N4163" s="8">
        <v>285393.91999999998</v>
      </c>
      <c r="O4163" s="8">
        <v>584802.72</v>
      </c>
      <c r="P4163" s="9">
        <f>[1]!Capstone_Sales_Data[[#This Row],[Total Profit]]/[1]!Capstone_Sales_Data[[#This Row],[Total Revenue]]</f>
        <v>0.67203513909224011</v>
      </c>
    </row>
    <row r="4164" spans="1:16" x14ac:dyDescent="0.35">
      <c r="A4164" s="1" t="s">
        <v>49</v>
      </c>
      <c r="B4164" s="1" t="s">
        <v>318</v>
      </c>
      <c r="C4164" s="1" t="s">
        <v>51</v>
      </c>
      <c r="D4164" s="1" t="s">
        <v>3</v>
      </c>
      <c r="E4164" s="1" t="s">
        <v>38</v>
      </c>
      <c r="F4164" s="2">
        <v>40666</v>
      </c>
      <c r="G4164" s="1" t="s">
        <v>4372</v>
      </c>
      <c r="H4164" s="3">
        <f>[1]!Capstone_Sales_Data[[#This Row],[Ship Date]]-[1]!Capstone_Sales_Data[[#This Row],[Order Date]]</f>
        <v>40</v>
      </c>
      <c r="I4164" s="2">
        <v>40706</v>
      </c>
      <c r="J4164" s="3">
        <v>7983</v>
      </c>
      <c r="K4164" s="4">
        <v>152.58000000000001</v>
      </c>
      <c r="L4164" s="4">
        <v>97.44</v>
      </c>
      <c r="M4164" s="4">
        <v>1218046.1399999999</v>
      </c>
      <c r="N4164" s="4">
        <v>777863.52</v>
      </c>
      <c r="O4164" s="4">
        <v>440182.62</v>
      </c>
      <c r="P4164" s="5">
        <f>[1]!Capstone_Sales_Data[[#This Row],[Total Profit]]/[1]!Capstone_Sales_Data[[#This Row],[Total Revenue]]</f>
        <v>0.36138419189933152</v>
      </c>
    </row>
    <row r="4165" spans="1:16" x14ac:dyDescent="0.35">
      <c r="A4165" t="s">
        <v>24</v>
      </c>
      <c r="B4165" t="s">
        <v>414</v>
      </c>
      <c r="C4165" t="s">
        <v>37</v>
      </c>
      <c r="D4165" t="s">
        <v>3</v>
      </c>
      <c r="E4165" t="s">
        <v>38</v>
      </c>
      <c r="F4165" s="6">
        <v>40454</v>
      </c>
      <c r="G4165" t="s">
        <v>4373</v>
      </c>
      <c r="H4165" s="7">
        <f>[1]!Capstone_Sales_Data[[#This Row],[Ship Date]]-[1]!Capstone_Sales_Data[[#This Row],[Order Date]]</f>
        <v>13</v>
      </c>
      <c r="I4165" s="6">
        <v>40467</v>
      </c>
      <c r="J4165" s="7">
        <v>9043</v>
      </c>
      <c r="K4165" s="8">
        <v>205.7</v>
      </c>
      <c r="L4165" s="8">
        <v>117.11</v>
      </c>
      <c r="M4165" s="8">
        <v>1860145.1</v>
      </c>
      <c r="N4165" s="8">
        <v>1059025.73</v>
      </c>
      <c r="O4165" s="8">
        <v>801119.37</v>
      </c>
      <c r="P4165" s="9">
        <f>[1]!Capstone_Sales_Data[[#This Row],[Total Profit]]/[1]!Capstone_Sales_Data[[#This Row],[Total Revenue]]</f>
        <v>0.43067574137092851</v>
      </c>
    </row>
    <row r="4166" spans="1:16" x14ac:dyDescent="0.35">
      <c r="A4166" s="1" t="s">
        <v>0</v>
      </c>
      <c r="B4166" s="1" t="s">
        <v>181</v>
      </c>
      <c r="C4166" s="1" t="s">
        <v>13</v>
      </c>
      <c r="D4166" s="1" t="s">
        <v>14</v>
      </c>
      <c r="E4166" s="1" t="s">
        <v>4</v>
      </c>
      <c r="F4166" s="2">
        <v>40517</v>
      </c>
      <c r="G4166" s="1" t="s">
        <v>4374</v>
      </c>
      <c r="H4166" s="3">
        <f>[1]!Capstone_Sales_Data[[#This Row],[Ship Date]]-[1]!Capstone_Sales_Data[[#This Row],[Order Date]]</f>
        <v>1</v>
      </c>
      <c r="I4166" s="2">
        <v>40518</v>
      </c>
      <c r="J4166" s="3">
        <v>56</v>
      </c>
      <c r="K4166" s="4">
        <v>154.06</v>
      </c>
      <c r="L4166" s="4">
        <v>90.93</v>
      </c>
      <c r="M4166" s="4">
        <v>8627.36</v>
      </c>
      <c r="N4166" s="4">
        <v>5092.08</v>
      </c>
      <c r="O4166" s="4">
        <v>3535.28</v>
      </c>
      <c r="P4166" s="5">
        <f>[1]!Capstone_Sales_Data[[#This Row],[Total Profit]]/[1]!Capstone_Sales_Data[[#This Row],[Total Revenue]]</f>
        <v>0.40977541217707386</v>
      </c>
    </row>
    <row r="4167" spans="1:16" x14ac:dyDescent="0.35">
      <c r="A4167" t="s">
        <v>0</v>
      </c>
      <c r="B4167" t="s">
        <v>563</v>
      </c>
      <c r="C4167" t="s">
        <v>17</v>
      </c>
      <c r="D4167" t="s">
        <v>3</v>
      </c>
      <c r="E4167" t="s">
        <v>9</v>
      </c>
      <c r="F4167" s="6">
        <v>40742</v>
      </c>
      <c r="G4167" t="s">
        <v>4375</v>
      </c>
      <c r="H4167" s="7">
        <f>[1]!Capstone_Sales_Data[[#This Row],[Ship Date]]-[1]!Capstone_Sales_Data[[#This Row],[Order Date]]</f>
        <v>37</v>
      </c>
      <c r="I4167" s="6">
        <v>40779</v>
      </c>
      <c r="J4167" s="7">
        <v>6963</v>
      </c>
      <c r="K4167" s="8">
        <v>668.27</v>
      </c>
      <c r="L4167" s="8">
        <v>502.54</v>
      </c>
      <c r="M4167" s="8">
        <v>4653164.01</v>
      </c>
      <c r="N4167" s="8">
        <v>3499186.02</v>
      </c>
      <c r="O4167" s="8">
        <v>1153977.99</v>
      </c>
      <c r="P4167" s="9">
        <f>[1]!Capstone_Sales_Data[[#This Row],[Total Profit]]/[1]!Capstone_Sales_Data[[#This Row],[Total Revenue]]</f>
        <v>0.24799856345489099</v>
      </c>
    </row>
    <row r="4168" spans="1:16" x14ac:dyDescent="0.35">
      <c r="A4168" s="1" t="s">
        <v>0</v>
      </c>
      <c r="B4168" s="1" t="s">
        <v>16</v>
      </c>
      <c r="C4168" s="1" t="s">
        <v>58</v>
      </c>
      <c r="D4168" s="1" t="s">
        <v>3</v>
      </c>
      <c r="E4168" s="1" t="s">
        <v>4</v>
      </c>
      <c r="F4168" s="2">
        <v>41406</v>
      </c>
      <c r="G4168" s="1" t="s">
        <v>4376</v>
      </c>
      <c r="H4168" s="3">
        <f>[1]!Capstone_Sales_Data[[#This Row],[Ship Date]]-[1]!Capstone_Sales_Data[[#This Row],[Order Date]]</f>
        <v>13</v>
      </c>
      <c r="I4168" s="2">
        <v>41419</v>
      </c>
      <c r="J4168" s="3">
        <v>7738</v>
      </c>
      <c r="K4168" s="4">
        <v>81.73</v>
      </c>
      <c r="L4168" s="4">
        <v>56.67</v>
      </c>
      <c r="M4168" s="4">
        <v>632426.74</v>
      </c>
      <c r="N4168" s="4">
        <v>438512.46</v>
      </c>
      <c r="O4168" s="4">
        <v>193914.28</v>
      </c>
      <c r="P4168" s="5">
        <f>[1]!Capstone_Sales_Data[[#This Row],[Total Profit]]/[1]!Capstone_Sales_Data[[#This Row],[Total Revenue]]</f>
        <v>0.30661935641747218</v>
      </c>
    </row>
    <row r="4169" spans="1:16" x14ac:dyDescent="0.35">
      <c r="A4169" t="s">
        <v>49</v>
      </c>
      <c r="B4169" t="s">
        <v>719</v>
      </c>
      <c r="C4169" t="s">
        <v>37</v>
      </c>
      <c r="D4169" t="s">
        <v>3</v>
      </c>
      <c r="E4169" t="s">
        <v>22</v>
      </c>
      <c r="F4169" s="6">
        <v>41792</v>
      </c>
      <c r="G4169" t="s">
        <v>4377</v>
      </c>
      <c r="H4169" s="7">
        <f>[1]!Capstone_Sales_Data[[#This Row],[Ship Date]]-[1]!Capstone_Sales_Data[[#This Row],[Order Date]]</f>
        <v>15</v>
      </c>
      <c r="I4169" s="6">
        <v>41807</v>
      </c>
      <c r="J4169" s="7">
        <v>7385</v>
      </c>
      <c r="K4169" s="8">
        <v>205.7</v>
      </c>
      <c r="L4169" s="8">
        <v>117.11</v>
      </c>
      <c r="M4169" s="8">
        <v>1519094.5</v>
      </c>
      <c r="N4169" s="8">
        <v>864857.35</v>
      </c>
      <c r="O4169" s="8">
        <v>654237.15</v>
      </c>
      <c r="P4169" s="9">
        <f>[1]!Capstone_Sales_Data[[#This Row],[Total Profit]]/[1]!Capstone_Sales_Data[[#This Row],[Total Revenue]]</f>
        <v>0.43067574137092857</v>
      </c>
    </row>
    <row r="4170" spans="1:16" x14ac:dyDescent="0.35">
      <c r="A4170" s="1" t="s">
        <v>6</v>
      </c>
      <c r="B4170" s="1" t="s">
        <v>108</v>
      </c>
      <c r="C4170" s="1" t="s">
        <v>31</v>
      </c>
      <c r="D4170" s="1" t="s">
        <v>3</v>
      </c>
      <c r="E4170" s="1" t="s">
        <v>22</v>
      </c>
      <c r="F4170" s="2">
        <v>41571</v>
      </c>
      <c r="G4170" s="1" t="s">
        <v>4378</v>
      </c>
      <c r="H4170" s="3">
        <f>[1]!Capstone_Sales_Data[[#This Row],[Ship Date]]-[1]!Capstone_Sales_Data[[#This Row],[Order Date]]</f>
        <v>39</v>
      </c>
      <c r="I4170" s="2">
        <v>41610</v>
      </c>
      <c r="J4170" s="3">
        <v>2942</v>
      </c>
      <c r="K4170" s="4">
        <v>421.89</v>
      </c>
      <c r="L4170" s="4">
        <v>364.69</v>
      </c>
      <c r="M4170" s="4">
        <v>1241200.3799999999</v>
      </c>
      <c r="N4170" s="4">
        <v>1072917.98</v>
      </c>
      <c r="O4170" s="4">
        <v>168282.4</v>
      </c>
      <c r="P4170" s="5">
        <f>[1]!Capstone_Sales_Data[[#This Row],[Total Profit]]/[1]!Capstone_Sales_Data[[#This Row],[Total Revenue]]</f>
        <v>0.13558036455000119</v>
      </c>
    </row>
    <row r="4171" spans="1:16" x14ac:dyDescent="0.35">
      <c r="A4171" t="s">
        <v>11</v>
      </c>
      <c r="B4171" t="s">
        <v>118</v>
      </c>
      <c r="C4171" t="s">
        <v>58</v>
      </c>
      <c r="D4171" t="s">
        <v>14</v>
      </c>
      <c r="E4171" t="s">
        <v>4</v>
      </c>
      <c r="F4171" s="6">
        <v>42188</v>
      </c>
      <c r="G4171" t="s">
        <v>4379</v>
      </c>
      <c r="H4171" s="7">
        <f>[1]!Capstone_Sales_Data[[#This Row],[Ship Date]]-[1]!Capstone_Sales_Data[[#This Row],[Order Date]]</f>
        <v>19</v>
      </c>
      <c r="I4171" s="6">
        <v>42207</v>
      </c>
      <c r="J4171" s="7">
        <v>8475</v>
      </c>
      <c r="K4171" s="8">
        <v>81.73</v>
      </c>
      <c r="L4171" s="8">
        <v>56.67</v>
      </c>
      <c r="M4171" s="8">
        <v>692661.75</v>
      </c>
      <c r="N4171" s="8">
        <v>480278.25</v>
      </c>
      <c r="O4171" s="8">
        <v>212383.5</v>
      </c>
      <c r="P4171" s="9">
        <f>[1]!Capstone_Sales_Data[[#This Row],[Total Profit]]/[1]!Capstone_Sales_Data[[#This Row],[Total Revenue]]</f>
        <v>0.30661935641747218</v>
      </c>
    </row>
    <row r="4172" spans="1:16" x14ac:dyDescent="0.35">
      <c r="A4172" s="1" t="s">
        <v>24</v>
      </c>
      <c r="B4172" s="1" t="s">
        <v>104</v>
      </c>
      <c r="C4172" s="1" t="s">
        <v>17</v>
      </c>
      <c r="D4172" s="1" t="s">
        <v>14</v>
      </c>
      <c r="E4172" s="1" t="s">
        <v>38</v>
      </c>
      <c r="F4172" s="2">
        <v>42709</v>
      </c>
      <c r="G4172" s="1" t="s">
        <v>4380</v>
      </c>
      <c r="H4172" s="3">
        <f>[1]!Capstone_Sales_Data[[#This Row],[Ship Date]]-[1]!Capstone_Sales_Data[[#This Row],[Order Date]]</f>
        <v>3</v>
      </c>
      <c r="I4172" s="2">
        <v>42712</v>
      </c>
      <c r="J4172" s="3">
        <v>83</v>
      </c>
      <c r="K4172" s="4">
        <v>668.27</v>
      </c>
      <c r="L4172" s="4">
        <v>502.54</v>
      </c>
      <c r="M4172" s="4">
        <v>55466.41</v>
      </c>
      <c r="N4172" s="4">
        <v>41710.82</v>
      </c>
      <c r="O4172" s="4">
        <v>13755.59</v>
      </c>
      <c r="P4172" s="5">
        <f>[1]!Capstone_Sales_Data[[#This Row],[Total Profit]]/[1]!Capstone_Sales_Data[[#This Row],[Total Revenue]]</f>
        <v>0.24799856345489096</v>
      </c>
    </row>
    <row r="4173" spans="1:16" x14ac:dyDescent="0.35">
      <c r="A4173" t="s">
        <v>6</v>
      </c>
      <c r="B4173" t="s">
        <v>82</v>
      </c>
      <c r="C4173" t="s">
        <v>91</v>
      </c>
      <c r="D4173" t="s">
        <v>3</v>
      </c>
      <c r="E4173" t="s">
        <v>9</v>
      </c>
      <c r="F4173" s="6">
        <v>41207</v>
      </c>
      <c r="G4173" t="s">
        <v>4381</v>
      </c>
      <c r="H4173" s="7">
        <f>[1]!Capstone_Sales_Data[[#This Row],[Ship Date]]-[1]!Capstone_Sales_Data[[#This Row],[Order Date]]</f>
        <v>30</v>
      </c>
      <c r="I4173" s="6">
        <v>41237</v>
      </c>
      <c r="J4173" s="7">
        <v>895</v>
      </c>
      <c r="K4173" s="8">
        <v>9.33</v>
      </c>
      <c r="L4173" s="8">
        <v>6.92</v>
      </c>
      <c r="M4173" s="8">
        <v>8350.35</v>
      </c>
      <c r="N4173" s="8">
        <v>6193.4</v>
      </c>
      <c r="O4173" s="8">
        <v>2156.9499999999998</v>
      </c>
      <c r="P4173" s="9">
        <f>[1]!Capstone_Sales_Data[[#This Row],[Total Profit]]/[1]!Capstone_Sales_Data[[#This Row],[Total Revenue]]</f>
        <v>0.25830653804930331</v>
      </c>
    </row>
    <row r="4174" spans="1:16" x14ac:dyDescent="0.35">
      <c r="A4174" s="1" t="s">
        <v>33</v>
      </c>
      <c r="B4174" s="1" t="s">
        <v>249</v>
      </c>
      <c r="C4174" s="1" t="s">
        <v>31</v>
      </c>
      <c r="D4174" s="1" t="s">
        <v>3</v>
      </c>
      <c r="E4174" s="1" t="s">
        <v>4</v>
      </c>
      <c r="F4174" s="2">
        <v>41675</v>
      </c>
      <c r="G4174" s="1" t="s">
        <v>4382</v>
      </c>
      <c r="H4174" s="3">
        <f>[1]!Capstone_Sales_Data[[#This Row],[Ship Date]]-[1]!Capstone_Sales_Data[[#This Row],[Order Date]]</f>
        <v>47</v>
      </c>
      <c r="I4174" s="2">
        <v>41722</v>
      </c>
      <c r="J4174" s="3">
        <v>6074</v>
      </c>
      <c r="K4174" s="4">
        <v>421.89</v>
      </c>
      <c r="L4174" s="4">
        <v>364.69</v>
      </c>
      <c r="M4174" s="4">
        <v>2562559.86</v>
      </c>
      <c r="N4174" s="4">
        <v>2215127.06</v>
      </c>
      <c r="O4174" s="4">
        <v>347432.8</v>
      </c>
      <c r="P4174" s="5">
        <f>[1]!Capstone_Sales_Data[[#This Row],[Total Profit]]/[1]!Capstone_Sales_Data[[#This Row],[Total Revenue]]</f>
        <v>0.13558036455000119</v>
      </c>
    </row>
    <row r="4175" spans="1:16" x14ac:dyDescent="0.35">
      <c r="A4175" t="s">
        <v>49</v>
      </c>
      <c r="B4175" t="s">
        <v>122</v>
      </c>
      <c r="C4175" t="s">
        <v>51</v>
      </c>
      <c r="D4175" t="s">
        <v>14</v>
      </c>
      <c r="E4175" t="s">
        <v>22</v>
      </c>
      <c r="F4175" s="6">
        <v>41581</v>
      </c>
      <c r="G4175" t="s">
        <v>4383</v>
      </c>
      <c r="H4175" s="7">
        <f>[1]!Capstone_Sales_Data[[#This Row],[Ship Date]]-[1]!Capstone_Sales_Data[[#This Row],[Order Date]]</f>
        <v>43</v>
      </c>
      <c r="I4175" s="6">
        <v>41624</v>
      </c>
      <c r="J4175" s="7">
        <v>7811</v>
      </c>
      <c r="K4175" s="8">
        <v>152.58000000000001</v>
      </c>
      <c r="L4175" s="8">
        <v>97.44</v>
      </c>
      <c r="M4175" s="8">
        <v>1191802.3799999999</v>
      </c>
      <c r="N4175" s="8">
        <v>761103.84</v>
      </c>
      <c r="O4175" s="8">
        <v>430698.54</v>
      </c>
      <c r="P4175" s="9">
        <f>[1]!Capstone_Sales_Data[[#This Row],[Total Profit]]/[1]!Capstone_Sales_Data[[#This Row],[Total Revenue]]</f>
        <v>0.36138419189933152</v>
      </c>
    </row>
    <row r="4176" spans="1:16" x14ac:dyDescent="0.35">
      <c r="A4176" s="1" t="s">
        <v>11</v>
      </c>
      <c r="B4176" s="1" t="s">
        <v>970</v>
      </c>
      <c r="C4176" s="1" t="s">
        <v>63</v>
      </c>
      <c r="D4176" s="1" t="s">
        <v>3</v>
      </c>
      <c r="E4176" s="1" t="s">
        <v>38</v>
      </c>
      <c r="F4176" s="2">
        <v>41549</v>
      </c>
      <c r="G4176" s="1" t="s">
        <v>4384</v>
      </c>
      <c r="H4176" s="3">
        <f>[1]!Capstone_Sales_Data[[#This Row],[Ship Date]]-[1]!Capstone_Sales_Data[[#This Row],[Order Date]]</f>
        <v>18</v>
      </c>
      <c r="I4176" s="2">
        <v>41567</v>
      </c>
      <c r="J4176" s="3">
        <v>331</v>
      </c>
      <c r="K4176" s="4">
        <v>437.2</v>
      </c>
      <c r="L4176" s="4">
        <v>263.33</v>
      </c>
      <c r="M4176" s="4">
        <v>144713.20000000001</v>
      </c>
      <c r="N4176" s="4">
        <v>87162.23</v>
      </c>
      <c r="O4176" s="4">
        <v>57550.97</v>
      </c>
      <c r="P4176" s="5">
        <f>[1]!Capstone_Sales_Data[[#This Row],[Total Profit]]/[1]!Capstone_Sales_Data[[#This Row],[Total Revenue]]</f>
        <v>0.39768984446477584</v>
      </c>
    </row>
    <row r="4177" spans="1:16" x14ac:dyDescent="0.35">
      <c r="A4177" t="s">
        <v>6</v>
      </c>
      <c r="B4177" t="s">
        <v>202</v>
      </c>
      <c r="C4177" t="s">
        <v>51</v>
      </c>
      <c r="D4177" t="s">
        <v>14</v>
      </c>
      <c r="E4177" t="s">
        <v>4</v>
      </c>
      <c r="F4177" s="6">
        <v>41205</v>
      </c>
      <c r="G4177" t="s">
        <v>4385</v>
      </c>
      <c r="H4177" s="7">
        <f>[1]!Capstone_Sales_Data[[#This Row],[Ship Date]]-[1]!Capstone_Sales_Data[[#This Row],[Order Date]]</f>
        <v>14</v>
      </c>
      <c r="I4177" s="6">
        <v>41219</v>
      </c>
      <c r="J4177" s="7">
        <v>4887</v>
      </c>
      <c r="K4177" s="8">
        <v>152.58000000000001</v>
      </c>
      <c r="L4177" s="8">
        <v>97.44</v>
      </c>
      <c r="M4177" s="8">
        <v>745658.46</v>
      </c>
      <c r="N4177" s="8">
        <v>476189.28</v>
      </c>
      <c r="O4177" s="8">
        <v>269469.18</v>
      </c>
      <c r="P4177" s="9">
        <f>[1]!Capstone_Sales_Data[[#This Row],[Total Profit]]/[1]!Capstone_Sales_Data[[#This Row],[Total Revenue]]</f>
        <v>0.36138419189933152</v>
      </c>
    </row>
    <row r="4178" spans="1:16" x14ac:dyDescent="0.35">
      <c r="A4178" s="1" t="s">
        <v>24</v>
      </c>
      <c r="B4178" s="1" t="s">
        <v>44</v>
      </c>
      <c r="C4178" s="1" t="s">
        <v>58</v>
      </c>
      <c r="D4178" s="1" t="s">
        <v>3</v>
      </c>
      <c r="E4178" s="1" t="s">
        <v>9</v>
      </c>
      <c r="F4178" s="2">
        <v>40569</v>
      </c>
      <c r="G4178" s="1" t="s">
        <v>4386</v>
      </c>
      <c r="H4178" s="3">
        <f>[1]!Capstone_Sales_Data[[#This Row],[Ship Date]]-[1]!Capstone_Sales_Data[[#This Row],[Order Date]]</f>
        <v>33</v>
      </c>
      <c r="I4178" s="2">
        <v>40602</v>
      </c>
      <c r="J4178" s="3">
        <v>4766</v>
      </c>
      <c r="K4178" s="4">
        <v>81.73</v>
      </c>
      <c r="L4178" s="4">
        <v>56.67</v>
      </c>
      <c r="M4178" s="4">
        <v>389525.18</v>
      </c>
      <c r="N4178" s="4">
        <v>270089.21999999997</v>
      </c>
      <c r="O4178" s="4">
        <v>119435.96</v>
      </c>
      <c r="P4178" s="5">
        <f>[1]!Capstone_Sales_Data[[#This Row],[Total Profit]]/[1]!Capstone_Sales_Data[[#This Row],[Total Revenue]]</f>
        <v>0.30661935641747218</v>
      </c>
    </row>
    <row r="4179" spans="1:16" x14ac:dyDescent="0.35">
      <c r="A4179" t="s">
        <v>6</v>
      </c>
      <c r="B4179" t="s">
        <v>186</v>
      </c>
      <c r="C4179" t="s">
        <v>58</v>
      </c>
      <c r="D4179" t="s">
        <v>3</v>
      </c>
      <c r="E4179" t="s">
        <v>9</v>
      </c>
      <c r="F4179" s="6">
        <v>41429</v>
      </c>
      <c r="G4179" t="s">
        <v>4387</v>
      </c>
      <c r="H4179" s="7">
        <f>[1]!Capstone_Sales_Data[[#This Row],[Ship Date]]-[1]!Capstone_Sales_Data[[#This Row],[Order Date]]</f>
        <v>15</v>
      </c>
      <c r="I4179" s="6">
        <v>41444</v>
      </c>
      <c r="J4179" s="7">
        <v>285</v>
      </c>
      <c r="K4179" s="8">
        <v>81.73</v>
      </c>
      <c r="L4179" s="8">
        <v>56.67</v>
      </c>
      <c r="M4179" s="8">
        <v>23293.05</v>
      </c>
      <c r="N4179" s="8">
        <v>16150.95</v>
      </c>
      <c r="O4179" s="8">
        <v>7142.1</v>
      </c>
      <c r="P4179" s="9">
        <f>[1]!Capstone_Sales_Data[[#This Row],[Total Profit]]/[1]!Capstone_Sales_Data[[#This Row],[Total Revenue]]</f>
        <v>0.30661935641747218</v>
      </c>
    </row>
    <row r="4180" spans="1:16" x14ac:dyDescent="0.35">
      <c r="A4180" s="1" t="s">
        <v>0</v>
      </c>
      <c r="B4180" s="1" t="s">
        <v>563</v>
      </c>
      <c r="C4180" s="1" t="s">
        <v>2</v>
      </c>
      <c r="D4180" s="1" t="s">
        <v>3</v>
      </c>
      <c r="E4180" s="1" t="s">
        <v>9</v>
      </c>
      <c r="F4180" s="2">
        <v>40433</v>
      </c>
      <c r="G4180" s="1" t="s">
        <v>4388</v>
      </c>
      <c r="H4180" s="3">
        <f>[1]!Capstone_Sales_Data[[#This Row],[Ship Date]]-[1]!Capstone_Sales_Data[[#This Row],[Order Date]]</f>
        <v>15</v>
      </c>
      <c r="I4180" s="2">
        <v>40448</v>
      </c>
      <c r="J4180" s="3">
        <v>3794</v>
      </c>
      <c r="K4180" s="4">
        <v>651.21</v>
      </c>
      <c r="L4180" s="4">
        <v>524.96</v>
      </c>
      <c r="M4180" s="4">
        <v>2470690.7400000002</v>
      </c>
      <c r="N4180" s="4">
        <v>1991698.24</v>
      </c>
      <c r="O4180" s="4">
        <v>478992.5</v>
      </c>
      <c r="P4180" s="5">
        <f>[1]!Capstone_Sales_Data[[#This Row],[Total Profit]]/[1]!Capstone_Sales_Data[[#This Row],[Total Revenue]]</f>
        <v>0.19386987300563566</v>
      </c>
    </row>
    <row r="4181" spans="1:16" x14ac:dyDescent="0.35">
      <c r="A4181" t="s">
        <v>24</v>
      </c>
      <c r="B4181" t="s">
        <v>401</v>
      </c>
      <c r="C4181" t="s">
        <v>28</v>
      </c>
      <c r="D4181" t="s">
        <v>3</v>
      </c>
      <c r="E4181" t="s">
        <v>38</v>
      </c>
      <c r="F4181" s="6">
        <v>41529</v>
      </c>
      <c r="G4181" t="s">
        <v>4389</v>
      </c>
      <c r="H4181" s="7">
        <f>[1]!Capstone_Sales_Data[[#This Row],[Ship Date]]-[1]!Capstone_Sales_Data[[#This Row],[Order Date]]</f>
        <v>26</v>
      </c>
      <c r="I4181" s="6">
        <v>41555</v>
      </c>
      <c r="J4181" s="7">
        <v>4671</v>
      </c>
      <c r="K4181" s="8">
        <v>255.28</v>
      </c>
      <c r="L4181" s="8">
        <v>159.41999999999999</v>
      </c>
      <c r="M4181" s="8">
        <v>1192412.8799999999</v>
      </c>
      <c r="N4181" s="8">
        <v>744650.82</v>
      </c>
      <c r="O4181" s="8">
        <v>447762.06</v>
      </c>
      <c r="P4181" s="9">
        <f>[1]!Capstone_Sales_Data[[#This Row],[Total Profit]]/[1]!Capstone_Sales_Data[[#This Row],[Total Revenue]]</f>
        <v>0.37550924475086184</v>
      </c>
    </row>
    <row r="4182" spans="1:16" x14ac:dyDescent="0.35">
      <c r="A4182" s="1" t="s">
        <v>49</v>
      </c>
      <c r="B4182" s="1" t="s">
        <v>270</v>
      </c>
      <c r="C4182" s="1" t="s">
        <v>28</v>
      </c>
      <c r="D4182" s="1" t="s">
        <v>3</v>
      </c>
      <c r="E4182" s="1" t="s">
        <v>22</v>
      </c>
      <c r="F4182" s="2">
        <v>40761</v>
      </c>
      <c r="G4182" s="1" t="s">
        <v>4390</v>
      </c>
      <c r="H4182" s="3">
        <f>[1]!Capstone_Sales_Data[[#This Row],[Ship Date]]-[1]!Capstone_Sales_Data[[#This Row],[Order Date]]</f>
        <v>4</v>
      </c>
      <c r="I4182" s="2">
        <v>40765</v>
      </c>
      <c r="J4182" s="3">
        <v>4329</v>
      </c>
      <c r="K4182" s="4">
        <v>255.28</v>
      </c>
      <c r="L4182" s="4">
        <v>159.41999999999999</v>
      </c>
      <c r="M4182" s="4">
        <v>1105107.1200000001</v>
      </c>
      <c r="N4182" s="4">
        <v>690129.18</v>
      </c>
      <c r="O4182" s="4">
        <v>414977.94</v>
      </c>
      <c r="P4182" s="5">
        <f>[1]!Capstone_Sales_Data[[#This Row],[Total Profit]]/[1]!Capstone_Sales_Data[[#This Row],[Total Revenue]]</f>
        <v>0.37550924475086178</v>
      </c>
    </row>
    <row r="4183" spans="1:16" x14ac:dyDescent="0.35">
      <c r="A4183" t="s">
        <v>33</v>
      </c>
      <c r="B4183" t="s">
        <v>516</v>
      </c>
      <c r="C4183" t="s">
        <v>28</v>
      </c>
      <c r="D4183" t="s">
        <v>14</v>
      </c>
      <c r="E4183" t="s">
        <v>38</v>
      </c>
      <c r="F4183" s="6">
        <v>41473</v>
      </c>
      <c r="G4183" t="s">
        <v>4391</v>
      </c>
      <c r="H4183" s="7">
        <f>[1]!Capstone_Sales_Data[[#This Row],[Ship Date]]-[1]!Capstone_Sales_Data[[#This Row],[Order Date]]</f>
        <v>44</v>
      </c>
      <c r="I4183" s="6">
        <v>41517</v>
      </c>
      <c r="J4183" s="7">
        <v>1209</v>
      </c>
      <c r="K4183" s="8">
        <v>255.28</v>
      </c>
      <c r="L4183" s="8">
        <v>159.41999999999999</v>
      </c>
      <c r="M4183" s="8">
        <v>308633.52</v>
      </c>
      <c r="N4183" s="8">
        <v>192738.78</v>
      </c>
      <c r="O4183" s="8">
        <v>115894.74</v>
      </c>
      <c r="P4183" s="9">
        <f>[1]!Capstone_Sales_Data[[#This Row],[Total Profit]]/[1]!Capstone_Sales_Data[[#This Row],[Total Revenue]]</f>
        <v>0.37550924475086178</v>
      </c>
    </row>
    <row r="4184" spans="1:16" x14ac:dyDescent="0.35">
      <c r="A4184" s="1" t="s">
        <v>0</v>
      </c>
      <c r="B4184" s="1" t="s">
        <v>437</v>
      </c>
      <c r="C4184" s="1" t="s">
        <v>31</v>
      </c>
      <c r="D4184" s="1" t="s">
        <v>14</v>
      </c>
      <c r="E4184" s="1" t="s">
        <v>9</v>
      </c>
      <c r="F4184" s="2">
        <v>41867</v>
      </c>
      <c r="G4184" s="1" t="s">
        <v>4392</v>
      </c>
      <c r="H4184" s="3">
        <f>[1]!Capstone_Sales_Data[[#This Row],[Ship Date]]-[1]!Capstone_Sales_Data[[#This Row],[Order Date]]</f>
        <v>1</v>
      </c>
      <c r="I4184" s="2">
        <v>41868</v>
      </c>
      <c r="J4184" s="3">
        <v>5785</v>
      </c>
      <c r="K4184" s="4">
        <v>421.89</v>
      </c>
      <c r="L4184" s="4">
        <v>364.69</v>
      </c>
      <c r="M4184" s="4">
        <v>2440633.65</v>
      </c>
      <c r="N4184" s="4">
        <v>2109731.65</v>
      </c>
      <c r="O4184" s="4">
        <v>330902</v>
      </c>
      <c r="P4184" s="5">
        <f>[1]!Capstone_Sales_Data[[#This Row],[Total Profit]]/[1]!Capstone_Sales_Data[[#This Row],[Total Revenue]]</f>
        <v>0.13558036455000119</v>
      </c>
    </row>
    <row r="4185" spans="1:16" x14ac:dyDescent="0.35">
      <c r="A4185" t="s">
        <v>11</v>
      </c>
      <c r="B4185" t="s">
        <v>265</v>
      </c>
      <c r="C4185" t="s">
        <v>28</v>
      </c>
      <c r="D4185" t="s">
        <v>3</v>
      </c>
      <c r="E4185" t="s">
        <v>38</v>
      </c>
      <c r="F4185" s="6">
        <v>41918</v>
      </c>
      <c r="G4185" t="s">
        <v>4393</v>
      </c>
      <c r="H4185" s="7">
        <f>[1]!Capstone_Sales_Data[[#This Row],[Ship Date]]-[1]!Capstone_Sales_Data[[#This Row],[Order Date]]</f>
        <v>24</v>
      </c>
      <c r="I4185" s="6">
        <v>41942</v>
      </c>
      <c r="J4185" s="7">
        <v>5562</v>
      </c>
      <c r="K4185" s="8">
        <v>255.28</v>
      </c>
      <c r="L4185" s="8">
        <v>159.41999999999999</v>
      </c>
      <c r="M4185" s="8">
        <v>1419867.36</v>
      </c>
      <c r="N4185" s="8">
        <v>886694.04</v>
      </c>
      <c r="O4185" s="8">
        <v>533173.31999999995</v>
      </c>
      <c r="P4185" s="9">
        <f>[1]!Capstone_Sales_Data[[#This Row],[Total Profit]]/[1]!Capstone_Sales_Data[[#This Row],[Total Revenue]]</f>
        <v>0.37550924475086173</v>
      </c>
    </row>
    <row r="4186" spans="1:16" x14ac:dyDescent="0.35">
      <c r="A4186" s="1" t="s">
        <v>0</v>
      </c>
      <c r="B4186" s="1" t="s">
        <v>149</v>
      </c>
      <c r="C4186" s="1" t="s">
        <v>51</v>
      </c>
      <c r="D4186" s="1" t="s">
        <v>14</v>
      </c>
      <c r="E4186" s="1" t="s">
        <v>38</v>
      </c>
      <c r="F4186" s="2">
        <v>41990</v>
      </c>
      <c r="G4186" s="1" t="s">
        <v>4394</v>
      </c>
      <c r="H4186" s="3">
        <f>[1]!Capstone_Sales_Data[[#This Row],[Ship Date]]-[1]!Capstone_Sales_Data[[#This Row],[Order Date]]</f>
        <v>20</v>
      </c>
      <c r="I4186" s="2">
        <v>42010</v>
      </c>
      <c r="J4186" s="3">
        <v>76</v>
      </c>
      <c r="K4186" s="4">
        <v>152.58000000000001</v>
      </c>
      <c r="L4186" s="4">
        <v>97.44</v>
      </c>
      <c r="M4186" s="4">
        <v>11596.08</v>
      </c>
      <c r="N4186" s="4">
        <v>7405.44</v>
      </c>
      <c r="O4186" s="4">
        <v>4190.6400000000003</v>
      </c>
      <c r="P4186" s="5">
        <f>[1]!Capstone_Sales_Data[[#This Row],[Total Profit]]/[1]!Capstone_Sales_Data[[#This Row],[Total Revenue]]</f>
        <v>0.36138419189933152</v>
      </c>
    </row>
    <row r="4187" spans="1:16" x14ac:dyDescent="0.35">
      <c r="A4187" t="s">
        <v>6</v>
      </c>
      <c r="B4187" t="s">
        <v>407</v>
      </c>
      <c r="C4187" t="s">
        <v>13</v>
      </c>
      <c r="D4187" t="s">
        <v>14</v>
      </c>
      <c r="E4187" t="s">
        <v>38</v>
      </c>
      <c r="F4187" s="6">
        <v>41452</v>
      </c>
      <c r="G4187" t="s">
        <v>4395</v>
      </c>
      <c r="H4187" s="7">
        <f>[1]!Capstone_Sales_Data[[#This Row],[Ship Date]]-[1]!Capstone_Sales_Data[[#This Row],[Order Date]]</f>
        <v>38</v>
      </c>
      <c r="I4187" s="6">
        <v>41490</v>
      </c>
      <c r="J4187" s="7">
        <v>5895</v>
      </c>
      <c r="K4187" s="8">
        <v>154.06</v>
      </c>
      <c r="L4187" s="8">
        <v>90.93</v>
      </c>
      <c r="M4187" s="8">
        <v>908183.7</v>
      </c>
      <c r="N4187" s="8">
        <v>536032.35</v>
      </c>
      <c r="O4187" s="8">
        <v>372151.35</v>
      </c>
      <c r="P4187" s="9">
        <f>[1]!Capstone_Sales_Data[[#This Row],[Total Profit]]/[1]!Capstone_Sales_Data[[#This Row],[Total Revenue]]</f>
        <v>0.40977541217707386</v>
      </c>
    </row>
    <row r="4188" spans="1:16" x14ac:dyDescent="0.35">
      <c r="A4188" s="1" t="s">
        <v>11</v>
      </c>
      <c r="B4188" s="1" t="s">
        <v>12</v>
      </c>
      <c r="C4188" s="1" t="s">
        <v>17</v>
      </c>
      <c r="D4188" s="1" t="s">
        <v>14</v>
      </c>
      <c r="E4188" s="1" t="s">
        <v>38</v>
      </c>
      <c r="F4188" s="2">
        <v>42827</v>
      </c>
      <c r="G4188" s="1" t="s">
        <v>4396</v>
      </c>
      <c r="H4188" s="3">
        <f>[1]!Capstone_Sales_Data[[#This Row],[Ship Date]]-[1]!Capstone_Sales_Data[[#This Row],[Order Date]]</f>
        <v>36</v>
      </c>
      <c r="I4188" s="2">
        <v>42863</v>
      </c>
      <c r="J4188" s="3">
        <v>1617</v>
      </c>
      <c r="K4188" s="4">
        <v>668.27</v>
      </c>
      <c r="L4188" s="4">
        <v>502.54</v>
      </c>
      <c r="M4188" s="4">
        <v>1080592.5900000001</v>
      </c>
      <c r="N4188" s="4">
        <v>812607.18</v>
      </c>
      <c r="O4188" s="4">
        <v>267985.40999999997</v>
      </c>
      <c r="P4188" s="5">
        <f>[1]!Capstone_Sales_Data[[#This Row],[Total Profit]]/[1]!Capstone_Sales_Data[[#This Row],[Total Revenue]]</f>
        <v>0.24799856345489094</v>
      </c>
    </row>
    <row r="4189" spans="1:16" x14ac:dyDescent="0.35">
      <c r="A4189" t="s">
        <v>6</v>
      </c>
      <c r="B4189" t="s">
        <v>65</v>
      </c>
      <c r="C4189" t="s">
        <v>37</v>
      </c>
      <c r="D4189" t="s">
        <v>3</v>
      </c>
      <c r="E4189" t="s">
        <v>22</v>
      </c>
      <c r="F4189" s="6">
        <v>42114</v>
      </c>
      <c r="G4189" t="s">
        <v>4397</v>
      </c>
      <c r="H4189" s="7">
        <f>[1]!Capstone_Sales_Data[[#This Row],[Ship Date]]-[1]!Capstone_Sales_Data[[#This Row],[Order Date]]</f>
        <v>15</v>
      </c>
      <c r="I4189" s="6">
        <v>42129</v>
      </c>
      <c r="J4189" s="7">
        <v>2871</v>
      </c>
      <c r="K4189" s="8">
        <v>205.7</v>
      </c>
      <c r="L4189" s="8">
        <v>117.11</v>
      </c>
      <c r="M4189" s="8">
        <v>590564.69999999995</v>
      </c>
      <c r="N4189" s="8">
        <v>336222.81</v>
      </c>
      <c r="O4189" s="8">
        <v>254341.89</v>
      </c>
      <c r="P4189" s="9">
        <f>[1]!Capstone_Sales_Data[[#This Row],[Total Profit]]/[1]!Capstone_Sales_Data[[#This Row],[Total Revenue]]</f>
        <v>0.43067574137092862</v>
      </c>
    </row>
    <row r="4190" spans="1:16" x14ac:dyDescent="0.35">
      <c r="A4190" s="1" t="s">
        <v>49</v>
      </c>
      <c r="B4190" s="1" t="s">
        <v>268</v>
      </c>
      <c r="C4190" s="1" t="s">
        <v>2</v>
      </c>
      <c r="D4190" s="1" t="s">
        <v>14</v>
      </c>
      <c r="E4190" s="1" t="s">
        <v>38</v>
      </c>
      <c r="F4190" s="2">
        <v>41232</v>
      </c>
      <c r="G4190" s="1" t="s">
        <v>4398</v>
      </c>
      <c r="H4190" s="3">
        <f>[1]!Capstone_Sales_Data[[#This Row],[Ship Date]]-[1]!Capstone_Sales_Data[[#This Row],[Order Date]]</f>
        <v>38</v>
      </c>
      <c r="I4190" s="2">
        <v>41270</v>
      </c>
      <c r="J4190" s="3">
        <v>7320</v>
      </c>
      <c r="K4190" s="4">
        <v>651.21</v>
      </c>
      <c r="L4190" s="4">
        <v>524.96</v>
      </c>
      <c r="M4190" s="4">
        <v>4766857.2</v>
      </c>
      <c r="N4190" s="4">
        <v>3842707.2</v>
      </c>
      <c r="O4190" s="4">
        <v>924150</v>
      </c>
      <c r="P4190" s="5">
        <f>[1]!Capstone_Sales_Data[[#This Row],[Total Profit]]/[1]!Capstone_Sales_Data[[#This Row],[Total Revenue]]</f>
        <v>0.19386987300563566</v>
      </c>
    </row>
    <row r="4191" spans="1:16" x14ac:dyDescent="0.35">
      <c r="A4191" t="s">
        <v>0</v>
      </c>
      <c r="B4191" t="s">
        <v>159</v>
      </c>
      <c r="C4191" t="s">
        <v>8</v>
      </c>
      <c r="D4191" t="s">
        <v>3</v>
      </c>
      <c r="E4191" t="s">
        <v>22</v>
      </c>
      <c r="F4191" s="6">
        <v>41107</v>
      </c>
      <c r="G4191" t="s">
        <v>4399</v>
      </c>
      <c r="H4191" s="7">
        <f>[1]!Capstone_Sales_Data[[#This Row],[Ship Date]]-[1]!Capstone_Sales_Data[[#This Row],[Order Date]]</f>
        <v>3</v>
      </c>
      <c r="I4191" s="6">
        <v>41110</v>
      </c>
      <c r="J4191" s="7">
        <v>9655</v>
      </c>
      <c r="K4191" s="8">
        <v>47.45</v>
      </c>
      <c r="L4191" s="8">
        <v>31.79</v>
      </c>
      <c r="M4191" s="8">
        <v>458129.75</v>
      </c>
      <c r="N4191" s="8">
        <v>306932.45</v>
      </c>
      <c r="O4191" s="8">
        <v>151197.29999999999</v>
      </c>
      <c r="P4191" s="9">
        <f>[1]!Capstone_Sales_Data[[#This Row],[Total Profit]]/[1]!Capstone_Sales_Data[[#This Row],[Total Revenue]]</f>
        <v>0.330031612223393</v>
      </c>
    </row>
    <row r="4192" spans="1:16" x14ac:dyDescent="0.35">
      <c r="A4192" s="1" t="s">
        <v>24</v>
      </c>
      <c r="B4192" s="1" t="s">
        <v>360</v>
      </c>
      <c r="C4192" s="1" t="s">
        <v>91</v>
      </c>
      <c r="D4192" s="1" t="s">
        <v>3</v>
      </c>
      <c r="E4192" s="1" t="s">
        <v>38</v>
      </c>
      <c r="F4192" s="2">
        <v>40286</v>
      </c>
      <c r="G4192" s="1" t="s">
        <v>4400</v>
      </c>
      <c r="H4192" s="3">
        <f>[1]!Capstone_Sales_Data[[#This Row],[Ship Date]]-[1]!Capstone_Sales_Data[[#This Row],[Order Date]]</f>
        <v>26</v>
      </c>
      <c r="I4192" s="2">
        <v>40312</v>
      </c>
      <c r="J4192" s="3">
        <v>6601</v>
      </c>
      <c r="K4192" s="4">
        <v>9.33</v>
      </c>
      <c r="L4192" s="4">
        <v>6.92</v>
      </c>
      <c r="M4192" s="4">
        <v>61587.33</v>
      </c>
      <c r="N4192" s="4">
        <v>45678.92</v>
      </c>
      <c r="O4192" s="4">
        <v>15908.41</v>
      </c>
      <c r="P4192" s="5">
        <f>[1]!Capstone_Sales_Data[[#This Row],[Total Profit]]/[1]!Capstone_Sales_Data[[#This Row],[Total Revenue]]</f>
        <v>0.25830653804930331</v>
      </c>
    </row>
    <row r="4193" spans="1:16" x14ac:dyDescent="0.35">
      <c r="A4193" t="s">
        <v>6</v>
      </c>
      <c r="B4193" t="s">
        <v>404</v>
      </c>
      <c r="C4193" t="s">
        <v>13</v>
      </c>
      <c r="D4193" t="s">
        <v>14</v>
      </c>
      <c r="E4193" t="s">
        <v>38</v>
      </c>
      <c r="F4193" s="6">
        <v>41856</v>
      </c>
      <c r="G4193" t="s">
        <v>4401</v>
      </c>
      <c r="H4193" s="7">
        <f>[1]!Capstone_Sales_Data[[#This Row],[Ship Date]]-[1]!Capstone_Sales_Data[[#This Row],[Order Date]]</f>
        <v>8</v>
      </c>
      <c r="I4193" s="6">
        <v>41864</v>
      </c>
      <c r="J4193" s="7">
        <v>1911</v>
      </c>
      <c r="K4193" s="8">
        <v>154.06</v>
      </c>
      <c r="L4193" s="8">
        <v>90.93</v>
      </c>
      <c r="M4193" s="8">
        <v>294408.65999999997</v>
      </c>
      <c r="N4193" s="8">
        <v>173767.23</v>
      </c>
      <c r="O4193" s="8">
        <v>120641.43</v>
      </c>
      <c r="P4193" s="9">
        <f>[1]!Capstone_Sales_Data[[#This Row],[Total Profit]]/[1]!Capstone_Sales_Data[[#This Row],[Total Revenue]]</f>
        <v>0.40977541217707386</v>
      </c>
    </row>
    <row r="4194" spans="1:16" x14ac:dyDescent="0.35">
      <c r="A4194" s="1" t="s">
        <v>0</v>
      </c>
      <c r="B4194" s="1" t="s">
        <v>570</v>
      </c>
      <c r="C4194" s="1" t="s">
        <v>8</v>
      </c>
      <c r="D4194" s="1" t="s">
        <v>14</v>
      </c>
      <c r="E4194" s="1" t="s">
        <v>4</v>
      </c>
      <c r="F4194" s="2">
        <v>40994</v>
      </c>
      <c r="G4194" s="1" t="s">
        <v>4402</v>
      </c>
      <c r="H4194" s="3">
        <f>[1]!Capstone_Sales_Data[[#This Row],[Ship Date]]-[1]!Capstone_Sales_Data[[#This Row],[Order Date]]</f>
        <v>15</v>
      </c>
      <c r="I4194" s="2">
        <v>41009</v>
      </c>
      <c r="J4194" s="3">
        <v>1373</v>
      </c>
      <c r="K4194" s="4">
        <v>47.45</v>
      </c>
      <c r="L4194" s="4">
        <v>31.79</v>
      </c>
      <c r="M4194" s="4">
        <v>65148.85</v>
      </c>
      <c r="N4194" s="4">
        <v>43647.67</v>
      </c>
      <c r="O4194" s="4">
        <v>21501.18</v>
      </c>
      <c r="P4194" s="5">
        <f>[1]!Capstone_Sales_Data[[#This Row],[Total Profit]]/[1]!Capstone_Sales_Data[[#This Row],[Total Revenue]]</f>
        <v>0.33003161222339306</v>
      </c>
    </row>
    <row r="4195" spans="1:16" x14ac:dyDescent="0.35">
      <c r="A4195" t="s">
        <v>6</v>
      </c>
      <c r="B4195" t="s">
        <v>202</v>
      </c>
      <c r="C4195" t="s">
        <v>47</v>
      </c>
      <c r="D4195" t="s">
        <v>3</v>
      </c>
      <c r="E4195" t="s">
        <v>22</v>
      </c>
      <c r="F4195" s="6">
        <v>40180</v>
      </c>
      <c r="G4195" t="s">
        <v>4403</v>
      </c>
      <c r="H4195" s="7">
        <f>[1]!Capstone_Sales_Data[[#This Row],[Ship Date]]-[1]!Capstone_Sales_Data[[#This Row],[Order Date]]</f>
        <v>50</v>
      </c>
      <c r="I4195" s="6">
        <v>40230</v>
      </c>
      <c r="J4195" s="7">
        <v>7803</v>
      </c>
      <c r="K4195" s="8">
        <v>109.28</v>
      </c>
      <c r="L4195" s="8">
        <v>35.840000000000003</v>
      </c>
      <c r="M4195" s="8">
        <v>852711.84</v>
      </c>
      <c r="N4195" s="8">
        <v>279659.52000000002</v>
      </c>
      <c r="O4195" s="8">
        <v>573052.31999999995</v>
      </c>
      <c r="P4195" s="9">
        <f>[1]!Capstone_Sales_Data[[#This Row],[Total Profit]]/[1]!Capstone_Sales_Data[[#This Row],[Total Revenue]]</f>
        <v>0.67203513909224011</v>
      </c>
    </row>
    <row r="4196" spans="1:16" x14ac:dyDescent="0.35">
      <c r="A4196" s="1" t="s">
        <v>0</v>
      </c>
      <c r="B4196" s="1" t="s">
        <v>865</v>
      </c>
      <c r="C4196" s="1" t="s">
        <v>13</v>
      </c>
      <c r="D4196" s="1" t="s">
        <v>14</v>
      </c>
      <c r="E4196" s="1" t="s">
        <v>9</v>
      </c>
      <c r="F4196" s="2">
        <v>42285</v>
      </c>
      <c r="G4196" s="1" t="s">
        <v>4404</v>
      </c>
      <c r="H4196" s="3">
        <f>[1]!Capstone_Sales_Data[[#This Row],[Ship Date]]-[1]!Capstone_Sales_Data[[#This Row],[Order Date]]</f>
        <v>30</v>
      </c>
      <c r="I4196" s="2">
        <v>42315</v>
      </c>
      <c r="J4196" s="3">
        <v>6050</v>
      </c>
      <c r="K4196" s="4">
        <v>154.06</v>
      </c>
      <c r="L4196" s="4">
        <v>90.93</v>
      </c>
      <c r="M4196" s="4">
        <v>932063</v>
      </c>
      <c r="N4196" s="4">
        <v>550126.5</v>
      </c>
      <c r="O4196" s="4">
        <v>381936.5</v>
      </c>
      <c r="P4196" s="5">
        <f>[1]!Capstone_Sales_Data[[#This Row],[Total Profit]]/[1]!Capstone_Sales_Data[[#This Row],[Total Revenue]]</f>
        <v>0.40977541217707386</v>
      </c>
    </row>
    <row r="4197" spans="1:16" x14ac:dyDescent="0.35">
      <c r="A4197" t="s">
        <v>24</v>
      </c>
      <c r="B4197" t="s">
        <v>44</v>
      </c>
      <c r="C4197" t="s">
        <v>63</v>
      </c>
      <c r="D4197" t="s">
        <v>14</v>
      </c>
      <c r="E4197" t="s">
        <v>4</v>
      </c>
      <c r="F4197" s="6">
        <v>40886</v>
      </c>
      <c r="G4197" t="s">
        <v>4405</v>
      </c>
      <c r="H4197" s="7">
        <f>[1]!Capstone_Sales_Data[[#This Row],[Ship Date]]-[1]!Capstone_Sales_Data[[#This Row],[Order Date]]</f>
        <v>10</v>
      </c>
      <c r="I4197" s="6">
        <v>40896</v>
      </c>
      <c r="J4197" s="7">
        <v>7995</v>
      </c>
      <c r="K4197" s="8">
        <v>437.2</v>
      </c>
      <c r="L4197" s="8">
        <v>263.33</v>
      </c>
      <c r="M4197" s="8">
        <v>3495414</v>
      </c>
      <c r="N4197" s="8">
        <v>2105323.35</v>
      </c>
      <c r="O4197" s="8">
        <v>1390090.65</v>
      </c>
      <c r="P4197" s="9">
        <f>[1]!Capstone_Sales_Data[[#This Row],[Total Profit]]/[1]!Capstone_Sales_Data[[#This Row],[Total Revenue]]</f>
        <v>0.39768984446477584</v>
      </c>
    </row>
    <row r="4198" spans="1:16" x14ac:dyDescent="0.35">
      <c r="A4198" s="1" t="s">
        <v>0</v>
      </c>
      <c r="B4198" s="1" t="s">
        <v>341</v>
      </c>
      <c r="C4198" s="1" t="s">
        <v>17</v>
      </c>
      <c r="D4198" s="1" t="s">
        <v>14</v>
      </c>
      <c r="E4198" s="1" t="s">
        <v>9</v>
      </c>
      <c r="F4198" s="2">
        <v>41015</v>
      </c>
      <c r="G4198" s="1" t="s">
        <v>4406</v>
      </c>
      <c r="H4198" s="3">
        <f>[1]!Capstone_Sales_Data[[#This Row],[Ship Date]]-[1]!Capstone_Sales_Data[[#This Row],[Order Date]]</f>
        <v>9</v>
      </c>
      <c r="I4198" s="2">
        <v>41024</v>
      </c>
      <c r="J4198" s="3">
        <v>7547</v>
      </c>
      <c r="K4198" s="4">
        <v>668.27</v>
      </c>
      <c r="L4198" s="4">
        <v>502.54</v>
      </c>
      <c r="M4198" s="4">
        <v>5043433.6900000004</v>
      </c>
      <c r="N4198" s="4">
        <v>3792669.38</v>
      </c>
      <c r="O4198" s="4">
        <v>1250764.31</v>
      </c>
      <c r="P4198" s="5">
        <f>[1]!Capstone_Sales_Data[[#This Row],[Total Profit]]/[1]!Capstone_Sales_Data[[#This Row],[Total Revenue]]</f>
        <v>0.24799856345489099</v>
      </c>
    </row>
    <row r="4199" spans="1:16" x14ac:dyDescent="0.35">
      <c r="A4199" t="s">
        <v>0</v>
      </c>
      <c r="B4199" t="s">
        <v>364</v>
      </c>
      <c r="C4199" t="s">
        <v>91</v>
      </c>
      <c r="D4199" t="s">
        <v>14</v>
      </c>
      <c r="E4199" t="s">
        <v>38</v>
      </c>
      <c r="F4199" s="6">
        <v>41176</v>
      </c>
      <c r="G4199" t="s">
        <v>4407</v>
      </c>
      <c r="H4199" s="7">
        <f>[1]!Capstone_Sales_Data[[#This Row],[Ship Date]]-[1]!Capstone_Sales_Data[[#This Row],[Order Date]]</f>
        <v>34</v>
      </c>
      <c r="I4199" s="6">
        <v>41210</v>
      </c>
      <c r="J4199" s="7">
        <v>5651</v>
      </c>
      <c r="K4199" s="8">
        <v>9.33</v>
      </c>
      <c r="L4199" s="8">
        <v>6.92</v>
      </c>
      <c r="M4199" s="8">
        <v>52723.83</v>
      </c>
      <c r="N4199" s="8">
        <v>39104.92</v>
      </c>
      <c r="O4199" s="8">
        <v>13618.91</v>
      </c>
      <c r="P4199" s="9">
        <f>[1]!Capstone_Sales_Data[[#This Row],[Total Profit]]/[1]!Capstone_Sales_Data[[#This Row],[Total Revenue]]</f>
        <v>0.25830653804930331</v>
      </c>
    </row>
    <row r="4200" spans="1:16" x14ac:dyDescent="0.35">
      <c r="A4200" s="1" t="s">
        <v>24</v>
      </c>
      <c r="B4200" s="1" t="s">
        <v>104</v>
      </c>
      <c r="C4200" s="1" t="s">
        <v>63</v>
      </c>
      <c r="D4200" s="1" t="s">
        <v>14</v>
      </c>
      <c r="E4200" s="1" t="s">
        <v>9</v>
      </c>
      <c r="F4200" s="2">
        <v>40264</v>
      </c>
      <c r="G4200" s="1" t="s">
        <v>4408</v>
      </c>
      <c r="H4200" s="3">
        <f>[1]!Capstone_Sales_Data[[#This Row],[Ship Date]]-[1]!Capstone_Sales_Data[[#This Row],[Order Date]]</f>
        <v>4</v>
      </c>
      <c r="I4200" s="2">
        <v>40268</v>
      </c>
      <c r="J4200" s="3">
        <v>5278</v>
      </c>
      <c r="K4200" s="4">
        <v>437.2</v>
      </c>
      <c r="L4200" s="4">
        <v>263.33</v>
      </c>
      <c r="M4200" s="4">
        <v>2307541.6</v>
      </c>
      <c r="N4200" s="4">
        <v>1389855.74</v>
      </c>
      <c r="O4200" s="4">
        <v>917685.86</v>
      </c>
      <c r="P4200" s="5">
        <f>[1]!Capstone_Sales_Data[[#This Row],[Total Profit]]/[1]!Capstone_Sales_Data[[#This Row],[Total Revenue]]</f>
        <v>0.39768984446477584</v>
      </c>
    </row>
    <row r="4201" spans="1:16" x14ac:dyDescent="0.35">
      <c r="A4201" t="s">
        <v>24</v>
      </c>
      <c r="B4201" t="s">
        <v>414</v>
      </c>
      <c r="C4201" t="s">
        <v>17</v>
      </c>
      <c r="D4201" t="s">
        <v>14</v>
      </c>
      <c r="E4201" t="s">
        <v>22</v>
      </c>
      <c r="F4201" s="6">
        <v>41710</v>
      </c>
      <c r="G4201" t="s">
        <v>4409</v>
      </c>
      <c r="H4201" s="7">
        <f>[1]!Capstone_Sales_Data[[#This Row],[Ship Date]]-[1]!Capstone_Sales_Data[[#This Row],[Order Date]]</f>
        <v>29</v>
      </c>
      <c r="I4201" s="6">
        <v>41739</v>
      </c>
      <c r="J4201" s="7">
        <v>6434</v>
      </c>
      <c r="K4201" s="8">
        <v>668.27</v>
      </c>
      <c r="L4201" s="8">
        <v>502.54</v>
      </c>
      <c r="M4201" s="8">
        <v>4299649.18</v>
      </c>
      <c r="N4201" s="8">
        <v>3233342.36</v>
      </c>
      <c r="O4201" s="8">
        <v>1066306.82</v>
      </c>
      <c r="P4201" s="9">
        <f>[1]!Capstone_Sales_Data[[#This Row],[Total Profit]]/[1]!Capstone_Sales_Data[[#This Row],[Total Revenue]]</f>
        <v>0.24799856345489102</v>
      </c>
    </row>
    <row r="4202" spans="1:16" x14ac:dyDescent="0.35">
      <c r="A4202" s="1" t="s">
        <v>6</v>
      </c>
      <c r="B4202" s="1" t="s">
        <v>97</v>
      </c>
      <c r="C4202" s="1" t="s">
        <v>47</v>
      </c>
      <c r="D4202" s="1" t="s">
        <v>14</v>
      </c>
      <c r="E4202" s="1" t="s">
        <v>38</v>
      </c>
      <c r="F4202" s="2">
        <v>41037</v>
      </c>
      <c r="G4202" s="1" t="s">
        <v>4410</v>
      </c>
      <c r="H4202" s="3">
        <f>[1]!Capstone_Sales_Data[[#This Row],[Ship Date]]-[1]!Capstone_Sales_Data[[#This Row],[Order Date]]</f>
        <v>29</v>
      </c>
      <c r="I4202" s="2">
        <v>41066</v>
      </c>
      <c r="J4202" s="3">
        <v>1156</v>
      </c>
      <c r="K4202" s="4">
        <v>109.28</v>
      </c>
      <c r="L4202" s="4">
        <v>35.840000000000003</v>
      </c>
      <c r="M4202" s="4">
        <v>126327.67999999999</v>
      </c>
      <c r="N4202" s="4">
        <v>41431.040000000001</v>
      </c>
      <c r="O4202" s="4">
        <v>84896.639999999999</v>
      </c>
      <c r="P4202" s="5">
        <f>[1]!Capstone_Sales_Data[[#This Row],[Total Profit]]/[1]!Capstone_Sales_Data[[#This Row],[Total Revenue]]</f>
        <v>0.67203513909224011</v>
      </c>
    </row>
    <row r="4203" spans="1:16" x14ac:dyDescent="0.35">
      <c r="A4203" t="s">
        <v>11</v>
      </c>
      <c r="B4203" t="s">
        <v>1269</v>
      </c>
      <c r="C4203" t="s">
        <v>58</v>
      </c>
      <c r="D4203" t="s">
        <v>3</v>
      </c>
      <c r="E4203" t="s">
        <v>9</v>
      </c>
      <c r="F4203" s="6">
        <v>41072</v>
      </c>
      <c r="G4203" t="s">
        <v>4411</v>
      </c>
      <c r="H4203" s="7">
        <f>[1]!Capstone_Sales_Data[[#This Row],[Ship Date]]-[1]!Capstone_Sales_Data[[#This Row],[Order Date]]</f>
        <v>14</v>
      </c>
      <c r="I4203" s="6">
        <v>41086</v>
      </c>
      <c r="J4203" s="7">
        <v>8510</v>
      </c>
      <c r="K4203" s="8">
        <v>81.73</v>
      </c>
      <c r="L4203" s="8">
        <v>56.67</v>
      </c>
      <c r="M4203" s="8">
        <v>695522.3</v>
      </c>
      <c r="N4203" s="8">
        <v>482261.7</v>
      </c>
      <c r="O4203" s="8">
        <v>213260.6</v>
      </c>
      <c r="P4203" s="9">
        <f>[1]!Capstone_Sales_Data[[#This Row],[Total Profit]]/[1]!Capstone_Sales_Data[[#This Row],[Total Revenue]]</f>
        <v>0.30661935641747218</v>
      </c>
    </row>
    <row r="4204" spans="1:16" x14ac:dyDescent="0.35">
      <c r="A4204" s="1" t="s">
        <v>0</v>
      </c>
      <c r="B4204" s="1" t="s">
        <v>218</v>
      </c>
      <c r="C4204" s="1" t="s">
        <v>28</v>
      </c>
      <c r="D4204" s="1" t="s">
        <v>14</v>
      </c>
      <c r="E4204" s="1" t="s">
        <v>38</v>
      </c>
      <c r="F4204" s="2">
        <v>42264</v>
      </c>
      <c r="G4204" s="1" t="s">
        <v>4412</v>
      </c>
      <c r="H4204" s="3">
        <f>[1]!Capstone_Sales_Data[[#This Row],[Ship Date]]-[1]!Capstone_Sales_Data[[#This Row],[Order Date]]</f>
        <v>8</v>
      </c>
      <c r="I4204" s="2">
        <v>42272</v>
      </c>
      <c r="J4204" s="3">
        <v>9596</v>
      </c>
      <c r="K4204" s="4">
        <v>255.28</v>
      </c>
      <c r="L4204" s="4">
        <v>159.41999999999999</v>
      </c>
      <c r="M4204" s="4">
        <v>2449666.88</v>
      </c>
      <c r="N4204" s="4">
        <v>1529794.32</v>
      </c>
      <c r="O4204" s="4">
        <v>919872.56</v>
      </c>
      <c r="P4204" s="5">
        <f>[1]!Capstone_Sales_Data[[#This Row],[Total Profit]]/[1]!Capstone_Sales_Data[[#This Row],[Total Revenue]]</f>
        <v>0.37550924475086184</v>
      </c>
    </row>
    <row r="4205" spans="1:16" x14ac:dyDescent="0.35">
      <c r="A4205" t="s">
        <v>0</v>
      </c>
      <c r="B4205" t="s">
        <v>179</v>
      </c>
      <c r="C4205" t="s">
        <v>37</v>
      </c>
      <c r="D4205" t="s">
        <v>3</v>
      </c>
      <c r="E4205" t="s">
        <v>9</v>
      </c>
      <c r="F4205" s="6">
        <v>41303</v>
      </c>
      <c r="G4205" t="s">
        <v>4413</v>
      </c>
      <c r="H4205" s="7">
        <f>[1]!Capstone_Sales_Data[[#This Row],[Ship Date]]-[1]!Capstone_Sales_Data[[#This Row],[Order Date]]</f>
        <v>22</v>
      </c>
      <c r="I4205" s="6">
        <v>41325</v>
      </c>
      <c r="J4205" s="7">
        <v>2542</v>
      </c>
      <c r="K4205" s="8">
        <v>205.7</v>
      </c>
      <c r="L4205" s="8">
        <v>117.11</v>
      </c>
      <c r="M4205" s="8">
        <v>522889.4</v>
      </c>
      <c r="N4205" s="8">
        <v>297693.62</v>
      </c>
      <c r="O4205" s="8">
        <v>225195.78</v>
      </c>
      <c r="P4205" s="9">
        <f>[1]!Capstone_Sales_Data[[#This Row],[Total Profit]]/[1]!Capstone_Sales_Data[[#This Row],[Total Revenue]]</f>
        <v>0.43067574137092851</v>
      </c>
    </row>
    <row r="4206" spans="1:16" x14ac:dyDescent="0.35">
      <c r="A4206" s="1" t="s">
        <v>24</v>
      </c>
      <c r="B4206" s="1" t="s">
        <v>401</v>
      </c>
      <c r="C4206" s="1" t="s">
        <v>2</v>
      </c>
      <c r="D4206" s="1" t="s">
        <v>3</v>
      </c>
      <c r="E4206" s="1" t="s">
        <v>4</v>
      </c>
      <c r="F4206" s="2">
        <v>40801</v>
      </c>
      <c r="G4206" s="1" t="s">
        <v>4414</v>
      </c>
      <c r="H4206" s="3">
        <f>[1]!Capstone_Sales_Data[[#This Row],[Ship Date]]-[1]!Capstone_Sales_Data[[#This Row],[Order Date]]</f>
        <v>31</v>
      </c>
      <c r="I4206" s="2">
        <v>40832</v>
      </c>
      <c r="J4206" s="3">
        <v>7511</v>
      </c>
      <c r="K4206" s="4">
        <v>651.21</v>
      </c>
      <c r="L4206" s="4">
        <v>524.96</v>
      </c>
      <c r="M4206" s="4">
        <v>4891238.3099999996</v>
      </c>
      <c r="N4206" s="4">
        <v>3942974.56</v>
      </c>
      <c r="O4206" s="4">
        <v>948263.75</v>
      </c>
      <c r="P4206" s="5">
        <f>[1]!Capstone_Sales_Data[[#This Row],[Total Profit]]/[1]!Capstone_Sales_Data[[#This Row],[Total Revenue]]</f>
        <v>0.19386987300563568</v>
      </c>
    </row>
    <row r="4207" spans="1:16" x14ac:dyDescent="0.35">
      <c r="A4207" t="s">
        <v>49</v>
      </c>
      <c r="B4207" t="s">
        <v>719</v>
      </c>
      <c r="C4207" t="s">
        <v>8</v>
      </c>
      <c r="D4207" t="s">
        <v>3</v>
      </c>
      <c r="E4207" t="s">
        <v>4</v>
      </c>
      <c r="F4207" s="6">
        <v>42372</v>
      </c>
      <c r="G4207" t="s">
        <v>4415</v>
      </c>
      <c r="H4207" s="7">
        <f>[1]!Capstone_Sales_Data[[#This Row],[Ship Date]]-[1]!Capstone_Sales_Data[[#This Row],[Order Date]]</f>
        <v>48</v>
      </c>
      <c r="I4207" s="6">
        <v>42420</v>
      </c>
      <c r="J4207" s="7">
        <v>1695</v>
      </c>
      <c r="K4207" s="8">
        <v>47.45</v>
      </c>
      <c r="L4207" s="8">
        <v>31.79</v>
      </c>
      <c r="M4207" s="8">
        <v>80427.75</v>
      </c>
      <c r="N4207" s="8">
        <v>53884.05</v>
      </c>
      <c r="O4207" s="8">
        <v>26543.7</v>
      </c>
      <c r="P4207" s="9">
        <f>[1]!Capstone_Sales_Data[[#This Row],[Total Profit]]/[1]!Capstone_Sales_Data[[#This Row],[Total Revenue]]</f>
        <v>0.33003161222339306</v>
      </c>
    </row>
    <row r="4208" spans="1:16" x14ac:dyDescent="0.35">
      <c r="A4208" s="1" t="s">
        <v>0</v>
      </c>
      <c r="B4208" s="1" t="s">
        <v>223</v>
      </c>
      <c r="C4208" s="1" t="s">
        <v>37</v>
      </c>
      <c r="D4208" s="1" t="s">
        <v>14</v>
      </c>
      <c r="E4208" s="1" t="s">
        <v>4</v>
      </c>
      <c r="F4208" s="2">
        <v>42492</v>
      </c>
      <c r="G4208" s="1" t="s">
        <v>4416</v>
      </c>
      <c r="H4208" s="3">
        <f>[1]!Capstone_Sales_Data[[#This Row],[Ship Date]]-[1]!Capstone_Sales_Data[[#This Row],[Order Date]]</f>
        <v>49</v>
      </c>
      <c r="I4208" s="2">
        <v>42541</v>
      </c>
      <c r="J4208" s="3">
        <v>4316</v>
      </c>
      <c r="K4208" s="4">
        <v>205.7</v>
      </c>
      <c r="L4208" s="4">
        <v>117.11</v>
      </c>
      <c r="M4208" s="4">
        <v>887801.2</v>
      </c>
      <c r="N4208" s="4">
        <v>505446.76</v>
      </c>
      <c r="O4208" s="4">
        <v>382354.44</v>
      </c>
      <c r="P4208" s="5">
        <f>[1]!Capstone_Sales_Data[[#This Row],[Total Profit]]/[1]!Capstone_Sales_Data[[#This Row],[Total Revenue]]</f>
        <v>0.43067574137092857</v>
      </c>
    </row>
    <row r="4209" spans="1:16" x14ac:dyDescent="0.35">
      <c r="A4209" t="s">
        <v>0</v>
      </c>
      <c r="B4209" t="s">
        <v>181</v>
      </c>
      <c r="C4209" t="s">
        <v>58</v>
      </c>
      <c r="D4209" t="s">
        <v>14</v>
      </c>
      <c r="E4209" t="s">
        <v>4</v>
      </c>
      <c r="F4209" s="6">
        <v>42172</v>
      </c>
      <c r="G4209" t="s">
        <v>4417</v>
      </c>
      <c r="H4209" s="7">
        <f>[1]!Capstone_Sales_Data[[#This Row],[Ship Date]]-[1]!Capstone_Sales_Data[[#This Row],[Order Date]]</f>
        <v>48</v>
      </c>
      <c r="I4209" s="6">
        <v>42220</v>
      </c>
      <c r="J4209" s="7">
        <v>1631</v>
      </c>
      <c r="K4209" s="8">
        <v>81.73</v>
      </c>
      <c r="L4209" s="8">
        <v>56.67</v>
      </c>
      <c r="M4209" s="8">
        <v>133301.63</v>
      </c>
      <c r="N4209" s="8">
        <v>92428.77</v>
      </c>
      <c r="O4209" s="8">
        <v>40872.86</v>
      </c>
      <c r="P4209" s="9">
        <f>[1]!Capstone_Sales_Data[[#This Row],[Total Profit]]/[1]!Capstone_Sales_Data[[#This Row],[Total Revenue]]</f>
        <v>0.30661935641747218</v>
      </c>
    </row>
    <row r="4210" spans="1:16" x14ac:dyDescent="0.35">
      <c r="A4210" s="1" t="s">
        <v>0</v>
      </c>
      <c r="B4210" s="1" t="s">
        <v>258</v>
      </c>
      <c r="C4210" s="1" t="s">
        <v>51</v>
      </c>
      <c r="D4210" s="1" t="s">
        <v>3</v>
      </c>
      <c r="E4210" s="1" t="s">
        <v>38</v>
      </c>
      <c r="F4210" s="2">
        <v>42812</v>
      </c>
      <c r="G4210" s="1" t="s">
        <v>4418</v>
      </c>
      <c r="H4210" s="3">
        <f>[1]!Capstone_Sales_Data[[#This Row],[Ship Date]]-[1]!Capstone_Sales_Data[[#This Row],[Order Date]]</f>
        <v>24</v>
      </c>
      <c r="I4210" s="2">
        <v>42836</v>
      </c>
      <c r="J4210" s="3">
        <v>1925</v>
      </c>
      <c r="K4210" s="4">
        <v>152.58000000000001</v>
      </c>
      <c r="L4210" s="4">
        <v>97.44</v>
      </c>
      <c r="M4210" s="4">
        <v>293716.5</v>
      </c>
      <c r="N4210" s="4">
        <v>187572</v>
      </c>
      <c r="O4210" s="4">
        <v>106144.5</v>
      </c>
      <c r="P4210" s="5">
        <f>[1]!Capstone_Sales_Data[[#This Row],[Total Profit]]/[1]!Capstone_Sales_Data[[#This Row],[Total Revenue]]</f>
        <v>0.36138419189933152</v>
      </c>
    </row>
    <row r="4211" spans="1:16" x14ac:dyDescent="0.35">
      <c r="A4211" t="s">
        <v>176</v>
      </c>
      <c r="B4211" t="s">
        <v>288</v>
      </c>
      <c r="C4211" t="s">
        <v>2</v>
      </c>
      <c r="D4211" t="s">
        <v>3</v>
      </c>
      <c r="E4211" t="s">
        <v>4</v>
      </c>
      <c r="F4211" s="6">
        <v>42053</v>
      </c>
      <c r="G4211" t="s">
        <v>4419</v>
      </c>
      <c r="H4211" s="7">
        <f>[1]!Capstone_Sales_Data[[#This Row],[Ship Date]]-[1]!Capstone_Sales_Data[[#This Row],[Order Date]]</f>
        <v>43</v>
      </c>
      <c r="I4211" s="6">
        <v>42096</v>
      </c>
      <c r="J4211" s="7">
        <v>516</v>
      </c>
      <c r="K4211" s="8">
        <v>651.21</v>
      </c>
      <c r="L4211" s="8">
        <v>524.96</v>
      </c>
      <c r="M4211" s="8">
        <v>336024.36</v>
      </c>
      <c r="N4211" s="8">
        <v>270879.35999999999</v>
      </c>
      <c r="O4211" s="8">
        <v>65145</v>
      </c>
      <c r="P4211" s="9">
        <f>[1]!Capstone_Sales_Data[[#This Row],[Total Profit]]/[1]!Capstone_Sales_Data[[#This Row],[Total Revenue]]</f>
        <v>0.19386987300563568</v>
      </c>
    </row>
    <row r="4212" spans="1:16" x14ac:dyDescent="0.35">
      <c r="A4212" s="1" t="s">
        <v>6</v>
      </c>
      <c r="B4212" s="1" t="s">
        <v>202</v>
      </c>
      <c r="C4212" s="1" t="s">
        <v>31</v>
      </c>
      <c r="D4212" s="1" t="s">
        <v>3</v>
      </c>
      <c r="E4212" s="1" t="s">
        <v>4</v>
      </c>
      <c r="F4212" s="2">
        <v>40690</v>
      </c>
      <c r="G4212" s="1" t="s">
        <v>4420</v>
      </c>
      <c r="H4212" s="3">
        <f>[1]!Capstone_Sales_Data[[#This Row],[Ship Date]]-[1]!Capstone_Sales_Data[[#This Row],[Order Date]]</f>
        <v>34</v>
      </c>
      <c r="I4212" s="2">
        <v>40724</v>
      </c>
      <c r="J4212" s="3">
        <v>4752</v>
      </c>
      <c r="K4212" s="4">
        <v>421.89</v>
      </c>
      <c r="L4212" s="4">
        <v>364.69</v>
      </c>
      <c r="M4212" s="4">
        <v>2004821.28</v>
      </c>
      <c r="N4212" s="4">
        <v>1733006.88</v>
      </c>
      <c r="O4212" s="4">
        <v>271814.40000000002</v>
      </c>
      <c r="P4212" s="5">
        <f>[1]!Capstone_Sales_Data[[#This Row],[Total Profit]]/[1]!Capstone_Sales_Data[[#This Row],[Total Revenue]]</f>
        <v>0.13558036455000119</v>
      </c>
    </row>
    <row r="4213" spans="1:16" x14ac:dyDescent="0.35">
      <c r="A4213" t="s">
        <v>24</v>
      </c>
      <c r="B4213" t="s">
        <v>210</v>
      </c>
      <c r="C4213" t="s">
        <v>31</v>
      </c>
      <c r="D4213" t="s">
        <v>3</v>
      </c>
      <c r="E4213" t="s">
        <v>9</v>
      </c>
      <c r="F4213" s="6">
        <v>41291</v>
      </c>
      <c r="G4213" t="s">
        <v>4421</v>
      </c>
      <c r="H4213" s="7">
        <f>[1]!Capstone_Sales_Data[[#This Row],[Ship Date]]-[1]!Capstone_Sales_Data[[#This Row],[Order Date]]</f>
        <v>14</v>
      </c>
      <c r="I4213" s="6">
        <v>41305</v>
      </c>
      <c r="J4213" s="7">
        <v>9014</v>
      </c>
      <c r="K4213" s="8">
        <v>421.89</v>
      </c>
      <c r="L4213" s="8">
        <v>364.69</v>
      </c>
      <c r="M4213" s="8">
        <v>3802916.46</v>
      </c>
      <c r="N4213" s="8">
        <v>3287315.66</v>
      </c>
      <c r="O4213" s="8">
        <v>515600.8</v>
      </c>
      <c r="P4213" s="9">
        <f>[1]!Capstone_Sales_Data[[#This Row],[Total Profit]]/[1]!Capstone_Sales_Data[[#This Row],[Total Revenue]]</f>
        <v>0.13558036455000119</v>
      </c>
    </row>
    <row r="4214" spans="1:16" x14ac:dyDescent="0.35">
      <c r="A4214" s="1" t="s">
        <v>176</v>
      </c>
      <c r="B4214" s="1" t="s">
        <v>613</v>
      </c>
      <c r="C4214" s="1" t="s">
        <v>2</v>
      </c>
      <c r="D4214" s="1" t="s">
        <v>3</v>
      </c>
      <c r="E4214" s="1" t="s">
        <v>22</v>
      </c>
      <c r="F4214" s="2">
        <v>41280</v>
      </c>
      <c r="G4214" s="1" t="s">
        <v>4422</v>
      </c>
      <c r="H4214" s="3">
        <f>[1]!Capstone_Sales_Data[[#This Row],[Ship Date]]-[1]!Capstone_Sales_Data[[#This Row],[Order Date]]</f>
        <v>15</v>
      </c>
      <c r="I4214" s="2">
        <v>41295</v>
      </c>
      <c r="J4214" s="3">
        <v>9711</v>
      </c>
      <c r="K4214" s="4">
        <v>651.21</v>
      </c>
      <c r="L4214" s="4">
        <v>524.96</v>
      </c>
      <c r="M4214" s="4">
        <v>6323900.3099999996</v>
      </c>
      <c r="N4214" s="4">
        <v>5097886.5599999996</v>
      </c>
      <c r="O4214" s="4">
        <v>1226013.75</v>
      </c>
      <c r="P4214" s="5">
        <f>[1]!Capstone_Sales_Data[[#This Row],[Total Profit]]/[1]!Capstone_Sales_Data[[#This Row],[Total Revenue]]</f>
        <v>0.19386987300563568</v>
      </c>
    </row>
    <row r="4215" spans="1:16" x14ac:dyDescent="0.35">
      <c r="A4215" t="s">
        <v>6</v>
      </c>
      <c r="B4215" t="s">
        <v>163</v>
      </c>
      <c r="C4215" t="s">
        <v>31</v>
      </c>
      <c r="D4215" t="s">
        <v>14</v>
      </c>
      <c r="E4215" t="s">
        <v>9</v>
      </c>
      <c r="F4215" s="6">
        <v>42620</v>
      </c>
      <c r="G4215" t="s">
        <v>4423</v>
      </c>
      <c r="H4215" s="7">
        <f>[1]!Capstone_Sales_Data[[#This Row],[Ship Date]]-[1]!Capstone_Sales_Data[[#This Row],[Order Date]]</f>
        <v>7</v>
      </c>
      <c r="I4215" s="6">
        <v>42627</v>
      </c>
      <c r="J4215" s="7">
        <v>288</v>
      </c>
      <c r="K4215" s="8">
        <v>421.89</v>
      </c>
      <c r="L4215" s="8">
        <v>364.69</v>
      </c>
      <c r="M4215" s="8">
        <v>121504.32000000001</v>
      </c>
      <c r="N4215" s="8">
        <v>105030.72</v>
      </c>
      <c r="O4215" s="8">
        <v>16473.599999999999</v>
      </c>
      <c r="P4215" s="9">
        <f>[1]!Capstone_Sales_Data[[#This Row],[Total Profit]]/[1]!Capstone_Sales_Data[[#This Row],[Total Revenue]]</f>
        <v>0.13558036455000116</v>
      </c>
    </row>
    <row r="4216" spans="1:16" x14ac:dyDescent="0.35">
      <c r="A4216" s="1" t="s">
        <v>24</v>
      </c>
      <c r="B4216" s="1" t="s">
        <v>414</v>
      </c>
      <c r="C4216" s="1" t="s">
        <v>17</v>
      </c>
      <c r="D4216" s="1" t="s">
        <v>3</v>
      </c>
      <c r="E4216" s="1" t="s">
        <v>38</v>
      </c>
      <c r="F4216" s="2">
        <v>42130</v>
      </c>
      <c r="G4216" s="1" t="s">
        <v>4424</v>
      </c>
      <c r="H4216" s="3">
        <f>[1]!Capstone_Sales_Data[[#This Row],[Ship Date]]-[1]!Capstone_Sales_Data[[#This Row],[Order Date]]</f>
        <v>21</v>
      </c>
      <c r="I4216" s="2">
        <v>42151</v>
      </c>
      <c r="J4216" s="3">
        <v>6216</v>
      </c>
      <c r="K4216" s="4">
        <v>668.27</v>
      </c>
      <c r="L4216" s="4">
        <v>502.54</v>
      </c>
      <c r="M4216" s="4">
        <v>4153966.32</v>
      </c>
      <c r="N4216" s="4">
        <v>3123788.64</v>
      </c>
      <c r="O4216" s="4">
        <v>1030177.68</v>
      </c>
      <c r="P4216" s="5">
        <f>[1]!Capstone_Sales_Data[[#This Row],[Total Profit]]/[1]!Capstone_Sales_Data[[#This Row],[Total Revenue]]</f>
        <v>0.24799856345489102</v>
      </c>
    </row>
    <row r="4217" spans="1:16" x14ac:dyDescent="0.35">
      <c r="A4217" t="s">
        <v>6</v>
      </c>
      <c r="B4217" t="s">
        <v>67</v>
      </c>
      <c r="C4217" t="s">
        <v>28</v>
      </c>
      <c r="D4217" t="s">
        <v>14</v>
      </c>
      <c r="E4217" t="s">
        <v>4</v>
      </c>
      <c r="F4217" s="6">
        <v>41167</v>
      </c>
      <c r="G4217" t="s">
        <v>4425</v>
      </c>
      <c r="H4217" s="7">
        <f>[1]!Capstone_Sales_Data[[#This Row],[Ship Date]]-[1]!Capstone_Sales_Data[[#This Row],[Order Date]]</f>
        <v>29</v>
      </c>
      <c r="I4217" s="6">
        <v>41196</v>
      </c>
      <c r="J4217" s="7">
        <v>2</v>
      </c>
      <c r="K4217" s="8">
        <v>255.28</v>
      </c>
      <c r="L4217" s="8">
        <v>159.41999999999999</v>
      </c>
      <c r="M4217" s="8">
        <v>510.56</v>
      </c>
      <c r="N4217" s="8">
        <v>318.83999999999997</v>
      </c>
      <c r="O4217" s="8">
        <v>191.72</v>
      </c>
      <c r="P4217" s="9">
        <f>[1]!Capstone_Sales_Data[[#This Row],[Total Profit]]/[1]!Capstone_Sales_Data[[#This Row],[Total Revenue]]</f>
        <v>0.37550924475086178</v>
      </c>
    </row>
    <row r="4218" spans="1:16" x14ac:dyDescent="0.35">
      <c r="A4218" s="1" t="s">
        <v>6</v>
      </c>
      <c r="B4218" s="1" t="s">
        <v>42</v>
      </c>
      <c r="C4218" s="1" t="s">
        <v>63</v>
      </c>
      <c r="D4218" s="1" t="s">
        <v>14</v>
      </c>
      <c r="E4218" s="1" t="s">
        <v>22</v>
      </c>
      <c r="F4218" s="2">
        <v>41478</v>
      </c>
      <c r="G4218" s="1" t="s">
        <v>4426</v>
      </c>
      <c r="H4218" s="3">
        <f>[1]!Capstone_Sales_Data[[#This Row],[Ship Date]]-[1]!Capstone_Sales_Data[[#This Row],[Order Date]]</f>
        <v>13</v>
      </c>
      <c r="I4218" s="2">
        <v>41491</v>
      </c>
      <c r="J4218" s="3">
        <v>6181</v>
      </c>
      <c r="K4218" s="4">
        <v>437.2</v>
      </c>
      <c r="L4218" s="4">
        <v>263.33</v>
      </c>
      <c r="M4218" s="4">
        <v>2702333.2</v>
      </c>
      <c r="N4218" s="4">
        <v>1627642.73</v>
      </c>
      <c r="O4218" s="4">
        <v>1074690.47</v>
      </c>
      <c r="P4218" s="5">
        <f>[1]!Capstone_Sales_Data[[#This Row],[Total Profit]]/[1]!Capstone_Sales_Data[[#This Row],[Total Revenue]]</f>
        <v>0.39768984446477579</v>
      </c>
    </row>
    <row r="4219" spans="1:16" x14ac:dyDescent="0.35">
      <c r="A4219" t="s">
        <v>0</v>
      </c>
      <c r="B4219" t="s">
        <v>166</v>
      </c>
      <c r="C4219" t="s">
        <v>63</v>
      </c>
      <c r="D4219" t="s">
        <v>14</v>
      </c>
      <c r="E4219" t="s">
        <v>4</v>
      </c>
      <c r="F4219" s="6">
        <v>41049</v>
      </c>
      <c r="G4219" t="s">
        <v>4427</v>
      </c>
      <c r="H4219" s="7">
        <f>[1]!Capstone_Sales_Data[[#This Row],[Ship Date]]-[1]!Capstone_Sales_Data[[#This Row],[Order Date]]</f>
        <v>49</v>
      </c>
      <c r="I4219" s="6">
        <v>41098</v>
      </c>
      <c r="J4219" s="7">
        <v>6321</v>
      </c>
      <c r="K4219" s="8">
        <v>437.2</v>
      </c>
      <c r="L4219" s="8">
        <v>263.33</v>
      </c>
      <c r="M4219" s="8">
        <v>2763541.2</v>
      </c>
      <c r="N4219" s="8">
        <v>1664508.93</v>
      </c>
      <c r="O4219" s="8">
        <v>1099032.27</v>
      </c>
      <c r="P4219" s="9">
        <f>[1]!Capstone_Sales_Data[[#This Row],[Total Profit]]/[1]!Capstone_Sales_Data[[#This Row],[Total Revenue]]</f>
        <v>0.39768984446477584</v>
      </c>
    </row>
    <row r="4220" spans="1:16" x14ac:dyDescent="0.35">
      <c r="A4220" s="1" t="s">
        <v>49</v>
      </c>
      <c r="B4220" s="1" t="s">
        <v>310</v>
      </c>
      <c r="C4220" s="1" t="s">
        <v>17</v>
      </c>
      <c r="D4220" s="1" t="s">
        <v>14</v>
      </c>
      <c r="E4220" s="1" t="s">
        <v>4</v>
      </c>
      <c r="F4220" s="2">
        <v>41020</v>
      </c>
      <c r="G4220" s="1" t="s">
        <v>4428</v>
      </c>
      <c r="H4220" s="3">
        <f>[1]!Capstone_Sales_Data[[#This Row],[Ship Date]]-[1]!Capstone_Sales_Data[[#This Row],[Order Date]]</f>
        <v>19</v>
      </c>
      <c r="I4220" s="2">
        <v>41039</v>
      </c>
      <c r="J4220" s="3">
        <v>4020</v>
      </c>
      <c r="K4220" s="4">
        <v>668.27</v>
      </c>
      <c r="L4220" s="4">
        <v>502.54</v>
      </c>
      <c r="M4220" s="4">
        <v>2686445.4</v>
      </c>
      <c r="N4220" s="4">
        <v>2020210.8</v>
      </c>
      <c r="O4220" s="4">
        <v>666234.6</v>
      </c>
      <c r="P4220" s="5">
        <f>[1]!Capstone_Sales_Data[[#This Row],[Total Profit]]/[1]!Capstone_Sales_Data[[#This Row],[Total Revenue]]</f>
        <v>0.24799856345489099</v>
      </c>
    </row>
    <row r="4221" spans="1:16" x14ac:dyDescent="0.35">
      <c r="A4221" t="s">
        <v>11</v>
      </c>
      <c r="B4221" t="s">
        <v>292</v>
      </c>
      <c r="C4221" t="s">
        <v>91</v>
      </c>
      <c r="D4221" t="s">
        <v>3</v>
      </c>
      <c r="E4221" t="s">
        <v>4</v>
      </c>
      <c r="F4221" s="6">
        <v>41541</v>
      </c>
      <c r="G4221" t="s">
        <v>4429</v>
      </c>
      <c r="H4221" s="7">
        <f>[1]!Capstone_Sales_Data[[#This Row],[Ship Date]]-[1]!Capstone_Sales_Data[[#This Row],[Order Date]]</f>
        <v>49</v>
      </c>
      <c r="I4221" s="6">
        <v>41590</v>
      </c>
      <c r="J4221" s="7">
        <v>9909</v>
      </c>
      <c r="K4221" s="8">
        <v>9.33</v>
      </c>
      <c r="L4221" s="8">
        <v>6.92</v>
      </c>
      <c r="M4221" s="8">
        <v>92450.97</v>
      </c>
      <c r="N4221" s="8">
        <v>68570.28</v>
      </c>
      <c r="O4221" s="8">
        <v>23880.69</v>
      </c>
      <c r="P4221" s="9">
        <f>[1]!Capstone_Sales_Data[[#This Row],[Total Profit]]/[1]!Capstone_Sales_Data[[#This Row],[Total Revenue]]</f>
        <v>0.25830653804930331</v>
      </c>
    </row>
    <row r="4222" spans="1:16" x14ac:dyDescent="0.35">
      <c r="A4222" s="1" t="s">
        <v>0</v>
      </c>
      <c r="B4222" s="1" t="s">
        <v>216</v>
      </c>
      <c r="C4222" s="1" t="s">
        <v>2</v>
      </c>
      <c r="D4222" s="1" t="s">
        <v>14</v>
      </c>
      <c r="E4222" s="1" t="s">
        <v>38</v>
      </c>
      <c r="F4222" s="2">
        <v>40380</v>
      </c>
      <c r="G4222" s="1" t="s">
        <v>4430</v>
      </c>
      <c r="H4222" s="3">
        <f>[1]!Capstone_Sales_Data[[#This Row],[Ship Date]]-[1]!Capstone_Sales_Data[[#This Row],[Order Date]]</f>
        <v>26</v>
      </c>
      <c r="I4222" s="2">
        <v>40406</v>
      </c>
      <c r="J4222" s="3">
        <v>6648</v>
      </c>
      <c r="K4222" s="4">
        <v>651.21</v>
      </c>
      <c r="L4222" s="4">
        <v>524.96</v>
      </c>
      <c r="M4222" s="4">
        <v>4329244.08</v>
      </c>
      <c r="N4222" s="4">
        <v>3489934.08</v>
      </c>
      <c r="O4222" s="4">
        <v>839310</v>
      </c>
      <c r="P4222" s="5">
        <f>[1]!Capstone_Sales_Data[[#This Row],[Total Profit]]/[1]!Capstone_Sales_Data[[#This Row],[Total Revenue]]</f>
        <v>0.19386987300563566</v>
      </c>
    </row>
    <row r="4223" spans="1:16" x14ac:dyDescent="0.35">
      <c r="A4223" t="s">
        <v>6</v>
      </c>
      <c r="B4223" t="s">
        <v>102</v>
      </c>
      <c r="C4223" t="s">
        <v>51</v>
      </c>
      <c r="D4223" t="s">
        <v>14</v>
      </c>
      <c r="E4223" t="s">
        <v>4</v>
      </c>
      <c r="F4223" s="6">
        <v>42611</v>
      </c>
      <c r="G4223" t="s">
        <v>4431</v>
      </c>
      <c r="H4223" s="7">
        <f>[1]!Capstone_Sales_Data[[#This Row],[Ship Date]]-[1]!Capstone_Sales_Data[[#This Row],[Order Date]]</f>
        <v>25</v>
      </c>
      <c r="I4223" s="6">
        <v>42636</v>
      </c>
      <c r="J4223" s="7">
        <v>3929</v>
      </c>
      <c r="K4223" s="8">
        <v>152.58000000000001</v>
      </c>
      <c r="L4223" s="8">
        <v>97.44</v>
      </c>
      <c r="M4223" s="8">
        <v>599486.81999999995</v>
      </c>
      <c r="N4223" s="8">
        <v>382841.76</v>
      </c>
      <c r="O4223" s="8">
        <v>216645.06</v>
      </c>
      <c r="P4223" s="9">
        <f>[1]!Capstone_Sales_Data[[#This Row],[Total Profit]]/[1]!Capstone_Sales_Data[[#This Row],[Total Revenue]]</f>
        <v>0.36138419189933152</v>
      </c>
    </row>
    <row r="4224" spans="1:16" x14ac:dyDescent="0.35">
      <c r="A4224" s="1" t="s">
        <v>0</v>
      </c>
      <c r="B4224" s="1" t="s">
        <v>627</v>
      </c>
      <c r="C4224" s="1" t="s">
        <v>17</v>
      </c>
      <c r="D4224" s="1" t="s">
        <v>14</v>
      </c>
      <c r="E4224" s="1" t="s">
        <v>4</v>
      </c>
      <c r="F4224" s="2">
        <v>42635</v>
      </c>
      <c r="G4224" s="1" t="s">
        <v>4432</v>
      </c>
      <c r="H4224" s="3">
        <f>[1]!Capstone_Sales_Data[[#This Row],[Ship Date]]-[1]!Capstone_Sales_Data[[#This Row],[Order Date]]</f>
        <v>35</v>
      </c>
      <c r="I4224" s="2">
        <v>42670</v>
      </c>
      <c r="J4224" s="3">
        <v>3477</v>
      </c>
      <c r="K4224" s="4">
        <v>668.27</v>
      </c>
      <c r="L4224" s="4">
        <v>502.54</v>
      </c>
      <c r="M4224" s="4">
        <v>2323574.79</v>
      </c>
      <c r="N4224" s="4">
        <v>1747331.58</v>
      </c>
      <c r="O4224" s="4">
        <v>576243.21</v>
      </c>
      <c r="P4224" s="5">
        <f>[1]!Capstone_Sales_Data[[#This Row],[Total Profit]]/[1]!Capstone_Sales_Data[[#This Row],[Total Revenue]]</f>
        <v>0.24799856345489096</v>
      </c>
    </row>
    <row r="4225" spans="1:16" x14ac:dyDescent="0.35">
      <c r="A4225" t="s">
        <v>33</v>
      </c>
      <c r="B4225" t="s">
        <v>141</v>
      </c>
      <c r="C4225" t="s">
        <v>31</v>
      </c>
      <c r="D4225" t="s">
        <v>14</v>
      </c>
      <c r="E4225" t="s">
        <v>9</v>
      </c>
      <c r="F4225" s="6">
        <v>42153</v>
      </c>
      <c r="G4225" t="s">
        <v>4433</v>
      </c>
      <c r="H4225" s="7">
        <f>[1]!Capstone_Sales_Data[[#This Row],[Ship Date]]-[1]!Capstone_Sales_Data[[#This Row],[Order Date]]</f>
        <v>33</v>
      </c>
      <c r="I4225" s="6">
        <v>42186</v>
      </c>
      <c r="J4225" s="7">
        <v>4047</v>
      </c>
      <c r="K4225" s="8">
        <v>421.89</v>
      </c>
      <c r="L4225" s="8">
        <v>364.69</v>
      </c>
      <c r="M4225" s="8">
        <v>1707388.83</v>
      </c>
      <c r="N4225" s="8">
        <v>1475900.43</v>
      </c>
      <c r="O4225" s="8">
        <v>231488.4</v>
      </c>
      <c r="P4225" s="9">
        <f>[1]!Capstone_Sales_Data[[#This Row],[Total Profit]]/[1]!Capstone_Sales_Data[[#This Row],[Total Revenue]]</f>
        <v>0.13558036455000116</v>
      </c>
    </row>
    <row r="4226" spans="1:16" x14ac:dyDescent="0.35">
      <c r="A4226" s="1" t="s">
        <v>24</v>
      </c>
      <c r="B4226" s="1" t="s">
        <v>370</v>
      </c>
      <c r="C4226" s="1" t="s">
        <v>13</v>
      </c>
      <c r="D4226" s="1" t="s">
        <v>3</v>
      </c>
      <c r="E4226" s="1" t="s">
        <v>9</v>
      </c>
      <c r="F4226" s="2">
        <v>40492</v>
      </c>
      <c r="G4226" s="1" t="s">
        <v>4434</v>
      </c>
      <c r="H4226" s="3">
        <f>[1]!Capstone_Sales_Data[[#This Row],[Ship Date]]-[1]!Capstone_Sales_Data[[#This Row],[Order Date]]</f>
        <v>10</v>
      </c>
      <c r="I4226" s="2">
        <v>40502</v>
      </c>
      <c r="J4226" s="3">
        <v>6423</v>
      </c>
      <c r="K4226" s="4">
        <v>154.06</v>
      </c>
      <c r="L4226" s="4">
        <v>90.93</v>
      </c>
      <c r="M4226" s="4">
        <v>989527.38</v>
      </c>
      <c r="N4226" s="4">
        <v>584043.39</v>
      </c>
      <c r="O4226" s="4">
        <v>405483.99</v>
      </c>
      <c r="P4226" s="5">
        <f>[1]!Capstone_Sales_Data[[#This Row],[Total Profit]]/[1]!Capstone_Sales_Data[[#This Row],[Total Revenue]]</f>
        <v>0.40977541217707386</v>
      </c>
    </row>
    <row r="4227" spans="1:16" x14ac:dyDescent="0.35">
      <c r="A4227" t="s">
        <v>6</v>
      </c>
      <c r="B4227" t="s">
        <v>480</v>
      </c>
      <c r="C4227" t="s">
        <v>58</v>
      </c>
      <c r="D4227" t="s">
        <v>3</v>
      </c>
      <c r="E4227" t="s">
        <v>9</v>
      </c>
      <c r="F4227" s="6">
        <v>41516</v>
      </c>
      <c r="G4227" t="s">
        <v>4435</v>
      </c>
      <c r="H4227" s="7">
        <f>[1]!Capstone_Sales_Data[[#This Row],[Ship Date]]-[1]!Capstone_Sales_Data[[#This Row],[Order Date]]</f>
        <v>44</v>
      </c>
      <c r="I4227" s="6">
        <v>41560</v>
      </c>
      <c r="J4227" s="7">
        <v>8425</v>
      </c>
      <c r="K4227" s="8">
        <v>81.73</v>
      </c>
      <c r="L4227" s="8">
        <v>56.67</v>
      </c>
      <c r="M4227" s="8">
        <v>688575.25</v>
      </c>
      <c r="N4227" s="8">
        <v>477444.75</v>
      </c>
      <c r="O4227" s="8">
        <v>211130.5</v>
      </c>
      <c r="P4227" s="9">
        <f>[1]!Capstone_Sales_Data[[#This Row],[Total Profit]]/[1]!Capstone_Sales_Data[[#This Row],[Total Revenue]]</f>
        <v>0.30661935641747218</v>
      </c>
    </row>
    <row r="4228" spans="1:16" x14ac:dyDescent="0.35">
      <c r="A4228" s="1" t="s">
        <v>33</v>
      </c>
      <c r="B4228" s="1" t="s">
        <v>53</v>
      </c>
      <c r="C4228" s="1" t="s">
        <v>37</v>
      </c>
      <c r="D4228" s="1" t="s">
        <v>3</v>
      </c>
      <c r="E4228" s="1" t="s">
        <v>4</v>
      </c>
      <c r="F4228" s="2">
        <v>41181</v>
      </c>
      <c r="G4228" s="1" t="s">
        <v>4436</v>
      </c>
      <c r="H4228" s="3">
        <f>[1]!Capstone_Sales_Data[[#This Row],[Ship Date]]-[1]!Capstone_Sales_Data[[#This Row],[Order Date]]</f>
        <v>27</v>
      </c>
      <c r="I4228" s="2">
        <v>41208</v>
      </c>
      <c r="J4228" s="3">
        <v>9900</v>
      </c>
      <c r="K4228" s="4">
        <v>205.7</v>
      </c>
      <c r="L4228" s="4">
        <v>117.11</v>
      </c>
      <c r="M4228" s="4">
        <v>2036430</v>
      </c>
      <c r="N4228" s="4">
        <v>1159389</v>
      </c>
      <c r="O4228" s="4">
        <v>877041</v>
      </c>
      <c r="P4228" s="5">
        <f>[1]!Capstone_Sales_Data[[#This Row],[Total Profit]]/[1]!Capstone_Sales_Data[[#This Row],[Total Revenue]]</f>
        <v>0.43067574137092851</v>
      </c>
    </row>
    <row r="4229" spans="1:16" x14ac:dyDescent="0.35">
      <c r="A4229" t="s">
        <v>11</v>
      </c>
      <c r="B4229" t="s">
        <v>511</v>
      </c>
      <c r="C4229" t="s">
        <v>28</v>
      </c>
      <c r="D4229" t="s">
        <v>3</v>
      </c>
      <c r="E4229" t="s">
        <v>4</v>
      </c>
      <c r="F4229" s="6">
        <v>42744</v>
      </c>
      <c r="G4229" t="s">
        <v>4437</v>
      </c>
      <c r="H4229" s="7">
        <f>[1]!Capstone_Sales_Data[[#This Row],[Ship Date]]-[1]!Capstone_Sales_Data[[#This Row],[Order Date]]</f>
        <v>39</v>
      </c>
      <c r="I4229" s="6">
        <v>42783</v>
      </c>
      <c r="J4229" s="7">
        <v>7728</v>
      </c>
      <c r="K4229" s="8">
        <v>255.28</v>
      </c>
      <c r="L4229" s="8">
        <v>159.41999999999999</v>
      </c>
      <c r="M4229" s="8">
        <v>1972803.84</v>
      </c>
      <c r="N4229" s="8">
        <v>1231997.76</v>
      </c>
      <c r="O4229" s="8">
        <v>740806.08</v>
      </c>
      <c r="P4229" s="9">
        <f>[1]!Capstone_Sales_Data[[#This Row],[Total Profit]]/[1]!Capstone_Sales_Data[[#This Row],[Total Revenue]]</f>
        <v>0.37550924475086178</v>
      </c>
    </row>
    <row r="4230" spans="1:16" x14ac:dyDescent="0.35">
      <c r="A4230" s="1" t="s">
        <v>0</v>
      </c>
      <c r="B4230" s="1" t="s">
        <v>865</v>
      </c>
      <c r="C4230" s="1" t="s">
        <v>91</v>
      </c>
      <c r="D4230" s="1" t="s">
        <v>3</v>
      </c>
      <c r="E4230" s="1" t="s">
        <v>4</v>
      </c>
      <c r="F4230" s="2">
        <v>41556</v>
      </c>
      <c r="G4230" s="1" t="s">
        <v>4438</v>
      </c>
      <c r="H4230" s="3">
        <f>[1]!Capstone_Sales_Data[[#This Row],[Ship Date]]-[1]!Capstone_Sales_Data[[#This Row],[Order Date]]</f>
        <v>24</v>
      </c>
      <c r="I4230" s="2">
        <v>41580</v>
      </c>
      <c r="J4230" s="3">
        <v>820</v>
      </c>
      <c r="K4230" s="4">
        <v>9.33</v>
      </c>
      <c r="L4230" s="4">
        <v>6.92</v>
      </c>
      <c r="M4230" s="4">
        <v>7650.6</v>
      </c>
      <c r="N4230" s="4">
        <v>5674.4</v>
      </c>
      <c r="O4230" s="4">
        <v>1976.2</v>
      </c>
      <c r="P4230" s="5">
        <f>[1]!Capstone_Sales_Data[[#This Row],[Total Profit]]/[1]!Capstone_Sales_Data[[#This Row],[Total Revenue]]</f>
        <v>0.25830653804930331</v>
      </c>
    </row>
    <row r="4231" spans="1:16" x14ac:dyDescent="0.35">
      <c r="A4231" t="s">
        <v>11</v>
      </c>
      <c r="B4231" t="s">
        <v>373</v>
      </c>
      <c r="C4231" t="s">
        <v>17</v>
      </c>
      <c r="D4231" t="s">
        <v>3</v>
      </c>
      <c r="E4231" t="s">
        <v>9</v>
      </c>
      <c r="F4231" s="6">
        <v>40271</v>
      </c>
      <c r="G4231" t="s">
        <v>4439</v>
      </c>
      <c r="H4231" s="7">
        <f>[1]!Capstone_Sales_Data[[#This Row],[Ship Date]]-[1]!Capstone_Sales_Data[[#This Row],[Order Date]]</f>
        <v>13</v>
      </c>
      <c r="I4231" s="6">
        <v>40284</v>
      </c>
      <c r="J4231" s="7">
        <v>5120</v>
      </c>
      <c r="K4231" s="8">
        <v>668.27</v>
      </c>
      <c r="L4231" s="8">
        <v>502.54</v>
      </c>
      <c r="M4231" s="8">
        <v>3421542.3999999999</v>
      </c>
      <c r="N4231" s="8">
        <v>2573004.7999999998</v>
      </c>
      <c r="O4231" s="8">
        <v>848537.59999999998</v>
      </c>
      <c r="P4231" s="9">
        <f>[1]!Capstone_Sales_Data[[#This Row],[Total Profit]]/[1]!Capstone_Sales_Data[[#This Row],[Total Revenue]]</f>
        <v>0.24799856345489099</v>
      </c>
    </row>
    <row r="4232" spans="1:16" x14ac:dyDescent="0.35">
      <c r="A4232" s="1" t="s">
        <v>24</v>
      </c>
      <c r="B4232" s="1" t="s">
        <v>800</v>
      </c>
      <c r="C4232" s="1" t="s">
        <v>28</v>
      </c>
      <c r="D4232" s="1" t="s">
        <v>3</v>
      </c>
      <c r="E4232" s="1" t="s">
        <v>38</v>
      </c>
      <c r="F4232" s="2">
        <v>41932</v>
      </c>
      <c r="G4232" s="1" t="s">
        <v>4440</v>
      </c>
      <c r="H4232" s="3">
        <f>[1]!Capstone_Sales_Data[[#This Row],[Ship Date]]-[1]!Capstone_Sales_Data[[#This Row],[Order Date]]</f>
        <v>2</v>
      </c>
      <c r="I4232" s="2">
        <v>41934</v>
      </c>
      <c r="J4232" s="3">
        <v>8600</v>
      </c>
      <c r="K4232" s="4">
        <v>255.28</v>
      </c>
      <c r="L4232" s="4">
        <v>159.41999999999999</v>
      </c>
      <c r="M4232" s="4">
        <v>2195408</v>
      </c>
      <c r="N4232" s="4">
        <v>1371012</v>
      </c>
      <c r="O4232" s="4">
        <v>824396</v>
      </c>
      <c r="P4232" s="5">
        <f>[1]!Capstone_Sales_Data[[#This Row],[Total Profit]]/[1]!Capstone_Sales_Data[[#This Row],[Total Revenue]]</f>
        <v>0.37550924475086178</v>
      </c>
    </row>
    <row r="4233" spans="1:16" x14ac:dyDescent="0.35">
      <c r="A4233" t="s">
        <v>6</v>
      </c>
      <c r="B4233" t="s">
        <v>111</v>
      </c>
      <c r="C4233" t="s">
        <v>28</v>
      </c>
      <c r="D4233" t="s">
        <v>3</v>
      </c>
      <c r="E4233" t="s">
        <v>9</v>
      </c>
      <c r="F4233" s="6">
        <v>40289</v>
      </c>
      <c r="G4233" t="s">
        <v>4441</v>
      </c>
      <c r="H4233" s="7">
        <f>[1]!Capstone_Sales_Data[[#This Row],[Ship Date]]-[1]!Capstone_Sales_Data[[#This Row],[Order Date]]</f>
        <v>24</v>
      </c>
      <c r="I4233" s="6">
        <v>40313</v>
      </c>
      <c r="J4233" s="7">
        <v>6265</v>
      </c>
      <c r="K4233" s="8">
        <v>255.28</v>
      </c>
      <c r="L4233" s="8">
        <v>159.41999999999999</v>
      </c>
      <c r="M4233" s="8">
        <v>1599329.2</v>
      </c>
      <c r="N4233" s="8">
        <v>998766.3</v>
      </c>
      <c r="O4233" s="8">
        <v>600562.9</v>
      </c>
      <c r="P4233" s="9">
        <f>[1]!Capstone_Sales_Data[[#This Row],[Total Profit]]/[1]!Capstone_Sales_Data[[#This Row],[Total Revenue]]</f>
        <v>0.37550924475086184</v>
      </c>
    </row>
    <row r="4234" spans="1:16" x14ac:dyDescent="0.35">
      <c r="A4234" s="1" t="s">
        <v>6</v>
      </c>
      <c r="B4234" s="1" t="s">
        <v>290</v>
      </c>
      <c r="C4234" s="1" t="s">
        <v>91</v>
      </c>
      <c r="D4234" s="1" t="s">
        <v>3</v>
      </c>
      <c r="E4234" s="1" t="s">
        <v>4</v>
      </c>
      <c r="F4234" s="2">
        <v>40546</v>
      </c>
      <c r="G4234" s="1" t="s">
        <v>4442</v>
      </c>
      <c r="H4234" s="3">
        <f>[1]!Capstone_Sales_Data[[#This Row],[Ship Date]]-[1]!Capstone_Sales_Data[[#This Row],[Order Date]]</f>
        <v>25</v>
      </c>
      <c r="I4234" s="2">
        <v>40571</v>
      </c>
      <c r="J4234" s="3">
        <v>5152</v>
      </c>
      <c r="K4234" s="4">
        <v>9.33</v>
      </c>
      <c r="L4234" s="4">
        <v>6.92</v>
      </c>
      <c r="M4234" s="4">
        <v>48068.160000000003</v>
      </c>
      <c r="N4234" s="4">
        <v>35651.839999999997</v>
      </c>
      <c r="O4234" s="4">
        <v>12416.32</v>
      </c>
      <c r="P4234" s="5">
        <f>[1]!Capstone_Sales_Data[[#This Row],[Total Profit]]/[1]!Capstone_Sales_Data[[#This Row],[Total Revenue]]</f>
        <v>0.25830653804930331</v>
      </c>
    </row>
    <row r="4235" spans="1:16" x14ac:dyDescent="0.35">
      <c r="A4235" t="s">
        <v>6</v>
      </c>
      <c r="B4235" t="s">
        <v>42</v>
      </c>
      <c r="C4235" t="s">
        <v>13</v>
      </c>
      <c r="D4235" t="s">
        <v>14</v>
      </c>
      <c r="E4235" t="s">
        <v>22</v>
      </c>
      <c r="F4235" s="6">
        <v>41382</v>
      </c>
      <c r="G4235" t="s">
        <v>4443</v>
      </c>
      <c r="H4235" s="7">
        <f>[1]!Capstone_Sales_Data[[#This Row],[Ship Date]]-[1]!Capstone_Sales_Data[[#This Row],[Order Date]]</f>
        <v>41</v>
      </c>
      <c r="I4235" s="6">
        <v>41423</v>
      </c>
      <c r="J4235" s="7">
        <v>9327</v>
      </c>
      <c r="K4235" s="8">
        <v>154.06</v>
      </c>
      <c r="L4235" s="8">
        <v>90.93</v>
      </c>
      <c r="M4235" s="8">
        <v>1436917.62</v>
      </c>
      <c r="N4235" s="8">
        <v>848104.11</v>
      </c>
      <c r="O4235" s="8">
        <v>588813.51</v>
      </c>
      <c r="P4235" s="9">
        <f>[1]!Capstone_Sales_Data[[#This Row],[Total Profit]]/[1]!Capstone_Sales_Data[[#This Row],[Total Revenue]]</f>
        <v>0.40977541217707386</v>
      </c>
    </row>
    <row r="4236" spans="1:16" x14ac:dyDescent="0.35">
      <c r="A4236" s="1" t="s">
        <v>176</v>
      </c>
      <c r="B4236" s="1" t="s">
        <v>288</v>
      </c>
      <c r="C4236" s="1" t="s">
        <v>58</v>
      </c>
      <c r="D4236" s="1" t="s">
        <v>14</v>
      </c>
      <c r="E4236" s="1" t="s">
        <v>9</v>
      </c>
      <c r="F4236" s="2">
        <v>41862</v>
      </c>
      <c r="G4236" s="1" t="s">
        <v>4444</v>
      </c>
      <c r="H4236" s="3">
        <f>[1]!Capstone_Sales_Data[[#This Row],[Ship Date]]-[1]!Capstone_Sales_Data[[#This Row],[Order Date]]</f>
        <v>19</v>
      </c>
      <c r="I4236" s="2">
        <v>41881</v>
      </c>
      <c r="J4236" s="3">
        <v>4890</v>
      </c>
      <c r="K4236" s="4">
        <v>81.73</v>
      </c>
      <c r="L4236" s="4">
        <v>56.67</v>
      </c>
      <c r="M4236" s="4">
        <v>399659.7</v>
      </c>
      <c r="N4236" s="4">
        <v>277116.3</v>
      </c>
      <c r="O4236" s="4">
        <v>122543.4</v>
      </c>
      <c r="P4236" s="5">
        <f>[1]!Capstone_Sales_Data[[#This Row],[Total Profit]]/[1]!Capstone_Sales_Data[[#This Row],[Total Revenue]]</f>
        <v>0.30661935641747212</v>
      </c>
    </row>
    <row r="4237" spans="1:16" x14ac:dyDescent="0.35">
      <c r="A4237" t="s">
        <v>33</v>
      </c>
      <c r="B4237" t="s">
        <v>249</v>
      </c>
      <c r="C4237" t="s">
        <v>58</v>
      </c>
      <c r="D4237" t="s">
        <v>14</v>
      </c>
      <c r="E4237" t="s">
        <v>38</v>
      </c>
      <c r="F4237" s="6">
        <v>42826</v>
      </c>
      <c r="G4237" t="s">
        <v>4445</v>
      </c>
      <c r="H4237" s="7">
        <f>[1]!Capstone_Sales_Data[[#This Row],[Ship Date]]-[1]!Capstone_Sales_Data[[#This Row],[Order Date]]</f>
        <v>47</v>
      </c>
      <c r="I4237" s="6">
        <v>42873</v>
      </c>
      <c r="J4237" s="7">
        <v>4970</v>
      </c>
      <c r="K4237" s="8">
        <v>81.73</v>
      </c>
      <c r="L4237" s="8">
        <v>56.67</v>
      </c>
      <c r="M4237" s="8">
        <v>406198.1</v>
      </c>
      <c r="N4237" s="8">
        <v>281649.90000000002</v>
      </c>
      <c r="O4237" s="8">
        <v>124548.2</v>
      </c>
      <c r="P4237" s="9">
        <f>[1]!Capstone_Sales_Data[[#This Row],[Total Profit]]/[1]!Capstone_Sales_Data[[#This Row],[Total Revenue]]</f>
        <v>0.30661935641747218</v>
      </c>
    </row>
    <row r="4238" spans="1:16" x14ac:dyDescent="0.35">
      <c r="A4238" s="1" t="s">
        <v>11</v>
      </c>
      <c r="B4238" s="1" t="s">
        <v>280</v>
      </c>
      <c r="C4238" s="1" t="s">
        <v>58</v>
      </c>
      <c r="D4238" s="1" t="s">
        <v>14</v>
      </c>
      <c r="E4238" s="1" t="s">
        <v>22</v>
      </c>
      <c r="F4238" s="2">
        <v>42735</v>
      </c>
      <c r="G4238" s="1" t="s">
        <v>4446</v>
      </c>
      <c r="H4238" s="3">
        <f>[1]!Capstone_Sales_Data[[#This Row],[Ship Date]]-[1]!Capstone_Sales_Data[[#This Row],[Order Date]]</f>
        <v>22</v>
      </c>
      <c r="I4238" s="2">
        <v>42757</v>
      </c>
      <c r="J4238" s="3">
        <v>4729</v>
      </c>
      <c r="K4238" s="4">
        <v>81.73</v>
      </c>
      <c r="L4238" s="4">
        <v>56.67</v>
      </c>
      <c r="M4238" s="4">
        <v>386501.17</v>
      </c>
      <c r="N4238" s="4">
        <v>267992.43</v>
      </c>
      <c r="O4238" s="4">
        <v>118508.74</v>
      </c>
      <c r="P4238" s="5">
        <f>[1]!Capstone_Sales_Data[[#This Row],[Total Profit]]/[1]!Capstone_Sales_Data[[#This Row],[Total Revenue]]</f>
        <v>0.30661935641747218</v>
      </c>
    </row>
    <row r="4239" spans="1:16" x14ac:dyDescent="0.35">
      <c r="A4239" t="s">
        <v>11</v>
      </c>
      <c r="B4239" t="s">
        <v>93</v>
      </c>
      <c r="C4239" t="s">
        <v>47</v>
      </c>
      <c r="D4239" t="s">
        <v>3</v>
      </c>
      <c r="E4239" t="s">
        <v>9</v>
      </c>
      <c r="F4239" s="6">
        <v>41824</v>
      </c>
      <c r="G4239" t="s">
        <v>4447</v>
      </c>
      <c r="H4239" s="7">
        <f>[1]!Capstone_Sales_Data[[#This Row],[Ship Date]]-[1]!Capstone_Sales_Data[[#This Row],[Order Date]]</f>
        <v>35</v>
      </c>
      <c r="I4239" s="6">
        <v>41859</v>
      </c>
      <c r="J4239" s="7">
        <v>6359</v>
      </c>
      <c r="K4239" s="8">
        <v>109.28</v>
      </c>
      <c r="L4239" s="8">
        <v>35.840000000000003</v>
      </c>
      <c r="M4239" s="8">
        <v>694911.52</v>
      </c>
      <c r="N4239" s="8">
        <v>227906.56</v>
      </c>
      <c r="O4239" s="8">
        <v>467004.96</v>
      </c>
      <c r="P4239" s="9">
        <f>[1]!Capstone_Sales_Data[[#This Row],[Total Profit]]/[1]!Capstone_Sales_Data[[#This Row],[Total Revenue]]</f>
        <v>0.67203513909224011</v>
      </c>
    </row>
    <row r="4240" spans="1:16" x14ac:dyDescent="0.35">
      <c r="A4240" s="1" t="s">
        <v>6</v>
      </c>
      <c r="B4240" s="1" t="s">
        <v>60</v>
      </c>
      <c r="C4240" s="1" t="s">
        <v>63</v>
      </c>
      <c r="D4240" s="1" t="s">
        <v>3</v>
      </c>
      <c r="E4240" s="1" t="s">
        <v>38</v>
      </c>
      <c r="F4240" s="2">
        <v>40713</v>
      </c>
      <c r="G4240" s="1" t="s">
        <v>4448</v>
      </c>
      <c r="H4240" s="3">
        <f>[1]!Capstone_Sales_Data[[#This Row],[Ship Date]]-[1]!Capstone_Sales_Data[[#This Row],[Order Date]]</f>
        <v>36</v>
      </c>
      <c r="I4240" s="2">
        <v>40749</v>
      </c>
      <c r="J4240" s="3">
        <v>4083</v>
      </c>
      <c r="K4240" s="4">
        <v>437.2</v>
      </c>
      <c r="L4240" s="4">
        <v>263.33</v>
      </c>
      <c r="M4240" s="4">
        <v>1785087.6</v>
      </c>
      <c r="N4240" s="4">
        <v>1075176.3899999999</v>
      </c>
      <c r="O4240" s="4">
        <v>709911.21</v>
      </c>
      <c r="P4240" s="5">
        <f>[1]!Capstone_Sales_Data[[#This Row],[Total Profit]]/[1]!Capstone_Sales_Data[[#This Row],[Total Revenue]]</f>
        <v>0.39768984446477579</v>
      </c>
    </row>
    <row r="4241" spans="1:16" x14ac:dyDescent="0.35">
      <c r="A4241" t="s">
        <v>11</v>
      </c>
      <c r="B4241" t="s">
        <v>93</v>
      </c>
      <c r="C4241" t="s">
        <v>63</v>
      </c>
      <c r="D4241" t="s">
        <v>14</v>
      </c>
      <c r="E4241" t="s">
        <v>4</v>
      </c>
      <c r="F4241" s="6">
        <v>41799</v>
      </c>
      <c r="G4241" t="s">
        <v>4449</v>
      </c>
      <c r="H4241" s="7">
        <f>[1]!Capstone_Sales_Data[[#This Row],[Ship Date]]-[1]!Capstone_Sales_Data[[#This Row],[Order Date]]</f>
        <v>14</v>
      </c>
      <c r="I4241" s="6">
        <v>41813</v>
      </c>
      <c r="J4241" s="7">
        <v>9157</v>
      </c>
      <c r="K4241" s="8">
        <v>437.2</v>
      </c>
      <c r="L4241" s="8">
        <v>263.33</v>
      </c>
      <c r="M4241" s="8">
        <v>4003440.4</v>
      </c>
      <c r="N4241" s="8">
        <v>2411312.81</v>
      </c>
      <c r="O4241" s="8">
        <v>1592127.59</v>
      </c>
      <c r="P4241" s="9">
        <f>[1]!Capstone_Sales_Data[[#This Row],[Total Profit]]/[1]!Capstone_Sales_Data[[#This Row],[Total Revenue]]</f>
        <v>0.3976898444647759</v>
      </c>
    </row>
    <row r="4242" spans="1:16" x14ac:dyDescent="0.35">
      <c r="A4242" s="1" t="s">
        <v>176</v>
      </c>
      <c r="B4242" s="1" t="s">
        <v>288</v>
      </c>
      <c r="C4242" s="1" t="s">
        <v>2</v>
      </c>
      <c r="D4242" s="1" t="s">
        <v>14</v>
      </c>
      <c r="E4242" s="1" t="s">
        <v>22</v>
      </c>
      <c r="F4242" s="2">
        <v>42332</v>
      </c>
      <c r="G4242" s="1" t="s">
        <v>4450</v>
      </c>
      <c r="H4242" s="3">
        <f>[1]!Capstone_Sales_Data[[#This Row],[Ship Date]]-[1]!Capstone_Sales_Data[[#This Row],[Order Date]]</f>
        <v>22</v>
      </c>
      <c r="I4242" s="2">
        <v>42354</v>
      </c>
      <c r="J4242" s="3">
        <v>4866</v>
      </c>
      <c r="K4242" s="4">
        <v>651.21</v>
      </c>
      <c r="L4242" s="4">
        <v>524.96</v>
      </c>
      <c r="M4242" s="4">
        <v>3168787.86</v>
      </c>
      <c r="N4242" s="4">
        <v>2554455.36</v>
      </c>
      <c r="O4242" s="4">
        <v>614332.5</v>
      </c>
      <c r="P4242" s="5">
        <f>[1]!Capstone_Sales_Data[[#This Row],[Total Profit]]/[1]!Capstone_Sales_Data[[#This Row],[Total Revenue]]</f>
        <v>0.19386987300563568</v>
      </c>
    </row>
    <row r="4243" spans="1:16" x14ac:dyDescent="0.35">
      <c r="A4243" t="s">
        <v>24</v>
      </c>
      <c r="B4243" t="s">
        <v>69</v>
      </c>
      <c r="C4243" t="s">
        <v>63</v>
      </c>
      <c r="D4243" t="s">
        <v>14</v>
      </c>
      <c r="E4243" t="s">
        <v>22</v>
      </c>
      <c r="F4243" s="6">
        <v>41337</v>
      </c>
      <c r="G4243" t="s">
        <v>4451</v>
      </c>
      <c r="H4243" s="7">
        <f>[1]!Capstone_Sales_Data[[#This Row],[Ship Date]]-[1]!Capstone_Sales_Data[[#This Row],[Order Date]]</f>
        <v>2</v>
      </c>
      <c r="I4243" s="6">
        <v>41339</v>
      </c>
      <c r="J4243" s="7">
        <v>1528</v>
      </c>
      <c r="K4243" s="8">
        <v>437.2</v>
      </c>
      <c r="L4243" s="8">
        <v>263.33</v>
      </c>
      <c r="M4243" s="8">
        <v>668041.6</v>
      </c>
      <c r="N4243" s="8">
        <v>402368.24</v>
      </c>
      <c r="O4243" s="8">
        <v>265673.36</v>
      </c>
      <c r="P4243" s="9">
        <f>[1]!Capstone_Sales_Data[[#This Row],[Total Profit]]/[1]!Capstone_Sales_Data[[#This Row],[Total Revenue]]</f>
        <v>0.39768984446477584</v>
      </c>
    </row>
    <row r="4244" spans="1:16" x14ac:dyDescent="0.35">
      <c r="A4244" s="1" t="s">
        <v>24</v>
      </c>
      <c r="B4244" s="1" t="s">
        <v>350</v>
      </c>
      <c r="C4244" s="1" t="s">
        <v>8</v>
      </c>
      <c r="D4244" s="1" t="s">
        <v>14</v>
      </c>
      <c r="E4244" s="1" t="s">
        <v>4</v>
      </c>
      <c r="F4244" s="2">
        <v>40991</v>
      </c>
      <c r="G4244" s="1" t="s">
        <v>4452</v>
      </c>
      <c r="H4244" s="3">
        <f>[1]!Capstone_Sales_Data[[#This Row],[Ship Date]]-[1]!Capstone_Sales_Data[[#This Row],[Order Date]]</f>
        <v>9</v>
      </c>
      <c r="I4244" s="2">
        <v>41000</v>
      </c>
      <c r="J4244" s="3">
        <v>1492</v>
      </c>
      <c r="K4244" s="4">
        <v>47.45</v>
      </c>
      <c r="L4244" s="4">
        <v>31.79</v>
      </c>
      <c r="M4244" s="4">
        <v>70795.399999999994</v>
      </c>
      <c r="N4244" s="4">
        <v>47430.68</v>
      </c>
      <c r="O4244" s="4">
        <v>23364.720000000001</v>
      </c>
      <c r="P4244" s="5">
        <f>[1]!Capstone_Sales_Data[[#This Row],[Total Profit]]/[1]!Capstone_Sales_Data[[#This Row],[Total Revenue]]</f>
        <v>0.33003161222339311</v>
      </c>
    </row>
    <row r="4245" spans="1:16" x14ac:dyDescent="0.35">
      <c r="A4245" t="s">
        <v>6</v>
      </c>
      <c r="B4245" t="s">
        <v>97</v>
      </c>
      <c r="C4245" t="s">
        <v>47</v>
      </c>
      <c r="D4245" t="s">
        <v>14</v>
      </c>
      <c r="E4245" t="s">
        <v>38</v>
      </c>
      <c r="F4245" s="6">
        <v>42479</v>
      </c>
      <c r="G4245" t="s">
        <v>4453</v>
      </c>
      <c r="H4245" s="7">
        <f>[1]!Capstone_Sales_Data[[#This Row],[Ship Date]]-[1]!Capstone_Sales_Data[[#This Row],[Order Date]]</f>
        <v>34</v>
      </c>
      <c r="I4245" s="6">
        <v>42513</v>
      </c>
      <c r="J4245" s="7">
        <v>4137</v>
      </c>
      <c r="K4245" s="8">
        <v>109.28</v>
      </c>
      <c r="L4245" s="8">
        <v>35.840000000000003</v>
      </c>
      <c r="M4245" s="8">
        <v>452091.36</v>
      </c>
      <c r="N4245" s="8">
        <v>148270.07999999999</v>
      </c>
      <c r="O4245" s="8">
        <v>303821.28000000003</v>
      </c>
      <c r="P4245" s="9">
        <f>[1]!Capstone_Sales_Data[[#This Row],[Total Profit]]/[1]!Capstone_Sales_Data[[#This Row],[Total Revenue]]</f>
        <v>0.67203513909224022</v>
      </c>
    </row>
    <row r="4246" spans="1:16" x14ac:dyDescent="0.35">
      <c r="A4246" s="1" t="s">
        <v>0</v>
      </c>
      <c r="B4246" s="1" t="s">
        <v>258</v>
      </c>
      <c r="C4246" s="1" t="s">
        <v>63</v>
      </c>
      <c r="D4246" s="1" t="s">
        <v>14</v>
      </c>
      <c r="E4246" s="1" t="s">
        <v>38</v>
      </c>
      <c r="F4246" s="2">
        <v>41843</v>
      </c>
      <c r="G4246" s="1" t="s">
        <v>4454</v>
      </c>
      <c r="H4246" s="3">
        <f>[1]!Capstone_Sales_Data[[#This Row],[Ship Date]]-[1]!Capstone_Sales_Data[[#This Row],[Order Date]]</f>
        <v>34</v>
      </c>
      <c r="I4246" s="2">
        <v>41877</v>
      </c>
      <c r="J4246" s="3">
        <v>875</v>
      </c>
      <c r="K4246" s="4">
        <v>437.2</v>
      </c>
      <c r="L4246" s="4">
        <v>263.33</v>
      </c>
      <c r="M4246" s="4">
        <v>382550</v>
      </c>
      <c r="N4246" s="4">
        <v>230413.75</v>
      </c>
      <c r="O4246" s="4">
        <v>152136.25</v>
      </c>
      <c r="P4246" s="5">
        <f>[1]!Capstone_Sales_Data[[#This Row],[Total Profit]]/[1]!Capstone_Sales_Data[[#This Row],[Total Revenue]]</f>
        <v>0.39768984446477584</v>
      </c>
    </row>
    <row r="4247" spans="1:16" x14ac:dyDescent="0.35">
      <c r="A4247" t="s">
        <v>6</v>
      </c>
      <c r="B4247" t="s">
        <v>137</v>
      </c>
      <c r="C4247" t="s">
        <v>47</v>
      </c>
      <c r="D4247" t="s">
        <v>3</v>
      </c>
      <c r="E4247" t="s">
        <v>22</v>
      </c>
      <c r="F4247" s="6">
        <v>42428</v>
      </c>
      <c r="G4247" t="s">
        <v>4455</v>
      </c>
      <c r="H4247" s="7">
        <f>[1]!Capstone_Sales_Data[[#This Row],[Ship Date]]-[1]!Capstone_Sales_Data[[#This Row],[Order Date]]</f>
        <v>2</v>
      </c>
      <c r="I4247" s="6">
        <v>42430</v>
      </c>
      <c r="J4247" s="7">
        <v>147</v>
      </c>
      <c r="K4247" s="8">
        <v>109.28</v>
      </c>
      <c r="L4247" s="8">
        <v>35.840000000000003</v>
      </c>
      <c r="M4247" s="8">
        <v>16064.16</v>
      </c>
      <c r="N4247" s="8">
        <v>5268.48</v>
      </c>
      <c r="O4247" s="8">
        <v>10795.68</v>
      </c>
      <c r="P4247" s="9">
        <f>[1]!Capstone_Sales_Data[[#This Row],[Total Profit]]/[1]!Capstone_Sales_Data[[#This Row],[Total Revenue]]</f>
        <v>0.67203513909224011</v>
      </c>
    </row>
    <row r="4248" spans="1:16" x14ac:dyDescent="0.35">
      <c r="A4248" s="1" t="s">
        <v>49</v>
      </c>
      <c r="B4248" s="1" t="s">
        <v>449</v>
      </c>
      <c r="C4248" s="1" t="s">
        <v>37</v>
      </c>
      <c r="D4248" s="1" t="s">
        <v>14</v>
      </c>
      <c r="E4248" s="1" t="s">
        <v>9</v>
      </c>
      <c r="F4248" s="2">
        <v>42436</v>
      </c>
      <c r="G4248" s="1" t="s">
        <v>4456</v>
      </c>
      <c r="H4248" s="3">
        <f>[1]!Capstone_Sales_Data[[#This Row],[Ship Date]]-[1]!Capstone_Sales_Data[[#This Row],[Order Date]]</f>
        <v>48</v>
      </c>
      <c r="I4248" s="2">
        <v>42484</v>
      </c>
      <c r="J4248" s="3">
        <v>2428</v>
      </c>
      <c r="K4248" s="4">
        <v>205.7</v>
      </c>
      <c r="L4248" s="4">
        <v>117.11</v>
      </c>
      <c r="M4248" s="4">
        <v>499439.6</v>
      </c>
      <c r="N4248" s="4">
        <v>284343.08</v>
      </c>
      <c r="O4248" s="4">
        <v>215096.52</v>
      </c>
      <c r="P4248" s="5">
        <f>[1]!Capstone_Sales_Data[[#This Row],[Total Profit]]/[1]!Capstone_Sales_Data[[#This Row],[Total Revenue]]</f>
        <v>0.43067574137092851</v>
      </c>
    </row>
    <row r="4249" spans="1:16" x14ac:dyDescent="0.35">
      <c r="A4249" t="s">
        <v>24</v>
      </c>
      <c r="B4249" t="s">
        <v>95</v>
      </c>
      <c r="C4249" t="s">
        <v>47</v>
      </c>
      <c r="D4249" t="s">
        <v>14</v>
      </c>
      <c r="E4249" t="s">
        <v>4</v>
      </c>
      <c r="F4249" s="6">
        <v>41842</v>
      </c>
      <c r="G4249" t="s">
        <v>4457</v>
      </c>
      <c r="H4249" s="7">
        <f>[1]!Capstone_Sales_Data[[#This Row],[Ship Date]]-[1]!Capstone_Sales_Data[[#This Row],[Order Date]]</f>
        <v>15</v>
      </c>
      <c r="I4249" s="6">
        <v>41857</v>
      </c>
      <c r="J4249" s="7">
        <v>5223</v>
      </c>
      <c r="K4249" s="8">
        <v>109.28</v>
      </c>
      <c r="L4249" s="8">
        <v>35.840000000000003</v>
      </c>
      <c r="M4249" s="8">
        <v>570769.43999999994</v>
      </c>
      <c r="N4249" s="8">
        <v>187192.32000000001</v>
      </c>
      <c r="O4249" s="8">
        <v>383577.12</v>
      </c>
      <c r="P4249" s="9">
        <f>[1]!Capstone_Sales_Data[[#This Row],[Total Profit]]/[1]!Capstone_Sales_Data[[#This Row],[Total Revenue]]</f>
        <v>0.67203513909224022</v>
      </c>
    </row>
    <row r="4250" spans="1:16" x14ac:dyDescent="0.35">
      <c r="A4250" s="1" t="s">
        <v>0</v>
      </c>
      <c r="B4250" s="1" t="s">
        <v>563</v>
      </c>
      <c r="C4250" s="1" t="s">
        <v>51</v>
      </c>
      <c r="D4250" s="1" t="s">
        <v>14</v>
      </c>
      <c r="E4250" s="1" t="s">
        <v>22</v>
      </c>
      <c r="F4250" s="2">
        <v>41009</v>
      </c>
      <c r="G4250" s="1" t="s">
        <v>4458</v>
      </c>
      <c r="H4250" s="3">
        <f>[1]!Capstone_Sales_Data[[#This Row],[Ship Date]]-[1]!Capstone_Sales_Data[[#This Row],[Order Date]]</f>
        <v>14</v>
      </c>
      <c r="I4250" s="2">
        <v>41023</v>
      </c>
      <c r="J4250" s="3">
        <v>8067</v>
      </c>
      <c r="K4250" s="4">
        <v>152.58000000000001</v>
      </c>
      <c r="L4250" s="4">
        <v>97.44</v>
      </c>
      <c r="M4250" s="4">
        <v>1230862.8600000001</v>
      </c>
      <c r="N4250" s="4">
        <v>786048.48</v>
      </c>
      <c r="O4250" s="4">
        <v>444814.38</v>
      </c>
      <c r="P4250" s="5">
        <f>[1]!Capstone_Sales_Data[[#This Row],[Total Profit]]/[1]!Capstone_Sales_Data[[#This Row],[Total Revenue]]</f>
        <v>0.36138419189933146</v>
      </c>
    </row>
    <row r="4251" spans="1:16" x14ac:dyDescent="0.35">
      <c r="A4251" t="s">
        <v>0</v>
      </c>
      <c r="B4251" t="s">
        <v>229</v>
      </c>
      <c r="C4251" t="s">
        <v>51</v>
      </c>
      <c r="D4251" t="s">
        <v>3</v>
      </c>
      <c r="E4251" t="s">
        <v>4</v>
      </c>
      <c r="F4251" s="6">
        <v>42072</v>
      </c>
      <c r="G4251" t="s">
        <v>4459</v>
      </c>
      <c r="H4251" s="7">
        <f>[1]!Capstone_Sales_Data[[#This Row],[Ship Date]]-[1]!Capstone_Sales_Data[[#This Row],[Order Date]]</f>
        <v>42</v>
      </c>
      <c r="I4251" s="6">
        <v>42114</v>
      </c>
      <c r="J4251" s="7">
        <v>7528</v>
      </c>
      <c r="K4251" s="8">
        <v>152.58000000000001</v>
      </c>
      <c r="L4251" s="8">
        <v>97.44</v>
      </c>
      <c r="M4251" s="8">
        <v>1148622.24</v>
      </c>
      <c r="N4251" s="8">
        <v>733528.32</v>
      </c>
      <c r="O4251" s="8">
        <v>415093.92</v>
      </c>
      <c r="P4251" s="9">
        <f>[1]!Capstone_Sales_Data[[#This Row],[Total Profit]]/[1]!Capstone_Sales_Data[[#This Row],[Total Revenue]]</f>
        <v>0.36138419189933146</v>
      </c>
    </row>
    <row r="4252" spans="1:16" x14ac:dyDescent="0.35">
      <c r="A4252" s="1" t="s">
        <v>6</v>
      </c>
      <c r="B4252" s="1" t="s">
        <v>65</v>
      </c>
      <c r="C4252" s="1" t="s">
        <v>8</v>
      </c>
      <c r="D4252" s="1" t="s">
        <v>14</v>
      </c>
      <c r="E4252" s="1" t="s">
        <v>22</v>
      </c>
      <c r="F4252" s="2">
        <v>42023</v>
      </c>
      <c r="G4252" s="1" t="s">
        <v>4460</v>
      </c>
      <c r="H4252" s="3">
        <f>[1]!Capstone_Sales_Data[[#This Row],[Ship Date]]-[1]!Capstone_Sales_Data[[#This Row],[Order Date]]</f>
        <v>8</v>
      </c>
      <c r="I4252" s="2">
        <v>42031</v>
      </c>
      <c r="J4252" s="3">
        <v>2205</v>
      </c>
      <c r="K4252" s="4">
        <v>47.45</v>
      </c>
      <c r="L4252" s="4">
        <v>31.79</v>
      </c>
      <c r="M4252" s="4">
        <v>104627.25</v>
      </c>
      <c r="N4252" s="4">
        <v>70096.95</v>
      </c>
      <c r="O4252" s="4">
        <v>34530.300000000003</v>
      </c>
      <c r="P4252" s="5">
        <f>[1]!Capstone_Sales_Data[[#This Row],[Total Profit]]/[1]!Capstone_Sales_Data[[#This Row],[Total Revenue]]</f>
        <v>0.33003161222339306</v>
      </c>
    </row>
    <row r="4253" spans="1:16" x14ac:dyDescent="0.35">
      <c r="A4253" t="s">
        <v>24</v>
      </c>
      <c r="B4253" t="s">
        <v>210</v>
      </c>
      <c r="C4253" t="s">
        <v>91</v>
      </c>
      <c r="D4253" t="s">
        <v>14</v>
      </c>
      <c r="E4253" t="s">
        <v>4</v>
      </c>
      <c r="F4253" s="6">
        <v>42394</v>
      </c>
      <c r="G4253" t="s">
        <v>4461</v>
      </c>
      <c r="H4253" s="7">
        <f>[1]!Capstone_Sales_Data[[#This Row],[Ship Date]]-[1]!Capstone_Sales_Data[[#This Row],[Order Date]]</f>
        <v>14</v>
      </c>
      <c r="I4253" s="6">
        <v>42408</v>
      </c>
      <c r="J4253" s="7">
        <v>7728</v>
      </c>
      <c r="K4253" s="8">
        <v>9.33</v>
      </c>
      <c r="L4253" s="8">
        <v>6.92</v>
      </c>
      <c r="M4253" s="8">
        <v>72102.240000000005</v>
      </c>
      <c r="N4253" s="8">
        <v>53477.760000000002</v>
      </c>
      <c r="O4253" s="8">
        <v>18624.48</v>
      </c>
      <c r="P4253" s="9">
        <f>[1]!Capstone_Sales_Data[[#This Row],[Total Profit]]/[1]!Capstone_Sales_Data[[#This Row],[Total Revenue]]</f>
        <v>0.25830653804930331</v>
      </c>
    </row>
    <row r="4254" spans="1:16" x14ac:dyDescent="0.35">
      <c r="A4254" s="1" t="s">
        <v>6</v>
      </c>
      <c r="B4254" s="1" t="s">
        <v>407</v>
      </c>
      <c r="C4254" s="1" t="s">
        <v>47</v>
      </c>
      <c r="D4254" s="1" t="s">
        <v>14</v>
      </c>
      <c r="E4254" s="1" t="s">
        <v>38</v>
      </c>
      <c r="F4254" s="2">
        <v>42336</v>
      </c>
      <c r="G4254" s="1" t="s">
        <v>4462</v>
      </c>
      <c r="H4254" s="3">
        <f>[1]!Capstone_Sales_Data[[#This Row],[Ship Date]]-[1]!Capstone_Sales_Data[[#This Row],[Order Date]]</f>
        <v>20</v>
      </c>
      <c r="I4254" s="2">
        <v>42356</v>
      </c>
      <c r="J4254" s="3">
        <v>1756</v>
      </c>
      <c r="K4254" s="4">
        <v>109.28</v>
      </c>
      <c r="L4254" s="4">
        <v>35.840000000000003</v>
      </c>
      <c r="M4254" s="4">
        <v>191895.67999999999</v>
      </c>
      <c r="N4254" s="4">
        <v>62935.040000000001</v>
      </c>
      <c r="O4254" s="4">
        <v>128960.64</v>
      </c>
      <c r="P4254" s="5">
        <f>[1]!Capstone_Sales_Data[[#This Row],[Total Profit]]/[1]!Capstone_Sales_Data[[#This Row],[Total Revenue]]</f>
        <v>0.67203513909224011</v>
      </c>
    </row>
    <row r="4255" spans="1:16" x14ac:dyDescent="0.35">
      <c r="A4255" t="s">
        <v>11</v>
      </c>
      <c r="B4255" t="s">
        <v>307</v>
      </c>
      <c r="C4255" t="s">
        <v>58</v>
      </c>
      <c r="D4255" t="s">
        <v>14</v>
      </c>
      <c r="E4255" t="s">
        <v>4</v>
      </c>
      <c r="F4255" s="6">
        <v>42775</v>
      </c>
      <c r="G4255" t="s">
        <v>4463</v>
      </c>
      <c r="H4255" s="7">
        <f>[1]!Capstone_Sales_Data[[#This Row],[Ship Date]]-[1]!Capstone_Sales_Data[[#This Row],[Order Date]]</f>
        <v>28</v>
      </c>
      <c r="I4255" s="6">
        <v>42803</v>
      </c>
      <c r="J4255" s="7">
        <v>8984</v>
      </c>
      <c r="K4255" s="8">
        <v>81.73</v>
      </c>
      <c r="L4255" s="8">
        <v>56.67</v>
      </c>
      <c r="M4255" s="8">
        <v>734262.32</v>
      </c>
      <c r="N4255" s="8">
        <v>509123.28</v>
      </c>
      <c r="O4255" s="8">
        <v>225139.04</v>
      </c>
      <c r="P4255" s="9">
        <f>[1]!Capstone_Sales_Data[[#This Row],[Total Profit]]/[1]!Capstone_Sales_Data[[#This Row],[Total Revenue]]</f>
        <v>0.30661935641747218</v>
      </c>
    </row>
    <row r="4256" spans="1:16" x14ac:dyDescent="0.35">
      <c r="A4256" s="1" t="s">
        <v>24</v>
      </c>
      <c r="B4256" s="1" t="s">
        <v>25</v>
      </c>
      <c r="C4256" s="1" t="s">
        <v>31</v>
      </c>
      <c r="D4256" s="1" t="s">
        <v>3</v>
      </c>
      <c r="E4256" s="1" t="s">
        <v>38</v>
      </c>
      <c r="F4256" s="2">
        <v>42260</v>
      </c>
      <c r="G4256" s="1" t="s">
        <v>4464</v>
      </c>
      <c r="H4256" s="3">
        <f>[1]!Capstone_Sales_Data[[#This Row],[Ship Date]]-[1]!Capstone_Sales_Data[[#This Row],[Order Date]]</f>
        <v>0</v>
      </c>
      <c r="I4256" s="2">
        <v>42260</v>
      </c>
      <c r="J4256" s="3">
        <v>6135</v>
      </c>
      <c r="K4256" s="4">
        <v>421.89</v>
      </c>
      <c r="L4256" s="4">
        <v>364.69</v>
      </c>
      <c r="M4256" s="4">
        <v>2588295.15</v>
      </c>
      <c r="N4256" s="4">
        <v>2237373.15</v>
      </c>
      <c r="O4256" s="4">
        <v>350922</v>
      </c>
      <c r="P4256" s="5">
        <f>[1]!Capstone_Sales_Data[[#This Row],[Total Profit]]/[1]!Capstone_Sales_Data[[#This Row],[Total Revenue]]</f>
        <v>0.13558036455000119</v>
      </c>
    </row>
    <row r="4257" spans="1:16" x14ac:dyDescent="0.35">
      <c r="A4257" t="s">
        <v>11</v>
      </c>
      <c r="B4257" t="s">
        <v>118</v>
      </c>
      <c r="C4257" t="s">
        <v>31</v>
      </c>
      <c r="D4257" t="s">
        <v>3</v>
      </c>
      <c r="E4257" t="s">
        <v>22</v>
      </c>
      <c r="F4257" s="6">
        <v>41110</v>
      </c>
      <c r="G4257" t="s">
        <v>4465</v>
      </c>
      <c r="H4257" s="7">
        <f>[1]!Capstone_Sales_Data[[#This Row],[Ship Date]]-[1]!Capstone_Sales_Data[[#This Row],[Order Date]]</f>
        <v>40</v>
      </c>
      <c r="I4257" s="6">
        <v>41150</v>
      </c>
      <c r="J4257" s="7">
        <v>6963</v>
      </c>
      <c r="K4257" s="8">
        <v>421.89</v>
      </c>
      <c r="L4257" s="8">
        <v>364.69</v>
      </c>
      <c r="M4257" s="8">
        <v>2937620.07</v>
      </c>
      <c r="N4257" s="8">
        <v>2539336.4700000002</v>
      </c>
      <c r="O4257" s="8">
        <v>398283.6</v>
      </c>
      <c r="P4257" s="9">
        <f>[1]!Capstone_Sales_Data[[#This Row],[Total Profit]]/[1]!Capstone_Sales_Data[[#This Row],[Total Revenue]]</f>
        <v>0.13558036455000119</v>
      </c>
    </row>
    <row r="4258" spans="1:16" x14ac:dyDescent="0.35">
      <c r="A4258" s="1" t="s">
        <v>24</v>
      </c>
      <c r="B4258" s="1" t="s">
        <v>530</v>
      </c>
      <c r="C4258" s="1" t="s">
        <v>37</v>
      </c>
      <c r="D4258" s="1" t="s">
        <v>3</v>
      </c>
      <c r="E4258" s="1" t="s">
        <v>22</v>
      </c>
      <c r="F4258" s="2">
        <v>42800</v>
      </c>
      <c r="G4258" s="1" t="s">
        <v>4466</v>
      </c>
      <c r="H4258" s="3">
        <f>[1]!Capstone_Sales_Data[[#This Row],[Ship Date]]-[1]!Capstone_Sales_Data[[#This Row],[Order Date]]</f>
        <v>12</v>
      </c>
      <c r="I4258" s="2">
        <v>42812</v>
      </c>
      <c r="J4258" s="3">
        <v>7255</v>
      </c>
      <c r="K4258" s="4">
        <v>205.7</v>
      </c>
      <c r="L4258" s="4">
        <v>117.11</v>
      </c>
      <c r="M4258" s="4">
        <v>1492353.5</v>
      </c>
      <c r="N4258" s="4">
        <v>849633.05</v>
      </c>
      <c r="O4258" s="4">
        <v>642720.44999999995</v>
      </c>
      <c r="P4258" s="5">
        <f>[1]!Capstone_Sales_Data[[#This Row],[Total Profit]]/[1]!Capstone_Sales_Data[[#This Row],[Total Revenue]]</f>
        <v>0.43067574137092851</v>
      </c>
    </row>
    <row r="4259" spans="1:16" x14ac:dyDescent="0.35">
      <c r="A4259" t="s">
        <v>6</v>
      </c>
      <c r="B4259" t="s">
        <v>263</v>
      </c>
      <c r="C4259" t="s">
        <v>63</v>
      </c>
      <c r="D4259" t="s">
        <v>14</v>
      </c>
      <c r="E4259" t="s">
        <v>38</v>
      </c>
      <c r="F4259" s="6">
        <v>41513</v>
      </c>
      <c r="G4259" t="s">
        <v>4467</v>
      </c>
      <c r="H4259" s="7">
        <f>[1]!Capstone_Sales_Data[[#This Row],[Ship Date]]-[1]!Capstone_Sales_Data[[#This Row],[Order Date]]</f>
        <v>20</v>
      </c>
      <c r="I4259" s="6">
        <v>41533</v>
      </c>
      <c r="J4259" s="7">
        <v>9827</v>
      </c>
      <c r="K4259" s="8">
        <v>437.2</v>
      </c>
      <c r="L4259" s="8">
        <v>263.33</v>
      </c>
      <c r="M4259" s="8">
        <v>4296364.4000000004</v>
      </c>
      <c r="N4259" s="8">
        <v>2587743.91</v>
      </c>
      <c r="O4259" s="8">
        <v>1708620.49</v>
      </c>
      <c r="P4259" s="9">
        <f>[1]!Capstone_Sales_Data[[#This Row],[Total Profit]]/[1]!Capstone_Sales_Data[[#This Row],[Total Revenue]]</f>
        <v>0.39768984446477579</v>
      </c>
    </row>
    <row r="4260" spans="1:16" x14ac:dyDescent="0.35">
      <c r="A4260" s="1" t="s">
        <v>24</v>
      </c>
      <c r="B4260" s="1" t="s">
        <v>227</v>
      </c>
      <c r="C4260" s="1" t="s">
        <v>63</v>
      </c>
      <c r="D4260" s="1" t="s">
        <v>3</v>
      </c>
      <c r="E4260" s="1" t="s">
        <v>9</v>
      </c>
      <c r="F4260" s="2">
        <v>42886</v>
      </c>
      <c r="G4260" s="1" t="s">
        <v>4468</v>
      </c>
      <c r="H4260" s="3">
        <f>[1]!Capstone_Sales_Data[[#This Row],[Ship Date]]-[1]!Capstone_Sales_Data[[#This Row],[Order Date]]</f>
        <v>31</v>
      </c>
      <c r="I4260" s="2">
        <v>42917</v>
      </c>
      <c r="J4260" s="3">
        <v>9530</v>
      </c>
      <c r="K4260" s="4">
        <v>437.2</v>
      </c>
      <c r="L4260" s="4">
        <v>263.33</v>
      </c>
      <c r="M4260" s="4">
        <v>4166516</v>
      </c>
      <c r="N4260" s="4">
        <v>2509534.9</v>
      </c>
      <c r="O4260" s="4">
        <v>1656981.1</v>
      </c>
      <c r="P4260" s="5">
        <f>[1]!Capstone_Sales_Data[[#This Row],[Total Profit]]/[1]!Capstone_Sales_Data[[#This Row],[Total Revenue]]</f>
        <v>0.39768984446477584</v>
      </c>
    </row>
    <row r="4261" spans="1:16" x14ac:dyDescent="0.35">
      <c r="A4261" t="s">
        <v>0</v>
      </c>
      <c r="B4261" t="s">
        <v>129</v>
      </c>
      <c r="C4261" t="s">
        <v>17</v>
      </c>
      <c r="D4261" t="s">
        <v>14</v>
      </c>
      <c r="E4261" t="s">
        <v>38</v>
      </c>
      <c r="F4261" s="6">
        <v>40496</v>
      </c>
      <c r="G4261" t="s">
        <v>4469</v>
      </c>
      <c r="H4261" s="7">
        <f>[1]!Capstone_Sales_Data[[#This Row],[Ship Date]]-[1]!Capstone_Sales_Data[[#This Row],[Order Date]]</f>
        <v>50</v>
      </c>
      <c r="I4261" s="6">
        <v>40546</v>
      </c>
      <c r="J4261" s="7">
        <v>8242</v>
      </c>
      <c r="K4261" s="8">
        <v>668.27</v>
      </c>
      <c r="L4261" s="8">
        <v>502.54</v>
      </c>
      <c r="M4261" s="8">
        <v>5507881.3399999999</v>
      </c>
      <c r="N4261" s="8">
        <v>4141934.68</v>
      </c>
      <c r="O4261" s="8">
        <v>1365946.66</v>
      </c>
      <c r="P4261" s="9">
        <f>[1]!Capstone_Sales_Data[[#This Row],[Total Profit]]/[1]!Capstone_Sales_Data[[#This Row],[Total Revenue]]</f>
        <v>0.24799856345489099</v>
      </c>
    </row>
    <row r="4262" spans="1:16" x14ac:dyDescent="0.35">
      <c r="A4262" s="1" t="s">
        <v>33</v>
      </c>
      <c r="B4262" s="1" t="s">
        <v>34</v>
      </c>
      <c r="C4262" s="1" t="s">
        <v>37</v>
      </c>
      <c r="D4262" s="1" t="s">
        <v>3</v>
      </c>
      <c r="E4262" s="1" t="s">
        <v>4</v>
      </c>
      <c r="F4262" s="2">
        <v>42141</v>
      </c>
      <c r="G4262" s="1" t="s">
        <v>4470</v>
      </c>
      <c r="H4262" s="3">
        <f>[1]!Capstone_Sales_Data[[#This Row],[Ship Date]]-[1]!Capstone_Sales_Data[[#This Row],[Order Date]]</f>
        <v>46</v>
      </c>
      <c r="I4262" s="2">
        <v>42187</v>
      </c>
      <c r="J4262" s="3">
        <v>9874</v>
      </c>
      <c r="K4262" s="4">
        <v>205.7</v>
      </c>
      <c r="L4262" s="4">
        <v>117.11</v>
      </c>
      <c r="M4262" s="4">
        <v>2031081.8</v>
      </c>
      <c r="N4262" s="4">
        <v>1156344.1399999999</v>
      </c>
      <c r="O4262" s="4">
        <v>874737.66</v>
      </c>
      <c r="P4262" s="5">
        <f>[1]!Capstone_Sales_Data[[#This Row],[Total Profit]]/[1]!Capstone_Sales_Data[[#This Row],[Total Revenue]]</f>
        <v>0.43067574137092857</v>
      </c>
    </row>
    <row r="4263" spans="1:16" x14ac:dyDescent="0.35">
      <c r="A4263" t="s">
        <v>0</v>
      </c>
      <c r="B4263" t="s">
        <v>36</v>
      </c>
      <c r="C4263" t="s">
        <v>51</v>
      </c>
      <c r="D4263" t="s">
        <v>3</v>
      </c>
      <c r="E4263" t="s">
        <v>9</v>
      </c>
      <c r="F4263" s="6">
        <v>40792</v>
      </c>
      <c r="G4263" t="s">
        <v>4471</v>
      </c>
      <c r="H4263" s="7">
        <f>[1]!Capstone_Sales_Data[[#This Row],[Ship Date]]-[1]!Capstone_Sales_Data[[#This Row],[Order Date]]</f>
        <v>24</v>
      </c>
      <c r="I4263" s="6">
        <v>40816</v>
      </c>
      <c r="J4263" s="7">
        <v>5370</v>
      </c>
      <c r="K4263" s="8">
        <v>152.58000000000001</v>
      </c>
      <c r="L4263" s="8">
        <v>97.44</v>
      </c>
      <c r="M4263" s="8">
        <v>819354.6</v>
      </c>
      <c r="N4263" s="8">
        <v>523252.8</v>
      </c>
      <c r="O4263" s="8">
        <v>296101.8</v>
      </c>
      <c r="P4263" s="9">
        <f>[1]!Capstone_Sales_Data[[#This Row],[Total Profit]]/[1]!Capstone_Sales_Data[[#This Row],[Total Revenue]]</f>
        <v>0.36138419189933152</v>
      </c>
    </row>
    <row r="4264" spans="1:16" x14ac:dyDescent="0.35">
      <c r="A4264" s="1" t="s">
        <v>0</v>
      </c>
      <c r="B4264" s="1" t="s">
        <v>21</v>
      </c>
      <c r="C4264" s="1" t="s">
        <v>37</v>
      </c>
      <c r="D4264" s="1" t="s">
        <v>14</v>
      </c>
      <c r="E4264" s="1" t="s">
        <v>22</v>
      </c>
      <c r="F4264" s="2">
        <v>40877</v>
      </c>
      <c r="G4264" s="1" t="s">
        <v>4472</v>
      </c>
      <c r="H4264" s="3">
        <f>[1]!Capstone_Sales_Data[[#This Row],[Ship Date]]-[1]!Capstone_Sales_Data[[#This Row],[Order Date]]</f>
        <v>7</v>
      </c>
      <c r="I4264" s="2">
        <v>40884</v>
      </c>
      <c r="J4264" s="3">
        <v>7703</v>
      </c>
      <c r="K4264" s="4">
        <v>205.7</v>
      </c>
      <c r="L4264" s="4">
        <v>117.11</v>
      </c>
      <c r="M4264" s="4">
        <v>1584507.1</v>
      </c>
      <c r="N4264" s="4">
        <v>902098.33</v>
      </c>
      <c r="O4264" s="4">
        <v>682408.77</v>
      </c>
      <c r="P4264" s="5">
        <f>[1]!Capstone_Sales_Data[[#This Row],[Total Profit]]/[1]!Capstone_Sales_Data[[#This Row],[Total Revenue]]</f>
        <v>0.43067574137092851</v>
      </c>
    </row>
    <row r="4265" spans="1:16" x14ac:dyDescent="0.35">
      <c r="A4265" t="s">
        <v>24</v>
      </c>
      <c r="B4265" t="s">
        <v>210</v>
      </c>
      <c r="C4265" t="s">
        <v>63</v>
      </c>
      <c r="D4265" t="s">
        <v>3</v>
      </c>
      <c r="E4265" t="s">
        <v>38</v>
      </c>
      <c r="F4265" s="6">
        <v>40294</v>
      </c>
      <c r="G4265" t="s">
        <v>4473</v>
      </c>
      <c r="H4265" s="7">
        <f>[1]!Capstone_Sales_Data[[#This Row],[Ship Date]]-[1]!Capstone_Sales_Data[[#This Row],[Order Date]]</f>
        <v>1</v>
      </c>
      <c r="I4265" s="6">
        <v>40295</v>
      </c>
      <c r="J4265" s="7">
        <v>6877</v>
      </c>
      <c r="K4265" s="8">
        <v>437.2</v>
      </c>
      <c r="L4265" s="8">
        <v>263.33</v>
      </c>
      <c r="M4265" s="8">
        <v>3006624.4</v>
      </c>
      <c r="N4265" s="8">
        <v>1810920.41</v>
      </c>
      <c r="O4265" s="8">
        <v>1195703.99</v>
      </c>
      <c r="P4265" s="9">
        <f>[1]!Capstone_Sales_Data[[#This Row],[Total Profit]]/[1]!Capstone_Sales_Data[[#This Row],[Total Revenue]]</f>
        <v>0.39768984446477584</v>
      </c>
    </row>
    <row r="4266" spans="1:16" x14ac:dyDescent="0.35">
      <c r="A4266" s="1" t="s">
        <v>24</v>
      </c>
      <c r="B4266" s="1" t="s">
        <v>530</v>
      </c>
      <c r="C4266" s="1" t="s">
        <v>28</v>
      </c>
      <c r="D4266" s="1" t="s">
        <v>14</v>
      </c>
      <c r="E4266" s="1" t="s">
        <v>38</v>
      </c>
      <c r="F4266" s="2">
        <v>42865</v>
      </c>
      <c r="G4266" s="1" t="s">
        <v>4474</v>
      </c>
      <c r="H4266" s="3">
        <f>[1]!Capstone_Sales_Data[[#This Row],[Ship Date]]-[1]!Capstone_Sales_Data[[#This Row],[Order Date]]</f>
        <v>29</v>
      </c>
      <c r="I4266" s="2">
        <v>42894</v>
      </c>
      <c r="J4266" s="3">
        <v>4928</v>
      </c>
      <c r="K4266" s="4">
        <v>255.28</v>
      </c>
      <c r="L4266" s="4">
        <v>159.41999999999999</v>
      </c>
      <c r="M4266" s="4">
        <v>1258019.8400000001</v>
      </c>
      <c r="N4266" s="4">
        <v>785621.76</v>
      </c>
      <c r="O4266" s="4">
        <v>472398.08000000002</v>
      </c>
      <c r="P4266" s="5">
        <f>[1]!Capstone_Sales_Data[[#This Row],[Total Profit]]/[1]!Capstone_Sales_Data[[#This Row],[Total Revenue]]</f>
        <v>0.37550924475086178</v>
      </c>
    </row>
    <row r="4267" spans="1:16" x14ac:dyDescent="0.35">
      <c r="A4267" t="s">
        <v>0</v>
      </c>
      <c r="B4267" t="s">
        <v>179</v>
      </c>
      <c r="C4267" t="s">
        <v>51</v>
      </c>
      <c r="D4267" t="s">
        <v>3</v>
      </c>
      <c r="E4267" t="s">
        <v>22</v>
      </c>
      <c r="F4267" s="6">
        <v>40352</v>
      </c>
      <c r="G4267" t="s">
        <v>4475</v>
      </c>
      <c r="H4267" s="7">
        <f>[1]!Capstone_Sales_Data[[#This Row],[Ship Date]]-[1]!Capstone_Sales_Data[[#This Row],[Order Date]]</f>
        <v>0</v>
      </c>
      <c r="I4267" s="6">
        <v>40352</v>
      </c>
      <c r="J4267" s="7">
        <v>925</v>
      </c>
      <c r="K4267" s="8">
        <v>152.58000000000001</v>
      </c>
      <c r="L4267" s="8">
        <v>97.44</v>
      </c>
      <c r="M4267" s="8">
        <v>141136.5</v>
      </c>
      <c r="N4267" s="8">
        <v>90132</v>
      </c>
      <c r="O4267" s="8">
        <v>51004.5</v>
      </c>
      <c r="P4267" s="9">
        <f>[1]!Capstone_Sales_Data[[#This Row],[Total Profit]]/[1]!Capstone_Sales_Data[[#This Row],[Total Revenue]]</f>
        <v>0.36138419189933152</v>
      </c>
    </row>
    <row r="4268" spans="1:16" x14ac:dyDescent="0.35">
      <c r="A4268" s="1" t="s">
        <v>49</v>
      </c>
      <c r="B4268" s="1" t="s">
        <v>502</v>
      </c>
      <c r="C4268" s="1" t="s">
        <v>31</v>
      </c>
      <c r="D4268" s="1" t="s">
        <v>3</v>
      </c>
      <c r="E4268" s="1" t="s">
        <v>4</v>
      </c>
      <c r="F4268" s="2">
        <v>41504</v>
      </c>
      <c r="G4268" s="1" t="s">
        <v>4476</v>
      </c>
      <c r="H4268" s="3">
        <f>[1]!Capstone_Sales_Data[[#This Row],[Ship Date]]-[1]!Capstone_Sales_Data[[#This Row],[Order Date]]</f>
        <v>38</v>
      </c>
      <c r="I4268" s="2">
        <v>41542</v>
      </c>
      <c r="J4268" s="3">
        <v>5966</v>
      </c>
      <c r="K4268" s="4">
        <v>421.89</v>
      </c>
      <c r="L4268" s="4">
        <v>364.69</v>
      </c>
      <c r="M4268" s="4">
        <v>2516995.7400000002</v>
      </c>
      <c r="N4268" s="4">
        <v>2175740.54</v>
      </c>
      <c r="O4268" s="4">
        <v>341255.2</v>
      </c>
      <c r="P4268" s="5">
        <f>[1]!Capstone_Sales_Data[[#This Row],[Total Profit]]/[1]!Capstone_Sales_Data[[#This Row],[Total Revenue]]</f>
        <v>0.13558036455000116</v>
      </c>
    </row>
    <row r="4269" spans="1:16" x14ac:dyDescent="0.35">
      <c r="A4269" t="s">
        <v>0</v>
      </c>
      <c r="B4269" t="s">
        <v>563</v>
      </c>
      <c r="C4269" t="s">
        <v>28</v>
      </c>
      <c r="D4269" t="s">
        <v>3</v>
      </c>
      <c r="E4269" t="s">
        <v>9</v>
      </c>
      <c r="F4269" s="6">
        <v>40243</v>
      </c>
      <c r="G4269" t="s">
        <v>4477</v>
      </c>
      <c r="H4269" s="7">
        <f>[1]!Capstone_Sales_Data[[#This Row],[Ship Date]]-[1]!Capstone_Sales_Data[[#This Row],[Order Date]]</f>
        <v>2</v>
      </c>
      <c r="I4269" s="6">
        <v>40245</v>
      </c>
      <c r="J4269" s="7">
        <v>8180</v>
      </c>
      <c r="K4269" s="8">
        <v>255.28</v>
      </c>
      <c r="L4269" s="8">
        <v>159.41999999999999</v>
      </c>
      <c r="M4269" s="8">
        <v>2088190.4</v>
      </c>
      <c r="N4269" s="8">
        <v>1304055.6000000001</v>
      </c>
      <c r="O4269" s="8">
        <v>784134.8</v>
      </c>
      <c r="P4269" s="9">
        <f>[1]!Capstone_Sales_Data[[#This Row],[Total Profit]]/[1]!Capstone_Sales_Data[[#This Row],[Total Revenue]]</f>
        <v>0.37550924475086184</v>
      </c>
    </row>
    <row r="4270" spans="1:16" x14ac:dyDescent="0.35">
      <c r="A4270" s="1" t="s">
        <v>24</v>
      </c>
      <c r="B4270" s="1" t="s">
        <v>282</v>
      </c>
      <c r="C4270" s="1" t="s">
        <v>28</v>
      </c>
      <c r="D4270" s="1" t="s">
        <v>14</v>
      </c>
      <c r="E4270" s="1" t="s">
        <v>22</v>
      </c>
      <c r="F4270" s="2">
        <v>41948</v>
      </c>
      <c r="G4270" s="1" t="s">
        <v>4478</v>
      </c>
      <c r="H4270" s="3">
        <f>[1]!Capstone_Sales_Data[[#This Row],[Ship Date]]-[1]!Capstone_Sales_Data[[#This Row],[Order Date]]</f>
        <v>21</v>
      </c>
      <c r="I4270" s="2">
        <v>41969</v>
      </c>
      <c r="J4270" s="3">
        <v>7729</v>
      </c>
      <c r="K4270" s="4">
        <v>255.28</v>
      </c>
      <c r="L4270" s="4">
        <v>159.41999999999999</v>
      </c>
      <c r="M4270" s="4">
        <v>1973059.12</v>
      </c>
      <c r="N4270" s="4">
        <v>1232157.18</v>
      </c>
      <c r="O4270" s="4">
        <v>740901.94</v>
      </c>
      <c r="P4270" s="5">
        <f>[1]!Capstone_Sales_Data[[#This Row],[Total Profit]]/[1]!Capstone_Sales_Data[[#This Row],[Total Revenue]]</f>
        <v>0.37550924475086173</v>
      </c>
    </row>
    <row r="4271" spans="1:16" x14ac:dyDescent="0.35">
      <c r="A4271" t="s">
        <v>33</v>
      </c>
      <c r="B4271" t="s">
        <v>454</v>
      </c>
      <c r="C4271" t="s">
        <v>13</v>
      </c>
      <c r="D4271" t="s">
        <v>14</v>
      </c>
      <c r="E4271" t="s">
        <v>22</v>
      </c>
      <c r="F4271" s="6">
        <v>42701</v>
      </c>
      <c r="G4271" t="s">
        <v>4479</v>
      </c>
      <c r="H4271" s="7">
        <f>[1]!Capstone_Sales_Data[[#This Row],[Ship Date]]-[1]!Capstone_Sales_Data[[#This Row],[Order Date]]</f>
        <v>4</v>
      </c>
      <c r="I4271" s="6">
        <v>42705</v>
      </c>
      <c r="J4271" s="7">
        <v>1805</v>
      </c>
      <c r="K4271" s="8">
        <v>154.06</v>
      </c>
      <c r="L4271" s="8">
        <v>90.93</v>
      </c>
      <c r="M4271" s="8">
        <v>278078.3</v>
      </c>
      <c r="N4271" s="8">
        <v>164128.65</v>
      </c>
      <c r="O4271" s="8">
        <v>113949.65</v>
      </c>
      <c r="P4271" s="9">
        <f>[1]!Capstone_Sales_Data[[#This Row],[Total Profit]]/[1]!Capstone_Sales_Data[[#This Row],[Total Revenue]]</f>
        <v>0.40977541217707386</v>
      </c>
    </row>
    <row r="4272" spans="1:16" x14ac:dyDescent="0.35">
      <c r="A4272" s="1" t="s">
        <v>0</v>
      </c>
      <c r="B4272" s="1" t="s">
        <v>161</v>
      </c>
      <c r="C4272" s="1" t="s">
        <v>17</v>
      </c>
      <c r="D4272" s="1" t="s">
        <v>14</v>
      </c>
      <c r="E4272" s="1" t="s">
        <v>22</v>
      </c>
      <c r="F4272" s="2">
        <v>41743</v>
      </c>
      <c r="G4272" s="1" t="s">
        <v>4480</v>
      </c>
      <c r="H4272" s="3">
        <f>[1]!Capstone_Sales_Data[[#This Row],[Ship Date]]-[1]!Capstone_Sales_Data[[#This Row],[Order Date]]</f>
        <v>30</v>
      </c>
      <c r="I4272" s="2">
        <v>41773</v>
      </c>
      <c r="J4272" s="3">
        <v>9632</v>
      </c>
      <c r="K4272" s="4">
        <v>668.27</v>
      </c>
      <c r="L4272" s="4">
        <v>502.54</v>
      </c>
      <c r="M4272" s="4">
        <v>6436776.6399999997</v>
      </c>
      <c r="N4272" s="4">
        <v>4840465.28</v>
      </c>
      <c r="O4272" s="4">
        <v>1596311.36</v>
      </c>
      <c r="P4272" s="5">
        <f>[1]!Capstone_Sales_Data[[#This Row],[Total Profit]]/[1]!Capstone_Sales_Data[[#This Row],[Total Revenue]]</f>
        <v>0.24799856345489102</v>
      </c>
    </row>
    <row r="4273" spans="1:16" x14ac:dyDescent="0.35">
      <c r="A4273" t="s">
        <v>0</v>
      </c>
      <c r="B4273" t="s">
        <v>284</v>
      </c>
      <c r="C4273" t="s">
        <v>31</v>
      </c>
      <c r="D4273" t="s">
        <v>3</v>
      </c>
      <c r="E4273" t="s">
        <v>38</v>
      </c>
      <c r="F4273" s="6">
        <v>42852</v>
      </c>
      <c r="G4273" t="s">
        <v>4481</v>
      </c>
      <c r="H4273" s="7">
        <f>[1]!Capstone_Sales_Data[[#This Row],[Ship Date]]-[1]!Capstone_Sales_Data[[#This Row],[Order Date]]</f>
        <v>11</v>
      </c>
      <c r="I4273" s="6">
        <v>42863</v>
      </c>
      <c r="J4273" s="7">
        <v>7464</v>
      </c>
      <c r="K4273" s="8">
        <v>421.89</v>
      </c>
      <c r="L4273" s="8">
        <v>364.69</v>
      </c>
      <c r="M4273" s="8">
        <v>3148986.96</v>
      </c>
      <c r="N4273" s="8">
        <v>2722046.16</v>
      </c>
      <c r="O4273" s="8">
        <v>426940.8</v>
      </c>
      <c r="P4273" s="9">
        <f>[1]!Capstone_Sales_Data[[#This Row],[Total Profit]]/[1]!Capstone_Sales_Data[[#This Row],[Total Revenue]]</f>
        <v>0.13558036455000119</v>
      </c>
    </row>
    <row r="4274" spans="1:16" x14ac:dyDescent="0.35">
      <c r="A4274" s="1" t="s">
        <v>49</v>
      </c>
      <c r="B4274" s="1" t="s">
        <v>719</v>
      </c>
      <c r="C4274" s="1" t="s">
        <v>13</v>
      </c>
      <c r="D4274" s="1" t="s">
        <v>3</v>
      </c>
      <c r="E4274" s="1" t="s">
        <v>22</v>
      </c>
      <c r="F4274" s="2">
        <v>41895</v>
      </c>
      <c r="G4274" s="1" t="s">
        <v>4482</v>
      </c>
      <c r="H4274" s="3">
        <f>[1]!Capstone_Sales_Data[[#This Row],[Ship Date]]-[1]!Capstone_Sales_Data[[#This Row],[Order Date]]</f>
        <v>28</v>
      </c>
      <c r="I4274" s="2">
        <v>41923</v>
      </c>
      <c r="J4274" s="3">
        <v>3588</v>
      </c>
      <c r="K4274" s="4">
        <v>154.06</v>
      </c>
      <c r="L4274" s="4">
        <v>90.93</v>
      </c>
      <c r="M4274" s="4">
        <v>552767.28</v>
      </c>
      <c r="N4274" s="4">
        <v>326256.84000000003</v>
      </c>
      <c r="O4274" s="4">
        <v>226510.44</v>
      </c>
      <c r="P4274" s="5">
        <f>[1]!Capstone_Sales_Data[[#This Row],[Total Profit]]/[1]!Capstone_Sales_Data[[#This Row],[Total Revenue]]</f>
        <v>0.40977541217707386</v>
      </c>
    </row>
    <row r="4275" spans="1:16" x14ac:dyDescent="0.35">
      <c r="A4275" t="s">
        <v>0</v>
      </c>
      <c r="B4275" t="s">
        <v>179</v>
      </c>
      <c r="C4275" t="s">
        <v>17</v>
      </c>
      <c r="D4275" t="s">
        <v>14</v>
      </c>
      <c r="E4275" t="s">
        <v>4</v>
      </c>
      <c r="F4275" s="6">
        <v>42047</v>
      </c>
      <c r="G4275" t="s">
        <v>4483</v>
      </c>
      <c r="H4275" s="7">
        <f>[1]!Capstone_Sales_Data[[#This Row],[Ship Date]]-[1]!Capstone_Sales_Data[[#This Row],[Order Date]]</f>
        <v>45</v>
      </c>
      <c r="I4275" s="6">
        <v>42092</v>
      </c>
      <c r="J4275" s="7">
        <v>3322</v>
      </c>
      <c r="K4275" s="8">
        <v>668.27</v>
      </c>
      <c r="L4275" s="8">
        <v>502.54</v>
      </c>
      <c r="M4275" s="8">
        <v>2219992.94</v>
      </c>
      <c r="N4275" s="8">
        <v>1669437.88</v>
      </c>
      <c r="O4275" s="8">
        <v>550555.06000000006</v>
      </c>
      <c r="P4275" s="9">
        <f>[1]!Capstone_Sales_Data[[#This Row],[Total Profit]]/[1]!Capstone_Sales_Data[[#This Row],[Total Revenue]]</f>
        <v>0.24799856345489102</v>
      </c>
    </row>
    <row r="4276" spans="1:16" x14ac:dyDescent="0.35">
      <c r="A4276" s="1" t="s">
        <v>6</v>
      </c>
      <c r="B4276" s="1" t="s">
        <v>246</v>
      </c>
      <c r="C4276" s="1" t="s">
        <v>17</v>
      </c>
      <c r="D4276" s="1" t="s">
        <v>14</v>
      </c>
      <c r="E4276" s="1" t="s">
        <v>22</v>
      </c>
      <c r="F4276" s="2">
        <v>41335</v>
      </c>
      <c r="G4276" s="1" t="s">
        <v>4484</v>
      </c>
      <c r="H4276" s="3">
        <f>[1]!Capstone_Sales_Data[[#This Row],[Ship Date]]-[1]!Capstone_Sales_Data[[#This Row],[Order Date]]</f>
        <v>42</v>
      </c>
      <c r="I4276" s="2">
        <v>41377</v>
      </c>
      <c r="J4276" s="3">
        <v>4013</v>
      </c>
      <c r="K4276" s="4">
        <v>668.27</v>
      </c>
      <c r="L4276" s="4">
        <v>502.54</v>
      </c>
      <c r="M4276" s="4">
        <v>2681767.5099999998</v>
      </c>
      <c r="N4276" s="4">
        <v>2016693.02</v>
      </c>
      <c r="O4276" s="4">
        <v>665074.49</v>
      </c>
      <c r="P4276" s="5">
        <f>[1]!Capstone_Sales_Data[[#This Row],[Total Profit]]/[1]!Capstone_Sales_Data[[#This Row],[Total Revenue]]</f>
        <v>0.24799856345489099</v>
      </c>
    </row>
    <row r="4277" spans="1:16" x14ac:dyDescent="0.35">
      <c r="A4277" t="s">
        <v>24</v>
      </c>
      <c r="B4277" t="s">
        <v>370</v>
      </c>
      <c r="C4277" t="s">
        <v>51</v>
      </c>
      <c r="D4277" t="s">
        <v>3</v>
      </c>
      <c r="E4277" t="s">
        <v>4</v>
      </c>
      <c r="F4277" s="6">
        <v>42327</v>
      </c>
      <c r="G4277" t="s">
        <v>4485</v>
      </c>
      <c r="H4277" s="7">
        <f>[1]!Capstone_Sales_Data[[#This Row],[Ship Date]]-[1]!Capstone_Sales_Data[[#This Row],[Order Date]]</f>
        <v>36</v>
      </c>
      <c r="I4277" s="6">
        <v>42363</v>
      </c>
      <c r="J4277" s="7">
        <v>42</v>
      </c>
      <c r="K4277" s="8">
        <v>152.58000000000001</v>
      </c>
      <c r="L4277" s="8">
        <v>97.44</v>
      </c>
      <c r="M4277" s="8">
        <v>6408.36</v>
      </c>
      <c r="N4277" s="8">
        <v>4092.48</v>
      </c>
      <c r="O4277" s="8">
        <v>2315.88</v>
      </c>
      <c r="P4277" s="9">
        <f>[1]!Capstone_Sales_Data[[#This Row],[Total Profit]]/[1]!Capstone_Sales_Data[[#This Row],[Total Revenue]]</f>
        <v>0.36138419189933152</v>
      </c>
    </row>
    <row r="4278" spans="1:16" x14ac:dyDescent="0.35">
      <c r="A4278" s="1" t="s">
        <v>24</v>
      </c>
      <c r="B4278" s="1" t="s">
        <v>172</v>
      </c>
      <c r="C4278" s="1" t="s">
        <v>63</v>
      </c>
      <c r="D4278" s="1" t="s">
        <v>14</v>
      </c>
      <c r="E4278" s="1" t="s">
        <v>22</v>
      </c>
      <c r="F4278" s="2">
        <v>42449</v>
      </c>
      <c r="G4278" s="1" t="s">
        <v>4486</v>
      </c>
      <c r="H4278" s="3">
        <f>[1]!Capstone_Sales_Data[[#This Row],[Ship Date]]-[1]!Capstone_Sales_Data[[#This Row],[Order Date]]</f>
        <v>9</v>
      </c>
      <c r="I4278" s="2">
        <v>42458</v>
      </c>
      <c r="J4278" s="3">
        <v>7819</v>
      </c>
      <c r="K4278" s="4">
        <v>437.2</v>
      </c>
      <c r="L4278" s="4">
        <v>263.33</v>
      </c>
      <c r="M4278" s="4">
        <v>3418466.8</v>
      </c>
      <c r="N4278" s="4">
        <v>2058977.27</v>
      </c>
      <c r="O4278" s="4">
        <v>1359489.53</v>
      </c>
      <c r="P4278" s="5">
        <f>[1]!Capstone_Sales_Data[[#This Row],[Total Profit]]/[1]!Capstone_Sales_Data[[#This Row],[Total Revenue]]</f>
        <v>0.3976898444647759</v>
      </c>
    </row>
    <row r="4279" spans="1:16" x14ac:dyDescent="0.35">
      <c r="A4279" t="s">
        <v>0</v>
      </c>
      <c r="B4279" t="s">
        <v>16</v>
      </c>
      <c r="C4279" t="s">
        <v>51</v>
      </c>
      <c r="D4279" t="s">
        <v>3</v>
      </c>
      <c r="E4279" t="s">
        <v>22</v>
      </c>
      <c r="F4279" s="6">
        <v>40896</v>
      </c>
      <c r="G4279" t="s">
        <v>4487</v>
      </c>
      <c r="H4279" s="7">
        <f>[1]!Capstone_Sales_Data[[#This Row],[Ship Date]]-[1]!Capstone_Sales_Data[[#This Row],[Order Date]]</f>
        <v>30</v>
      </c>
      <c r="I4279" s="6">
        <v>40926</v>
      </c>
      <c r="J4279" s="7">
        <v>788</v>
      </c>
      <c r="K4279" s="8">
        <v>152.58000000000001</v>
      </c>
      <c r="L4279" s="8">
        <v>97.44</v>
      </c>
      <c r="M4279" s="8">
        <v>120233.04</v>
      </c>
      <c r="N4279" s="8">
        <v>76782.720000000001</v>
      </c>
      <c r="O4279" s="8">
        <v>43450.32</v>
      </c>
      <c r="P4279" s="9">
        <f>[1]!Capstone_Sales_Data[[#This Row],[Total Profit]]/[1]!Capstone_Sales_Data[[#This Row],[Total Revenue]]</f>
        <v>0.36138419189933152</v>
      </c>
    </row>
    <row r="4280" spans="1:16" x14ac:dyDescent="0.35">
      <c r="A4280" s="1" t="s">
        <v>0</v>
      </c>
      <c r="B4280" s="1" t="s">
        <v>627</v>
      </c>
      <c r="C4280" s="1" t="s">
        <v>8</v>
      </c>
      <c r="D4280" s="1" t="s">
        <v>14</v>
      </c>
      <c r="E4280" s="1" t="s">
        <v>9</v>
      </c>
      <c r="F4280" s="2">
        <v>42785</v>
      </c>
      <c r="G4280" s="1" t="s">
        <v>4488</v>
      </c>
      <c r="H4280" s="3">
        <f>[1]!Capstone_Sales_Data[[#This Row],[Ship Date]]-[1]!Capstone_Sales_Data[[#This Row],[Order Date]]</f>
        <v>31</v>
      </c>
      <c r="I4280" s="2">
        <v>42816</v>
      </c>
      <c r="J4280" s="3">
        <v>4422</v>
      </c>
      <c r="K4280" s="4">
        <v>47.45</v>
      </c>
      <c r="L4280" s="4">
        <v>31.79</v>
      </c>
      <c r="M4280" s="4">
        <v>209823.9</v>
      </c>
      <c r="N4280" s="4">
        <v>140575.38</v>
      </c>
      <c r="O4280" s="4">
        <v>69248.52</v>
      </c>
      <c r="P4280" s="5">
        <f>[1]!Capstone_Sales_Data[[#This Row],[Total Profit]]/[1]!Capstone_Sales_Data[[#This Row],[Total Revenue]]</f>
        <v>0.33003161222339306</v>
      </c>
    </row>
    <row r="4281" spans="1:16" x14ac:dyDescent="0.35">
      <c r="A4281" t="s">
        <v>0</v>
      </c>
      <c r="B4281" t="s">
        <v>159</v>
      </c>
      <c r="C4281" t="s">
        <v>91</v>
      </c>
      <c r="D4281" t="s">
        <v>14</v>
      </c>
      <c r="E4281" t="s">
        <v>4</v>
      </c>
      <c r="F4281" s="6">
        <v>41177</v>
      </c>
      <c r="G4281" t="s">
        <v>4489</v>
      </c>
      <c r="H4281" s="7">
        <f>[1]!Capstone_Sales_Data[[#This Row],[Ship Date]]-[1]!Capstone_Sales_Data[[#This Row],[Order Date]]</f>
        <v>33</v>
      </c>
      <c r="I4281" s="6">
        <v>41210</v>
      </c>
      <c r="J4281" s="7">
        <v>1225</v>
      </c>
      <c r="K4281" s="8">
        <v>9.33</v>
      </c>
      <c r="L4281" s="8">
        <v>6.92</v>
      </c>
      <c r="M4281" s="8">
        <v>11429.25</v>
      </c>
      <c r="N4281" s="8">
        <v>8477</v>
      </c>
      <c r="O4281" s="8">
        <v>2952.25</v>
      </c>
      <c r="P4281" s="9">
        <f>[1]!Capstone_Sales_Data[[#This Row],[Total Profit]]/[1]!Capstone_Sales_Data[[#This Row],[Total Revenue]]</f>
        <v>0.25830653804930331</v>
      </c>
    </row>
    <row r="4282" spans="1:16" x14ac:dyDescent="0.35">
      <c r="A4282" s="1" t="s">
        <v>0</v>
      </c>
      <c r="B4282" s="1" t="s">
        <v>1049</v>
      </c>
      <c r="C4282" s="1" t="s">
        <v>47</v>
      </c>
      <c r="D4282" s="1" t="s">
        <v>3</v>
      </c>
      <c r="E4282" s="1" t="s">
        <v>4</v>
      </c>
      <c r="F4282" s="2">
        <v>40583</v>
      </c>
      <c r="G4282" s="1" t="s">
        <v>4490</v>
      </c>
      <c r="H4282" s="3">
        <f>[1]!Capstone_Sales_Data[[#This Row],[Ship Date]]-[1]!Capstone_Sales_Data[[#This Row],[Order Date]]</f>
        <v>21</v>
      </c>
      <c r="I4282" s="2">
        <v>40604</v>
      </c>
      <c r="J4282" s="3">
        <v>5735</v>
      </c>
      <c r="K4282" s="4">
        <v>109.28</v>
      </c>
      <c r="L4282" s="4">
        <v>35.840000000000003</v>
      </c>
      <c r="M4282" s="4">
        <v>626720.80000000005</v>
      </c>
      <c r="N4282" s="4">
        <v>205542.39999999999</v>
      </c>
      <c r="O4282" s="4">
        <v>421178.4</v>
      </c>
      <c r="P4282" s="5">
        <f>[1]!Capstone_Sales_Data[[#This Row],[Total Profit]]/[1]!Capstone_Sales_Data[[#This Row],[Total Revenue]]</f>
        <v>0.67203513909224011</v>
      </c>
    </row>
    <row r="4283" spans="1:16" x14ac:dyDescent="0.35">
      <c r="A4283" t="s">
        <v>0</v>
      </c>
      <c r="B4283" t="s">
        <v>129</v>
      </c>
      <c r="C4283" t="s">
        <v>13</v>
      </c>
      <c r="D4283" t="s">
        <v>3</v>
      </c>
      <c r="E4283" t="s">
        <v>4</v>
      </c>
      <c r="F4283" s="6">
        <v>41755</v>
      </c>
      <c r="G4283" t="s">
        <v>4491</v>
      </c>
      <c r="H4283" s="7">
        <f>[1]!Capstone_Sales_Data[[#This Row],[Ship Date]]-[1]!Capstone_Sales_Data[[#This Row],[Order Date]]</f>
        <v>16</v>
      </c>
      <c r="I4283" s="6">
        <v>41771</v>
      </c>
      <c r="J4283" s="7">
        <v>9517</v>
      </c>
      <c r="K4283" s="8">
        <v>154.06</v>
      </c>
      <c r="L4283" s="8">
        <v>90.93</v>
      </c>
      <c r="M4283" s="8">
        <v>1466189.02</v>
      </c>
      <c r="N4283" s="8">
        <v>865380.81</v>
      </c>
      <c r="O4283" s="8">
        <v>600808.21</v>
      </c>
      <c r="P4283" s="9">
        <f>[1]!Capstone_Sales_Data[[#This Row],[Total Profit]]/[1]!Capstone_Sales_Data[[#This Row],[Total Revenue]]</f>
        <v>0.40977541217707386</v>
      </c>
    </row>
    <row r="4284" spans="1:16" x14ac:dyDescent="0.35">
      <c r="A4284" s="1" t="s">
        <v>0</v>
      </c>
      <c r="B4284" s="1" t="s">
        <v>179</v>
      </c>
      <c r="C4284" s="1" t="s">
        <v>2</v>
      </c>
      <c r="D4284" s="1" t="s">
        <v>3</v>
      </c>
      <c r="E4284" s="1" t="s">
        <v>22</v>
      </c>
      <c r="F4284" s="2">
        <v>40304</v>
      </c>
      <c r="G4284" s="1" t="s">
        <v>4492</v>
      </c>
      <c r="H4284" s="3">
        <f>[1]!Capstone_Sales_Data[[#This Row],[Ship Date]]-[1]!Capstone_Sales_Data[[#This Row],[Order Date]]</f>
        <v>5</v>
      </c>
      <c r="I4284" s="2">
        <v>40309</v>
      </c>
      <c r="J4284" s="3">
        <v>6171</v>
      </c>
      <c r="K4284" s="4">
        <v>651.21</v>
      </c>
      <c r="L4284" s="4">
        <v>524.96</v>
      </c>
      <c r="M4284" s="4">
        <v>4018616.91</v>
      </c>
      <c r="N4284" s="4">
        <v>3239528.16</v>
      </c>
      <c r="O4284" s="4">
        <v>779088.75</v>
      </c>
      <c r="P4284" s="5">
        <f>[1]!Capstone_Sales_Data[[#This Row],[Total Profit]]/[1]!Capstone_Sales_Data[[#This Row],[Total Revenue]]</f>
        <v>0.19386987300563566</v>
      </c>
    </row>
    <row r="4285" spans="1:16" x14ac:dyDescent="0.35">
      <c r="A4285" t="s">
        <v>6</v>
      </c>
      <c r="B4285" t="s">
        <v>337</v>
      </c>
      <c r="C4285" t="s">
        <v>28</v>
      </c>
      <c r="D4285" t="s">
        <v>3</v>
      </c>
      <c r="E4285" t="s">
        <v>4</v>
      </c>
      <c r="F4285" s="6">
        <v>41907</v>
      </c>
      <c r="G4285" t="s">
        <v>4493</v>
      </c>
      <c r="H4285" s="7">
        <f>[1]!Capstone_Sales_Data[[#This Row],[Ship Date]]-[1]!Capstone_Sales_Data[[#This Row],[Order Date]]</f>
        <v>11</v>
      </c>
      <c r="I4285" s="6">
        <v>41918</v>
      </c>
      <c r="J4285" s="7">
        <v>6328</v>
      </c>
      <c r="K4285" s="8">
        <v>255.28</v>
      </c>
      <c r="L4285" s="8">
        <v>159.41999999999999</v>
      </c>
      <c r="M4285" s="8">
        <v>1615411.84</v>
      </c>
      <c r="N4285" s="8">
        <v>1008809.76</v>
      </c>
      <c r="O4285" s="8">
        <v>606602.07999999996</v>
      </c>
      <c r="P4285" s="9">
        <f>[1]!Capstone_Sales_Data[[#This Row],[Total Profit]]/[1]!Capstone_Sales_Data[[#This Row],[Total Revenue]]</f>
        <v>0.37550924475086173</v>
      </c>
    </row>
    <row r="4286" spans="1:16" x14ac:dyDescent="0.35">
      <c r="A4286" s="1" t="s">
        <v>33</v>
      </c>
      <c r="B4286" s="1" t="s">
        <v>606</v>
      </c>
      <c r="C4286" s="1" t="s">
        <v>13</v>
      </c>
      <c r="D4286" s="1" t="s">
        <v>3</v>
      </c>
      <c r="E4286" s="1" t="s">
        <v>9</v>
      </c>
      <c r="F4286" s="2">
        <v>41570</v>
      </c>
      <c r="G4286" s="1" t="s">
        <v>4494</v>
      </c>
      <c r="H4286" s="3">
        <f>[1]!Capstone_Sales_Data[[#This Row],[Ship Date]]-[1]!Capstone_Sales_Data[[#This Row],[Order Date]]</f>
        <v>22</v>
      </c>
      <c r="I4286" s="2">
        <v>41592</v>
      </c>
      <c r="J4286" s="3">
        <v>2646</v>
      </c>
      <c r="K4286" s="4">
        <v>154.06</v>
      </c>
      <c r="L4286" s="4">
        <v>90.93</v>
      </c>
      <c r="M4286" s="4">
        <v>407642.76</v>
      </c>
      <c r="N4286" s="4">
        <v>240600.78</v>
      </c>
      <c r="O4286" s="4">
        <v>167041.98000000001</v>
      </c>
      <c r="P4286" s="5">
        <f>[1]!Capstone_Sales_Data[[#This Row],[Total Profit]]/[1]!Capstone_Sales_Data[[#This Row],[Total Revenue]]</f>
        <v>0.40977541217707386</v>
      </c>
    </row>
    <row r="4287" spans="1:16" x14ac:dyDescent="0.35">
      <c r="A4287" t="s">
        <v>6</v>
      </c>
      <c r="B4287" t="s">
        <v>163</v>
      </c>
      <c r="C4287" t="s">
        <v>37</v>
      </c>
      <c r="D4287" t="s">
        <v>14</v>
      </c>
      <c r="E4287" t="s">
        <v>9</v>
      </c>
      <c r="F4287" s="6">
        <v>41600</v>
      </c>
      <c r="G4287" t="s">
        <v>4495</v>
      </c>
      <c r="H4287" s="7">
        <f>[1]!Capstone_Sales_Data[[#This Row],[Ship Date]]-[1]!Capstone_Sales_Data[[#This Row],[Order Date]]</f>
        <v>13</v>
      </c>
      <c r="I4287" s="6">
        <v>41613</v>
      </c>
      <c r="J4287" s="7">
        <v>4821</v>
      </c>
      <c r="K4287" s="8">
        <v>205.7</v>
      </c>
      <c r="L4287" s="8">
        <v>117.11</v>
      </c>
      <c r="M4287" s="8">
        <v>991679.7</v>
      </c>
      <c r="N4287" s="8">
        <v>564587.31000000006</v>
      </c>
      <c r="O4287" s="8">
        <v>427092.39</v>
      </c>
      <c r="P4287" s="9">
        <f>[1]!Capstone_Sales_Data[[#This Row],[Total Profit]]/[1]!Capstone_Sales_Data[[#This Row],[Total Revenue]]</f>
        <v>0.43067574137092857</v>
      </c>
    </row>
    <row r="4288" spans="1:16" x14ac:dyDescent="0.35">
      <c r="A4288" s="1" t="s">
        <v>11</v>
      </c>
      <c r="B4288" s="1" t="s">
        <v>191</v>
      </c>
      <c r="C4288" s="1" t="s">
        <v>58</v>
      </c>
      <c r="D4288" s="1" t="s">
        <v>14</v>
      </c>
      <c r="E4288" s="1" t="s">
        <v>4</v>
      </c>
      <c r="F4288" s="2">
        <v>41929</v>
      </c>
      <c r="G4288" s="1" t="s">
        <v>4496</v>
      </c>
      <c r="H4288" s="3">
        <f>[1]!Capstone_Sales_Data[[#This Row],[Ship Date]]-[1]!Capstone_Sales_Data[[#This Row],[Order Date]]</f>
        <v>23</v>
      </c>
      <c r="I4288" s="2">
        <v>41952</v>
      </c>
      <c r="J4288" s="3">
        <v>4574</v>
      </c>
      <c r="K4288" s="4">
        <v>81.73</v>
      </c>
      <c r="L4288" s="4">
        <v>56.67</v>
      </c>
      <c r="M4288" s="4">
        <v>373833.02</v>
      </c>
      <c r="N4288" s="4">
        <v>259208.58</v>
      </c>
      <c r="O4288" s="4">
        <v>114624.44</v>
      </c>
      <c r="P4288" s="5">
        <f>[1]!Capstone_Sales_Data[[#This Row],[Total Profit]]/[1]!Capstone_Sales_Data[[#This Row],[Total Revenue]]</f>
        <v>0.30661935641747218</v>
      </c>
    </row>
    <row r="4289" spans="1:16" x14ac:dyDescent="0.35">
      <c r="A4289" t="s">
        <v>24</v>
      </c>
      <c r="B4289" t="s">
        <v>350</v>
      </c>
      <c r="C4289" t="s">
        <v>91</v>
      </c>
      <c r="D4289" t="s">
        <v>14</v>
      </c>
      <c r="E4289" t="s">
        <v>38</v>
      </c>
      <c r="F4289" s="6">
        <v>41493</v>
      </c>
      <c r="G4289" t="s">
        <v>4497</v>
      </c>
      <c r="H4289" s="7">
        <f>[1]!Capstone_Sales_Data[[#This Row],[Ship Date]]-[1]!Capstone_Sales_Data[[#This Row],[Order Date]]</f>
        <v>29</v>
      </c>
      <c r="I4289" s="6">
        <v>41522</v>
      </c>
      <c r="J4289" s="7">
        <v>661</v>
      </c>
      <c r="K4289" s="8">
        <v>9.33</v>
      </c>
      <c r="L4289" s="8">
        <v>6.92</v>
      </c>
      <c r="M4289" s="8">
        <v>6167.13</v>
      </c>
      <c r="N4289" s="8">
        <v>4574.12</v>
      </c>
      <c r="O4289" s="8">
        <v>1593.01</v>
      </c>
      <c r="P4289" s="9">
        <f>[1]!Capstone_Sales_Data[[#This Row],[Total Profit]]/[1]!Capstone_Sales_Data[[#This Row],[Total Revenue]]</f>
        <v>0.25830653804930331</v>
      </c>
    </row>
    <row r="4290" spans="1:16" x14ac:dyDescent="0.35">
      <c r="A4290" s="1" t="s">
        <v>0</v>
      </c>
      <c r="B4290" s="1" t="s">
        <v>223</v>
      </c>
      <c r="C4290" s="1" t="s">
        <v>37</v>
      </c>
      <c r="D4290" s="1" t="s">
        <v>3</v>
      </c>
      <c r="E4290" s="1" t="s">
        <v>9</v>
      </c>
      <c r="F4290" s="2">
        <v>42385</v>
      </c>
      <c r="G4290" s="1" t="s">
        <v>4498</v>
      </c>
      <c r="H4290" s="3">
        <f>[1]!Capstone_Sales_Data[[#This Row],[Ship Date]]-[1]!Capstone_Sales_Data[[#This Row],[Order Date]]</f>
        <v>21</v>
      </c>
      <c r="I4290" s="2">
        <v>42406</v>
      </c>
      <c r="J4290" s="3">
        <v>3867</v>
      </c>
      <c r="K4290" s="4">
        <v>205.7</v>
      </c>
      <c r="L4290" s="4">
        <v>117.11</v>
      </c>
      <c r="M4290" s="4">
        <v>795441.9</v>
      </c>
      <c r="N4290" s="4">
        <v>452864.37</v>
      </c>
      <c r="O4290" s="4">
        <v>342577.53</v>
      </c>
      <c r="P4290" s="5">
        <f>[1]!Capstone_Sales_Data[[#This Row],[Total Profit]]/[1]!Capstone_Sales_Data[[#This Row],[Total Revenue]]</f>
        <v>0.43067574137092857</v>
      </c>
    </row>
    <row r="4291" spans="1:16" x14ac:dyDescent="0.35">
      <c r="A4291" t="s">
        <v>49</v>
      </c>
      <c r="B4291" t="s">
        <v>358</v>
      </c>
      <c r="C4291" t="s">
        <v>58</v>
      </c>
      <c r="D4291" t="s">
        <v>3</v>
      </c>
      <c r="E4291" t="s">
        <v>9</v>
      </c>
      <c r="F4291" s="6">
        <v>42936</v>
      </c>
      <c r="G4291" t="s">
        <v>4499</v>
      </c>
      <c r="H4291" s="7">
        <f>[1]!Capstone_Sales_Data[[#This Row],[Ship Date]]-[1]!Capstone_Sales_Data[[#This Row],[Order Date]]</f>
        <v>28</v>
      </c>
      <c r="I4291" s="6">
        <v>42964</v>
      </c>
      <c r="J4291" s="7">
        <v>2011</v>
      </c>
      <c r="K4291" s="8">
        <v>81.73</v>
      </c>
      <c r="L4291" s="8">
        <v>56.67</v>
      </c>
      <c r="M4291" s="8">
        <v>164359.03</v>
      </c>
      <c r="N4291" s="8">
        <v>113963.37</v>
      </c>
      <c r="O4291" s="8">
        <v>50395.66</v>
      </c>
      <c r="P4291" s="9">
        <f>[1]!Capstone_Sales_Data[[#This Row],[Total Profit]]/[1]!Capstone_Sales_Data[[#This Row],[Total Revenue]]</f>
        <v>0.30661935641747218</v>
      </c>
    </row>
    <row r="4292" spans="1:16" x14ac:dyDescent="0.35">
      <c r="A4292" s="1" t="s">
        <v>6</v>
      </c>
      <c r="B4292" s="1" t="s">
        <v>225</v>
      </c>
      <c r="C4292" s="1" t="s">
        <v>31</v>
      </c>
      <c r="D4292" s="1" t="s">
        <v>14</v>
      </c>
      <c r="E4292" s="1" t="s">
        <v>38</v>
      </c>
      <c r="F4292" s="2">
        <v>41869</v>
      </c>
      <c r="G4292" s="1" t="s">
        <v>4500</v>
      </c>
      <c r="H4292" s="3">
        <f>[1]!Capstone_Sales_Data[[#This Row],[Ship Date]]-[1]!Capstone_Sales_Data[[#This Row],[Order Date]]</f>
        <v>42</v>
      </c>
      <c r="I4292" s="2">
        <v>41911</v>
      </c>
      <c r="J4292" s="3">
        <v>4941</v>
      </c>
      <c r="K4292" s="4">
        <v>421.89</v>
      </c>
      <c r="L4292" s="4">
        <v>364.69</v>
      </c>
      <c r="M4292" s="4">
        <v>2084558.49</v>
      </c>
      <c r="N4292" s="4">
        <v>1801933.29</v>
      </c>
      <c r="O4292" s="4">
        <v>282625.2</v>
      </c>
      <c r="P4292" s="5">
        <f>[1]!Capstone_Sales_Data[[#This Row],[Total Profit]]/[1]!Capstone_Sales_Data[[#This Row],[Total Revenue]]</f>
        <v>0.13558036455000119</v>
      </c>
    </row>
    <row r="4293" spans="1:16" x14ac:dyDescent="0.35">
      <c r="A4293" t="s">
        <v>176</v>
      </c>
      <c r="B4293" t="s">
        <v>493</v>
      </c>
      <c r="C4293" t="s">
        <v>63</v>
      </c>
      <c r="D4293" t="s">
        <v>14</v>
      </c>
      <c r="E4293" t="s">
        <v>22</v>
      </c>
      <c r="F4293" s="6">
        <v>42441</v>
      </c>
      <c r="G4293" t="s">
        <v>4501</v>
      </c>
      <c r="H4293" s="7">
        <f>[1]!Capstone_Sales_Data[[#This Row],[Ship Date]]-[1]!Capstone_Sales_Data[[#This Row],[Order Date]]</f>
        <v>43</v>
      </c>
      <c r="I4293" s="6">
        <v>42484</v>
      </c>
      <c r="J4293" s="7">
        <v>9537</v>
      </c>
      <c r="K4293" s="8">
        <v>437.2</v>
      </c>
      <c r="L4293" s="8">
        <v>263.33</v>
      </c>
      <c r="M4293" s="8">
        <v>4169576.4</v>
      </c>
      <c r="N4293" s="8">
        <v>2511378.21</v>
      </c>
      <c r="O4293" s="8">
        <v>1658198.19</v>
      </c>
      <c r="P4293" s="9">
        <f>[1]!Capstone_Sales_Data[[#This Row],[Total Profit]]/[1]!Capstone_Sales_Data[[#This Row],[Total Revenue]]</f>
        <v>0.39768984446477584</v>
      </c>
    </row>
    <row r="4294" spans="1:16" x14ac:dyDescent="0.35">
      <c r="A4294" s="1" t="s">
        <v>24</v>
      </c>
      <c r="B4294" s="1" t="s">
        <v>210</v>
      </c>
      <c r="C4294" s="1" t="s">
        <v>91</v>
      </c>
      <c r="D4294" s="1" t="s">
        <v>14</v>
      </c>
      <c r="E4294" s="1" t="s">
        <v>9</v>
      </c>
      <c r="F4294" s="2">
        <v>42768</v>
      </c>
      <c r="G4294" s="1" t="s">
        <v>4502</v>
      </c>
      <c r="H4294" s="3">
        <f>[1]!Capstone_Sales_Data[[#This Row],[Ship Date]]-[1]!Capstone_Sales_Data[[#This Row],[Order Date]]</f>
        <v>24</v>
      </c>
      <c r="I4294" s="2">
        <v>42792</v>
      </c>
      <c r="J4294" s="3">
        <v>4710</v>
      </c>
      <c r="K4294" s="4">
        <v>9.33</v>
      </c>
      <c r="L4294" s="4">
        <v>6.92</v>
      </c>
      <c r="M4294" s="4">
        <v>43944.3</v>
      </c>
      <c r="N4294" s="4">
        <v>32593.200000000001</v>
      </c>
      <c r="O4294" s="4">
        <v>11351.1</v>
      </c>
      <c r="P4294" s="5">
        <f>[1]!Capstone_Sales_Data[[#This Row],[Total Profit]]/[1]!Capstone_Sales_Data[[#This Row],[Total Revenue]]</f>
        <v>0.25830653804930331</v>
      </c>
    </row>
    <row r="4295" spans="1:16" x14ac:dyDescent="0.35">
      <c r="A4295" t="s">
        <v>0</v>
      </c>
      <c r="B4295" t="s">
        <v>334</v>
      </c>
      <c r="C4295" t="s">
        <v>51</v>
      </c>
      <c r="D4295" t="s">
        <v>14</v>
      </c>
      <c r="E4295" t="s">
        <v>9</v>
      </c>
      <c r="F4295" s="6">
        <v>42739</v>
      </c>
      <c r="G4295" t="s">
        <v>4503</v>
      </c>
      <c r="H4295" s="7">
        <f>[1]!Capstone_Sales_Data[[#This Row],[Ship Date]]-[1]!Capstone_Sales_Data[[#This Row],[Order Date]]</f>
        <v>18</v>
      </c>
      <c r="I4295" s="6">
        <v>42757</v>
      </c>
      <c r="J4295" s="7">
        <v>6402</v>
      </c>
      <c r="K4295" s="8">
        <v>152.58000000000001</v>
      </c>
      <c r="L4295" s="8">
        <v>97.44</v>
      </c>
      <c r="M4295" s="8">
        <v>976817.16</v>
      </c>
      <c r="N4295" s="8">
        <v>623810.88</v>
      </c>
      <c r="O4295" s="8">
        <v>353006.28</v>
      </c>
      <c r="P4295" s="9">
        <f>[1]!Capstone_Sales_Data[[#This Row],[Total Profit]]/[1]!Capstone_Sales_Data[[#This Row],[Total Revenue]]</f>
        <v>0.36138419189933152</v>
      </c>
    </row>
    <row r="4296" spans="1:16" x14ac:dyDescent="0.35">
      <c r="A4296" s="1" t="s">
        <v>6</v>
      </c>
      <c r="B4296" s="1" t="s">
        <v>111</v>
      </c>
      <c r="C4296" s="1" t="s">
        <v>31</v>
      </c>
      <c r="D4296" s="1" t="s">
        <v>14</v>
      </c>
      <c r="E4296" s="1" t="s">
        <v>38</v>
      </c>
      <c r="F4296" s="2">
        <v>42630</v>
      </c>
      <c r="G4296" s="1" t="s">
        <v>4504</v>
      </c>
      <c r="H4296" s="3">
        <f>[1]!Capstone_Sales_Data[[#This Row],[Ship Date]]-[1]!Capstone_Sales_Data[[#This Row],[Order Date]]</f>
        <v>19</v>
      </c>
      <c r="I4296" s="2">
        <v>42649</v>
      </c>
      <c r="J4296" s="3">
        <v>2587</v>
      </c>
      <c r="K4296" s="4">
        <v>421.89</v>
      </c>
      <c r="L4296" s="4">
        <v>364.69</v>
      </c>
      <c r="M4296" s="4">
        <v>1091429.43</v>
      </c>
      <c r="N4296" s="4">
        <v>943453.03</v>
      </c>
      <c r="O4296" s="4">
        <v>147976.4</v>
      </c>
      <c r="P4296" s="5">
        <f>[1]!Capstone_Sales_Data[[#This Row],[Total Profit]]/[1]!Capstone_Sales_Data[[#This Row],[Total Revenue]]</f>
        <v>0.13558036455000119</v>
      </c>
    </row>
    <row r="4297" spans="1:16" x14ac:dyDescent="0.35">
      <c r="A4297" t="s">
        <v>24</v>
      </c>
      <c r="B4297" t="s">
        <v>69</v>
      </c>
      <c r="C4297" t="s">
        <v>37</v>
      </c>
      <c r="D4297" t="s">
        <v>14</v>
      </c>
      <c r="E4297" t="s">
        <v>4</v>
      </c>
      <c r="F4297" s="6">
        <v>41725</v>
      </c>
      <c r="G4297" t="s">
        <v>4505</v>
      </c>
      <c r="H4297" s="7">
        <f>[1]!Capstone_Sales_Data[[#This Row],[Ship Date]]-[1]!Capstone_Sales_Data[[#This Row],[Order Date]]</f>
        <v>10</v>
      </c>
      <c r="I4297" s="6">
        <v>41735</v>
      </c>
      <c r="J4297" s="7">
        <v>8270</v>
      </c>
      <c r="K4297" s="8">
        <v>205.7</v>
      </c>
      <c r="L4297" s="8">
        <v>117.11</v>
      </c>
      <c r="M4297" s="8">
        <v>1701139</v>
      </c>
      <c r="N4297" s="8">
        <v>968499.7</v>
      </c>
      <c r="O4297" s="8">
        <v>732639.3</v>
      </c>
      <c r="P4297" s="9">
        <f>[1]!Capstone_Sales_Data[[#This Row],[Total Profit]]/[1]!Capstone_Sales_Data[[#This Row],[Total Revenue]]</f>
        <v>0.43067574137092857</v>
      </c>
    </row>
    <row r="4298" spans="1:16" x14ac:dyDescent="0.35">
      <c r="A4298" s="1" t="s">
        <v>33</v>
      </c>
      <c r="B4298" s="1" t="s">
        <v>277</v>
      </c>
      <c r="C4298" s="1" t="s">
        <v>37</v>
      </c>
      <c r="D4298" s="1" t="s">
        <v>14</v>
      </c>
      <c r="E4298" s="1" t="s">
        <v>4</v>
      </c>
      <c r="F4298" s="2">
        <v>42461</v>
      </c>
      <c r="G4298" s="1" t="s">
        <v>4506</v>
      </c>
      <c r="H4298" s="3">
        <f>[1]!Capstone_Sales_Data[[#This Row],[Ship Date]]-[1]!Capstone_Sales_Data[[#This Row],[Order Date]]</f>
        <v>40</v>
      </c>
      <c r="I4298" s="2">
        <v>42501</v>
      </c>
      <c r="J4298" s="3">
        <v>486</v>
      </c>
      <c r="K4298" s="4">
        <v>205.7</v>
      </c>
      <c r="L4298" s="4">
        <v>117.11</v>
      </c>
      <c r="M4298" s="4">
        <v>99970.2</v>
      </c>
      <c r="N4298" s="4">
        <v>56915.46</v>
      </c>
      <c r="O4298" s="4">
        <v>43054.74</v>
      </c>
      <c r="P4298" s="5">
        <f>[1]!Capstone_Sales_Data[[#This Row],[Total Profit]]/[1]!Capstone_Sales_Data[[#This Row],[Total Revenue]]</f>
        <v>0.43067574137092851</v>
      </c>
    </row>
    <row r="4299" spans="1:16" x14ac:dyDescent="0.35">
      <c r="A4299" t="s">
        <v>176</v>
      </c>
      <c r="B4299" t="s">
        <v>493</v>
      </c>
      <c r="C4299" t="s">
        <v>63</v>
      </c>
      <c r="D4299" t="s">
        <v>14</v>
      </c>
      <c r="E4299" t="s">
        <v>9</v>
      </c>
      <c r="F4299" s="6">
        <v>40749</v>
      </c>
      <c r="G4299" t="s">
        <v>4507</v>
      </c>
      <c r="H4299" s="7">
        <f>[1]!Capstone_Sales_Data[[#This Row],[Ship Date]]-[1]!Capstone_Sales_Data[[#This Row],[Order Date]]</f>
        <v>41</v>
      </c>
      <c r="I4299" s="6">
        <v>40790</v>
      </c>
      <c r="J4299" s="7">
        <v>3304</v>
      </c>
      <c r="K4299" s="8">
        <v>437.2</v>
      </c>
      <c r="L4299" s="8">
        <v>263.33</v>
      </c>
      <c r="M4299" s="8">
        <v>1444508.8</v>
      </c>
      <c r="N4299" s="8">
        <v>870042.32</v>
      </c>
      <c r="O4299" s="8">
        <v>574466.48</v>
      </c>
      <c r="P4299" s="9">
        <f>[1]!Capstone_Sales_Data[[#This Row],[Total Profit]]/[1]!Capstone_Sales_Data[[#This Row],[Total Revenue]]</f>
        <v>0.39768984446477584</v>
      </c>
    </row>
    <row r="4300" spans="1:16" x14ac:dyDescent="0.35">
      <c r="A4300" s="1" t="s">
        <v>24</v>
      </c>
      <c r="B4300" s="1" t="s">
        <v>370</v>
      </c>
      <c r="C4300" s="1" t="s">
        <v>47</v>
      </c>
      <c r="D4300" s="1" t="s">
        <v>3</v>
      </c>
      <c r="E4300" s="1" t="s">
        <v>4</v>
      </c>
      <c r="F4300" s="2">
        <v>41189</v>
      </c>
      <c r="G4300" s="1" t="s">
        <v>4508</v>
      </c>
      <c r="H4300" s="3">
        <f>[1]!Capstone_Sales_Data[[#This Row],[Ship Date]]-[1]!Capstone_Sales_Data[[#This Row],[Order Date]]</f>
        <v>12</v>
      </c>
      <c r="I4300" s="2">
        <v>41201</v>
      </c>
      <c r="J4300" s="3">
        <v>2823</v>
      </c>
      <c r="K4300" s="4">
        <v>109.28</v>
      </c>
      <c r="L4300" s="4">
        <v>35.840000000000003</v>
      </c>
      <c r="M4300" s="4">
        <v>308497.44</v>
      </c>
      <c r="N4300" s="4">
        <v>101176.32000000001</v>
      </c>
      <c r="O4300" s="4">
        <v>207321.12</v>
      </c>
      <c r="P4300" s="5">
        <f>[1]!Capstone_Sales_Data[[#This Row],[Total Profit]]/[1]!Capstone_Sales_Data[[#This Row],[Total Revenue]]</f>
        <v>0.67203513909224011</v>
      </c>
    </row>
    <row r="4301" spans="1:16" x14ac:dyDescent="0.35">
      <c r="A4301" t="s">
        <v>24</v>
      </c>
      <c r="B4301" t="s">
        <v>172</v>
      </c>
      <c r="C4301" t="s">
        <v>63</v>
      </c>
      <c r="D4301" t="s">
        <v>3</v>
      </c>
      <c r="E4301" t="s">
        <v>38</v>
      </c>
      <c r="F4301" s="6">
        <v>41853</v>
      </c>
      <c r="G4301" t="s">
        <v>4509</v>
      </c>
      <c r="H4301" s="7">
        <f>[1]!Capstone_Sales_Data[[#This Row],[Ship Date]]-[1]!Capstone_Sales_Data[[#This Row],[Order Date]]</f>
        <v>41</v>
      </c>
      <c r="I4301" s="6">
        <v>41894</v>
      </c>
      <c r="J4301" s="7">
        <v>2170</v>
      </c>
      <c r="K4301" s="8">
        <v>437.2</v>
      </c>
      <c r="L4301" s="8">
        <v>263.33</v>
      </c>
      <c r="M4301" s="8">
        <v>948724</v>
      </c>
      <c r="N4301" s="8">
        <v>571426.1</v>
      </c>
      <c r="O4301" s="8">
        <v>377297.9</v>
      </c>
      <c r="P4301" s="9">
        <f>[1]!Capstone_Sales_Data[[#This Row],[Total Profit]]/[1]!Capstone_Sales_Data[[#This Row],[Total Revenue]]</f>
        <v>0.39768984446477584</v>
      </c>
    </row>
    <row r="4302" spans="1:16" x14ac:dyDescent="0.35">
      <c r="A4302" s="1" t="s">
        <v>0</v>
      </c>
      <c r="B4302" s="1" t="s">
        <v>159</v>
      </c>
      <c r="C4302" s="1" t="s">
        <v>47</v>
      </c>
      <c r="D4302" s="1" t="s">
        <v>3</v>
      </c>
      <c r="E4302" s="1" t="s">
        <v>22</v>
      </c>
      <c r="F4302" s="2">
        <v>41203</v>
      </c>
      <c r="G4302" s="1" t="s">
        <v>4510</v>
      </c>
      <c r="H4302" s="3">
        <f>[1]!Capstone_Sales_Data[[#This Row],[Ship Date]]-[1]!Capstone_Sales_Data[[#This Row],[Order Date]]</f>
        <v>26</v>
      </c>
      <c r="I4302" s="2">
        <v>41229</v>
      </c>
      <c r="J4302" s="3">
        <v>6509</v>
      </c>
      <c r="K4302" s="4">
        <v>109.28</v>
      </c>
      <c r="L4302" s="4">
        <v>35.840000000000003</v>
      </c>
      <c r="M4302" s="4">
        <v>711303.52</v>
      </c>
      <c r="N4302" s="4">
        <v>233282.56</v>
      </c>
      <c r="O4302" s="4">
        <v>478020.96</v>
      </c>
      <c r="P4302" s="5">
        <f>[1]!Capstone_Sales_Data[[#This Row],[Total Profit]]/[1]!Capstone_Sales_Data[[#This Row],[Total Revenue]]</f>
        <v>0.67203513909224011</v>
      </c>
    </row>
    <row r="4303" spans="1:16" x14ac:dyDescent="0.35">
      <c r="A4303" t="s">
        <v>6</v>
      </c>
      <c r="B4303" t="s">
        <v>60</v>
      </c>
      <c r="C4303" t="s">
        <v>51</v>
      </c>
      <c r="D4303" t="s">
        <v>14</v>
      </c>
      <c r="E4303" t="s">
        <v>9</v>
      </c>
      <c r="F4303" s="6">
        <v>42239</v>
      </c>
      <c r="G4303" t="s">
        <v>4511</v>
      </c>
      <c r="H4303" s="7">
        <f>[1]!Capstone_Sales_Data[[#This Row],[Ship Date]]-[1]!Capstone_Sales_Data[[#This Row],[Order Date]]</f>
        <v>5</v>
      </c>
      <c r="I4303" s="6">
        <v>42244</v>
      </c>
      <c r="J4303" s="7">
        <v>8032</v>
      </c>
      <c r="K4303" s="8">
        <v>152.58000000000001</v>
      </c>
      <c r="L4303" s="8">
        <v>97.44</v>
      </c>
      <c r="M4303" s="8">
        <v>1225522.56</v>
      </c>
      <c r="N4303" s="8">
        <v>782638.07999999996</v>
      </c>
      <c r="O4303" s="8">
        <v>442884.48</v>
      </c>
      <c r="P4303" s="9">
        <f>[1]!Capstone_Sales_Data[[#This Row],[Total Profit]]/[1]!Capstone_Sales_Data[[#This Row],[Total Revenue]]</f>
        <v>0.36138419189933146</v>
      </c>
    </row>
    <row r="4304" spans="1:16" x14ac:dyDescent="0.35">
      <c r="A4304" s="1" t="s">
        <v>0</v>
      </c>
      <c r="B4304" s="1" t="s">
        <v>496</v>
      </c>
      <c r="C4304" s="1" t="s">
        <v>13</v>
      </c>
      <c r="D4304" s="1" t="s">
        <v>14</v>
      </c>
      <c r="E4304" s="1" t="s">
        <v>38</v>
      </c>
      <c r="F4304" s="2">
        <v>42816</v>
      </c>
      <c r="G4304" s="1" t="s">
        <v>4512</v>
      </c>
      <c r="H4304" s="3">
        <f>[1]!Capstone_Sales_Data[[#This Row],[Ship Date]]-[1]!Capstone_Sales_Data[[#This Row],[Order Date]]</f>
        <v>31</v>
      </c>
      <c r="I4304" s="2">
        <v>42847</v>
      </c>
      <c r="J4304" s="3">
        <v>961</v>
      </c>
      <c r="K4304" s="4">
        <v>154.06</v>
      </c>
      <c r="L4304" s="4">
        <v>90.93</v>
      </c>
      <c r="M4304" s="4">
        <v>148051.66</v>
      </c>
      <c r="N4304" s="4">
        <v>87383.73</v>
      </c>
      <c r="O4304" s="4">
        <v>60667.93</v>
      </c>
      <c r="P4304" s="5">
        <f>[1]!Capstone_Sales_Data[[#This Row],[Total Profit]]/[1]!Capstone_Sales_Data[[#This Row],[Total Revenue]]</f>
        <v>0.40977541217707386</v>
      </c>
    </row>
    <row r="4305" spans="1:16" x14ac:dyDescent="0.35">
      <c r="A4305" t="s">
        <v>0</v>
      </c>
      <c r="B4305" t="s">
        <v>865</v>
      </c>
      <c r="C4305" t="s">
        <v>17</v>
      </c>
      <c r="D4305" t="s">
        <v>3</v>
      </c>
      <c r="E4305" t="s">
        <v>9</v>
      </c>
      <c r="F4305" s="6">
        <v>42565</v>
      </c>
      <c r="G4305" t="s">
        <v>4513</v>
      </c>
      <c r="H4305" s="7">
        <f>[1]!Capstone_Sales_Data[[#This Row],[Ship Date]]-[1]!Capstone_Sales_Data[[#This Row],[Order Date]]</f>
        <v>42</v>
      </c>
      <c r="I4305" s="6">
        <v>42607</v>
      </c>
      <c r="J4305" s="7">
        <v>6552</v>
      </c>
      <c r="K4305" s="8">
        <v>668.27</v>
      </c>
      <c r="L4305" s="8">
        <v>502.54</v>
      </c>
      <c r="M4305" s="8">
        <v>4378505.04</v>
      </c>
      <c r="N4305" s="8">
        <v>3292642.08</v>
      </c>
      <c r="O4305" s="8">
        <v>1085862.96</v>
      </c>
      <c r="P4305" s="9">
        <f>[1]!Capstone_Sales_Data[[#This Row],[Total Profit]]/[1]!Capstone_Sales_Data[[#This Row],[Total Revenue]]</f>
        <v>0.24799856345489096</v>
      </c>
    </row>
    <row r="4306" spans="1:16" x14ac:dyDescent="0.35">
      <c r="A4306" s="1" t="s">
        <v>24</v>
      </c>
      <c r="B4306" s="1" t="s">
        <v>350</v>
      </c>
      <c r="C4306" s="1" t="s">
        <v>31</v>
      </c>
      <c r="D4306" s="1" t="s">
        <v>14</v>
      </c>
      <c r="E4306" s="1" t="s">
        <v>4</v>
      </c>
      <c r="F4306" s="2">
        <v>41502</v>
      </c>
      <c r="G4306" s="1" t="s">
        <v>4514</v>
      </c>
      <c r="H4306" s="3">
        <f>[1]!Capstone_Sales_Data[[#This Row],[Ship Date]]-[1]!Capstone_Sales_Data[[#This Row],[Order Date]]</f>
        <v>41</v>
      </c>
      <c r="I4306" s="2">
        <v>41543</v>
      </c>
      <c r="J4306" s="3">
        <v>8092</v>
      </c>
      <c r="K4306" s="4">
        <v>421.89</v>
      </c>
      <c r="L4306" s="4">
        <v>364.69</v>
      </c>
      <c r="M4306" s="4">
        <v>3413933.88</v>
      </c>
      <c r="N4306" s="4">
        <v>2951071.48</v>
      </c>
      <c r="O4306" s="4">
        <v>462862.4</v>
      </c>
      <c r="P4306" s="5">
        <f>[1]!Capstone_Sales_Data[[#This Row],[Total Profit]]/[1]!Capstone_Sales_Data[[#This Row],[Total Revenue]]</f>
        <v>0.13558036455000119</v>
      </c>
    </row>
    <row r="4307" spans="1:16" x14ac:dyDescent="0.35">
      <c r="A4307" t="s">
        <v>0</v>
      </c>
      <c r="B4307" t="s">
        <v>166</v>
      </c>
      <c r="C4307" t="s">
        <v>8</v>
      </c>
      <c r="D4307" t="s">
        <v>3</v>
      </c>
      <c r="E4307" t="s">
        <v>9</v>
      </c>
      <c r="F4307" s="6">
        <v>41417</v>
      </c>
      <c r="G4307" t="s">
        <v>4515</v>
      </c>
      <c r="H4307" s="7">
        <f>[1]!Capstone_Sales_Data[[#This Row],[Ship Date]]-[1]!Capstone_Sales_Data[[#This Row],[Order Date]]</f>
        <v>19</v>
      </c>
      <c r="I4307" s="6">
        <v>41436</v>
      </c>
      <c r="J4307" s="7">
        <v>5896</v>
      </c>
      <c r="K4307" s="8">
        <v>47.45</v>
      </c>
      <c r="L4307" s="8">
        <v>31.79</v>
      </c>
      <c r="M4307" s="8">
        <v>279765.2</v>
      </c>
      <c r="N4307" s="8">
        <v>187433.84</v>
      </c>
      <c r="O4307" s="8">
        <v>92331.36</v>
      </c>
      <c r="P4307" s="9">
        <f>[1]!Capstone_Sales_Data[[#This Row],[Total Profit]]/[1]!Capstone_Sales_Data[[#This Row],[Total Revenue]]</f>
        <v>0.33003161222339306</v>
      </c>
    </row>
    <row r="4308" spans="1:16" x14ac:dyDescent="0.35">
      <c r="A4308" s="1" t="s">
        <v>33</v>
      </c>
      <c r="B4308" s="1" t="s">
        <v>239</v>
      </c>
      <c r="C4308" s="1" t="s">
        <v>47</v>
      </c>
      <c r="D4308" s="1" t="s">
        <v>3</v>
      </c>
      <c r="E4308" s="1" t="s">
        <v>4</v>
      </c>
      <c r="F4308" s="2">
        <v>41722</v>
      </c>
      <c r="G4308" s="1" t="s">
        <v>4516</v>
      </c>
      <c r="H4308" s="3">
        <f>[1]!Capstone_Sales_Data[[#This Row],[Ship Date]]-[1]!Capstone_Sales_Data[[#This Row],[Order Date]]</f>
        <v>31</v>
      </c>
      <c r="I4308" s="2">
        <v>41753</v>
      </c>
      <c r="J4308" s="3">
        <v>2315</v>
      </c>
      <c r="K4308" s="4">
        <v>109.28</v>
      </c>
      <c r="L4308" s="4">
        <v>35.840000000000003</v>
      </c>
      <c r="M4308" s="4">
        <v>252983.2</v>
      </c>
      <c r="N4308" s="4">
        <v>82969.600000000006</v>
      </c>
      <c r="O4308" s="4">
        <v>170013.6</v>
      </c>
      <c r="P4308" s="5">
        <f>[1]!Capstone_Sales_Data[[#This Row],[Total Profit]]/[1]!Capstone_Sales_Data[[#This Row],[Total Revenue]]</f>
        <v>0.67203513909224011</v>
      </c>
    </row>
    <row r="4309" spans="1:16" x14ac:dyDescent="0.35">
      <c r="A4309" t="s">
        <v>24</v>
      </c>
      <c r="B4309" t="s">
        <v>172</v>
      </c>
      <c r="C4309" t="s">
        <v>47</v>
      </c>
      <c r="D4309" t="s">
        <v>3</v>
      </c>
      <c r="E4309" t="s">
        <v>4</v>
      </c>
      <c r="F4309" s="6">
        <v>40836</v>
      </c>
      <c r="G4309" t="s">
        <v>4517</v>
      </c>
      <c r="H4309" s="7">
        <f>[1]!Capstone_Sales_Data[[#This Row],[Ship Date]]-[1]!Capstone_Sales_Data[[#This Row],[Order Date]]</f>
        <v>20</v>
      </c>
      <c r="I4309" s="6">
        <v>40856</v>
      </c>
      <c r="J4309" s="7">
        <v>6728</v>
      </c>
      <c r="K4309" s="8">
        <v>109.28</v>
      </c>
      <c r="L4309" s="8">
        <v>35.840000000000003</v>
      </c>
      <c r="M4309" s="8">
        <v>735235.84</v>
      </c>
      <c r="N4309" s="8">
        <v>241131.51999999999</v>
      </c>
      <c r="O4309" s="8">
        <v>494104.32000000001</v>
      </c>
      <c r="P4309" s="9">
        <f>[1]!Capstone_Sales_Data[[#This Row],[Total Profit]]/[1]!Capstone_Sales_Data[[#This Row],[Total Revenue]]</f>
        <v>0.67203513909224011</v>
      </c>
    </row>
    <row r="4310" spans="1:16" x14ac:dyDescent="0.35">
      <c r="A4310" s="1" t="s">
        <v>0</v>
      </c>
      <c r="B4310" s="1" t="s">
        <v>341</v>
      </c>
      <c r="C4310" s="1" t="s">
        <v>31</v>
      </c>
      <c r="D4310" s="1" t="s">
        <v>14</v>
      </c>
      <c r="E4310" s="1" t="s">
        <v>22</v>
      </c>
      <c r="F4310" s="2">
        <v>40332</v>
      </c>
      <c r="G4310" s="1" t="s">
        <v>4518</v>
      </c>
      <c r="H4310" s="3">
        <f>[1]!Capstone_Sales_Data[[#This Row],[Ship Date]]-[1]!Capstone_Sales_Data[[#This Row],[Order Date]]</f>
        <v>41</v>
      </c>
      <c r="I4310" s="2">
        <v>40373</v>
      </c>
      <c r="J4310" s="3">
        <v>545</v>
      </c>
      <c r="K4310" s="4">
        <v>421.89</v>
      </c>
      <c r="L4310" s="4">
        <v>364.69</v>
      </c>
      <c r="M4310" s="4">
        <v>229930.05</v>
      </c>
      <c r="N4310" s="4">
        <v>198756.05</v>
      </c>
      <c r="O4310" s="4">
        <v>31174</v>
      </c>
      <c r="P4310" s="5">
        <f>[1]!Capstone_Sales_Data[[#This Row],[Total Profit]]/[1]!Capstone_Sales_Data[[#This Row],[Total Revenue]]</f>
        <v>0.13558036455000119</v>
      </c>
    </row>
    <row r="4311" spans="1:16" x14ac:dyDescent="0.35">
      <c r="A4311" t="s">
        <v>6</v>
      </c>
      <c r="B4311" t="s">
        <v>407</v>
      </c>
      <c r="C4311" t="s">
        <v>47</v>
      </c>
      <c r="D4311" t="s">
        <v>3</v>
      </c>
      <c r="E4311" t="s">
        <v>22</v>
      </c>
      <c r="F4311" s="6">
        <v>40790</v>
      </c>
      <c r="G4311" t="s">
        <v>4519</v>
      </c>
      <c r="H4311" s="7">
        <f>[1]!Capstone_Sales_Data[[#This Row],[Ship Date]]-[1]!Capstone_Sales_Data[[#This Row],[Order Date]]</f>
        <v>39</v>
      </c>
      <c r="I4311" s="6">
        <v>40829</v>
      </c>
      <c r="J4311" s="7">
        <v>2211</v>
      </c>
      <c r="K4311" s="8">
        <v>109.28</v>
      </c>
      <c r="L4311" s="8">
        <v>35.840000000000003</v>
      </c>
      <c r="M4311" s="8">
        <v>241618.08</v>
      </c>
      <c r="N4311" s="8">
        <v>79242.240000000005</v>
      </c>
      <c r="O4311" s="8">
        <v>162375.84</v>
      </c>
      <c r="P4311" s="9">
        <f>[1]!Capstone_Sales_Data[[#This Row],[Total Profit]]/[1]!Capstone_Sales_Data[[#This Row],[Total Revenue]]</f>
        <v>0.67203513909224011</v>
      </c>
    </row>
    <row r="4312" spans="1:16" x14ac:dyDescent="0.35">
      <c r="A4312" s="1" t="s">
        <v>11</v>
      </c>
      <c r="B4312" s="1" t="s">
        <v>93</v>
      </c>
      <c r="C4312" s="1" t="s">
        <v>8</v>
      </c>
      <c r="D4312" s="1" t="s">
        <v>3</v>
      </c>
      <c r="E4312" s="1" t="s">
        <v>38</v>
      </c>
      <c r="F4312" s="2">
        <v>40412</v>
      </c>
      <c r="G4312" s="1" t="s">
        <v>4520</v>
      </c>
      <c r="H4312" s="3">
        <f>[1]!Capstone_Sales_Data[[#This Row],[Ship Date]]-[1]!Capstone_Sales_Data[[#This Row],[Order Date]]</f>
        <v>21</v>
      </c>
      <c r="I4312" s="2">
        <v>40433</v>
      </c>
      <c r="J4312" s="3">
        <v>2197</v>
      </c>
      <c r="K4312" s="4">
        <v>47.45</v>
      </c>
      <c r="L4312" s="4">
        <v>31.79</v>
      </c>
      <c r="M4312" s="4">
        <v>104247.65</v>
      </c>
      <c r="N4312" s="4">
        <v>69842.63</v>
      </c>
      <c r="O4312" s="4">
        <v>34405.019999999997</v>
      </c>
      <c r="P4312" s="5">
        <f>[1]!Capstone_Sales_Data[[#This Row],[Total Profit]]/[1]!Capstone_Sales_Data[[#This Row],[Total Revenue]]</f>
        <v>0.33003161222339306</v>
      </c>
    </row>
    <row r="4313" spans="1:16" x14ac:dyDescent="0.35">
      <c r="A4313" t="s">
        <v>0</v>
      </c>
      <c r="B4313" t="s">
        <v>232</v>
      </c>
      <c r="C4313" t="s">
        <v>58</v>
      </c>
      <c r="D4313" t="s">
        <v>3</v>
      </c>
      <c r="E4313" t="s">
        <v>38</v>
      </c>
      <c r="F4313" s="6">
        <v>41938</v>
      </c>
      <c r="G4313" t="s">
        <v>4521</v>
      </c>
      <c r="H4313" s="7">
        <f>[1]!Capstone_Sales_Data[[#This Row],[Ship Date]]-[1]!Capstone_Sales_Data[[#This Row],[Order Date]]</f>
        <v>34</v>
      </c>
      <c r="I4313" s="6">
        <v>41972</v>
      </c>
      <c r="J4313" s="7">
        <v>8009</v>
      </c>
      <c r="K4313" s="8">
        <v>81.73</v>
      </c>
      <c r="L4313" s="8">
        <v>56.67</v>
      </c>
      <c r="M4313" s="8">
        <v>654575.56999999995</v>
      </c>
      <c r="N4313" s="8">
        <v>453870.03</v>
      </c>
      <c r="O4313" s="8">
        <v>200705.54</v>
      </c>
      <c r="P4313" s="9">
        <f>[1]!Capstone_Sales_Data[[#This Row],[Total Profit]]/[1]!Capstone_Sales_Data[[#This Row],[Total Revenue]]</f>
        <v>0.30661935641747218</v>
      </c>
    </row>
    <row r="4314" spans="1:16" x14ac:dyDescent="0.35">
      <c r="A4314" s="1" t="s">
        <v>33</v>
      </c>
      <c r="B4314" s="1" t="s">
        <v>90</v>
      </c>
      <c r="C4314" s="1" t="s">
        <v>28</v>
      </c>
      <c r="D4314" s="1" t="s">
        <v>3</v>
      </c>
      <c r="E4314" s="1" t="s">
        <v>38</v>
      </c>
      <c r="F4314" s="2">
        <v>40200</v>
      </c>
      <c r="G4314" s="1" t="s">
        <v>4522</v>
      </c>
      <c r="H4314" s="3">
        <f>[1]!Capstone_Sales_Data[[#This Row],[Ship Date]]-[1]!Capstone_Sales_Data[[#This Row],[Order Date]]</f>
        <v>36</v>
      </c>
      <c r="I4314" s="2">
        <v>40236</v>
      </c>
      <c r="J4314" s="3">
        <v>9183</v>
      </c>
      <c r="K4314" s="4">
        <v>255.28</v>
      </c>
      <c r="L4314" s="4">
        <v>159.41999999999999</v>
      </c>
      <c r="M4314" s="4">
        <v>2344236.2400000002</v>
      </c>
      <c r="N4314" s="4">
        <v>1463953.86</v>
      </c>
      <c r="O4314" s="4">
        <v>880282.38</v>
      </c>
      <c r="P4314" s="5">
        <f>[1]!Capstone_Sales_Data[[#This Row],[Total Profit]]/[1]!Capstone_Sales_Data[[#This Row],[Total Revenue]]</f>
        <v>0.37550924475086178</v>
      </c>
    </row>
    <row r="4315" spans="1:16" x14ac:dyDescent="0.35">
      <c r="A4315" t="s">
        <v>24</v>
      </c>
      <c r="B4315" t="s">
        <v>295</v>
      </c>
      <c r="C4315" t="s">
        <v>31</v>
      </c>
      <c r="D4315" t="s">
        <v>3</v>
      </c>
      <c r="E4315" t="s">
        <v>38</v>
      </c>
      <c r="F4315" s="6">
        <v>42865</v>
      </c>
      <c r="G4315" t="s">
        <v>4523</v>
      </c>
      <c r="H4315" s="7">
        <f>[1]!Capstone_Sales_Data[[#This Row],[Ship Date]]-[1]!Capstone_Sales_Data[[#This Row],[Order Date]]</f>
        <v>24</v>
      </c>
      <c r="I4315" s="6">
        <v>42889</v>
      </c>
      <c r="J4315" s="7">
        <v>2287</v>
      </c>
      <c r="K4315" s="8">
        <v>421.89</v>
      </c>
      <c r="L4315" s="8">
        <v>364.69</v>
      </c>
      <c r="M4315" s="8">
        <v>964862.43</v>
      </c>
      <c r="N4315" s="8">
        <v>834046.03</v>
      </c>
      <c r="O4315" s="8">
        <v>130816.4</v>
      </c>
      <c r="P4315" s="9">
        <f>[1]!Capstone_Sales_Data[[#This Row],[Total Profit]]/[1]!Capstone_Sales_Data[[#This Row],[Total Revenue]]</f>
        <v>0.13558036455000116</v>
      </c>
    </row>
    <row r="4316" spans="1:16" x14ac:dyDescent="0.35">
      <c r="A4316" s="1" t="s">
        <v>0</v>
      </c>
      <c r="B4316" s="1" t="s">
        <v>21</v>
      </c>
      <c r="C4316" s="1" t="s">
        <v>13</v>
      </c>
      <c r="D4316" s="1" t="s">
        <v>14</v>
      </c>
      <c r="E4316" s="1" t="s">
        <v>38</v>
      </c>
      <c r="F4316" s="2">
        <v>41393</v>
      </c>
      <c r="G4316" s="1" t="s">
        <v>4524</v>
      </c>
      <c r="H4316" s="3">
        <f>[1]!Capstone_Sales_Data[[#This Row],[Ship Date]]-[1]!Capstone_Sales_Data[[#This Row],[Order Date]]</f>
        <v>9</v>
      </c>
      <c r="I4316" s="2">
        <v>41402</v>
      </c>
      <c r="J4316" s="3">
        <v>5919</v>
      </c>
      <c r="K4316" s="4">
        <v>154.06</v>
      </c>
      <c r="L4316" s="4">
        <v>90.93</v>
      </c>
      <c r="M4316" s="4">
        <v>911881.14</v>
      </c>
      <c r="N4316" s="4">
        <v>538214.67000000004</v>
      </c>
      <c r="O4316" s="4">
        <v>373666.47</v>
      </c>
      <c r="P4316" s="5">
        <f>[1]!Capstone_Sales_Data[[#This Row],[Total Profit]]/[1]!Capstone_Sales_Data[[#This Row],[Total Revenue]]</f>
        <v>0.40977541217707381</v>
      </c>
    </row>
    <row r="4317" spans="1:16" x14ac:dyDescent="0.35">
      <c r="A4317" t="s">
        <v>0</v>
      </c>
      <c r="B4317" t="s">
        <v>256</v>
      </c>
      <c r="C4317" t="s">
        <v>58</v>
      </c>
      <c r="D4317" t="s">
        <v>14</v>
      </c>
      <c r="E4317" t="s">
        <v>38</v>
      </c>
      <c r="F4317" s="6">
        <v>42847</v>
      </c>
      <c r="G4317" t="s">
        <v>4525</v>
      </c>
      <c r="H4317" s="7">
        <f>[1]!Capstone_Sales_Data[[#This Row],[Ship Date]]-[1]!Capstone_Sales_Data[[#This Row],[Order Date]]</f>
        <v>41</v>
      </c>
      <c r="I4317" s="6">
        <v>42888</v>
      </c>
      <c r="J4317" s="7">
        <v>5709</v>
      </c>
      <c r="K4317" s="8">
        <v>81.73</v>
      </c>
      <c r="L4317" s="8">
        <v>56.67</v>
      </c>
      <c r="M4317" s="8">
        <v>466596.57</v>
      </c>
      <c r="N4317" s="8">
        <v>323529.03000000003</v>
      </c>
      <c r="O4317" s="8">
        <v>143067.54</v>
      </c>
      <c r="P4317" s="9">
        <f>[1]!Capstone_Sales_Data[[#This Row],[Total Profit]]/[1]!Capstone_Sales_Data[[#This Row],[Total Revenue]]</f>
        <v>0.30661935641747218</v>
      </c>
    </row>
    <row r="4318" spans="1:16" x14ac:dyDescent="0.35">
      <c r="A4318" s="1" t="s">
        <v>0</v>
      </c>
      <c r="B4318" s="1" t="s">
        <v>229</v>
      </c>
      <c r="C4318" s="1" t="s">
        <v>91</v>
      </c>
      <c r="D4318" s="1" t="s">
        <v>3</v>
      </c>
      <c r="E4318" s="1" t="s">
        <v>4</v>
      </c>
      <c r="F4318" s="2">
        <v>40847</v>
      </c>
      <c r="G4318" s="1" t="s">
        <v>4526</v>
      </c>
      <c r="H4318" s="3">
        <f>[1]!Capstone_Sales_Data[[#This Row],[Ship Date]]-[1]!Capstone_Sales_Data[[#This Row],[Order Date]]</f>
        <v>32</v>
      </c>
      <c r="I4318" s="2">
        <v>40879</v>
      </c>
      <c r="J4318" s="3">
        <v>9318</v>
      </c>
      <c r="K4318" s="4">
        <v>9.33</v>
      </c>
      <c r="L4318" s="4">
        <v>6.92</v>
      </c>
      <c r="M4318" s="4">
        <v>86936.94</v>
      </c>
      <c r="N4318" s="4">
        <v>64480.56</v>
      </c>
      <c r="O4318" s="4">
        <v>22456.38</v>
      </c>
      <c r="P4318" s="5">
        <f>[1]!Capstone_Sales_Data[[#This Row],[Total Profit]]/[1]!Capstone_Sales_Data[[#This Row],[Total Revenue]]</f>
        <v>0.25830653804930331</v>
      </c>
    </row>
    <row r="4319" spans="1:16" x14ac:dyDescent="0.35">
      <c r="A4319" t="s">
        <v>0</v>
      </c>
      <c r="B4319" t="s">
        <v>324</v>
      </c>
      <c r="C4319" t="s">
        <v>2</v>
      </c>
      <c r="D4319" t="s">
        <v>3</v>
      </c>
      <c r="E4319" t="s">
        <v>4</v>
      </c>
      <c r="F4319" s="6">
        <v>41851</v>
      </c>
      <c r="G4319" t="s">
        <v>4527</v>
      </c>
      <c r="H4319" s="7">
        <f>[1]!Capstone_Sales_Data[[#This Row],[Ship Date]]-[1]!Capstone_Sales_Data[[#This Row],[Order Date]]</f>
        <v>31</v>
      </c>
      <c r="I4319" s="6">
        <v>41882</v>
      </c>
      <c r="J4319" s="7">
        <v>1438</v>
      </c>
      <c r="K4319" s="8">
        <v>651.21</v>
      </c>
      <c r="L4319" s="8">
        <v>524.96</v>
      </c>
      <c r="M4319" s="8">
        <v>936439.98</v>
      </c>
      <c r="N4319" s="8">
        <v>754892.48</v>
      </c>
      <c r="O4319" s="8">
        <v>181547.5</v>
      </c>
      <c r="P4319" s="9">
        <f>[1]!Capstone_Sales_Data[[#This Row],[Total Profit]]/[1]!Capstone_Sales_Data[[#This Row],[Total Revenue]]</f>
        <v>0.19386987300563566</v>
      </c>
    </row>
    <row r="4320" spans="1:16" x14ac:dyDescent="0.35">
      <c r="A4320" s="1" t="s">
        <v>24</v>
      </c>
      <c r="B4320" s="1" t="s">
        <v>127</v>
      </c>
      <c r="C4320" s="1" t="s">
        <v>28</v>
      </c>
      <c r="D4320" s="1" t="s">
        <v>14</v>
      </c>
      <c r="E4320" s="1" t="s">
        <v>9</v>
      </c>
      <c r="F4320" s="2">
        <v>41640</v>
      </c>
      <c r="G4320" s="1" t="s">
        <v>4528</v>
      </c>
      <c r="H4320" s="3">
        <f>[1]!Capstone_Sales_Data[[#This Row],[Ship Date]]-[1]!Capstone_Sales_Data[[#This Row],[Order Date]]</f>
        <v>2</v>
      </c>
      <c r="I4320" s="2">
        <v>41642</v>
      </c>
      <c r="J4320" s="3">
        <v>8794</v>
      </c>
      <c r="K4320" s="4">
        <v>255.28</v>
      </c>
      <c r="L4320" s="4">
        <v>159.41999999999999</v>
      </c>
      <c r="M4320" s="4">
        <v>2244932.3199999998</v>
      </c>
      <c r="N4320" s="4">
        <v>1401939.48</v>
      </c>
      <c r="O4320" s="4">
        <v>842992.84</v>
      </c>
      <c r="P4320" s="5">
        <f>[1]!Capstone_Sales_Data[[#This Row],[Total Profit]]/[1]!Capstone_Sales_Data[[#This Row],[Total Revenue]]</f>
        <v>0.37550924475086184</v>
      </c>
    </row>
    <row r="4321" spans="1:16" x14ac:dyDescent="0.35">
      <c r="A4321" t="s">
        <v>11</v>
      </c>
      <c r="B4321" t="s">
        <v>12</v>
      </c>
      <c r="C4321" t="s">
        <v>47</v>
      </c>
      <c r="D4321" t="s">
        <v>14</v>
      </c>
      <c r="E4321" t="s">
        <v>38</v>
      </c>
      <c r="F4321" s="6">
        <v>40536</v>
      </c>
      <c r="G4321" t="s">
        <v>4529</v>
      </c>
      <c r="H4321" s="7">
        <f>[1]!Capstone_Sales_Data[[#This Row],[Ship Date]]-[1]!Capstone_Sales_Data[[#This Row],[Order Date]]</f>
        <v>50</v>
      </c>
      <c r="I4321" s="6">
        <v>40586</v>
      </c>
      <c r="J4321" s="7">
        <v>5139</v>
      </c>
      <c r="K4321" s="8">
        <v>109.28</v>
      </c>
      <c r="L4321" s="8">
        <v>35.840000000000003</v>
      </c>
      <c r="M4321" s="8">
        <v>561589.92000000004</v>
      </c>
      <c r="N4321" s="8">
        <v>184181.76000000001</v>
      </c>
      <c r="O4321" s="8">
        <v>377408.16</v>
      </c>
      <c r="P4321" s="9">
        <f>[1]!Capstone_Sales_Data[[#This Row],[Total Profit]]/[1]!Capstone_Sales_Data[[#This Row],[Total Revenue]]</f>
        <v>0.67203513909224</v>
      </c>
    </row>
    <row r="4322" spans="1:16" x14ac:dyDescent="0.35">
      <c r="A4322" s="1" t="s">
        <v>6</v>
      </c>
      <c r="B4322" s="1" t="s">
        <v>220</v>
      </c>
      <c r="C4322" s="1" t="s">
        <v>2</v>
      </c>
      <c r="D4322" s="1" t="s">
        <v>3</v>
      </c>
      <c r="E4322" s="1" t="s">
        <v>22</v>
      </c>
      <c r="F4322" s="2">
        <v>42013</v>
      </c>
      <c r="G4322" s="1" t="s">
        <v>4530</v>
      </c>
      <c r="H4322" s="3">
        <f>[1]!Capstone_Sales_Data[[#This Row],[Ship Date]]-[1]!Capstone_Sales_Data[[#This Row],[Order Date]]</f>
        <v>37</v>
      </c>
      <c r="I4322" s="2">
        <v>42050</v>
      </c>
      <c r="J4322" s="3">
        <v>6261</v>
      </c>
      <c r="K4322" s="4">
        <v>651.21</v>
      </c>
      <c r="L4322" s="4">
        <v>524.96</v>
      </c>
      <c r="M4322" s="4">
        <v>4077225.81</v>
      </c>
      <c r="N4322" s="4">
        <v>3286774.56</v>
      </c>
      <c r="O4322" s="4">
        <v>790451.25</v>
      </c>
      <c r="P4322" s="5">
        <f>[1]!Capstone_Sales_Data[[#This Row],[Total Profit]]/[1]!Capstone_Sales_Data[[#This Row],[Total Revenue]]</f>
        <v>0.19386987300563566</v>
      </c>
    </row>
    <row r="4323" spans="1:16" x14ac:dyDescent="0.35">
      <c r="A4323" t="s">
        <v>33</v>
      </c>
      <c r="B4323" t="s">
        <v>516</v>
      </c>
      <c r="C4323" t="s">
        <v>47</v>
      </c>
      <c r="D4323" t="s">
        <v>3</v>
      </c>
      <c r="E4323" t="s">
        <v>22</v>
      </c>
      <c r="F4323" s="6">
        <v>40254</v>
      </c>
      <c r="G4323" t="s">
        <v>4531</v>
      </c>
      <c r="H4323" s="7">
        <f>[1]!Capstone_Sales_Data[[#This Row],[Ship Date]]-[1]!Capstone_Sales_Data[[#This Row],[Order Date]]</f>
        <v>18</v>
      </c>
      <c r="I4323" s="6">
        <v>40272</v>
      </c>
      <c r="J4323" s="7">
        <v>4977</v>
      </c>
      <c r="K4323" s="8">
        <v>109.28</v>
      </c>
      <c r="L4323" s="8">
        <v>35.840000000000003</v>
      </c>
      <c r="M4323" s="8">
        <v>543886.56000000006</v>
      </c>
      <c r="N4323" s="8">
        <v>178375.67999999999</v>
      </c>
      <c r="O4323" s="8">
        <v>365510.88</v>
      </c>
      <c r="P4323" s="9">
        <f>[1]!Capstone_Sales_Data[[#This Row],[Total Profit]]/[1]!Capstone_Sales_Data[[#This Row],[Total Revenue]]</f>
        <v>0.67203513909224011</v>
      </c>
    </row>
    <row r="4324" spans="1:16" x14ac:dyDescent="0.35">
      <c r="A4324" s="1" t="s">
        <v>6</v>
      </c>
      <c r="B4324" s="1" t="s">
        <v>225</v>
      </c>
      <c r="C4324" s="1" t="s">
        <v>91</v>
      </c>
      <c r="D4324" s="1" t="s">
        <v>14</v>
      </c>
      <c r="E4324" s="1" t="s">
        <v>22</v>
      </c>
      <c r="F4324" s="2">
        <v>40894</v>
      </c>
      <c r="G4324" s="1" t="s">
        <v>4532</v>
      </c>
      <c r="H4324" s="3">
        <f>[1]!Capstone_Sales_Data[[#This Row],[Ship Date]]-[1]!Capstone_Sales_Data[[#This Row],[Order Date]]</f>
        <v>9</v>
      </c>
      <c r="I4324" s="2">
        <v>40903</v>
      </c>
      <c r="J4324" s="3">
        <v>6134</v>
      </c>
      <c r="K4324" s="4">
        <v>9.33</v>
      </c>
      <c r="L4324" s="4">
        <v>6.92</v>
      </c>
      <c r="M4324" s="4">
        <v>57230.22</v>
      </c>
      <c r="N4324" s="4">
        <v>42447.28</v>
      </c>
      <c r="O4324" s="4">
        <v>14782.94</v>
      </c>
      <c r="P4324" s="5">
        <f>[1]!Capstone_Sales_Data[[#This Row],[Total Profit]]/[1]!Capstone_Sales_Data[[#This Row],[Total Revenue]]</f>
        <v>0.25830653804930331</v>
      </c>
    </row>
    <row r="4325" spans="1:16" x14ac:dyDescent="0.35">
      <c r="A4325" t="s">
        <v>33</v>
      </c>
      <c r="B4325" t="s">
        <v>299</v>
      </c>
      <c r="C4325" t="s">
        <v>2</v>
      </c>
      <c r="D4325" t="s">
        <v>14</v>
      </c>
      <c r="E4325" t="s">
        <v>4</v>
      </c>
      <c r="F4325" s="6">
        <v>40279</v>
      </c>
      <c r="G4325" t="s">
        <v>4533</v>
      </c>
      <c r="H4325" s="7">
        <f>[1]!Capstone_Sales_Data[[#This Row],[Ship Date]]-[1]!Capstone_Sales_Data[[#This Row],[Order Date]]</f>
        <v>17</v>
      </c>
      <c r="I4325" s="6">
        <v>40296</v>
      </c>
      <c r="J4325" s="7">
        <v>1614</v>
      </c>
      <c r="K4325" s="8">
        <v>651.21</v>
      </c>
      <c r="L4325" s="8">
        <v>524.96</v>
      </c>
      <c r="M4325" s="8">
        <v>1051052.94</v>
      </c>
      <c r="N4325" s="8">
        <v>847285.44</v>
      </c>
      <c r="O4325" s="8">
        <v>203767.5</v>
      </c>
      <c r="P4325" s="9">
        <f>[1]!Capstone_Sales_Data[[#This Row],[Total Profit]]/[1]!Capstone_Sales_Data[[#This Row],[Total Revenue]]</f>
        <v>0.19386987300563568</v>
      </c>
    </row>
    <row r="4326" spans="1:16" x14ac:dyDescent="0.35">
      <c r="A4326" s="1" t="s">
        <v>6</v>
      </c>
      <c r="B4326" s="1" t="s">
        <v>480</v>
      </c>
      <c r="C4326" s="1" t="s">
        <v>47</v>
      </c>
      <c r="D4326" s="1" t="s">
        <v>3</v>
      </c>
      <c r="E4326" s="1" t="s">
        <v>4</v>
      </c>
      <c r="F4326" s="2">
        <v>40673</v>
      </c>
      <c r="G4326" s="1" t="s">
        <v>4534</v>
      </c>
      <c r="H4326" s="3">
        <f>[1]!Capstone_Sales_Data[[#This Row],[Ship Date]]-[1]!Capstone_Sales_Data[[#This Row],[Order Date]]</f>
        <v>9</v>
      </c>
      <c r="I4326" s="2">
        <v>40682</v>
      </c>
      <c r="J4326" s="3">
        <v>5326</v>
      </c>
      <c r="K4326" s="4">
        <v>109.28</v>
      </c>
      <c r="L4326" s="4">
        <v>35.840000000000003</v>
      </c>
      <c r="M4326" s="4">
        <v>582025.28</v>
      </c>
      <c r="N4326" s="4">
        <v>190883.84</v>
      </c>
      <c r="O4326" s="4">
        <v>391141.44</v>
      </c>
      <c r="P4326" s="5">
        <f>[1]!Capstone_Sales_Data[[#This Row],[Total Profit]]/[1]!Capstone_Sales_Data[[#This Row],[Total Revenue]]</f>
        <v>0.67203513909224011</v>
      </c>
    </row>
    <row r="4327" spans="1:16" x14ac:dyDescent="0.35">
      <c r="A4327" t="s">
        <v>24</v>
      </c>
      <c r="B4327" t="s">
        <v>800</v>
      </c>
      <c r="C4327" t="s">
        <v>17</v>
      </c>
      <c r="D4327" t="s">
        <v>14</v>
      </c>
      <c r="E4327" t="s">
        <v>4</v>
      </c>
      <c r="F4327" s="6">
        <v>40580</v>
      </c>
      <c r="G4327" t="s">
        <v>4535</v>
      </c>
      <c r="H4327" s="7">
        <f>[1]!Capstone_Sales_Data[[#This Row],[Ship Date]]-[1]!Capstone_Sales_Data[[#This Row],[Order Date]]</f>
        <v>44</v>
      </c>
      <c r="I4327" s="6">
        <v>40624</v>
      </c>
      <c r="J4327" s="7">
        <v>8215</v>
      </c>
      <c r="K4327" s="8">
        <v>668.27</v>
      </c>
      <c r="L4327" s="8">
        <v>502.54</v>
      </c>
      <c r="M4327" s="8">
        <v>5489838.0499999998</v>
      </c>
      <c r="N4327" s="8">
        <v>4128366.1</v>
      </c>
      <c r="O4327" s="8">
        <v>1361471.95</v>
      </c>
      <c r="P4327" s="9">
        <f>[1]!Capstone_Sales_Data[[#This Row],[Total Profit]]/[1]!Capstone_Sales_Data[[#This Row],[Total Revenue]]</f>
        <v>0.24799856345489099</v>
      </c>
    </row>
    <row r="4328" spans="1:16" x14ac:dyDescent="0.35">
      <c r="A4328" s="1" t="s">
        <v>0</v>
      </c>
      <c r="B4328" s="1" t="s">
        <v>149</v>
      </c>
      <c r="C4328" s="1" t="s">
        <v>91</v>
      </c>
      <c r="D4328" s="1" t="s">
        <v>14</v>
      </c>
      <c r="E4328" s="1" t="s">
        <v>9</v>
      </c>
      <c r="F4328" s="2">
        <v>41662</v>
      </c>
      <c r="G4328" s="1" t="s">
        <v>4536</v>
      </c>
      <c r="H4328" s="3">
        <f>[1]!Capstone_Sales_Data[[#This Row],[Ship Date]]-[1]!Capstone_Sales_Data[[#This Row],[Order Date]]</f>
        <v>38</v>
      </c>
      <c r="I4328" s="2">
        <v>41700</v>
      </c>
      <c r="J4328" s="3">
        <v>3252</v>
      </c>
      <c r="K4328" s="4">
        <v>9.33</v>
      </c>
      <c r="L4328" s="4">
        <v>6.92</v>
      </c>
      <c r="M4328" s="4">
        <v>30341.16</v>
      </c>
      <c r="N4328" s="4">
        <v>22503.84</v>
      </c>
      <c r="O4328" s="4">
        <v>7837.32</v>
      </c>
      <c r="P4328" s="5">
        <f>[1]!Capstone_Sales_Data[[#This Row],[Total Profit]]/[1]!Capstone_Sales_Data[[#This Row],[Total Revenue]]</f>
        <v>0.25830653804930331</v>
      </c>
    </row>
    <row r="4329" spans="1:16" x14ac:dyDescent="0.35">
      <c r="A4329" t="s">
        <v>11</v>
      </c>
      <c r="B4329" t="s">
        <v>860</v>
      </c>
      <c r="C4329" t="s">
        <v>51</v>
      </c>
      <c r="D4329" t="s">
        <v>3</v>
      </c>
      <c r="E4329" t="s">
        <v>9</v>
      </c>
      <c r="F4329" s="6">
        <v>41816</v>
      </c>
      <c r="G4329" t="s">
        <v>4537</v>
      </c>
      <c r="H4329" s="7">
        <f>[1]!Capstone_Sales_Data[[#This Row],[Ship Date]]-[1]!Capstone_Sales_Data[[#This Row],[Order Date]]</f>
        <v>2</v>
      </c>
      <c r="I4329" s="6">
        <v>41818</v>
      </c>
      <c r="J4329" s="7">
        <v>444</v>
      </c>
      <c r="K4329" s="8">
        <v>152.58000000000001</v>
      </c>
      <c r="L4329" s="8">
        <v>97.44</v>
      </c>
      <c r="M4329" s="8">
        <v>67745.52</v>
      </c>
      <c r="N4329" s="8">
        <v>43263.360000000001</v>
      </c>
      <c r="O4329" s="8">
        <v>24482.16</v>
      </c>
      <c r="P4329" s="9">
        <f>[1]!Capstone_Sales_Data[[#This Row],[Total Profit]]/[1]!Capstone_Sales_Data[[#This Row],[Total Revenue]]</f>
        <v>0.36138419189933146</v>
      </c>
    </row>
    <row r="4330" spans="1:16" x14ac:dyDescent="0.35">
      <c r="A4330" s="1" t="s">
        <v>0</v>
      </c>
      <c r="B4330" s="1" t="s">
        <v>334</v>
      </c>
      <c r="C4330" s="1" t="s">
        <v>31</v>
      </c>
      <c r="D4330" s="1" t="s">
        <v>3</v>
      </c>
      <c r="E4330" s="1" t="s">
        <v>22</v>
      </c>
      <c r="F4330" s="2">
        <v>42100</v>
      </c>
      <c r="G4330" s="1" t="s">
        <v>4538</v>
      </c>
      <c r="H4330" s="3">
        <f>[1]!Capstone_Sales_Data[[#This Row],[Ship Date]]-[1]!Capstone_Sales_Data[[#This Row],[Order Date]]</f>
        <v>7</v>
      </c>
      <c r="I4330" s="2">
        <v>42107</v>
      </c>
      <c r="J4330" s="3">
        <v>1826</v>
      </c>
      <c r="K4330" s="4">
        <v>421.89</v>
      </c>
      <c r="L4330" s="4">
        <v>364.69</v>
      </c>
      <c r="M4330" s="4">
        <v>770371.14</v>
      </c>
      <c r="N4330" s="4">
        <v>665923.93999999994</v>
      </c>
      <c r="O4330" s="4">
        <v>104447.2</v>
      </c>
      <c r="P4330" s="5">
        <f>[1]!Capstone_Sales_Data[[#This Row],[Total Profit]]/[1]!Capstone_Sales_Data[[#This Row],[Total Revenue]]</f>
        <v>0.13558036455000119</v>
      </c>
    </row>
    <row r="4331" spans="1:16" x14ac:dyDescent="0.35">
      <c r="A4331" t="s">
        <v>6</v>
      </c>
      <c r="B4331" t="s">
        <v>55</v>
      </c>
      <c r="C4331" t="s">
        <v>13</v>
      </c>
      <c r="D4331" t="s">
        <v>14</v>
      </c>
      <c r="E4331" t="s">
        <v>4</v>
      </c>
      <c r="F4331" s="6">
        <v>42572</v>
      </c>
      <c r="G4331" t="s">
        <v>4539</v>
      </c>
      <c r="H4331" s="7">
        <f>[1]!Capstone_Sales_Data[[#This Row],[Ship Date]]-[1]!Capstone_Sales_Data[[#This Row],[Order Date]]</f>
        <v>14</v>
      </c>
      <c r="I4331" s="6">
        <v>42586</v>
      </c>
      <c r="J4331" s="7">
        <v>6465</v>
      </c>
      <c r="K4331" s="8">
        <v>154.06</v>
      </c>
      <c r="L4331" s="8">
        <v>90.93</v>
      </c>
      <c r="M4331" s="8">
        <v>995997.9</v>
      </c>
      <c r="N4331" s="8">
        <v>587862.44999999995</v>
      </c>
      <c r="O4331" s="8">
        <v>408135.45</v>
      </c>
      <c r="P4331" s="9">
        <f>[1]!Capstone_Sales_Data[[#This Row],[Total Profit]]/[1]!Capstone_Sales_Data[[#This Row],[Total Revenue]]</f>
        <v>0.40977541217707386</v>
      </c>
    </row>
    <row r="4332" spans="1:16" x14ac:dyDescent="0.35">
      <c r="A4332" s="1" t="s">
        <v>24</v>
      </c>
      <c r="B4332" s="1" t="s">
        <v>414</v>
      </c>
      <c r="C4332" s="1" t="s">
        <v>91</v>
      </c>
      <c r="D4332" s="1" t="s">
        <v>14</v>
      </c>
      <c r="E4332" s="1" t="s">
        <v>22</v>
      </c>
      <c r="F4332" s="2">
        <v>40917</v>
      </c>
      <c r="G4332" s="1" t="s">
        <v>4540</v>
      </c>
      <c r="H4332" s="3">
        <f>[1]!Capstone_Sales_Data[[#This Row],[Ship Date]]-[1]!Capstone_Sales_Data[[#This Row],[Order Date]]</f>
        <v>45</v>
      </c>
      <c r="I4332" s="2">
        <v>40962</v>
      </c>
      <c r="J4332" s="3">
        <v>5461</v>
      </c>
      <c r="K4332" s="4">
        <v>9.33</v>
      </c>
      <c r="L4332" s="4">
        <v>6.92</v>
      </c>
      <c r="M4332" s="4">
        <v>50951.13</v>
      </c>
      <c r="N4332" s="4">
        <v>37790.120000000003</v>
      </c>
      <c r="O4332" s="4">
        <v>13161.01</v>
      </c>
      <c r="P4332" s="5">
        <f>[1]!Capstone_Sales_Data[[#This Row],[Total Profit]]/[1]!Capstone_Sales_Data[[#This Row],[Total Revenue]]</f>
        <v>0.25830653804930331</v>
      </c>
    </row>
    <row r="4333" spans="1:16" x14ac:dyDescent="0.35">
      <c r="A4333" t="s">
        <v>33</v>
      </c>
      <c r="B4333" t="s">
        <v>249</v>
      </c>
      <c r="C4333" t="s">
        <v>63</v>
      </c>
      <c r="D4333" t="s">
        <v>14</v>
      </c>
      <c r="E4333" t="s">
        <v>4</v>
      </c>
      <c r="F4333" s="6">
        <v>42123</v>
      </c>
      <c r="G4333" t="s">
        <v>4541</v>
      </c>
      <c r="H4333" s="7">
        <f>[1]!Capstone_Sales_Data[[#This Row],[Ship Date]]-[1]!Capstone_Sales_Data[[#This Row],[Order Date]]</f>
        <v>11</v>
      </c>
      <c r="I4333" s="6">
        <v>42134</v>
      </c>
      <c r="J4333" s="7">
        <v>6942</v>
      </c>
      <c r="K4333" s="8">
        <v>437.2</v>
      </c>
      <c r="L4333" s="8">
        <v>263.33</v>
      </c>
      <c r="M4333" s="8">
        <v>3035042.4</v>
      </c>
      <c r="N4333" s="8">
        <v>1828036.86</v>
      </c>
      <c r="O4333" s="8">
        <v>1207005.54</v>
      </c>
      <c r="P4333" s="9">
        <f>[1]!Capstone_Sales_Data[[#This Row],[Total Profit]]/[1]!Capstone_Sales_Data[[#This Row],[Total Revenue]]</f>
        <v>0.39768984446477584</v>
      </c>
    </row>
    <row r="4334" spans="1:16" x14ac:dyDescent="0.35">
      <c r="A4334" s="1" t="s">
        <v>11</v>
      </c>
      <c r="B4334" s="1" t="s">
        <v>106</v>
      </c>
      <c r="C4334" s="1" t="s">
        <v>51</v>
      </c>
      <c r="D4334" s="1" t="s">
        <v>3</v>
      </c>
      <c r="E4334" s="1" t="s">
        <v>4</v>
      </c>
      <c r="F4334" s="2">
        <v>40502</v>
      </c>
      <c r="G4334" s="1" t="s">
        <v>4542</v>
      </c>
      <c r="H4334" s="3">
        <f>[1]!Capstone_Sales_Data[[#This Row],[Ship Date]]-[1]!Capstone_Sales_Data[[#This Row],[Order Date]]</f>
        <v>39</v>
      </c>
      <c r="I4334" s="2">
        <v>40541</v>
      </c>
      <c r="J4334" s="3">
        <v>1071</v>
      </c>
      <c r="K4334" s="4">
        <v>152.58000000000001</v>
      </c>
      <c r="L4334" s="4">
        <v>97.44</v>
      </c>
      <c r="M4334" s="4">
        <v>163413.18</v>
      </c>
      <c r="N4334" s="4">
        <v>104358.24</v>
      </c>
      <c r="O4334" s="4">
        <v>59054.94</v>
      </c>
      <c r="P4334" s="5">
        <f>[1]!Capstone_Sales_Data[[#This Row],[Total Profit]]/[1]!Capstone_Sales_Data[[#This Row],[Total Revenue]]</f>
        <v>0.36138419189933152</v>
      </c>
    </row>
    <row r="4335" spans="1:16" x14ac:dyDescent="0.35">
      <c r="A4335" t="s">
        <v>6</v>
      </c>
      <c r="B4335" t="s">
        <v>133</v>
      </c>
      <c r="C4335" t="s">
        <v>37</v>
      </c>
      <c r="D4335" t="s">
        <v>14</v>
      </c>
      <c r="E4335" t="s">
        <v>4</v>
      </c>
      <c r="F4335" s="6">
        <v>40436</v>
      </c>
      <c r="G4335" t="s">
        <v>4543</v>
      </c>
      <c r="H4335" s="7">
        <f>[1]!Capstone_Sales_Data[[#This Row],[Ship Date]]-[1]!Capstone_Sales_Data[[#This Row],[Order Date]]</f>
        <v>39</v>
      </c>
      <c r="I4335" s="6">
        <v>40475</v>
      </c>
      <c r="J4335" s="7">
        <v>5040</v>
      </c>
      <c r="K4335" s="8">
        <v>205.7</v>
      </c>
      <c r="L4335" s="8">
        <v>117.11</v>
      </c>
      <c r="M4335" s="8">
        <v>1036728</v>
      </c>
      <c r="N4335" s="8">
        <v>590234.4</v>
      </c>
      <c r="O4335" s="8">
        <v>446493.6</v>
      </c>
      <c r="P4335" s="9">
        <f>[1]!Capstone_Sales_Data[[#This Row],[Total Profit]]/[1]!Capstone_Sales_Data[[#This Row],[Total Revenue]]</f>
        <v>0.43067574137092851</v>
      </c>
    </row>
    <row r="4336" spans="1:16" x14ac:dyDescent="0.35">
      <c r="A4336" s="1" t="s">
        <v>6</v>
      </c>
      <c r="B4336" s="1" t="s">
        <v>88</v>
      </c>
      <c r="C4336" s="1" t="s">
        <v>2</v>
      </c>
      <c r="D4336" s="1" t="s">
        <v>3</v>
      </c>
      <c r="E4336" s="1" t="s">
        <v>22</v>
      </c>
      <c r="F4336" s="2">
        <v>41167</v>
      </c>
      <c r="G4336" s="1" t="s">
        <v>4544</v>
      </c>
      <c r="H4336" s="3">
        <f>[1]!Capstone_Sales_Data[[#This Row],[Ship Date]]-[1]!Capstone_Sales_Data[[#This Row],[Order Date]]</f>
        <v>39</v>
      </c>
      <c r="I4336" s="2">
        <v>41206</v>
      </c>
      <c r="J4336" s="3">
        <v>8072</v>
      </c>
      <c r="K4336" s="4">
        <v>651.21</v>
      </c>
      <c r="L4336" s="4">
        <v>524.96</v>
      </c>
      <c r="M4336" s="4">
        <v>5256567.12</v>
      </c>
      <c r="N4336" s="4">
        <v>4237477.12</v>
      </c>
      <c r="O4336" s="4">
        <v>1019090</v>
      </c>
      <c r="P4336" s="5">
        <f>[1]!Capstone_Sales_Data[[#This Row],[Total Profit]]/[1]!Capstone_Sales_Data[[#This Row],[Total Revenue]]</f>
        <v>0.19386987300563566</v>
      </c>
    </row>
    <row r="4337" spans="1:16" x14ac:dyDescent="0.35">
      <c r="A4337" t="s">
        <v>24</v>
      </c>
      <c r="B4337" t="s">
        <v>530</v>
      </c>
      <c r="C4337" t="s">
        <v>58</v>
      </c>
      <c r="D4337" t="s">
        <v>14</v>
      </c>
      <c r="E4337" t="s">
        <v>38</v>
      </c>
      <c r="F4337" s="6">
        <v>40938</v>
      </c>
      <c r="G4337" t="s">
        <v>4545</v>
      </c>
      <c r="H4337" s="7">
        <f>[1]!Capstone_Sales_Data[[#This Row],[Ship Date]]-[1]!Capstone_Sales_Data[[#This Row],[Order Date]]</f>
        <v>3</v>
      </c>
      <c r="I4337" s="6">
        <v>40941</v>
      </c>
      <c r="J4337" s="7">
        <v>6422</v>
      </c>
      <c r="K4337" s="8">
        <v>81.73</v>
      </c>
      <c r="L4337" s="8">
        <v>56.67</v>
      </c>
      <c r="M4337" s="8">
        <v>524870.06000000006</v>
      </c>
      <c r="N4337" s="8">
        <v>363934.74</v>
      </c>
      <c r="O4337" s="8">
        <v>160935.32</v>
      </c>
      <c r="P4337" s="9">
        <f>[1]!Capstone_Sales_Data[[#This Row],[Total Profit]]/[1]!Capstone_Sales_Data[[#This Row],[Total Revenue]]</f>
        <v>0.30661935641747212</v>
      </c>
    </row>
    <row r="4338" spans="1:16" x14ac:dyDescent="0.35">
      <c r="A4338" s="1" t="s">
        <v>24</v>
      </c>
      <c r="B4338" s="1" t="s">
        <v>27</v>
      </c>
      <c r="C4338" s="1" t="s">
        <v>8</v>
      </c>
      <c r="D4338" s="1" t="s">
        <v>3</v>
      </c>
      <c r="E4338" s="1" t="s">
        <v>38</v>
      </c>
      <c r="F4338" s="2">
        <v>41152</v>
      </c>
      <c r="G4338" s="1" t="s">
        <v>4546</v>
      </c>
      <c r="H4338" s="3">
        <f>[1]!Capstone_Sales_Data[[#This Row],[Ship Date]]-[1]!Capstone_Sales_Data[[#This Row],[Order Date]]</f>
        <v>10</v>
      </c>
      <c r="I4338" s="2">
        <v>41162</v>
      </c>
      <c r="J4338" s="3">
        <v>8376</v>
      </c>
      <c r="K4338" s="4">
        <v>47.45</v>
      </c>
      <c r="L4338" s="4">
        <v>31.79</v>
      </c>
      <c r="M4338" s="4">
        <v>397441.2</v>
      </c>
      <c r="N4338" s="4">
        <v>266273.03999999998</v>
      </c>
      <c r="O4338" s="4">
        <v>131168.16</v>
      </c>
      <c r="P4338" s="5">
        <f>[1]!Capstone_Sales_Data[[#This Row],[Total Profit]]/[1]!Capstone_Sales_Data[[#This Row],[Total Revenue]]</f>
        <v>0.33003161222339306</v>
      </c>
    </row>
    <row r="4339" spans="1:16" x14ac:dyDescent="0.35">
      <c r="A4339" t="s">
        <v>11</v>
      </c>
      <c r="B4339" t="s">
        <v>93</v>
      </c>
      <c r="C4339" t="s">
        <v>28</v>
      </c>
      <c r="D4339" t="s">
        <v>3</v>
      </c>
      <c r="E4339" t="s">
        <v>22</v>
      </c>
      <c r="F4339" s="6">
        <v>42213</v>
      </c>
      <c r="G4339" t="s">
        <v>4547</v>
      </c>
      <c r="H4339" s="7">
        <f>[1]!Capstone_Sales_Data[[#This Row],[Ship Date]]-[1]!Capstone_Sales_Data[[#This Row],[Order Date]]</f>
        <v>25</v>
      </c>
      <c r="I4339" s="6">
        <v>42238</v>
      </c>
      <c r="J4339" s="7">
        <v>9252</v>
      </c>
      <c r="K4339" s="8">
        <v>255.28</v>
      </c>
      <c r="L4339" s="8">
        <v>159.41999999999999</v>
      </c>
      <c r="M4339" s="8">
        <v>2361850.56</v>
      </c>
      <c r="N4339" s="8">
        <v>1474953.84</v>
      </c>
      <c r="O4339" s="8">
        <v>886896.72</v>
      </c>
      <c r="P4339" s="9">
        <f>[1]!Capstone_Sales_Data[[#This Row],[Total Profit]]/[1]!Capstone_Sales_Data[[#This Row],[Total Revenue]]</f>
        <v>0.37550924475086178</v>
      </c>
    </row>
    <row r="4340" spans="1:16" x14ac:dyDescent="0.35">
      <c r="A4340" s="1" t="s">
        <v>6</v>
      </c>
      <c r="B4340" s="1" t="s">
        <v>380</v>
      </c>
      <c r="C4340" s="1" t="s">
        <v>28</v>
      </c>
      <c r="D4340" s="1" t="s">
        <v>3</v>
      </c>
      <c r="E4340" s="1" t="s">
        <v>4</v>
      </c>
      <c r="F4340" s="2">
        <v>42152</v>
      </c>
      <c r="G4340" s="1" t="s">
        <v>4548</v>
      </c>
      <c r="H4340" s="3">
        <f>[1]!Capstone_Sales_Data[[#This Row],[Ship Date]]-[1]!Capstone_Sales_Data[[#This Row],[Order Date]]</f>
        <v>28</v>
      </c>
      <c r="I4340" s="2">
        <v>42180</v>
      </c>
      <c r="J4340" s="3">
        <v>6398</v>
      </c>
      <c r="K4340" s="4">
        <v>255.28</v>
      </c>
      <c r="L4340" s="4">
        <v>159.41999999999999</v>
      </c>
      <c r="M4340" s="4">
        <v>1633281.44</v>
      </c>
      <c r="N4340" s="4">
        <v>1019969.16</v>
      </c>
      <c r="O4340" s="4">
        <v>613312.28</v>
      </c>
      <c r="P4340" s="5">
        <f>[1]!Capstone_Sales_Data[[#This Row],[Total Profit]]/[1]!Capstone_Sales_Data[[#This Row],[Total Revenue]]</f>
        <v>0.37550924475086184</v>
      </c>
    </row>
    <row r="4341" spans="1:16" x14ac:dyDescent="0.35">
      <c r="A4341" t="s">
        <v>11</v>
      </c>
      <c r="B4341" t="s">
        <v>399</v>
      </c>
      <c r="C4341" t="s">
        <v>2</v>
      </c>
      <c r="D4341" t="s">
        <v>3</v>
      </c>
      <c r="E4341" t="s">
        <v>4</v>
      </c>
      <c r="F4341" s="6">
        <v>40771</v>
      </c>
      <c r="G4341" t="s">
        <v>4549</v>
      </c>
      <c r="H4341" s="7">
        <f>[1]!Capstone_Sales_Data[[#This Row],[Ship Date]]-[1]!Capstone_Sales_Data[[#This Row],[Order Date]]</f>
        <v>36</v>
      </c>
      <c r="I4341" s="6">
        <v>40807</v>
      </c>
      <c r="J4341" s="7">
        <v>4195</v>
      </c>
      <c r="K4341" s="8">
        <v>651.21</v>
      </c>
      <c r="L4341" s="8">
        <v>524.96</v>
      </c>
      <c r="M4341" s="8">
        <v>2731825.95</v>
      </c>
      <c r="N4341" s="8">
        <v>2202207.2000000002</v>
      </c>
      <c r="O4341" s="8">
        <v>529618.75</v>
      </c>
      <c r="P4341" s="9">
        <f>[1]!Capstone_Sales_Data[[#This Row],[Total Profit]]/[1]!Capstone_Sales_Data[[#This Row],[Total Revenue]]</f>
        <v>0.19386987300563566</v>
      </c>
    </row>
    <row r="4342" spans="1:16" x14ac:dyDescent="0.35">
      <c r="A4342" s="1" t="s">
        <v>33</v>
      </c>
      <c r="B4342" s="1" t="s">
        <v>170</v>
      </c>
      <c r="C4342" s="1" t="s">
        <v>37</v>
      </c>
      <c r="D4342" s="1" t="s">
        <v>14</v>
      </c>
      <c r="E4342" s="1" t="s">
        <v>38</v>
      </c>
      <c r="F4342" s="2">
        <v>41024</v>
      </c>
      <c r="G4342" s="1" t="s">
        <v>4550</v>
      </c>
      <c r="H4342" s="3">
        <f>[1]!Capstone_Sales_Data[[#This Row],[Ship Date]]-[1]!Capstone_Sales_Data[[#This Row],[Order Date]]</f>
        <v>30</v>
      </c>
      <c r="I4342" s="2">
        <v>41054</v>
      </c>
      <c r="J4342" s="3">
        <v>9053</v>
      </c>
      <c r="K4342" s="4">
        <v>205.7</v>
      </c>
      <c r="L4342" s="4">
        <v>117.11</v>
      </c>
      <c r="M4342" s="4">
        <v>1862202.1</v>
      </c>
      <c r="N4342" s="4">
        <v>1060196.83</v>
      </c>
      <c r="O4342" s="4">
        <v>802005.27</v>
      </c>
      <c r="P4342" s="5">
        <f>[1]!Capstone_Sales_Data[[#This Row],[Total Profit]]/[1]!Capstone_Sales_Data[[#This Row],[Total Revenue]]</f>
        <v>0.43067574137092851</v>
      </c>
    </row>
    <row r="4343" spans="1:16" x14ac:dyDescent="0.35">
      <c r="A4343" t="s">
        <v>24</v>
      </c>
      <c r="B4343" t="s">
        <v>530</v>
      </c>
      <c r="C4343" t="s">
        <v>2</v>
      </c>
      <c r="D4343" t="s">
        <v>14</v>
      </c>
      <c r="E4343" t="s">
        <v>9</v>
      </c>
      <c r="F4343" s="6">
        <v>42110</v>
      </c>
      <c r="G4343" t="s">
        <v>4551</v>
      </c>
      <c r="H4343" s="7">
        <f>[1]!Capstone_Sales_Data[[#This Row],[Ship Date]]-[1]!Capstone_Sales_Data[[#This Row],[Order Date]]</f>
        <v>30</v>
      </c>
      <c r="I4343" s="6">
        <v>42140</v>
      </c>
      <c r="J4343" s="7">
        <v>4414</v>
      </c>
      <c r="K4343" s="8">
        <v>651.21</v>
      </c>
      <c r="L4343" s="8">
        <v>524.96</v>
      </c>
      <c r="M4343" s="8">
        <v>2874440.94</v>
      </c>
      <c r="N4343" s="8">
        <v>2317173.44</v>
      </c>
      <c r="O4343" s="8">
        <v>557267.5</v>
      </c>
      <c r="P4343" s="9">
        <f>[1]!Capstone_Sales_Data[[#This Row],[Total Profit]]/[1]!Capstone_Sales_Data[[#This Row],[Total Revenue]]</f>
        <v>0.19386987300563566</v>
      </c>
    </row>
    <row r="4344" spans="1:16" x14ac:dyDescent="0.35">
      <c r="A4344" s="1" t="s">
        <v>6</v>
      </c>
      <c r="B4344" s="1" t="s">
        <v>102</v>
      </c>
      <c r="C4344" s="1" t="s">
        <v>13</v>
      </c>
      <c r="D4344" s="1" t="s">
        <v>3</v>
      </c>
      <c r="E4344" s="1" t="s">
        <v>9</v>
      </c>
      <c r="F4344" s="2">
        <v>40848</v>
      </c>
      <c r="G4344" s="1" t="s">
        <v>4552</v>
      </c>
      <c r="H4344" s="3">
        <f>[1]!Capstone_Sales_Data[[#This Row],[Ship Date]]-[1]!Capstone_Sales_Data[[#This Row],[Order Date]]</f>
        <v>19</v>
      </c>
      <c r="I4344" s="2">
        <v>40867</v>
      </c>
      <c r="J4344" s="3">
        <v>5753</v>
      </c>
      <c r="K4344" s="4">
        <v>154.06</v>
      </c>
      <c r="L4344" s="4">
        <v>90.93</v>
      </c>
      <c r="M4344" s="4">
        <v>886307.18</v>
      </c>
      <c r="N4344" s="4">
        <v>523120.29</v>
      </c>
      <c r="O4344" s="4">
        <v>363186.89</v>
      </c>
      <c r="P4344" s="5">
        <f>[1]!Capstone_Sales_Data[[#This Row],[Total Profit]]/[1]!Capstone_Sales_Data[[#This Row],[Total Revenue]]</f>
        <v>0.40977541217707386</v>
      </c>
    </row>
    <row r="4345" spans="1:16" x14ac:dyDescent="0.35">
      <c r="A4345" t="s">
        <v>11</v>
      </c>
      <c r="B4345" t="s">
        <v>280</v>
      </c>
      <c r="C4345" t="s">
        <v>47</v>
      </c>
      <c r="D4345" t="s">
        <v>3</v>
      </c>
      <c r="E4345" t="s">
        <v>22</v>
      </c>
      <c r="F4345" s="6">
        <v>41360</v>
      </c>
      <c r="G4345" t="s">
        <v>4553</v>
      </c>
      <c r="H4345" s="7">
        <f>[1]!Capstone_Sales_Data[[#This Row],[Ship Date]]-[1]!Capstone_Sales_Data[[#This Row],[Order Date]]</f>
        <v>16</v>
      </c>
      <c r="I4345" s="6">
        <v>41376</v>
      </c>
      <c r="J4345" s="7">
        <v>5574</v>
      </c>
      <c r="K4345" s="8">
        <v>109.28</v>
      </c>
      <c r="L4345" s="8">
        <v>35.840000000000003</v>
      </c>
      <c r="M4345" s="8">
        <v>609126.72</v>
      </c>
      <c r="N4345" s="8">
        <v>199772.16</v>
      </c>
      <c r="O4345" s="8">
        <v>409354.56</v>
      </c>
      <c r="P4345" s="9">
        <f>[1]!Capstone_Sales_Data[[#This Row],[Total Profit]]/[1]!Capstone_Sales_Data[[#This Row],[Total Revenue]]</f>
        <v>0.67203513909224011</v>
      </c>
    </row>
    <row r="4346" spans="1:16" x14ac:dyDescent="0.35">
      <c r="A4346" s="1" t="s">
        <v>11</v>
      </c>
      <c r="B4346" s="1" t="s">
        <v>208</v>
      </c>
      <c r="C4346" s="1" t="s">
        <v>31</v>
      </c>
      <c r="D4346" s="1" t="s">
        <v>14</v>
      </c>
      <c r="E4346" s="1" t="s">
        <v>38</v>
      </c>
      <c r="F4346" s="2">
        <v>42627</v>
      </c>
      <c r="G4346" s="1" t="s">
        <v>4554</v>
      </c>
      <c r="H4346" s="3">
        <f>[1]!Capstone_Sales_Data[[#This Row],[Ship Date]]-[1]!Capstone_Sales_Data[[#This Row],[Order Date]]</f>
        <v>6</v>
      </c>
      <c r="I4346" s="2">
        <v>42633</v>
      </c>
      <c r="J4346" s="3">
        <v>8413</v>
      </c>
      <c r="K4346" s="4">
        <v>421.89</v>
      </c>
      <c r="L4346" s="4">
        <v>364.69</v>
      </c>
      <c r="M4346" s="4">
        <v>3549360.57</v>
      </c>
      <c r="N4346" s="4">
        <v>3068136.97</v>
      </c>
      <c r="O4346" s="4">
        <v>481223.6</v>
      </c>
      <c r="P4346" s="5">
        <f>[1]!Capstone_Sales_Data[[#This Row],[Total Profit]]/[1]!Capstone_Sales_Data[[#This Row],[Total Revenue]]</f>
        <v>0.13558036455000119</v>
      </c>
    </row>
    <row r="4347" spans="1:16" x14ac:dyDescent="0.35">
      <c r="A4347" t="s">
        <v>0</v>
      </c>
      <c r="B4347" t="s">
        <v>216</v>
      </c>
      <c r="C4347" t="s">
        <v>58</v>
      </c>
      <c r="D4347" t="s">
        <v>3</v>
      </c>
      <c r="E4347" t="s">
        <v>9</v>
      </c>
      <c r="F4347" s="6">
        <v>42635</v>
      </c>
      <c r="G4347" t="s">
        <v>4555</v>
      </c>
      <c r="H4347" s="7">
        <f>[1]!Capstone_Sales_Data[[#This Row],[Ship Date]]-[1]!Capstone_Sales_Data[[#This Row],[Order Date]]</f>
        <v>13</v>
      </c>
      <c r="I4347" s="6">
        <v>42648</v>
      </c>
      <c r="J4347" s="7">
        <v>5838</v>
      </c>
      <c r="K4347" s="8">
        <v>81.73</v>
      </c>
      <c r="L4347" s="8">
        <v>56.67</v>
      </c>
      <c r="M4347" s="8">
        <v>477139.74</v>
      </c>
      <c r="N4347" s="8">
        <v>330839.46000000002</v>
      </c>
      <c r="O4347" s="8">
        <v>146300.28</v>
      </c>
      <c r="P4347" s="9">
        <f>[1]!Capstone_Sales_Data[[#This Row],[Total Profit]]/[1]!Capstone_Sales_Data[[#This Row],[Total Revenue]]</f>
        <v>0.30661935641747218</v>
      </c>
    </row>
    <row r="4348" spans="1:16" x14ac:dyDescent="0.35">
      <c r="A4348" s="1" t="s">
        <v>0</v>
      </c>
      <c r="B4348" s="1" t="s">
        <v>627</v>
      </c>
      <c r="C4348" s="1" t="s">
        <v>2</v>
      </c>
      <c r="D4348" s="1" t="s">
        <v>3</v>
      </c>
      <c r="E4348" s="1" t="s">
        <v>9</v>
      </c>
      <c r="F4348" s="2">
        <v>42526</v>
      </c>
      <c r="G4348" s="1" t="s">
        <v>4556</v>
      </c>
      <c r="H4348" s="3">
        <f>[1]!Capstone_Sales_Data[[#This Row],[Ship Date]]-[1]!Capstone_Sales_Data[[#This Row],[Order Date]]</f>
        <v>20</v>
      </c>
      <c r="I4348" s="2">
        <v>42546</v>
      </c>
      <c r="J4348" s="3">
        <v>1448</v>
      </c>
      <c r="K4348" s="4">
        <v>651.21</v>
      </c>
      <c r="L4348" s="4">
        <v>524.96</v>
      </c>
      <c r="M4348" s="4">
        <v>942952.08</v>
      </c>
      <c r="N4348" s="4">
        <v>760142.08</v>
      </c>
      <c r="O4348" s="4">
        <v>182810</v>
      </c>
      <c r="P4348" s="5">
        <f>[1]!Capstone_Sales_Data[[#This Row],[Total Profit]]/[1]!Capstone_Sales_Data[[#This Row],[Total Revenue]]</f>
        <v>0.19386987300563568</v>
      </c>
    </row>
    <row r="4349" spans="1:16" x14ac:dyDescent="0.35">
      <c r="A4349" t="s">
        <v>6</v>
      </c>
      <c r="B4349" t="s">
        <v>65</v>
      </c>
      <c r="C4349" t="s">
        <v>8</v>
      </c>
      <c r="D4349" t="s">
        <v>3</v>
      </c>
      <c r="E4349" t="s">
        <v>9</v>
      </c>
      <c r="F4349" s="6">
        <v>42446</v>
      </c>
      <c r="G4349" t="s">
        <v>4557</v>
      </c>
      <c r="H4349" s="7">
        <f>[1]!Capstone_Sales_Data[[#This Row],[Ship Date]]-[1]!Capstone_Sales_Data[[#This Row],[Order Date]]</f>
        <v>2</v>
      </c>
      <c r="I4349" s="6">
        <v>42448</v>
      </c>
      <c r="J4349" s="7">
        <v>5871</v>
      </c>
      <c r="K4349" s="8">
        <v>47.45</v>
      </c>
      <c r="L4349" s="8">
        <v>31.79</v>
      </c>
      <c r="M4349" s="8">
        <v>278578.95</v>
      </c>
      <c r="N4349" s="8">
        <v>186639.09</v>
      </c>
      <c r="O4349" s="8">
        <v>91939.86</v>
      </c>
      <c r="P4349" s="9">
        <f>[1]!Capstone_Sales_Data[[#This Row],[Total Profit]]/[1]!Capstone_Sales_Data[[#This Row],[Total Revenue]]</f>
        <v>0.33003161222339306</v>
      </c>
    </row>
    <row r="4350" spans="1:16" x14ac:dyDescent="0.35">
      <c r="A4350" s="1" t="s">
        <v>6</v>
      </c>
      <c r="B4350" s="1" t="s">
        <v>263</v>
      </c>
      <c r="C4350" s="1" t="s">
        <v>2</v>
      </c>
      <c r="D4350" s="1" t="s">
        <v>14</v>
      </c>
      <c r="E4350" s="1" t="s">
        <v>9</v>
      </c>
      <c r="F4350" s="2">
        <v>42933</v>
      </c>
      <c r="G4350" s="1" t="s">
        <v>4558</v>
      </c>
      <c r="H4350" s="3">
        <f>[1]!Capstone_Sales_Data[[#This Row],[Ship Date]]-[1]!Capstone_Sales_Data[[#This Row],[Order Date]]</f>
        <v>48</v>
      </c>
      <c r="I4350" s="2">
        <v>42981</v>
      </c>
      <c r="J4350" s="3">
        <v>1770</v>
      </c>
      <c r="K4350" s="4">
        <v>651.21</v>
      </c>
      <c r="L4350" s="4">
        <v>524.96</v>
      </c>
      <c r="M4350" s="4">
        <v>1152641.7</v>
      </c>
      <c r="N4350" s="4">
        <v>929179.2</v>
      </c>
      <c r="O4350" s="4">
        <v>223462.5</v>
      </c>
      <c r="P4350" s="5">
        <f>[1]!Capstone_Sales_Data[[#This Row],[Total Profit]]/[1]!Capstone_Sales_Data[[#This Row],[Total Revenue]]</f>
        <v>0.19386987300563568</v>
      </c>
    </row>
    <row r="4351" spans="1:16" x14ac:dyDescent="0.35">
      <c r="A4351" t="s">
        <v>6</v>
      </c>
      <c r="B4351" t="s">
        <v>137</v>
      </c>
      <c r="C4351" t="s">
        <v>58</v>
      </c>
      <c r="D4351" t="s">
        <v>3</v>
      </c>
      <c r="E4351" t="s">
        <v>38</v>
      </c>
      <c r="F4351" s="6">
        <v>40762</v>
      </c>
      <c r="G4351" t="s">
        <v>4559</v>
      </c>
      <c r="H4351" s="7">
        <f>[1]!Capstone_Sales_Data[[#This Row],[Ship Date]]-[1]!Capstone_Sales_Data[[#This Row],[Order Date]]</f>
        <v>30</v>
      </c>
      <c r="I4351" s="6">
        <v>40792</v>
      </c>
      <c r="J4351" s="7">
        <v>8837</v>
      </c>
      <c r="K4351" s="8">
        <v>81.73</v>
      </c>
      <c r="L4351" s="8">
        <v>56.67</v>
      </c>
      <c r="M4351" s="8">
        <v>722248.01</v>
      </c>
      <c r="N4351" s="8">
        <v>500792.79</v>
      </c>
      <c r="O4351" s="8">
        <v>221455.22</v>
      </c>
      <c r="P4351" s="9">
        <f>[1]!Capstone_Sales_Data[[#This Row],[Total Profit]]/[1]!Capstone_Sales_Data[[#This Row],[Total Revenue]]</f>
        <v>0.30661935641747218</v>
      </c>
    </row>
    <row r="4352" spans="1:16" x14ac:dyDescent="0.35">
      <c r="A4352" s="1" t="s">
        <v>0</v>
      </c>
      <c r="B4352" s="1" t="s">
        <v>316</v>
      </c>
      <c r="C4352" s="1" t="s">
        <v>17</v>
      </c>
      <c r="D4352" s="1" t="s">
        <v>14</v>
      </c>
      <c r="E4352" s="1" t="s">
        <v>4</v>
      </c>
      <c r="F4352" s="2">
        <v>41396</v>
      </c>
      <c r="G4352" s="1" t="s">
        <v>4560</v>
      </c>
      <c r="H4352" s="3">
        <f>[1]!Capstone_Sales_Data[[#This Row],[Ship Date]]-[1]!Capstone_Sales_Data[[#This Row],[Order Date]]</f>
        <v>40</v>
      </c>
      <c r="I4352" s="2">
        <v>41436</v>
      </c>
      <c r="J4352" s="3">
        <v>8795</v>
      </c>
      <c r="K4352" s="4">
        <v>668.27</v>
      </c>
      <c r="L4352" s="4">
        <v>502.54</v>
      </c>
      <c r="M4352" s="4">
        <v>5877434.6500000004</v>
      </c>
      <c r="N4352" s="4">
        <v>4419839.3</v>
      </c>
      <c r="O4352" s="4">
        <v>1457595.35</v>
      </c>
      <c r="P4352" s="5">
        <f>[1]!Capstone_Sales_Data[[#This Row],[Total Profit]]/[1]!Capstone_Sales_Data[[#This Row],[Total Revenue]]</f>
        <v>0.24799856345489099</v>
      </c>
    </row>
    <row r="4353" spans="1:16" x14ac:dyDescent="0.35">
      <c r="A4353" t="s">
        <v>33</v>
      </c>
      <c r="B4353" t="s">
        <v>34</v>
      </c>
      <c r="C4353" t="s">
        <v>37</v>
      </c>
      <c r="D4353" t="s">
        <v>3</v>
      </c>
      <c r="E4353" t="s">
        <v>22</v>
      </c>
      <c r="F4353" s="6">
        <v>41006</v>
      </c>
      <c r="G4353" t="s">
        <v>4561</v>
      </c>
      <c r="H4353" s="7">
        <f>[1]!Capstone_Sales_Data[[#This Row],[Ship Date]]-[1]!Capstone_Sales_Data[[#This Row],[Order Date]]</f>
        <v>2</v>
      </c>
      <c r="I4353" s="6">
        <v>41008</v>
      </c>
      <c r="J4353" s="7">
        <v>400</v>
      </c>
      <c r="K4353" s="8">
        <v>205.7</v>
      </c>
      <c r="L4353" s="8">
        <v>117.11</v>
      </c>
      <c r="M4353" s="8">
        <v>82280</v>
      </c>
      <c r="N4353" s="8">
        <v>46844</v>
      </c>
      <c r="O4353" s="8">
        <v>35436</v>
      </c>
      <c r="P4353" s="9">
        <f>[1]!Capstone_Sales_Data[[#This Row],[Total Profit]]/[1]!Capstone_Sales_Data[[#This Row],[Total Revenue]]</f>
        <v>0.43067574137092851</v>
      </c>
    </row>
    <row r="4354" spans="1:16" x14ac:dyDescent="0.35">
      <c r="A4354" s="1" t="s">
        <v>0</v>
      </c>
      <c r="B4354" s="1" t="s">
        <v>1049</v>
      </c>
      <c r="C4354" s="1" t="s">
        <v>28</v>
      </c>
      <c r="D4354" s="1" t="s">
        <v>3</v>
      </c>
      <c r="E4354" s="1" t="s">
        <v>4</v>
      </c>
      <c r="F4354" s="2">
        <v>41684</v>
      </c>
      <c r="G4354" s="1" t="s">
        <v>4562</v>
      </c>
      <c r="H4354" s="3">
        <f>[1]!Capstone_Sales_Data[[#This Row],[Ship Date]]-[1]!Capstone_Sales_Data[[#This Row],[Order Date]]</f>
        <v>10</v>
      </c>
      <c r="I4354" s="2">
        <v>41694</v>
      </c>
      <c r="J4354" s="3">
        <v>4436</v>
      </c>
      <c r="K4354" s="4">
        <v>255.28</v>
      </c>
      <c r="L4354" s="4">
        <v>159.41999999999999</v>
      </c>
      <c r="M4354" s="4">
        <v>1132422.08</v>
      </c>
      <c r="N4354" s="4">
        <v>707187.12</v>
      </c>
      <c r="O4354" s="4">
        <v>425234.96</v>
      </c>
      <c r="P4354" s="5">
        <f>[1]!Capstone_Sales_Data[[#This Row],[Total Profit]]/[1]!Capstone_Sales_Data[[#This Row],[Total Revenue]]</f>
        <v>0.37550924475086178</v>
      </c>
    </row>
    <row r="4355" spans="1:16" x14ac:dyDescent="0.35">
      <c r="A4355" t="s">
        <v>176</v>
      </c>
      <c r="B4355" t="s">
        <v>493</v>
      </c>
      <c r="C4355" t="s">
        <v>47</v>
      </c>
      <c r="D4355" t="s">
        <v>14</v>
      </c>
      <c r="E4355" t="s">
        <v>22</v>
      </c>
      <c r="F4355" s="6">
        <v>41763</v>
      </c>
      <c r="G4355" t="s">
        <v>4563</v>
      </c>
      <c r="H4355" s="7">
        <f>[1]!Capstone_Sales_Data[[#This Row],[Ship Date]]-[1]!Capstone_Sales_Data[[#This Row],[Order Date]]</f>
        <v>40</v>
      </c>
      <c r="I4355" s="6">
        <v>41803</v>
      </c>
      <c r="J4355" s="7">
        <v>8723</v>
      </c>
      <c r="K4355" s="8">
        <v>109.28</v>
      </c>
      <c r="L4355" s="8">
        <v>35.840000000000003</v>
      </c>
      <c r="M4355" s="8">
        <v>953249.44</v>
      </c>
      <c r="N4355" s="8">
        <v>312632.32000000001</v>
      </c>
      <c r="O4355" s="8">
        <v>640617.12</v>
      </c>
      <c r="P4355" s="9">
        <f>[1]!Capstone_Sales_Data[[#This Row],[Total Profit]]/[1]!Capstone_Sales_Data[[#This Row],[Total Revenue]]</f>
        <v>0.67203513909224011</v>
      </c>
    </row>
    <row r="4356" spans="1:16" x14ac:dyDescent="0.35">
      <c r="A4356" s="1" t="s">
        <v>24</v>
      </c>
      <c r="B4356" s="1" t="s">
        <v>227</v>
      </c>
      <c r="C4356" s="1" t="s">
        <v>63</v>
      </c>
      <c r="D4356" s="1" t="s">
        <v>14</v>
      </c>
      <c r="E4356" s="1" t="s">
        <v>38</v>
      </c>
      <c r="F4356" s="2">
        <v>42729</v>
      </c>
      <c r="G4356" s="1" t="s">
        <v>4564</v>
      </c>
      <c r="H4356" s="3">
        <f>[1]!Capstone_Sales_Data[[#This Row],[Ship Date]]-[1]!Capstone_Sales_Data[[#This Row],[Order Date]]</f>
        <v>35</v>
      </c>
      <c r="I4356" s="2">
        <v>42764</v>
      </c>
      <c r="J4356" s="3">
        <v>3108</v>
      </c>
      <c r="K4356" s="4">
        <v>437.2</v>
      </c>
      <c r="L4356" s="4">
        <v>263.33</v>
      </c>
      <c r="M4356" s="4">
        <v>1358817.6</v>
      </c>
      <c r="N4356" s="4">
        <v>818429.64</v>
      </c>
      <c r="O4356" s="4">
        <v>540387.96</v>
      </c>
      <c r="P4356" s="5">
        <f>[1]!Capstone_Sales_Data[[#This Row],[Total Profit]]/[1]!Capstone_Sales_Data[[#This Row],[Total Revenue]]</f>
        <v>0.39768984446477579</v>
      </c>
    </row>
    <row r="4357" spans="1:16" x14ac:dyDescent="0.35">
      <c r="A4357" t="s">
        <v>0</v>
      </c>
      <c r="B4357" t="s">
        <v>570</v>
      </c>
      <c r="C4357" t="s">
        <v>31</v>
      </c>
      <c r="D4357" t="s">
        <v>14</v>
      </c>
      <c r="E4357" t="s">
        <v>9</v>
      </c>
      <c r="F4357" s="6">
        <v>42310</v>
      </c>
      <c r="G4357" t="s">
        <v>4565</v>
      </c>
      <c r="H4357" s="7">
        <f>[1]!Capstone_Sales_Data[[#This Row],[Ship Date]]-[1]!Capstone_Sales_Data[[#This Row],[Order Date]]</f>
        <v>24</v>
      </c>
      <c r="I4357" s="6">
        <v>42334</v>
      </c>
      <c r="J4357" s="7">
        <v>4471</v>
      </c>
      <c r="K4357" s="8">
        <v>421.89</v>
      </c>
      <c r="L4357" s="8">
        <v>364.69</v>
      </c>
      <c r="M4357" s="8">
        <v>1886270.19</v>
      </c>
      <c r="N4357" s="8">
        <v>1630528.99</v>
      </c>
      <c r="O4357" s="8">
        <v>255741.2</v>
      </c>
      <c r="P4357" s="9">
        <f>[1]!Capstone_Sales_Data[[#This Row],[Total Profit]]/[1]!Capstone_Sales_Data[[#This Row],[Total Revenue]]</f>
        <v>0.13558036455000119</v>
      </c>
    </row>
    <row r="4358" spans="1:16" x14ac:dyDescent="0.35">
      <c r="A4358" s="1" t="s">
        <v>6</v>
      </c>
      <c r="B4358" s="1" t="s">
        <v>137</v>
      </c>
      <c r="C4358" s="1" t="s">
        <v>31</v>
      </c>
      <c r="D4358" s="1" t="s">
        <v>3</v>
      </c>
      <c r="E4358" s="1" t="s">
        <v>38</v>
      </c>
      <c r="F4358" s="2">
        <v>41387</v>
      </c>
      <c r="G4358" s="1" t="s">
        <v>4566</v>
      </c>
      <c r="H4358" s="3">
        <f>[1]!Capstone_Sales_Data[[#This Row],[Ship Date]]-[1]!Capstone_Sales_Data[[#This Row],[Order Date]]</f>
        <v>2</v>
      </c>
      <c r="I4358" s="2">
        <v>41389</v>
      </c>
      <c r="J4358" s="3">
        <v>1724</v>
      </c>
      <c r="K4358" s="4">
        <v>421.89</v>
      </c>
      <c r="L4358" s="4">
        <v>364.69</v>
      </c>
      <c r="M4358" s="4">
        <v>727338.36</v>
      </c>
      <c r="N4358" s="4">
        <v>628725.56000000006</v>
      </c>
      <c r="O4358" s="4">
        <v>98612.800000000003</v>
      </c>
      <c r="P4358" s="5">
        <f>[1]!Capstone_Sales_Data[[#This Row],[Total Profit]]/[1]!Capstone_Sales_Data[[#This Row],[Total Revenue]]</f>
        <v>0.13558036455000119</v>
      </c>
    </row>
    <row r="4359" spans="1:16" x14ac:dyDescent="0.35">
      <c r="A4359" t="s">
        <v>6</v>
      </c>
      <c r="B4359" t="s">
        <v>55</v>
      </c>
      <c r="C4359" t="s">
        <v>91</v>
      </c>
      <c r="D4359" t="s">
        <v>14</v>
      </c>
      <c r="E4359" t="s">
        <v>38</v>
      </c>
      <c r="F4359" s="6">
        <v>42614</v>
      </c>
      <c r="G4359" t="s">
        <v>4567</v>
      </c>
      <c r="H4359" s="7">
        <f>[1]!Capstone_Sales_Data[[#This Row],[Ship Date]]-[1]!Capstone_Sales_Data[[#This Row],[Order Date]]</f>
        <v>0</v>
      </c>
      <c r="I4359" s="6">
        <v>42614</v>
      </c>
      <c r="J4359" s="7">
        <v>809</v>
      </c>
      <c r="K4359" s="8">
        <v>9.33</v>
      </c>
      <c r="L4359" s="8">
        <v>6.92</v>
      </c>
      <c r="M4359" s="8">
        <v>7547.97</v>
      </c>
      <c r="N4359" s="8">
        <v>5598.28</v>
      </c>
      <c r="O4359" s="8">
        <v>1949.69</v>
      </c>
      <c r="P4359" s="9">
        <f>[1]!Capstone_Sales_Data[[#This Row],[Total Profit]]/[1]!Capstone_Sales_Data[[#This Row],[Total Revenue]]</f>
        <v>0.25830653804930331</v>
      </c>
    </row>
    <row r="4360" spans="1:16" x14ac:dyDescent="0.35">
      <c r="A4360" s="1" t="s">
        <v>0</v>
      </c>
      <c r="B4360" s="1" t="s">
        <v>223</v>
      </c>
      <c r="C4360" s="1" t="s">
        <v>91</v>
      </c>
      <c r="D4360" s="1" t="s">
        <v>3</v>
      </c>
      <c r="E4360" s="1" t="s">
        <v>4</v>
      </c>
      <c r="F4360" s="2">
        <v>40736</v>
      </c>
      <c r="G4360" s="1" t="s">
        <v>4568</v>
      </c>
      <c r="H4360" s="3">
        <f>[1]!Capstone_Sales_Data[[#This Row],[Ship Date]]-[1]!Capstone_Sales_Data[[#This Row],[Order Date]]</f>
        <v>14</v>
      </c>
      <c r="I4360" s="2">
        <v>40750</v>
      </c>
      <c r="J4360" s="3">
        <v>9699</v>
      </c>
      <c r="K4360" s="4">
        <v>9.33</v>
      </c>
      <c r="L4360" s="4">
        <v>6.92</v>
      </c>
      <c r="M4360" s="4">
        <v>90491.67</v>
      </c>
      <c r="N4360" s="4">
        <v>67117.08</v>
      </c>
      <c r="O4360" s="4">
        <v>23374.59</v>
      </c>
      <c r="P4360" s="5">
        <f>[1]!Capstone_Sales_Data[[#This Row],[Total Profit]]/[1]!Capstone_Sales_Data[[#This Row],[Total Revenue]]</f>
        <v>0.25830653804930331</v>
      </c>
    </row>
    <row r="4361" spans="1:16" x14ac:dyDescent="0.35">
      <c r="A4361" t="s">
        <v>0</v>
      </c>
      <c r="B4361" t="s">
        <v>496</v>
      </c>
      <c r="C4361" t="s">
        <v>2</v>
      </c>
      <c r="D4361" t="s">
        <v>3</v>
      </c>
      <c r="E4361" t="s">
        <v>9</v>
      </c>
      <c r="F4361" s="6">
        <v>40568</v>
      </c>
      <c r="G4361" t="s">
        <v>4569</v>
      </c>
      <c r="H4361" s="7">
        <f>[1]!Capstone_Sales_Data[[#This Row],[Ship Date]]-[1]!Capstone_Sales_Data[[#This Row],[Order Date]]</f>
        <v>26</v>
      </c>
      <c r="I4361" s="6">
        <v>40594</v>
      </c>
      <c r="J4361" s="7">
        <v>3399</v>
      </c>
      <c r="K4361" s="8">
        <v>651.21</v>
      </c>
      <c r="L4361" s="8">
        <v>524.96</v>
      </c>
      <c r="M4361" s="8">
        <v>2213462.79</v>
      </c>
      <c r="N4361" s="8">
        <v>1784339.04</v>
      </c>
      <c r="O4361" s="8">
        <v>429123.75</v>
      </c>
      <c r="P4361" s="9">
        <f>[1]!Capstone_Sales_Data[[#This Row],[Total Profit]]/[1]!Capstone_Sales_Data[[#This Row],[Total Revenue]]</f>
        <v>0.19386987300563566</v>
      </c>
    </row>
    <row r="4362" spans="1:16" x14ac:dyDescent="0.35">
      <c r="A4362" s="1" t="s">
        <v>0</v>
      </c>
      <c r="B4362" s="1" t="s">
        <v>334</v>
      </c>
      <c r="C4362" s="1" t="s">
        <v>63</v>
      </c>
      <c r="D4362" s="1" t="s">
        <v>3</v>
      </c>
      <c r="E4362" s="1" t="s">
        <v>9</v>
      </c>
      <c r="F4362" s="2">
        <v>41782</v>
      </c>
      <c r="G4362" s="1" t="s">
        <v>4570</v>
      </c>
      <c r="H4362" s="3">
        <f>[1]!Capstone_Sales_Data[[#This Row],[Ship Date]]-[1]!Capstone_Sales_Data[[#This Row],[Order Date]]</f>
        <v>33</v>
      </c>
      <c r="I4362" s="2">
        <v>41815</v>
      </c>
      <c r="J4362" s="3">
        <v>8946</v>
      </c>
      <c r="K4362" s="4">
        <v>437.2</v>
      </c>
      <c r="L4362" s="4">
        <v>263.33</v>
      </c>
      <c r="M4362" s="4">
        <v>3911191.2</v>
      </c>
      <c r="N4362" s="4">
        <v>2355750.1800000002</v>
      </c>
      <c r="O4362" s="4">
        <v>1555441.02</v>
      </c>
      <c r="P4362" s="5">
        <f>[1]!Capstone_Sales_Data[[#This Row],[Total Profit]]/[1]!Capstone_Sales_Data[[#This Row],[Total Revenue]]</f>
        <v>0.39768984446477584</v>
      </c>
    </row>
    <row r="4363" spans="1:16" x14ac:dyDescent="0.35">
      <c r="A4363" t="s">
        <v>0</v>
      </c>
      <c r="B4363" t="s">
        <v>316</v>
      </c>
      <c r="C4363" t="s">
        <v>91</v>
      </c>
      <c r="D4363" t="s">
        <v>14</v>
      </c>
      <c r="E4363" t="s">
        <v>22</v>
      </c>
      <c r="F4363" s="6">
        <v>40289</v>
      </c>
      <c r="G4363" t="s">
        <v>4571</v>
      </c>
      <c r="H4363" s="7">
        <f>[1]!Capstone_Sales_Data[[#This Row],[Ship Date]]-[1]!Capstone_Sales_Data[[#This Row],[Order Date]]</f>
        <v>19</v>
      </c>
      <c r="I4363" s="6">
        <v>40308</v>
      </c>
      <c r="J4363" s="7">
        <v>407</v>
      </c>
      <c r="K4363" s="8">
        <v>9.33</v>
      </c>
      <c r="L4363" s="8">
        <v>6.92</v>
      </c>
      <c r="M4363" s="8">
        <v>3797.31</v>
      </c>
      <c r="N4363" s="8">
        <v>2816.44</v>
      </c>
      <c r="O4363" s="8">
        <v>980.87</v>
      </c>
      <c r="P4363" s="9">
        <f>[1]!Capstone_Sales_Data[[#This Row],[Total Profit]]/[1]!Capstone_Sales_Data[[#This Row],[Total Revenue]]</f>
        <v>0.25830653804930331</v>
      </c>
    </row>
    <row r="4364" spans="1:16" x14ac:dyDescent="0.35">
      <c r="A4364" s="1" t="s">
        <v>0</v>
      </c>
      <c r="B4364" s="1" t="s">
        <v>129</v>
      </c>
      <c r="C4364" s="1" t="s">
        <v>28</v>
      </c>
      <c r="D4364" s="1" t="s">
        <v>14</v>
      </c>
      <c r="E4364" s="1" t="s">
        <v>9</v>
      </c>
      <c r="F4364" s="2">
        <v>40688</v>
      </c>
      <c r="G4364" s="1" t="s">
        <v>4572</v>
      </c>
      <c r="H4364" s="3">
        <f>[1]!Capstone_Sales_Data[[#This Row],[Ship Date]]-[1]!Capstone_Sales_Data[[#This Row],[Order Date]]</f>
        <v>35</v>
      </c>
      <c r="I4364" s="2">
        <v>40723</v>
      </c>
      <c r="J4364" s="3">
        <v>3880</v>
      </c>
      <c r="K4364" s="4">
        <v>255.28</v>
      </c>
      <c r="L4364" s="4">
        <v>159.41999999999999</v>
      </c>
      <c r="M4364" s="4">
        <v>990486.4</v>
      </c>
      <c r="N4364" s="4">
        <v>618549.6</v>
      </c>
      <c r="O4364" s="4">
        <v>371936.8</v>
      </c>
      <c r="P4364" s="5">
        <f>[1]!Capstone_Sales_Data[[#This Row],[Total Profit]]/[1]!Capstone_Sales_Data[[#This Row],[Total Revenue]]</f>
        <v>0.37550924475086178</v>
      </c>
    </row>
    <row r="4365" spans="1:16" x14ac:dyDescent="0.35">
      <c r="A4365" t="s">
        <v>6</v>
      </c>
      <c r="B4365" t="s">
        <v>97</v>
      </c>
      <c r="C4365" t="s">
        <v>8</v>
      </c>
      <c r="D4365" t="s">
        <v>3</v>
      </c>
      <c r="E4365" t="s">
        <v>4</v>
      </c>
      <c r="F4365" s="6">
        <v>41052</v>
      </c>
      <c r="G4365" t="s">
        <v>4573</v>
      </c>
      <c r="H4365" s="7">
        <f>[1]!Capstone_Sales_Data[[#This Row],[Ship Date]]-[1]!Capstone_Sales_Data[[#This Row],[Order Date]]</f>
        <v>14</v>
      </c>
      <c r="I4365" s="6">
        <v>41066</v>
      </c>
      <c r="J4365" s="7">
        <v>2496</v>
      </c>
      <c r="K4365" s="8">
        <v>47.45</v>
      </c>
      <c r="L4365" s="8">
        <v>31.79</v>
      </c>
      <c r="M4365" s="8">
        <v>118435.2</v>
      </c>
      <c r="N4365" s="8">
        <v>79347.839999999997</v>
      </c>
      <c r="O4365" s="8">
        <v>39087.360000000001</v>
      </c>
      <c r="P4365" s="9">
        <f>[1]!Capstone_Sales_Data[[#This Row],[Total Profit]]/[1]!Capstone_Sales_Data[[#This Row],[Total Revenue]]</f>
        <v>0.33003161222339306</v>
      </c>
    </row>
    <row r="4366" spans="1:16" x14ac:dyDescent="0.35">
      <c r="A4366" s="1" t="s">
        <v>6</v>
      </c>
      <c r="B4366" s="1" t="s">
        <v>88</v>
      </c>
      <c r="C4366" s="1" t="s">
        <v>63</v>
      </c>
      <c r="D4366" s="1" t="s">
        <v>3</v>
      </c>
      <c r="E4366" s="1" t="s">
        <v>38</v>
      </c>
      <c r="F4366" s="2">
        <v>42609</v>
      </c>
      <c r="G4366" s="1" t="s">
        <v>4574</v>
      </c>
      <c r="H4366" s="3">
        <f>[1]!Capstone_Sales_Data[[#This Row],[Ship Date]]-[1]!Capstone_Sales_Data[[#This Row],[Order Date]]</f>
        <v>8</v>
      </c>
      <c r="I4366" s="2">
        <v>42617</v>
      </c>
      <c r="J4366" s="3">
        <v>1415</v>
      </c>
      <c r="K4366" s="4">
        <v>437.2</v>
      </c>
      <c r="L4366" s="4">
        <v>263.33</v>
      </c>
      <c r="M4366" s="4">
        <v>618638</v>
      </c>
      <c r="N4366" s="4">
        <v>372611.95</v>
      </c>
      <c r="O4366" s="4">
        <v>246026.05</v>
      </c>
      <c r="P4366" s="5">
        <f>[1]!Capstone_Sales_Data[[#This Row],[Total Profit]]/[1]!Capstone_Sales_Data[[#This Row],[Total Revenue]]</f>
        <v>0.39768984446477584</v>
      </c>
    </row>
    <row r="4367" spans="1:16" x14ac:dyDescent="0.35">
      <c r="A4367" t="s">
        <v>0</v>
      </c>
      <c r="B4367" t="s">
        <v>774</v>
      </c>
      <c r="C4367" t="s">
        <v>37</v>
      </c>
      <c r="D4367" t="s">
        <v>3</v>
      </c>
      <c r="E4367" t="s">
        <v>38</v>
      </c>
      <c r="F4367" s="6">
        <v>42827</v>
      </c>
      <c r="G4367" t="s">
        <v>4575</v>
      </c>
      <c r="H4367" s="7">
        <f>[1]!Capstone_Sales_Data[[#This Row],[Ship Date]]-[1]!Capstone_Sales_Data[[#This Row],[Order Date]]</f>
        <v>4</v>
      </c>
      <c r="I4367" s="6">
        <v>42831</v>
      </c>
      <c r="J4367" s="7">
        <v>2829</v>
      </c>
      <c r="K4367" s="8">
        <v>205.7</v>
      </c>
      <c r="L4367" s="8">
        <v>117.11</v>
      </c>
      <c r="M4367" s="8">
        <v>581925.30000000005</v>
      </c>
      <c r="N4367" s="8">
        <v>331304.19</v>
      </c>
      <c r="O4367" s="8">
        <v>250621.11</v>
      </c>
      <c r="P4367" s="9">
        <f>[1]!Capstone_Sales_Data[[#This Row],[Total Profit]]/[1]!Capstone_Sales_Data[[#This Row],[Total Revenue]]</f>
        <v>0.43067574137092846</v>
      </c>
    </row>
    <row r="4368" spans="1:16" x14ac:dyDescent="0.35">
      <c r="A4368" s="1" t="s">
        <v>24</v>
      </c>
      <c r="B4368" s="1" t="s">
        <v>44</v>
      </c>
      <c r="C4368" s="1" t="s">
        <v>47</v>
      </c>
      <c r="D4368" s="1" t="s">
        <v>3</v>
      </c>
      <c r="E4368" s="1" t="s">
        <v>9</v>
      </c>
      <c r="F4368" s="2">
        <v>42327</v>
      </c>
      <c r="G4368" s="1" t="s">
        <v>4576</v>
      </c>
      <c r="H4368" s="3">
        <f>[1]!Capstone_Sales_Data[[#This Row],[Ship Date]]-[1]!Capstone_Sales_Data[[#This Row],[Order Date]]</f>
        <v>4</v>
      </c>
      <c r="I4368" s="2">
        <v>42331</v>
      </c>
      <c r="J4368" s="3">
        <v>964</v>
      </c>
      <c r="K4368" s="4">
        <v>109.28</v>
      </c>
      <c r="L4368" s="4">
        <v>35.840000000000003</v>
      </c>
      <c r="M4368" s="4">
        <v>105345.92</v>
      </c>
      <c r="N4368" s="4">
        <v>34549.760000000002</v>
      </c>
      <c r="O4368" s="4">
        <v>70796.160000000003</v>
      </c>
      <c r="P4368" s="5">
        <f>[1]!Capstone_Sales_Data[[#This Row],[Total Profit]]/[1]!Capstone_Sales_Data[[#This Row],[Total Revenue]]</f>
        <v>0.67203513909224011</v>
      </c>
    </row>
    <row r="4369" spans="1:16" x14ac:dyDescent="0.35">
      <c r="A4369" t="s">
        <v>33</v>
      </c>
      <c r="B4369" t="s">
        <v>86</v>
      </c>
      <c r="C4369" t="s">
        <v>13</v>
      </c>
      <c r="D4369" t="s">
        <v>3</v>
      </c>
      <c r="E4369" t="s">
        <v>4</v>
      </c>
      <c r="F4369" s="6">
        <v>40738</v>
      </c>
      <c r="G4369" t="s">
        <v>4577</v>
      </c>
      <c r="H4369" s="7">
        <f>[1]!Capstone_Sales_Data[[#This Row],[Ship Date]]-[1]!Capstone_Sales_Data[[#This Row],[Order Date]]</f>
        <v>48</v>
      </c>
      <c r="I4369" s="6">
        <v>40786</v>
      </c>
      <c r="J4369" s="7">
        <v>7073</v>
      </c>
      <c r="K4369" s="8">
        <v>154.06</v>
      </c>
      <c r="L4369" s="8">
        <v>90.93</v>
      </c>
      <c r="M4369" s="8">
        <v>1089666.3799999999</v>
      </c>
      <c r="N4369" s="8">
        <v>643147.89</v>
      </c>
      <c r="O4369" s="8">
        <v>446518.49</v>
      </c>
      <c r="P4369" s="9">
        <f>[1]!Capstone_Sales_Data[[#This Row],[Total Profit]]/[1]!Capstone_Sales_Data[[#This Row],[Total Revenue]]</f>
        <v>0.40977541217707392</v>
      </c>
    </row>
    <row r="4370" spans="1:16" x14ac:dyDescent="0.35">
      <c r="A4370" s="1" t="s">
        <v>0</v>
      </c>
      <c r="B4370" s="1" t="s">
        <v>16</v>
      </c>
      <c r="C4370" s="1" t="s">
        <v>17</v>
      </c>
      <c r="D4370" s="1" t="s">
        <v>14</v>
      </c>
      <c r="E4370" s="1" t="s">
        <v>38</v>
      </c>
      <c r="F4370" s="2">
        <v>40845</v>
      </c>
      <c r="G4370" s="1" t="s">
        <v>4578</v>
      </c>
      <c r="H4370" s="3">
        <f>[1]!Capstone_Sales_Data[[#This Row],[Ship Date]]-[1]!Capstone_Sales_Data[[#This Row],[Order Date]]</f>
        <v>37</v>
      </c>
      <c r="I4370" s="2">
        <v>40882</v>
      </c>
      <c r="J4370" s="3">
        <v>4442</v>
      </c>
      <c r="K4370" s="4">
        <v>668.27</v>
      </c>
      <c r="L4370" s="4">
        <v>502.54</v>
      </c>
      <c r="M4370" s="4">
        <v>2968455.34</v>
      </c>
      <c r="N4370" s="4">
        <v>2232282.6800000002</v>
      </c>
      <c r="O4370" s="4">
        <v>736172.66</v>
      </c>
      <c r="P4370" s="5">
        <f>[1]!Capstone_Sales_Data[[#This Row],[Total Profit]]/[1]!Capstone_Sales_Data[[#This Row],[Total Revenue]]</f>
        <v>0.24799856345489102</v>
      </c>
    </row>
    <row r="4371" spans="1:16" x14ac:dyDescent="0.35">
      <c r="A4371" t="s">
        <v>0</v>
      </c>
      <c r="B4371" t="s">
        <v>386</v>
      </c>
      <c r="C4371" t="s">
        <v>8</v>
      </c>
      <c r="D4371" t="s">
        <v>3</v>
      </c>
      <c r="E4371" t="s">
        <v>22</v>
      </c>
      <c r="F4371" s="6">
        <v>41670</v>
      </c>
      <c r="G4371" t="s">
        <v>4579</v>
      </c>
      <c r="H4371" s="7">
        <f>[1]!Capstone_Sales_Data[[#This Row],[Ship Date]]-[1]!Capstone_Sales_Data[[#This Row],[Order Date]]</f>
        <v>13</v>
      </c>
      <c r="I4371" s="6">
        <v>41683</v>
      </c>
      <c r="J4371" s="7">
        <v>3389</v>
      </c>
      <c r="K4371" s="8">
        <v>47.45</v>
      </c>
      <c r="L4371" s="8">
        <v>31.79</v>
      </c>
      <c r="M4371" s="8">
        <v>160808.04999999999</v>
      </c>
      <c r="N4371" s="8">
        <v>107736.31</v>
      </c>
      <c r="O4371" s="8">
        <v>53071.74</v>
      </c>
      <c r="P4371" s="9">
        <f>[1]!Capstone_Sales_Data[[#This Row],[Total Profit]]/[1]!Capstone_Sales_Data[[#This Row],[Total Revenue]]</f>
        <v>0.33003161222339306</v>
      </c>
    </row>
    <row r="4372" spans="1:16" x14ac:dyDescent="0.35">
      <c r="A4372" s="1" t="s">
        <v>24</v>
      </c>
      <c r="B4372" s="1" t="s">
        <v>640</v>
      </c>
      <c r="C4372" s="1" t="s">
        <v>17</v>
      </c>
      <c r="D4372" s="1" t="s">
        <v>14</v>
      </c>
      <c r="E4372" s="1" t="s">
        <v>9</v>
      </c>
      <c r="F4372" s="2">
        <v>42626</v>
      </c>
      <c r="G4372" s="1" t="s">
        <v>4580</v>
      </c>
      <c r="H4372" s="3">
        <f>[1]!Capstone_Sales_Data[[#This Row],[Ship Date]]-[1]!Capstone_Sales_Data[[#This Row],[Order Date]]</f>
        <v>31</v>
      </c>
      <c r="I4372" s="2">
        <v>42657</v>
      </c>
      <c r="J4372" s="3">
        <v>6263</v>
      </c>
      <c r="K4372" s="4">
        <v>668.27</v>
      </c>
      <c r="L4372" s="4">
        <v>502.54</v>
      </c>
      <c r="M4372" s="4">
        <v>4185375.01</v>
      </c>
      <c r="N4372" s="4">
        <v>3147408.02</v>
      </c>
      <c r="O4372" s="4">
        <v>1037966.99</v>
      </c>
      <c r="P4372" s="5">
        <f>[1]!Capstone_Sales_Data[[#This Row],[Total Profit]]/[1]!Capstone_Sales_Data[[#This Row],[Total Revenue]]</f>
        <v>0.24799856345489099</v>
      </c>
    </row>
    <row r="4373" spans="1:16" x14ac:dyDescent="0.35">
      <c r="A4373" t="s">
        <v>33</v>
      </c>
      <c r="B4373" t="s">
        <v>34</v>
      </c>
      <c r="C4373" t="s">
        <v>51</v>
      </c>
      <c r="D4373" t="s">
        <v>14</v>
      </c>
      <c r="E4373" t="s">
        <v>38</v>
      </c>
      <c r="F4373" s="6">
        <v>42131</v>
      </c>
      <c r="G4373" t="s">
        <v>4581</v>
      </c>
      <c r="H4373" s="7">
        <f>[1]!Capstone_Sales_Data[[#This Row],[Ship Date]]-[1]!Capstone_Sales_Data[[#This Row],[Order Date]]</f>
        <v>34</v>
      </c>
      <c r="I4373" s="6">
        <v>42165</v>
      </c>
      <c r="J4373" s="7">
        <v>2443</v>
      </c>
      <c r="K4373" s="8">
        <v>152.58000000000001</v>
      </c>
      <c r="L4373" s="8">
        <v>97.44</v>
      </c>
      <c r="M4373" s="8">
        <v>372752.94</v>
      </c>
      <c r="N4373" s="8">
        <v>238045.92</v>
      </c>
      <c r="O4373" s="8">
        <v>134707.01999999999</v>
      </c>
      <c r="P4373" s="9">
        <f>[1]!Capstone_Sales_Data[[#This Row],[Total Profit]]/[1]!Capstone_Sales_Data[[#This Row],[Total Revenue]]</f>
        <v>0.36138419189933146</v>
      </c>
    </row>
    <row r="4374" spans="1:16" x14ac:dyDescent="0.35">
      <c r="A4374" s="1" t="s">
        <v>49</v>
      </c>
      <c r="B4374" s="1" t="s">
        <v>268</v>
      </c>
      <c r="C4374" s="1" t="s">
        <v>28</v>
      </c>
      <c r="D4374" s="1" t="s">
        <v>3</v>
      </c>
      <c r="E4374" s="1" t="s">
        <v>9</v>
      </c>
      <c r="F4374" s="2">
        <v>41760</v>
      </c>
      <c r="G4374" s="1" t="s">
        <v>4582</v>
      </c>
      <c r="H4374" s="3">
        <f>[1]!Capstone_Sales_Data[[#This Row],[Ship Date]]-[1]!Capstone_Sales_Data[[#This Row],[Order Date]]</f>
        <v>27</v>
      </c>
      <c r="I4374" s="2">
        <v>41787</v>
      </c>
      <c r="J4374" s="3">
        <v>3341</v>
      </c>
      <c r="K4374" s="4">
        <v>255.28</v>
      </c>
      <c r="L4374" s="4">
        <v>159.41999999999999</v>
      </c>
      <c r="M4374" s="4">
        <v>852890.48</v>
      </c>
      <c r="N4374" s="4">
        <v>532622.22</v>
      </c>
      <c r="O4374" s="4">
        <v>320268.26</v>
      </c>
      <c r="P4374" s="5">
        <f>[1]!Capstone_Sales_Data[[#This Row],[Total Profit]]/[1]!Capstone_Sales_Data[[#This Row],[Total Revenue]]</f>
        <v>0.37550924475086184</v>
      </c>
    </row>
    <row r="4375" spans="1:16" x14ac:dyDescent="0.35">
      <c r="A4375" t="s">
        <v>11</v>
      </c>
      <c r="B4375" t="s">
        <v>373</v>
      </c>
      <c r="C4375" t="s">
        <v>8</v>
      </c>
      <c r="D4375" t="s">
        <v>14</v>
      </c>
      <c r="E4375" t="s">
        <v>38</v>
      </c>
      <c r="F4375" s="6">
        <v>42091</v>
      </c>
      <c r="G4375" t="s">
        <v>4583</v>
      </c>
      <c r="H4375" s="7">
        <f>[1]!Capstone_Sales_Data[[#This Row],[Ship Date]]-[1]!Capstone_Sales_Data[[#This Row],[Order Date]]</f>
        <v>3</v>
      </c>
      <c r="I4375" s="6">
        <v>42094</v>
      </c>
      <c r="J4375" s="7">
        <v>7399</v>
      </c>
      <c r="K4375" s="8">
        <v>47.45</v>
      </c>
      <c r="L4375" s="8">
        <v>31.79</v>
      </c>
      <c r="M4375" s="8">
        <v>351082.55</v>
      </c>
      <c r="N4375" s="8">
        <v>235214.21</v>
      </c>
      <c r="O4375" s="8">
        <v>115868.34</v>
      </c>
      <c r="P4375" s="9">
        <f>[1]!Capstone_Sales_Data[[#This Row],[Total Profit]]/[1]!Capstone_Sales_Data[[#This Row],[Total Revenue]]</f>
        <v>0.33003161222339306</v>
      </c>
    </row>
    <row r="4376" spans="1:16" x14ac:dyDescent="0.35">
      <c r="A4376" s="1" t="s">
        <v>6</v>
      </c>
      <c r="B4376" s="1" t="s">
        <v>480</v>
      </c>
      <c r="C4376" s="1" t="s">
        <v>28</v>
      </c>
      <c r="D4376" s="1" t="s">
        <v>3</v>
      </c>
      <c r="E4376" s="1" t="s">
        <v>9</v>
      </c>
      <c r="F4376" s="2">
        <v>41327</v>
      </c>
      <c r="G4376" s="1" t="s">
        <v>4584</v>
      </c>
      <c r="H4376" s="3">
        <f>[1]!Capstone_Sales_Data[[#This Row],[Ship Date]]-[1]!Capstone_Sales_Data[[#This Row],[Order Date]]</f>
        <v>23</v>
      </c>
      <c r="I4376" s="2">
        <v>41350</v>
      </c>
      <c r="J4376" s="3">
        <v>5090</v>
      </c>
      <c r="K4376" s="4">
        <v>255.28</v>
      </c>
      <c r="L4376" s="4">
        <v>159.41999999999999</v>
      </c>
      <c r="M4376" s="4">
        <v>1299375.2</v>
      </c>
      <c r="N4376" s="4">
        <v>811447.8</v>
      </c>
      <c r="O4376" s="4">
        <v>487927.4</v>
      </c>
      <c r="P4376" s="5">
        <f>[1]!Capstone_Sales_Data[[#This Row],[Total Profit]]/[1]!Capstone_Sales_Data[[#This Row],[Total Revenue]]</f>
        <v>0.37550924475086184</v>
      </c>
    </row>
    <row r="4377" spans="1:16" x14ac:dyDescent="0.35">
      <c r="A4377" t="s">
        <v>0</v>
      </c>
      <c r="B4377" t="s">
        <v>125</v>
      </c>
      <c r="C4377" t="s">
        <v>17</v>
      </c>
      <c r="D4377" t="s">
        <v>14</v>
      </c>
      <c r="E4377" t="s">
        <v>4</v>
      </c>
      <c r="F4377" s="6">
        <v>42207</v>
      </c>
      <c r="G4377" t="s">
        <v>4585</v>
      </c>
      <c r="H4377" s="7">
        <f>[1]!Capstone_Sales_Data[[#This Row],[Ship Date]]-[1]!Capstone_Sales_Data[[#This Row],[Order Date]]</f>
        <v>31</v>
      </c>
      <c r="I4377" s="6">
        <v>42238</v>
      </c>
      <c r="J4377" s="7">
        <v>3920</v>
      </c>
      <c r="K4377" s="8">
        <v>668.27</v>
      </c>
      <c r="L4377" s="8">
        <v>502.54</v>
      </c>
      <c r="M4377" s="8">
        <v>2619618.4</v>
      </c>
      <c r="N4377" s="8">
        <v>1969956.8</v>
      </c>
      <c r="O4377" s="8">
        <v>649661.6</v>
      </c>
      <c r="P4377" s="9">
        <f>[1]!Capstone_Sales_Data[[#This Row],[Total Profit]]/[1]!Capstone_Sales_Data[[#This Row],[Total Revenue]]</f>
        <v>0.24799856345489099</v>
      </c>
    </row>
    <row r="4378" spans="1:16" x14ac:dyDescent="0.35">
      <c r="A4378" s="1" t="s">
        <v>33</v>
      </c>
      <c r="B4378" s="1" t="s">
        <v>528</v>
      </c>
      <c r="C4378" s="1" t="s">
        <v>13</v>
      </c>
      <c r="D4378" s="1" t="s">
        <v>3</v>
      </c>
      <c r="E4378" s="1" t="s">
        <v>9</v>
      </c>
      <c r="F4378" s="2">
        <v>42330</v>
      </c>
      <c r="G4378" s="1" t="s">
        <v>4586</v>
      </c>
      <c r="H4378" s="3">
        <f>[1]!Capstone_Sales_Data[[#This Row],[Ship Date]]-[1]!Capstone_Sales_Data[[#This Row],[Order Date]]</f>
        <v>35</v>
      </c>
      <c r="I4378" s="2">
        <v>42365</v>
      </c>
      <c r="J4378" s="3">
        <v>3424</v>
      </c>
      <c r="K4378" s="4">
        <v>154.06</v>
      </c>
      <c r="L4378" s="4">
        <v>90.93</v>
      </c>
      <c r="M4378" s="4">
        <v>527501.43999999994</v>
      </c>
      <c r="N4378" s="4">
        <v>311344.32</v>
      </c>
      <c r="O4378" s="4">
        <v>216157.12</v>
      </c>
      <c r="P4378" s="5">
        <f>[1]!Capstone_Sales_Data[[#This Row],[Total Profit]]/[1]!Capstone_Sales_Data[[#This Row],[Total Revenue]]</f>
        <v>0.40977541217707392</v>
      </c>
    </row>
    <row r="4379" spans="1:16" x14ac:dyDescent="0.35">
      <c r="A4379" t="s">
        <v>33</v>
      </c>
      <c r="B4379" t="s">
        <v>528</v>
      </c>
      <c r="C4379" t="s">
        <v>2</v>
      </c>
      <c r="D4379" t="s">
        <v>3</v>
      </c>
      <c r="E4379" t="s">
        <v>38</v>
      </c>
      <c r="F4379" s="6">
        <v>41065</v>
      </c>
      <c r="G4379" t="s">
        <v>4587</v>
      </c>
      <c r="H4379" s="7">
        <f>[1]!Capstone_Sales_Data[[#This Row],[Ship Date]]-[1]!Capstone_Sales_Data[[#This Row],[Order Date]]</f>
        <v>34</v>
      </c>
      <c r="I4379" s="6">
        <v>41099</v>
      </c>
      <c r="J4379" s="7">
        <v>171</v>
      </c>
      <c r="K4379" s="8">
        <v>651.21</v>
      </c>
      <c r="L4379" s="8">
        <v>524.96</v>
      </c>
      <c r="M4379" s="8">
        <v>111356.91</v>
      </c>
      <c r="N4379" s="8">
        <v>89768.16</v>
      </c>
      <c r="O4379" s="8">
        <v>21588.75</v>
      </c>
      <c r="P4379" s="9">
        <f>[1]!Capstone_Sales_Data[[#This Row],[Total Profit]]/[1]!Capstone_Sales_Data[[#This Row],[Total Revenue]]</f>
        <v>0.19386987300563566</v>
      </c>
    </row>
    <row r="4380" spans="1:16" x14ac:dyDescent="0.35">
      <c r="A4380" s="1" t="s">
        <v>6</v>
      </c>
      <c r="B4380" s="1" t="s">
        <v>186</v>
      </c>
      <c r="C4380" s="1" t="s">
        <v>8</v>
      </c>
      <c r="D4380" s="1" t="s">
        <v>14</v>
      </c>
      <c r="E4380" s="1" t="s">
        <v>9</v>
      </c>
      <c r="F4380" s="2">
        <v>40936</v>
      </c>
      <c r="G4380" s="1" t="s">
        <v>4588</v>
      </c>
      <c r="H4380" s="3">
        <f>[1]!Capstone_Sales_Data[[#This Row],[Ship Date]]-[1]!Capstone_Sales_Data[[#This Row],[Order Date]]</f>
        <v>38</v>
      </c>
      <c r="I4380" s="2">
        <v>40974</v>
      </c>
      <c r="J4380" s="3">
        <v>2758</v>
      </c>
      <c r="K4380" s="4">
        <v>47.45</v>
      </c>
      <c r="L4380" s="4">
        <v>31.79</v>
      </c>
      <c r="M4380" s="4">
        <v>130867.1</v>
      </c>
      <c r="N4380" s="4">
        <v>87676.82</v>
      </c>
      <c r="O4380" s="4">
        <v>43190.28</v>
      </c>
      <c r="P4380" s="5">
        <f>[1]!Capstone_Sales_Data[[#This Row],[Total Profit]]/[1]!Capstone_Sales_Data[[#This Row],[Total Revenue]]</f>
        <v>0.330031612223393</v>
      </c>
    </row>
    <row r="4381" spans="1:16" x14ac:dyDescent="0.35">
      <c r="A4381" t="s">
        <v>6</v>
      </c>
      <c r="B4381" t="s">
        <v>65</v>
      </c>
      <c r="C4381" t="s">
        <v>37</v>
      </c>
      <c r="D4381" t="s">
        <v>3</v>
      </c>
      <c r="E4381" t="s">
        <v>38</v>
      </c>
      <c r="F4381" s="6">
        <v>40706</v>
      </c>
      <c r="G4381" t="s">
        <v>4589</v>
      </c>
      <c r="H4381" s="7">
        <f>[1]!Capstone_Sales_Data[[#This Row],[Ship Date]]-[1]!Capstone_Sales_Data[[#This Row],[Order Date]]</f>
        <v>46</v>
      </c>
      <c r="I4381" s="6">
        <v>40752</v>
      </c>
      <c r="J4381" s="7">
        <v>6815</v>
      </c>
      <c r="K4381" s="8">
        <v>205.7</v>
      </c>
      <c r="L4381" s="8">
        <v>117.11</v>
      </c>
      <c r="M4381" s="8">
        <v>1401845.5</v>
      </c>
      <c r="N4381" s="8">
        <v>798104.65</v>
      </c>
      <c r="O4381" s="8">
        <v>603740.85</v>
      </c>
      <c r="P4381" s="9">
        <f>[1]!Capstone_Sales_Data[[#This Row],[Total Profit]]/[1]!Capstone_Sales_Data[[#This Row],[Total Revenue]]</f>
        <v>0.43067574137092851</v>
      </c>
    </row>
    <row r="4382" spans="1:16" x14ac:dyDescent="0.35">
      <c r="A4382" s="1" t="s">
        <v>24</v>
      </c>
      <c r="B4382" s="1" t="s">
        <v>530</v>
      </c>
      <c r="C4382" s="1" t="s">
        <v>8</v>
      </c>
      <c r="D4382" s="1" t="s">
        <v>3</v>
      </c>
      <c r="E4382" s="1" t="s">
        <v>38</v>
      </c>
      <c r="F4382" s="2">
        <v>42296</v>
      </c>
      <c r="G4382" s="1" t="s">
        <v>4590</v>
      </c>
      <c r="H4382" s="3">
        <f>[1]!Capstone_Sales_Data[[#This Row],[Ship Date]]-[1]!Capstone_Sales_Data[[#This Row],[Order Date]]</f>
        <v>20</v>
      </c>
      <c r="I4382" s="2">
        <v>42316</v>
      </c>
      <c r="J4382" s="3">
        <v>4</v>
      </c>
      <c r="K4382" s="4">
        <v>47.45</v>
      </c>
      <c r="L4382" s="4">
        <v>31.79</v>
      </c>
      <c r="M4382" s="4">
        <v>189.8</v>
      </c>
      <c r="N4382" s="4">
        <v>127.16</v>
      </c>
      <c r="O4382" s="4">
        <v>62.64</v>
      </c>
      <c r="P4382" s="5">
        <f>[1]!Capstone_Sales_Data[[#This Row],[Total Profit]]/[1]!Capstone_Sales_Data[[#This Row],[Total Revenue]]</f>
        <v>0.33003161222339306</v>
      </c>
    </row>
    <row r="4383" spans="1:16" x14ac:dyDescent="0.35">
      <c r="A4383" t="s">
        <v>6</v>
      </c>
      <c r="B4383" t="s">
        <v>390</v>
      </c>
      <c r="C4383" t="s">
        <v>31</v>
      </c>
      <c r="D4383" t="s">
        <v>14</v>
      </c>
      <c r="E4383" t="s">
        <v>9</v>
      </c>
      <c r="F4383" s="6">
        <v>41099</v>
      </c>
      <c r="G4383" t="s">
        <v>4591</v>
      </c>
      <c r="H4383" s="7">
        <f>[1]!Capstone_Sales_Data[[#This Row],[Ship Date]]-[1]!Capstone_Sales_Data[[#This Row],[Order Date]]</f>
        <v>11</v>
      </c>
      <c r="I4383" s="6">
        <v>41110</v>
      </c>
      <c r="J4383" s="7">
        <v>7017</v>
      </c>
      <c r="K4383" s="8">
        <v>421.89</v>
      </c>
      <c r="L4383" s="8">
        <v>364.69</v>
      </c>
      <c r="M4383" s="8">
        <v>2960402.13</v>
      </c>
      <c r="N4383" s="8">
        <v>2559029.73</v>
      </c>
      <c r="O4383" s="8">
        <v>401372.4</v>
      </c>
      <c r="P4383" s="9">
        <f>[1]!Capstone_Sales_Data[[#This Row],[Total Profit]]/[1]!Capstone_Sales_Data[[#This Row],[Total Revenue]]</f>
        <v>0.13558036455000119</v>
      </c>
    </row>
    <row r="4384" spans="1:16" x14ac:dyDescent="0.35">
      <c r="A4384" s="1" t="s">
        <v>11</v>
      </c>
      <c r="B4384" s="1" t="s">
        <v>174</v>
      </c>
      <c r="C4384" s="1" t="s">
        <v>17</v>
      </c>
      <c r="D4384" s="1" t="s">
        <v>14</v>
      </c>
      <c r="E4384" s="1" t="s">
        <v>9</v>
      </c>
      <c r="F4384" s="2">
        <v>41194</v>
      </c>
      <c r="G4384" s="1" t="s">
        <v>4592</v>
      </c>
      <c r="H4384" s="3">
        <f>[1]!Capstone_Sales_Data[[#This Row],[Ship Date]]-[1]!Capstone_Sales_Data[[#This Row],[Order Date]]</f>
        <v>33</v>
      </c>
      <c r="I4384" s="2">
        <v>41227</v>
      </c>
      <c r="J4384" s="3">
        <v>4578</v>
      </c>
      <c r="K4384" s="4">
        <v>668.27</v>
      </c>
      <c r="L4384" s="4">
        <v>502.54</v>
      </c>
      <c r="M4384" s="4">
        <v>3059340.06</v>
      </c>
      <c r="N4384" s="4">
        <v>2300628.12</v>
      </c>
      <c r="O4384" s="4">
        <v>758711.94</v>
      </c>
      <c r="P4384" s="5">
        <f>[1]!Capstone_Sales_Data[[#This Row],[Total Profit]]/[1]!Capstone_Sales_Data[[#This Row],[Total Revenue]]</f>
        <v>0.24799856345489096</v>
      </c>
    </row>
    <row r="4385" spans="1:16" x14ac:dyDescent="0.35">
      <c r="A4385" t="s">
        <v>11</v>
      </c>
      <c r="B4385" t="s">
        <v>511</v>
      </c>
      <c r="C4385" t="s">
        <v>91</v>
      </c>
      <c r="D4385" t="s">
        <v>3</v>
      </c>
      <c r="E4385" t="s">
        <v>9</v>
      </c>
      <c r="F4385" s="6">
        <v>42901</v>
      </c>
      <c r="G4385" t="s">
        <v>4593</v>
      </c>
      <c r="H4385" s="7">
        <f>[1]!Capstone_Sales_Data[[#This Row],[Ship Date]]-[1]!Capstone_Sales_Data[[#This Row],[Order Date]]</f>
        <v>38</v>
      </c>
      <c r="I4385" s="6">
        <v>42939</v>
      </c>
      <c r="J4385" s="7">
        <v>6441</v>
      </c>
      <c r="K4385" s="8">
        <v>9.33</v>
      </c>
      <c r="L4385" s="8">
        <v>6.92</v>
      </c>
      <c r="M4385" s="8">
        <v>60094.53</v>
      </c>
      <c r="N4385" s="8">
        <v>44571.72</v>
      </c>
      <c r="O4385" s="8">
        <v>15522.81</v>
      </c>
      <c r="P4385" s="9">
        <f>[1]!Capstone_Sales_Data[[#This Row],[Total Profit]]/[1]!Capstone_Sales_Data[[#This Row],[Total Revenue]]</f>
        <v>0.25830653804930331</v>
      </c>
    </row>
    <row r="4386" spans="1:16" x14ac:dyDescent="0.35">
      <c r="A4386" s="1" t="s">
        <v>0</v>
      </c>
      <c r="B4386" s="1" t="s">
        <v>232</v>
      </c>
      <c r="C4386" s="1" t="s">
        <v>8</v>
      </c>
      <c r="D4386" s="1" t="s">
        <v>14</v>
      </c>
      <c r="E4386" s="1" t="s">
        <v>38</v>
      </c>
      <c r="F4386" s="2">
        <v>41399</v>
      </c>
      <c r="G4386" s="1" t="s">
        <v>4594</v>
      </c>
      <c r="H4386" s="3">
        <f>[1]!Capstone_Sales_Data[[#This Row],[Ship Date]]-[1]!Capstone_Sales_Data[[#This Row],[Order Date]]</f>
        <v>40</v>
      </c>
      <c r="I4386" s="2">
        <v>41439</v>
      </c>
      <c r="J4386" s="3">
        <v>8393</v>
      </c>
      <c r="K4386" s="4">
        <v>47.45</v>
      </c>
      <c r="L4386" s="4">
        <v>31.79</v>
      </c>
      <c r="M4386" s="4">
        <v>398247.85</v>
      </c>
      <c r="N4386" s="4">
        <v>266813.46999999997</v>
      </c>
      <c r="O4386" s="4">
        <v>131434.38</v>
      </c>
      <c r="P4386" s="5">
        <f>[1]!Capstone_Sales_Data[[#This Row],[Total Profit]]/[1]!Capstone_Sales_Data[[#This Row],[Total Revenue]]</f>
        <v>0.33003161222339306</v>
      </c>
    </row>
    <row r="4387" spans="1:16" x14ac:dyDescent="0.35">
      <c r="A4387" t="s">
        <v>0</v>
      </c>
      <c r="B4387" t="s">
        <v>30</v>
      </c>
      <c r="C4387" t="s">
        <v>31</v>
      </c>
      <c r="D4387" t="s">
        <v>14</v>
      </c>
      <c r="E4387" t="s">
        <v>9</v>
      </c>
      <c r="F4387" s="6">
        <v>41933</v>
      </c>
      <c r="G4387" t="s">
        <v>4595</v>
      </c>
      <c r="H4387" s="7">
        <f>[1]!Capstone_Sales_Data[[#This Row],[Ship Date]]-[1]!Capstone_Sales_Data[[#This Row],[Order Date]]</f>
        <v>45</v>
      </c>
      <c r="I4387" s="6">
        <v>41978</v>
      </c>
      <c r="J4387" s="7">
        <v>3251</v>
      </c>
      <c r="K4387" s="8">
        <v>421.89</v>
      </c>
      <c r="L4387" s="8">
        <v>364.69</v>
      </c>
      <c r="M4387" s="8">
        <v>1371564.39</v>
      </c>
      <c r="N4387" s="8">
        <v>1185607.19</v>
      </c>
      <c r="O4387" s="8">
        <v>185957.2</v>
      </c>
      <c r="P4387" s="9">
        <f>[1]!Capstone_Sales_Data[[#This Row],[Total Profit]]/[1]!Capstone_Sales_Data[[#This Row],[Total Revenue]]</f>
        <v>0.13558036455000119</v>
      </c>
    </row>
    <row r="4388" spans="1:16" x14ac:dyDescent="0.35">
      <c r="A4388" s="1" t="s">
        <v>33</v>
      </c>
      <c r="B4388" s="1" t="s">
        <v>80</v>
      </c>
      <c r="C4388" s="1" t="s">
        <v>2</v>
      </c>
      <c r="D4388" s="1" t="s">
        <v>3</v>
      </c>
      <c r="E4388" s="1" t="s">
        <v>9</v>
      </c>
      <c r="F4388" s="2">
        <v>41842</v>
      </c>
      <c r="G4388" s="1" t="s">
        <v>4596</v>
      </c>
      <c r="H4388" s="3">
        <f>[1]!Capstone_Sales_Data[[#This Row],[Ship Date]]-[1]!Capstone_Sales_Data[[#This Row],[Order Date]]</f>
        <v>17</v>
      </c>
      <c r="I4388" s="2">
        <v>41859</v>
      </c>
      <c r="J4388" s="3">
        <v>5863</v>
      </c>
      <c r="K4388" s="4">
        <v>651.21</v>
      </c>
      <c r="L4388" s="4">
        <v>524.96</v>
      </c>
      <c r="M4388" s="4">
        <v>3818044.23</v>
      </c>
      <c r="N4388" s="4">
        <v>3077840.48</v>
      </c>
      <c r="O4388" s="4">
        <v>740203.75</v>
      </c>
      <c r="P4388" s="5">
        <f>[1]!Capstone_Sales_Data[[#This Row],[Total Profit]]/[1]!Capstone_Sales_Data[[#This Row],[Total Revenue]]</f>
        <v>0.19386987300563566</v>
      </c>
    </row>
    <row r="4389" spans="1:16" x14ac:dyDescent="0.35">
      <c r="A4389" t="s">
        <v>6</v>
      </c>
      <c r="B4389" t="s">
        <v>133</v>
      </c>
      <c r="C4389" t="s">
        <v>2</v>
      </c>
      <c r="D4389" t="s">
        <v>14</v>
      </c>
      <c r="E4389" t="s">
        <v>9</v>
      </c>
      <c r="F4389" s="6">
        <v>40235</v>
      </c>
      <c r="G4389" t="s">
        <v>4597</v>
      </c>
      <c r="H4389" s="7">
        <f>[1]!Capstone_Sales_Data[[#This Row],[Ship Date]]-[1]!Capstone_Sales_Data[[#This Row],[Order Date]]</f>
        <v>13</v>
      </c>
      <c r="I4389" s="6">
        <v>40248</v>
      </c>
      <c r="J4389" s="7">
        <v>8111</v>
      </c>
      <c r="K4389" s="8">
        <v>651.21</v>
      </c>
      <c r="L4389" s="8">
        <v>524.96</v>
      </c>
      <c r="M4389" s="8">
        <v>5281964.3099999996</v>
      </c>
      <c r="N4389" s="8">
        <v>4257950.5599999996</v>
      </c>
      <c r="O4389" s="8">
        <v>1024013.75</v>
      </c>
      <c r="P4389" s="9">
        <f>[1]!Capstone_Sales_Data[[#This Row],[Total Profit]]/[1]!Capstone_Sales_Data[[#This Row],[Total Revenue]]</f>
        <v>0.19386987300563568</v>
      </c>
    </row>
    <row r="4390" spans="1:16" x14ac:dyDescent="0.35">
      <c r="A4390" s="1" t="s">
        <v>11</v>
      </c>
      <c r="B4390" s="1" t="s">
        <v>265</v>
      </c>
      <c r="C4390" s="1" t="s">
        <v>58</v>
      </c>
      <c r="D4390" s="1" t="s">
        <v>14</v>
      </c>
      <c r="E4390" s="1" t="s">
        <v>9</v>
      </c>
      <c r="F4390" s="2">
        <v>42144</v>
      </c>
      <c r="G4390" s="1" t="s">
        <v>4598</v>
      </c>
      <c r="H4390" s="3">
        <f>[1]!Capstone_Sales_Data[[#This Row],[Ship Date]]-[1]!Capstone_Sales_Data[[#This Row],[Order Date]]</f>
        <v>2</v>
      </c>
      <c r="I4390" s="2">
        <v>42146</v>
      </c>
      <c r="J4390" s="3">
        <v>3903</v>
      </c>
      <c r="K4390" s="4">
        <v>81.73</v>
      </c>
      <c r="L4390" s="4">
        <v>56.67</v>
      </c>
      <c r="M4390" s="4">
        <v>318992.19</v>
      </c>
      <c r="N4390" s="4">
        <v>221183.01</v>
      </c>
      <c r="O4390" s="4">
        <v>97809.18</v>
      </c>
      <c r="P4390" s="5">
        <f>[1]!Capstone_Sales_Data[[#This Row],[Total Profit]]/[1]!Capstone_Sales_Data[[#This Row],[Total Revenue]]</f>
        <v>0.30661935641747212</v>
      </c>
    </row>
    <row r="4391" spans="1:16" x14ac:dyDescent="0.35">
      <c r="A4391" t="s">
        <v>11</v>
      </c>
      <c r="B4391" t="s">
        <v>329</v>
      </c>
      <c r="C4391" t="s">
        <v>58</v>
      </c>
      <c r="D4391" t="s">
        <v>14</v>
      </c>
      <c r="E4391" t="s">
        <v>9</v>
      </c>
      <c r="F4391" s="6">
        <v>40542</v>
      </c>
      <c r="G4391" t="s">
        <v>4599</v>
      </c>
      <c r="H4391" s="7">
        <f>[1]!Capstone_Sales_Data[[#This Row],[Ship Date]]-[1]!Capstone_Sales_Data[[#This Row],[Order Date]]</f>
        <v>40</v>
      </c>
      <c r="I4391" s="6">
        <v>40582</v>
      </c>
      <c r="J4391" s="7">
        <v>4184</v>
      </c>
      <c r="K4391" s="8">
        <v>81.73</v>
      </c>
      <c r="L4391" s="8">
        <v>56.67</v>
      </c>
      <c r="M4391" s="8">
        <v>341958.32</v>
      </c>
      <c r="N4391" s="8">
        <v>237107.28</v>
      </c>
      <c r="O4391" s="8">
        <v>104851.04</v>
      </c>
      <c r="P4391" s="9">
        <f>[1]!Capstone_Sales_Data[[#This Row],[Total Profit]]/[1]!Capstone_Sales_Data[[#This Row],[Total Revenue]]</f>
        <v>0.30661935641747212</v>
      </c>
    </row>
    <row r="4392" spans="1:16" x14ac:dyDescent="0.35">
      <c r="A4392" s="1" t="s">
        <v>0</v>
      </c>
      <c r="B4392" s="1" t="s">
        <v>637</v>
      </c>
      <c r="C4392" s="1" t="s">
        <v>31</v>
      </c>
      <c r="D4392" s="1" t="s">
        <v>14</v>
      </c>
      <c r="E4392" s="1" t="s">
        <v>9</v>
      </c>
      <c r="F4392" s="2">
        <v>42620</v>
      </c>
      <c r="G4392" s="1" t="s">
        <v>4600</v>
      </c>
      <c r="H4392" s="3">
        <f>[1]!Capstone_Sales_Data[[#This Row],[Ship Date]]-[1]!Capstone_Sales_Data[[#This Row],[Order Date]]</f>
        <v>47</v>
      </c>
      <c r="I4392" s="2">
        <v>42667</v>
      </c>
      <c r="J4392" s="3">
        <v>1927</v>
      </c>
      <c r="K4392" s="4">
        <v>421.89</v>
      </c>
      <c r="L4392" s="4">
        <v>364.69</v>
      </c>
      <c r="M4392" s="4">
        <v>812982.03</v>
      </c>
      <c r="N4392" s="4">
        <v>702757.63</v>
      </c>
      <c r="O4392" s="4">
        <v>110224.4</v>
      </c>
      <c r="P4392" s="5">
        <f>[1]!Capstone_Sales_Data[[#This Row],[Total Profit]]/[1]!Capstone_Sales_Data[[#This Row],[Total Revenue]]</f>
        <v>0.13558036455000116</v>
      </c>
    </row>
    <row r="4393" spans="1:16" x14ac:dyDescent="0.35">
      <c r="A4393" t="s">
        <v>6</v>
      </c>
      <c r="B4393" t="s">
        <v>137</v>
      </c>
      <c r="C4393" t="s">
        <v>47</v>
      </c>
      <c r="D4393" t="s">
        <v>14</v>
      </c>
      <c r="E4393" t="s">
        <v>9</v>
      </c>
      <c r="F4393" s="6">
        <v>40746</v>
      </c>
      <c r="G4393" t="s">
        <v>4601</v>
      </c>
      <c r="H4393" s="7">
        <f>[1]!Capstone_Sales_Data[[#This Row],[Ship Date]]-[1]!Capstone_Sales_Data[[#This Row],[Order Date]]</f>
        <v>31</v>
      </c>
      <c r="I4393" s="6">
        <v>40777</v>
      </c>
      <c r="J4393" s="7">
        <v>7136</v>
      </c>
      <c r="K4393" s="8">
        <v>109.28</v>
      </c>
      <c r="L4393" s="8">
        <v>35.840000000000003</v>
      </c>
      <c r="M4393" s="8">
        <v>779822.07999999996</v>
      </c>
      <c r="N4393" s="8">
        <v>255754.23999999999</v>
      </c>
      <c r="O4393" s="8">
        <v>524067.84000000003</v>
      </c>
      <c r="P4393" s="9">
        <f>[1]!Capstone_Sales_Data[[#This Row],[Total Profit]]/[1]!Capstone_Sales_Data[[#This Row],[Total Revenue]]</f>
        <v>0.67203513909224022</v>
      </c>
    </row>
    <row r="4394" spans="1:16" x14ac:dyDescent="0.35">
      <c r="A4394" s="1" t="s">
        <v>33</v>
      </c>
      <c r="B4394" s="1" t="s">
        <v>249</v>
      </c>
      <c r="C4394" s="1" t="s">
        <v>63</v>
      </c>
      <c r="D4394" s="1" t="s">
        <v>3</v>
      </c>
      <c r="E4394" s="1" t="s">
        <v>9</v>
      </c>
      <c r="F4394" s="2">
        <v>41507</v>
      </c>
      <c r="G4394" s="1" t="s">
        <v>4602</v>
      </c>
      <c r="H4394" s="3">
        <f>[1]!Capstone_Sales_Data[[#This Row],[Ship Date]]-[1]!Capstone_Sales_Data[[#This Row],[Order Date]]</f>
        <v>14</v>
      </c>
      <c r="I4394" s="2">
        <v>41521</v>
      </c>
      <c r="J4394" s="3">
        <v>1848</v>
      </c>
      <c r="K4394" s="4">
        <v>437.2</v>
      </c>
      <c r="L4394" s="4">
        <v>263.33</v>
      </c>
      <c r="M4394" s="4">
        <v>807945.6</v>
      </c>
      <c r="N4394" s="4">
        <v>486633.84</v>
      </c>
      <c r="O4394" s="4">
        <v>321311.76</v>
      </c>
      <c r="P4394" s="5">
        <f>[1]!Capstone_Sales_Data[[#This Row],[Total Profit]]/[1]!Capstone_Sales_Data[[#This Row],[Total Revenue]]</f>
        <v>0.39768984446477584</v>
      </c>
    </row>
    <row r="4395" spans="1:16" x14ac:dyDescent="0.35">
      <c r="A4395" t="s">
        <v>6</v>
      </c>
      <c r="B4395" t="s">
        <v>40</v>
      </c>
      <c r="C4395" t="s">
        <v>28</v>
      </c>
      <c r="D4395" t="s">
        <v>14</v>
      </c>
      <c r="E4395" t="s">
        <v>38</v>
      </c>
      <c r="F4395" s="6">
        <v>42198</v>
      </c>
      <c r="G4395" t="s">
        <v>4603</v>
      </c>
      <c r="H4395" s="7">
        <f>[1]!Capstone_Sales_Data[[#This Row],[Ship Date]]-[1]!Capstone_Sales_Data[[#This Row],[Order Date]]</f>
        <v>6</v>
      </c>
      <c r="I4395" s="6">
        <v>42204</v>
      </c>
      <c r="J4395" s="7">
        <v>5130</v>
      </c>
      <c r="K4395" s="8">
        <v>255.28</v>
      </c>
      <c r="L4395" s="8">
        <v>159.41999999999999</v>
      </c>
      <c r="M4395" s="8">
        <v>1309586.3999999999</v>
      </c>
      <c r="N4395" s="8">
        <v>817824.6</v>
      </c>
      <c r="O4395" s="8">
        <v>491761.8</v>
      </c>
      <c r="P4395" s="9">
        <f>[1]!Capstone_Sales_Data[[#This Row],[Total Profit]]/[1]!Capstone_Sales_Data[[#This Row],[Total Revenue]]</f>
        <v>0.37550924475086184</v>
      </c>
    </row>
    <row r="4396" spans="1:16" x14ac:dyDescent="0.35">
      <c r="A4396" s="1" t="s">
        <v>11</v>
      </c>
      <c r="B4396" s="1" t="s">
        <v>307</v>
      </c>
      <c r="C4396" s="1" t="s">
        <v>37</v>
      </c>
      <c r="D4396" s="1" t="s">
        <v>3</v>
      </c>
      <c r="E4396" s="1" t="s">
        <v>9</v>
      </c>
      <c r="F4396" s="2">
        <v>40503</v>
      </c>
      <c r="G4396" s="1" t="s">
        <v>4604</v>
      </c>
      <c r="H4396" s="3">
        <f>[1]!Capstone_Sales_Data[[#This Row],[Ship Date]]-[1]!Capstone_Sales_Data[[#This Row],[Order Date]]</f>
        <v>31</v>
      </c>
      <c r="I4396" s="2">
        <v>40534</v>
      </c>
      <c r="J4396" s="3">
        <v>8081</v>
      </c>
      <c r="K4396" s="4">
        <v>205.7</v>
      </c>
      <c r="L4396" s="4">
        <v>117.11</v>
      </c>
      <c r="M4396" s="4">
        <v>1662261.7</v>
      </c>
      <c r="N4396" s="4">
        <v>946365.91</v>
      </c>
      <c r="O4396" s="4">
        <v>715895.79</v>
      </c>
      <c r="P4396" s="5">
        <f>[1]!Capstone_Sales_Data[[#This Row],[Total Profit]]/[1]!Capstone_Sales_Data[[#This Row],[Total Revenue]]</f>
        <v>0.43067574137092857</v>
      </c>
    </row>
    <row r="4397" spans="1:16" x14ac:dyDescent="0.35">
      <c r="A4397" t="s">
        <v>33</v>
      </c>
      <c r="B4397" t="s">
        <v>34</v>
      </c>
      <c r="C4397" t="s">
        <v>31</v>
      </c>
      <c r="D4397" t="s">
        <v>14</v>
      </c>
      <c r="E4397" t="s">
        <v>38</v>
      </c>
      <c r="F4397" s="6">
        <v>41409</v>
      </c>
      <c r="G4397" t="s">
        <v>4605</v>
      </c>
      <c r="H4397" s="7">
        <f>[1]!Capstone_Sales_Data[[#This Row],[Ship Date]]-[1]!Capstone_Sales_Data[[#This Row],[Order Date]]</f>
        <v>49</v>
      </c>
      <c r="I4397" s="6">
        <v>41458</v>
      </c>
      <c r="J4397" s="7">
        <v>8830</v>
      </c>
      <c r="K4397" s="8">
        <v>421.89</v>
      </c>
      <c r="L4397" s="8">
        <v>364.69</v>
      </c>
      <c r="M4397" s="8">
        <v>3725288.7</v>
      </c>
      <c r="N4397" s="8">
        <v>3220212.7</v>
      </c>
      <c r="O4397" s="8">
        <v>505076</v>
      </c>
      <c r="P4397" s="9">
        <f>[1]!Capstone_Sales_Data[[#This Row],[Total Profit]]/[1]!Capstone_Sales_Data[[#This Row],[Total Revenue]]</f>
        <v>0.13558036455000116</v>
      </c>
    </row>
    <row r="4398" spans="1:16" x14ac:dyDescent="0.35">
      <c r="A4398" s="1" t="s">
        <v>6</v>
      </c>
      <c r="B4398" s="1" t="s">
        <v>67</v>
      </c>
      <c r="C4398" s="1" t="s">
        <v>47</v>
      </c>
      <c r="D4398" s="1" t="s">
        <v>3</v>
      </c>
      <c r="E4398" s="1" t="s">
        <v>4</v>
      </c>
      <c r="F4398" s="2">
        <v>41994</v>
      </c>
      <c r="G4398" s="1" t="s">
        <v>4606</v>
      </c>
      <c r="H4398" s="3">
        <f>[1]!Capstone_Sales_Data[[#This Row],[Ship Date]]-[1]!Capstone_Sales_Data[[#This Row],[Order Date]]</f>
        <v>35</v>
      </c>
      <c r="I4398" s="2">
        <v>42029</v>
      </c>
      <c r="J4398" s="3">
        <v>7539</v>
      </c>
      <c r="K4398" s="4">
        <v>109.28</v>
      </c>
      <c r="L4398" s="4">
        <v>35.840000000000003</v>
      </c>
      <c r="M4398" s="4">
        <v>823861.92</v>
      </c>
      <c r="N4398" s="4">
        <v>270197.76000000001</v>
      </c>
      <c r="O4398" s="4">
        <v>553664.16</v>
      </c>
      <c r="P4398" s="5">
        <f>[1]!Capstone_Sales_Data[[#This Row],[Total Profit]]/[1]!Capstone_Sales_Data[[#This Row],[Total Revenue]]</f>
        <v>0.67203513909224011</v>
      </c>
    </row>
    <row r="4399" spans="1:16" x14ac:dyDescent="0.35">
      <c r="A4399" t="s">
        <v>11</v>
      </c>
      <c r="B4399" t="s">
        <v>511</v>
      </c>
      <c r="C4399" t="s">
        <v>8</v>
      </c>
      <c r="D4399" t="s">
        <v>3</v>
      </c>
      <c r="E4399" t="s">
        <v>4</v>
      </c>
      <c r="F4399" s="6">
        <v>41111</v>
      </c>
      <c r="G4399" t="s">
        <v>4607</v>
      </c>
      <c r="H4399" s="7">
        <f>[1]!Capstone_Sales_Data[[#This Row],[Ship Date]]-[1]!Capstone_Sales_Data[[#This Row],[Order Date]]</f>
        <v>1</v>
      </c>
      <c r="I4399" s="6">
        <v>41112</v>
      </c>
      <c r="J4399" s="7">
        <v>1400</v>
      </c>
      <c r="K4399" s="8">
        <v>47.45</v>
      </c>
      <c r="L4399" s="8">
        <v>31.79</v>
      </c>
      <c r="M4399" s="8">
        <v>66430</v>
      </c>
      <c r="N4399" s="8">
        <v>44506</v>
      </c>
      <c r="O4399" s="8">
        <v>21924</v>
      </c>
      <c r="P4399" s="9">
        <f>[1]!Capstone_Sales_Data[[#This Row],[Total Profit]]/[1]!Capstone_Sales_Data[[#This Row],[Total Revenue]]</f>
        <v>0.33003161222339306</v>
      </c>
    </row>
    <row r="4400" spans="1:16" x14ac:dyDescent="0.35">
      <c r="A4400" s="1" t="s">
        <v>6</v>
      </c>
      <c r="B4400" s="1" t="s">
        <v>113</v>
      </c>
      <c r="C4400" s="1" t="s">
        <v>13</v>
      </c>
      <c r="D4400" s="1" t="s">
        <v>14</v>
      </c>
      <c r="E4400" s="1" t="s">
        <v>22</v>
      </c>
      <c r="F4400" s="2">
        <v>40763</v>
      </c>
      <c r="G4400" s="1" t="s">
        <v>4608</v>
      </c>
      <c r="H4400" s="3">
        <f>[1]!Capstone_Sales_Data[[#This Row],[Ship Date]]-[1]!Capstone_Sales_Data[[#This Row],[Order Date]]</f>
        <v>27</v>
      </c>
      <c r="I4400" s="2">
        <v>40790</v>
      </c>
      <c r="J4400" s="3">
        <v>9637</v>
      </c>
      <c r="K4400" s="4">
        <v>154.06</v>
      </c>
      <c r="L4400" s="4">
        <v>90.93</v>
      </c>
      <c r="M4400" s="4">
        <v>1484676.22</v>
      </c>
      <c r="N4400" s="4">
        <v>876292.41</v>
      </c>
      <c r="O4400" s="4">
        <v>608383.81000000006</v>
      </c>
      <c r="P4400" s="5">
        <f>[1]!Capstone_Sales_Data[[#This Row],[Total Profit]]/[1]!Capstone_Sales_Data[[#This Row],[Total Revenue]]</f>
        <v>0.40977541217707392</v>
      </c>
    </row>
    <row r="4401" spans="1:16" x14ac:dyDescent="0.35">
      <c r="A4401" t="s">
        <v>6</v>
      </c>
      <c r="B4401" t="s">
        <v>246</v>
      </c>
      <c r="C4401" t="s">
        <v>51</v>
      </c>
      <c r="D4401" t="s">
        <v>14</v>
      </c>
      <c r="E4401" t="s">
        <v>4</v>
      </c>
      <c r="F4401" s="6">
        <v>41964</v>
      </c>
      <c r="G4401" t="s">
        <v>4609</v>
      </c>
      <c r="H4401" s="7">
        <f>[1]!Capstone_Sales_Data[[#This Row],[Ship Date]]-[1]!Capstone_Sales_Data[[#This Row],[Order Date]]</f>
        <v>23</v>
      </c>
      <c r="I4401" s="6">
        <v>41987</v>
      </c>
      <c r="J4401" s="7">
        <v>8505</v>
      </c>
      <c r="K4401" s="8">
        <v>152.58000000000001</v>
      </c>
      <c r="L4401" s="8">
        <v>97.44</v>
      </c>
      <c r="M4401" s="8">
        <v>1297692.8999999999</v>
      </c>
      <c r="N4401" s="8">
        <v>828727.2</v>
      </c>
      <c r="O4401" s="8">
        <v>468965.7</v>
      </c>
      <c r="P4401" s="9">
        <f>[1]!Capstone_Sales_Data[[#This Row],[Total Profit]]/[1]!Capstone_Sales_Data[[#This Row],[Total Revenue]]</f>
        <v>0.36138419189933152</v>
      </c>
    </row>
    <row r="4402" spans="1:16" x14ac:dyDescent="0.35">
      <c r="A4402" s="1" t="s">
        <v>11</v>
      </c>
      <c r="B4402" s="1" t="s">
        <v>292</v>
      </c>
      <c r="C4402" s="1" t="s">
        <v>47</v>
      </c>
      <c r="D4402" s="1" t="s">
        <v>14</v>
      </c>
      <c r="E4402" s="1" t="s">
        <v>9</v>
      </c>
      <c r="F4402" s="2">
        <v>40581</v>
      </c>
      <c r="G4402" s="1" t="s">
        <v>4610</v>
      </c>
      <c r="H4402" s="3">
        <f>[1]!Capstone_Sales_Data[[#This Row],[Ship Date]]-[1]!Capstone_Sales_Data[[#This Row],[Order Date]]</f>
        <v>20</v>
      </c>
      <c r="I4402" s="2">
        <v>40601</v>
      </c>
      <c r="J4402" s="3">
        <v>6289</v>
      </c>
      <c r="K4402" s="4">
        <v>109.28</v>
      </c>
      <c r="L4402" s="4">
        <v>35.840000000000003</v>
      </c>
      <c r="M4402" s="4">
        <v>687261.92</v>
      </c>
      <c r="N4402" s="4">
        <v>225397.76000000001</v>
      </c>
      <c r="O4402" s="4">
        <v>461864.16</v>
      </c>
      <c r="P4402" s="5">
        <f>[1]!Capstone_Sales_Data[[#This Row],[Total Profit]]/[1]!Capstone_Sales_Data[[#This Row],[Total Revenue]]</f>
        <v>0.67203513909224</v>
      </c>
    </row>
    <row r="4403" spans="1:16" x14ac:dyDescent="0.35">
      <c r="A4403" t="s">
        <v>33</v>
      </c>
      <c r="B4403" t="s">
        <v>299</v>
      </c>
      <c r="C4403" t="s">
        <v>58</v>
      </c>
      <c r="D4403" t="s">
        <v>14</v>
      </c>
      <c r="E4403" t="s">
        <v>9</v>
      </c>
      <c r="F4403" s="6">
        <v>42552</v>
      </c>
      <c r="G4403" t="s">
        <v>4611</v>
      </c>
      <c r="H4403" s="7">
        <f>[1]!Capstone_Sales_Data[[#This Row],[Ship Date]]-[1]!Capstone_Sales_Data[[#This Row],[Order Date]]</f>
        <v>34</v>
      </c>
      <c r="I4403" s="6">
        <v>42586</v>
      </c>
      <c r="J4403" s="7">
        <v>8308</v>
      </c>
      <c r="K4403" s="8">
        <v>81.73</v>
      </c>
      <c r="L4403" s="8">
        <v>56.67</v>
      </c>
      <c r="M4403" s="8">
        <v>679012.84</v>
      </c>
      <c r="N4403" s="8">
        <v>470814.36</v>
      </c>
      <c r="O4403" s="8">
        <v>208198.48</v>
      </c>
      <c r="P4403" s="9">
        <f>[1]!Capstone_Sales_Data[[#This Row],[Total Profit]]/[1]!Capstone_Sales_Data[[#This Row],[Total Revenue]]</f>
        <v>0.30661935641747218</v>
      </c>
    </row>
    <row r="4404" spans="1:16" x14ac:dyDescent="0.35">
      <c r="A4404" s="1" t="s">
        <v>6</v>
      </c>
      <c r="B4404" s="1" t="s">
        <v>65</v>
      </c>
      <c r="C4404" s="1" t="s">
        <v>58</v>
      </c>
      <c r="D4404" s="1" t="s">
        <v>14</v>
      </c>
      <c r="E4404" s="1" t="s">
        <v>4</v>
      </c>
      <c r="F4404" s="2">
        <v>40377</v>
      </c>
      <c r="G4404" s="1" t="s">
        <v>4612</v>
      </c>
      <c r="H4404" s="3">
        <f>[1]!Capstone_Sales_Data[[#This Row],[Ship Date]]-[1]!Capstone_Sales_Data[[#This Row],[Order Date]]</f>
        <v>42</v>
      </c>
      <c r="I4404" s="2">
        <v>40419</v>
      </c>
      <c r="J4404" s="3">
        <v>1909</v>
      </c>
      <c r="K4404" s="4">
        <v>81.73</v>
      </c>
      <c r="L4404" s="4">
        <v>56.67</v>
      </c>
      <c r="M4404" s="4">
        <v>156022.57</v>
      </c>
      <c r="N4404" s="4">
        <v>108183.03</v>
      </c>
      <c r="O4404" s="4">
        <v>47839.54</v>
      </c>
      <c r="P4404" s="5">
        <f>[1]!Capstone_Sales_Data[[#This Row],[Total Profit]]/[1]!Capstone_Sales_Data[[#This Row],[Total Revenue]]</f>
        <v>0.30661935641747218</v>
      </c>
    </row>
    <row r="4405" spans="1:16" x14ac:dyDescent="0.35">
      <c r="A4405" t="s">
        <v>6</v>
      </c>
      <c r="B4405" t="s">
        <v>108</v>
      </c>
      <c r="C4405" t="s">
        <v>37</v>
      </c>
      <c r="D4405" t="s">
        <v>3</v>
      </c>
      <c r="E4405" t="s">
        <v>9</v>
      </c>
      <c r="F4405" s="6">
        <v>42153</v>
      </c>
      <c r="G4405" t="s">
        <v>4613</v>
      </c>
      <c r="H4405" s="7">
        <f>[1]!Capstone_Sales_Data[[#This Row],[Ship Date]]-[1]!Capstone_Sales_Data[[#This Row],[Order Date]]</f>
        <v>13</v>
      </c>
      <c r="I4405" s="6">
        <v>42166</v>
      </c>
      <c r="J4405" s="7">
        <v>1473</v>
      </c>
      <c r="K4405" s="8">
        <v>205.7</v>
      </c>
      <c r="L4405" s="8">
        <v>117.11</v>
      </c>
      <c r="M4405" s="8">
        <v>302996.09999999998</v>
      </c>
      <c r="N4405" s="8">
        <v>172503.03</v>
      </c>
      <c r="O4405" s="8">
        <v>130493.07</v>
      </c>
      <c r="P4405" s="9">
        <f>[1]!Capstone_Sales_Data[[#This Row],[Total Profit]]/[1]!Capstone_Sales_Data[[#This Row],[Total Revenue]]</f>
        <v>0.43067574137092857</v>
      </c>
    </row>
    <row r="4406" spans="1:16" x14ac:dyDescent="0.35">
      <c r="A4406" s="1" t="s">
        <v>11</v>
      </c>
      <c r="B4406" s="1" t="s">
        <v>339</v>
      </c>
      <c r="C4406" s="1" t="s">
        <v>91</v>
      </c>
      <c r="D4406" s="1" t="s">
        <v>3</v>
      </c>
      <c r="E4406" s="1" t="s">
        <v>9</v>
      </c>
      <c r="F4406" s="2">
        <v>42539</v>
      </c>
      <c r="G4406" s="1" t="s">
        <v>4614</v>
      </c>
      <c r="H4406" s="3">
        <f>[1]!Capstone_Sales_Data[[#This Row],[Ship Date]]-[1]!Capstone_Sales_Data[[#This Row],[Order Date]]</f>
        <v>30</v>
      </c>
      <c r="I4406" s="2">
        <v>42569</v>
      </c>
      <c r="J4406" s="3">
        <v>3411</v>
      </c>
      <c r="K4406" s="4">
        <v>9.33</v>
      </c>
      <c r="L4406" s="4">
        <v>6.92</v>
      </c>
      <c r="M4406" s="4">
        <v>31824.63</v>
      </c>
      <c r="N4406" s="4">
        <v>23604.12</v>
      </c>
      <c r="O4406" s="4">
        <v>8220.51</v>
      </c>
      <c r="P4406" s="5">
        <f>[1]!Capstone_Sales_Data[[#This Row],[Total Profit]]/[1]!Capstone_Sales_Data[[#This Row],[Total Revenue]]</f>
        <v>0.25830653804930331</v>
      </c>
    </row>
    <row r="4407" spans="1:16" x14ac:dyDescent="0.35">
      <c r="A4407" t="s">
        <v>33</v>
      </c>
      <c r="B4407" t="s">
        <v>606</v>
      </c>
      <c r="C4407" t="s">
        <v>91</v>
      </c>
      <c r="D4407" t="s">
        <v>3</v>
      </c>
      <c r="E4407" t="s">
        <v>4</v>
      </c>
      <c r="F4407" s="6">
        <v>40732</v>
      </c>
      <c r="G4407" t="s">
        <v>4615</v>
      </c>
      <c r="H4407" s="7">
        <f>[1]!Capstone_Sales_Data[[#This Row],[Ship Date]]-[1]!Capstone_Sales_Data[[#This Row],[Order Date]]</f>
        <v>9</v>
      </c>
      <c r="I4407" s="6">
        <v>40741</v>
      </c>
      <c r="J4407" s="7">
        <v>1165</v>
      </c>
      <c r="K4407" s="8">
        <v>9.33</v>
      </c>
      <c r="L4407" s="8">
        <v>6.92</v>
      </c>
      <c r="M4407" s="8">
        <v>10869.45</v>
      </c>
      <c r="N4407" s="8">
        <v>8061.8</v>
      </c>
      <c r="O4407" s="8">
        <v>2807.65</v>
      </c>
      <c r="P4407" s="9">
        <f>[1]!Capstone_Sales_Data[[#This Row],[Total Profit]]/[1]!Capstone_Sales_Data[[#This Row],[Total Revenue]]</f>
        <v>0.25830653804930331</v>
      </c>
    </row>
    <row r="4408" spans="1:16" x14ac:dyDescent="0.35">
      <c r="A4408" s="1" t="s">
        <v>24</v>
      </c>
      <c r="B4408" s="1" t="s">
        <v>439</v>
      </c>
      <c r="C4408" s="1" t="s">
        <v>8</v>
      </c>
      <c r="D4408" s="1" t="s">
        <v>3</v>
      </c>
      <c r="E4408" s="1" t="s">
        <v>38</v>
      </c>
      <c r="F4408" s="2">
        <v>41849</v>
      </c>
      <c r="G4408" s="1" t="s">
        <v>4616</v>
      </c>
      <c r="H4408" s="3">
        <f>[1]!Capstone_Sales_Data[[#This Row],[Ship Date]]-[1]!Capstone_Sales_Data[[#This Row],[Order Date]]</f>
        <v>35</v>
      </c>
      <c r="I4408" s="2">
        <v>41884</v>
      </c>
      <c r="J4408" s="3">
        <v>209</v>
      </c>
      <c r="K4408" s="4">
        <v>47.45</v>
      </c>
      <c r="L4408" s="4">
        <v>31.79</v>
      </c>
      <c r="M4408" s="4">
        <v>9917.0499999999993</v>
      </c>
      <c r="N4408" s="4">
        <v>6644.11</v>
      </c>
      <c r="O4408" s="4">
        <v>3272.94</v>
      </c>
      <c r="P4408" s="5">
        <f>[1]!Capstone_Sales_Data[[#This Row],[Total Profit]]/[1]!Capstone_Sales_Data[[#This Row],[Total Revenue]]</f>
        <v>0.33003161222339306</v>
      </c>
    </row>
    <row r="4409" spans="1:16" x14ac:dyDescent="0.35">
      <c r="A4409" t="s">
        <v>33</v>
      </c>
      <c r="B4409" t="s">
        <v>249</v>
      </c>
      <c r="C4409" t="s">
        <v>2</v>
      </c>
      <c r="D4409" t="s">
        <v>3</v>
      </c>
      <c r="E4409" t="s">
        <v>9</v>
      </c>
      <c r="F4409" s="6">
        <v>41715</v>
      </c>
      <c r="G4409" t="s">
        <v>4617</v>
      </c>
      <c r="H4409" s="7">
        <f>[1]!Capstone_Sales_Data[[#This Row],[Ship Date]]-[1]!Capstone_Sales_Data[[#This Row],[Order Date]]</f>
        <v>27</v>
      </c>
      <c r="I4409" s="6">
        <v>41742</v>
      </c>
      <c r="J4409" s="7">
        <v>3047</v>
      </c>
      <c r="K4409" s="8">
        <v>651.21</v>
      </c>
      <c r="L4409" s="8">
        <v>524.96</v>
      </c>
      <c r="M4409" s="8">
        <v>1984236.87</v>
      </c>
      <c r="N4409" s="8">
        <v>1599553.12</v>
      </c>
      <c r="O4409" s="8">
        <v>384683.75</v>
      </c>
      <c r="P4409" s="9">
        <f>[1]!Capstone_Sales_Data[[#This Row],[Total Profit]]/[1]!Capstone_Sales_Data[[#This Row],[Total Revenue]]</f>
        <v>0.19386987300563566</v>
      </c>
    </row>
    <row r="4410" spans="1:16" x14ac:dyDescent="0.35">
      <c r="A4410" s="1" t="s">
        <v>0</v>
      </c>
      <c r="B4410" s="1" t="s">
        <v>637</v>
      </c>
      <c r="C4410" s="1" t="s">
        <v>31</v>
      </c>
      <c r="D4410" s="1" t="s">
        <v>14</v>
      </c>
      <c r="E4410" s="1" t="s">
        <v>4</v>
      </c>
      <c r="F4410" s="2">
        <v>42077</v>
      </c>
      <c r="G4410" s="1" t="s">
        <v>4618</v>
      </c>
      <c r="H4410" s="3">
        <f>[1]!Capstone_Sales_Data[[#This Row],[Ship Date]]-[1]!Capstone_Sales_Data[[#This Row],[Order Date]]</f>
        <v>20</v>
      </c>
      <c r="I4410" s="2">
        <v>42097</v>
      </c>
      <c r="J4410" s="3">
        <v>4217</v>
      </c>
      <c r="K4410" s="4">
        <v>421.89</v>
      </c>
      <c r="L4410" s="4">
        <v>364.69</v>
      </c>
      <c r="M4410" s="4">
        <v>1779110.13</v>
      </c>
      <c r="N4410" s="4">
        <v>1537897.73</v>
      </c>
      <c r="O4410" s="4">
        <v>241212.4</v>
      </c>
      <c r="P4410" s="5">
        <f>[1]!Capstone_Sales_Data[[#This Row],[Total Profit]]/[1]!Capstone_Sales_Data[[#This Row],[Total Revenue]]</f>
        <v>0.13558036455000119</v>
      </c>
    </row>
    <row r="4411" spans="1:16" x14ac:dyDescent="0.35">
      <c r="A4411" t="s">
        <v>0</v>
      </c>
      <c r="B4411" t="s">
        <v>256</v>
      </c>
      <c r="C4411" t="s">
        <v>28</v>
      </c>
      <c r="D4411" t="s">
        <v>14</v>
      </c>
      <c r="E4411" t="s">
        <v>38</v>
      </c>
      <c r="F4411" s="6">
        <v>40922</v>
      </c>
      <c r="G4411" t="s">
        <v>4619</v>
      </c>
      <c r="H4411" s="7">
        <f>[1]!Capstone_Sales_Data[[#This Row],[Ship Date]]-[1]!Capstone_Sales_Data[[#This Row],[Order Date]]</f>
        <v>37</v>
      </c>
      <c r="I4411" s="6">
        <v>40959</v>
      </c>
      <c r="J4411" s="7">
        <v>5284</v>
      </c>
      <c r="K4411" s="8">
        <v>255.28</v>
      </c>
      <c r="L4411" s="8">
        <v>159.41999999999999</v>
      </c>
      <c r="M4411" s="8">
        <v>1348899.52</v>
      </c>
      <c r="N4411" s="8">
        <v>842375.28</v>
      </c>
      <c r="O4411" s="8">
        <v>506524.24</v>
      </c>
      <c r="P4411" s="9">
        <f>[1]!Capstone_Sales_Data[[#This Row],[Total Profit]]/[1]!Capstone_Sales_Data[[#This Row],[Total Revenue]]</f>
        <v>0.37550924475086178</v>
      </c>
    </row>
    <row r="4412" spans="1:16" x14ac:dyDescent="0.35">
      <c r="A4412" s="1" t="s">
        <v>33</v>
      </c>
      <c r="B4412" s="1" t="s">
        <v>141</v>
      </c>
      <c r="C4412" s="1" t="s">
        <v>17</v>
      </c>
      <c r="D4412" s="1" t="s">
        <v>14</v>
      </c>
      <c r="E4412" s="1" t="s">
        <v>22</v>
      </c>
      <c r="F4412" s="2">
        <v>42155</v>
      </c>
      <c r="G4412" s="1" t="s">
        <v>4620</v>
      </c>
      <c r="H4412" s="3">
        <f>[1]!Capstone_Sales_Data[[#This Row],[Ship Date]]-[1]!Capstone_Sales_Data[[#This Row],[Order Date]]</f>
        <v>13</v>
      </c>
      <c r="I4412" s="2">
        <v>42168</v>
      </c>
      <c r="J4412" s="3">
        <v>9849</v>
      </c>
      <c r="K4412" s="4">
        <v>668.27</v>
      </c>
      <c r="L4412" s="4">
        <v>502.54</v>
      </c>
      <c r="M4412" s="4">
        <v>6581791.2300000004</v>
      </c>
      <c r="N4412" s="4">
        <v>4949516.46</v>
      </c>
      <c r="O4412" s="4">
        <v>1632274.77</v>
      </c>
      <c r="P4412" s="5">
        <f>[1]!Capstone_Sales_Data[[#This Row],[Total Profit]]/[1]!Capstone_Sales_Data[[#This Row],[Total Revenue]]</f>
        <v>0.24799856345489096</v>
      </c>
    </row>
    <row r="4413" spans="1:16" x14ac:dyDescent="0.35">
      <c r="A4413" t="s">
        <v>0</v>
      </c>
      <c r="B4413" t="s">
        <v>316</v>
      </c>
      <c r="C4413" t="s">
        <v>37</v>
      </c>
      <c r="D4413" t="s">
        <v>14</v>
      </c>
      <c r="E4413" t="s">
        <v>4</v>
      </c>
      <c r="F4413" s="6">
        <v>40393</v>
      </c>
      <c r="G4413" t="s">
        <v>4621</v>
      </c>
      <c r="H4413" s="7">
        <f>[1]!Capstone_Sales_Data[[#This Row],[Ship Date]]-[1]!Capstone_Sales_Data[[#This Row],[Order Date]]</f>
        <v>21</v>
      </c>
      <c r="I4413" s="6">
        <v>40414</v>
      </c>
      <c r="J4413" s="7">
        <v>8540</v>
      </c>
      <c r="K4413" s="8">
        <v>205.7</v>
      </c>
      <c r="L4413" s="8">
        <v>117.11</v>
      </c>
      <c r="M4413" s="8">
        <v>1756678</v>
      </c>
      <c r="N4413" s="8">
        <v>1000119.4</v>
      </c>
      <c r="O4413" s="8">
        <v>756558.6</v>
      </c>
      <c r="P4413" s="9">
        <f>[1]!Capstone_Sales_Data[[#This Row],[Total Profit]]/[1]!Capstone_Sales_Data[[#This Row],[Total Revenue]]</f>
        <v>0.43067574137092851</v>
      </c>
    </row>
    <row r="4414" spans="1:16" x14ac:dyDescent="0.35">
      <c r="A4414" s="1" t="s">
        <v>6</v>
      </c>
      <c r="B4414" s="1" t="s">
        <v>202</v>
      </c>
      <c r="C4414" s="1" t="s">
        <v>47</v>
      </c>
      <c r="D4414" s="1" t="s">
        <v>14</v>
      </c>
      <c r="E4414" s="1" t="s">
        <v>22</v>
      </c>
      <c r="F4414" s="2">
        <v>41703</v>
      </c>
      <c r="G4414" s="1" t="s">
        <v>4622</v>
      </c>
      <c r="H4414" s="3">
        <f>[1]!Capstone_Sales_Data[[#This Row],[Ship Date]]-[1]!Capstone_Sales_Data[[#This Row],[Order Date]]</f>
        <v>0</v>
      </c>
      <c r="I4414" s="2">
        <v>41703</v>
      </c>
      <c r="J4414" s="3">
        <v>4019</v>
      </c>
      <c r="K4414" s="4">
        <v>109.28</v>
      </c>
      <c r="L4414" s="4">
        <v>35.840000000000003</v>
      </c>
      <c r="M4414" s="4">
        <v>439196.32</v>
      </c>
      <c r="N4414" s="4">
        <v>144040.95999999999</v>
      </c>
      <c r="O4414" s="4">
        <v>295155.36</v>
      </c>
      <c r="P4414" s="5">
        <f>[1]!Capstone_Sales_Data[[#This Row],[Total Profit]]/[1]!Capstone_Sales_Data[[#This Row],[Total Revenue]]</f>
        <v>0.67203513909224011</v>
      </c>
    </row>
    <row r="4415" spans="1:16" x14ac:dyDescent="0.35">
      <c r="A4415" t="s">
        <v>6</v>
      </c>
      <c r="B4415" t="s">
        <v>263</v>
      </c>
      <c r="C4415" t="s">
        <v>91</v>
      </c>
      <c r="D4415" t="s">
        <v>3</v>
      </c>
      <c r="E4415" t="s">
        <v>22</v>
      </c>
      <c r="F4415" s="6">
        <v>42862</v>
      </c>
      <c r="G4415" t="s">
        <v>4623</v>
      </c>
      <c r="H4415" s="7">
        <f>[1]!Capstone_Sales_Data[[#This Row],[Ship Date]]-[1]!Capstone_Sales_Data[[#This Row],[Order Date]]</f>
        <v>25</v>
      </c>
      <c r="I4415" s="6">
        <v>42887</v>
      </c>
      <c r="J4415" s="7">
        <v>5978</v>
      </c>
      <c r="K4415" s="8">
        <v>9.33</v>
      </c>
      <c r="L4415" s="8">
        <v>6.92</v>
      </c>
      <c r="M4415" s="8">
        <v>55774.74</v>
      </c>
      <c r="N4415" s="8">
        <v>41367.760000000002</v>
      </c>
      <c r="O4415" s="8">
        <v>14406.98</v>
      </c>
      <c r="P4415" s="9">
        <f>[1]!Capstone_Sales_Data[[#This Row],[Total Profit]]/[1]!Capstone_Sales_Data[[#This Row],[Total Revenue]]</f>
        <v>0.25830653804930331</v>
      </c>
    </row>
    <row r="4416" spans="1:16" x14ac:dyDescent="0.35">
      <c r="A4416" s="1" t="s">
        <v>6</v>
      </c>
      <c r="B4416" s="1" t="s">
        <v>286</v>
      </c>
      <c r="C4416" s="1" t="s">
        <v>8</v>
      </c>
      <c r="D4416" s="1" t="s">
        <v>14</v>
      </c>
      <c r="E4416" s="1" t="s">
        <v>22</v>
      </c>
      <c r="F4416" s="2">
        <v>41035</v>
      </c>
      <c r="G4416" s="1" t="s">
        <v>4624</v>
      </c>
      <c r="H4416" s="3">
        <f>[1]!Capstone_Sales_Data[[#This Row],[Ship Date]]-[1]!Capstone_Sales_Data[[#This Row],[Order Date]]</f>
        <v>34</v>
      </c>
      <c r="I4416" s="2">
        <v>41069</v>
      </c>
      <c r="J4416" s="3">
        <v>6142</v>
      </c>
      <c r="K4416" s="4">
        <v>47.45</v>
      </c>
      <c r="L4416" s="4">
        <v>31.79</v>
      </c>
      <c r="M4416" s="4">
        <v>291437.90000000002</v>
      </c>
      <c r="N4416" s="4">
        <v>195254.18</v>
      </c>
      <c r="O4416" s="4">
        <v>96183.72</v>
      </c>
      <c r="P4416" s="5">
        <f>[1]!Capstone_Sales_Data[[#This Row],[Total Profit]]/[1]!Capstone_Sales_Data[[#This Row],[Total Revenue]]</f>
        <v>0.330031612223393</v>
      </c>
    </row>
    <row r="4417" spans="1:16" x14ac:dyDescent="0.35">
      <c r="A4417" t="s">
        <v>11</v>
      </c>
      <c r="B4417" t="s">
        <v>970</v>
      </c>
      <c r="C4417" t="s">
        <v>63</v>
      </c>
      <c r="D4417" t="s">
        <v>14</v>
      </c>
      <c r="E4417" t="s">
        <v>38</v>
      </c>
      <c r="F4417" s="6">
        <v>40691</v>
      </c>
      <c r="G4417" t="s">
        <v>4625</v>
      </c>
      <c r="H4417" s="7">
        <f>[1]!Capstone_Sales_Data[[#This Row],[Ship Date]]-[1]!Capstone_Sales_Data[[#This Row],[Order Date]]</f>
        <v>4</v>
      </c>
      <c r="I4417" s="6">
        <v>40695</v>
      </c>
      <c r="J4417" s="7">
        <v>3264</v>
      </c>
      <c r="K4417" s="8">
        <v>437.2</v>
      </c>
      <c r="L4417" s="8">
        <v>263.33</v>
      </c>
      <c r="M4417" s="8">
        <v>1427020.8</v>
      </c>
      <c r="N4417" s="8">
        <v>859509.12</v>
      </c>
      <c r="O4417" s="8">
        <v>567511.68000000005</v>
      </c>
      <c r="P4417" s="9">
        <f>[1]!Capstone_Sales_Data[[#This Row],[Total Profit]]/[1]!Capstone_Sales_Data[[#This Row],[Total Revenue]]</f>
        <v>0.39768984446477584</v>
      </c>
    </row>
    <row r="4418" spans="1:16" x14ac:dyDescent="0.35">
      <c r="A4418" s="1" t="s">
        <v>0</v>
      </c>
      <c r="B4418" s="1" t="s">
        <v>181</v>
      </c>
      <c r="C4418" s="1" t="s">
        <v>63</v>
      </c>
      <c r="D4418" s="1" t="s">
        <v>3</v>
      </c>
      <c r="E4418" s="1" t="s">
        <v>38</v>
      </c>
      <c r="F4418" s="2">
        <v>41157</v>
      </c>
      <c r="G4418" s="1" t="s">
        <v>4626</v>
      </c>
      <c r="H4418" s="3">
        <f>[1]!Capstone_Sales_Data[[#This Row],[Ship Date]]-[1]!Capstone_Sales_Data[[#This Row],[Order Date]]</f>
        <v>27</v>
      </c>
      <c r="I4418" s="2">
        <v>41184</v>
      </c>
      <c r="J4418" s="3">
        <v>8131</v>
      </c>
      <c r="K4418" s="4">
        <v>437.2</v>
      </c>
      <c r="L4418" s="4">
        <v>263.33</v>
      </c>
      <c r="M4418" s="4">
        <v>3554873.2</v>
      </c>
      <c r="N4418" s="4">
        <v>2141136.23</v>
      </c>
      <c r="O4418" s="4">
        <v>1413736.97</v>
      </c>
      <c r="P4418" s="5">
        <f>[1]!Capstone_Sales_Data[[#This Row],[Total Profit]]/[1]!Capstone_Sales_Data[[#This Row],[Total Revenue]]</f>
        <v>0.39768984446477584</v>
      </c>
    </row>
    <row r="4419" spans="1:16" x14ac:dyDescent="0.35">
      <c r="A4419" t="s">
        <v>11</v>
      </c>
      <c r="B4419" t="s">
        <v>265</v>
      </c>
      <c r="C4419" t="s">
        <v>37</v>
      </c>
      <c r="D4419" t="s">
        <v>3</v>
      </c>
      <c r="E4419" t="s">
        <v>4</v>
      </c>
      <c r="F4419" s="6">
        <v>40763</v>
      </c>
      <c r="G4419" t="s">
        <v>4627</v>
      </c>
      <c r="H4419" s="7">
        <f>[1]!Capstone_Sales_Data[[#This Row],[Ship Date]]-[1]!Capstone_Sales_Data[[#This Row],[Order Date]]</f>
        <v>31</v>
      </c>
      <c r="I4419" s="6">
        <v>40794</v>
      </c>
      <c r="J4419" s="7">
        <v>8560</v>
      </c>
      <c r="K4419" s="8">
        <v>205.7</v>
      </c>
      <c r="L4419" s="8">
        <v>117.11</v>
      </c>
      <c r="M4419" s="8">
        <v>1760792</v>
      </c>
      <c r="N4419" s="8">
        <v>1002461.6</v>
      </c>
      <c r="O4419" s="8">
        <v>758330.4</v>
      </c>
      <c r="P4419" s="9">
        <f>[1]!Capstone_Sales_Data[[#This Row],[Total Profit]]/[1]!Capstone_Sales_Data[[#This Row],[Total Revenue]]</f>
        <v>0.43067574137092857</v>
      </c>
    </row>
    <row r="4420" spans="1:16" x14ac:dyDescent="0.35">
      <c r="A4420" s="1" t="s">
        <v>0</v>
      </c>
      <c r="B4420" s="1" t="s">
        <v>284</v>
      </c>
      <c r="C4420" s="1" t="s">
        <v>28</v>
      </c>
      <c r="D4420" s="1" t="s">
        <v>3</v>
      </c>
      <c r="E4420" s="1" t="s">
        <v>4</v>
      </c>
      <c r="F4420" s="2">
        <v>40997</v>
      </c>
      <c r="G4420" s="1" t="s">
        <v>4628</v>
      </c>
      <c r="H4420" s="3">
        <f>[1]!Capstone_Sales_Data[[#This Row],[Ship Date]]-[1]!Capstone_Sales_Data[[#This Row],[Order Date]]</f>
        <v>6</v>
      </c>
      <c r="I4420" s="2">
        <v>41003</v>
      </c>
      <c r="J4420" s="3">
        <v>4400</v>
      </c>
      <c r="K4420" s="4">
        <v>255.28</v>
      </c>
      <c r="L4420" s="4">
        <v>159.41999999999999</v>
      </c>
      <c r="M4420" s="4">
        <v>1123232</v>
      </c>
      <c r="N4420" s="4">
        <v>701448</v>
      </c>
      <c r="O4420" s="4">
        <v>421784</v>
      </c>
      <c r="P4420" s="5">
        <f>[1]!Capstone_Sales_Data[[#This Row],[Total Profit]]/[1]!Capstone_Sales_Data[[#This Row],[Total Revenue]]</f>
        <v>0.37550924475086178</v>
      </c>
    </row>
    <row r="4421" spans="1:16" x14ac:dyDescent="0.35">
      <c r="A4421" t="s">
        <v>11</v>
      </c>
      <c r="B4421" t="s">
        <v>329</v>
      </c>
      <c r="C4421" t="s">
        <v>28</v>
      </c>
      <c r="D4421" t="s">
        <v>3</v>
      </c>
      <c r="E4421" t="s">
        <v>9</v>
      </c>
      <c r="F4421" s="6">
        <v>42352</v>
      </c>
      <c r="G4421" t="s">
        <v>4629</v>
      </c>
      <c r="H4421" s="7">
        <f>[1]!Capstone_Sales_Data[[#This Row],[Ship Date]]-[1]!Capstone_Sales_Data[[#This Row],[Order Date]]</f>
        <v>35</v>
      </c>
      <c r="I4421" s="6">
        <v>42387</v>
      </c>
      <c r="J4421" s="7">
        <v>2531</v>
      </c>
      <c r="K4421" s="8">
        <v>255.28</v>
      </c>
      <c r="L4421" s="8">
        <v>159.41999999999999</v>
      </c>
      <c r="M4421" s="8">
        <v>646113.68000000005</v>
      </c>
      <c r="N4421" s="8">
        <v>403492.02</v>
      </c>
      <c r="O4421" s="8">
        <v>242621.66</v>
      </c>
      <c r="P4421" s="9">
        <f>[1]!Capstone_Sales_Data[[#This Row],[Total Profit]]/[1]!Capstone_Sales_Data[[#This Row],[Total Revenue]]</f>
        <v>0.37550924475086178</v>
      </c>
    </row>
    <row r="4422" spans="1:16" x14ac:dyDescent="0.35">
      <c r="A4422" s="1" t="s">
        <v>0</v>
      </c>
      <c r="B4422" s="1" t="s">
        <v>316</v>
      </c>
      <c r="C4422" s="1" t="s">
        <v>28</v>
      </c>
      <c r="D4422" s="1" t="s">
        <v>14</v>
      </c>
      <c r="E4422" s="1" t="s">
        <v>38</v>
      </c>
      <c r="F4422" s="2">
        <v>42944</v>
      </c>
      <c r="G4422" s="1" t="s">
        <v>4630</v>
      </c>
      <c r="H4422" s="3">
        <f>[1]!Capstone_Sales_Data[[#This Row],[Ship Date]]-[1]!Capstone_Sales_Data[[#This Row],[Order Date]]</f>
        <v>9</v>
      </c>
      <c r="I4422" s="2">
        <v>42953</v>
      </c>
      <c r="J4422" s="3">
        <v>1864</v>
      </c>
      <c r="K4422" s="4">
        <v>255.28</v>
      </c>
      <c r="L4422" s="4">
        <v>159.41999999999999</v>
      </c>
      <c r="M4422" s="4">
        <v>475841.92</v>
      </c>
      <c r="N4422" s="4">
        <v>297158.88</v>
      </c>
      <c r="O4422" s="4">
        <v>178683.04</v>
      </c>
      <c r="P4422" s="5">
        <f>[1]!Capstone_Sales_Data[[#This Row],[Total Profit]]/[1]!Capstone_Sales_Data[[#This Row],[Total Revenue]]</f>
        <v>0.37550924475086184</v>
      </c>
    </row>
    <row r="4423" spans="1:16" x14ac:dyDescent="0.35">
      <c r="A4423" t="s">
        <v>11</v>
      </c>
      <c r="B4423" t="s">
        <v>329</v>
      </c>
      <c r="C4423" t="s">
        <v>47</v>
      </c>
      <c r="D4423" t="s">
        <v>14</v>
      </c>
      <c r="E4423" t="s">
        <v>22</v>
      </c>
      <c r="F4423" s="6">
        <v>42662</v>
      </c>
      <c r="G4423" t="s">
        <v>4631</v>
      </c>
      <c r="H4423" s="7">
        <f>[1]!Capstone_Sales_Data[[#This Row],[Ship Date]]-[1]!Capstone_Sales_Data[[#This Row],[Order Date]]</f>
        <v>11</v>
      </c>
      <c r="I4423" s="6">
        <v>42673</v>
      </c>
      <c r="J4423" s="7">
        <v>8341</v>
      </c>
      <c r="K4423" s="8">
        <v>109.28</v>
      </c>
      <c r="L4423" s="8">
        <v>35.840000000000003</v>
      </c>
      <c r="M4423" s="8">
        <v>911504.48</v>
      </c>
      <c r="N4423" s="8">
        <v>298941.44</v>
      </c>
      <c r="O4423" s="8">
        <v>612563.04</v>
      </c>
      <c r="P4423" s="9">
        <f>[1]!Capstone_Sales_Data[[#This Row],[Total Profit]]/[1]!Capstone_Sales_Data[[#This Row],[Total Revenue]]</f>
        <v>0.67203513909224022</v>
      </c>
    </row>
    <row r="4424" spans="1:16" x14ac:dyDescent="0.35">
      <c r="A4424" s="1" t="s">
        <v>6</v>
      </c>
      <c r="B4424" s="1" t="s">
        <v>648</v>
      </c>
      <c r="C4424" s="1" t="s">
        <v>63</v>
      </c>
      <c r="D4424" s="1" t="s">
        <v>14</v>
      </c>
      <c r="E4424" s="1" t="s">
        <v>38</v>
      </c>
      <c r="F4424" s="2">
        <v>41780</v>
      </c>
      <c r="G4424" s="1" t="s">
        <v>4632</v>
      </c>
      <c r="H4424" s="3">
        <f>[1]!Capstone_Sales_Data[[#This Row],[Ship Date]]-[1]!Capstone_Sales_Data[[#This Row],[Order Date]]</f>
        <v>37</v>
      </c>
      <c r="I4424" s="2">
        <v>41817</v>
      </c>
      <c r="J4424" s="3">
        <v>9936</v>
      </c>
      <c r="K4424" s="4">
        <v>437.2</v>
      </c>
      <c r="L4424" s="4">
        <v>263.33</v>
      </c>
      <c r="M4424" s="4">
        <v>4344019.2</v>
      </c>
      <c r="N4424" s="4">
        <v>2616446.88</v>
      </c>
      <c r="O4424" s="4">
        <v>1727572.32</v>
      </c>
      <c r="P4424" s="5">
        <f>[1]!Capstone_Sales_Data[[#This Row],[Total Profit]]/[1]!Capstone_Sales_Data[[#This Row],[Total Revenue]]</f>
        <v>0.39768984446477584</v>
      </c>
    </row>
    <row r="4425" spans="1:16" x14ac:dyDescent="0.35">
      <c r="A4425" t="s">
        <v>6</v>
      </c>
      <c r="B4425" t="s">
        <v>7</v>
      </c>
      <c r="C4425" t="s">
        <v>51</v>
      </c>
      <c r="D4425" t="s">
        <v>14</v>
      </c>
      <c r="E4425" t="s">
        <v>38</v>
      </c>
      <c r="F4425" s="6">
        <v>42350</v>
      </c>
      <c r="G4425" t="s">
        <v>4633</v>
      </c>
      <c r="H4425" s="7">
        <f>[1]!Capstone_Sales_Data[[#This Row],[Ship Date]]-[1]!Capstone_Sales_Data[[#This Row],[Order Date]]</f>
        <v>19</v>
      </c>
      <c r="I4425" s="6">
        <v>42369</v>
      </c>
      <c r="J4425" s="7">
        <v>1654</v>
      </c>
      <c r="K4425" s="8">
        <v>152.58000000000001</v>
      </c>
      <c r="L4425" s="8">
        <v>97.44</v>
      </c>
      <c r="M4425" s="8">
        <v>252367.32</v>
      </c>
      <c r="N4425" s="8">
        <v>161165.76000000001</v>
      </c>
      <c r="O4425" s="8">
        <v>91201.56</v>
      </c>
      <c r="P4425" s="9">
        <f>[1]!Capstone_Sales_Data[[#This Row],[Total Profit]]/[1]!Capstone_Sales_Data[[#This Row],[Total Revenue]]</f>
        <v>0.36138419189933146</v>
      </c>
    </row>
    <row r="4426" spans="1:16" x14ac:dyDescent="0.35">
      <c r="A4426" s="1" t="s">
        <v>11</v>
      </c>
      <c r="B4426" s="1" t="s">
        <v>46</v>
      </c>
      <c r="C4426" s="1" t="s">
        <v>2</v>
      </c>
      <c r="D4426" s="1" t="s">
        <v>3</v>
      </c>
      <c r="E4426" s="1" t="s">
        <v>22</v>
      </c>
      <c r="F4426" s="2">
        <v>41276</v>
      </c>
      <c r="G4426" s="1" t="s">
        <v>4634</v>
      </c>
      <c r="H4426" s="3">
        <f>[1]!Capstone_Sales_Data[[#This Row],[Ship Date]]-[1]!Capstone_Sales_Data[[#This Row],[Order Date]]</f>
        <v>3</v>
      </c>
      <c r="I4426" s="2">
        <v>41279</v>
      </c>
      <c r="J4426" s="3">
        <v>531</v>
      </c>
      <c r="K4426" s="4">
        <v>651.21</v>
      </c>
      <c r="L4426" s="4">
        <v>524.96</v>
      </c>
      <c r="M4426" s="4">
        <v>345792.51</v>
      </c>
      <c r="N4426" s="4">
        <v>278753.76</v>
      </c>
      <c r="O4426" s="4">
        <v>67038.75</v>
      </c>
      <c r="P4426" s="5">
        <f>[1]!Capstone_Sales_Data[[#This Row],[Total Profit]]/[1]!Capstone_Sales_Data[[#This Row],[Total Revenue]]</f>
        <v>0.19386987300563566</v>
      </c>
    </row>
    <row r="4427" spans="1:16" x14ac:dyDescent="0.35">
      <c r="A4427" t="s">
        <v>24</v>
      </c>
      <c r="B4427" t="s">
        <v>275</v>
      </c>
      <c r="C4427" t="s">
        <v>31</v>
      </c>
      <c r="D4427" t="s">
        <v>14</v>
      </c>
      <c r="E4427" t="s">
        <v>4</v>
      </c>
      <c r="F4427" s="6">
        <v>42768</v>
      </c>
      <c r="G4427" t="s">
        <v>4635</v>
      </c>
      <c r="H4427" s="7">
        <f>[1]!Capstone_Sales_Data[[#This Row],[Ship Date]]-[1]!Capstone_Sales_Data[[#This Row],[Order Date]]</f>
        <v>26</v>
      </c>
      <c r="I4427" s="6">
        <v>42794</v>
      </c>
      <c r="J4427" s="7">
        <v>634</v>
      </c>
      <c r="K4427" s="8">
        <v>421.89</v>
      </c>
      <c r="L4427" s="8">
        <v>364.69</v>
      </c>
      <c r="M4427" s="8">
        <v>267478.26</v>
      </c>
      <c r="N4427" s="8">
        <v>231213.46</v>
      </c>
      <c r="O4427" s="8">
        <v>36264.800000000003</v>
      </c>
      <c r="P4427" s="9">
        <f>[1]!Capstone_Sales_Data[[#This Row],[Total Profit]]/[1]!Capstone_Sales_Data[[#This Row],[Total Revenue]]</f>
        <v>0.13558036455000119</v>
      </c>
    </row>
    <row r="4428" spans="1:16" x14ac:dyDescent="0.35">
      <c r="A4428" s="1" t="s">
        <v>6</v>
      </c>
      <c r="B4428" s="1" t="s">
        <v>97</v>
      </c>
      <c r="C4428" s="1" t="s">
        <v>31</v>
      </c>
      <c r="D4428" s="1" t="s">
        <v>3</v>
      </c>
      <c r="E4428" s="1" t="s">
        <v>38</v>
      </c>
      <c r="F4428" s="2">
        <v>40360</v>
      </c>
      <c r="G4428" s="1" t="s">
        <v>4636</v>
      </c>
      <c r="H4428" s="3">
        <f>[1]!Capstone_Sales_Data[[#This Row],[Ship Date]]-[1]!Capstone_Sales_Data[[#This Row],[Order Date]]</f>
        <v>34</v>
      </c>
      <c r="I4428" s="2">
        <v>40394</v>
      </c>
      <c r="J4428" s="3">
        <v>8062</v>
      </c>
      <c r="K4428" s="4">
        <v>421.89</v>
      </c>
      <c r="L4428" s="4">
        <v>364.69</v>
      </c>
      <c r="M4428" s="4">
        <v>3401277.18</v>
      </c>
      <c r="N4428" s="4">
        <v>2940130.78</v>
      </c>
      <c r="O4428" s="4">
        <v>461146.4</v>
      </c>
      <c r="P4428" s="5">
        <f>[1]!Capstone_Sales_Data[[#This Row],[Total Profit]]/[1]!Capstone_Sales_Data[[#This Row],[Total Revenue]]</f>
        <v>0.13558036455000119</v>
      </c>
    </row>
    <row r="4429" spans="1:16" x14ac:dyDescent="0.35">
      <c r="A4429" t="s">
        <v>24</v>
      </c>
      <c r="B4429" t="s">
        <v>104</v>
      </c>
      <c r="C4429" t="s">
        <v>51</v>
      </c>
      <c r="D4429" t="s">
        <v>3</v>
      </c>
      <c r="E4429" t="s">
        <v>22</v>
      </c>
      <c r="F4429" s="6">
        <v>40425</v>
      </c>
      <c r="G4429" t="s">
        <v>4637</v>
      </c>
      <c r="H4429" s="7">
        <f>[1]!Capstone_Sales_Data[[#This Row],[Ship Date]]-[1]!Capstone_Sales_Data[[#This Row],[Order Date]]</f>
        <v>15</v>
      </c>
      <c r="I4429" s="6">
        <v>40440</v>
      </c>
      <c r="J4429" s="7">
        <v>5946</v>
      </c>
      <c r="K4429" s="8">
        <v>152.58000000000001</v>
      </c>
      <c r="L4429" s="8">
        <v>97.44</v>
      </c>
      <c r="M4429" s="8">
        <v>907240.68</v>
      </c>
      <c r="N4429" s="8">
        <v>579378.24</v>
      </c>
      <c r="O4429" s="8">
        <v>327862.44</v>
      </c>
      <c r="P4429" s="9">
        <f>[1]!Capstone_Sales_Data[[#This Row],[Total Profit]]/[1]!Capstone_Sales_Data[[#This Row],[Total Revenue]]</f>
        <v>0.36138419189933146</v>
      </c>
    </row>
    <row r="4430" spans="1:16" x14ac:dyDescent="0.35">
      <c r="A4430" s="1" t="s">
        <v>11</v>
      </c>
      <c r="B4430" s="1" t="s">
        <v>860</v>
      </c>
      <c r="C4430" s="1" t="s">
        <v>47</v>
      </c>
      <c r="D4430" s="1" t="s">
        <v>3</v>
      </c>
      <c r="E4430" s="1" t="s">
        <v>9</v>
      </c>
      <c r="F4430" s="2">
        <v>41423</v>
      </c>
      <c r="G4430" s="1" t="s">
        <v>4638</v>
      </c>
      <c r="H4430" s="3">
        <f>[1]!Capstone_Sales_Data[[#This Row],[Ship Date]]-[1]!Capstone_Sales_Data[[#This Row],[Order Date]]</f>
        <v>18</v>
      </c>
      <c r="I4430" s="2">
        <v>41441</v>
      </c>
      <c r="J4430" s="3">
        <v>9445</v>
      </c>
      <c r="K4430" s="4">
        <v>109.28</v>
      </c>
      <c r="L4430" s="4">
        <v>35.840000000000003</v>
      </c>
      <c r="M4430" s="4">
        <v>1032149.6</v>
      </c>
      <c r="N4430" s="4">
        <v>338508.79999999999</v>
      </c>
      <c r="O4430" s="4">
        <v>693640.8</v>
      </c>
      <c r="P4430" s="5">
        <f>[1]!Capstone_Sales_Data[[#This Row],[Total Profit]]/[1]!Capstone_Sales_Data[[#This Row],[Total Revenue]]</f>
        <v>0.67203513909224022</v>
      </c>
    </row>
    <row r="4431" spans="1:16" x14ac:dyDescent="0.35">
      <c r="A4431" t="s">
        <v>24</v>
      </c>
      <c r="B4431" t="s">
        <v>275</v>
      </c>
      <c r="C4431" t="s">
        <v>58</v>
      </c>
      <c r="D4431" t="s">
        <v>14</v>
      </c>
      <c r="E4431" t="s">
        <v>9</v>
      </c>
      <c r="F4431" s="6">
        <v>40821</v>
      </c>
      <c r="G4431" t="s">
        <v>4639</v>
      </c>
      <c r="H4431" s="7">
        <f>[1]!Capstone_Sales_Data[[#This Row],[Ship Date]]-[1]!Capstone_Sales_Data[[#This Row],[Order Date]]</f>
        <v>31</v>
      </c>
      <c r="I4431" s="6">
        <v>40852</v>
      </c>
      <c r="J4431" s="7">
        <v>752</v>
      </c>
      <c r="K4431" s="8">
        <v>81.73</v>
      </c>
      <c r="L4431" s="8">
        <v>56.67</v>
      </c>
      <c r="M4431" s="8">
        <v>61460.959999999999</v>
      </c>
      <c r="N4431" s="8">
        <v>42615.839999999997</v>
      </c>
      <c r="O4431" s="8">
        <v>18845.12</v>
      </c>
      <c r="P4431" s="9">
        <f>[1]!Capstone_Sales_Data[[#This Row],[Total Profit]]/[1]!Capstone_Sales_Data[[#This Row],[Total Revenue]]</f>
        <v>0.30661935641747218</v>
      </c>
    </row>
    <row r="4432" spans="1:16" x14ac:dyDescent="0.35">
      <c r="A4432" s="1" t="s">
        <v>6</v>
      </c>
      <c r="B4432" s="1" t="s">
        <v>648</v>
      </c>
      <c r="C4432" s="1" t="s">
        <v>13</v>
      </c>
      <c r="D4432" s="1" t="s">
        <v>14</v>
      </c>
      <c r="E4432" s="1" t="s">
        <v>9</v>
      </c>
      <c r="F4432" s="2">
        <v>42010</v>
      </c>
      <c r="G4432" s="1" t="s">
        <v>4640</v>
      </c>
      <c r="H4432" s="3">
        <f>[1]!Capstone_Sales_Data[[#This Row],[Ship Date]]-[1]!Capstone_Sales_Data[[#This Row],[Order Date]]</f>
        <v>5</v>
      </c>
      <c r="I4432" s="2">
        <v>42015</v>
      </c>
      <c r="J4432" s="3">
        <v>4092</v>
      </c>
      <c r="K4432" s="4">
        <v>154.06</v>
      </c>
      <c r="L4432" s="4">
        <v>90.93</v>
      </c>
      <c r="M4432" s="4">
        <v>630413.52</v>
      </c>
      <c r="N4432" s="4">
        <v>372085.56</v>
      </c>
      <c r="O4432" s="4">
        <v>258327.96</v>
      </c>
      <c r="P4432" s="5">
        <f>[1]!Capstone_Sales_Data[[#This Row],[Total Profit]]/[1]!Capstone_Sales_Data[[#This Row],[Total Revenue]]</f>
        <v>0.40977541217707386</v>
      </c>
    </row>
    <row r="4433" spans="1:16" x14ac:dyDescent="0.35">
      <c r="A4433" t="s">
        <v>6</v>
      </c>
      <c r="B4433" t="s">
        <v>131</v>
      </c>
      <c r="C4433" t="s">
        <v>63</v>
      </c>
      <c r="D4433" t="s">
        <v>3</v>
      </c>
      <c r="E4433" t="s">
        <v>4</v>
      </c>
      <c r="F4433" s="6">
        <v>41850</v>
      </c>
      <c r="G4433" t="s">
        <v>4641</v>
      </c>
      <c r="H4433" s="7">
        <f>[1]!Capstone_Sales_Data[[#This Row],[Ship Date]]-[1]!Capstone_Sales_Data[[#This Row],[Order Date]]</f>
        <v>32</v>
      </c>
      <c r="I4433" s="6">
        <v>41882</v>
      </c>
      <c r="J4433" s="7">
        <v>718</v>
      </c>
      <c r="K4433" s="8">
        <v>437.2</v>
      </c>
      <c r="L4433" s="8">
        <v>263.33</v>
      </c>
      <c r="M4433" s="8">
        <v>313909.59999999998</v>
      </c>
      <c r="N4433" s="8">
        <v>189070.94</v>
      </c>
      <c r="O4433" s="8">
        <v>124838.66</v>
      </c>
      <c r="P4433" s="9">
        <f>[1]!Capstone_Sales_Data[[#This Row],[Total Profit]]/[1]!Capstone_Sales_Data[[#This Row],[Total Revenue]]</f>
        <v>0.3976898444647759</v>
      </c>
    </row>
    <row r="4434" spans="1:16" x14ac:dyDescent="0.35">
      <c r="A4434" s="1" t="s">
        <v>6</v>
      </c>
      <c r="B4434" s="1" t="s">
        <v>60</v>
      </c>
      <c r="C4434" s="1" t="s">
        <v>37</v>
      </c>
      <c r="D4434" s="1" t="s">
        <v>14</v>
      </c>
      <c r="E4434" s="1" t="s">
        <v>4</v>
      </c>
      <c r="F4434" s="2">
        <v>40360</v>
      </c>
      <c r="G4434" s="1" t="s">
        <v>4642</v>
      </c>
      <c r="H4434" s="3">
        <f>[1]!Capstone_Sales_Data[[#This Row],[Ship Date]]-[1]!Capstone_Sales_Data[[#This Row],[Order Date]]</f>
        <v>11</v>
      </c>
      <c r="I4434" s="2">
        <v>40371</v>
      </c>
      <c r="J4434" s="3">
        <v>3917</v>
      </c>
      <c r="K4434" s="4">
        <v>205.7</v>
      </c>
      <c r="L4434" s="4">
        <v>117.11</v>
      </c>
      <c r="M4434" s="4">
        <v>805726.9</v>
      </c>
      <c r="N4434" s="4">
        <v>458719.87</v>
      </c>
      <c r="O4434" s="4">
        <v>347007.03</v>
      </c>
      <c r="P4434" s="5">
        <f>[1]!Capstone_Sales_Data[[#This Row],[Total Profit]]/[1]!Capstone_Sales_Data[[#This Row],[Total Revenue]]</f>
        <v>0.43067574137092857</v>
      </c>
    </row>
    <row r="4435" spans="1:16" x14ac:dyDescent="0.35">
      <c r="A4435" t="s">
        <v>0</v>
      </c>
      <c r="B4435" t="s">
        <v>161</v>
      </c>
      <c r="C4435" t="s">
        <v>37</v>
      </c>
      <c r="D4435" t="s">
        <v>14</v>
      </c>
      <c r="E4435" t="s">
        <v>38</v>
      </c>
      <c r="F4435" s="6">
        <v>42096</v>
      </c>
      <c r="G4435" t="s">
        <v>4643</v>
      </c>
      <c r="H4435" s="7">
        <f>[1]!Capstone_Sales_Data[[#This Row],[Ship Date]]-[1]!Capstone_Sales_Data[[#This Row],[Order Date]]</f>
        <v>36</v>
      </c>
      <c r="I4435" s="6">
        <v>42132</v>
      </c>
      <c r="J4435" s="7">
        <v>4007</v>
      </c>
      <c r="K4435" s="8">
        <v>205.7</v>
      </c>
      <c r="L4435" s="8">
        <v>117.11</v>
      </c>
      <c r="M4435" s="8">
        <v>824239.9</v>
      </c>
      <c r="N4435" s="8">
        <v>469259.77</v>
      </c>
      <c r="O4435" s="8">
        <v>354980.13</v>
      </c>
      <c r="P4435" s="9">
        <f>[1]!Capstone_Sales_Data[[#This Row],[Total Profit]]/[1]!Capstone_Sales_Data[[#This Row],[Total Revenue]]</f>
        <v>0.43067574137092851</v>
      </c>
    </row>
    <row r="4436" spans="1:16" x14ac:dyDescent="0.35">
      <c r="A4436" s="1" t="s">
        <v>0</v>
      </c>
      <c r="B4436" s="1" t="s">
        <v>627</v>
      </c>
      <c r="C4436" s="1" t="s">
        <v>47</v>
      </c>
      <c r="D4436" s="1" t="s">
        <v>3</v>
      </c>
      <c r="E4436" s="1" t="s">
        <v>4</v>
      </c>
      <c r="F4436" s="2">
        <v>40937</v>
      </c>
      <c r="G4436" s="1" t="s">
        <v>4644</v>
      </c>
      <c r="H4436" s="3">
        <f>[1]!Capstone_Sales_Data[[#This Row],[Ship Date]]-[1]!Capstone_Sales_Data[[#This Row],[Order Date]]</f>
        <v>9</v>
      </c>
      <c r="I4436" s="2">
        <v>40946</v>
      </c>
      <c r="J4436" s="3">
        <v>3336</v>
      </c>
      <c r="K4436" s="4">
        <v>109.28</v>
      </c>
      <c r="L4436" s="4">
        <v>35.840000000000003</v>
      </c>
      <c r="M4436" s="4">
        <v>364558.08000000002</v>
      </c>
      <c r="N4436" s="4">
        <v>119562.24000000001</v>
      </c>
      <c r="O4436" s="4">
        <v>244995.84</v>
      </c>
      <c r="P4436" s="5">
        <f>[1]!Capstone_Sales_Data[[#This Row],[Total Profit]]/[1]!Capstone_Sales_Data[[#This Row],[Total Revenue]]</f>
        <v>0.67203513909224011</v>
      </c>
    </row>
    <row r="4437" spans="1:16" x14ac:dyDescent="0.35">
      <c r="A4437" t="s">
        <v>6</v>
      </c>
      <c r="B4437" t="s">
        <v>76</v>
      </c>
      <c r="C4437" t="s">
        <v>63</v>
      </c>
      <c r="D4437" t="s">
        <v>14</v>
      </c>
      <c r="E4437" t="s">
        <v>22</v>
      </c>
      <c r="F4437" s="6">
        <v>40834</v>
      </c>
      <c r="G4437" t="s">
        <v>4645</v>
      </c>
      <c r="H4437" s="7">
        <f>[1]!Capstone_Sales_Data[[#This Row],[Ship Date]]-[1]!Capstone_Sales_Data[[#This Row],[Order Date]]</f>
        <v>26</v>
      </c>
      <c r="I4437" s="6">
        <v>40860</v>
      </c>
      <c r="J4437" s="7">
        <v>1284</v>
      </c>
      <c r="K4437" s="8">
        <v>437.2</v>
      </c>
      <c r="L4437" s="8">
        <v>263.33</v>
      </c>
      <c r="M4437" s="8">
        <v>561364.80000000005</v>
      </c>
      <c r="N4437" s="8">
        <v>338115.72</v>
      </c>
      <c r="O4437" s="8">
        <v>223249.08</v>
      </c>
      <c r="P4437" s="9">
        <f>[1]!Capstone_Sales_Data[[#This Row],[Total Profit]]/[1]!Capstone_Sales_Data[[#This Row],[Total Revenue]]</f>
        <v>0.39768984446477579</v>
      </c>
    </row>
    <row r="4438" spans="1:16" x14ac:dyDescent="0.35">
      <c r="A4438" s="1" t="s">
        <v>24</v>
      </c>
      <c r="B4438" s="1" t="s">
        <v>640</v>
      </c>
      <c r="C4438" s="1" t="s">
        <v>47</v>
      </c>
      <c r="D4438" s="1" t="s">
        <v>14</v>
      </c>
      <c r="E4438" s="1" t="s">
        <v>22</v>
      </c>
      <c r="F4438" s="2">
        <v>40595</v>
      </c>
      <c r="G4438" s="1" t="s">
        <v>4646</v>
      </c>
      <c r="H4438" s="3">
        <f>[1]!Capstone_Sales_Data[[#This Row],[Ship Date]]-[1]!Capstone_Sales_Data[[#This Row],[Order Date]]</f>
        <v>40</v>
      </c>
      <c r="I4438" s="2">
        <v>40635</v>
      </c>
      <c r="J4438" s="3">
        <v>9262</v>
      </c>
      <c r="K4438" s="4">
        <v>109.28</v>
      </c>
      <c r="L4438" s="4">
        <v>35.840000000000003</v>
      </c>
      <c r="M4438" s="4">
        <v>1012151.36</v>
      </c>
      <c r="N4438" s="4">
        <v>331950.08000000002</v>
      </c>
      <c r="O4438" s="4">
        <v>680201.28</v>
      </c>
      <c r="P4438" s="5">
        <f>[1]!Capstone_Sales_Data[[#This Row],[Total Profit]]/[1]!Capstone_Sales_Data[[#This Row],[Total Revenue]]</f>
        <v>0.67203513909224011</v>
      </c>
    </row>
    <row r="4439" spans="1:16" x14ac:dyDescent="0.35">
      <c r="A4439" t="s">
        <v>11</v>
      </c>
      <c r="B4439" t="s">
        <v>118</v>
      </c>
      <c r="C4439" t="s">
        <v>13</v>
      </c>
      <c r="D4439" t="s">
        <v>14</v>
      </c>
      <c r="E4439" t="s">
        <v>9</v>
      </c>
      <c r="F4439" s="6">
        <v>40799</v>
      </c>
      <c r="G4439" t="s">
        <v>4647</v>
      </c>
      <c r="H4439" s="7">
        <f>[1]!Capstone_Sales_Data[[#This Row],[Ship Date]]-[1]!Capstone_Sales_Data[[#This Row],[Order Date]]</f>
        <v>47</v>
      </c>
      <c r="I4439" s="6">
        <v>40846</v>
      </c>
      <c r="J4439" s="7">
        <v>5712</v>
      </c>
      <c r="K4439" s="8">
        <v>154.06</v>
      </c>
      <c r="L4439" s="8">
        <v>90.93</v>
      </c>
      <c r="M4439" s="8">
        <v>879990.72</v>
      </c>
      <c r="N4439" s="8">
        <v>519392.16</v>
      </c>
      <c r="O4439" s="8">
        <v>360598.56</v>
      </c>
      <c r="P4439" s="9">
        <f>[1]!Capstone_Sales_Data[[#This Row],[Total Profit]]/[1]!Capstone_Sales_Data[[#This Row],[Total Revenue]]</f>
        <v>0.40977541217707386</v>
      </c>
    </row>
    <row r="4440" spans="1:16" x14ac:dyDescent="0.35">
      <c r="A4440" s="1" t="s">
        <v>0</v>
      </c>
      <c r="B4440" s="1" t="s">
        <v>161</v>
      </c>
      <c r="C4440" s="1" t="s">
        <v>63</v>
      </c>
      <c r="D4440" s="1" t="s">
        <v>14</v>
      </c>
      <c r="E4440" s="1" t="s">
        <v>9</v>
      </c>
      <c r="F4440" s="2">
        <v>42414</v>
      </c>
      <c r="G4440" s="1" t="s">
        <v>4648</v>
      </c>
      <c r="H4440" s="3">
        <f>[1]!Capstone_Sales_Data[[#This Row],[Ship Date]]-[1]!Capstone_Sales_Data[[#This Row],[Order Date]]</f>
        <v>3</v>
      </c>
      <c r="I4440" s="2">
        <v>42417</v>
      </c>
      <c r="J4440" s="3">
        <v>1109</v>
      </c>
      <c r="K4440" s="4">
        <v>437.2</v>
      </c>
      <c r="L4440" s="4">
        <v>263.33</v>
      </c>
      <c r="M4440" s="4">
        <v>484854.8</v>
      </c>
      <c r="N4440" s="4">
        <v>292032.96999999997</v>
      </c>
      <c r="O4440" s="4">
        <v>192821.83</v>
      </c>
      <c r="P4440" s="5">
        <f>[1]!Capstone_Sales_Data[[#This Row],[Total Profit]]/[1]!Capstone_Sales_Data[[#This Row],[Total Revenue]]</f>
        <v>0.39768984446477584</v>
      </c>
    </row>
    <row r="4441" spans="1:16" x14ac:dyDescent="0.35">
      <c r="A4441" t="s">
        <v>0</v>
      </c>
      <c r="B4441" t="s">
        <v>30</v>
      </c>
      <c r="C4441" t="s">
        <v>28</v>
      </c>
      <c r="D4441" t="s">
        <v>3</v>
      </c>
      <c r="E4441" t="s">
        <v>9</v>
      </c>
      <c r="F4441" s="6">
        <v>42649</v>
      </c>
      <c r="G4441" t="s">
        <v>4649</v>
      </c>
      <c r="H4441" s="7">
        <f>[1]!Capstone_Sales_Data[[#This Row],[Ship Date]]-[1]!Capstone_Sales_Data[[#This Row],[Order Date]]</f>
        <v>5</v>
      </c>
      <c r="I4441" s="6">
        <v>42654</v>
      </c>
      <c r="J4441" s="7">
        <v>2956</v>
      </c>
      <c r="K4441" s="8">
        <v>255.28</v>
      </c>
      <c r="L4441" s="8">
        <v>159.41999999999999</v>
      </c>
      <c r="M4441" s="8">
        <v>754607.68</v>
      </c>
      <c r="N4441" s="8">
        <v>471245.52</v>
      </c>
      <c r="O4441" s="8">
        <v>283362.15999999997</v>
      </c>
      <c r="P4441" s="9">
        <f>[1]!Capstone_Sales_Data[[#This Row],[Total Profit]]/[1]!Capstone_Sales_Data[[#This Row],[Total Revenue]]</f>
        <v>0.37550924475086173</v>
      </c>
    </row>
    <row r="4442" spans="1:16" x14ac:dyDescent="0.35">
      <c r="A4442" s="1" t="s">
        <v>0</v>
      </c>
      <c r="B4442" s="1" t="s">
        <v>1</v>
      </c>
      <c r="C4442" s="1" t="s">
        <v>8</v>
      </c>
      <c r="D4442" s="1" t="s">
        <v>3</v>
      </c>
      <c r="E4442" s="1" t="s">
        <v>4</v>
      </c>
      <c r="F4442" s="2">
        <v>41868</v>
      </c>
      <c r="G4442" s="1" t="s">
        <v>4650</v>
      </c>
      <c r="H4442" s="3">
        <f>[1]!Capstone_Sales_Data[[#This Row],[Ship Date]]-[1]!Capstone_Sales_Data[[#This Row],[Order Date]]</f>
        <v>13</v>
      </c>
      <c r="I4442" s="2">
        <v>41881</v>
      </c>
      <c r="J4442" s="3">
        <v>790</v>
      </c>
      <c r="K4442" s="4">
        <v>47.45</v>
      </c>
      <c r="L4442" s="4">
        <v>31.79</v>
      </c>
      <c r="M4442" s="4">
        <v>37485.5</v>
      </c>
      <c r="N4442" s="4">
        <v>25114.1</v>
      </c>
      <c r="O4442" s="4">
        <v>12371.4</v>
      </c>
      <c r="P4442" s="5">
        <f>[1]!Capstone_Sales_Data[[#This Row],[Total Profit]]/[1]!Capstone_Sales_Data[[#This Row],[Total Revenue]]</f>
        <v>0.33003161222339306</v>
      </c>
    </row>
    <row r="4443" spans="1:16" x14ac:dyDescent="0.35">
      <c r="A4443" t="s">
        <v>11</v>
      </c>
      <c r="B4443" t="s">
        <v>191</v>
      </c>
      <c r="C4443" t="s">
        <v>31</v>
      </c>
      <c r="D4443" t="s">
        <v>3</v>
      </c>
      <c r="E4443" t="s">
        <v>4</v>
      </c>
      <c r="F4443" s="6">
        <v>42204</v>
      </c>
      <c r="G4443" t="s">
        <v>4651</v>
      </c>
      <c r="H4443" s="7">
        <f>[1]!Capstone_Sales_Data[[#This Row],[Ship Date]]-[1]!Capstone_Sales_Data[[#This Row],[Order Date]]</f>
        <v>22</v>
      </c>
      <c r="I4443" s="6">
        <v>42226</v>
      </c>
      <c r="J4443" s="7">
        <v>1179</v>
      </c>
      <c r="K4443" s="8">
        <v>421.89</v>
      </c>
      <c r="L4443" s="8">
        <v>364.69</v>
      </c>
      <c r="M4443" s="8">
        <v>497408.31</v>
      </c>
      <c r="N4443" s="8">
        <v>429969.51</v>
      </c>
      <c r="O4443" s="8">
        <v>67438.8</v>
      </c>
      <c r="P4443" s="9">
        <f>[1]!Capstone_Sales_Data[[#This Row],[Total Profit]]/[1]!Capstone_Sales_Data[[#This Row],[Total Revenue]]</f>
        <v>0.13558036455000119</v>
      </c>
    </row>
    <row r="4444" spans="1:16" x14ac:dyDescent="0.35">
      <c r="A4444" s="1" t="s">
        <v>0</v>
      </c>
      <c r="B4444" s="1" t="s">
        <v>125</v>
      </c>
      <c r="C4444" s="1" t="s">
        <v>17</v>
      </c>
      <c r="D4444" s="1" t="s">
        <v>3</v>
      </c>
      <c r="E4444" s="1" t="s">
        <v>4</v>
      </c>
      <c r="F4444" s="2">
        <v>40651</v>
      </c>
      <c r="G4444" s="1" t="s">
        <v>4652</v>
      </c>
      <c r="H4444" s="3">
        <f>[1]!Capstone_Sales_Data[[#This Row],[Ship Date]]-[1]!Capstone_Sales_Data[[#This Row],[Order Date]]</f>
        <v>45</v>
      </c>
      <c r="I4444" s="2">
        <v>40696</v>
      </c>
      <c r="J4444" s="3">
        <v>2721</v>
      </c>
      <c r="K4444" s="4">
        <v>668.27</v>
      </c>
      <c r="L4444" s="4">
        <v>502.54</v>
      </c>
      <c r="M4444" s="4">
        <v>1818362.67</v>
      </c>
      <c r="N4444" s="4">
        <v>1367411.34</v>
      </c>
      <c r="O4444" s="4">
        <v>450951.33</v>
      </c>
      <c r="P4444" s="5">
        <f>[1]!Capstone_Sales_Data[[#This Row],[Total Profit]]/[1]!Capstone_Sales_Data[[#This Row],[Total Revenue]]</f>
        <v>0.24799856345489102</v>
      </c>
    </row>
    <row r="4445" spans="1:16" x14ac:dyDescent="0.35">
      <c r="A4445" t="s">
        <v>6</v>
      </c>
      <c r="B4445" t="s">
        <v>40</v>
      </c>
      <c r="C4445" t="s">
        <v>51</v>
      </c>
      <c r="D4445" t="s">
        <v>3</v>
      </c>
      <c r="E4445" t="s">
        <v>4</v>
      </c>
      <c r="F4445" s="6">
        <v>41505</v>
      </c>
      <c r="G4445" t="s">
        <v>4653</v>
      </c>
      <c r="H4445" s="7">
        <f>[1]!Capstone_Sales_Data[[#This Row],[Ship Date]]-[1]!Capstone_Sales_Data[[#This Row],[Order Date]]</f>
        <v>29</v>
      </c>
      <c r="I4445" s="6">
        <v>41534</v>
      </c>
      <c r="J4445" s="7">
        <v>1046</v>
      </c>
      <c r="K4445" s="8">
        <v>152.58000000000001</v>
      </c>
      <c r="L4445" s="8">
        <v>97.44</v>
      </c>
      <c r="M4445" s="8">
        <v>159598.68</v>
      </c>
      <c r="N4445" s="8">
        <v>101922.24000000001</v>
      </c>
      <c r="O4445" s="8">
        <v>57676.44</v>
      </c>
      <c r="P4445" s="9">
        <f>[1]!Capstone_Sales_Data[[#This Row],[Total Profit]]/[1]!Capstone_Sales_Data[[#This Row],[Total Revenue]]</f>
        <v>0.36138419189933152</v>
      </c>
    </row>
    <row r="4446" spans="1:16" x14ac:dyDescent="0.35">
      <c r="A4446" s="1" t="s">
        <v>33</v>
      </c>
      <c r="B4446" s="1" t="s">
        <v>273</v>
      </c>
      <c r="C4446" s="1" t="s">
        <v>51</v>
      </c>
      <c r="D4446" s="1" t="s">
        <v>14</v>
      </c>
      <c r="E4446" s="1" t="s">
        <v>22</v>
      </c>
      <c r="F4446" s="2">
        <v>41153</v>
      </c>
      <c r="G4446" s="1" t="s">
        <v>4654</v>
      </c>
      <c r="H4446" s="3">
        <f>[1]!Capstone_Sales_Data[[#This Row],[Ship Date]]-[1]!Capstone_Sales_Data[[#This Row],[Order Date]]</f>
        <v>38</v>
      </c>
      <c r="I4446" s="2">
        <v>41191</v>
      </c>
      <c r="J4446" s="3">
        <v>3815</v>
      </c>
      <c r="K4446" s="4">
        <v>152.58000000000001</v>
      </c>
      <c r="L4446" s="4">
        <v>97.44</v>
      </c>
      <c r="M4446" s="4">
        <v>582092.69999999995</v>
      </c>
      <c r="N4446" s="4">
        <v>371733.6</v>
      </c>
      <c r="O4446" s="4">
        <v>210359.1</v>
      </c>
      <c r="P4446" s="5">
        <f>[1]!Capstone_Sales_Data[[#This Row],[Total Profit]]/[1]!Capstone_Sales_Data[[#This Row],[Total Revenue]]</f>
        <v>0.36138419189933152</v>
      </c>
    </row>
    <row r="4447" spans="1:16" x14ac:dyDescent="0.35">
      <c r="A4447" t="s">
        <v>49</v>
      </c>
      <c r="B4447" t="s">
        <v>268</v>
      </c>
      <c r="C4447" t="s">
        <v>47</v>
      </c>
      <c r="D4447" t="s">
        <v>3</v>
      </c>
      <c r="E4447" t="s">
        <v>38</v>
      </c>
      <c r="F4447" s="6">
        <v>40520</v>
      </c>
      <c r="G4447" t="s">
        <v>4655</v>
      </c>
      <c r="H4447" s="7">
        <f>[1]!Capstone_Sales_Data[[#This Row],[Ship Date]]-[1]!Capstone_Sales_Data[[#This Row],[Order Date]]</f>
        <v>20</v>
      </c>
      <c r="I4447" s="6">
        <v>40540</v>
      </c>
      <c r="J4447" s="7">
        <v>5721</v>
      </c>
      <c r="K4447" s="8">
        <v>109.28</v>
      </c>
      <c r="L4447" s="8">
        <v>35.840000000000003</v>
      </c>
      <c r="M4447" s="8">
        <v>625190.88</v>
      </c>
      <c r="N4447" s="8">
        <v>205040.64000000001</v>
      </c>
      <c r="O4447" s="8">
        <v>420150.24</v>
      </c>
      <c r="P4447" s="9">
        <f>[1]!Capstone_Sales_Data[[#This Row],[Total Profit]]/[1]!Capstone_Sales_Data[[#This Row],[Total Revenue]]</f>
        <v>0.67203513909224011</v>
      </c>
    </row>
    <row r="4448" spans="1:16" x14ac:dyDescent="0.35">
      <c r="A4448" s="1" t="s">
        <v>6</v>
      </c>
      <c r="B4448" s="1" t="s">
        <v>554</v>
      </c>
      <c r="C4448" s="1" t="s">
        <v>31</v>
      </c>
      <c r="D4448" s="1" t="s">
        <v>3</v>
      </c>
      <c r="E4448" s="1" t="s">
        <v>9</v>
      </c>
      <c r="F4448" s="2">
        <v>40920</v>
      </c>
      <c r="G4448" s="1" t="s">
        <v>4656</v>
      </c>
      <c r="H4448" s="3">
        <f>[1]!Capstone_Sales_Data[[#This Row],[Ship Date]]-[1]!Capstone_Sales_Data[[#This Row],[Order Date]]</f>
        <v>42</v>
      </c>
      <c r="I4448" s="2">
        <v>40962</v>
      </c>
      <c r="J4448" s="3">
        <v>3487</v>
      </c>
      <c r="K4448" s="4">
        <v>421.89</v>
      </c>
      <c r="L4448" s="4">
        <v>364.69</v>
      </c>
      <c r="M4448" s="4">
        <v>1471130.43</v>
      </c>
      <c r="N4448" s="4">
        <v>1271674.03</v>
      </c>
      <c r="O4448" s="4">
        <v>199456.4</v>
      </c>
      <c r="P4448" s="5">
        <f>[1]!Capstone_Sales_Data[[#This Row],[Total Profit]]/[1]!Capstone_Sales_Data[[#This Row],[Total Revenue]]</f>
        <v>0.13558036455000119</v>
      </c>
    </row>
    <row r="4449" spans="1:16" x14ac:dyDescent="0.35">
      <c r="A4449" t="s">
        <v>6</v>
      </c>
      <c r="B4449" t="s">
        <v>146</v>
      </c>
      <c r="C4449" t="s">
        <v>8</v>
      </c>
      <c r="D4449" t="s">
        <v>3</v>
      </c>
      <c r="E4449" t="s">
        <v>4</v>
      </c>
      <c r="F4449" s="6">
        <v>42674</v>
      </c>
      <c r="G4449" t="s">
        <v>4657</v>
      </c>
      <c r="H4449" s="7">
        <f>[1]!Capstone_Sales_Data[[#This Row],[Ship Date]]-[1]!Capstone_Sales_Data[[#This Row],[Order Date]]</f>
        <v>3</v>
      </c>
      <c r="I4449" s="6">
        <v>42677</v>
      </c>
      <c r="J4449" s="7">
        <v>868</v>
      </c>
      <c r="K4449" s="8">
        <v>47.45</v>
      </c>
      <c r="L4449" s="8">
        <v>31.79</v>
      </c>
      <c r="M4449" s="8">
        <v>41186.6</v>
      </c>
      <c r="N4449" s="8">
        <v>27593.72</v>
      </c>
      <c r="O4449" s="8">
        <v>13592.88</v>
      </c>
      <c r="P4449" s="9">
        <f>[1]!Capstone_Sales_Data[[#This Row],[Total Profit]]/[1]!Capstone_Sales_Data[[#This Row],[Total Revenue]]</f>
        <v>0.33003161222339306</v>
      </c>
    </row>
    <row r="4450" spans="1:16" x14ac:dyDescent="0.35">
      <c r="A4450" s="1" t="s">
        <v>6</v>
      </c>
      <c r="B4450" s="1" t="s">
        <v>40</v>
      </c>
      <c r="C4450" s="1" t="s">
        <v>17</v>
      </c>
      <c r="D4450" s="1" t="s">
        <v>14</v>
      </c>
      <c r="E4450" s="1" t="s">
        <v>4</v>
      </c>
      <c r="F4450" s="2">
        <v>40958</v>
      </c>
      <c r="G4450" s="1" t="s">
        <v>4658</v>
      </c>
      <c r="H4450" s="3">
        <f>[1]!Capstone_Sales_Data[[#This Row],[Ship Date]]-[1]!Capstone_Sales_Data[[#This Row],[Order Date]]</f>
        <v>21</v>
      </c>
      <c r="I4450" s="2">
        <v>40979</v>
      </c>
      <c r="J4450" s="3">
        <v>3650</v>
      </c>
      <c r="K4450" s="4">
        <v>668.27</v>
      </c>
      <c r="L4450" s="4">
        <v>502.54</v>
      </c>
      <c r="M4450" s="4">
        <v>2439185.5</v>
      </c>
      <c r="N4450" s="4">
        <v>1834271</v>
      </c>
      <c r="O4450" s="4">
        <v>604914.5</v>
      </c>
      <c r="P4450" s="5">
        <f>[1]!Capstone_Sales_Data[[#This Row],[Total Profit]]/[1]!Capstone_Sales_Data[[#This Row],[Total Revenue]]</f>
        <v>0.24799856345489099</v>
      </c>
    </row>
    <row r="4451" spans="1:16" x14ac:dyDescent="0.35">
      <c r="A4451" t="s">
        <v>49</v>
      </c>
      <c r="B4451" t="s">
        <v>502</v>
      </c>
      <c r="C4451" t="s">
        <v>31</v>
      </c>
      <c r="D4451" t="s">
        <v>14</v>
      </c>
      <c r="E4451" t="s">
        <v>22</v>
      </c>
      <c r="F4451" s="6">
        <v>41019</v>
      </c>
      <c r="G4451" t="s">
        <v>4659</v>
      </c>
      <c r="H4451" s="7">
        <f>[1]!Capstone_Sales_Data[[#This Row],[Ship Date]]-[1]!Capstone_Sales_Data[[#This Row],[Order Date]]</f>
        <v>49</v>
      </c>
      <c r="I4451" s="6">
        <v>41068</v>
      </c>
      <c r="J4451" s="7">
        <v>4650</v>
      </c>
      <c r="K4451" s="8">
        <v>421.89</v>
      </c>
      <c r="L4451" s="8">
        <v>364.69</v>
      </c>
      <c r="M4451" s="8">
        <v>1961788.5</v>
      </c>
      <c r="N4451" s="8">
        <v>1695808.5</v>
      </c>
      <c r="O4451" s="8">
        <v>265980</v>
      </c>
      <c r="P4451" s="9">
        <f>[1]!Capstone_Sales_Data[[#This Row],[Total Profit]]/[1]!Capstone_Sales_Data[[#This Row],[Total Revenue]]</f>
        <v>0.13558036455000119</v>
      </c>
    </row>
    <row r="4452" spans="1:16" x14ac:dyDescent="0.35">
      <c r="A4452" s="1" t="s">
        <v>49</v>
      </c>
      <c r="B4452" s="1" t="s">
        <v>78</v>
      </c>
      <c r="C4452" s="1" t="s">
        <v>8</v>
      </c>
      <c r="D4452" s="1" t="s">
        <v>14</v>
      </c>
      <c r="E4452" s="1" t="s">
        <v>4</v>
      </c>
      <c r="F4452" s="2">
        <v>40196</v>
      </c>
      <c r="G4452" s="1" t="s">
        <v>4660</v>
      </c>
      <c r="H4452" s="3">
        <f>[1]!Capstone_Sales_Data[[#This Row],[Ship Date]]-[1]!Capstone_Sales_Data[[#This Row],[Order Date]]</f>
        <v>2</v>
      </c>
      <c r="I4452" s="2">
        <v>40198</v>
      </c>
      <c r="J4452" s="3">
        <v>8718</v>
      </c>
      <c r="K4452" s="4">
        <v>47.45</v>
      </c>
      <c r="L4452" s="4">
        <v>31.79</v>
      </c>
      <c r="M4452" s="4">
        <v>413669.1</v>
      </c>
      <c r="N4452" s="4">
        <v>277145.21999999997</v>
      </c>
      <c r="O4452" s="4">
        <v>136523.88</v>
      </c>
      <c r="P4452" s="5">
        <f>[1]!Capstone_Sales_Data[[#This Row],[Total Profit]]/[1]!Capstone_Sales_Data[[#This Row],[Total Revenue]]</f>
        <v>0.33003161222339306</v>
      </c>
    </row>
    <row r="4453" spans="1:16" x14ac:dyDescent="0.35">
      <c r="A4453" t="s">
        <v>6</v>
      </c>
      <c r="B4453" t="s">
        <v>143</v>
      </c>
      <c r="C4453" t="s">
        <v>31</v>
      </c>
      <c r="D4453" t="s">
        <v>3</v>
      </c>
      <c r="E4453" t="s">
        <v>4</v>
      </c>
      <c r="F4453" s="6">
        <v>40364</v>
      </c>
      <c r="G4453" t="s">
        <v>4661</v>
      </c>
      <c r="H4453" s="7">
        <f>[1]!Capstone_Sales_Data[[#This Row],[Ship Date]]-[1]!Capstone_Sales_Data[[#This Row],[Order Date]]</f>
        <v>38</v>
      </c>
      <c r="I4453" s="6">
        <v>40402</v>
      </c>
      <c r="J4453" s="7">
        <v>7732</v>
      </c>
      <c r="K4453" s="8">
        <v>421.89</v>
      </c>
      <c r="L4453" s="8">
        <v>364.69</v>
      </c>
      <c r="M4453" s="8">
        <v>3262053.48</v>
      </c>
      <c r="N4453" s="8">
        <v>2819783.08</v>
      </c>
      <c r="O4453" s="8">
        <v>442270.4</v>
      </c>
      <c r="P4453" s="9">
        <f>[1]!Capstone_Sales_Data[[#This Row],[Total Profit]]/[1]!Capstone_Sales_Data[[#This Row],[Total Revenue]]</f>
        <v>0.13558036455000119</v>
      </c>
    </row>
    <row r="4454" spans="1:16" x14ac:dyDescent="0.35">
      <c r="A4454" s="1" t="s">
        <v>24</v>
      </c>
      <c r="B4454" s="1" t="s">
        <v>127</v>
      </c>
      <c r="C4454" s="1" t="s">
        <v>17</v>
      </c>
      <c r="D4454" s="1" t="s">
        <v>14</v>
      </c>
      <c r="E4454" s="1" t="s">
        <v>38</v>
      </c>
      <c r="F4454" s="2">
        <v>41022</v>
      </c>
      <c r="G4454" s="1" t="s">
        <v>4662</v>
      </c>
      <c r="H4454" s="3">
        <f>[1]!Capstone_Sales_Data[[#This Row],[Ship Date]]-[1]!Capstone_Sales_Data[[#This Row],[Order Date]]</f>
        <v>23</v>
      </c>
      <c r="I4454" s="2">
        <v>41045</v>
      </c>
      <c r="J4454" s="3">
        <v>5605</v>
      </c>
      <c r="K4454" s="4">
        <v>668.27</v>
      </c>
      <c r="L4454" s="4">
        <v>502.54</v>
      </c>
      <c r="M4454" s="4">
        <v>3745653.35</v>
      </c>
      <c r="N4454" s="4">
        <v>2816736.7</v>
      </c>
      <c r="O4454" s="4">
        <v>928916.65</v>
      </c>
      <c r="P4454" s="5">
        <f>[1]!Capstone_Sales_Data[[#This Row],[Total Profit]]/[1]!Capstone_Sales_Data[[#This Row],[Total Revenue]]</f>
        <v>0.24799856345489099</v>
      </c>
    </row>
    <row r="4455" spans="1:16" x14ac:dyDescent="0.35">
      <c r="A4455" t="s">
        <v>176</v>
      </c>
      <c r="B4455" t="s">
        <v>288</v>
      </c>
      <c r="C4455" t="s">
        <v>47</v>
      </c>
      <c r="D4455" t="s">
        <v>3</v>
      </c>
      <c r="E4455" t="s">
        <v>22</v>
      </c>
      <c r="F4455" s="6">
        <v>40676</v>
      </c>
      <c r="G4455" t="s">
        <v>4663</v>
      </c>
      <c r="H4455" s="7">
        <f>[1]!Capstone_Sales_Data[[#This Row],[Ship Date]]-[1]!Capstone_Sales_Data[[#This Row],[Order Date]]</f>
        <v>15</v>
      </c>
      <c r="I4455" s="6">
        <v>40691</v>
      </c>
      <c r="J4455" s="7">
        <v>3279</v>
      </c>
      <c r="K4455" s="8">
        <v>109.28</v>
      </c>
      <c r="L4455" s="8">
        <v>35.840000000000003</v>
      </c>
      <c r="M4455" s="8">
        <v>358329.12</v>
      </c>
      <c r="N4455" s="8">
        <v>117519.36</v>
      </c>
      <c r="O4455" s="8">
        <v>240809.76</v>
      </c>
      <c r="P4455" s="9">
        <f>[1]!Capstone_Sales_Data[[#This Row],[Total Profit]]/[1]!Capstone_Sales_Data[[#This Row],[Total Revenue]]</f>
        <v>0.67203513909224011</v>
      </c>
    </row>
    <row r="4456" spans="1:16" x14ac:dyDescent="0.35">
      <c r="A4456" s="1" t="s">
        <v>0</v>
      </c>
      <c r="B4456" s="1" t="s">
        <v>334</v>
      </c>
      <c r="C4456" s="1" t="s">
        <v>28</v>
      </c>
      <c r="D4456" s="1" t="s">
        <v>3</v>
      </c>
      <c r="E4456" s="1" t="s">
        <v>22</v>
      </c>
      <c r="F4456" s="2">
        <v>40984</v>
      </c>
      <c r="G4456" s="1" t="s">
        <v>4664</v>
      </c>
      <c r="H4456" s="3">
        <f>[1]!Capstone_Sales_Data[[#This Row],[Ship Date]]-[1]!Capstone_Sales_Data[[#This Row],[Order Date]]</f>
        <v>34</v>
      </c>
      <c r="I4456" s="2">
        <v>41018</v>
      </c>
      <c r="J4456" s="3">
        <v>3726</v>
      </c>
      <c r="K4456" s="4">
        <v>255.28</v>
      </c>
      <c r="L4456" s="4">
        <v>159.41999999999999</v>
      </c>
      <c r="M4456" s="4">
        <v>951173.28</v>
      </c>
      <c r="N4456" s="4">
        <v>593998.92000000004</v>
      </c>
      <c r="O4456" s="4">
        <v>357174.36</v>
      </c>
      <c r="P4456" s="5">
        <f>[1]!Capstone_Sales_Data[[#This Row],[Total Profit]]/[1]!Capstone_Sales_Data[[#This Row],[Total Revenue]]</f>
        <v>0.37550924475086178</v>
      </c>
    </row>
    <row r="4457" spans="1:16" x14ac:dyDescent="0.35">
      <c r="A4457" t="s">
        <v>33</v>
      </c>
      <c r="B4457" t="s">
        <v>454</v>
      </c>
      <c r="C4457" t="s">
        <v>47</v>
      </c>
      <c r="D4457" t="s">
        <v>3</v>
      </c>
      <c r="E4457" t="s">
        <v>22</v>
      </c>
      <c r="F4457" s="6">
        <v>42614</v>
      </c>
      <c r="G4457" t="s">
        <v>4665</v>
      </c>
      <c r="H4457" s="7">
        <f>[1]!Capstone_Sales_Data[[#This Row],[Ship Date]]-[1]!Capstone_Sales_Data[[#This Row],[Order Date]]</f>
        <v>38</v>
      </c>
      <c r="I4457" s="6">
        <v>42652</v>
      </c>
      <c r="J4457" s="7">
        <v>6953</v>
      </c>
      <c r="K4457" s="8">
        <v>109.28</v>
      </c>
      <c r="L4457" s="8">
        <v>35.840000000000003</v>
      </c>
      <c r="M4457" s="8">
        <v>759823.84</v>
      </c>
      <c r="N4457" s="8">
        <v>249195.51999999999</v>
      </c>
      <c r="O4457" s="8">
        <v>510628.32</v>
      </c>
      <c r="P4457" s="9">
        <f>[1]!Capstone_Sales_Data[[#This Row],[Total Profit]]/[1]!Capstone_Sales_Data[[#This Row],[Total Revenue]]</f>
        <v>0.67203513909224011</v>
      </c>
    </row>
    <row r="4458" spans="1:16" x14ac:dyDescent="0.35">
      <c r="A4458" s="1" t="s">
        <v>6</v>
      </c>
      <c r="B4458" s="1" t="s">
        <v>111</v>
      </c>
      <c r="C4458" s="1" t="s">
        <v>28</v>
      </c>
      <c r="D4458" s="1" t="s">
        <v>14</v>
      </c>
      <c r="E4458" s="1" t="s">
        <v>9</v>
      </c>
      <c r="F4458" s="2">
        <v>41087</v>
      </c>
      <c r="G4458" s="1" t="s">
        <v>4666</v>
      </c>
      <c r="H4458" s="3">
        <f>[1]!Capstone_Sales_Data[[#This Row],[Ship Date]]-[1]!Capstone_Sales_Data[[#This Row],[Order Date]]</f>
        <v>50</v>
      </c>
      <c r="I4458" s="2">
        <v>41137</v>
      </c>
      <c r="J4458" s="3">
        <v>4995</v>
      </c>
      <c r="K4458" s="4">
        <v>255.28</v>
      </c>
      <c r="L4458" s="4">
        <v>159.41999999999999</v>
      </c>
      <c r="M4458" s="4">
        <v>1275123.6000000001</v>
      </c>
      <c r="N4458" s="4">
        <v>796302.9</v>
      </c>
      <c r="O4458" s="4">
        <v>478820.7</v>
      </c>
      <c r="P4458" s="5">
        <f>[1]!Capstone_Sales_Data[[#This Row],[Total Profit]]/[1]!Capstone_Sales_Data[[#This Row],[Total Revenue]]</f>
        <v>0.37550924475086178</v>
      </c>
    </row>
    <row r="4459" spans="1:16" x14ac:dyDescent="0.35">
      <c r="A4459" t="s">
        <v>24</v>
      </c>
      <c r="B4459" t="s">
        <v>433</v>
      </c>
      <c r="C4459" t="s">
        <v>51</v>
      </c>
      <c r="D4459" t="s">
        <v>3</v>
      </c>
      <c r="E4459" t="s">
        <v>4</v>
      </c>
      <c r="F4459" s="6">
        <v>41997</v>
      </c>
      <c r="G4459" t="s">
        <v>4667</v>
      </c>
      <c r="H4459" s="7">
        <f>[1]!Capstone_Sales_Data[[#This Row],[Ship Date]]-[1]!Capstone_Sales_Data[[#This Row],[Order Date]]</f>
        <v>27</v>
      </c>
      <c r="I4459" s="6">
        <v>42024</v>
      </c>
      <c r="J4459" s="7">
        <v>6920</v>
      </c>
      <c r="K4459" s="8">
        <v>152.58000000000001</v>
      </c>
      <c r="L4459" s="8">
        <v>97.44</v>
      </c>
      <c r="M4459" s="8">
        <v>1055853.6000000001</v>
      </c>
      <c r="N4459" s="8">
        <v>674284.8</v>
      </c>
      <c r="O4459" s="8">
        <v>381568.8</v>
      </c>
      <c r="P4459" s="9">
        <f>[1]!Capstone_Sales_Data[[#This Row],[Total Profit]]/[1]!Capstone_Sales_Data[[#This Row],[Total Revenue]]</f>
        <v>0.36138419189933146</v>
      </c>
    </row>
    <row r="4460" spans="1:16" x14ac:dyDescent="0.35">
      <c r="A4460" s="1" t="s">
        <v>6</v>
      </c>
      <c r="B4460" s="1" t="s">
        <v>303</v>
      </c>
      <c r="C4460" s="1" t="s">
        <v>63</v>
      </c>
      <c r="D4460" s="1" t="s">
        <v>14</v>
      </c>
      <c r="E4460" s="1" t="s">
        <v>22</v>
      </c>
      <c r="F4460" s="2">
        <v>40261</v>
      </c>
      <c r="G4460" s="1" t="s">
        <v>4668</v>
      </c>
      <c r="H4460" s="3">
        <f>[1]!Capstone_Sales_Data[[#This Row],[Ship Date]]-[1]!Capstone_Sales_Data[[#This Row],[Order Date]]</f>
        <v>45</v>
      </c>
      <c r="I4460" s="2">
        <v>40306</v>
      </c>
      <c r="J4460" s="3">
        <v>3825</v>
      </c>
      <c r="K4460" s="4">
        <v>437.2</v>
      </c>
      <c r="L4460" s="4">
        <v>263.33</v>
      </c>
      <c r="M4460" s="4">
        <v>1672290</v>
      </c>
      <c r="N4460" s="4">
        <v>1007237.25</v>
      </c>
      <c r="O4460" s="4">
        <v>665052.75</v>
      </c>
      <c r="P4460" s="5">
        <f>[1]!Capstone_Sales_Data[[#This Row],[Total Profit]]/[1]!Capstone_Sales_Data[[#This Row],[Total Revenue]]</f>
        <v>0.39768984446477584</v>
      </c>
    </row>
    <row r="4461" spans="1:16" x14ac:dyDescent="0.35">
      <c r="A4461" t="s">
        <v>0</v>
      </c>
      <c r="B4461" t="s">
        <v>252</v>
      </c>
      <c r="C4461" t="s">
        <v>28</v>
      </c>
      <c r="D4461" t="s">
        <v>3</v>
      </c>
      <c r="E4461" t="s">
        <v>4</v>
      </c>
      <c r="F4461" s="6">
        <v>40867</v>
      </c>
      <c r="G4461" t="s">
        <v>4669</v>
      </c>
      <c r="H4461" s="7">
        <f>[1]!Capstone_Sales_Data[[#This Row],[Ship Date]]-[1]!Capstone_Sales_Data[[#This Row],[Order Date]]</f>
        <v>13</v>
      </c>
      <c r="I4461" s="6">
        <v>40880</v>
      </c>
      <c r="J4461" s="7">
        <v>3842</v>
      </c>
      <c r="K4461" s="8">
        <v>255.28</v>
      </c>
      <c r="L4461" s="8">
        <v>159.41999999999999</v>
      </c>
      <c r="M4461" s="8">
        <v>980785.76</v>
      </c>
      <c r="N4461" s="8">
        <v>612491.64</v>
      </c>
      <c r="O4461" s="8">
        <v>368294.12</v>
      </c>
      <c r="P4461" s="9">
        <f>[1]!Capstone_Sales_Data[[#This Row],[Total Profit]]/[1]!Capstone_Sales_Data[[#This Row],[Total Revenue]]</f>
        <v>0.37550924475086178</v>
      </c>
    </row>
    <row r="4462" spans="1:16" x14ac:dyDescent="0.35">
      <c r="A4462" s="1" t="s">
        <v>0</v>
      </c>
      <c r="B4462" s="1" t="s">
        <v>216</v>
      </c>
      <c r="C4462" s="1" t="s">
        <v>28</v>
      </c>
      <c r="D4462" s="1" t="s">
        <v>14</v>
      </c>
      <c r="E4462" s="1" t="s">
        <v>9</v>
      </c>
      <c r="F4462" s="2">
        <v>40894</v>
      </c>
      <c r="G4462" s="1" t="s">
        <v>4670</v>
      </c>
      <c r="H4462" s="3">
        <f>[1]!Capstone_Sales_Data[[#This Row],[Ship Date]]-[1]!Capstone_Sales_Data[[#This Row],[Order Date]]</f>
        <v>8</v>
      </c>
      <c r="I4462" s="2">
        <v>40902</v>
      </c>
      <c r="J4462" s="3">
        <v>7132</v>
      </c>
      <c r="K4462" s="4">
        <v>255.28</v>
      </c>
      <c r="L4462" s="4">
        <v>159.41999999999999</v>
      </c>
      <c r="M4462" s="4">
        <v>1820656.96</v>
      </c>
      <c r="N4462" s="4">
        <v>1136983.44</v>
      </c>
      <c r="O4462" s="4">
        <v>683673.52</v>
      </c>
      <c r="P4462" s="5">
        <f>[1]!Capstone_Sales_Data[[#This Row],[Total Profit]]/[1]!Capstone_Sales_Data[[#This Row],[Total Revenue]]</f>
        <v>0.37550924475086184</v>
      </c>
    </row>
    <row r="4463" spans="1:16" x14ac:dyDescent="0.35">
      <c r="A4463" t="s">
        <v>11</v>
      </c>
      <c r="B4463" t="s">
        <v>477</v>
      </c>
      <c r="C4463" t="s">
        <v>28</v>
      </c>
      <c r="D4463" t="s">
        <v>14</v>
      </c>
      <c r="E4463" t="s">
        <v>22</v>
      </c>
      <c r="F4463" s="6">
        <v>41958</v>
      </c>
      <c r="G4463" t="s">
        <v>4671</v>
      </c>
      <c r="H4463" s="7">
        <f>[1]!Capstone_Sales_Data[[#This Row],[Ship Date]]-[1]!Capstone_Sales_Data[[#This Row],[Order Date]]</f>
        <v>43</v>
      </c>
      <c r="I4463" s="6">
        <v>42001</v>
      </c>
      <c r="J4463" s="7">
        <v>885</v>
      </c>
      <c r="K4463" s="8">
        <v>255.28</v>
      </c>
      <c r="L4463" s="8">
        <v>159.41999999999999</v>
      </c>
      <c r="M4463" s="8">
        <v>225922.8</v>
      </c>
      <c r="N4463" s="8">
        <v>141086.70000000001</v>
      </c>
      <c r="O4463" s="8">
        <v>84836.1</v>
      </c>
      <c r="P4463" s="9">
        <f>[1]!Capstone_Sales_Data[[#This Row],[Total Profit]]/[1]!Capstone_Sales_Data[[#This Row],[Total Revenue]]</f>
        <v>0.37550924475086184</v>
      </c>
    </row>
    <row r="4464" spans="1:16" x14ac:dyDescent="0.35">
      <c r="A4464" s="1" t="s">
        <v>6</v>
      </c>
      <c r="B4464" s="1" t="s">
        <v>225</v>
      </c>
      <c r="C4464" s="1" t="s">
        <v>31</v>
      </c>
      <c r="D4464" s="1" t="s">
        <v>3</v>
      </c>
      <c r="E4464" s="1" t="s">
        <v>4</v>
      </c>
      <c r="F4464" s="2">
        <v>40533</v>
      </c>
      <c r="G4464" s="1" t="s">
        <v>4672</v>
      </c>
      <c r="H4464" s="3">
        <f>[1]!Capstone_Sales_Data[[#This Row],[Ship Date]]-[1]!Capstone_Sales_Data[[#This Row],[Order Date]]</f>
        <v>43</v>
      </c>
      <c r="I4464" s="2">
        <v>40576</v>
      </c>
      <c r="J4464" s="3">
        <v>4327</v>
      </c>
      <c r="K4464" s="4">
        <v>421.89</v>
      </c>
      <c r="L4464" s="4">
        <v>364.69</v>
      </c>
      <c r="M4464" s="4">
        <v>1825518.03</v>
      </c>
      <c r="N4464" s="4">
        <v>1578013.63</v>
      </c>
      <c r="O4464" s="4">
        <v>247504.4</v>
      </c>
      <c r="P4464" s="5">
        <f>[1]!Capstone_Sales_Data[[#This Row],[Total Profit]]/[1]!Capstone_Sales_Data[[#This Row],[Total Revenue]]</f>
        <v>0.13558036455000119</v>
      </c>
    </row>
    <row r="4465" spans="1:16" x14ac:dyDescent="0.35">
      <c r="A4465" t="s">
        <v>0</v>
      </c>
      <c r="B4465" t="s">
        <v>62</v>
      </c>
      <c r="C4465" t="s">
        <v>13</v>
      </c>
      <c r="D4465" t="s">
        <v>14</v>
      </c>
      <c r="E4465" t="s">
        <v>38</v>
      </c>
      <c r="F4465" s="6">
        <v>40396</v>
      </c>
      <c r="G4465" t="s">
        <v>4673</v>
      </c>
      <c r="H4465" s="7">
        <f>[1]!Capstone_Sales_Data[[#This Row],[Ship Date]]-[1]!Capstone_Sales_Data[[#This Row],[Order Date]]</f>
        <v>21</v>
      </c>
      <c r="I4465" s="6">
        <v>40417</v>
      </c>
      <c r="J4465" s="7">
        <v>3713</v>
      </c>
      <c r="K4465" s="8">
        <v>154.06</v>
      </c>
      <c r="L4465" s="8">
        <v>90.93</v>
      </c>
      <c r="M4465" s="8">
        <v>572024.78</v>
      </c>
      <c r="N4465" s="8">
        <v>337623.09</v>
      </c>
      <c r="O4465" s="8">
        <v>234401.69</v>
      </c>
      <c r="P4465" s="9">
        <f>[1]!Capstone_Sales_Data[[#This Row],[Total Profit]]/[1]!Capstone_Sales_Data[[#This Row],[Total Revenue]]</f>
        <v>0.40977541217707386</v>
      </c>
    </row>
    <row r="4466" spans="1:16" x14ac:dyDescent="0.35">
      <c r="A4466" s="1" t="s">
        <v>6</v>
      </c>
      <c r="B4466" s="1" t="s">
        <v>7</v>
      </c>
      <c r="C4466" s="1" t="s">
        <v>47</v>
      </c>
      <c r="D4466" s="1" t="s">
        <v>14</v>
      </c>
      <c r="E4466" s="1" t="s">
        <v>4</v>
      </c>
      <c r="F4466" s="2">
        <v>40183</v>
      </c>
      <c r="G4466" s="1" t="s">
        <v>4674</v>
      </c>
      <c r="H4466" s="3">
        <f>[1]!Capstone_Sales_Data[[#This Row],[Ship Date]]-[1]!Capstone_Sales_Data[[#This Row],[Order Date]]</f>
        <v>8</v>
      </c>
      <c r="I4466" s="2">
        <v>40191</v>
      </c>
      <c r="J4466" s="3">
        <v>7327</v>
      </c>
      <c r="K4466" s="4">
        <v>109.28</v>
      </c>
      <c r="L4466" s="4">
        <v>35.840000000000003</v>
      </c>
      <c r="M4466" s="4">
        <v>800694.56</v>
      </c>
      <c r="N4466" s="4">
        <v>262599.67999999999</v>
      </c>
      <c r="O4466" s="4">
        <v>538094.88</v>
      </c>
      <c r="P4466" s="5">
        <f>[1]!Capstone_Sales_Data[[#This Row],[Total Profit]]/[1]!Capstone_Sales_Data[[#This Row],[Total Revenue]]</f>
        <v>0.67203513909224011</v>
      </c>
    </row>
    <row r="4467" spans="1:16" x14ac:dyDescent="0.35">
      <c r="A4467" t="s">
        <v>24</v>
      </c>
      <c r="B4467" t="s">
        <v>69</v>
      </c>
      <c r="C4467" t="s">
        <v>13</v>
      </c>
      <c r="D4467" t="s">
        <v>3</v>
      </c>
      <c r="E4467" t="s">
        <v>9</v>
      </c>
      <c r="F4467" s="6">
        <v>40299</v>
      </c>
      <c r="G4467" t="s">
        <v>4675</v>
      </c>
      <c r="H4467" s="7">
        <f>[1]!Capstone_Sales_Data[[#This Row],[Ship Date]]-[1]!Capstone_Sales_Data[[#This Row],[Order Date]]</f>
        <v>20</v>
      </c>
      <c r="I4467" s="6">
        <v>40319</v>
      </c>
      <c r="J4467" s="7">
        <v>488</v>
      </c>
      <c r="K4467" s="8">
        <v>154.06</v>
      </c>
      <c r="L4467" s="8">
        <v>90.93</v>
      </c>
      <c r="M4467" s="8">
        <v>75181.279999999999</v>
      </c>
      <c r="N4467" s="8">
        <v>44373.84</v>
      </c>
      <c r="O4467" s="8">
        <v>30807.439999999999</v>
      </c>
      <c r="P4467" s="9">
        <f>[1]!Capstone_Sales_Data[[#This Row],[Total Profit]]/[1]!Capstone_Sales_Data[[#This Row],[Total Revenue]]</f>
        <v>0.40977541217707386</v>
      </c>
    </row>
    <row r="4468" spans="1:16" x14ac:dyDescent="0.35">
      <c r="A4468" s="1" t="s">
        <v>33</v>
      </c>
      <c r="B4468" s="1" t="s">
        <v>273</v>
      </c>
      <c r="C4468" s="1" t="s">
        <v>13</v>
      </c>
      <c r="D4468" s="1" t="s">
        <v>14</v>
      </c>
      <c r="E4468" s="1" t="s">
        <v>9</v>
      </c>
      <c r="F4468" s="2">
        <v>41540</v>
      </c>
      <c r="G4468" s="1" t="s">
        <v>4676</v>
      </c>
      <c r="H4468" s="3">
        <f>[1]!Capstone_Sales_Data[[#This Row],[Ship Date]]-[1]!Capstone_Sales_Data[[#This Row],[Order Date]]</f>
        <v>34</v>
      </c>
      <c r="I4468" s="2">
        <v>41574</v>
      </c>
      <c r="J4468" s="3">
        <v>545</v>
      </c>
      <c r="K4468" s="4">
        <v>154.06</v>
      </c>
      <c r="L4468" s="4">
        <v>90.93</v>
      </c>
      <c r="M4468" s="4">
        <v>83962.7</v>
      </c>
      <c r="N4468" s="4">
        <v>49556.85</v>
      </c>
      <c r="O4468" s="4">
        <v>34405.85</v>
      </c>
      <c r="P4468" s="5">
        <f>[1]!Capstone_Sales_Data[[#This Row],[Total Profit]]/[1]!Capstone_Sales_Data[[#This Row],[Total Revenue]]</f>
        <v>0.40977541217707386</v>
      </c>
    </row>
    <row r="4469" spans="1:16" x14ac:dyDescent="0.35">
      <c r="A4469" t="s">
        <v>6</v>
      </c>
      <c r="B4469" t="s">
        <v>202</v>
      </c>
      <c r="C4469" t="s">
        <v>28</v>
      </c>
      <c r="D4469" t="s">
        <v>3</v>
      </c>
      <c r="E4469" t="s">
        <v>38</v>
      </c>
      <c r="F4469" s="6">
        <v>40942</v>
      </c>
      <c r="G4469" t="s">
        <v>4677</v>
      </c>
      <c r="H4469" s="7">
        <f>[1]!Capstone_Sales_Data[[#This Row],[Ship Date]]-[1]!Capstone_Sales_Data[[#This Row],[Order Date]]</f>
        <v>20</v>
      </c>
      <c r="I4469" s="6">
        <v>40962</v>
      </c>
      <c r="J4469" s="7">
        <v>1876</v>
      </c>
      <c r="K4469" s="8">
        <v>255.28</v>
      </c>
      <c r="L4469" s="8">
        <v>159.41999999999999</v>
      </c>
      <c r="M4469" s="8">
        <v>478905.28</v>
      </c>
      <c r="N4469" s="8">
        <v>299071.92</v>
      </c>
      <c r="O4469" s="8">
        <v>179833.36</v>
      </c>
      <c r="P4469" s="9">
        <f>[1]!Capstone_Sales_Data[[#This Row],[Total Profit]]/[1]!Capstone_Sales_Data[[#This Row],[Total Revenue]]</f>
        <v>0.37550924475086173</v>
      </c>
    </row>
    <row r="4470" spans="1:16" x14ac:dyDescent="0.35">
      <c r="A4470" s="1" t="s">
        <v>0</v>
      </c>
      <c r="B4470" s="1" t="s">
        <v>179</v>
      </c>
      <c r="C4470" s="1" t="s">
        <v>58</v>
      </c>
      <c r="D4470" s="1" t="s">
        <v>3</v>
      </c>
      <c r="E4470" s="1" t="s">
        <v>9</v>
      </c>
      <c r="F4470" s="2">
        <v>41460</v>
      </c>
      <c r="G4470" s="1" t="s">
        <v>4678</v>
      </c>
      <c r="H4470" s="3">
        <f>[1]!Capstone_Sales_Data[[#This Row],[Ship Date]]-[1]!Capstone_Sales_Data[[#This Row],[Order Date]]</f>
        <v>7</v>
      </c>
      <c r="I4470" s="2">
        <v>41467</v>
      </c>
      <c r="J4470" s="3">
        <v>894</v>
      </c>
      <c r="K4470" s="4">
        <v>81.73</v>
      </c>
      <c r="L4470" s="4">
        <v>56.67</v>
      </c>
      <c r="M4470" s="4">
        <v>73066.62</v>
      </c>
      <c r="N4470" s="4">
        <v>50662.98</v>
      </c>
      <c r="O4470" s="4">
        <v>22403.64</v>
      </c>
      <c r="P4470" s="5">
        <f>[1]!Capstone_Sales_Data[[#This Row],[Total Profit]]/[1]!Capstone_Sales_Data[[#This Row],[Total Revenue]]</f>
        <v>0.30661935641747218</v>
      </c>
    </row>
    <row r="4471" spans="1:16" x14ac:dyDescent="0.35">
      <c r="A4471" t="s">
        <v>24</v>
      </c>
      <c r="B4471" t="s">
        <v>439</v>
      </c>
      <c r="C4471" t="s">
        <v>63</v>
      </c>
      <c r="D4471" t="s">
        <v>3</v>
      </c>
      <c r="E4471" t="s">
        <v>9</v>
      </c>
      <c r="F4471" s="6">
        <v>42292</v>
      </c>
      <c r="G4471" t="s">
        <v>4679</v>
      </c>
      <c r="H4471" s="7">
        <f>[1]!Capstone_Sales_Data[[#This Row],[Ship Date]]-[1]!Capstone_Sales_Data[[#This Row],[Order Date]]</f>
        <v>16</v>
      </c>
      <c r="I4471" s="6">
        <v>42308</v>
      </c>
      <c r="J4471" s="7">
        <v>1041</v>
      </c>
      <c r="K4471" s="8">
        <v>437.2</v>
      </c>
      <c r="L4471" s="8">
        <v>263.33</v>
      </c>
      <c r="M4471" s="8">
        <v>455125.2</v>
      </c>
      <c r="N4471" s="8">
        <v>274126.53000000003</v>
      </c>
      <c r="O4471" s="8">
        <v>180998.67</v>
      </c>
      <c r="P4471" s="9">
        <f>[1]!Capstone_Sales_Data[[#This Row],[Total Profit]]/[1]!Capstone_Sales_Data[[#This Row],[Total Revenue]]</f>
        <v>0.39768984446477584</v>
      </c>
    </row>
    <row r="4472" spans="1:16" x14ac:dyDescent="0.35">
      <c r="A4472" s="1" t="s">
        <v>49</v>
      </c>
      <c r="B4472" s="1" t="s">
        <v>270</v>
      </c>
      <c r="C4472" s="1" t="s">
        <v>47</v>
      </c>
      <c r="D4472" s="1" t="s">
        <v>14</v>
      </c>
      <c r="E4472" s="1" t="s">
        <v>9</v>
      </c>
      <c r="F4472" s="2">
        <v>40257</v>
      </c>
      <c r="G4472" s="1" t="s">
        <v>4680</v>
      </c>
      <c r="H4472" s="3">
        <f>[1]!Capstone_Sales_Data[[#This Row],[Ship Date]]-[1]!Capstone_Sales_Data[[#This Row],[Order Date]]</f>
        <v>29</v>
      </c>
      <c r="I4472" s="2">
        <v>40286</v>
      </c>
      <c r="J4472" s="3">
        <v>7790</v>
      </c>
      <c r="K4472" s="4">
        <v>109.28</v>
      </c>
      <c r="L4472" s="4">
        <v>35.840000000000003</v>
      </c>
      <c r="M4472" s="4">
        <v>851291.2</v>
      </c>
      <c r="N4472" s="4">
        <v>279193.59999999998</v>
      </c>
      <c r="O4472" s="4">
        <v>572097.6</v>
      </c>
      <c r="P4472" s="5">
        <f>[1]!Capstone_Sales_Data[[#This Row],[Total Profit]]/[1]!Capstone_Sales_Data[[#This Row],[Total Revenue]]</f>
        <v>0.67203513909224011</v>
      </c>
    </row>
    <row r="4473" spans="1:16" x14ac:dyDescent="0.35">
      <c r="A4473" t="s">
        <v>24</v>
      </c>
      <c r="B4473" t="s">
        <v>295</v>
      </c>
      <c r="C4473" t="s">
        <v>13</v>
      </c>
      <c r="D4473" t="s">
        <v>3</v>
      </c>
      <c r="E4473" t="s">
        <v>9</v>
      </c>
      <c r="F4473" s="6">
        <v>42244</v>
      </c>
      <c r="G4473" t="s">
        <v>4681</v>
      </c>
      <c r="H4473" s="7">
        <f>[1]!Capstone_Sales_Data[[#This Row],[Ship Date]]-[1]!Capstone_Sales_Data[[#This Row],[Order Date]]</f>
        <v>16</v>
      </c>
      <c r="I4473" s="6">
        <v>42260</v>
      </c>
      <c r="J4473" s="7">
        <v>3646</v>
      </c>
      <c r="K4473" s="8">
        <v>154.06</v>
      </c>
      <c r="L4473" s="8">
        <v>90.93</v>
      </c>
      <c r="M4473" s="8">
        <v>561702.76</v>
      </c>
      <c r="N4473" s="8">
        <v>331530.78000000003</v>
      </c>
      <c r="O4473" s="8">
        <v>230171.98</v>
      </c>
      <c r="P4473" s="9">
        <f>[1]!Capstone_Sales_Data[[#This Row],[Total Profit]]/[1]!Capstone_Sales_Data[[#This Row],[Total Revenue]]</f>
        <v>0.40977541217707386</v>
      </c>
    </row>
    <row r="4474" spans="1:16" x14ac:dyDescent="0.35">
      <c r="A4474" s="1" t="s">
        <v>6</v>
      </c>
      <c r="B4474" s="1" t="s">
        <v>554</v>
      </c>
      <c r="C4474" s="1" t="s">
        <v>17</v>
      </c>
      <c r="D4474" s="1" t="s">
        <v>3</v>
      </c>
      <c r="E4474" s="1" t="s">
        <v>22</v>
      </c>
      <c r="F4474" s="2">
        <v>41701</v>
      </c>
      <c r="G4474" s="1" t="s">
        <v>4682</v>
      </c>
      <c r="H4474" s="3">
        <f>[1]!Capstone_Sales_Data[[#This Row],[Ship Date]]-[1]!Capstone_Sales_Data[[#This Row],[Order Date]]</f>
        <v>12</v>
      </c>
      <c r="I4474" s="2">
        <v>41713</v>
      </c>
      <c r="J4474" s="3">
        <v>3145</v>
      </c>
      <c r="K4474" s="4">
        <v>668.27</v>
      </c>
      <c r="L4474" s="4">
        <v>502.54</v>
      </c>
      <c r="M4474" s="4">
        <v>2101709.15</v>
      </c>
      <c r="N4474" s="4">
        <v>1580488.3</v>
      </c>
      <c r="O4474" s="4">
        <v>521220.85</v>
      </c>
      <c r="P4474" s="5">
        <f>[1]!Capstone_Sales_Data[[#This Row],[Total Profit]]/[1]!Capstone_Sales_Data[[#This Row],[Total Revenue]]</f>
        <v>0.24799856345489099</v>
      </c>
    </row>
    <row r="4475" spans="1:16" x14ac:dyDescent="0.35">
      <c r="A4475" t="s">
        <v>0</v>
      </c>
      <c r="B4475" t="s">
        <v>218</v>
      </c>
      <c r="C4475" t="s">
        <v>17</v>
      </c>
      <c r="D4475" t="s">
        <v>3</v>
      </c>
      <c r="E4475" t="s">
        <v>38</v>
      </c>
      <c r="F4475" s="6">
        <v>42147</v>
      </c>
      <c r="G4475" t="s">
        <v>4683</v>
      </c>
      <c r="H4475" s="7">
        <f>[1]!Capstone_Sales_Data[[#This Row],[Ship Date]]-[1]!Capstone_Sales_Data[[#This Row],[Order Date]]</f>
        <v>40</v>
      </c>
      <c r="I4475" s="6">
        <v>42187</v>
      </c>
      <c r="J4475" s="7">
        <v>7855</v>
      </c>
      <c r="K4475" s="8">
        <v>668.27</v>
      </c>
      <c r="L4475" s="8">
        <v>502.54</v>
      </c>
      <c r="M4475" s="8">
        <v>5249260.8499999996</v>
      </c>
      <c r="N4475" s="8">
        <v>3947451.7</v>
      </c>
      <c r="O4475" s="8">
        <v>1301809.1499999999</v>
      </c>
      <c r="P4475" s="9">
        <f>[1]!Capstone_Sales_Data[[#This Row],[Total Profit]]/[1]!Capstone_Sales_Data[[#This Row],[Total Revenue]]</f>
        <v>0.24799856345489099</v>
      </c>
    </row>
    <row r="4476" spans="1:16" x14ac:dyDescent="0.35">
      <c r="A4476" s="1" t="s">
        <v>33</v>
      </c>
      <c r="B4476" s="1" t="s">
        <v>454</v>
      </c>
      <c r="C4476" s="1" t="s">
        <v>28</v>
      </c>
      <c r="D4476" s="1" t="s">
        <v>3</v>
      </c>
      <c r="E4476" s="1" t="s">
        <v>4</v>
      </c>
      <c r="F4476" s="2">
        <v>41957</v>
      </c>
      <c r="G4476" s="1" t="s">
        <v>4684</v>
      </c>
      <c r="H4476" s="3">
        <f>[1]!Capstone_Sales_Data[[#This Row],[Ship Date]]-[1]!Capstone_Sales_Data[[#This Row],[Order Date]]</f>
        <v>34</v>
      </c>
      <c r="I4476" s="2">
        <v>41991</v>
      </c>
      <c r="J4476" s="3">
        <v>1375</v>
      </c>
      <c r="K4476" s="4">
        <v>255.28</v>
      </c>
      <c r="L4476" s="4">
        <v>159.41999999999999</v>
      </c>
      <c r="M4476" s="4">
        <v>351010</v>
      </c>
      <c r="N4476" s="4">
        <v>219202.5</v>
      </c>
      <c r="O4476" s="4">
        <v>131807.5</v>
      </c>
      <c r="P4476" s="5">
        <f>[1]!Capstone_Sales_Data[[#This Row],[Total Profit]]/[1]!Capstone_Sales_Data[[#This Row],[Total Revenue]]</f>
        <v>0.37550924475086178</v>
      </c>
    </row>
    <row r="4477" spans="1:16" x14ac:dyDescent="0.35">
      <c r="A4477" t="s">
        <v>24</v>
      </c>
      <c r="B4477" t="s">
        <v>640</v>
      </c>
      <c r="C4477" t="s">
        <v>13</v>
      </c>
      <c r="D4477" t="s">
        <v>14</v>
      </c>
      <c r="E4477" t="s">
        <v>4</v>
      </c>
      <c r="F4477" s="6">
        <v>41278</v>
      </c>
      <c r="G4477" t="s">
        <v>4685</v>
      </c>
      <c r="H4477" s="7">
        <f>[1]!Capstone_Sales_Data[[#This Row],[Ship Date]]-[1]!Capstone_Sales_Data[[#This Row],[Order Date]]</f>
        <v>19</v>
      </c>
      <c r="I4477" s="6">
        <v>41297</v>
      </c>
      <c r="J4477" s="7">
        <v>4334</v>
      </c>
      <c r="K4477" s="8">
        <v>154.06</v>
      </c>
      <c r="L4477" s="8">
        <v>90.93</v>
      </c>
      <c r="M4477" s="8">
        <v>667696.04</v>
      </c>
      <c r="N4477" s="8">
        <v>394090.62</v>
      </c>
      <c r="O4477" s="8">
        <v>273605.42</v>
      </c>
      <c r="P4477" s="9">
        <f>[1]!Capstone_Sales_Data[[#This Row],[Total Profit]]/[1]!Capstone_Sales_Data[[#This Row],[Total Revenue]]</f>
        <v>0.40977541217707381</v>
      </c>
    </row>
    <row r="4478" spans="1:16" x14ac:dyDescent="0.35">
      <c r="A4478" s="1" t="s">
        <v>176</v>
      </c>
      <c r="B4478" s="1" t="s">
        <v>177</v>
      </c>
      <c r="C4478" s="1" t="s">
        <v>63</v>
      </c>
      <c r="D4478" s="1" t="s">
        <v>3</v>
      </c>
      <c r="E4478" s="1" t="s">
        <v>4</v>
      </c>
      <c r="F4478" s="2">
        <v>40646</v>
      </c>
      <c r="G4478" s="1" t="s">
        <v>4686</v>
      </c>
      <c r="H4478" s="3">
        <f>[1]!Capstone_Sales_Data[[#This Row],[Ship Date]]-[1]!Capstone_Sales_Data[[#This Row],[Order Date]]</f>
        <v>32</v>
      </c>
      <c r="I4478" s="2">
        <v>40678</v>
      </c>
      <c r="J4478" s="3">
        <v>9393</v>
      </c>
      <c r="K4478" s="4">
        <v>437.2</v>
      </c>
      <c r="L4478" s="4">
        <v>263.33</v>
      </c>
      <c r="M4478" s="4">
        <v>4106619.6</v>
      </c>
      <c r="N4478" s="4">
        <v>2473458.69</v>
      </c>
      <c r="O4478" s="4">
        <v>1633160.91</v>
      </c>
      <c r="P4478" s="5">
        <f>[1]!Capstone_Sales_Data[[#This Row],[Total Profit]]/[1]!Capstone_Sales_Data[[#This Row],[Total Revenue]]</f>
        <v>0.39768984446477584</v>
      </c>
    </row>
    <row r="4479" spans="1:16" x14ac:dyDescent="0.35">
      <c r="A4479" t="s">
        <v>0</v>
      </c>
      <c r="B4479" t="s">
        <v>496</v>
      </c>
      <c r="C4479" t="s">
        <v>37</v>
      </c>
      <c r="D4479" t="s">
        <v>14</v>
      </c>
      <c r="E4479" t="s">
        <v>38</v>
      </c>
      <c r="F4479" s="6">
        <v>42370</v>
      </c>
      <c r="G4479" t="s">
        <v>4687</v>
      </c>
      <c r="H4479" s="7">
        <f>[1]!Capstone_Sales_Data[[#This Row],[Ship Date]]-[1]!Capstone_Sales_Data[[#This Row],[Order Date]]</f>
        <v>48</v>
      </c>
      <c r="I4479" s="6">
        <v>42418</v>
      </c>
      <c r="J4479" s="7">
        <v>6245</v>
      </c>
      <c r="K4479" s="8">
        <v>205.7</v>
      </c>
      <c r="L4479" s="8">
        <v>117.11</v>
      </c>
      <c r="M4479" s="8">
        <v>1284596.5</v>
      </c>
      <c r="N4479" s="8">
        <v>731351.95</v>
      </c>
      <c r="O4479" s="8">
        <v>553244.55000000005</v>
      </c>
      <c r="P4479" s="9">
        <f>[1]!Capstone_Sales_Data[[#This Row],[Total Profit]]/[1]!Capstone_Sales_Data[[#This Row],[Total Revenue]]</f>
        <v>0.43067574137092857</v>
      </c>
    </row>
    <row r="4480" spans="1:16" x14ac:dyDescent="0.35">
      <c r="A4480" s="1" t="s">
        <v>24</v>
      </c>
      <c r="B4480" s="1" t="s">
        <v>370</v>
      </c>
      <c r="C4480" s="1" t="s">
        <v>13</v>
      </c>
      <c r="D4480" s="1" t="s">
        <v>3</v>
      </c>
      <c r="E4480" s="1" t="s">
        <v>9</v>
      </c>
      <c r="F4480" s="2">
        <v>40848</v>
      </c>
      <c r="G4480" s="1" t="s">
        <v>4688</v>
      </c>
      <c r="H4480" s="3">
        <f>[1]!Capstone_Sales_Data[[#This Row],[Ship Date]]-[1]!Capstone_Sales_Data[[#This Row],[Order Date]]</f>
        <v>6</v>
      </c>
      <c r="I4480" s="2">
        <v>40854</v>
      </c>
      <c r="J4480" s="3">
        <v>6613</v>
      </c>
      <c r="K4480" s="4">
        <v>154.06</v>
      </c>
      <c r="L4480" s="4">
        <v>90.93</v>
      </c>
      <c r="M4480" s="4">
        <v>1018798.78</v>
      </c>
      <c r="N4480" s="4">
        <v>601320.09</v>
      </c>
      <c r="O4480" s="4">
        <v>417478.69</v>
      </c>
      <c r="P4480" s="5">
        <f>[1]!Capstone_Sales_Data[[#This Row],[Total Profit]]/[1]!Capstone_Sales_Data[[#This Row],[Total Revenue]]</f>
        <v>0.40977541217707386</v>
      </c>
    </row>
    <row r="4481" spans="1:16" x14ac:dyDescent="0.35">
      <c r="A4481" t="s">
        <v>0</v>
      </c>
      <c r="B4481" t="s">
        <v>314</v>
      </c>
      <c r="C4481" t="s">
        <v>2</v>
      </c>
      <c r="D4481" t="s">
        <v>14</v>
      </c>
      <c r="E4481" t="s">
        <v>4</v>
      </c>
      <c r="F4481" s="6">
        <v>40550</v>
      </c>
      <c r="G4481" t="s">
        <v>4689</v>
      </c>
      <c r="H4481" s="7">
        <f>[1]!Capstone_Sales_Data[[#This Row],[Ship Date]]-[1]!Capstone_Sales_Data[[#This Row],[Order Date]]</f>
        <v>35</v>
      </c>
      <c r="I4481" s="6">
        <v>40585</v>
      </c>
      <c r="J4481" s="7">
        <v>9253</v>
      </c>
      <c r="K4481" s="8">
        <v>651.21</v>
      </c>
      <c r="L4481" s="8">
        <v>524.96</v>
      </c>
      <c r="M4481" s="8">
        <v>6025646.1299999999</v>
      </c>
      <c r="N4481" s="8">
        <v>4857454.88</v>
      </c>
      <c r="O4481" s="8">
        <v>1168191.25</v>
      </c>
      <c r="P4481" s="9">
        <f>[1]!Capstone_Sales_Data[[#This Row],[Total Profit]]/[1]!Capstone_Sales_Data[[#This Row],[Total Revenue]]</f>
        <v>0.19386987300563566</v>
      </c>
    </row>
    <row r="4482" spans="1:16" x14ac:dyDescent="0.35">
      <c r="A4482" s="1" t="s">
        <v>0</v>
      </c>
      <c r="B4482" s="1" t="s">
        <v>563</v>
      </c>
      <c r="C4482" s="1" t="s">
        <v>2</v>
      </c>
      <c r="D4482" s="1" t="s">
        <v>3</v>
      </c>
      <c r="E4482" s="1" t="s">
        <v>38</v>
      </c>
      <c r="F4482" s="2">
        <v>40802</v>
      </c>
      <c r="G4482" s="1" t="s">
        <v>4690</v>
      </c>
      <c r="H4482" s="3">
        <f>[1]!Capstone_Sales_Data[[#This Row],[Ship Date]]-[1]!Capstone_Sales_Data[[#This Row],[Order Date]]</f>
        <v>23</v>
      </c>
      <c r="I4482" s="2">
        <v>40825</v>
      </c>
      <c r="J4482" s="3">
        <v>4950</v>
      </c>
      <c r="K4482" s="4">
        <v>651.21</v>
      </c>
      <c r="L4482" s="4">
        <v>524.96</v>
      </c>
      <c r="M4482" s="4">
        <v>3223489.5</v>
      </c>
      <c r="N4482" s="4">
        <v>2598552</v>
      </c>
      <c r="O4482" s="4">
        <v>624937.5</v>
      </c>
      <c r="P4482" s="5">
        <f>[1]!Capstone_Sales_Data[[#This Row],[Total Profit]]/[1]!Capstone_Sales_Data[[#This Row],[Total Revenue]]</f>
        <v>0.19386987300563566</v>
      </c>
    </row>
    <row r="4483" spans="1:16" x14ac:dyDescent="0.35">
      <c r="A4483" t="s">
        <v>49</v>
      </c>
      <c r="B4483" t="s">
        <v>78</v>
      </c>
      <c r="C4483" t="s">
        <v>17</v>
      </c>
      <c r="D4483" t="s">
        <v>14</v>
      </c>
      <c r="E4483" t="s">
        <v>4</v>
      </c>
      <c r="F4483" s="6">
        <v>42701</v>
      </c>
      <c r="G4483" t="s">
        <v>4691</v>
      </c>
      <c r="H4483" s="7">
        <f>[1]!Capstone_Sales_Data[[#This Row],[Ship Date]]-[1]!Capstone_Sales_Data[[#This Row],[Order Date]]</f>
        <v>49</v>
      </c>
      <c r="I4483" s="6">
        <v>42750</v>
      </c>
      <c r="J4483" s="7">
        <v>1522</v>
      </c>
      <c r="K4483" s="8">
        <v>668.27</v>
      </c>
      <c r="L4483" s="8">
        <v>502.54</v>
      </c>
      <c r="M4483" s="8">
        <v>1017106.94</v>
      </c>
      <c r="N4483" s="8">
        <v>764865.88</v>
      </c>
      <c r="O4483" s="8">
        <v>252241.06</v>
      </c>
      <c r="P4483" s="9">
        <f>[1]!Capstone_Sales_Data[[#This Row],[Total Profit]]/[1]!Capstone_Sales_Data[[#This Row],[Total Revenue]]</f>
        <v>0.24799856345489099</v>
      </c>
    </row>
    <row r="4484" spans="1:16" x14ac:dyDescent="0.35">
      <c r="A4484" s="1" t="s">
        <v>0</v>
      </c>
      <c r="B4484" s="1" t="s">
        <v>1049</v>
      </c>
      <c r="C4484" s="1" t="s">
        <v>28</v>
      </c>
      <c r="D4484" s="1" t="s">
        <v>3</v>
      </c>
      <c r="E4484" s="1" t="s">
        <v>22</v>
      </c>
      <c r="F4484" s="2">
        <v>42203</v>
      </c>
      <c r="G4484" s="1" t="s">
        <v>4692</v>
      </c>
      <c r="H4484" s="3">
        <f>[1]!Capstone_Sales_Data[[#This Row],[Ship Date]]-[1]!Capstone_Sales_Data[[#This Row],[Order Date]]</f>
        <v>5</v>
      </c>
      <c r="I4484" s="2">
        <v>42208</v>
      </c>
      <c r="J4484" s="3">
        <v>8817</v>
      </c>
      <c r="K4484" s="4">
        <v>255.28</v>
      </c>
      <c r="L4484" s="4">
        <v>159.41999999999999</v>
      </c>
      <c r="M4484" s="4">
        <v>2250803.7599999998</v>
      </c>
      <c r="N4484" s="4">
        <v>1405606.14</v>
      </c>
      <c r="O4484" s="4">
        <v>845197.62</v>
      </c>
      <c r="P4484" s="5">
        <f>[1]!Capstone_Sales_Data[[#This Row],[Total Profit]]/[1]!Capstone_Sales_Data[[#This Row],[Total Revenue]]</f>
        <v>0.37550924475086184</v>
      </c>
    </row>
    <row r="4485" spans="1:16" x14ac:dyDescent="0.35">
      <c r="A4485" t="s">
        <v>0</v>
      </c>
      <c r="B4485" t="s">
        <v>774</v>
      </c>
      <c r="C4485" t="s">
        <v>47</v>
      </c>
      <c r="D4485" t="s">
        <v>3</v>
      </c>
      <c r="E4485" t="s">
        <v>38</v>
      </c>
      <c r="F4485" s="6">
        <v>42567</v>
      </c>
      <c r="G4485" t="s">
        <v>4693</v>
      </c>
      <c r="H4485" s="7">
        <f>[1]!Capstone_Sales_Data[[#This Row],[Ship Date]]-[1]!Capstone_Sales_Data[[#This Row],[Order Date]]</f>
        <v>23</v>
      </c>
      <c r="I4485" s="6">
        <v>42590</v>
      </c>
      <c r="J4485" s="7">
        <v>3715</v>
      </c>
      <c r="K4485" s="8">
        <v>109.28</v>
      </c>
      <c r="L4485" s="8">
        <v>35.840000000000003</v>
      </c>
      <c r="M4485" s="8">
        <v>405975.2</v>
      </c>
      <c r="N4485" s="8">
        <v>133145.60000000001</v>
      </c>
      <c r="O4485" s="8">
        <v>272829.59999999998</v>
      </c>
      <c r="P4485" s="9">
        <f>[1]!Capstone_Sales_Data[[#This Row],[Total Profit]]/[1]!Capstone_Sales_Data[[#This Row],[Total Revenue]]</f>
        <v>0.67203513909224</v>
      </c>
    </row>
    <row r="4486" spans="1:16" x14ac:dyDescent="0.35">
      <c r="A4486" s="1" t="s">
        <v>11</v>
      </c>
      <c r="B4486" s="1" t="s">
        <v>57</v>
      </c>
      <c r="C4486" s="1" t="s">
        <v>58</v>
      </c>
      <c r="D4486" s="1" t="s">
        <v>14</v>
      </c>
      <c r="E4486" s="1" t="s">
        <v>4</v>
      </c>
      <c r="F4486" s="2">
        <v>41909</v>
      </c>
      <c r="G4486" s="1" t="s">
        <v>4694</v>
      </c>
      <c r="H4486" s="3">
        <f>[1]!Capstone_Sales_Data[[#This Row],[Ship Date]]-[1]!Capstone_Sales_Data[[#This Row],[Order Date]]</f>
        <v>44</v>
      </c>
      <c r="I4486" s="2">
        <v>41953</v>
      </c>
      <c r="J4486" s="3">
        <v>5128</v>
      </c>
      <c r="K4486" s="4">
        <v>81.73</v>
      </c>
      <c r="L4486" s="4">
        <v>56.67</v>
      </c>
      <c r="M4486" s="4">
        <v>419111.44</v>
      </c>
      <c r="N4486" s="4">
        <v>290603.76</v>
      </c>
      <c r="O4486" s="4">
        <v>128507.68</v>
      </c>
      <c r="P4486" s="5">
        <f>[1]!Capstone_Sales_Data[[#This Row],[Total Profit]]/[1]!Capstone_Sales_Data[[#This Row],[Total Revenue]]</f>
        <v>0.30661935641747212</v>
      </c>
    </row>
    <row r="4487" spans="1:16" x14ac:dyDescent="0.35">
      <c r="A4487" t="s">
        <v>24</v>
      </c>
      <c r="B4487" t="s">
        <v>25</v>
      </c>
      <c r="C4487" t="s">
        <v>31</v>
      </c>
      <c r="D4487" t="s">
        <v>14</v>
      </c>
      <c r="E4487" t="s">
        <v>22</v>
      </c>
      <c r="F4487" s="6">
        <v>42882</v>
      </c>
      <c r="G4487" t="s">
        <v>4695</v>
      </c>
      <c r="H4487" s="7">
        <f>[1]!Capstone_Sales_Data[[#This Row],[Ship Date]]-[1]!Capstone_Sales_Data[[#This Row],[Order Date]]</f>
        <v>0</v>
      </c>
      <c r="I4487" s="6">
        <v>42882</v>
      </c>
      <c r="J4487" s="7">
        <v>8998</v>
      </c>
      <c r="K4487" s="8">
        <v>421.89</v>
      </c>
      <c r="L4487" s="8">
        <v>364.69</v>
      </c>
      <c r="M4487" s="8">
        <v>3796166.22</v>
      </c>
      <c r="N4487" s="8">
        <v>3281480.62</v>
      </c>
      <c r="O4487" s="8">
        <v>514685.6</v>
      </c>
      <c r="P4487" s="9">
        <f>[1]!Capstone_Sales_Data[[#This Row],[Total Profit]]/[1]!Capstone_Sales_Data[[#This Row],[Total Revenue]]</f>
        <v>0.13558036455000116</v>
      </c>
    </row>
    <row r="4488" spans="1:16" x14ac:dyDescent="0.35">
      <c r="A4488" s="1" t="s">
        <v>24</v>
      </c>
      <c r="B4488" s="1" t="s">
        <v>172</v>
      </c>
      <c r="C4488" s="1" t="s">
        <v>91</v>
      </c>
      <c r="D4488" s="1" t="s">
        <v>3</v>
      </c>
      <c r="E4488" s="1" t="s">
        <v>22</v>
      </c>
      <c r="F4488" s="2">
        <v>40232</v>
      </c>
      <c r="G4488" s="1" t="s">
        <v>4696</v>
      </c>
      <c r="H4488" s="3">
        <f>[1]!Capstone_Sales_Data[[#This Row],[Ship Date]]-[1]!Capstone_Sales_Data[[#This Row],[Order Date]]</f>
        <v>38</v>
      </c>
      <c r="I4488" s="2">
        <v>40270</v>
      </c>
      <c r="J4488" s="3">
        <v>3298</v>
      </c>
      <c r="K4488" s="4">
        <v>9.33</v>
      </c>
      <c r="L4488" s="4">
        <v>6.92</v>
      </c>
      <c r="M4488" s="4">
        <v>30770.34</v>
      </c>
      <c r="N4488" s="4">
        <v>22822.16</v>
      </c>
      <c r="O4488" s="4">
        <v>7948.18</v>
      </c>
      <c r="P4488" s="5">
        <f>[1]!Capstone_Sales_Data[[#This Row],[Total Profit]]/[1]!Capstone_Sales_Data[[#This Row],[Total Revenue]]</f>
        <v>0.25830653804930331</v>
      </c>
    </row>
    <row r="4489" spans="1:16" x14ac:dyDescent="0.35">
      <c r="A4489" t="s">
        <v>11</v>
      </c>
      <c r="B4489" t="s">
        <v>477</v>
      </c>
      <c r="C4489" t="s">
        <v>31</v>
      </c>
      <c r="D4489" t="s">
        <v>14</v>
      </c>
      <c r="E4489" t="s">
        <v>38</v>
      </c>
      <c r="F4489" s="6">
        <v>41539</v>
      </c>
      <c r="G4489" t="s">
        <v>4697</v>
      </c>
      <c r="H4489" s="7">
        <f>[1]!Capstone_Sales_Data[[#This Row],[Ship Date]]-[1]!Capstone_Sales_Data[[#This Row],[Order Date]]</f>
        <v>40</v>
      </c>
      <c r="I4489" s="6">
        <v>41579</v>
      </c>
      <c r="J4489" s="7">
        <v>3034</v>
      </c>
      <c r="K4489" s="8">
        <v>421.89</v>
      </c>
      <c r="L4489" s="8">
        <v>364.69</v>
      </c>
      <c r="M4489" s="8">
        <v>1280014.26</v>
      </c>
      <c r="N4489" s="8">
        <v>1106469.46</v>
      </c>
      <c r="O4489" s="8">
        <v>173544.8</v>
      </c>
      <c r="P4489" s="9">
        <f>[1]!Capstone_Sales_Data[[#This Row],[Total Profit]]/[1]!Capstone_Sales_Data[[#This Row],[Total Revenue]]</f>
        <v>0.13558036455000116</v>
      </c>
    </row>
    <row r="4490" spans="1:16" x14ac:dyDescent="0.35">
      <c r="A4490" s="1" t="s">
        <v>6</v>
      </c>
      <c r="B4490" s="1" t="s">
        <v>263</v>
      </c>
      <c r="C4490" s="1" t="s">
        <v>51</v>
      </c>
      <c r="D4490" s="1" t="s">
        <v>3</v>
      </c>
      <c r="E4490" s="1" t="s">
        <v>22</v>
      </c>
      <c r="F4490" s="2">
        <v>40942</v>
      </c>
      <c r="G4490" s="1" t="s">
        <v>4698</v>
      </c>
      <c r="H4490" s="3">
        <f>[1]!Capstone_Sales_Data[[#This Row],[Ship Date]]-[1]!Capstone_Sales_Data[[#This Row],[Order Date]]</f>
        <v>2</v>
      </c>
      <c r="I4490" s="2">
        <v>40944</v>
      </c>
      <c r="J4490" s="3">
        <v>5241</v>
      </c>
      <c r="K4490" s="4">
        <v>152.58000000000001</v>
      </c>
      <c r="L4490" s="4">
        <v>97.44</v>
      </c>
      <c r="M4490" s="4">
        <v>799671.78</v>
      </c>
      <c r="N4490" s="4">
        <v>510683.04</v>
      </c>
      <c r="O4490" s="4">
        <v>288988.74</v>
      </c>
      <c r="P4490" s="5">
        <f>[1]!Capstone_Sales_Data[[#This Row],[Total Profit]]/[1]!Capstone_Sales_Data[[#This Row],[Total Revenue]]</f>
        <v>0.36138419189933146</v>
      </c>
    </row>
    <row r="4491" spans="1:16" x14ac:dyDescent="0.35">
      <c r="A4491" t="s">
        <v>6</v>
      </c>
      <c r="B4491" t="s">
        <v>111</v>
      </c>
      <c r="C4491" t="s">
        <v>28</v>
      </c>
      <c r="D4491" t="s">
        <v>3</v>
      </c>
      <c r="E4491" t="s">
        <v>38</v>
      </c>
      <c r="F4491" s="6">
        <v>42653</v>
      </c>
      <c r="G4491" t="s">
        <v>4699</v>
      </c>
      <c r="H4491" s="7">
        <f>[1]!Capstone_Sales_Data[[#This Row],[Ship Date]]-[1]!Capstone_Sales_Data[[#This Row],[Order Date]]</f>
        <v>10</v>
      </c>
      <c r="I4491" s="6">
        <v>42663</v>
      </c>
      <c r="J4491" s="7">
        <v>3987</v>
      </c>
      <c r="K4491" s="8">
        <v>255.28</v>
      </c>
      <c r="L4491" s="8">
        <v>159.41999999999999</v>
      </c>
      <c r="M4491" s="8">
        <v>1017801.36</v>
      </c>
      <c r="N4491" s="8">
        <v>635607.54</v>
      </c>
      <c r="O4491" s="8">
        <v>382193.82</v>
      </c>
      <c r="P4491" s="9">
        <f>[1]!Capstone_Sales_Data[[#This Row],[Total Profit]]/[1]!Capstone_Sales_Data[[#This Row],[Total Revenue]]</f>
        <v>0.37550924475086184</v>
      </c>
    </row>
    <row r="4492" spans="1:16" x14ac:dyDescent="0.35">
      <c r="A4492" s="1" t="s">
        <v>11</v>
      </c>
      <c r="B4492" s="1" t="s">
        <v>106</v>
      </c>
      <c r="C4492" s="1" t="s">
        <v>63</v>
      </c>
      <c r="D4492" s="1" t="s">
        <v>3</v>
      </c>
      <c r="E4492" s="1" t="s">
        <v>22</v>
      </c>
      <c r="F4492" s="2">
        <v>40206</v>
      </c>
      <c r="G4492" s="1" t="s">
        <v>4700</v>
      </c>
      <c r="H4492" s="3">
        <f>[1]!Capstone_Sales_Data[[#This Row],[Ship Date]]-[1]!Capstone_Sales_Data[[#This Row],[Order Date]]</f>
        <v>12</v>
      </c>
      <c r="I4492" s="2">
        <v>40218</v>
      </c>
      <c r="J4492" s="3">
        <v>5370</v>
      </c>
      <c r="K4492" s="4">
        <v>437.2</v>
      </c>
      <c r="L4492" s="4">
        <v>263.33</v>
      </c>
      <c r="M4492" s="4">
        <v>2347764</v>
      </c>
      <c r="N4492" s="4">
        <v>1414082.1</v>
      </c>
      <c r="O4492" s="4">
        <v>933681.9</v>
      </c>
      <c r="P4492" s="5">
        <f>[1]!Capstone_Sales_Data[[#This Row],[Total Profit]]/[1]!Capstone_Sales_Data[[#This Row],[Total Revenue]]</f>
        <v>0.39768984446477584</v>
      </c>
    </row>
    <row r="4493" spans="1:16" x14ac:dyDescent="0.35">
      <c r="A4493" t="s">
        <v>33</v>
      </c>
      <c r="B4493" t="s">
        <v>516</v>
      </c>
      <c r="C4493" t="s">
        <v>8</v>
      </c>
      <c r="D4493" t="s">
        <v>14</v>
      </c>
      <c r="E4493" t="s">
        <v>9</v>
      </c>
      <c r="F4493" s="6">
        <v>42736</v>
      </c>
      <c r="G4493" t="s">
        <v>4701</v>
      </c>
      <c r="H4493" s="7">
        <f>[1]!Capstone_Sales_Data[[#This Row],[Ship Date]]-[1]!Capstone_Sales_Data[[#This Row],[Order Date]]</f>
        <v>45</v>
      </c>
      <c r="I4493" s="6">
        <v>42781</v>
      </c>
      <c r="J4493" s="7">
        <v>2521</v>
      </c>
      <c r="K4493" s="8">
        <v>47.45</v>
      </c>
      <c r="L4493" s="8">
        <v>31.79</v>
      </c>
      <c r="M4493" s="8">
        <v>119621.45</v>
      </c>
      <c r="N4493" s="8">
        <v>80142.59</v>
      </c>
      <c r="O4493" s="8">
        <v>39478.86</v>
      </c>
      <c r="P4493" s="9">
        <f>[1]!Capstone_Sales_Data[[#This Row],[Total Profit]]/[1]!Capstone_Sales_Data[[#This Row],[Total Revenue]]</f>
        <v>0.33003161222339306</v>
      </c>
    </row>
    <row r="4494" spans="1:16" x14ac:dyDescent="0.35">
      <c r="A4494" s="1" t="s">
        <v>24</v>
      </c>
      <c r="B4494" s="1" t="s">
        <v>214</v>
      </c>
      <c r="C4494" s="1" t="s">
        <v>31</v>
      </c>
      <c r="D4494" s="1" t="s">
        <v>14</v>
      </c>
      <c r="E4494" s="1" t="s">
        <v>9</v>
      </c>
      <c r="F4494" s="2">
        <v>40409</v>
      </c>
      <c r="G4494" s="1" t="s">
        <v>4702</v>
      </c>
      <c r="H4494" s="3">
        <f>[1]!Capstone_Sales_Data[[#This Row],[Ship Date]]-[1]!Capstone_Sales_Data[[#This Row],[Order Date]]</f>
        <v>6</v>
      </c>
      <c r="I4494" s="2">
        <v>40415</v>
      </c>
      <c r="J4494" s="3">
        <v>600</v>
      </c>
      <c r="K4494" s="4">
        <v>421.89</v>
      </c>
      <c r="L4494" s="4">
        <v>364.69</v>
      </c>
      <c r="M4494" s="4">
        <v>253134</v>
      </c>
      <c r="N4494" s="4">
        <v>218814</v>
      </c>
      <c r="O4494" s="4">
        <v>34320</v>
      </c>
      <c r="P4494" s="5">
        <f>[1]!Capstone_Sales_Data[[#This Row],[Total Profit]]/[1]!Capstone_Sales_Data[[#This Row],[Total Revenue]]</f>
        <v>0.13558036455000119</v>
      </c>
    </row>
    <row r="4495" spans="1:16" x14ac:dyDescent="0.35">
      <c r="A4495" t="s">
        <v>6</v>
      </c>
      <c r="B4495" t="s">
        <v>263</v>
      </c>
      <c r="C4495" t="s">
        <v>63</v>
      </c>
      <c r="D4495" t="s">
        <v>14</v>
      </c>
      <c r="E4495" t="s">
        <v>9</v>
      </c>
      <c r="F4495" s="6">
        <v>41755</v>
      </c>
      <c r="G4495" t="s">
        <v>4703</v>
      </c>
      <c r="H4495" s="7">
        <f>[1]!Capstone_Sales_Data[[#This Row],[Ship Date]]-[1]!Capstone_Sales_Data[[#This Row],[Order Date]]</f>
        <v>36</v>
      </c>
      <c r="I4495" s="6">
        <v>41791</v>
      </c>
      <c r="J4495" s="7">
        <v>1800</v>
      </c>
      <c r="K4495" s="8">
        <v>437.2</v>
      </c>
      <c r="L4495" s="8">
        <v>263.33</v>
      </c>
      <c r="M4495" s="8">
        <v>786960</v>
      </c>
      <c r="N4495" s="8">
        <v>473994</v>
      </c>
      <c r="O4495" s="8">
        <v>312966</v>
      </c>
      <c r="P4495" s="9">
        <f>[1]!Capstone_Sales_Data[[#This Row],[Total Profit]]/[1]!Capstone_Sales_Data[[#This Row],[Total Revenue]]</f>
        <v>0.39768984446477584</v>
      </c>
    </row>
    <row r="4496" spans="1:16" x14ac:dyDescent="0.35">
      <c r="A4496" s="1" t="s">
        <v>0</v>
      </c>
      <c r="B4496" s="1" t="s">
        <v>258</v>
      </c>
      <c r="C4496" s="1" t="s">
        <v>37</v>
      </c>
      <c r="D4496" s="1" t="s">
        <v>3</v>
      </c>
      <c r="E4496" s="1" t="s">
        <v>9</v>
      </c>
      <c r="F4496" s="2">
        <v>41865</v>
      </c>
      <c r="G4496" s="1" t="s">
        <v>4704</v>
      </c>
      <c r="H4496" s="3">
        <f>[1]!Capstone_Sales_Data[[#This Row],[Ship Date]]-[1]!Capstone_Sales_Data[[#This Row],[Order Date]]</f>
        <v>36</v>
      </c>
      <c r="I4496" s="2">
        <v>41901</v>
      </c>
      <c r="J4496" s="3">
        <v>344</v>
      </c>
      <c r="K4496" s="4">
        <v>205.7</v>
      </c>
      <c r="L4496" s="4">
        <v>117.11</v>
      </c>
      <c r="M4496" s="4">
        <v>70760.800000000003</v>
      </c>
      <c r="N4496" s="4">
        <v>40285.839999999997</v>
      </c>
      <c r="O4496" s="4">
        <v>30474.959999999999</v>
      </c>
      <c r="P4496" s="5">
        <f>[1]!Capstone_Sales_Data[[#This Row],[Total Profit]]/[1]!Capstone_Sales_Data[[#This Row],[Total Revenue]]</f>
        <v>0.43067574137092851</v>
      </c>
    </row>
    <row r="4497" spans="1:16" x14ac:dyDescent="0.35">
      <c r="A4497" t="s">
        <v>6</v>
      </c>
      <c r="B4497" t="s">
        <v>72</v>
      </c>
      <c r="C4497" t="s">
        <v>91</v>
      </c>
      <c r="D4497" t="s">
        <v>3</v>
      </c>
      <c r="E4497" t="s">
        <v>9</v>
      </c>
      <c r="F4497" s="6">
        <v>40369</v>
      </c>
      <c r="G4497" t="s">
        <v>4705</v>
      </c>
      <c r="H4497" s="7">
        <f>[1]!Capstone_Sales_Data[[#This Row],[Ship Date]]-[1]!Capstone_Sales_Data[[#This Row],[Order Date]]</f>
        <v>44</v>
      </c>
      <c r="I4497" s="6">
        <v>40413</v>
      </c>
      <c r="J4497" s="7">
        <v>7488</v>
      </c>
      <c r="K4497" s="8">
        <v>9.33</v>
      </c>
      <c r="L4497" s="8">
        <v>6.92</v>
      </c>
      <c r="M4497" s="8">
        <v>69863.039999999994</v>
      </c>
      <c r="N4497" s="8">
        <v>51816.959999999999</v>
      </c>
      <c r="O4497" s="8">
        <v>18046.080000000002</v>
      </c>
      <c r="P4497" s="9">
        <f>[1]!Capstone_Sales_Data[[#This Row],[Total Profit]]/[1]!Capstone_Sales_Data[[#This Row],[Total Revenue]]</f>
        <v>0.25830653804930337</v>
      </c>
    </row>
    <row r="4498" spans="1:16" x14ac:dyDescent="0.35">
      <c r="A4498" s="1" t="s">
        <v>11</v>
      </c>
      <c r="B4498" s="1" t="s">
        <v>93</v>
      </c>
      <c r="C4498" s="1" t="s">
        <v>17</v>
      </c>
      <c r="D4498" s="1" t="s">
        <v>14</v>
      </c>
      <c r="E4498" s="1" t="s">
        <v>22</v>
      </c>
      <c r="F4498" s="2">
        <v>42815</v>
      </c>
      <c r="G4498" s="1" t="s">
        <v>4706</v>
      </c>
      <c r="H4498" s="3">
        <f>[1]!Capstone_Sales_Data[[#This Row],[Ship Date]]-[1]!Capstone_Sales_Data[[#This Row],[Order Date]]</f>
        <v>13</v>
      </c>
      <c r="I4498" s="2">
        <v>42828</v>
      </c>
      <c r="J4498" s="3">
        <v>6518</v>
      </c>
      <c r="K4498" s="4">
        <v>668.27</v>
      </c>
      <c r="L4498" s="4">
        <v>502.54</v>
      </c>
      <c r="M4498" s="4">
        <v>4355783.8600000003</v>
      </c>
      <c r="N4498" s="4">
        <v>3275555.72</v>
      </c>
      <c r="O4498" s="4">
        <v>1080228.1399999999</v>
      </c>
      <c r="P4498" s="5">
        <f>[1]!Capstone_Sales_Data[[#This Row],[Total Profit]]/[1]!Capstone_Sales_Data[[#This Row],[Total Revenue]]</f>
        <v>0.24799856345489094</v>
      </c>
    </row>
    <row r="4499" spans="1:16" x14ac:dyDescent="0.35">
      <c r="A4499" t="s">
        <v>0</v>
      </c>
      <c r="B4499" t="s">
        <v>252</v>
      </c>
      <c r="C4499" t="s">
        <v>2</v>
      </c>
      <c r="D4499" t="s">
        <v>14</v>
      </c>
      <c r="E4499" t="s">
        <v>22</v>
      </c>
      <c r="F4499" s="6">
        <v>42694</v>
      </c>
      <c r="G4499" t="s">
        <v>4707</v>
      </c>
      <c r="H4499" s="7">
        <f>[1]!Capstone_Sales_Data[[#This Row],[Ship Date]]-[1]!Capstone_Sales_Data[[#This Row],[Order Date]]</f>
        <v>36</v>
      </c>
      <c r="I4499" s="6">
        <v>42730</v>
      </c>
      <c r="J4499" s="7">
        <v>7750</v>
      </c>
      <c r="K4499" s="8">
        <v>651.21</v>
      </c>
      <c r="L4499" s="8">
        <v>524.96</v>
      </c>
      <c r="M4499" s="8">
        <v>5046877.5</v>
      </c>
      <c r="N4499" s="8">
        <v>4068440</v>
      </c>
      <c r="O4499" s="8">
        <v>978437.5</v>
      </c>
      <c r="P4499" s="9">
        <f>[1]!Capstone_Sales_Data[[#This Row],[Total Profit]]/[1]!Capstone_Sales_Data[[#This Row],[Total Revenue]]</f>
        <v>0.19386987300563566</v>
      </c>
    </row>
    <row r="4500" spans="1:16" x14ac:dyDescent="0.35">
      <c r="A4500" s="1" t="s">
        <v>6</v>
      </c>
      <c r="B4500" s="1" t="s">
        <v>143</v>
      </c>
      <c r="C4500" s="1" t="s">
        <v>37</v>
      </c>
      <c r="D4500" s="1" t="s">
        <v>3</v>
      </c>
      <c r="E4500" s="1" t="s">
        <v>4</v>
      </c>
      <c r="F4500" s="2">
        <v>42186</v>
      </c>
      <c r="G4500" s="1" t="s">
        <v>4708</v>
      </c>
      <c r="H4500" s="3">
        <f>[1]!Capstone_Sales_Data[[#This Row],[Ship Date]]-[1]!Capstone_Sales_Data[[#This Row],[Order Date]]</f>
        <v>16</v>
      </c>
      <c r="I4500" s="2">
        <v>42202</v>
      </c>
      <c r="J4500" s="3">
        <v>3534</v>
      </c>
      <c r="K4500" s="4">
        <v>205.7</v>
      </c>
      <c r="L4500" s="4">
        <v>117.11</v>
      </c>
      <c r="M4500" s="4">
        <v>726943.8</v>
      </c>
      <c r="N4500" s="4">
        <v>413866.74</v>
      </c>
      <c r="O4500" s="4">
        <v>313077.06</v>
      </c>
      <c r="P4500" s="5">
        <f>[1]!Capstone_Sales_Data[[#This Row],[Total Profit]]/[1]!Capstone_Sales_Data[[#This Row],[Total Revenue]]</f>
        <v>0.43067574137092851</v>
      </c>
    </row>
    <row r="4501" spans="1:16" x14ac:dyDescent="0.35">
      <c r="A4501" t="s">
        <v>49</v>
      </c>
      <c r="B4501" t="s">
        <v>449</v>
      </c>
      <c r="C4501" t="s">
        <v>17</v>
      </c>
      <c r="D4501" t="s">
        <v>3</v>
      </c>
      <c r="E4501" t="s">
        <v>38</v>
      </c>
      <c r="F4501" s="6">
        <v>42475</v>
      </c>
      <c r="G4501" t="s">
        <v>4709</v>
      </c>
      <c r="H4501" s="7">
        <f>[1]!Capstone_Sales_Data[[#This Row],[Ship Date]]-[1]!Capstone_Sales_Data[[#This Row],[Order Date]]</f>
        <v>46</v>
      </c>
      <c r="I4501" s="6">
        <v>42521</v>
      </c>
      <c r="J4501" s="7">
        <v>3250</v>
      </c>
      <c r="K4501" s="8">
        <v>668.27</v>
      </c>
      <c r="L4501" s="8">
        <v>502.54</v>
      </c>
      <c r="M4501" s="8">
        <v>2171877.5</v>
      </c>
      <c r="N4501" s="8">
        <v>1633255</v>
      </c>
      <c r="O4501" s="8">
        <v>538622.5</v>
      </c>
      <c r="P4501" s="9">
        <f>[1]!Capstone_Sales_Data[[#This Row],[Total Profit]]/[1]!Capstone_Sales_Data[[#This Row],[Total Revenue]]</f>
        <v>0.24799856345489099</v>
      </c>
    </row>
    <row r="4502" spans="1:16" x14ac:dyDescent="0.35">
      <c r="A4502" s="1" t="s">
        <v>6</v>
      </c>
      <c r="B4502" s="1" t="s">
        <v>186</v>
      </c>
      <c r="C4502" s="1" t="s">
        <v>17</v>
      </c>
      <c r="D4502" s="1" t="s">
        <v>3</v>
      </c>
      <c r="E4502" s="1" t="s">
        <v>4</v>
      </c>
      <c r="F4502" s="2">
        <v>42369</v>
      </c>
      <c r="G4502" s="1" t="s">
        <v>4710</v>
      </c>
      <c r="H4502" s="3">
        <f>[1]!Capstone_Sales_Data[[#This Row],[Ship Date]]-[1]!Capstone_Sales_Data[[#This Row],[Order Date]]</f>
        <v>32</v>
      </c>
      <c r="I4502" s="2">
        <v>42401</v>
      </c>
      <c r="J4502" s="3">
        <v>8308</v>
      </c>
      <c r="K4502" s="4">
        <v>668.27</v>
      </c>
      <c r="L4502" s="4">
        <v>502.54</v>
      </c>
      <c r="M4502" s="4">
        <v>5551987.1600000001</v>
      </c>
      <c r="N4502" s="4">
        <v>4175102.32</v>
      </c>
      <c r="O4502" s="4">
        <v>1376884.84</v>
      </c>
      <c r="P4502" s="5">
        <f>[1]!Capstone_Sales_Data[[#This Row],[Total Profit]]/[1]!Capstone_Sales_Data[[#This Row],[Total Revenue]]</f>
        <v>0.24799856345489099</v>
      </c>
    </row>
    <row r="4503" spans="1:16" x14ac:dyDescent="0.35">
      <c r="A4503" t="s">
        <v>6</v>
      </c>
      <c r="B4503" t="s">
        <v>108</v>
      </c>
      <c r="C4503" t="s">
        <v>51</v>
      </c>
      <c r="D4503" t="s">
        <v>14</v>
      </c>
      <c r="E4503" t="s">
        <v>9</v>
      </c>
      <c r="F4503" s="6">
        <v>42446</v>
      </c>
      <c r="G4503" t="s">
        <v>4711</v>
      </c>
      <c r="H4503" s="7">
        <f>[1]!Capstone_Sales_Data[[#This Row],[Ship Date]]-[1]!Capstone_Sales_Data[[#This Row],[Order Date]]</f>
        <v>18</v>
      </c>
      <c r="I4503" s="6">
        <v>42464</v>
      </c>
      <c r="J4503" s="7">
        <v>7150</v>
      </c>
      <c r="K4503" s="8">
        <v>152.58000000000001</v>
      </c>
      <c r="L4503" s="8">
        <v>97.44</v>
      </c>
      <c r="M4503" s="8">
        <v>1090947</v>
      </c>
      <c r="N4503" s="8">
        <v>696696</v>
      </c>
      <c r="O4503" s="8">
        <v>394251</v>
      </c>
      <c r="P4503" s="9">
        <f>[1]!Capstone_Sales_Data[[#This Row],[Total Profit]]/[1]!Capstone_Sales_Data[[#This Row],[Total Revenue]]</f>
        <v>0.36138419189933152</v>
      </c>
    </row>
    <row r="4504" spans="1:16" x14ac:dyDescent="0.35">
      <c r="A4504" s="1" t="s">
        <v>24</v>
      </c>
      <c r="B4504" s="1" t="s">
        <v>172</v>
      </c>
      <c r="C4504" s="1" t="s">
        <v>58</v>
      </c>
      <c r="D4504" s="1" t="s">
        <v>3</v>
      </c>
      <c r="E4504" s="1" t="s">
        <v>22</v>
      </c>
      <c r="F4504" s="2">
        <v>40909</v>
      </c>
      <c r="G4504" s="1" t="s">
        <v>4712</v>
      </c>
      <c r="H4504" s="3">
        <f>[1]!Capstone_Sales_Data[[#This Row],[Ship Date]]-[1]!Capstone_Sales_Data[[#This Row],[Order Date]]</f>
        <v>11</v>
      </c>
      <c r="I4504" s="2">
        <v>40920</v>
      </c>
      <c r="J4504" s="3">
        <v>252</v>
      </c>
      <c r="K4504" s="4">
        <v>81.73</v>
      </c>
      <c r="L4504" s="4">
        <v>56.67</v>
      </c>
      <c r="M4504" s="4">
        <v>20595.96</v>
      </c>
      <c r="N4504" s="4">
        <v>14280.84</v>
      </c>
      <c r="O4504" s="4">
        <v>6315.12</v>
      </c>
      <c r="P4504" s="5">
        <f>[1]!Capstone_Sales_Data[[#This Row],[Total Profit]]/[1]!Capstone_Sales_Data[[#This Row],[Total Revenue]]</f>
        <v>0.30661935641747218</v>
      </c>
    </row>
    <row r="4505" spans="1:16" x14ac:dyDescent="0.35">
      <c r="A4505" t="s">
        <v>0</v>
      </c>
      <c r="B4505" t="s">
        <v>316</v>
      </c>
      <c r="C4505" t="s">
        <v>2</v>
      </c>
      <c r="D4505" t="s">
        <v>14</v>
      </c>
      <c r="E4505" t="s">
        <v>4</v>
      </c>
      <c r="F4505" s="6">
        <v>40498</v>
      </c>
      <c r="G4505" t="s">
        <v>4713</v>
      </c>
      <c r="H4505" s="7">
        <f>[1]!Capstone_Sales_Data[[#This Row],[Ship Date]]-[1]!Capstone_Sales_Data[[#This Row],[Order Date]]</f>
        <v>9</v>
      </c>
      <c r="I4505" s="6">
        <v>40507</v>
      </c>
      <c r="J4505" s="7">
        <v>5117</v>
      </c>
      <c r="K4505" s="8">
        <v>651.21</v>
      </c>
      <c r="L4505" s="8">
        <v>524.96</v>
      </c>
      <c r="M4505" s="8">
        <v>3332241.57</v>
      </c>
      <c r="N4505" s="8">
        <v>2686220.32</v>
      </c>
      <c r="O4505" s="8">
        <v>646021.25</v>
      </c>
      <c r="P4505" s="9">
        <f>[1]!Capstone_Sales_Data[[#This Row],[Total Profit]]/[1]!Capstone_Sales_Data[[#This Row],[Total Revenue]]</f>
        <v>0.19386987300563568</v>
      </c>
    </row>
    <row r="4506" spans="1:16" x14ac:dyDescent="0.35">
      <c r="A4506" s="1" t="s">
        <v>0</v>
      </c>
      <c r="B4506" s="1" t="s">
        <v>522</v>
      </c>
      <c r="C4506" s="1" t="s">
        <v>17</v>
      </c>
      <c r="D4506" s="1" t="s">
        <v>3</v>
      </c>
      <c r="E4506" s="1" t="s">
        <v>9</v>
      </c>
      <c r="F4506" s="2">
        <v>41578</v>
      </c>
      <c r="G4506" s="1" t="s">
        <v>4714</v>
      </c>
      <c r="H4506" s="3">
        <f>[1]!Capstone_Sales_Data[[#This Row],[Ship Date]]-[1]!Capstone_Sales_Data[[#This Row],[Order Date]]</f>
        <v>19</v>
      </c>
      <c r="I4506" s="2">
        <v>41597</v>
      </c>
      <c r="J4506" s="3">
        <v>1281</v>
      </c>
      <c r="K4506" s="4">
        <v>668.27</v>
      </c>
      <c r="L4506" s="4">
        <v>502.54</v>
      </c>
      <c r="M4506" s="4">
        <v>856053.87</v>
      </c>
      <c r="N4506" s="4">
        <v>643753.74</v>
      </c>
      <c r="O4506" s="4">
        <v>212300.13</v>
      </c>
      <c r="P4506" s="5">
        <f>[1]!Capstone_Sales_Data[[#This Row],[Total Profit]]/[1]!Capstone_Sales_Data[[#This Row],[Total Revenue]]</f>
        <v>0.24799856345489099</v>
      </c>
    </row>
    <row r="4507" spans="1:16" x14ac:dyDescent="0.35">
      <c r="A4507" t="s">
        <v>0</v>
      </c>
      <c r="B4507" t="s">
        <v>522</v>
      </c>
      <c r="C4507" t="s">
        <v>17</v>
      </c>
      <c r="D4507" t="s">
        <v>3</v>
      </c>
      <c r="E4507" t="s">
        <v>22</v>
      </c>
      <c r="F4507" s="6">
        <v>40750</v>
      </c>
      <c r="G4507" t="s">
        <v>4715</v>
      </c>
      <c r="H4507" s="7">
        <f>[1]!Capstone_Sales_Data[[#This Row],[Ship Date]]-[1]!Capstone_Sales_Data[[#This Row],[Order Date]]</f>
        <v>39</v>
      </c>
      <c r="I4507" s="6">
        <v>40789</v>
      </c>
      <c r="J4507" s="7">
        <v>5313</v>
      </c>
      <c r="K4507" s="8">
        <v>668.27</v>
      </c>
      <c r="L4507" s="8">
        <v>502.54</v>
      </c>
      <c r="M4507" s="8">
        <v>3550518.51</v>
      </c>
      <c r="N4507" s="8">
        <v>2669995.02</v>
      </c>
      <c r="O4507" s="8">
        <v>880523.49</v>
      </c>
      <c r="P4507" s="9">
        <f>[1]!Capstone_Sales_Data[[#This Row],[Total Profit]]/[1]!Capstone_Sales_Data[[#This Row],[Total Revenue]]</f>
        <v>0.24799856345489099</v>
      </c>
    </row>
    <row r="4508" spans="1:16" x14ac:dyDescent="0.35">
      <c r="A4508" s="1" t="s">
        <v>6</v>
      </c>
      <c r="B4508" s="1" t="s">
        <v>40</v>
      </c>
      <c r="C4508" s="1" t="s">
        <v>17</v>
      </c>
      <c r="D4508" s="1" t="s">
        <v>14</v>
      </c>
      <c r="E4508" s="1" t="s">
        <v>9</v>
      </c>
      <c r="F4508" s="2">
        <v>40540</v>
      </c>
      <c r="G4508" s="1" t="s">
        <v>4716</v>
      </c>
      <c r="H4508" s="3">
        <f>[1]!Capstone_Sales_Data[[#This Row],[Ship Date]]-[1]!Capstone_Sales_Data[[#This Row],[Order Date]]</f>
        <v>30</v>
      </c>
      <c r="I4508" s="2">
        <v>40570</v>
      </c>
      <c r="J4508" s="3">
        <v>5810</v>
      </c>
      <c r="K4508" s="4">
        <v>668.27</v>
      </c>
      <c r="L4508" s="4">
        <v>502.54</v>
      </c>
      <c r="M4508" s="4">
        <v>3882648.7</v>
      </c>
      <c r="N4508" s="4">
        <v>2919757.4</v>
      </c>
      <c r="O4508" s="4">
        <v>962891.3</v>
      </c>
      <c r="P4508" s="5">
        <f>[1]!Capstone_Sales_Data[[#This Row],[Total Profit]]/[1]!Capstone_Sales_Data[[#This Row],[Total Revenue]]</f>
        <v>0.24799856345489099</v>
      </c>
    </row>
    <row r="4509" spans="1:16" x14ac:dyDescent="0.35">
      <c r="A4509" t="s">
        <v>11</v>
      </c>
      <c r="B4509" t="s">
        <v>93</v>
      </c>
      <c r="C4509" t="s">
        <v>47</v>
      </c>
      <c r="D4509" t="s">
        <v>3</v>
      </c>
      <c r="E4509" t="s">
        <v>38</v>
      </c>
      <c r="F4509" s="6">
        <v>42477</v>
      </c>
      <c r="G4509" t="s">
        <v>4717</v>
      </c>
      <c r="H4509" s="7">
        <f>[1]!Capstone_Sales_Data[[#This Row],[Ship Date]]-[1]!Capstone_Sales_Data[[#This Row],[Order Date]]</f>
        <v>41</v>
      </c>
      <c r="I4509" s="6">
        <v>42518</v>
      </c>
      <c r="J4509" s="7">
        <v>8403</v>
      </c>
      <c r="K4509" s="8">
        <v>109.28</v>
      </c>
      <c r="L4509" s="8">
        <v>35.840000000000003</v>
      </c>
      <c r="M4509" s="8">
        <v>918279.84</v>
      </c>
      <c r="N4509" s="8">
        <v>301163.52000000002</v>
      </c>
      <c r="O4509" s="8">
        <v>617116.31999999995</v>
      </c>
      <c r="P4509" s="9">
        <f>[1]!Capstone_Sales_Data[[#This Row],[Total Profit]]/[1]!Capstone_Sales_Data[[#This Row],[Total Revenue]]</f>
        <v>0.67203513909224011</v>
      </c>
    </row>
    <row r="4510" spans="1:16" x14ac:dyDescent="0.35">
      <c r="A4510" s="1" t="s">
        <v>11</v>
      </c>
      <c r="B4510" s="1" t="s">
        <v>174</v>
      </c>
      <c r="C4510" s="1" t="s">
        <v>8</v>
      </c>
      <c r="D4510" s="1" t="s">
        <v>3</v>
      </c>
      <c r="E4510" s="1" t="s">
        <v>38</v>
      </c>
      <c r="F4510" s="2">
        <v>40182</v>
      </c>
      <c r="G4510" s="1" t="s">
        <v>4718</v>
      </c>
      <c r="H4510" s="3">
        <f>[1]!Capstone_Sales_Data[[#This Row],[Ship Date]]-[1]!Capstone_Sales_Data[[#This Row],[Order Date]]</f>
        <v>33</v>
      </c>
      <c r="I4510" s="2">
        <v>40215</v>
      </c>
      <c r="J4510" s="3">
        <v>752</v>
      </c>
      <c r="K4510" s="4">
        <v>47.45</v>
      </c>
      <c r="L4510" s="4">
        <v>31.79</v>
      </c>
      <c r="M4510" s="4">
        <v>35682.400000000001</v>
      </c>
      <c r="N4510" s="4">
        <v>23906.080000000002</v>
      </c>
      <c r="O4510" s="4">
        <v>11776.32</v>
      </c>
      <c r="P4510" s="5">
        <f>[1]!Capstone_Sales_Data[[#This Row],[Total Profit]]/[1]!Capstone_Sales_Data[[#This Row],[Total Revenue]]</f>
        <v>0.330031612223393</v>
      </c>
    </row>
    <row r="4511" spans="1:16" x14ac:dyDescent="0.35">
      <c r="A4511" t="s">
        <v>0</v>
      </c>
      <c r="B4511" t="s">
        <v>252</v>
      </c>
      <c r="C4511" t="s">
        <v>91</v>
      </c>
      <c r="D4511" t="s">
        <v>14</v>
      </c>
      <c r="E4511" t="s">
        <v>22</v>
      </c>
      <c r="F4511" s="6">
        <v>42880</v>
      </c>
      <c r="G4511" t="s">
        <v>4719</v>
      </c>
      <c r="H4511" s="7">
        <f>[1]!Capstone_Sales_Data[[#This Row],[Ship Date]]-[1]!Capstone_Sales_Data[[#This Row],[Order Date]]</f>
        <v>7</v>
      </c>
      <c r="I4511" s="6">
        <v>42887</v>
      </c>
      <c r="J4511" s="7">
        <v>7550</v>
      </c>
      <c r="K4511" s="8">
        <v>9.33</v>
      </c>
      <c r="L4511" s="8">
        <v>6.92</v>
      </c>
      <c r="M4511" s="8">
        <v>70441.5</v>
      </c>
      <c r="N4511" s="8">
        <v>52246</v>
      </c>
      <c r="O4511" s="8">
        <v>18195.5</v>
      </c>
      <c r="P4511" s="9">
        <f>[1]!Capstone_Sales_Data[[#This Row],[Total Profit]]/[1]!Capstone_Sales_Data[[#This Row],[Total Revenue]]</f>
        <v>0.25830653804930331</v>
      </c>
    </row>
    <row r="4512" spans="1:16" x14ac:dyDescent="0.35">
      <c r="A4512" s="1" t="s">
        <v>33</v>
      </c>
      <c r="B4512" s="1" t="s">
        <v>100</v>
      </c>
      <c r="C4512" s="1" t="s">
        <v>31</v>
      </c>
      <c r="D4512" s="1" t="s">
        <v>14</v>
      </c>
      <c r="E4512" s="1" t="s">
        <v>38</v>
      </c>
      <c r="F4512" s="2">
        <v>40819</v>
      </c>
      <c r="G4512" s="1" t="s">
        <v>4720</v>
      </c>
      <c r="H4512" s="3">
        <f>[1]!Capstone_Sales_Data[[#This Row],[Ship Date]]-[1]!Capstone_Sales_Data[[#This Row],[Order Date]]</f>
        <v>29</v>
      </c>
      <c r="I4512" s="2">
        <v>40848</v>
      </c>
      <c r="J4512" s="3">
        <v>5521</v>
      </c>
      <c r="K4512" s="4">
        <v>421.89</v>
      </c>
      <c r="L4512" s="4">
        <v>364.69</v>
      </c>
      <c r="M4512" s="4">
        <v>2329254.69</v>
      </c>
      <c r="N4512" s="4">
        <v>2013453.49</v>
      </c>
      <c r="O4512" s="4">
        <v>315801.2</v>
      </c>
      <c r="P4512" s="5">
        <f>[1]!Capstone_Sales_Data[[#This Row],[Total Profit]]/[1]!Capstone_Sales_Data[[#This Row],[Total Revenue]]</f>
        <v>0.13558036455000119</v>
      </c>
    </row>
    <row r="4513" spans="1:16" x14ac:dyDescent="0.35">
      <c r="A4513" t="s">
        <v>176</v>
      </c>
      <c r="B4513" t="s">
        <v>177</v>
      </c>
      <c r="C4513" t="s">
        <v>47</v>
      </c>
      <c r="D4513" t="s">
        <v>3</v>
      </c>
      <c r="E4513" t="s">
        <v>4</v>
      </c>
      <c r="F4513" s="6">
        <v>42619</v>
      </c>
      <c r="G4513" t="s">
        <v>4721</v>
      </c>
      <c r="H4513" s="7">
        <f>[1]!Capstone_Sales_Data[[#This Row],[Ship Date]]-[1]!Capstone_Sales_Data[[#This Row],[Order Date]]</f>
        <v>48</v>
      </c>
      <c r="I4513" s="6">
        <v>42667</v>
      </c>
      <c r="J4513" s="7">
        <v>8419</v>
      </c>
      <c r="K4513" s="8">
        <v>109.28</v>
      </c>
      <c r="L4513" s="8">
        <v>35.840000000000003</v>
      </c>
      <c r="M4513" s="8">
        <v>920028.32</v>
      </c>
      <c r="N4513" s="8">
        <v>301736.96000000002</v>
      </c>
      <c r="O4513" s="8">
        <v>618291.36</v>
      </c>
      <c r="P4513" s="9">
        <f>[1]!Capstone_Sales_Data[[#This Row],[Total Profit]]/[1]!Capstone_Sales_Data[[#This Row],[Total Revenue]]</f>
        <v>0.67203513909224011</v>
      </c>
    </row>
    <row r="4514" spans="1:16" x14ac:dyDescent="0.35">
      <c r="A4514" s="1" t="s">
        <v>0</v>
      </c>
      <c r="B4514" s="1" t="s">
        <v>364</v>
      </c>
      <c r="C4514" s="1" t="s">
        <v>31</v>
      </c>
      <c r="D4514" s="1" t="s">
        <v>14</v>
      </c>
      <c r="E4514" s="1" t="s">
        <v>4</v>
      </c>
      <c r="F4514" s="2">
        <v>40689</v>
      </c>
      <c r="G4514" s="1" t="s">
        <v>4722</v>
      </c>
      <c r="H4514" s="3">
        <f>[1]!Capstone_Sales_Data[[#This Row],[Ship Date]]-[1]!Capstone_Sales_Data[[#This Row],[Order Date]]</f>
        <v>31</v>
      </c>
      <c r="I4514" s="2">
        <v>40720</v>
      </c>
      <c r="J4514" s="3">
        <v>2031</v>
      </c>
      <c r="K4514" s="4">
        <v>421.89</v>
      </c>
      <c r="L4514" s="4">
        <v>364.69</v>
      </c>
      <c r="M4514" s="4">
        <v>856858.59</v>
      </c>
      <c r="N4514" s="4">
        <v>740685.39</v>
      </c>
      <c r="O4514" s="4">
        <v>116173.2</v>
      </c>
      <c r="P4514" s="5">
        <f>[1]!Capstone_Sales_Data[[#This Row],[Total Profit]]/[1]!Capstone_Sales_Data[[#This Row],[Total Revenue]]</f>
        <v>0.13558036455000119</v>
      </c>
    </row>
    <row r="4515" spans="1:16" x14ac:dyDescent="0.35">
      <c r="A4515" t="s">
        <v>11</v>
      </c>
      <c r="B4515" t="s">
        <v>265</v>
      </c>
      <c r="C4515" t="s">
        <v>58</v>
      </c>
      <c r="D4515" t="s">
        <v>3</v>
      </c>
      <c r="E4515" t="s">
        <v>4</v>
      </c>
      <c r="F4515" s="6">
        <v>40278</v>
      </c>
      <c r="G4515" t="s">
        <v>4723</v>
      </c>
      <c r="H4515" s="7">
        <f>[1]!Capstone_Sales_Data[[#This Row],[Ship Date]]-[1]!Capstone_Sales_Data[[#This Row],[Order Date]]</f>
        <v>31</v>
      </c>
      <c r="I4515" s="6">
        <v>40309</v>
      </c>
      <c r="J4515" s="7">
        <v>9174</v>
      </c>
      <c r="K4515" s="8">
        <v>81.73</v>
      </c>
      <c r="L4515" s="8">
        <v>56.67</v>
      </c>
      <c r="M4515" s="8">
        <v>749791.02</v>
      </c>
      <c r="N4515" s="8">
        <v>519890.58</v>
      </c>
      <c r="O4515" s="8">
        <v>229900.44</v>
      </c>
      <c r="P4515" s="9">
        <f>[1]!Capstone_Sales_Data[[#This Row],[Total Profit]]/[1]!Capstone_Sales_Data[[#This Row],[Total Revenue]]</f>
        <v>0.30661935641747218</v>
      </c>
    </row>
    <row r="4516" spans="1:16" x14ac:dyDescent="0.35">
      <c r="A4516" s="1" t="s">
        <v>6</v>
      </c>
      <c r="B4516" s="1" t="s">
        <v>163</v>
      </c>
      <c r="C4516" s="1" t="s">
        <v>31</v>
      </c>
      <c r="D4516" s="1" t="s">
        <v>14</v>
      </c>
      <c r="E4516" s="1" t="s">
        <v>22</v>
      </c>
      <c r="F4516" s="2">
        <v>41489</v>
      </c>
      <c r="G4516" s="1" t="s">
        <v>4724</v>
      </c>
      <c r="H4516" s="3">
        <f>[1]!Capstone_Sales_Data[[#This Row],[Ship Date]]-[1]!Capstone_Sales_Data[[#This Row],[Order Date]]</f>
        <v>16</v>
      </c>
      <c r="I4516" s="2">
        <v>41505</v>
      </c>
      <c r="J4516" s="3">
        <v>4697</v>
      </c>
      <c r="K4516" s="4">
        <v>421.89</v>
      </c>
      <c r="L4516" s="4">
        <v>364.69</v>
      </c>
      <c r="M4516" s="4">
        <v>1981617.33</v>
      </c>
      <c r="N4516" s="4">
        <v>1712948.93</v>
      </c>
      <c r="O4516" s="4">
        <v>268668.40000000002</v>
      </c>
      <c r="P4516" s="5">
        <f>[1]!Capstone_Sales_Data[[#This Row],[Total Profit]]/[1]!Capstone_Sales_Data[[#This Row],[Total Revenue]]</f>
        <v>0.13558036455000119</v>
      </c>
    </row>
    <row r="4517" spans="1:16" x14ac:dyDescent="0.35">
      <c r="A4517" t="s">
        <v>6</v>
      </c>
      <c r="B4517" t="s">
        <v>312</v>
      </c>
      <c r="C4517" t="s">
        <v>51</v>
      </c>
      <c r="D4517" t="s">
        <v>3</v>
      </c>
      <c r="E4517" t="s">
        <v>9</v>
      </c>
      <c r="F4517" s="6">
        <v>40665</v>
      </c>
      <c r="G4517" t="s">
        <v>4725</v>
      </c>
      <c r="H4517" s="7">
        <f>[1]!Capstone_Sales_Data[[#This Row],[Ship Date]]-[1]!Capstone_Sales_Data[[#This Row],[Order Date]]</f>
        <v>40</v>
      </c>
      <c r="I4517" s="6">
        <v>40705</v>
      </c>
      <c r="J4517" s="7">
        <v>479</v>
      </c>
      <c r="K4517" s="8">
        <v>152.58000000000001</v>
      </c>
      <c r="L4517" s="8">
        <v>97.44</v>
      </c>
      <c r="M4517" s="8">
        <v>73085.820000000007</v>
      </c>
      <c r="N4517" s="8">
        <v>46673.760000000002</v>
      </c>
      <c r="O4517" s="8">
        <v>26412.06</v>
      </c>
      <c r="P4517" s="9">
        <f>[1]!Capstone_Sales_Data[[#This Row],[Total Profit]]/[1]!Capstone_Sales_Data[[#This Row],[Total Revenue]]</f>
        <v>0.36138419189933146</v>
      </c>
    </row>
    <row r="4518" spans="1:16" x14ac:dyDescent="0.35">
      <c r="A4518" s="1" t="s">
        <v>24</v>
      </c>
      <c r="B4518" s="1" t="s">
        <v>25</v>
      </c>
      <c r="C4518" s="1" t="s">
        <v>51</v>
      </c>
      <c r="D4518" s="1" t="s">
        <v>3</v>
      </c>
      <c r="E4518" s="1" t="s">
        <v>22</v>
      </c>
      <c r="F4518" s="2">
        <v>42839</v>
      </c>
      <c r="G4518" s="1" t="s">
        <v>4726</v>
      </c>
      <c r="H4518" s="3">
        <f>[1]!Capstone_Sales_Data[[#This Row],[Ship Date]]-[1]!Capstone_Sales_Data[[#This Row],[Order Date]]</f>
        <v>21</v>
      </c>
      <c r="I4518" s="2">
        <v>42860</v>
      </c>
      <c r="J4518" s="3">
        <v>432</v>
      </c>
      <c r="K4518" s="4">
        <v>152.58000000000001</v>
      </c>
      <c r="L4518" s="4">
        <v>97.44</v>
      </c>
      <c r="M4518" s="4">
        <v>65914.559999999998</v>
      </c>
      <c r="N4518" s="4">
        <v>42094.080000000002</v>
      </c>
      <c r="O4518" s="4">
        <v>23820.48</v>
      </c>
      <c r="P4518" s="5">
        <f>[1]!Capstone_Sales_Data[[#This Row],[Total Profit]]/[1]!Capstone_Sales_Data[[#This Row],[Total Revenue]]</f>
        <v>0.36138419189933152</v>
      </c>
    </row>
    <row r="4519" spans="1:16" x14ac:dyDescent="0.35">
      <c r="A4519" t="s">
        <v>0</v>
      </c>
      <c r="B4519" t="s">
        <v>570</v>
      </c>
      <c r="C4519" t="s">
        <v>37</v>
      </c>
      <c r="D4519" t="s">
        <v>3</v>
      </c>
      <c r="E4519" t="s">
        <v>9</v>
      </c>
      <c r="F4519" s="6">
        <v>40983</v>
      </c>
      <c r="G4519" t="s">
        <v>4727</v>
      </c>
      <c r="H4519" s="7">
        <f>[1]!Capstone_Sales_Data[[#This Row],[Ship Date]]-[1]!Capstone_Sales_Data[[#This Row],[Order Date]]</f>
        <v>18</v>
      </c>
      <c r="I4519" s="6">
        <v>41001</v>
      </c>
      <c r="J4519" s="7">
        <v>5498</v>
      </c>
      <c r="K4519" s="8">
        <v>205.7</v>
      </c>
      <c r="L4519" s="8">
        <v>117.11</v>
      </c>
      <c r="M4519" s="8">
        <v>1130938.6000000001</v>
      </c>
      <c r="N4519" s="8">
        <v>643870.78</v>
      </c>
      <c r="O4519" s="8">
        <v>487067.82</v>
      </c>
      <c r="P4519" s="9">
        <f>[1]!Capstone_Sales_Data[[#This Row],[Total Profit]]/[1]!Capstone_Sales_Data[[#This Row],[Total Revenue]]</f>
        <v>0.43067574137092851</v>
      </c>
    </row>
    <row r="4520" spans="1:16" x14ac:dyDescent="0.35">
      <c r="A4520" s="1" t="s">
        <v>49</v>
      </c>
      <c r="B4520" s="1" t="s">
        <v>270</v>
      </c>
      <c r="C4520" s="1" t="s">
        <v>47</v>
      </c>
      <c r="D4520" s="1" t="s">
        <v>14</v>
      </c>
      <c r="E4520" s="1" t="s">
        <v>4</v>
      </c>
      <c r="F4520" s="2">
        <v>42288</v>
      </c>
      <c r="G4520" s="1" t="s">
        <v>4728</v>
      </c>
      <c r="H4520" s="3">
        <f>[1]!Capstone_Sales_Data[[#This Row],[Ship Date]]-[1]!Capstone_Sales_Data[[#This Row],[Order Date]]</f>
        <v>50</v>
      </c>
      <c r="I4520" s="2">
        <v>42338</v>
      </c>
      <c r="J4520" s="3">
        <v>8651</v>
      </c>
      <c r="K4520" s="4">
        <v>109.28</v>
      </c>
      <c r="L4520" s="4">
        <v>35.840000000000003</v>
      </c>
      <c r="M4520" s="4">
        <v>945381.28</v>
      </c>
      <c r="N4520" s="4">
        <v>310051.84000000003</v>
      </c>
      <c r="O4520" s="4">
        <v>635329.43999999994</v>
      </c>
      <c r="P4520" s="5">
        <f>[1]!Capstone_Sales_Data[[#This Row],[Total Profit]]/[1]!Capstone_Sales_Data[[#This Row],[Total Revenue]]</f>
        <v>0.67203513909224</v>
      </c>
    </row>
    <row r="4521" spans="1:16" x14ac:dyDescent="0.35">
      <c r="A4521" t="s">
        <v>49</v>
      </c>
      <c r="B4521" t="s">
        <v>392</v>
      </c>
      <c r="C4521" t="s">
        <v>28</v>
      </c>
      <c r="D4521" t="s">
        <v>3</v>
      </c>
      <c r="E4521" t="s">
        <v>4</v>
      </c>
      <c r="F4521" s="6">
        <v>41889</v>
      </c>
      <c r="G4521" t="s">
        <v>4729</v>
      </c>
      <c r="H4521" s="7">
        <f>[1]!Capstone_Sales_Data[[#This Row],[Ship Date]]-[1]!Capstone_Sales_Data[[#This Row],[Order Date]]</f>
        <v>23</v>
      </c>
      <c r="I4521" s="6">
        <v>41912</v>
      </c>
      <c r="J4521" s="7">
        <v>9895</v>
      </c>
      <c r="K4521" s="8">
        <v>255.28</v>
      </c>
      <c r="L4521" s="8">
        <v>159.41999999999999</v>
      </c>
      <c r="M4521" s="8">
        <v>2525995.6</v>
      </c>
      <c r="N4521" s="8">
        <v>1577460.9</v>
      </c>
      <c r="O4521" s="8">
        <v>948534.7</v>
      </c>
      <c r="P4521" s="9">
        <f>[1]!Capstone_Sales_Data[[#This Row],[Total Profit]]/[1]!Capstone_Sales_Data[[#This Row],[Total Revenue]]</f>
        <v>0.37550924475086178</v>
      </c>
    </row>
    <row r="4522" spans="1:16" x14ac:dyDescent="0.35">
      <c r="A4522" s="1" t="s">
        <v>6</v>
      </c>
      <c r="B4522" s="1" t="s">
        <v>143</v>
      </c>
      <c r="C4522" s="1" t="s">
        <v>28</v>
      </c>
      <c r="D4522" s="1" t="s">
        <v>14</v>
      </c>
      <c r="E4522" s="1" t="s">
        <v>38</v>
      </c>
      <c r="F4522" s="2">
        <v>40841</v>
      </c>
      <c r="G4522" s="1" t="s">
        <v>4730</v>
      </c>
      <c r="H4522" s="3">
        <f>[1]!Capstone_Sales_Data[[#This Row],[Ship Date]]-[1]!Capstone_Sales_Data[[#This Row],[Order Date]]</f>
        <v>12</v>
      </c>
      <c r="I4522" s="2">
        <v>40853</v>
      </c>
      <c r="J4522" s="3">
        <v>1267</v>
      </c>
      <c r="K4522" s="4">
        <v>255.28</v>
      </c>
      <c r="L4522" s="4">
        <v>159.41999999999999</v>
      </c>
      <c r="M4522" s="4">
        <v>323439.76</v>
      </c>
      <c r="N4522" s="4">
        <v>201985.14</v>
      </c>
      <c r="O4522" s="4">
        <v>121454.62</v>
      </c>
      <c r="P4522" s="5">
        <f>[1]!Capstone_Sales_Data[[#This Row],[Total Profit]]/[1]!Capstone_Sales_Data[[#This Row],[Total Revenue]]</f>
        <v>0.37550924475086178</v>
      </c>
    </row>
    <row r="4523" spans="1:16" x14ac:dyDescent="0.35">
      <c r="A4523" t="s">
        <v>24</v>
      </c>
      <c r="B4523" t="s">
        <v>69</v>
      </c>
      <c r="C4523" t="s">
        <v>8</v>
      </c>
      <c r="D4523" t="s">
        <v>3</v>
      </c>
      <c r="E4523" t="s">
        <v>9</v>
      </c>
      <c r="F4523" s="6">
        <v>41969</v>
      </c>
      <c r="G4523" t="s">
        <v>4731</v>
      </c>
      <c r="H4523" s="7">
        <f>[1]!Capstone_Sales_Data[[#This Row],[Ship Date]]-[1]!Capstone_Sales_Data[[#This Row],[Order Date]]</f>
        <v>26</v>
      </c>
      <c r="I4523" s="6">
        <v>41995</v>
      </c>
      <c r="J4523" s="7">
        <v>1835</v>
      </c>
      <c r="K4523" s="8">
        <v>47.45</v>
      </c>
      <c r="L4523" s="8">
        <v>31.79</v>
      </c>
      <c r="M4523" s="8">
        <v>87070.75</v>
      </c>
      <c r="N4523" s="8">
        <v>58334.65</v>
      </c>
      <c r="O4523" s="8">
        <v>28736.1</v>
      </c>
      <c r="P4523" s="9">
        <f>[1]!Capstone_Sales_Data[[#This Row],[Total Profit]]/[1]!Capstone_Sales_Data[[#This Row],[Total Revenue]]</f>
        <v>0.33003161222339306</v>
      </c>
    </row>
    <row r="4524" spans="1:16" x14ac:dyDescent="0.35">
      <c r="A4524" s="1" t="s">
        <v>0</v>
      </c>
      <c r="B4524" s="1" t="s">
        <v>159</v>
      </c>
      <c r="C4524" s="1" t="s">
        <v>2</v>
      </c>
      <c r="D4524" s="1" t="s">
        <v>3</v>
      </c>
      <c r="E4524" s="1" t="s">
        <v>4</v>
      </c>
      <c r="F4524" s="2">
        <v>40193</v>
      </c>
      <c r="G4524" s="1" t="s">
        <v>4732</v>
      </c>
      <c r="H4524" s="3">
        <f>[1]!Capstone_Sales_Data[[#This Row],[Ship Date]]-[1]!Capstone_Sales_Data[[#This Row],[Order Date]]</f>
        <v>37</v>
      </c>
      <c r="I4524" s="2">
        <v>40230</v>
      </c>
      <c r="J4524" s="3">
        <v>2695</v>
      </c>
      <c r="K4524" s="4">
        <v>651.21</v>
      </c>
      <c r="L4524" s="4">
        <v>524.96</v>
      </c>
      <c r="M4524" s="4">
        <v>1755010.95</v>
      </c>
      <c r="N4524" s="4">
        <v>1414767.2</v>
      </c>
      <c r="O4524" s="4">
        <v>340243.75</v>
      </c>
      <c r="P4524" s="5">
        <f>[1]!Capstone_Sales_Data[[#This Row],[Total Profit]]/[1]!Capstone_Sales_Data[[#This Row],[Total Revenue]]</f>
        <v>0.19386987300563566</v>
      </c>
    </row>
    <row r="4525" spans="1:16" x14ac:dyDescent="0.35">
      <c r="A4525" t="s">
        <v>0</v>
      </c>
      <c r="B4525" t="s">
        <v>637</v>
      </c>
      <c r="C4525" t="s">
        <v>17</v>
      </c>
      <c r="D4525" t="s">
        <v>3</v>
      </c>
      <c r="E4525" t="s">
        <v>22</v>
      </c>
      <c r="F4525" s="6">
        <v>40499</v>
      </c>
      <c r="G4525" t="s">
        <v>4733</v>
      </c>
      <c r="H4525" s="7">
        <f>[1]!Capstone_Sales_Data[[#This Row],[Ship Date]]-[1]!Capstone_Sales_Data[[#This Row],[Order Date]]</f>
        <v>6</v>
      </c>
      <c r="I4525" s="6">
        <v>40505</v>
      </c>
      <c r="J4525" s="7">
        <v>1980</v>
      </c>
      <c r="K4525" s="8">
        <v>668.27</v>
      </c>
      <c r="L4525" s="8">
        <v>502.54</v>
      </c>
      <c r="M4525" s="8">
        <v>1323174.6000000001</v>
      </c>
      <c r="N4525" s="8">
        <v>995029.2</v>
      </c>
      <c r="O4525" s="8">
        <v>328145.40000000002</v>
      </c>
      <c r="P4525" s="9">
        <f>[1]!Capstone_Sales_Data[[#This Row],[Total Profit]]/[1]!Capstone_Sales_Data[[#This Row],[Total Revenue]]</f>
        <v>0.24799856345489099</v>
      </c>
    </row>
    <row r="4526" spans="1:16" x14ac:dyDescent="0.35">
      <c r="A4526" s="1" t="s">
        <v>24</v>
      </c>
      <c r="B4526" s="1" t="s">
        <v>275</v>
      </c>
      <c r="C4526" s="1" t="s">
        <v>13</v>
      </c>
      <c r="D4526" s="1" t="s">
        <v>3</v>
      </c>
      <c r="E4526" s="1" t="s">
        <v>38</v>
      </c>
      <c r="F4526" s="2">
        <v>42733</v>
      </c>
      <c r="G4526" s="1" t="s">
        <v>4734</v>
      </c>
      <c r="H4526" s="3">
        <f>[1]!Capstone_Sales_Data[[#This Row],[Ship Date]]-[1]!Capstone_Sales_Data[[#This Row],[Order Date]]</f>
        <v>11</v>
      </c>
      <c r="I4526" s="2">
        <v>42744</v>
      </c>
      <c r="J4526" s="3">
        <v>9849</v>
      </c>
      <c r="K4526" s="4">
        <v>154.06</v>
      </c>
      <c r="L4526" s="4">
        <v>90.93</v>
      </c>
      <c r="M4526" s="4">
        <v>1517336.94</v>
      </c>
      <c r="N4526" s="4">
        <v>895569.57</v>
      </c>
      <c r="O4526" s="4">
        <v>621767.37</v>
      </c>
      <c r="P4526" s="5">
        <f>[1]!Capstone_Sales_Data[[#This Row],[Total Profit]]/[1]!Capstone_Sales_Data[[#This Row],[Total Revenue]]</f>
        <v>0.40977541217707386</v>
      </c>
    </row>
    <row r="4527" spans="1:16" x14ac:dyDescent="0.35">
      <c r="A4527" t="s">
        <v>24</v>
      </c>
      <c r="B4527" t="s">
        <v>433</v>
      </c>
      <c r="C4527" t="s">
        <v>91</v>
      </c>
      <c r="D4527" t="s">
        <v>3</v>
      </c>
      <c r="E4527" t="s">
        <v>4</v>
      </c>
      <c r="F4527" s="6">
        <v>40212</v>
      </c>
      <c r="G4527" t="s">
        <v>4735</v>
      </c>
      <c r="H4527" s="7">
        <f>[1]!Capstone_Sales_Data[[#This Row],[Ship Date]]-[1]!Capstone_Sales_Data[[#This Row],[Order Date]]</f>
        <v>12</v>
      </c>
      <c r="I4527" s="6">
        <v>40224</v>
      </c>
      <c r="J4527" s="7">
        <v>3496</v>
      </c>
      <c r="K4527" s="8">
        <v>9.33</v>
      </c>
      <c r="L4527" s="8">
        <v>6.92</v>
      </c>
      <c r="M4527" s="8">
        <v>32617.68</v>
      </c>
      <c r="N4527" s="8">
        <v>24192.32</v>
      </c>
      <c r="O4527" s="8">
        <v>8425.36</v>
      </c>
      <c r="P4527" s="9">
        <f>[1]!Capstone_Sales_Data[[#This Row],[Total Profit]]/[1]!Capstone_Sales_Data[[#This Row],[Total Revenue]]</f>
        <v>0.25830653804930331</v>
      </c>
    </row>
    <row r="4528" spans="1:16" x14ac:dyDescent="0.35">
      <c r="A4528" s="1" t="s">
        <v>6</v>
      </c>
      <c r="B4528" s="1" t="s">
        <v>225</v>
      </c>
      <c r="C4528" s="1" t="s">
        <v>51</v>
      </c>
      <c r="D4528" s="1" t="s">
        <v>14</v>
      </c>
      <c r="E4528" s="1" t="s">
        <v>38</v>
      </c>
      <c r="F4528" s="2">
        <v>40475</v>
      </c>
      <c r="G4528" s="1" t="s">
        <v>4736</v>
      </c>
      <c r="H4528" s="3">
        <f>[1]!Capstone_Sales_Data[[#This Row],[Ship Date]]-[1]!Capstone_Sales_Data[[#This Row],[Order Date]]</f>
        <v>36</v>
      </c>
      <c r="I4528" s="2">
        <v>40511</v>
      </c>
      <c r="J4528" s="3">
        <v>2143</v>
      </c>
      <c r="K4528" s="4">
        <v>152.58000000000001</v>
      </c>
      <c r="L4528" s="4">
        <v>97.44</v>
      </c>
      <c r="M4528" s="4">
        <v>326978.94</v>
      </c>
      <c r="N4528" s="4">
        <v>208813.92</v>
      </c>
      <c r="O4528" s="4">
        <v>118165.02</v>
      </c>
      <c r="P4528" s="5">
        <f>[1]!Capstone_Sales_Data[[#This Row],[Total Profit]]/[1]!Capstone_Sales_Data[[#This Row],[Total Revenue]]</f>
        <v>0.36138419189933152</v>
      </c>
    </row>
    <row r="4529" spans="1:16" x14ac:dyDescent="0.35">
      <c r="A4529" t="s">
        <v>11</v>
      </c>
      <c r="B4529" t="s">
        <v>106</v>
      </c>
      <c r="C4529" t="s">
        <v>28</v>
      </c>
      <c r="D4529" t="s">
        <v>14</v>
      </c>
      <c r="E4529" t="s">
        <v>38</v>
      </c>
      <c r="F4529" s="6">
        <v>41768</v>
      </c>
      <c r="G4529" t="s">
        <v>4737</v>
      </c>
      <c r="H4529" s="7">
        <f>[1]!Capstone_Sales_Data[[#This Row],[Ship Date]]-[1]!Capstone_Sales_Data[[#This Row],[Order Date]]</f>
        <v>48</v>
      </c>
      <c r="I4529" s="6">
        <v>41816</v>
      </c>
      <c r="J4529" s="7">
        <v>2045</v>
      </c>
      <c r="K4529" s="8">
        <v>255.28</v>
      </c>
      <c r="L4529" s="8">
        <v>159.41999999999999</v>
      </c>
      <c r="M4529" s="8">
        <v>522047.6</v>
      </c>
      <c r="N4529" s="8">
        <v>326013.90000000002</v>
      </c>
      <c r="O4529" s="8">
        <v>196033.7</v>
      </c>
      <c r="P4529" s="9">
        <f>[1]!Capstone_Sales_Data[[#This Row],[Total Profit]]/[1]!Capstone_Sales_Data[[#This Row],[Total Revenue]]</f>
        <v>0.37550924475086184</v>
      </c>
    </row>
    <row r="4530" spans="1:16" x14ac:dyDescent="0.35">
      <c r="A4530" s="1" t="s">
        <v>0</v>
      </c>
      <c r="B4530" s="1" t="s">
        <v>229</v>
      </c>
      <c r="C4530" s="1" t="s">
        <v>8</v>
      </c>
      <c r="D4530" s="1" t="s">
        <v>3</v>
      </c>
      <c r="E4530" s="1" t="s">
        <v>9</v>
      </c>
      <c r="F4530" s="2">
        <v>42724</v>
      </c>
      <c r="G4530" s="1" t="s">
        <v>4738</v>
      </c>
      <c r="H4530" s="3">
        <f>[1]!Capstone_Sales_Data[[#This Row],[Ship Date]]-[1]!Capstone_Sales_Data[[#This Row],[Order Date]]</f>
        <v>25</v>
      </c>
      <c r="I4530" s="2">
        <v>42749</v>
      </c>
      <c r="J4530" s="3">
        <v>1490</v>
      </c>
      <c r="K4530" s="4">
        <v>47.45</v>
      </c>
      <c r="L4530" s="4">
        <v>31.79</v>
      </c>
      <c r="M4530" s="4">
        <v>70700.5</v>
      </c>
      <c r="N4530" s="4">
        <v>47367.1</v>
      </c>
      <c r="O4530" s="4">
        <v>23333.4</v>
      </c>
      <c r="P4530" s="5">
        <f>[1]!Capstone_Sales_Data[[#This Row],[Total Profit]]/[1]!Capstone_Sales_Data[[#This Row],[Total Revenue]]</f>
        <v>0.33003161222339306</v>
      </c>
    </row>
    <row r="4531" spans="1:16" x14ac:dyDescent="0.35">
      <c r="A4531" t="s">
        <v>33</v>
      </c>
      <c r="B4531" t="s">
        <v>299</v>
      </c>
      <c r="C4531" t="s">
        <v>91</v>
      </c>
      <c r="D4531" t="s">
        <v>14</v>
      </c>
      <c r="E4531" t="s">
        <v>22</v>
      </c>
      <c r="F4531" s="6">
        <v>40984</v>
      </c>
      <c r="G4531" t="s">
        <v>4739</v>
      </c>
      <c r="H4531" s="7">
        <f>[1]!Capstone_Sales_Data[[#This Row],[Ship Date]]-[1]!Capstone_Sales_Data[[#This Row],[Order Date]]</f>
        <v>35</v>
      </c>
      <c r="I4531" s="6">
        <v>41019</v>
      </c>
      <c r="J4531" s="7">
        <v>5794</v>
      </c>
      <c r="K4531" s="8">
        <v>9.33</v>
      </c>
      <c r="L4531" s="8">
        <v>6.92</v>
      </c>
      <c r="M4531" s="8">
        <v>54058.02</v>
      </c>
      <c r="N4531" s="8">
        <v>40094.480000000003</v>
      </c>
      <c r="O4531" s="8">
        <v>13963.54</v>
      </c>
      <c r="P4531" s="9">
        <f>[1]!Capstone_Sales_Data[[#This Row],[Total Profit]]/[1]!Capstone_Sales_Data[[#This Row],[Total Revenue]]</f>
        <v>0.25830653804930337</v>
      </c>
    </row>
    <row r="4532" spans="1:16" x14ac:dyDescent="0.35">
      <c r="A4532" s="1" t="s">
        <v>0</v>
      </c>
      <c r="B4532" s="1" t="s">
        <v>314</v>
      </c>
      <c r="C4532" s="1" t="s">
        <v>91</v>
      </c>
      <c r="D4532" s="1" t="s">
        <v>14</v>
      </c>
      <c r="E4532" s="1" t="s">
        <v>4</v>
      </c>
      <c r="F4532" s="2">
        <v>42876</v>
      </c>
      <c r="G4532" s="1" t="s">
        <v>4740</v>
      </c>
      <c r="H4532" s="3">
        <f>[1]!Capstone_Sales_Data[[#This Row],[Ship Date]]-[1]!Capstone_Sales_Data[[#This Row],[Order Date]]</f>
        <v>4</v>
      </c>
      <c r="I4532" s="2">
        <v>42880</v>
      </c>
      <c r="J4532" s="3">
        <v>2305</v>
      </c>
      <c r="K4532" s="4">
        <v>9.33</v>
      </c>
      <c r="L4532" s="4">
        <v>6.92</v>
      </c>
      <c r="M4532" s="4">
        <v>21505.65</v>
      </c>
      <c r="N4532" s="4">
        <v>15950.6</v>
      </c>
      <c r="O4532" s="4">
        <v>5555.05</v>
      </c>
      <c r="P4532" s="5">
        <f>[1]!Capstone_Sales_Data[[#This Row],[Total Profit]]/[1]!Capstone_Sales_Data[[#This Row],[Total Revenue]]</f>
        <v>0.25830653804930331</v>
      </c>
    </row>
    <row r="4533" spans="1:16" x14ac:dyDescent="0.35">
      <c r="A4533" t="s">
        <v>0</v>
      </c>
      <c r="B4533" t="s">
        <v>684</v>
      </c>
      <c r="C4533" t="s">
        <v>63</v>
      </c>
      <c r="D4533" t="s">
        <v>3</v>
      </c>
      <c r="E4533" t="s">
        <v>38</v>
      </c>
      <c r="F4533" s="6">
        <v>42669</v>
      </c>
      <c r="G4533" t="s">
        <v>4741</v>
      </c>
      <c r="H4533" s="7">
        <f>[1]!Capstone_Sales_Data[[#This Row],[Ship Date]]-[1]!Capstone_Sales_Data[[#This Row],[Order Date]]</f>
        <v>4</v>
      </c>
      <c r="I4533" s="6">
        <v>42673</v>
      </c>
      <c r="J4533" s="7">
        <v>5404</v>
      </c>
      <c r="K4533" s="8">
        <v>437.2</v>
      </c>
      <c r="L4533" s="8">
        <v>263.33</v>
      </c>
      <c r="M4533" s="8">
        <v>2362628.7999999998</v>
      </c>
      <c r="N4533" s="8">
        <v>1423035.32</v>
      </c>
      <c r="O4533" s="8">
        <v>939593.48</v>
      </c>
      <c r="P4533" s="9">
        <f>[1]!Capstone_Sales_Data[[#This Row],[Total Profit]]/[1]!Capstone_Sales_Data[[#This Row],[Total Revenue]]</f>
        <v>0.39768984446477584</v>
      </c>
    </row>
    <row r="4534" spans="1:16" x14ac:dyDescent="0.35">
      <c r="A4534" s="1" t="s">
        <v>176</v>
      </c>
      <c r="B4534" s="1" t="s">
        <v>288</v>
      </c>
      <c r="C4534" s="1" t="s">
        <v>37</v>
      </c>
      <c r="D4534" s="1" t="s">
        <v>14</v>
      </c>
      <c r="E4534" s="1" t="s">
        <v>9</v>
      </c>
      <c r="F4534" s="2">
        <v>40554</v>
      </c>
      <c r="G4534" s="1" t="s">
        <v>4742</v>
      </c>
      <c r="H4534" s="3">
        <f>[1]!Capstone_Sales_Data[[#This Row],[Ship Date]]-[1]!Capstone_Sales_Data[[#This Row],[Order Date]]</f>
        <v>13</v>
      </c>
      <c r="I4534" s="2">
        <v>40567</v>
      </c>
      <c r="J4534" s="3">
        <v>1502</v>
      </c>
      <c r="K4534" s="4">
        <v>205.7</v>
      </c>
      <c r="L4534" s="4">
        <v>117.11</v>
      </c>
      <c r="M4534" s="4">
        <v>308961.40000000002</v>
      </c>
      <c r="N4534" s="4">
        <v>175899.22</v>
      </c>
      <c r="O4534" s="4">
        <v>133062.18</v>
      </c>
      <c r="P4534" s="5">
        <f>[1]!Capstone_Sales_Data[[#This Row],[Total Profit]]/[1]!Capstone_Sales_Data[[#This Row],[Total Revenue]]</f>
        <v>0.43067574137092846</v>
      </c>
    </row>
    <row r="4535" spans="1:16" x14ac:dyDescent="0.35">
      <c r="A4535" t="s">
        <v>0</v>
      </c>
      <c r="B4535" t="s">
        <v>604</v>
      </c>
      <c r="C4535" t="s">
        <v>13</v>
      </c>
      <c r="D4535" t="s">
        <v>14</v>
      </c>
      <c r="E4535" t="s">
        <v>4</v>
      </c>
      <c r="F4535" s="6">
        <v>41259</v>
      </c>
      <c r="G4535" t="s">
        <v>4743</v>
      </c>
      <c r="H4535" s="7">
        <f>[1]!Capstone_Sales_Data[[#This Row],[Ship Date]]-[1]!Capstone_Sales_Data[[#This Row],[Order Date]]</f>
        <v>1</v>
      </c>
      <c r="I4535" s="6">
        <v>41260</v>
      </c>
      <c r="J4535" s="7">
        <v>4041</v>
      </c>
      <c r="K4535" s="8">
        <v>154.06</v>
      </c>
      <c r="L4535" s="8">
        <v>90.93</v>
      </c>
      <c r="M4535" s="8">
        <v>622556.46</v>
      </c>
      <c r="N4535" s="8">
        <v>367448.13</v>
      </c>
      <c r="O4535" s="8">
        <v>255108.33</v>
      </c>
      <c r="P4535" s="9">
        <f>[1]!Capstone_Sales_Data[[#This Row],[Total Profit]]/[1]!Capstone_Sales_Data[[#This Row],[Total Revenue]]</f>
        <v>0.40977541217707386</v>
      </c>
    </row>
    <row r="4536" spans="1:16" x14ac:dyDescent="0.35">
      <c r="A4536" s="1" t="s">
        <v>0</v>
      </c>
      <c r="B4536" s="1" t="s">
        <v>522</v>
      </c>
      <c r="C4536" s="1" t="s">
        <v>17</v>
      </c>
      <c r="D4536" s="1" t="s">
        <v>14</v>
      </c>
      <c r="E4536" s="1" t="s">
        <v>9</v>
      </c>
      <c r="F4536" s="2">
        <v>41604</v>
      </c>
      <c r="G4536" s="1" t="s">
        <v>4744</v>
      </c>
      <c r="H4536" s="3">
        <f>[1]!Capstone_Sales_Data[[#This Row],[Ship Date]]-[1]!Capstone_Sales_Data[[#This Row],[Order Date]]</f>
        <v>1</v>
      </c>
      <c r="I4536" s="2">
        <v>41605</v>
      </c>
      <c r="J4536" s="3">
        <v>8496</v>
      </c>
      <c r="K4536" s="4">
        <v>668.27</v>
      </c>
      <c r="L4536" s="4">
        <v>502.54</v>
      </c>
      <c r="M4536" s="4">
        <v>5677621.9199999999</v>
      </c>
      <c r="N4536" s="4">
        <v>4269579.84</v>
      </c>
      <c r="O4536" s="4">
        <v>1408042.08</v>
      </c>
      <c r="P4536" s="5">
        <f>[1]!Capstone_Sales_Data[[#This Row],[Total Profit]]/[1]!Capstone_Sales_Data[[#This Row],[Total Revenue]]</f>
        <v>0.24799856345489099</v>
      </c>
    </row>
    <row r="4537" spans="1:16" x14ac:dyDescent="0.35">
      <c r="A4537" t="s">
        <v>0</v>
      </c>
      <c r="B4537" t="s">
        <v>181</v>
      </c>
      <c r="C4537" t="s">
        <v>13</v>
      </c>
      <c r="D4537" t="s">
        <v>3</v>
      </c>
      <c r="E4537" t="s">
        <v>22</v>
      </c>
      <c r="F4537" s="6">
        <v>40179</v>
      </c>
      <c r="G4537" t="s">
        <v>4745</v>
      </c>
      <c r="H4537" s="7">
        <f>[1]!Capstone_Sales_Data[[#This Row],[Ship Date]]-[1]!Capstone_Sales_Data[[#This Row],[Order Date]]</f>
        <v>34</v>
      </c>
      <c r="I4537" s="6">
        <v>40213</v>
      </c>
      <c r="J4537" s="7">
        <v>7369</v>
      </c>
      <c r="K4537" s="8">
        <v>154.06</v>
      </c>
      <c r="L4537" s="8">
        <v>90.93</v>
      </c>
      <c r="M4537" s="8">
        <v>1135268.1399999999</v>
      </c>
      <c r="N4537" s="8">
        <v>670063.17000000004</v>
      </c>
      <c r="O4537" s="8">
        <v>465204.97</v>
      </c>
      <c r="P4537" s="9">
        <f>[1]!Capstone_Sales_Data[[#This Row],[Total Profit]]/[1]!Capstone_Sales_Data[[#This Row],[Total Revenue]]</f>
        <v>0.40977541217707386</v>
      </c>
    </row>
    <row r="4538" spans="1:16" x14ac:dyDescent="0.35">
      <c r="A4538" s="1" t="s">
        <v>24</v>
      </c>
      <c r="B4538" s="1" t="s">
        <v>800</v>
      </c>
      <c r="C4538" s="1" t="s">
        <v>28</v>
      </c>
      <c r="D4538" s="1" t="s">
        <v>3</v>
      </c>
      <c r="E4538" s="1" t="s">
        <v>9</v>
      </c>
      <c r="F4538" s="2">
        <v>41498</v>
      </c>
      <c r="G4538" s="1" t="s">
        <v>4746</v>
      </c>
      <c r="H4538" s="3">
        <f>[1]!Capstone_Sales_Data[[#This Row],[Ship Date]]-[1]!Capstone_Sales_Data[[#This Row],[Order Date]]</f>
        <v>33</v>
      </c>
      <c r="I4538" s="2">
        <v>41531</v>
      </c>
      <c r="J4538" s="3">
        <v>5199</v>
      </c>
      <c r="K4538" s="4">
        <v>255.28</v>
      </c>
      <c r="L4538" s="4">
        <v>159.41999999999999</v>
      </c>
      <c r="M4538" s="4">
        <v>1327200.72</v>
      </c>
      <c r="N4538" s="4">
        <v>828824.58</v>
      </c>
      <c r="O4538" s="4">
        <v>498376.14</v>
      </c>
      <c r="P4538" s="5">
        <f>[1]!Capstone_Sales_Data[[#This Row],[Total Profit]]/[1]!Capstone_Sales_Data[[#This Row],[Total Revenue]]</f>
        <v>0.37550924475086184</v>
      </c>
    </row>
    <row r="4539" spans="1:16" x14ac:dyDescent="0.35">
      <c r="A4539" t="s">
        <v>24</v>
      </c>
      <c r="B4539" t="s">
        <v>800</v>
      </c>
      <c r="C4539" t="s">
        <v>31</v>
      </c>
      <c r="D4539" t="s">
        <v>3</v>
      </c>
      <c r="E4539" t="s">
        <v>4</v>
      </c>
      <c r="F4539" s="6">
        <v>40779</v>
      </c>
      <c r="G4539" t="s">
        <v>4747</v>
      </c>
      <c r="H4539" s="7">
        <f>[1]!Capstone_Sales_Data[[#This Row],[Ship Date]]-[1]!Capstone_Sales_Data[[#This Row],[Order Date]]</f>
        <v>20</v>
      </c>
      <c r="I4539" s="6">
        <v>40799</v>
      </c>
      <c r="J4539" s="7">
        <v>3552</v>
      </c>
      <c r="K4539" s="8">
        <v>421.89</v>
      </c>
      <c r="L4539" s="8">
        <v>364.69</v>
      </c>
      <c r="M4539" s="8">
        <v>1498553.28</v>
      </c>
      <c r="N4539" s="8">
        <v>1295378.8799999999</v>
      </c>
      <c r="O4539" s="8">
        <v>203174.39999999999</v>
      </c>
      <c r="P4539" s="9">
        <f>[1]!Capstone_Sales_Data[[#This Row],[Total Profit]]/[1]!Capstone_Sales_Data[[#This Row],[Total Revenue]]</f>
        <v>0.13558036455000119</v>
      </c>
    </row>
    <row r="4540" spans="1:16" x14ac:dyDescent="0.35">
      <c r="A4540" s="1" t="s">
        <v>0</v>
      </c>
      <c r="B4540" s="1" t="s">
        <v>1582</v>
      </c>
      <c r="C4540" s="1" t="s">
        <v>58</v>
      </c>
      <c r="D4540" s="1" t="s">
        <v>14</v>
      </c>
      <c r="E4540" s="1" t="s">
        <v>38</v>
      </c>
      <c r="F4540" s="2">
        <v>41932</v>
      </c>
      <c r="G4540" s="1" t="s">
        <v>4748</v>
      </c>
      <c r="H4540" s="3">
        <f>[1]!Capstone_Sales_Data[[#This Row],[Ship Date]]-[1]!Capstone_Sales_Data[[#This Row],[Order Date]]</f>
        <v>33</v>
      </c>
      <c r="I4540" s="2">
        <v>41965</v>
      </c>
      <c r="J4540" s="3">
        <v>6026</v>
      </c>
      <c r="K4540" s="4">
        <v>81.73</v>
      </c>
      <c r="L4540" s="4">
        <v>56.67</v>
      </c>
      <c r="M4540" s="4">
        <v>492504.98</v>
      </c>
      <c r="N4540" s="4">
        <v>341493.42</v>
      </c>
      <c r="O4540" s="4">
        <v>151011.56</v>
      </c>
      <c r="P4540" s="5">
        <f>[1]!Capstone_Sales_Data[[#This Row],[Total Profit]]/[1]!Capstone_Sales_Data[[#This Row],[Total Revenue]]</f>
        <v>0.30661935641747218</v>
      </c>
    </row>
    <row r="4541" spans="1:16" x14ac:dyDescent="0.35">
      <c r="A4541" t="s">
        <v>6</v>
      </c>
      <c r="B4541" t="s">
        <v>303</v>
      </c>
      <c r="C4541" t="s">
        <v>51</v>
      </c>
      <c r="D4541" t="s">
        <v>3</v>
      </c>
      <c r="E4541" t="s">
        <v>9</v>
      </c>
      <c r="F4541" s="6">
        <v>42336</v>
      </c>
      <c r="G4541" t="s">
        <v>4749</v>
      </c>
      <c r="H4541" s="7">
        <f>[1]!Capstone_Sales_Data[[#This Row],[Ship Date]]-[1]!Capstone_Sales_Data[[#This Row],[Order Date]]</f>
        <v>44</v>
      </c>
      <c r="I4541" s="6">
        <v>42380</v>
      </c>
      <c r="J4541" s="7">
        <v>3253</v>
      </c>
      <c r="K4541" s="8">
        <v>152.58000000000001</v>
      </c>
      <c r="L4541" s="8">
        <v>97.44</v>
      </c>
      <c r="M4541" s="8">
        <v>496342.74</v>
      </c>
      <c r="N4541" s="8">
        <v>316972.32</v>
      </c>
      <c r="O4541" s="8">
        <v>179370.42</v>
      </c>
      <c r="P4541" s="9">
        <f>[1]!Capstone_Sales_Data[[#This Row],[Total Profit]]/[1]!Capstone_Sales_Data[[#This Row],[Total Revenue]]</f>
        <v>0.36138419189933152</v>
      </c>
    </row>
    <row r="4542" spans="1:16" x14ac:dyDescent="0.35">
      <c r="A4542" s="1" t="s">
        <v>33</v>
      </c>
      <c r="B4542" s="1" t="s">
        <v>454</v>
      </c>
      <c r="C4542" s="1" t="s">
        <v>51</v>
      </c>
      <c r="D4542" s="1" t="s">
        <v>3</v>
      </c>
      <c r="E4542" s="1" t="s">
        <v>4</v>
      </c>
      <c r="F4542" s="2">
        <v>42528</v>
      </c>
      <c r="G4542" s="1" t="s">
        <v>4750</v>
      </c>
      <c r="H4542" s="3">
        <f>[1]!Capstone_Sales_Data[[#This Row],[Ship Date]]-[1]!Capstone_Sales_Data[[#This Row],[Order Date]]</f>
        <v>41</v>
      </c>
      <c r="I4542" s="2">
        <v>42569</v>
      </c>
      <c r="J4542" s="3">
        <v>7892</v>
      </c>
      <c r="K4542" s="4">
        <v>152.58000000000001</v>
      </c>
      <c r="L4542" s="4">
        <v>97.44</v>
      </c>
      <c r="M4542" s="4">
        <v>1204161.3600000001</v>
      </c>
      <c r="N4542" s="4">
        <v>768996.48</v>
      </c>
      <c r="O4542" s="4">
        <v>435164.88</v>
      </c>
      <c r="P4542" s="5">
        <f>[1]!Capstone_Sales_Data[[#This Row],[Total Profit]]/[1]!Capstone_Sales_Data[[#This Row],[Total Revenue]]</f>
        <v>0.36138419189933146</v>
      </c>
    </row>
    <row r="4543" spans="1:16" x14ac:dyDescent="0.35">
      <c r="A4543" t="s">
        <v>49</v>
      </c>
      <c r="B4543" t="s">
        <v>116</v>
      </c>
      <c r="C4543" t="s">
        <v>63</v>
      </c>
      <c r="D4543" t="s">
        <v>14</v>
      </c>
      <c r="E4543" t="s">
        <v>4</v>
      </c>
      <c r="F4543" s="6">
        <v>42050</v>
      </c>
      <c r="G4543" t="s">
        <v>4751</v>
      </c>
      <c r="H4543" s="7">
        <f>[1]!Capstone_Sales_Data[[#This Row],[Ship Date]]-[1]!Capstone_Sales_Data[[#This Row],[Order Date]]</f>
        <v>50</v>
      </c>
      <c r="I4543" s="6">
        <v>42100</v>
      </c>
      <c r="J4543" s="7">
        <v>9636</v>
      </c>
      <c r="K4543" s="8">
        <v>437.2</v>
      </c>
      <c r="L4543" s="8">
        <v>263.33</v>
      </c>
      <c r="M4543" s="8">
        <v>4212859.2</v>
      </c>
      <c r="N4543" s="8">
        <v>2537447.88</v>
      </c>
      <c r="O4543" s="8">
        <v>1675411.32</v>
      </c>
      <c r="P4543" s="9">
        <f>[1]!Capstone_Sales_Data[[#This Row],[Total Profit]]/[1]!Capstone_Sales_Data[[#This Row],[Total Revenue]]</f>
        <v>0.39768984446477584</v>
      </c>
    </row>
    <row r="4544" spans="1:16" x14ac:dyDescent="0.35">
      <c r="A4544" s="1" t="s">
        <v>0</v>
      </c>
      <c r="B4544" s="1" t="s">
        <v>218</v>
      </c>
      <c r="C4544" s="1" t="s">
        <v>28</v>
      </c>
      <c r="D4544" s="1" t="s">
        <v>14</v>
      </c>
      <c r="E4544" s="1" t="s">
        <v>22</v>
      </c>
      <c r="F4544" s="2">
        <v>40834</v>
      </c>
      <c r="G4544" s="1" t="s">
        <v>4752</v>
      </c>
      <c r="H4544" s="3">
        <f>[1]!Capstone_Sales_Data[[#This Row],[Ship Date]]-[1]!Capstone_Sales_Data[[#This Row],[Order Date]]</f>
        <v>7</v>
      </c>
      <c r="I4544" s="2">
        <v>40841</v>
      </c>
      <c r="J4544" s="3">
        <v>210</v>
      </c>
      <c r="K4544" s="4">
        <v>255.28</v>
      </c>
      <c r="L4544" s="4">
        <v>159.41999999999999</v>
      </c>
      <c r="M4544" s="4">
        <v>53608.800000000003</v>
      </c>
      <c r="N4544" s="4">
        <v>33478.199999999997</v>
      </c>
      <c r="O4544" s="4">
        <v>20130.599999999999</v>
      </c>
      <c r="P4544" s="5">
        <f>[1]!Capstone_Sales_Data[[#This Row],[Total Profit]]/[1]!Capstone_Sales_Data[[#This Row],[Total Revenue]]</f>
        <v>0.37550924475086173</v>
      </c>
    </row>
    <row r="4545" spans="1:16" x14ac:dyDescent="0.35">
      <c r="A4545" t="s">
        <v>176</v>
      </c>
      <c r="B4545" t="s">
        <v>288</v>
      </c>
      <c r="C4545" t="s">
        <v>8</v>
      </c>
      <c r="D4545" t="s">
        <v>14</v>
      </c>
      <c r="E4545" t="s">
        <v>4</v>
      </c>
      <c r="F4545" s="6">
        <v>40582</v>
      </c>
      <c r="G4545" t="s">
        <v>4753</v>
      </c>
      <c r="H4545" s="7">
        <f>[1]!Capstone_Sales_Data[[#This Row],[Ship Date]]-[1]!Capstone_Sales_Data[[#This Row],[Order Date]]</f>
        <v>43</v>
      </c>
      <c r="I4545" s="6">
        <v>40625</v>
      </c>
      <c r="J4545" s="7">
        <v>8367</v>
      </c>
      <c r="K4545" s="8">
        <v>47.45</v>
      </c>
      <c r="L4545" s="8">
        <v>31.79</v>
      </c>
      <c r="M4545" s="8">
        <v>397014.15</v>
      </c>
      <c r="N4545" s="8">
        <v>265986.93</v>
      </c>
      <c r="O4545" s="8">
        <v>131027.22</v>
      </c>
      <c r="P4545" s="9">
        <f>[1]!Capstone_Sales_Data[[#This Row],[Total Profit]]/[1]!Capstone_Sales_Data[[#This Row],[Total Revenue]]</f>
        <v>0.33003161222339306</v>
      </c>
    </row>
    <row r="4546" spans="1:16" x14ac:dyDescent="0.35">
      <c r="A4546" s="1" t="s">
        <v>0</v>
      </c>
      <c r="B4546" s="1" t="s">
        <v>1582</v>
      </c>
      <c r="C4546" s="1" t="s">
        <v>8</v>
      </c>
      <c r="D4546" s="1" t="s">
        <v>14</v>
      </c>
      <c r="E4546" s="1" t="s">
        <v>9</v>
      </c>
      <c r="F4546" s="2">
        <v>40620</v>
      </c>
      <c r="G4546" s="1" t="s">
        <v>4754</v>
      </c>
      <c r="H4546" s="3">
        <f>[1]!Capstone_Sales_Data[[#This Row],[Ship Date]]-[1]!Capstone_Sales_Data[[#This Row],[Order Date]]</f>
        <v>47</v>
      </c>
      <c r="I4546" s="2">
        <v>40667</v>
      </c>
      <c r="J4546" s="3">
        <v>4894</v>
      </c>
      <c r="K4546" s="4">
        <v>47.45</v>
      </c>
      <c r="L4546" s="4">
        <v>31.79</v>
      </c>
      <c r="M4546" s="4">
        <v>232220.3</v>
      </c>
      <c r="N4546" s="4">
        <v>155580.26</v>
      </c>
      <c r="O4546" s="4">
        <v>76640.039999999994</v>
      </c>
      <c r="P4546" s="5">
        <f>[1]!Capstone_Sales_Data[[#This Row],[Total Profit]]/[1]!Capstone_Sales_Data[[#This Row],[Total Revenue]]</f>
        <v>0.33003161222339306</v>
      </c>
    </row>
    <row r="4547" spans="1:16" x14ac:dyDescent="0.35">
      <c r="A4547" t="s">
        <v>0</v>
      </c>
      <c r="B4547" t="s">
        <v>30</v>
      </c>
      <c r="C4547" t="s">
        <v>2</v>
      </c>
      <c r="D4547" t="s">
        <v>14</v>
      </c>
      <c r="E4547" t="s">
        <v>4</v>
      </c>
      <c r="F4547" s="6">
        <v>42047</v>
      </c>
      <c r="G4547" t="s">
        <v>4755</v>
      </c>
      <c r="H4547" s="7">
        <f>[1]!Capstone_Sales_Data[[#This Row],[Ship Date]]-[1]!Capstone_Sales_Data[[#This Row],[Order Date]]</f>
        <v>46</v>
      </c>
      <c r="I4547" s="6">
        <v>42093</v>
      </c>
      <c r="J4547" s="7">
        <v>7608</v>
      </c>
      <c r="K4547" s="8">
        <v>651.21</v>
      </c>
      <c r="L4547" s="8">
        <v>524.96</v>
      </c>
      <c r="M4547" s="8">
        <v>4954405.68</v>
      </c>
      <c r="N4547" s="8">
        <v>3993895.68</v>
      </c>
      <c r="O4547" s="8">
        <v>960510</v>
      </c>
      <c r="P4547" s="9">
        <f>[1]!Capstone_Sales_Data[[#This Row],[Total Profit]]/[1]!Capstone_Sales_Data[[#This Row],[Total Revenue]]</f>
        <v>0.19386987300563568</v>
      </c>
    </row>
    <row r="4548" spans="1:16" x14ac:dyDescent="0.35">
      <c r="A4548" s="1" t="s">
        <v>0</v>
      </c>
      <c r="B4548" s="1" t="s">
        <v>386</v>
      </c>
      <c r="C4548" s="1" t="s">
        <v>91</v>
      </c>
      <c r="D4548" s="1" t="s">
        <v>14</v>
      </c>
      <c r="E4548" s="1" t="s">
        <v>22</v>
      </c>
      <c r="F4548" s="2">
        <v>40817</v>
      </c>
      <c r="G4548" s="1" t="s">
        <v>4756</v>
      </c>
      <c r="H4548" s="3">
        <f>[1]!Capstone_Sales_Data[[#This Row],[Ship Date]]-[1]!Capstone_Sales_Data[[#This Row],[Order Date]]</f>
        <v>33</v>
      </c>
      <c r="I4548" s="2">
        <v>40850</v>
      </c>
      <c r="J4548" s="3">
        <v>6359</v>
      </c>
      <c r="K4548" s="4">
        <v>9.33</v>
      </c>
      <c r="L4548" s="4">
        <v>6.92</v>
      </c>
      <c r="M4548" s="4">
        <v>59329.47</v>
      </c>
      <c r="N4548" s="4">
        <v>44004.28</v>
      </c>
      <c r="O4548" s="4">
        <v>15325.19</v>
      </c>
      <c r="P4548" s="5">
        <f>[1]!Capstone_Sales_Data[[#This Row],[Total Profit]]/[1]!Capstone_Sales_Data[[#This Row],[Total Revenue]]</f>
        <v>0.25830653804930331</v>
      </c>
    </row>
    <row r="4549" spans="1:16" x14ac:dyDescent="0.35">
      <c r="A4549" t="s">
        <v>11</v>
      </c>
      <c r="B4549" t="s">
        <v>373</v>
      </c>
      <c r="C4549" t="s">
        <v>17</v>
      </c>
      <c r="D4549" t="s">
        <v>3</v>
      </c>
      <c r="E4549" t="s">
        <v>22</v>
      </c>
      <c r="F4549" s="6">
        <v>40189</v>
      </c>
      <c r="G4549" t="s">
        <v>4757</v>
      </c>
      <c r="H4549" s="7">
        <f>[1]!Capstone_Sales_Data[[#This Row],[Ship Date]]-[1]!Capstone_Sales_Data[[#This Row],[Order Date]]</f>
        <v>39</v>
      </c>
      <c r="I4549" s="6">
        <v>40228</v>
      </c>
      <c r="J4549" s="7">
        <v>8025</v>
      </c>
      <c r="K4549" s="8">
        <v>668.27</v>
      </c>
      <c r="L4549" s="8">
        <v>502.54</v>
      </c>
      <c r="M4549" s="8">
        <v>5362866.75</v>
      </c>
      <c r="N4549" s="8">
        <v>4032883.5</v>
      </c>
      <c r="O4549" s="8">
        <v>1329983.25</v>
      </c>
      <c r="P4549" s="9">
        <f>[1]!Capstone_Sales_Data[[#This Row],[Total Profit]]/[1]!Capstone_Sales_Data[[#This Row],[Total Revenue]]</f>
        <v>0.24799856345489099</v>
      </c>
    </row>
    <row r="4550" spans="1:16" x14ac:dyDescent="0.35">
      <c r="A4550" s="1" t="s">
        <v>0</v>
      </c>
      <c r="B4550" s="1" t="s">
        <v>627</v>
      </c>
      <c r="C4550" s="1" t="s">
        <v>2</v>
      </c>
      <c r="D4550" s="1" t="s">
        <v>3</v>
      </c>
      <c r="E4550" s="1" t="s">
        <v>22</v>
      </c>
      <c r="F4550" s="2">
        <v>41046</v>
      </c>
      <c r="G4550" s="1" t="s">
        <v>4758</v>
      </c>
      <c r="H4550" s="3">
        <f>[1]!Capstone_Sales_Data[[#This Row],[Ship Date]]-[1]!Capstone_Sales_Data[[#This Row],[Order Date]]</f>
        <v>6</v>
      </c>
      <c r="I4550" s="2">
        <v>41052</v>
      </c>
      <c r="J4550" s="3">
        <v>1518</v>
      </c>
      <c r="K4550" s="4">
        <v>651.21</v>
      </c>
      <c r="L4550" s="4">
        <v>524.96</v>
      </c>
      <c r="M4550" s="4">
        <v>988536.78</v>
      </c>
      <c r="N4550" s="4">
        <v>796889.28</v>
      </c>
      <c r="O4550" s="4">
        <v>191647.5</v>
      </c>
      <c r="P4550" s="5">
        <f>[1]!Capstone_Sales_Data[[#This Row],[Total Profit]]/[1]!Capstone_Sales_Data[[#This Row],[Total Revenue]]</f>
        <v>0.19386987300563566</v>
      </c>
    </row>
    <row r="4551" spans="1:16" x14ac:dyDescent="0.35">
      <c r="A4551" t="s">
        <v>49</v>
      </c>
      <c r="B4551" t="s">
        <v>719</v>
      </c>
      <c r="C4551" t="s">
        <v>31</v>
      </c>
      <c r="D4551" t="s">
        <v>14</v>
      </c>
      <c r="E4551" t="s">
        <v>4</v>
      </c>
      <c r="F4551" s="6">
        <v>40510</v>
      </c>
      <c r="G4551" t="s">
        <v>4759</v>
      </c>
      <c r="H4551" s="7">
        <f>[1]!Capstone_Sales_Data[[#This Row],[Ship Date]]-[1]!Capstone_Sales_Data[[#This Row],[Order Date]]</f>
        <v>17</v>
      </c>
      <c r="I4551" s="6">
        <v>40527</v>
      </c>
      <c r="J4551" s="7">
        <v>2780</v>
      </c>
      <c r="K4551" s="8">
        <v>421.89</v>
      </c>
      <c r="L4551" s="8">
        <v>364.69</v>
      </c>
      <c r="M4551" s="8">
        <v>1172854.2</v>
      </c>
      <c r="N4551" s="8">
        <v>1013838.2</v>
      </c>
      <c r="O4551" s="8">
        <v>159016</v>
      </c>
      <c r="P4551" s="9">
        <f>[1]!Capstone_Sales_Data[[#This Row],[Total Profit]]/[1]!Capstone_Sales_Data[[#This Row],[Total Revenue]]</f>
        <v>0.13558036455000119</v>
      </c>
    </row>
    <row r="4552" spans="1:16" x14ac:dyDescent="0.35">
      <c r="A4552" s="1" t="s">
        <v>0</v>
      </c>
      <c r="B4552" s="1" t="s">
        <v>161</v>
      </c>
      <c r="C4552" s="1" t="s">
        <v>31</v>
      </c>
      <c r="D4552" s="1" t="s">
        <v>14</v>
      </c>
      <c r="E4552" s="1" t="s">
        <v>4</v>
      </c>
      <c r="F4552" s="2">
        <v>41622</v>
      </c>
      <c r="G4552" s="1" t="s">
        <v>4760</v>
      </c>
      <c r="H4552" s="3">
        <f>[1]!Capstone_Sales_Data[[#This Row],[Ship Date]]-[1]!Capstone_Sales_Data[[#This Row],[Order Date]]</f>
        <v>17</v>
      </c>
      <c r="I4552" s="2">
        <v>41639</v>
      </c>
      <c r="J4552" s="3">
        <v>9785</v>
      </c>
      <c r="K4552" s="4">
        <v>421.89</v>
      </c>
      <c r="L4552" s="4">
        <v>364.69</v>
      </c>
      <c r="M4552" s="4">
        <v>4128193.65</v>
      </c>
      <c r="N4552" s="4">
        <v>3568491.65</v>
      </c>
      <c r="O4552" s="4">
        <v>559702</v>
      </c>
      <c r="P4552" s="5">
        <f>[1]!Capstone_Sales_Data[[#This Row],[Total Profit]]/[1]!Capstone_Sales_Data[[#This Row],[Total Revenue]]</f>
        <v>0.13558036455000119</v>
      </c>
    </row>
    <row r="4553" spans="1:16" x14ac:dyDescent="0.35">
      <c r="A4553" t="s">
        <v>24</v>
      </c>
      <c r="B4553" t="s">
        <v>104</v>
      </c>
      <c r="C4553" t="s">
        <v>13</v>
      </c>
      <c r="D4553" t="s">
        <v>3</v>
      </c>
      <c r="E4553" t="s">
        <v>4</v>
      </c>
      <c r="F4553" s="6">
        <v>40900</v>
      </c>
      <c r="G4553" t="s">
        <v>4761</v>
      </c>
      <c r="H4553" s="7">
        <f>[1]!Capstone_Sales_Data[[#This Row],[Ship Date]]-[1]!Capstone_Sales_Data[[#This Row],[Order Date]]</f>
        <v>39</v>
      </c>
      <c r="I4553" s="6">
        <v>40939</v>
      </c>
      <c r="J4553" s="7">
        <v>7538</v>
      </c>
      <c r="K4553" s="8">
        <v>154.06</v>
      </c>
      <c r="L4553" s="8">
        <v>90.93</v>
      </c>
      <c r="M4553" s="8">
        <v>1161304.28</v>
      </c>
      <c r="N4553" s="8">
        <v>685430.34</v>
      </c>
      <c r="O4553" s="8">
        <v>475873.94</v>
      </c>
      <c r="P4553" s="9">
        <f>[1]!Capstone_Sales_Data[[#This Row],[Total Profit]]/[1]!Capstone_Sales_Data[[#This Row],[Total Revenue]]</f>
        <v>0.40977541217707386</v>
      </c>
    </row>
    <row r="4554" spans="1:16" x14ac:dyDescent="0.35">
      <c r="A4554" s="1" t="s">
        <v>49</v>
      </c>
      <c r="B4554" s="1" t="s">
        <v>78</v>
      </c>
      <c r="C4554" s="1" t="s">
        <v>31</v>
      </c>
      <c r="D4554" s="1" t="s">
        <v>3</v>
      </c>
      <c r="E4554" s="1" t="s">
        <v>22</v>
      </c>
      <c r="F4554" s="2">
        <v>40782</v>
      </c>
      <c r="G4554" s="1" t="s">
        <v>4762</v>
      </c>
      <c r="H4554" s="3">
        <f>[1]!Capstone_Sales_Data[[#This Row],[Ship Date]]-[1]!Capstone_Sales_Data[[#This Row],[Order Date]]</f>
        <v>29</v>
      </c>
      <c r="I4554" s="2">
        <v>40811</v>
      </c>
      <c r="J4554" s="3">
        <v>3075</v>
      </c>
      <c r="K4554" s="4">
        <v>421.89</v>
      </c>
      <c r="L4554" s="4">
        <v>364.69</v>
      </c>
      <c r="M4554" s="4">
        <v>1297311.75</v>
      </c>
      <c r="N4554" s="4">
        <v>1121421.75</v>
      </c>
      <c r="O4554" s="4">
        <v>175890</v>
      </c>
      <c r="P4554" s="5">
        <f>[1]!Capstone_Sales_Data[[#This Row],[Total Profit]]/[1]!Capstone_Sales_Data[[#This Row],[Total Revenue]]</f>
        <v>0.13558036455000119</v>
      </c>
    </row>
    <row r="4555" spans="1:16" x14ac:dyDescent="0.35">
      <c r="A4555" t="s">
        <v>0</v>
      </c>
      <c r="B4555" t="s">
        <v>218</v>
      </c>
      <c r="C4555" t="s">
        <v>58</v>
      </c>
      <c r="D4555" t="s">
        <v>3</v>
      </c>
      <c r="E4555" t="s">
        <v>38</v>
      </c>
      <c r="F4555" s="6">
        <v>42712</v>
      </c>
      <c r="G4555" t="s">
        <v>4763</v>
      </c>
      <c r="H4555" s="7">
        <f>[1]!Capstone_Sales_Data[[#This Row],[Ship Date]]-[1]!Capstone_Sales_Data[[#This Row],[Order Date]]</f>
        <v>23</v>
      </c>
      <c r="I4555" s="6">
        <v>42735</v>
      </c>
      <c r="J4555" s="7">
        <v>464</v>
      </c>
      <c r="K4555" s="8">
        <v>81.73</v>
      </c>
      <c r="L4555" s="8">
        <v>56.67</v>
      </c>
      <c r="M4555" s="8">
        <v>37922.720000000001</v>
      </c>
      <c r="N4555" s="8">
        <v>26294.880000000001</v>
      </c>
      <c r="O4555" s="8">
        <v>11627.84</v>
      </c>
      <c r="P4555" s="9">
        <f>[1]!Capstone_Sales_Data[[#This Row],[Total Profit]]/[1]!Capstone_Sales_Data[[#This Row],[Total Revenue]]</f>
        <v>0.30661935641747218</v>
      </c>
    </row>
    <row r="4556" spans="1:16" x14ac:dyDescent="0.35">
      <c r="A4556" s="1" t="s">
        <v>24</v>
      </c>
      <c r="B4556" s="1" t="s">
        <v>640</v>
      </c>
      <c r="C4556" s="1" t="s">
        <v>28</v>
      </c>
      <c r="D4556" s="1" t="s">
        <v>3</v>
      </c>
      <c r="E4556" s="1" t="s">
        <v>22</v>
      </c>
      <c r="F4556" s="2">
        <v>40223</v>
      </c>
      <c r="G4556" s="1" t="s">
        <v>4764</v>
      </c>
      <c r="H4556" s="3">
        <f>[1]!Capstone_Sales_Data[[#This Row],[Ship Date]]-[1]!Capstone_Sales_Data[[#This Row],[Order Date]]</f>
        <v>18</v>
      </c>
      <c r="I4556" s="2">
        <v>40241</v>
      </c>
      <c r="J4556" s="3">
        <v>5802</v>
      </c>
      <c r="K4556" s="4">
        <v>255.28</v>
      </c>
      <c r="L4556" s="4">
        <v>159.41999999999999</v>
      </c>
      <c r="M4556" s="4">
        <v>1481134.56</v>
      </c>
      <c r="N4556" s="4">
        <v>924954.84</v>
      </c>
      <c r="O4556" s="4">
        <v>556179.72</v>
      </c>
      <c r="P4556" s="5">
        <f>[1]!Capstone_Sales_Data[[#This Row],[Total Profit]]/[1]!Capstone_Sales_Data[[#This Row],[Total Revenue]]</f>
        <v>0.37550924475086178</v>
      </c>
    </row>
    <row r="4557" spans="1:16" x14ac:dyDescent="0.35">
      <c r="A4557" t="s">
        <v>11</v>
      </c>
      <c r="B4557" t="s">
        <v>208</v>
      </c>
      <c r="C4557" t="s">
        <v>91</v>
      </c>
      <c r="D4557" t="s">
        <v>14</v>
      </c>
      <c r="E4557" t="s">
        <v>9</v>
      </c>
      <c r="F4557" s="6">
        <v>42454</v>
      </c>
      <c r="G4557" t="s">
        <v>4765</v>
      </c>
      <c r="H4557" s="7">
        <f>[1]!Capstone_Sales_Data[[#This Row],[Ship Date]]-[1]!Capstone_Sales_Data[[#This Row],[Order Date]]</f>
        <v>1</v>
      </c>
      <c r="I4557" s="6">
        <v>42455</v>
      </c>
      <c r="J4557" s="7">
        <v>2221</v>
      </c>
      <c r="K4557" s="8">
        <v>9.33</v>
      </c>
      <c r="L4557" s="8">
        <v>6.92</v>
      </c>
      <c r="M4557" s="8">
        <v>20721.93</v>
      </c>
      <c r="N4557" s="8">
        <v>15369.32</v>
      </c>
      <c r="O4557" s="8">
        <v>5352.61</v>
      </c>
      <c r="P4557" s="9">
        <f>[1]!Capstone_Sales_Data[[#This Row],[Total Profit]]/[1]!Capstone_Sales_Data[[#This Row],[Total Revenue]]</f>
        <v>0.25830653804930331</v>
      </c>
    </row>
    <row r="4558" spans="1:16" x14ac:dyDescent="0.35">
      <c r="A4558" s="1" t="s">
        <v>0</v>
      </c>
      <c r="B4558" s="1" t="s">
        <v>341</v>
      </c>
      <c r="C4558" s="1" t="s">
        <v>2</v>
      </c>
      <c r="D4558" s="1" t="s">
        <v>3</v>
      </c>
      <c r="E4558" s="1" t="s">
        <v>22</v>
      </c>
      <c r="F4558" s="2">
        <v>42334</v>
      </c>
      <c r="G4558" s="1" t="s">
        <v>4766</v>
      </c>
      <c r="H4558" s="3">
        <f>[1]!Capstone_Sales_Data[[#This Row],[Ship Date]]-[1]!Capstone_Sales_Data[[#This Row],[Order Date]]</f>
        <v>22</v>
      </c>
      <c r="I4558" s="2">
        <v>42356</v>
      </c>
      <c r="J4558" s="3">
        <v>4880</v>
      </c>
      <c r="K4558" s="4">
        <v>651.21</v>
      </c>
      <c r="L4558" s="4">
        <v>524.96</v>
      </c>
      <c r="M4558" s="4">
        <v>3177904.8</v>
      </c>
      <c r="N4558" s="4">
        <v>2561804.7999999998</v>
      </c>
      <c r="O4558" s="4">
        <v>616100</v>
      </c>
      <c r="P4558" s="5">
        <f>[1]!Capstone_Sales_Data[[#This Row],[Total Profit]]/[1]!Capstone_Sales_Data[[#This Row],[Total Revenue]]</f>
        <v>0.19386987300563568</v>
      </c>
    </row>
    <row r="4559" spans="1:16" x14ac:dyDescent="0.35">
      <c r="A4559" t="s">
        <v>24</v>
      </c>
      <c r="B4559" t="s">
        <v>172</v>
      </c>
      <c r="C4559" t="s">
        <v>28</v>
      </c>
      <c r="D4559" t="s">
        <v>3</v>
      </c>
      <c r="E4559" t="s">
        <v>22</v>
      </c>
      <c r="F4559" s="6">
        <v>42862</v>
      </c>
      <c r="G4559" t="s">
        <v>4767</v>
      </c>
      <c r="H4559" s="7">
        <f>[1]!Capstone_Sales_Data[[#This Row],[Ship Date]]-[1]!Capstone_Sales_Data[[#This Row],[Order Date]]</f>
        <v>19</v>
      </c>
      <c r="I4559" s="6">
        <v>42881</v>
      </c>
      <c r="J4559" s="7">
        <v>5972</v>
      </c>
      <c r="K4559" s="8">
        <v>255.28</v>
      </c>
      <c r="L4559" s="8">
        <v>159.41999999999999</v>
      </c>
      <c r="M4559" s="8">
        <v>1524532.16</v>
      </c>
      <c r="N4559" s="8">
        <v>952056.24</v>
      </c>
      <c r="O4559" s="8">
        <v>572475.92000000004</v>
      </c>
      <c r="P4559" s="9">
        <f>[1]!Capstone_Sales_Data[[#This Row],[Total Profit]]/[1]!Capstone_Sales_Data[[#This Row],[Total Revenue]]</f>
        <v>0.37550924475086184</v>
      </c>
    </row>
    <row r="4560" spans="1:16" x14ac:dyDescent="0.35">
      <c r="A4560" s="1" t="s">
        <v>6</v>
      </c>
      <c r="B4560" s="1" t="s">
        <v>133</v>
      </c>
      <c r="C4560" s="1" t="s">
        <v>28</v>
      </c>
      <c r="D4560" s="1" t="s">
        <v>14</v>
      </c>
      <c r="E4560" s="1" t="s">
        <v>38</v>
      </c>
      <c r="F4560" s="2">
        <v>41894</v>
      </c>
      <c r="G4560" s="1" t="s">
        <v>4768</v>
      </c>
      <c r="H4560" s="3">
        <f>[1]!Capstone_Sales_Data[[#This Row],[Ship Date]]-[1]!Capstone_Sales_Data[[#This Row],[Order Date]]</f>
        <v>44</v>
      </c>
      <c r="I4560" s="2">
        <v>41938</v>
      </c>
      <c r="J4560" s="3">
        <v>9722</v>
      </c>
      <c r="K4560" s="4">
        <v>255.28</v>
      </c>
      <c r="L4560" s="4">
        <v>159.41999999999999</v>
      </c>
      <c r="M4560" s="4">
        <v>2481832.16</v>
      </c>
      <c r="N4560" s="4">
        <v>1549881.24</v>
      </c>
      <c r="O4560" s="4">
        <v>931950.92</v>
      </c>
      <c r="P4560" s="5">
        <f>[1]!Capstone_Sales_Data[[#This Row],[Total Profit]]/[1]!Capstone_Sales_Data[[#This Row],[Total Revenue]]</f>
        <v>0.37550924475086178</v>
      </c>
    </row>
    <row r="4561" spans="1:16" x14ac:dyDescent="0.35">
      <c r="A4561" t="s">
        <v>6</v>
      </c>
      <c r="B4561" t="s">
        <v>146</v>
      </c>
      <c r="C4561" t="s">
        <v>31</v>
      </c>
      <c r="D4561" t="s">
        <v>3</v>
      </c>
      <c r="E4561" t="s">
        <v>38</v>
      </c>
      <c r="F4561" s="6">
        <v>41827</v>
      </c>
      <c r="G4561" t="s">
        <v>4769</v>
      </c>
      <c r="H4561" s="7">
        <f>[1]!Capstone_Sales_Data[[#This Row],[Ship Date]]-[1]!Capstone_Sales_Data[[#This Row],[Order Date]]</f>
        <v>34</v>
      </c>
      <c r="I4561" s="6">
        <v>41861</v>
      </c>
      <c r="J4561" s="7">
        <v>7384</v>
      </c>
      <c r="K4561" s="8">
        <v>421.89</v>
      </c>
      <c r="L4561" s="8">
        <v>364.69</v>
      </c>
      <c r="M4561" s="8">
        <v>3115235.76</v>
      </c>
      <c r="N4561" s="8">
        <v>2692870.96</v>
      </c>
      <c r="O4561" s="8">
        <v>422364.8</v>
      </c>
      <c r="P4561" s="9">
        <f>[1]!Capstone_Sales_Data[[#This Row],[Total Profit]]/[1]!Capstone_Sales_Data[[#This Row],[Total Revenue]]</f>
        <v>0.13558036455000119</v>
      </c>
    </row>
    <row r="4562" spans="1:16" x14ac:dyDescent="0.35">
      <c r="A4562" s="1" t="s">
        <v>49</v>
      </c>
      <c r="B4562" s="1" t="s">
        <v>268</v>
      </c>
      <c r="C4562" s="1" t="s">
        <v>31</v>
      </c>
      <c r="D4562" s="1" t="s">
        <v>3</v>
      </c>
      <c r="E4562" s="1" t="s">
        <v>9</v>
      </c>
      <c r="F4562" s="2">
        <v>42676</v>
      </c>
      <c r="G4562" s="1" t="s">
        <v>4770</v>
      </c>
      <c r="H4562" s="3">
        <f>[1]!Capstone_Sales_Data[[#This Row],[Ship Date]]-[1]!Capstone_Sales_Data[[#This Row],[Order Date]]</f>
        <v>44</v>
      </c>
      <c r="I4562" s="2">
        <v>42720</v>
      </c>
      <c r="J4562" s="3">
        <v>2243</v>
      </c>
      <c r="K4562" s="4">
        <v>421.89</v>
      </c>
      <c r="L4562" s="4">
        <v>364.69</v>
      </c>
      <c r="M4562" s="4">
        <v>946299.27</v>
      </c>
      <c r="N4562" s="4">
        <v>817999.67</v>
      </c>
      <c r="O4562" s="4">
        <v>128299.6</v>
      </c>
      <c r="P4562" s="5">
        <f>[1]!Capstone_Sales_Data[[#This Row],[Total Profit]]/[1]!Capstone_Sales_Data[[#This Row],[Total Revenue]]</f>
        <v>0.13558036455000119</v>
      </c>
    </row>
    <row r="4563" spans="1:16" x14ac:dyDescent="0.35">
      <c r="A4563" t="s">
        <v>0</v>
      </c>
      <c r="B4563" t="s">
        <v>386</v>
      </c>
      <c r="C4563" t="s">
        <v>8</v>
      </c>
      <c r="D4563" t="s">
        <v>3</v>
      </c>
      <c r="E4563" t="s">
        <v>22</v>
      </c>
      <c r="F4563" s="6">
        <v>40700</v>
      </c>
      <c r="G4563" t="s">
        <v>4771</v>
      </c>
      <c r="H4563" s="7">
        <f>[1]!Capstone_Sales_Data[[#This Row],[Ship Date]]-[1]!Capstone_Sales_Data[[#This Row],[Order Date]]</f>
        <v>15</v>
      </c>
      <c r="I4563" s="6">
        <v>40715</v>
      </c>
      <c r="J4563" s="7">
        <v>4618</v>
      </c>
      <c r="K4563" s="8">
        <v>47.45</v>
      </c>
      <c r="L4563" s="8">
        <v>31.79</v>
      </c>
      <c r="M4563" s="8">
        <v>219124.1</v>
      </c>
      <c r="N4563" s="8">
        <v>146806.22</v>
      </c>
      <c r="O4563" s="8">
        <v>72317.88</v>
      </c>
      <c r="P4563" s="9">
        <f>[1]!Capstone_Sales_Data[[#This Row],[Total Profit]]/[1]!Capstone_Sales_Data[[#This Row],[Total Revenue]]</f>
        <v>0.33003161222339306</v>
      </c>
    </row>
    <row r="4564" spans="1:16" x14ac:dyDescent="0.35">
      <c r="A4564" s="1" t="s">
        <v>24</v>
      </c>
      <c r="B4564" s="1" t="s">
        <v>1614</v>
      </c>
      <c r="C4564" s="1" t="s">
        <v>58</v>
      </c>
      <c r="D4564" s="1" t="s">
        <v>14</v>
      </c>
      <c r="E4564" s="1" t="s">
        <v>9</v>
      </c>
      <c r="F4564" s="2">
        <v>40843</v>
      </c>
      <c r="G4564" s="1" t="s">
        <v>4772</v>
      </c>
      <c r="H4564" s="3">
        <f>[1]!Capstone_Sales_Data[[#This Row],[Ship Date]]-[1]!Capstone_Sales_Data[[#This Row],[Order Date]]</f>
        <v>0</v>
      </c>
      <c r="I4564" s="2">
        <v>40843</v>
      </c>
      <c r="J4564" s="3">
        <v>6857</v>
      </c>
      <c r="K4564" s="4">
        <v>81.73</v>
      </c>
      <c r="L4564" s="4">
        <v>56.67</v>
      </c>
      <c r="M4564" s="4">
        <v>560422.61</v>
      </c>
      <c r="N4564" s="4">
        <v>388586.19</v>
      </c>
      <c r="O4564" s="4">
        <v>171836.42</v>
      </c>
      <c r="P4564" s="5">
        <f>[1]!Capstone_Sales_Data[[#This Row],[Total Profit]]/[1]!Capstone_Sales_Data[[#This Row],[Total Revenue]]</f>
        <v>0.30661935641747218</v>
      </c>
    </row>
    <row r="4565" spans="1:16" x14ac:dyDescent="0.35">
      <c r="A4565" t="s">
        <v>0</v>
      </c>
      <c r="B4565" t="s">
        <v>316</v>
      </c>
      <c r="C4565" t="s">
        <v>13</v>
      </c>
      <c r="D4565" t="s">
        <v>14</v>
      </c>
      <c r="E4565" t="s">
        <v>9</v>
      </c>
      <c r="F4565" s="6">
        <v>41524</v>
      </c>
      <c r="G4565" t="s">
        <v>4773</v>
      </c>
      <c r="H4565" s="7">
        <f>[1]!Capstone_Sales_Data[[#This Row],[Ship Date]]-[1]!Capstone_Sales_Data[[#This Row],[Order Date]]</f>
        <v>45</v>
      </c>
      <c r="I4565" s="6">
        <v>41569</v>
      </c>
      <c r="J4565" s="7">
        <v>8340</v>
      </c>
      <c r="K4565" s="8">
        <v>154.06</v>
      </c>
      <c r="L4565" s="8">
        <v>90.93</v>
      </c>
      <c r="M4565" s="8">
        <v>1284860.3999999999</v>
      </c>
      <c r="N4565" s="8">
        <v>758356.2</v>
      </c>
      <c r="O4565" s="8">
        <v>526504.19999999995</v>
      </c>
      <c r="P4565" s="9">
        <f>[1]!Capstone_Sales_Data[[#This Row],[Total Profit]]/[1]!Capstone_Sales_Data[[#This Row],[Total Revenue]]</f>
        <v>0.40977541217707386</v>
      </c>
    </row>
    <row r="4566" spans="1:16" x14ac:dyDescent="0.35">
      <c r="A4566" s="1" t="s">
        <v>176</v>
      </c>
      <c r="B4566" s="1" t="s">
        <v>613</v>
      </c>
      <c r="C4566" s="1" t="s">
        <v>47</v>
      </c>
      <c r="D4566" s="1" t="s">
        <v>14</v>
      </c>
      <c r="E4566" s="1" t="s">
        <v>4</v>
      </c>
      <c r="F4566" s="2">
        <v>41549</v>
      </c>
      <c r="G4566" s="1" t="s">
        <v>4774</v>
      </c>
      <c r="H4566" s="3">
        <f>[1]!Capstone_Sales_Data[[#This Row],[Ship Date]]-[1]!Capstone_Sales_Data[[#This Row],[Order Date]]</f>
        <v>1</v>
      </c>
      <c r="I4566" s="2">
        <v>41550</v>
      </c>
      <c r="J4566" s="3">
        <v>478</v>
      </c>
      <c r="K4566" s="4">
        <v>109.28</v>
      </c>
      <c r="L4566" s="4">
        <v>35.840000000000003</v>
      </c>
      <c r="M4566" s="4">
        <v>52235.839999999997</v>
      </c>
      <c r="N4566" s="4">
        <v>17131.52</v>
      </c>
      <c r="O4566" s="4">
        <v>35104.32</v>
      </c>
      <c r="P4566" s="5">
        <f>[1]!Capstone_Sales_Data[[#This Row],[Total Profit]]/[1]!Capstone_Sales_Data[[#This Row],[Total Revenue]]</f>
        <v>0.67203513909224011</v>
      </c>
    </row>
    <row r="4567" spans="1:16" x14ac:dyDescent="0.35">
      <c r="A4567" t="s">
        <v>6</v>
      </c>
      <c r="B4567" t="s">
        <v>153</v>
      </c>
      <c r="C4567" t="s">
        <v>58</v>
      </c>
      <c r="D4567" t="s">
        <v>14</v>
      </c>
      <c r="E4567" t="s">
        <v>22</v>
      </c>
      <c r="F4567" s="6">
        <v>41499</v>
      </c>
      <c r="G4567" t="s">
        <v>4775</v>
      </c>
      <c r="H4567" s="7">
        <f>[1]!Capstone_Sales_Data[[#This Row],[Ship Date]]-[1]!Capstone_Sales_Data[[#This Row],[Order Date]]</f>
        <v>17</v>
      </c>
      <c r="I4567" s="6">
        <v>41516</v>
      </c>
      <c r="J4567" s="7">
        <v>1714</v>
      </c>
      <c r="K4567" s="8">
        <v>81.73</v>
      </c>
      <c r="L4567" s="8">
        <v>56.67</v>
      </c>
      <c r="M4567" s="8">
        <v>140085.22</v>
      </c>
      <c r="N4567" s="8">
        <v>97132.38</v>
      </c>
      <c r="O4567" s="8">
        <v>42952.84</v>
      </c>
      <c r="P4567" s="9">
        <f>[1]!Capstone_Sales_Data[[#This Row],[Total Profit]]/[1]!Capstone_Sales_Data[[#This Row],[Total Revenue]]</f>
        <v>0.30661935641747212</v>
      </c>
    </row>
    <row r="4568" spans="1:16" x14ac:dyDescent="0.35">
      <c r="A4568" s="1" t="s">
        <v>6</v>
      </c>
      <c r="B4568" s="1" t="s">
        <v>133</v>
      </c>
      <c r="C4568" s="1" t="s">
        <v>63</v>
      </c>
      <c r="D4568" s="1" t="s">
        <v>14</v>
      </c>
      <c r="E4568" s="1" t="s">
        <v>9</v>
      </c>
      <c r="F4568" s="2">
        <v>42342</v>
      </c>
      <c r="G4568" s="1" t="s">
        <v>4776</v>
      </c>
      <c r="H4568" s="3">
        <f>[1]!Capstone_Sales_Data[[#This Row],[Ship Date]]-[1]!Capstone_Sales_Data[[#This Row],[Order Date]]</f>
        <v>48</v>
      </c>
      <c r="I4568" s="2">
        <v>42390</v>
      </c>
      <c r="J4568" s="3">
        <v>2520</v>
      </c>
      <c r="K4568" s="4">
        <v>437.2</v>
      </c>
      <c r="L4568" s="4">
        <v>263.33</v>
      </c>
      <c r="M4568" s="4">
        <v>1101744</v>
      </c>
      <c r="N4568" s="4">
        <v>663591.6</v>
      </c>
      <c r="O4568" s="4">
        <v>438152.4</v>
      </c>
      <c r="P4568" s="5">
        <f>[1]!Capstone_Sales_Data[[#This Row],[Total Profit]]/[1]!Capstone_Sales_Data[[#This Row],[Total Revenue]]</f>
        <v>0.39768984446477584</v>
      </c>
    </row>
    <row r="4569" spans="1:16" x14ac:dyDescent="0.35">
      <c r="A4569" t="s">
        <v>0</v>
      </c>
      <c r="B4569" t="s">
        <v>284</v>
      </c>
      <c r="C4569" t="s">
        <v>37</v>
      </c>
      <c r="D4569" t="s">
        <v>14</v>
      </c>
      <c r="E4569" t="s">
        <v>4</v>
      </c>
      <c r="F4569" s="6">
        <v>41286</v>
      </c>
      <c r="G4569" t="s">
        <v>4777</v>
      </c>
      <c r="H4569" s="7">
        <f>[1]!Capstone_Sales_Data[[#This Row],[Ship Date]]-[1]!Capstone_Sales_Data[[#This Row],[Order Date]]</f>
        <v>40</v>
      </c>
      <c r="I4569" s="6">
        <v>41326</v>
      </c>
      <c r="J4569" s="7">
        <v>403</v>
      </c>
      <c r="K4569" s="8">
        <v>205.7</v>
      </c>
      <c r="L4569" s="8">
        <v>117.11</v>
      </c>
      <c r="M4569" s="8">
        <v>82897.100000000006</v>
      </c>
      <c r="N4569" s="8">
        <v>47195.33</v>
      </c>
      <c r="O4569" s="8">
        <v>35701.769999999997</v>
      </c>
      <c r="P4569" s="9">
        <f>[1]!Capstone_Sales_Data[[#This Row],[Total Profit]]/[1]!Capstone_Sales_Data[[#This Row],[Total Revenue]]</f>
        <v>0.43067574137092846</v>
      </c>
    </row>
    <row r="4570" spans="1:16" x14ac:dyDescent="0.35">
      <c r="A4570" s="1" t="s">
        <v>24</v>
      </c>
      <c r="B4570" s="1" t="s">
        <v>214</v>
      </c>
      <c r="C4570" s="1" t="s">
        <v>58</v>
      </c>
      <c r="D4570" s="1" t="s">
        <v>3</v>
      </c>
      <c r="E4570" s="1" t="s">
        <v>38</v>
      </c>
      <c r="F4570" s="2">
        <v>41461</v>
      </c>
      <c r="G4570" s="1" t="s">
        <v>4778</v>
      </c>
      <c r="H4570" s="3">
        <f>[1]!Capstone_Sales_Data[[#This Row],[Ship Date]]-[1]!Capstone_Sales_Data[[#This Row],[Order Date]]</f>
        <v>3</v>
      </c>
      <c r="I4570" s="2">
        <v>41464</v>
      </c>
      <c r="J4570" s="3">
        <v>4897</v>
      </c>
      <c r="K4570" s="4">
        <v>81.73</v>
      </c>
      <c r="L4570" s="4">
        <v>56.67</v>
      </c>
      <c r="M4570" s="4">
        <v>400231.81</v>
      </c>
      <c r="N4570" s="4">
        <v>277512.99</v>
      </c>
      <c r="O4570" s="4">
        <v>122718.82</v>
      </c>
      <c r="P4570" s="5">
        <f>[1]!Capstone_Sales_Data[[#This Row],[Total Profit]]/[1]!Capstone_Sales_Data[[#This Row],[Total Revenue]]</f>
        <v>0.30661935641747218</v>
      </c>
    </row>
    <row r="4571" spans="1:16" x14ac:dyDescent="0.35">
      <c r="A4571" t="s">
        <v>176</v>
      </c>
      <c r="B4571" t="s">
        <v>493</v>
      </c>
      <c r="C4571" t="s">
        <v>63</v>
      </c>
      <c r="D4571" t="s">
        <v>3</v>
      </c>
      <c r="E4571" t="s">
        <v>22</v>
      </c>
      <c r="F4571" s="6">
        <v>42235</v>
      </c>
      <c r="G4571" t="s">
        <v>4779</v>
      </c>
      <c r="H4571" s="7">
        <f>[1]!Capstone_Sales_Data[[#This Row],[Ship Date]]-[1]!Capstone_Sales_Data[[#This Row],[Order Date]]</f>
        <v>34</v>
      </c>
      <c r="I4571" s="6">
        <v>42269</v>
      </c>
      <c r="J4571" s="7">
        <v>2571</v>
      </c>
      <c r="K4571" s="8">
        <v>437.2</v>
      </c>
      <c r="L4571" s="8">
        <v>263.33</v>
      </c>
      <c r="M4571" s="8">
        <v>1124041.2</v>
      </c>
      <c r="N4571" s="8">
        <v>677021.43</v>
      </c>
      <c r="O4571" s="8">
        <v>447019.77</v>
      </c>
      <c r="P4571" s="9">
        <f>[1]!Capstone_Sales_Data[[#This Row],[Total Profit]]/[1]!Capstone_Sales_Data[[#This Row],[Total Revenue]]</f>
        <v>0.3976898444647759</v>
      </c>
    </row>
    <row r="4572" spans="1:16" x14ac:dyDescent="0.35">
      <c r="A4572" s="1" t="s">
        <v>0</v>
      </c>
      <c r="B4572" s="1" t="s">
        <v>36</v>
      </c>
      <c r="C4572" s="1" t="s">
        <v>51</v>
      </c>
      <c r="D4572" s="1" t="s">
        <v>3</v>
      </c>
      <c r="E4572" s="1" t="s">
        <v>22</v>
      </c>
      <c r="F4572" s="2">
        <v>40601</v>
      </c>
      <c r="G4572" s="1" t="s">
        <v>4780</v>
      </c>
      <c r="H4572" s="3">
        <f>[1]!Capstone_Sales_Data[[#This Row],[Ship Date]]-[1]!Capstone_Sales_Data[[#This Row],[Order Date]]</f>
        <v>43</v>
      </c>
      <c r="I4572" s="2">
        <v>40644</v>
      </c>
      <c r="J4572" s="3">
        <v>2024</v>
      </c>
      <c r="K4572" s="4">
        <v>152.58000000000001</v>
      </c>
      <c r="L4572" s="4">
        <v>97.44</v>
      </c>
      <c r="M4572" s="4">
        <v>308821.92</v>
      </c>
      <c r="N4572" s="4">
        <v>197218.56</v>
      </c>
      <c r="O4572" s="4">
        <v>111603.36</v>
      </c>
      <c r="P4572" s="5">
        <f>[1]!Capstone_Sales_Data[[#This Row],[Total Profit]]/[1]!Capstone_Sales_Data[[#This Row],[Total Revenue]]</f>
        <v>0.36138419189933152</v>
      </c>
    </row>
    <row r="4573" spans="1:16" x14ac:dyDescent="0.35">
      <c r="A4573" t="s">
        <v>24</v>
      </c>
      <c r="B4573" t="s">
        <v>520</v>
      </c>
      <c r="C4573" t="s">
        <v>51</v>
      </c>
      <c r="D4573" t="s">
        <v>14</v>
      </c>
      <c r="E4573" t="s">
        <v>38</v>
      </c>
      <c r="F4573" s="6">
        <v>40855</v>
      </c>
      <c r="G4573" t="s">
        <v>4781</v>
      </c>
      <c r="H4573" s="7">
        <f>[1]!Capstone_Sales_Data[[#This Row],[Ship Date]]-[1]!Capstone_Sales_Data[[#This Row],[Order Date]]</f>
        <v>30</v>
      </c>
      <c r="I4573" s="6">
        <v>40885</v>
      </c>
      <c r="J4573" s="7">
        <v>8884</v>
      </c>
      <c r="K4573" s="8">
        <v>152.58000000000001</v>
      </c>
      <c r="L4573" s="8">
        <v>97.44</v>
      </c>
      <c r="M4573" s="8">
        <v>1355520.72</v>
      </c>
      <c r="N4573" s="8">
        <v>865656.96</v>
      </c>
      <c r="O4573" s="8">
        <v>489863.76</v>
      </c>
      <c r="P4573" s="9">
        <f>[1]!Capstone_Sales_Data[[#This Row],[Total Profit]]/[1]!Capstone_Sales_Data[[#This Row],[Total Revenue]]</f>
        <v>0.36138419189933152</v>
      </c>
    </row>
    <row r="4574" spans="1:16" x14ac:dyDescent="0.35">
      <c r="A4574" s="1" t="s">
        <v>0</v>
      </c>
      <c r="B4574" s="1" t="s">
        <v>232</v>
      </c>
      <c r="C4574" s="1" t="s">
        <v>63</v>
      </c>
      <c r="D4574" s="1" t="s">
        <v>14</v>
      </c>
      <c r="E4574" s="1" t="s">
        <v>9</v>
      </c>
      <c r="F4574" s="2">
        <v>42151</v>
      </c>
      <c r="G4574" s="1" t="s">
        <v>4782</v>
      </c>
      <c r="H4574" s="3">
        <f>[1]!Capstone_Sales_Data[[#This Row],[Ship Date]]-[1]!Capstone_Sales_Data[[#This Row],[Order Date]]</f>
        <v>6</v>
      </c>
      <c r="I4574" s="2">
        <v>42157</v>
      </c>
      <c r="J4574" s="3">
        <v>813</v>
      </c>
      <c r="K4574" s="4">
        <v>437.2</v>
      </c>
      <c r="L4574" s="4">
        <v>263.33</v>
      </c>
      <c r="M4574" s="4">
        <v>355443.6</v>
      </c>
      <c r="N4574" s="4">
        <v>214087.29</v>
      </c>
      <c r="O4574" s="4">
        <v>141356.31</v>
      </c>
      <c r="P4574" s="5">
        <f>[1]!Capstone_Sales_Data[[#This Row],[Total Profit]]/[1]!Capstone_Sales_Data[[#This Row],[Total Revenue]]</f>
        <v>0.39768984446477584</v>
      </c>
    </row>
    <row r="4575" spans="1:16" x14ac:dyDescent="0.35">
      <c r="A4575" t="s">
        <v>6</v>
      </c>
      <c r="B4575" t="s">
        <v>648</v>
      </c>
      <c r="C4575" t="s">
        <v>51</v>
      </c>
      <c r="D4575" t="s">
        <v>14</v>
      </c>
      <c r="E4575" t="s">
        <v>22</v>
      </c>
      <c r="F4575" s="6">
        <v>42647</v>
      </c>
      <c r="G4575" t="s">
        <v>4783</v>
      </c>
      <c r="H4575" s="7">
        <f>[1]!Capstone_Sales_Data[[#This Row],[Ship Date]]-[1]!Capstone_Sales_Data[[#This Row],[Order Date]]</f>
        <v>23</v>
      </c>
      <c r="I4575" s="6">
        <v>42670</v>
      </c>
      <c r="J4575" s="7">
        <v>2504</v>
      </c>
      <c r="K4575" s="8">
        <v>152.58000000000001</v>
      </c>
      <c r="L4575" s="8">
        <v>97.44</v>
      </c>
      <c r="M4575" s="8">
        <v>382060.32</v>
      </c>
      <c r="N4575" s="8">
        <v>243989.76000000001</v>
      </c>
      <c r="O4575" s="8">
        <v>138070.56</v>
      </c>
      <c r="P4575" s="9">
        <f>[1]!Capstone_Sales_Data[[#This Row],[Total Profit]]/[1]!Capstone_Sales_Data[[#This Row],[Total Revenue]]</f>
        <v>0.36138419189933146</v>
      </c>
    </row>
    <row r="4576" spans="1:16" x14ac:dyDescent="0.35">
      <c r="A4576" s="1" t="s">
        <v>0</v>
      </c>
      <c r="B4576" s="1" t="s">
        <v>223</v>
      </c>
      <c r="C4576" s="1" t="s">
        <v>47</v>
      </c>
      <c r="D4576" s="1" t="s">
        <v>3</v>
      </c>
      <c r="E4576" s="1" t="s">
        <v>22</v>
      </c>
      <c r="F4576" s="2">
        <v>40891</v>
      </c>
      <c r="G4576" s="1" t="s">
        <v>4784</v>
      </c>
      <c r="H4576" s="3">
        <f>[1]!Capstone_Sales_Data[[#This Row],[Ship Date]]-[1]!Capstone_Sales_Data[[#This Row],[Order Date]]</f>
        <v>44</v>
      </c>
      <c r="I4576" s="2">
        <v>40935</v>
      </c>
      <c r="J4576" s="3">
        <v>680</v>
      </c>
      <c r="K4576" s="4">
        <v>109.28</v>
      </c>
      <c r="L4576" s="4">
        <v>35.840000000000003</v>
      </c>
      <c r="M4576" s="4">
        <v>74310.399999999994</v>
      </c>
      <c r="N4576" s="4">
        <v>24371.200000000001</v>
      </c>
      <c r="O4576" s="4">
        <v>49939.199999999997</v>
      </c>
      <c r="P4576" s="5">
        <f>[1]!Capstone_Sales_Data[[#This Row],[Total Profit]]/[1]!Capstone_Sales_Data[[#This Row],[Total Revenue]]</f>
        <v>0.67203513909224011</v>
      </c>
    </row>
    <row r="4577" spans="1:16" x14ac:dyDescent="0.35">
      <c r="A4577" t="s">
        <v>0</v>
      </c>
      <c r="B4577" t="s">
        <v>316</v>
      </c>
      <c r="C4577" t="s">
        <v>51</v>
      </c>
      <c r="D4577" t="s">
        <v>3</v>
      </c>
      <c r="E4577" t="s">
        <v>22</v>
      </c>
      <c r="F4577" s="6">
        <v>42737</v>
      </c>
      <c r="G4577" t="s">
        <v>4785</v>
      </c>
      <c r="H4577" s="7">
        <f>[1]!Capstone_Sales_Data[[#This Row],[Ship Date]]-[1]!Capstone_Sales_Data[[#This Row],[Order Date]]</f>
        <v>20</v>
      </c>
      <c r="I4577" s="6">
        <v>42757</v>
      </c>
      <c r="J4577" s="7">
        <v>9096</v>
      </c>
      <c r="K4577" s="8">
        <v>152.58000000000001</v>
      </c>
      <c r="L4577" s="8">
        <v>97.44</v>
      </c>
      <c r="M4577" s="8">
        <v>1387867.68</v>
      </c>
      <c r="N4577" s="8">
        <v>886314.24</v>
      </c>
      <c r="O4577" s="8">
        <v>501553.44</v>
      </c>
      <c r="P4577" s="9">
        <f>[1]!Capstone_Sales_Data[[#This Row],[Total Profit]]/[1]!Capstone_Sales_Data[[#This Row],[Total Revenue]]</f>
        <v>0.36138419189933152</v>
      </c>
    </row>
    <row r="4578" spans="1:16" x14ac:dyDescent="0.35">
      <c r="A4578" s="1" t="s">
        <v>6</v>
      </c>
      <c r="B4578" s="1" t="s">
        <v>72</v>
      </c>
      <c r="C4578" s="1" t="s">
        <v>58</v>
      </c>
      <c r="D4578" s="1" t="s">
        <v>14</v>
      </c>
      <c r="E4578" s="1" t="s">
        <v>4</v>
      </c>
      <c r="F4578" s="2">
        <v>40594</v>
      </c>
      <c r="G4578" s="1" t="s">
        <v>4786</v>
      </c>
      <c r="H4578" s="3">
        <f>[1]!Capstone_Sales_Data[[#This Row],[Ship Date]]-[1]!Capstone_Sales_Data[[#This Row],[Order Date]]</f>
        <v>18</v>
      </c>
      <c r="I4578" s="2">
        <v>40612</v>
      </c>
      <c r="J4578" s="3">
        <v>3538</v>
      </c>
      <c r="K4578" s="4">
        <v>81.73</v>
      </c>
      <c r="L4578" s="4">
        <v>56.67</v>
      </c>
      <c r="M4578" s="4">
        <v>289160.74</v>
      </c>
      <c r="N4578" s="4">
        <v>200498.46</v>
      </c>
      <c r="O4578" s="4">
        <v>88662.28</v>
      </c>
      <c r="P4578" s="5">
        <f>[1]!Capstone_Sales_Data[[#This Row],[Total Profit]]/[1]!Capstone_Sales_Data[[#This Row],[Total Revenue]]</f>
        <v>0.30661935641747218</v>
      </c>
    </row>
    <row r="4579" spans="1:16" x14ac:dyDescent="0.35">
      <c r="A4579" t="s">
        <v>176</v>
      </c>
      <c r="B4579" t="s">
        <v>613</v>
      </c>
      <c r="C4579" t="s">
        <v>8</v>
      </c>
      <c r="D4579" t="s">
        <v>3</v>
      </c>
      <c r="E4579" t="s">
        <v>4</v>
      </c>
      <c r="F4579" s="6">
        <v>42476</v>
      </c>
      <c r="G4579" t="s">
        <v>4787</v>
      </c>
      <c r="H4579" s="7">
        <f>[1]!Capstone_Sales_Data[[#This Row],[Ship Date]]-[1]!Capstone_Sales_Data[[#This Row],[Order Date]]</f>
        <v>42</v>
      </c>
      <c r="I4579" s="6">
        <v>42518</v>
      </c>
      <c r="J4579" s="7">
        <v>6824</v>
      </c>
      <c r="K4579" s="8">
        <v>47.45</v>
      </c>
      <c r="L4579" s="8">
        <v>31.79</v>
      </c>
      <c r="M4579" s="8">
        <v>323798.8</v>
      </c>
      <c r="N4579" s="8">
        <v>216934.96</v>
      </c>
      <c r="O4579" s="8">
        <v>106863.84</v>
      </c>
      <c r="P4579" s="9">
        <f>[1]!Capstone_Sales_Data[[#This Row],[Total Profit]]/[1]!Capstone_Sales_Data[[#This Row],[Total Revenue]]</f>
        <v>0.33003161222339306</v>
      </c>
    </row>
    <row r="4580" spans="1:16" x14ac:dyDescent="0.35">
      <c r="A4580" s="1" t="s">
        <v>0</v>
      </c>
      <c r="B4580" s="1" t="s">
        <v>166</v>
      </c>
      <c r="C4580" s="1" t="s">
        <v>13</v>
      </c>
      <c r="D4580" s="1" t="s">
        <v>14</v>
      </c>
      <c r="E4580" s="1" t="s">
        <v>4</v>
      </c>
      <c r="F4580" s="2">
        <v>40188</v>
      </c>
      <c r="G4580" s="1" t="s">
        <v>4788</v>
      </c>
      <c r="H4580" s="3">
        <f>[1]!Capstone_Sales_Data[[#This Row],[Ship Date]]-[1]!Capstone_Sales_Data[[#This Row],[Order Date]]</f>
        <v>7</v>
      </c>
      <c r="I4580" s="2">
        <v>40195</v>
      </c>
      <c r="J4580" s="3">
        <v>3801</v>
      </c>
      <c r="K4580" s="4">
        <v>154.06</v>
      </c>
      <c r="L4580" s="4">
        <v>90.93</v>
      </c>
      <c r="M4580" s="4">
        <v>585582.06000000006</v>
      </c>
      <c r="N4580" s="4">
        <v>345624.93</v>
      </c>
      <c r="O4580" s="4">
        <v>239957.13</v>
      </c>
      <c r="P4580" s="5">
        <f>[1]!Capstone_Sales_Data[[#This Row],[Total Profit]]/[1]!Capstone_Sales_Data[[#This Row],[Total Revenue]]</f>
        <v>0.40977541217707386</v>
      </c>
    </row>
    <row r="4581" spans="1:16" x14ac:dyDescent="0.35">
      <c r="A4581" t="s">
        <v>6</v>
      </c>
      <c r="B4581" t="s">
        <v>554</v>
      </c>
      <c r="C4581" t="s">
        <v>13</v>
      </c>
      <c r="D4581" t="s">
        <v>14</v>
      </c>
      <c r="E4581" t="s">
        <v>22</v>
      </c>
      <c r="F4581" s="6">
        <v>41140</v>
      </c>
      <c r="G4581" t="s">
        <v>4789</v>
      </c>
      <c r="H4581" s="7">
        <f>[1]!Capstone_Sales_Data[[#This Row],[Ship Date]]-[1]!Capstone_Sales_Data[[#This Row],[Order Date]]</f>
        <v>20</v>
      </c>
      <c r="I4581" s="6">
        <v>41160</v>
      </c>
      <c r="J4581" s="7">
        <v>6351</v>
      </c>
      <c r="K4581" s="8">
        <v>154.06</v>
      </c>
      <c r="L4581" s="8">
        <v>90.93</v>
      </c>
      <c r="M4581" s="8">
        <v>978435.06</v>
      </c>
      <c r="N4581" s="8">
        <v>577496.43000000005</v>
      </c>
      <c r="O4581" s="8">
        <v>400938.63</v>
      </c>
      <c r="P4581" s="9">
        <f>[1]!Capstone_Sales_Data[[#This Row],[Total Profit]]/[1]!Capstone_Sales_Data[[#This Row],[Total Revenue]]</f>
        <v>0.40977541217707386</v>
      </c>
    </row>
    <row r="4582" spans="1:16" x14ac:dyDescent="0.35">
      <c r="A4582" s="1" t="s">
        <v>24</v>
      </c>
      <c r="B4582" s="1" t="s">
        <v>360</v>
      </c>
      <c r="C4582" s="1" t="s">
        <v>91</v>
      </c>
      <c r="D4582" s="1" t="s">
        <v>14</v>
      </c>
      <c r="E4582" s="1" t="s">
        <v>38</v>
      </c>
      <c r="F4582" s="2">
        <v>42063</v>
      </c>
      <c r="G4582" s="1" t="s">
        <v>4790</v>
      </c>
      <c r="H4582" s="3">
        <f>[1]!Capstone_Sales_Data[[#This Row],[Ship Date]]-[1]!Capstone_Sales_Data[[#This Row],[Order Date]]</f>
        <v>49</v>
      </c>
      <c r="I4582" s="2">
        <v>42112</v>
      </c>
      <c r="J4582" s="3">
        <v>8384</v>
      </c>
      <c r="K4582" s="4">
        <v>9.33</v>
      </c>
      <c r="L4582" s="4">
        <v>6.92</v>
      </c>
      <c r="M4582" s="4">
        <v>78222.720000000001</v>
      </c>
      <c r="N4582" s="4">
        <v>58017.279999999999</v>
      </c>
      <c r="O4582" s="4">
        <v>20205.439999999999</v>
      </c>
      <c r="P4582" s="5">
        <f>[1]!Capstone_Sales_Data[[#This Row],[Total Profit]]/[1]!Capstone_Sales_Data[[#This Row],[Total Revenue]]</f>
        <v>0.25830653804930331</v>
      </c>
    </row>
    <row r="4583" spans="1:16" x14ac:dyDescent="0.35">
      <c r="A4583" t="s">
        <v>11</v>
      </c>
      <c r="B4583" t="s">
        <v>329</v>
      </c>
      <c r="C4583" t="s">
        <v>17</v>
      </c>
      <c r="D4583" t="s">
        <v>14</v>
      </c>
      <c r="E4583" t="s">
        <v>9</v>
      </c>
      <c r="F4583" s="6">
        <v>41463</v>
      </c>
      <c r="G4583" t="s">
        <v>4791</v>
      </c>
      <c r="H4583" s="7">
        <f>[1]!Capstone_Sales_Data[[#This Row],[Ship Date]]-[1]!Capstone_Sales_Data[[#This Row],[Order Date]]</f>
        <v>50</v>
      </c>
      <c r="I4583" s="6">
        <v>41513</v>
      </c>
      <c r="J4583" s="7">
        <v>843</v>
      </c>
      <c r="K4583" s="8">
        <v>668.27</v>
      </c>
      <c r="L4583" s="8">
        <v>502.54</v>
      </c>
      <c r="M4583" s="8">
        <v>563351.61</v>
      </c>
      <c r="N4583" s="8">
        <v>423641.22</v>
      </c>
      <c r="O4583" s="8">
        <v>139710.39000000001</v>
      </c>
      <c r="P4583" s="9">
        <f>[1]!Capstone_Sales_Data[[#This Row],[Total Profit]]/[1]!Capstone_Sales_Data[[#This Row],[Total Revenue]]</f>
        <v>0.24799856345489102</v>
      </c>
    </row>
    <row r="4584" spans="1:16" x14ac:dyDescent="0.35">
      <c r="A4584" s="1" t="s">
        <v>24</v>
      </c>
      <c r="B4584" s="1" t="s">
        <v>433</v>
      </c>
      <c r="C4584" s="1" t="s">
        <v>58</v>
      </c>
      <c r="D4584" s="1" t="s">
        <v>3</v>
      </c>
      <c r="E4584" s="1" t="s">
        <v>4</v>
      </c>
      <c r="F4584" s="2">
        <v>40999</v>
      </c>
      <c r="G4584" s="1" t="s">
        <v>4792</v>
      </c>
      <c r="H4584" s="3">
        <f>[1]!Capstone_Sales_Data[[#This Row],[Ship Date]]-[1]!Capstone_Sales_Data[[#This Row],[Order Date]]</f>
        <v>43</v>
      </c>
      <c r="I4584" s="2">
        <v>41042</v>
      </c>
      <c r="J4584" s="3">
        <v>6701</v>
      </c>
      <c r="K4584" s="4">
        <v>81.73</v>
      </c>
      <c r="L4584" s="4">
        <v>56.67</v>
      </c>
      <c r="M4584" s="4">
        <v>547672.73</v>
      </c>
      <c r="N4584" s="4">
        <v>379745.67</v>
      </c>
      <c r="O4584" s="4">
        <v>167927.06</v>
      </c>
      <c r="P4584" s="5">
        <f>[1]!Capstone_Sales_Data[[#This Row],[Total Profit]]/[1]!Capstone_Sales_Data[[#This Row],[Total Revenue]]</f>
        <v>0.30661935641747218</v>
      </c>
    </row>
    <row r="4585" spans="1:16" x14ac:dyDescent="0.35">
      <c r="A4585" t="s">
        <v>6</v>
      </c>
      <c r="B4585" t="s">
        <v>337</v>
      </c>
      <c r="C4585" t="s">
        <v>31</v>
      </c>
      <c r="D4585" t="s">
        <v>3</v>
      </c>
      <c r="E4585" t="s">
        <v>38</v>
      </c>
      <c r="F4585" s="6">
        <v>41337</v>
      </c>
      <c r="G4585" t="s">
        <v>4793</v>
      </c>
      <c r="H4585" s="7">
        <f>[1]!Capstone_Sales_Data[[#This Row],[Ship Date]]-[1]!Capstone_Sales_Data[[#This Row],[Order Date]]</f>
        <v>37</v>
      </c>
      <c r="I4585" s="6">
        <v>41374</v>
      </c>
      <c r="J4585" s="7">
        <v>5963</v>
      </c>
      <c r="K4585" s="8">
        <v>421.89</v>
      </c>
      <c r="L4585" s="8">
        <v>364.69</v>
      </c>
      <c r="M4585" s="8">
        <v>2515730.0699999998</v>
      </c>
      <c r="N4585" s="8">
        <v>2174646.4700000002</v>
      </c>
      <c r="O4585" s="8">
        <v>341083.6</v>
      </c>
      <c r="P4585" s="9">
        <f>[1]!Capstone_Sales_Data[[#This Row],[Total Profit]]/[1]!Capstone_Sales_Data[[#This Row],[Total Revenue]]</f>
        <v>0.13558036455000119</v>
      </c>
    </row>
    <row r="4586" spans="1:16" x14ac:dyDescent="0.35">
      <c r="A4586" s="1" t="s">
        <v>6</v>
      </c>
      <c r="B4586" s="1" t="s">
        <v>404</v>
      </c>
      <c r="C4586" s="1" t="s">
        <v>91</v>
      </c>
      <c r="D4586" s="1" t="s">
        <v>14</v>
      </c>
      <c r="E4586" s="1" t="s">
        <v>22</v>
      </c>
      <c r="F4586" s="2">
        <v>40767</v>
      </c>
      <c r="G4586" s="1" t="s">
        <v>4794</v>
      </c>
      <c r="H4586" s="3">
        <f>[1]!Capstone_Sales_Data[[#This Row],[Ship Date]]-[1]!Capstone_Sales_Data[[#This Row],[Order Date]]</f>
        <v>3</v>
      </c>
      <c r="I4586" s="2">
        <v>40770</v>
      </c>
      <c r="J4586" s="3">
        <v>665</v>
      </c>
      <c r="K4586" s="4">
        <v>9.33</v>
      </c>
      <c r="L4586" s="4">
        <v>6.92</v>
      </c>
      <c r="M4586" s="4">
        <v>6204.45</v>
      </c>
      <c r="N4586" s="4">
        <v>4601.8</v>
      </c>
      <c r="O4586" s="4">
        <v>1602.65</v>
      </c>
      <c r="P4586" s="5">
        <f>[1]!Capstone_Sales_Data[[#This Row],[Total Profit]]/[1]!Capstone_Sales_Data[[#This Row],[Total Revenue]]</f>
        <v>0.25830653804930337</v>
      </c>
    </row>
    <row r="4587" spans="1:16" x14ac:dyDescent="0.35">
      <c r="A4587" t="s">
        <v>24</v>
      </c>
      <c r="B4587" t="s">
        <v>95</v>
      </c>
      <c r="C4587" t="s">
        <v>37</v>
      </c>
      <c r="D4587" t="s">
        <v>3</v>
      </c>
      <c r="E4587" t="s">
        <v>4</v>
      </c>
      <c r="F4587" s="6">
        <v>42114</v>
      </c>
      <c r="G4587" t="s">
        <v>4795</v>
      </c>
      <c r="H4587" s="7">
        <f>[1]!Capstone_Sales_Data[[#This Row],[Ship Date]]-[1]!Capstone_Sales_Data[[#This Row],[Order Date]]</f>
        <v>2</v>
      </c>
      <c r="I4587" s="6">
        <v>42116</v>
      </c>
      <c r="J4587" s="7">
        <v>9874</v>
      </c>
      <c r="K4587" s="8">
        <v>205.7</v>
      </c>
      <c r="L4587" s="8">
        <v>117.11</v>
      </c>
      <c r="M4587" s="8">
        <v>2031081.8</v>
      </c>
      <c r="N4587" s="8">
        <v>1156344.1399999999</v>
      </c>
      <c r="O4587" s="8">
        <v>874737.66</v>
      </c>
      <c r="P4587" s="9">
        <f>[1]!Capstone_Sales_Data[[#This Row],[Total Profit]]/[1]!Capstone_Sales_Data[[#This Row],[Total Revenue]]</f>
        <v>0.43067574137092857</v>
      </c>
    </row>
    <row r="4588" spans="1:16" x14ac:dyDescent="0.35">
      <c r="A4588" s="1" t="s">
        <v>11</v>
      </c>
      <c r="B4588" s="1" t="s">
        <v>1269</v>
      </c>
      <c r="C4588" s="1" t="s">
        <v>8</v>
      </c>
      <c r="D4588" s="1" t="s">
        <v>14</v>
      </c>
      <c r="E4588" s="1" t="s">
        <v>38</v>
      </c>
      <c r="F4588" s="2">
        <v>40297</v>
      </c>
      <c r="G4588" s="1" t="s">
        <v>4796</v>
      </c>
      <c r="H4588" s="3">
        <f>[1]!Capstone_Sales_Data[[#This Row],[Ship Date]]-[1]!Capstone_Sales_Data[[#This Row],[Order Date]]</f>
        <v>6</v>
      </c>
      <c r="I4588" s="2">
        <v>40303</v>
      </c>
      <c r="J4588" s="3">
        <v>4690</v>
      </c>
      <c r="K4588" s="4">
        <v>47.45</v>
      </c>
      <c r="L4588" s="4">
        <v>31.79</v>
      </c>
      <c r="M4588" s="4">
        <v>222540.5</v>
      </c>
      <c r="N4588" s="4">
        <v>149095.1</v>
      </c>
      <c r="O4588" s="4">
        <v>73445.399999999994</v>
      </c>
      <c r="P4588" s="5">
        <f>[1]!Capstone_Sales_Data[[#This Row],[Total Profit]]/[1]!Capstone_Sales_Data[[#This Row],[Total Revenue]]</f>
        <v>0.330031612223393</v>
      </c>
    </row>
    <row r="4589" spans="1:16" x14ac:dyDescent="0.35">
      <c r="A4589" t="s">
        <v>49</v>
      </c>
      <c r="B4589" t="s">
        <v>122</v>
      </c>
      <c r="C4589" t="s">
        <v>58</v>
      </c>
      <c r="D4589" t="s">
        <v>3</v>
      </c>
      <c r="E4589" t="s">
        <v>9</v>
      </c>
      <c r="F4589" s="6">
        <v>40304</v>
      </c>
      <c r="G4589" t="s">
        <v>4797</v>
      </c>
      <c r="H4589" s="7">
        <f>[1]!Capstone_Sales_Data[[#This Row],[Ship Date]]-[1]!Capstone_Sales_Data[[#This Row],[Order Date]]</f>
        <v>28</v>
      </c>
      <c r="I4589" s="6">
        <v>40332</v>
      </c>
      <c r="J4589" s="7">
        <v>3242</v>
      </c>
      <c r="K4589" s="8">
        <v>81.73</v>
      </c>
      <c r="L4589" s="8">
        <v>56.67</v>
      </c>
      <c r="M4589" s="8">
        <v>264968.65999999997</v>
      </c>
      <c r="N4589" s="8">
        <v>183724.14</v>
      </c>
      <c r="O4589" s="8">
        <v>81244.52</v>
      </c>
      <c r="P4589" s="9">
        <f>[1]!Capstone_Sales_Data[[#This Row],[Total Profit]]/[1]!Capstone_Sales_Data[[#This Row],[Total Revenue]]</f>
        <v>0.30661935641747223</v>
      </c>
    </row>
    <row r="4590" spans="1:16" x14ac:dyDescent="0.35">
      <c r="A4590" s="1" t="s">
        <v>6</v>
      </c>
      <c r="B4590" s="1" t="s">
        <v>303</v>
      </c>
      <c r="C4590" s="1" t="s">
        <v>8</v>
      </c>
      <c r="D4590" s="1" t="s">
        <v>14</v>
      </c>
      <c r="E4590" s="1" t="s">
        <v>22</v>
      </c>
      <c r="F4590" s="2">
        <v>41978</v>
      </c>
      <c r="G4590" s="1" t="s">
        <v>4798</v>
      </c>
      <c r="H4590" s="3">
        <f>[1]!Capstone_Sales_Data[[#This Row],[Ship Date]]-[1]!Capstone_Sales_Data[[#This Row],[Order Date]]</f>
        <v>42</v>
      </c>
      <c r="I4590" s="2">
        <v>42020</v>
      </c>
      <c r="J4590" s="3">
        <v>5692</v>
      </c>
      <c r="K4590" s="4">
        <v>47.45</v>
      </c>
      <c r="L4590" s="4">
        <v>31.79</v>
      </c>
      <c r="M4590" s="4">
        <v>270085.40000000002</v>
      </c>
      <c r="N4590" s="4">
        <v>180948.68</v>
      </c>
      <c r="O4590" s="4">
        <v>89136.72</v>
      </c>
      <c r="P4590" s="5">
        <f>[1]!Capstone_Sales_Data[[#This Row],[Total Profit]]/[1]!Capstone_Sales_Data[[#This Row],[Total Revenue]]</f>
        <v>0.330031612223393</v>
      </c>
    </row>
    <row r="4591" spans="1:16" x14ac:dyDescent="0.35">
      <c r="A4591" t="s">
        <v>11</v>
      </c>
      <c r="B4591" t="s">
        <v>1269</v>
      </c>
      <c r="C4591" t="s">
        <v>17</v>
      </c>
      <c r="D4591" t="s">
        <v>14</v>
      </c>
      <c r="E4591" t="s">
        <v>4</v>
      </c>
      <c r="F4591" s="6">
        <v>41405</v>
      </c>
      <c r="G4591" t="s">
        <v>4799</v>
      </c>
      <c r="H4591" s="7">
        <f>[1]!Capstone_Sales_Data[[#This Row],[Ship Date]]-[1]!Capstone_Sales_Data[[#This Row],[Order Date]]</f>
        <v>9</v>
      </c>
      <c r="I4591" s="6">
        <v>41414</v>
      </c>
      <c r="J4591" s="7">
        <v>9231</v>
      </c>
      <c r="K4591" s="8">
        <v>668.27</v>
      </c>
      <c r="L4591" s="8">
        <v>502.54</v>
      </c>
      <c r="M4591" s="8">
        <v>6168800.3700000001</v>
      </c>
      <c r="N4591" s="8">
        <v>4638946.74</v>
      </c>
      <c r="O4591" s="8">
        <v>1529853.63</v>
      </c>
      <c r="P4591" s="9">
        <f>[1]!Capstone_Sales_Data[[#This Row],[Total Profit]]/[1]!Capstone_Sales_Data[[#This Row],[Total Revenue]]</f>
        <v>0.24799856345489096</v>
      </c>
    </row>
    <row r="4592" spans="1:16" x14ac:dyDescent="0.35">
      <c r="A4592" s="1" t="s">
        <v>6</v>
      </c>
      <c r="B4592" s="1" t="s">
        <v>312</v>
      </c>
      <c r="C4592" s="1" t="s">
        <v>2</v>
      </c>
      <c r="D4592" s="1" t="s">
        <v>3</v>
      </c>
      <c r="E4592" s="1" t="s">
        <v>4</v>
      </c>
      <c r="F4592" s="2">
        <v>40590</v>
      </c>
      <c r="G4592" s="1" t="s">
        <v>4800</v>
      </c>
      <c r="H4592" s="3">
        <f>[1]!Capstone_Sales_Data[[#This Row],[Ship Date]]-[1]!Capstone_Sales_Data[[#This Row],[Order Date]]</f>
        <v>7</v>
      </c>
      <c r="I4592" s="2">
        <v>40597</v>
      </c>
      <c r="J4592" s="3">
        <v>3083</v>
      </c>
      <c r="K4592" s="4">
        <v>651.21</v>
      </c>
      <c r="L4592" s="4">
        <v>524.96</v>
      </c>
      <c r="M4592" s="4">
        <v>2007680.43</v>
      </c>
      <c r="N4592" s="4">
        <v>1618451.68</v>
      </c>
      <c r="O4592" s="4">
        <v>389228.75</v>
      </c>
      <c r="P4592" s="5">
        <f>[1]!Capstone_Sales_Data[[#This Row],[Total Profit]]/[1]!Capstone_Sales_Data[[#This Row],[Total Revenue]]</f>
        <v>0.19386987300563566</v>
      </c>
    </row>
    <row r="4593" spans="1:16" x14ac:dyDescent="0.35">
      <c r="A4593" t="s">
        <v>0</v>
      </c>
      <c r="B4593" t="s">
        <v>684</v>
      </c>
      <c r="C4593" t="s">
        <v>51</v>
      </c>
      <c r="D4593" t="s">
        <v>14</v>
      </c>
      <c r="E4593" t="s">
        <v>38</v>
      </c>
      <c r="F4593" s="6">
        <v>40546</v>
      </c>
      <c r="G4593" t="s">
        <v>4801</v>
      </c>
      <c r="H4593" s="7">
        <f>[1]!Capstone_Sales_Data[[#This Row],[Ship Date]]-[1]!Capstone_Sales_Data[[#This Row],[Order Date]]</f>
        <v>2</v>
      </c>
      <c r="I4593" s="6">
        <v>40548</v>
      </c>
      <c r="J4593" s="7">
        <v>3503</v>
      </c>
      <c r="K4593" s="8">
        <v>152.58000000000001</v>
      </c>
      <c r="L4593" s="8">
        <v>97.44</v>
      </c>
      <c r="M4593" s="8">
        <v>534487.74</v>
      </c>
      <c r="N4593" s="8">
        <v>341332.32</v>
      </c>
      <c r="O4593" s="8">
        <v>193155.42</v>
      </c>
      <c r="P4593" s="9">
        <f>[1]!Capstone_Sales_Data[[#This Row],[Total Profit]]/[1]!Capstone_Sales_Data[[#This Row],[Total Revenue]]</f>
        <v>0.36138419189933152</v>
      </c>
    </row>
    <row r="4594" spans="1:16" x14ac:dyDescent="0.35">
      <c r="A4594" s="1" t="s">
        <v>24</v>
      </c>
      <c r="B4594" s="1" t="s">
        <v>27</v>
      </c>
      <c r="C4594" s="1" t="s">
        <v>13</v>
      </c>
      <c r="D4594" s="1" t="s">
        <v>14</v>
      </c>
      <c r="E4594" s="1" t="s">
        <v>22</v>
      </c>
      <c r="F4594" s="2">
        <v>42671</v>
      </c>
      <c r="G4594" s="1" t="s">
        <v>4802</v>
      </c>
      <c r="H4594" s="3">
        <f>[1]!Capstone_Sales_Data[[#This Row],[Ship Date]]-[1]!Capstone_Sales_Data[[#This Row],[Order Date]]</f>
        <v>20</v>
      </c>
      <c r="I4594" s="2">
        <v>42691</v>
      </c>
      <c r="J4594" s="3">
        <v>8778</v>
      </c>
      <c r="K4594" s="4">
        <v>154.06</v>
      </c>
      <c r="L4594" s="4">
        <v>90.93</v>
      </c>
      <c r="M4594" s="4">
        <v>1352338.68</v>
      </c>
      <c r="N4594" s="4">
        <v>798183.54</v>
      </c>
      <c r="O4594" s="4">
        <v>554155.14</v>
      </c>
      <c r="P4594" s="5">
        <f>[1]!Capstone_Sales_Data[[#This Row],[Total Profit]]/[1]!Capstone_Sales_Data[[#This Row],[Total Revenue]]</f>
        <v>0.40977541217707392</v>
      </c>
    </row>
    <row r="4595" spans="1:16" x14ac:dyDescent="0.35">
      <c r="A4595" t="s">
        <v>11</v>
      </c>
      <c r="B4595" t="s">
        <v>1269</v>
      </c>
      <c r="C4595" t="s">
        <v>2</v>
      </c>
      <c r="D4595" t="s">
        <v>3</v>
      </c>
      <c r="E4595" t="s">
        <v>9</v>
      </c>
      <c r="F4595" s="6">
        <v>41842</v>
      </c>
      <c r="G4595" t="s">
        <v>4803</v>
      </c>
      <c r="H4595" s="7">
        <f>[1]!Capstone_Sales_Data[[#This Row],[Ship Date]]-[1]!Capstone_Sales_Data[[#This Row],[Order Date]]</f>
        <v>27</v>
      </c>
      <c r="I4595" s="6">
        <v>41869</v>
      </c>
      <c r="J4595" s="7">
        <v>4224</v>
      </c>
      <c r="K4595" s="8">
        <v>651.21</v>
      </c>
      <c r="L4595" s="8">
        <v>524.96</v>
      </c>
      <c r="M4595" s="8">
        <v>2750711.04</v>
      </c>
      <c r="N4595" s="8">
        <v>2217431.04</v>
      </c>
      <c r="O4595" s="8">
        <v>533280</v>
      </c>
      <c r="P4595" s="9">
        <f>[1]!Capstone_Sales_Data[[#This Row],[Total Profit]]/[1]!Capstone_Sales_Data[[#This Row],[Total Revenue]]</f>
        <v>0.19386987300563566</v>
      </c>
    </row>
    <row r="4596" spans="1:16" x14ac:dyDescent="0.35">
      <c r="A4596" s="1" t="s">
        <v>24</v>
      </c>
      <c r="B4596" s="1" t="s">
        <v>360</v>
      </c>
      <c r="C4596" s="1" t="s">
        <v>13</v>
      </c>
      <c r="D4596" s="1" t="s">
        <v>3</v>
      </c>
      <c r="E4596" s="1" t="s">
        <v>38</v>
      </c>
      <c r="F4596" s="2">
        <v>41619</v>
      </c>
      <c r="G4596" s="1" t="s">
        <v>4804</v>
      </c>
      <c r="H4596" s="3">
        <f>[1]!Capstone_Sales_Data[[#This Row],[Ship Date]]-[1]!Capstone_Sales_Data[[#This Row],[Order Date]]</f>
        <v>3</v>
      </c>
      <c r="I4596" s="2">
        <v>41622</v>
      </c>
      <c r="J4596" s="3">
        <v>7191</v>
      </c>
      <c r="K4596" s="4">
        <v>154.06</v>
      </c>
      <c r="L4596" s="4">
        <v>90.93</v>
      </c>
      <c r="M4596" s="4">
        <v>1107845.46</v>
      </c>
      <c r="N4596" s="4">
        <v>653877.63</v>
      </c>
      <c r="O4596" s="4">
        <v>453967.83</v>
      </c>
      <c r="P4596" s="5">
        <f>[1]!Capstone_Sales_Data[[#This Row],[Total Profit]]/[1]!Capstone_Sales_Data[[#This Row],[Total Revenue]]</f>
        <v>0.40977541217707392</v>
      </c>
    </row>
    <row r="4597" spans="1:16" x14ac:dyDescent="0.35">
      <c r="A4597" t="s">
        <v>24</v>
      </c>
      <c r="B4597" t="s">
        <v>1614</v>
      </c>
      <c r="C4597" t="s">
        <v>2</v>
      </c>
      <c r="D4597" t="s">
        <v>3</v>
      </c>
      <c r="E4597" t="s">
        <v>38</v>
      </c>
      <c r="F4597" s="6">
        <v>41804</v>
      </c>
      <c r="G4597" t="s">
        <v>4805</v>
      </c>
      <c r="H4597" s="7">
        <f>[1]!Capstone_Sales_Data[[#This Row],[Ship Date]]-[1]!Capstone_Sales_Data[[#This Row],[Order Date]]</f>
        <v>16</v>
      </c>
      <c r="I4597" s="6">
        <v>41820</v>
      </c>
      <c r="J4597" s="7">
        <v>2057</v>
      </c>
      <c r="K4597" s="8">
        <v>651.21</v>
      </c>
      <c r="L4597" s="8">
        <v>524.96</v>
      </c>
      <c r="M4597" s="8">
        <v>1339538.97</v>
      </c>
      <c r="N4597" s="8">
        <v>1079842.72</v>
      </c>
      <c r="O4597" s="8">
        <v>259696.25</v>
      </c>
      <c r="P4597" s="9">
        <f>[1]!Capstone_Sales_Data[[#This Row],[Total Profit]]/[1]!Capstone_Sales_Data[[#This Row],[Total Revenue]]</f>
        <v>0.19386987300563566</v>
      </c>
    </row>
    <row r="4598" spans="1:16" x14ac:dyDescent="0.35">
      <c r="A4598" s="1" t="s">
        <v>6</v>
      </c>
      <c r="B4598" s="1" t="s">
        <v>337</v>
      </c>
      <c r="C4598" s="1" t="s">
        <v>47</v>
      </c>
      <c r="D4598" s="1" t="s">
        <v>14</v>
      </c>
      <c r="E4598" s="1" t="s">
        <v>4</v>
      </c>
      <c r="F4598" s="2">
        <v>42587</v>
      </c>
      <c r="G4598" s="1" t="s">
        <v>4806</v>
      </c>
      <c r="H4598" s="3">
        <f>[1]!Capstone_Sales_Data[[#This Row],[Ship Date]]-[1]!Capstone_Sales_Data[[#This Row],[Order Date]]</f>
        <v>47</v>
      </c>
      <c r="I4598" s="2">
        <v>42634</v>
      </c>
      <c r="J4598" s="3">
        <v>5236</v>
      </c>
      <c r="K4598" s="4">
        <v>109.28</v>
      </c>
      <c r="L4598" s="4">
        <v>35.840000000000003</v>
      </c>
      <c r="M4598" s="4">
        <v>572190.07999999996</v>
      </c>
      <c r="N4598" s="4">
        <v>187658.23999999999</v>
      </c>
      <c r="O4598" s="4">
        <v>384531.84</v>
      </c>
      <c r="P4598" s="5">
        <f>[1]!Capstone_Sales_Data[[#This Row],[Total Profit]]/[1]!Capstone_Sales_Data[[#This Row],[Total Revenue]]</f>
        <v>0.67203513909224022</v>
      </c>
    </row>
    <row r="4599" spans="1:16" x14ac:dyDescent="0.35">
      <c r="A4599" t="s">
        <v>6</v>
      </c>
      <c r="B4599" t="s">
        <v>72</v>
      </c>
      <c r="C4599" t="s">
        <v>17</v>
      </c>
      <c r="D4599" t="s">
        <v>14</v>
      </c>
      <c r="E4599" t="s">
        <v>38</v>
      </c>
      <c r="F4599" s="6">
        <v>40400</v>
      </c>
      <c r="G4599" t="s">
        <v>4807</v>
      </c>
      <c r="H4599" s="7">
        <f>[1]!Capstone_Sales_Data[[#This Row],[Ship Date]]-[1]!Capstone_Sales_Data[[#This Row],[Order Date]]</f>
        <v>14</v>
      </c>
      <c r="I4599" s="6">
        <v>40414</v>
      </c>
      <c r="J4599" s="7">
        <v>167</v>
      </c>
      <c r="K4599" s="8">
        <v>668.27</v>
      </c>
      <c r="L4599" s="8">
        <v>502.54</v>
      </c>
      <c r="M4599" s="8">
        <v>111601.09</v>
      </c>
      <c r="N4599" s="8">
        <v>83924.18</v>
      </c>
      <c r="O4599" s="8">
        <v>27676.91</v>
      </c>
      <c r="P4599" s="9">
        <f>[1]!Capstone_Sales_Data[[#This Row],[Total Profit]]/[1]!Capstone_Sales_Data[[#This Row],[Total Revenue]]</f>
        <v>0.24799856345489099</v>
      </c>
    </row>
    <row r="4600" spans="1:16" x14ac:dyDescent="0.35">
      <c r="A4600" s="1" t="s">
        <v>0</v>
      </c>
      <c r="B4600" s="1" t="s">
        <v>256</v>
      </c>
      <c r="C4600" s="1" t="s">
        <v>8</v>
      </c>
      <c r="D4600" s="1" t="s">
        <v>3</v>
      </c>
      <c r="E4600" s="1" t="s">
        <v>22</v>
      </c>
      <c r="F4600" s="2">
        <v>40358</v>
      </c>
      <c r="G4600" s="1" t="s">
        <v>4808</v>
      </c>
      <c r="H4600" s="3">
        <f>[1]!Capstone_Sales_Data[[#This Row],[Ship Date]]-[1]!Capstone_Sales_Data[[#This Row],[Order Date]]</f>
        <v>1</v>
      </c>
      <c r="I4600" s="2">
        <v>40359</v>
      </c>
      <c r="J4600" s="3">
        <v>2326</v>
      </c>
      <c r="K4600" s="4">
        <v>47.45</v>
      </c>
      <c r="L4600" s="4">
        <v>31.79</v>
      </c>
      <c r="M4600" s="4">
        <v>110368.7</v>
      </c>
      <c r="N4600" s="4">
        <v>73943.539999999994</v>
      </c>
      <c r="O4600" s="4">
        <v>36425.160000000003</v>
      </c>
      <c r="P4600" s="5">
        <f>[1]!Capstone_Sales_Data[[#This Row],[Total Profit]]/[1]!Capstone_Sales_Data[[#This Row],[Total Revenue]]</f>
        <v>0.33003161222339311</v>
      </c>
    </row>
    <row r="4601" spans="1:16" x14ac:dyDescent="0.35">
      <c r="A4601" t="s">
        <v>6</v>
      </c>
      <c r="B4601" t="s">
        <v>390</v>
      </c>
      <c r="C4601" t="s">
        <v>58</v>
      </c>
      <c r="D4601" t="s">
        <v>14</v>
      </c>
      <c r="E4601" t="s">
        <v>9</v>
      </c>
      <c r="F4601" s="6">
        <v>41053</v>
      </c>
      <c r="G4601" t="s">
        <v>4809</v>
      </c>
      <c r="H4601" s="7">
        <f>[1]!Capstone_Sales_Data[[#This Row],[Ship Date]]-[1]!Capstone_Sales_Data[[#This Row],[Order Date]]</f>
        <v>29</v>
      </c>
      <c r="I4601" s="6">
        <v>41082</v>
      </c>
      <c r="J4601" s="7">
        <v>4218</v>
      </c>
      <c r="K4601" s="8">
        <v>81.73</v>
      </c>
      <c r="L4601" s="8">
        <v>56.67</v>
      </c>
      <c r="M4601" s="8">
        <v>344737.14</v>
      </c>
      <c r="N4601" s="8">
        <v>239034.06</v>
      </c>
      <c r="O4601" s="8">
        <v>105703.08</v>
      </c>
      <c r="P4601" s="9">
        <f>[1]!Capstone_Sales_Data[[#This Row],[Total Profit]]/[1]!Capstone_Sales_Data[[#This Row],[Total Revenue]]</f>
        <v>0.30661935641747218</v>
      </c>
    </row>
    <row r="4602" spans="1:16" x14ac:dyDescent="0.35">
      <c r="A4602" s="1" t="s">
        <v>0</v>
      </c>
      <c r="B4602" s="1" t="s">
        <v>316</v>
      </c>
      <c r="C4602" s="1" t="s">
        <v>31</v>
      </c>
      <c r="D4602" s="1" t="s">
        <v>14</v>
      </c>
      <c r="E4602" s="1" t="s">
        <v>9</v>
      </c>
      <c r="F4602" s="2">
        <v>41467</v>
      </c>
      <c r="G4602" s="1" t="s">
        <v>4810</v>
      </c>
      <c r="H4602" s="3">
        <f>[1]!Capstone_Sales_Data[[#This Row],[Ship Date]]-[1]!Capstone_Sales_Data[[#This Row],[Order Date]]</f>
        <v>31</v>
      </c>
      <c r="I4602" s="2">
        <v>41498</v>
      </c>
      <c r="J4602" s="3">
        <v>377</v>
      </c>
      <c r="K4602" s="4">
        <v>421.89</v>
      </c>
      <c r="L4602" s="4">
        <v>364.69</v>
      </c>
      <c r="M4602" s="4">
        <v>159052.53</v>
      </c>
      <c r="N4602" s="4">
        <v>137488.13</v>
      </c>
      <c r="O4602" s="4">
        <v>21564.400000000001</v>
      </c>
      <c r="P4602" s="5">
        <f>[1]!Capstone_Sales_Data[[#This Row],[Total Profit]]/[1]!Capstone_Sales_Data[[#This Row],[Total Revenue]]</f>
        <v>0.13558036455000119</v>
      </c>
    </row>
    <row r="4603" spans="1:16" x14ac:dyDescent="0.35">
      <c r="A4603" t="s">
        <v>6</v>
      </c>
      <c r="B4603" t="s">
        <v>225</v>
      </c>
      <c r="C4603" t="s">
        <v>58</v>
      </c>
      <c r="D4603" t="s">
        <v>3</v>
      </c>
      <c r="E4603" t="s">
        <v>38</v>
      </c>
      <c r="F4603" s="6">
        <v>42350</v>
      </c>
      <c r="G4603" t="s">
        <v>4811</v>
      </c>
      <c r="H4603" s="7">
        <f>[1]!Capstone_Sales_Data[[#This Row],[Ship Date]]-[1]!Capstone_Sales_Data[[#This Row],[Order Date]]</f>
        <v>29</v>
      </c>
      <c r="I4603" s="6">
        <v>42379</v>
      </c>
      <c r="J4603" s="7">
        <v>2373</v>
      </c>
      <c r="K4603" s="8">
        <v>81.73</v>
      </c>
      <c r="L4603" s="8">
        <v>56.67</v>
      </c>
      <c r="M4603" s="8">
        <v>193945.29</v>
      </c>
      <c r="N4603" s="8">
        <v>134477.91</v>
      </c>
      <c r="O4603" s="8">
        <v>59467.38</v>
      </c>
      <c r="P4603" s="9">
        <f>[1]!Capstone_Sales_Data[[#This Row],[Total Profit]]/[1]!Capstone_Sales_Data[[#This Row],[Total Revenue]]</f>
        <v>0.30661935641747212</v>
      </c>
    </row>
    <row r="4604" spans="1:16" x14ac:dyDescent="0.35">
      <c r="A4604" s="1" t="s">
        <v>0</v>
      </c>
      <c r="B4604" s="1" t="s">
        <v>151</v>
      </c>
      <c r="C4604" s="1" t="s">
        <v>13</v>
      </c>
      <c r="D4604" s="1" t="s">
        <v>3</v>
      </c>
      <c r="E4604" s="1" t="s">
        <v>38</v>
      </c>
      <c r="F4604" s="2">
        <v>42079</v>
      </c>
      <c r="G4604" s="1" t="s">
        <v>4812</v>
      </c>
      <c r="H4604" s="3">
        <f>[1]!Capstone_Sales_Data[[#This Row],[Ship Date]]-[1]!Capstone_Sales_Data[[#This Row],[Order Date]]</f>
        <v>10</v>
      </c>
      <c r="I4604" s="2">
        <v>42089</v>
      </c>
      <c r="J4604" s="3">
        <v>3802</v>
      </c>
      <c r="K4604" s="4">
        <v>154.06</v>
      </c>
      <c r="L4604" s="4">
        <v>90.93</v>
      </c>
      <c r="M4604" s="4">
        <v>585736.12</v>
      </c>
      <c r="N4604" s="4">
        <v>345715.86</v>
      </c>
      <c r="O4604" s="4">
        <v>240020.26</v>
      </c>
      <c r="P4604" s="5">
        <f>[1]!Capstone_Sales_Data[[#This Row],[Total Profit]]/[1]!Capstone_Sales_Data[[#This Row],[Total Revenue]]</f>
        <v>0.40977541217707386</v>
      </c>
    </row>
    <row r="4605" spans="1:16" x14ac:dyDescent="0.35">
      <c r="A4605" t="s">
        <v>49</v>
      </c>
      <c r="B4605" t="s">
        <v>318</v>
      </c>
      <c r="C4605" t="s">
        <v>58</v>
      </c>
      <c r="D4605" t="s">
        <v>3</v>
      </c>
      <c r="E4605" t="s">
        <v>4</v>
      </c>
      <c r="F4605" s="6">
        <v>40800</v>
      </c>
      <c r="G4605" t="s">
        <v>4813</v>
      </c>
      <c r="H4605" s="7">
        <f>[1]!Capstone_Sales_Data[[#This Row],[Ship Date]]-[1]!Capstone_Sales_Data[[#This Row],[Order Date]]</f>
        <v>48</v>
      </c>
      <c r="I4605" s="6">
        <v>40848</v>
      </c>
      <c r="J4605" s="7">
        <v>5296</v>
      </c>
      <c r="K4605" s="8">
        <v>81.73</v>
      </c>
      <c r="L4605" s="8">
        <v>56.67</v>
      </c>
      <c r="M4605" s="8">
        <v>432842.08</v>
      </c>
      <c r="N4605" s="8">
        <v>300124.32</v>
      </c>
      <c r="O4605" s="8">
        <v>132717.76000000001</v>
      </c>
      <c r="P4605" s="9">
        <f>[1]!Capstone_Sales_Data[[#This Row],[Total Profit]]/[1]!Capstone_Sales_Data[[#This Row],[Total Revenue]]</f>
        <v>0.30661935641747218</v>
      </c>
    </row>
    <row r="4606" spans="1:16" x14ac:dyDescent="0.35">
      <c r="A4606" s="1" t="s">
        <v>0</v>
      </c>
      <c r="B4606" s="1" t="s">
        <v>62</v>
      </c>
      <c r="C4606" s="1" t="s">
        <v>17</v>
      </c>
      <c r="D4606" s="1" t="s">
        <v>14</v>
      </c>
      <c r="E4606" s="1" t="s">
        <v>4</v>
      </c>
      <c r="F4606" s="2">
        <v>41816</v>
      </c>
      <c r="G4606" s="1" t="s">
        <v>4814</v>
      </c>
      <c r="H4606" s="3">
        <f>[1]!Capstone_Sales_Data[[#This Row],[Ship Date]]-[1]!Capstone_Sales_Data[[#This Row],[Order Date]]</f>
        <v>28</v>
      </c>
      <c r="I4606" s="2">
        <v>41844</v>
      </c>
      <c r="J4606" s="3">
        <v>9516</v>
      </c>
      <c r="K4606" s="4">
        <v>668.27</v>
      </c>
      <c r="L4606" s="4">
        <v>502.54</v>
      </c>
      <c r="M4606" s="4">
        <v>6359257.3200000003</v>
      </c>
      <c r="N4606" s="4">
        <v>4782170.6399999997</v>
      </c>
      <c r="O4606" s="4">
        <v>1577086.68</v>
      </c>
      <c r="P4606" s="5">
        <f>[1]!Capstone_Sales_Data[[#This Row],[Total Profit]]/[1]!Capstone_Sales_Data[[#This Row],[Total Revenue]]</f>
        <v>0.24799856345489096</v>
      </c>
    </row>
    <row r="4607" spans="1:16" x14ac:dyDescent="0.35">
      <c r="A4607" t="s">
        <v>11</v>
      </c>
      <c r="B4607" t="s">
        <v>265</v>
      </c>
      <c r="C4607" t="s">
        <v>13</v>
      </c>
      <c r="D4607" t="s">
        <v>14</v>
      </c>
      <c r="E4607" t="s">
        <v>4</v>
      </c>
      <c r="F4607" s="6">
        <v>41903</v>
      </c>
      <c r="G4607" t="s">
        <v>4815</v>
      </c>
      <c r="H4607" s="7">
        <f>[1]!Capstone_Sales_Data[[#This Row],[Ship Date]]-[1]!Capstone_Sales_Data[[#This Row],[Order Date]]</f>
        <v>28</v>
      </c>
      <c r="I4607" s="6">
        <v>41931</v>
      </c>
      <c r="J4607" s="7">
        <v>6153</v>
      </c>
      <c r="K4607" s="8">
        <v>154.06</v>
      </c>
      <c r="L4607" s="8">
        <v>90.93</v>
      </c>
      <c r="M4607" s="8">
        <v>947931.18</v>
      </c>
      <c r="N4607" s="8">
        <v>559492.29</v>
      </c>
      <c r="O4607" s="8">
        <v>388438.89</v>
      </c>
      <c r="P4607" s="9">
        <f>[1]!Capstone_Sales_Data[[#This Row],[Total Profit]]/[1]!Capstone_Sales_Data[[#This Row],[Total Revenue]]</f>
        <v>0.40977541217707386</v>
      </c>
    </row>
    <row r="4608" spans="1:16" x14ac:dyDescent="0.35">
      <c r="A4608" s="1" t="s">
        <v>0</v>
      </c>
      <c r="B4608" s="1" t="s">
        <v>441</v>
      </c>
      <c r="C4608" s="1" t="s">
        <v>51</v>
      </c>
      <c r="D4608" s="1" t="s">
        <v>3</v>
      </c>
      <c r="E4608" s="1" t="s">
        <v>38</v>
      </c>
      <c r="F4608" s="2">
        <v>40992</v>
      </c>
      <c r="G4608" s="1" t="s">
        <v>4816</v>
      </c>
      <c r="H4608" s="3">
        <f>[1]!Capstone_Sales_Data[[#This Row],[Ship Date]]-[1]!Capstone_Sales_Data[[#This Row],[Order Date]]</f>
        <v>37</v>
      </c>
      <c r="I4608" s="2">
        <v>41029</v>
      </c>
      <c r="J4608" s="3">
        <v>6931</v>
      </c>
      <c r="K4608" s="4">
        <v>152.58000000000001</v>
      </c>
      <c r="L4608" s="4">
        <v>97.44</v>
      </c>
      <c r="M4608" s="4">
        <v>1057531.98</v>
      </c>
      <c r="N4608" s="4">
        <v>675356.64</v>
      </c>
      <c r="O4608" s="4">
        <v>382175.34</v>
      </c>
      <c r="P4608" s="5">
        <f>[1]!Capstone_Sales_Data[[#This Row],[Total Profit]]/[1]!Capstone_Sales_Data[[#This Row],[Total Revenue]]</f>
        <v>0.36138419189933152</v>
      </c>
    </row>
    <row r="4609" spans="1:16" x14ac:dyDescent="0.35">
      <c r="A4609" t="s">
        <v>6</v>
      </c>
      <c r="B4609" t="s">
        <v>407</v>
      </c>
      <c r="C4609" t="s">
        <v>31</v>
      </c>
      <c r="D4609" t="s">
        <v>14</v>
      </c>
      <c r="E4609" t="s">
        <v>4</v>
      </c>
      <c r="F4609" s="6">
        <v>40786</v>
      </c>
      <c r="G4609" t="s">
        <v>4817</v>
      </c>
      <c r="H4609" s="7">
        <f>[1]!Capstone_Sales_Data[[#This Row],[Ship Date]]-[1]!Capstone_Sales_Data[[#This Row],[Order Date]]</f>
        <v>30</v>
      </c>
      <c r="I4609" s="6">
        <v>40816</v>
      </c>
      <c r="J4609" s="7">
        <v>606</v>
      </c>
      <c r="K4609" s="8">
        <v>421.89</v>
      </c>
      <c r="L4609" s="8">
        <v>364.69</v>
      </c>
      <c r="M4609" s="8">
        <v>255665.34</v>
      </c>
      <c r="N4609" s="8">
        <v>221002.14</v>
      </c>
      <c r="O4609" s="8">
        <v>34663.199999999997</v>
      </c>
      <c r="P4609" s="9">
        <f>[1]!Capstone_Sales_Data[[#This Row],[Total Profit]]/[1]!Capstone_Sales_Data[[#This Row],[Total Revenue]]</f>
        <v>0.13558036455000116</v>
      </c>
    </row>
    <row r="4610" spans="1:16" x14ac:dyDescent="0.35">
      <c r="A4610" s="1" t="s">
        <v>0</v>
      </c>
      <c r="B4610" s="1" t="s">
        <v>522</v>
      </c>
      <c r="C4610" s="1" t="s">
        <v>58</v>
      </c>
      <c r="D4610" s="1" t="s">
        <v>14</v>
      </c>
      <c r="E4610" s="1" t="s">
        <v>4</v>
      </c>
      <c r="F4610" s="2">
        <v>40611</v>
      </c>
      <c r="G4610" s="1" t="s">
        <v>4818</v>
      </c>
      <c r="H4610" s="3">
        <f>[1]!Capstone_Sales_Data[[#This Row],[Ship Date]]-[1]!Capstone_Sales_Data[[#This Row],[Order Date]]</f>
        <v>48</v>
      </c>
      <c r="I4610" s="2">
        <v>40659</v>
      </c>
      <c r="J4610" s="3">
        <v>7963</v>
      </c>
      <c r="K4610" s="4">
        <v>81.73</v>
      </c>
      <c r="L4610" s="4">
        <v>56.67</v>
      </c>
      <c r="M4610" s="4">
        <v>650815.99</v>
      </c>
      <c r="N4610" s="4">
        <v>451263.21</v>
      </c>
      <c r="O4610" s="4">
        <v>199552.78</v>
      </c>
      <c r="P4610" s="5">
        <f>[1]!Capstone_Sales_Data[[#This Row],[Total Profit]]/[1]!Capstone_Sales_Data[[#This Row],[Total Revenue]]</f>
        <v>0.30661935641747218</v>
      </c>
    </row>
    <row r="4611" spans="1:16" x14ac:dyDescent="0.35">
      <c r="A4611" t="s">
        <v>33</v>
      </c>
      <c r="B4611" t="s">
        <v>606</v>
      </c>
      <c r="C4611" t="s">
        <v>13</v>
      </c>
      <c r="D4611" t="s">
        <v>14</v>
      </c>
      <c r="E4611" t="s">
        <v>22</v>
      </c>
      <c r="F4611" s="6">
        <v>41565</v>
      </c>
      <c r="G4611" t="s">
        <v>4819</v>
      </c>
      <c r="H4611" s="7">
        <f>[1]!Capstone_Sales_Data[[#This Row],[Ship Date]]-[1]!Capstone_Sales_Data[[#This Row],[Order Date]]</f>
        <v>20</v>
      </c>
      <c r="I4611" s="6">
        <v>41585</v>
      </c>
      <c r="J4611" s="7">
        <v>6820</v>
      </c>
      <c r="K4611" s="8">
        <v>154.06</v>
      </c>
      <c r="L4611" s="8">
        <v>90.93</v>
      </c>
      <c r="M4611" s="8">
        <v>1050689.2</v>
      </c>
      <c r="N4611" s="8">
        <v>620142.6</v>
      </c>
      <c r="O4611" s="8">
        <v>430546.6</v>
      </c>
      <c r="P4611" s="9">
        <f>[1]!Capstone_Sales_Data[[#This Row],[Total Profit]]/[1]!Capstone_Sales_Data[[#This Row],[Total Revenue]]</f>
        <v>0.40977541217707386</v>
      </c>
    </row>
    <row r="4612" spans="1:16" x14ac:dyDescent="0.35">
      <c r="A4612" s="1" t="s">
        <v>0</v>
      </c>
      <c r="B4612" s="1" t="s">
        <v>216</v>
      </c>
      <c r="C4612" s="1" t="s">
        <v>17</v>
      </c>
      <c r="D4612" s="1" t="s">
        <v>3</v>
      </c>
      <c r="E4612" s="1" t="s">
        <v>38</v>
      </c>
      <c r="F4612" s="2">
        <v>42369</v>
      </c>
      <c r="G4612" s="1" t="s">
        <v>4820</v>
      </c>
      <c r="H4612" s="3">
        <f>[1]!Capstone_Sales_Data[[#This Row],[Ship Date]]-[1]!Capstone_Sales_Data[[#This Row],[Order Date]]</f>
        <v>39</v>
      </c>
      <c r="I4612" s="2">
        <v>42408</v>
      </c>
      <c r="J4612" s="3">
        <v>7025</v>
      </c>
      <c r="K4612" s="4">
        <v>668.27</v>
      </c>
      <c r="L4612" s="4">
        <v>502.54</v>
      </c>
      <c r="M4612" s="4">
        <v>4694596.75</v>
      </c>
      <c r="N4612" s="4">
        <v>3530343.5</v>
      </c>
      <c r="O4612" s="4">
        <v>1164253.25</v>
      </c>
      <c r="P4612" s="5">
        <f>[1]!Capstone_Sales_Data[[#This Row],[Total Profit]]/[1]!Capstone_Sales_Data[[#This Row],[Total Revenue]]</f>
        <v>0.24799856345489099</v>
      </c>
    </row>
    <row r="4613" spans="1:16" x14ac:dyDescent="0.35">
      <c r="A4613" t="s">
        <v>0</v>
      </c>
      <c r="B4613" t="s">
        <v>62</v>
      </c>
      <c r="C4613" t="s">
        <v>47</v>
      </c>
      <c r="D4613" t="s">
        <v>3</v>
      </c>
      <c r="E4613" t="s">
        <v>22</v>
      </c>
      <c r="F4613" s="6">
        <v>40750</v>
      </c>
      <c r="G4613" t="s">
        <v>4821</v>
      </c>
      <c r="H4613" s="7">
        <f>[1]!Capstone_Sales_Data[[#This Row],[Ship Date]]-[1]!Capstone_Sales_Data[[#This Row],[Order Date]]</f>
        <v>33</v>
      </c>
      <c r="I4613" s="6">
        <v>40783</v>
      </c>
      <c r="J4613" s="7">
        <v>5459</v>
      </c>
      <c r="K4613" s="8">
        <v>109.28</v>
      </c>
      <c r="L4613" s="8">
        <v>35.840000000000003</v>
      </c>
      <c r="M4613" s="8">
        <v>596559.52</v>
      </c>
      <c r="N4613" s="8">
        <v>195650.56</v>
      </c>
      <c r="O4613" s="8">
        <v>400908.96</v>
      </c>
      <c r="P4613" s="9">
        <f>[1]!Capstone_Sales_Data[[#This Row],[Total Profit]]/[1]!Capstone_Sales_Data[[#This Row],[Total Revenue]]</f>
        <v>0.67203513909224011</v>
      </c>
    </row>
    <row r="4614" spans="1:16" x14ac:dyDescent="0.35">
      <c r="A4614" s="1" t="s">
        <v>11</v>
      </c>
      <c r="B4614" s="1" t="s">
        <v>307</v>
      </c>
      <c r="C4614" s="1" t="s">
        <v>2</v>
      </c>
      <c r="D4614" s="1" t="s">
        <v>3</v>
      </c>
      <c r="E4614" s="1" t="s">
        <v>9</v>
      </c>
      <c r="F4614" s="2">
        <v>40357</v>
      </c>
      <c r="G4614" s="1" t="s">
        <v>4822</v>
      </c>
      <c r="H4614" s="3">
        <f>[1]!Capstone_Sales_Data[[#This Row],[Ship Date]]-[1]!Capstone_Sales_Data[[#This Row],[Order Date]]</f>
        <v>48</v>
      </c>
      <c r="I4614" s="2">
        <v>40405</v>
      </c>
      <c r="J4614" s="3">
        <v>1032</v>
      </c>
      <c r="K4614" s="4">
        <v>651.21</v>
      </c>
      <c r="L4614" s="4">
        <v>524.96</v>
      </c>
      <c r="M4614" s="4">
        <v>672048.72</v>
      </c>
      <c r="N4614" s="4">
        <v>541758.71999999997</v>
      </c>
      <c r="O4614" s="4">
        <v>130290</v>
      </c>
      <c r="P4614" s="5">
        <f>[1]!Capstone_Sales_Data[[#This Row],[Total Profit]]/[1]!Capstone_Sales_Data[[#This Row],[Total Revenue]]</f>
        <v>0.19386987300563568</v>
      </c>
    </row>
    <row r="4615" spans="1:16" x14ac:dyDescent="0.35">
      <c r="A4615" t="s">
        <v>0</v>
      </c>
      <c r="B4615" t="s">
        <v>166</v>
      </c>
      <c r="C4615" t="s">
        <v>58</v>
      </c>
      <c r="D4615" t="s">
        <v>3</v>
      </c>
      <c r="E4615" t="s">
        <v>38</v>
      </c>
      <c r="F4615" s="6">
        <v>41076</v>
      </c>
      <c r="G4615" t="s">
        <v>4823</v>
      </c>
      <c r="H4615" s="7">
        <f>[1]!Capstone_Sales_Data[[#This Row],[Ship Date]]-[1]!Capstone_Sales_Data[[#This Row],[Order Date]]</f>
        <v>13</v>
      </c>
      <c r="I4615" s="6">
        <v>41089</v>
      </c>
      <c r="J4615" s="7">
        <v>9687</v>
      </c>
      <c r="K4615" s="8">
        <v>81.73</v>
      </c>
      <c r="L4615" s="8">
        <v>56.67</v>
      </c>
      <c r="M4615" s="8">
        <v>791718.51</v>
      </c>
      <c r="N4615" s="8">
        <v>548962.29</v>
      </c>
      <c r="O4615" s="8">
        <v>242756.22</v>
      </c>
      <c r="P4615" s="9">
        <f>[1]!Capstone_Sales_Data[[#This Row],[Total Profit]]/[1]!Capstone_Sales_Data[[#This Row],[Total Revenue]]</f>
        <v>0.30661935641747218</v>
      </c>
    </row>
    <row r="4616" spans="1:16" x14ac:dyDescent="0.35">
      <c r="A4616" s="1" t="s">
        <v>6</v>
      </c>
      <c r="B4616" s="1" t="s">
        <v>146</v>
      </c>
      <c r="C4616" s="1" t="s">
        <v>28</v>
      </c>
      <c r="D4616" s="1" t="s">
        <v>3</v>
      </c>
      <c r="E4616" s="1" t="s">
        <v>22</v>
      </c>
      <c r="F4616" s="2">
        <v>40419</v>
      </c>
      <c r="G4616" s="1" t="s">
        <v>4824</v>
      </c>
      <c r="H4616" s="3">
        <f>[1]!Capstone_Sales_Data[[#This Row],[Ship Date]]-[1]!Capstone_Sales_Data[[#This Row],[Order Date]]</f>
        <v>25</v>
      </c>
      <c r="I4616" s="2">
        <v>40444</v>
      </c>
      <c r="J4616" s="3">
        <v>9397</v>
      </c>
      <c r="K4616" s="4">
        <v>255.28</v>
      </c>
      <c r="L4616" s="4">
        <v>159.41999999999999</v>
      </c>
      <c r="M4616" s="4">
        <v>2398866.16</v>
      </c>
      <c r="N4616" s="4">
        <v>1498069.74</v>
      </c>
      <c r="O4616" s="4">
        <v>900796.42</v>
      </c>
      <c r="P4616" s="5">
        <f>[1]!Capstone_Sales_Data[[#This Row],[Total Profit]]/[1]!Capstone_Sales_Data[[#This Row],[Total Revenue]]</f>
        <v>0.37550924475086178</v>
      </c>
    </row>
    <row r="4617" spans="1:16" x14ac:dyDescent="0.35">
      <c r="A4617" t="s">
        <v>0</v>
      </c>
      <c r="B4617" t="s">
        <v>341</v>
      </c>
      <c r="C4617" t="s">
        <v>2</v>
      </c>
      <c r="D4617" t="s">
        <v>14</v>
      </c>
      <c r="E4617" t="s">
        <v>22</v>
      </c>
      <c r="F4617" s="6">
        <v>40435</v>
      </c>
      <c r="G4617" t="s">
        <v>4825</v>
      </c>
      <c r="H4617" s="7">
        <f>[1]!Capstone_Sales_Data[[#This Row],[Ship Date]]-[1]!Capstone_Sales_Data[[#This Row],[Order Date]]</f>
        <v>16</v>
      </c>
      <c r="I4617" s="6">
        <v>40451</v>
      </c>
      <c r="J4617" s="7">
        <v>5168</v>
      </c>
      <c r="K4617" s="8">
        <v>651.21</v>
      </c>
      <c r="L4617" s="8">
        <v>524.96</v>
      </c>
      <c r="M4617" s="8">
        <v>3365453.28</v>
      </c>
      <c r="N4617" s="8">
        <v>2712993.28</v>
      </c>
      <c r="O4617" s="8">
        <v>652460</v>
      </c>
      <c r="P4617" s="9">
        <f>[1]!Capstone_Sales_Data[[#This Row],[Total Profit]]/[1]!Capstone_Sales_Data[[#This Row],[Total Revenue]]</f>
        <v>0.19386987300563568</v>
      </c>
    </row>
    <row r="4618" spans="1:16" x14ac:dyDescent="0.35">
      <c r="A4618" s="1" t="s">
        <v>6</v>
      </c>
      <c r="B4618" s="1" t="s">
        <v>153</v>
      </c>
      <c r="C4618" s="1" t="s">
        <v>13</v>
      </c>
      <c r="D4618" s="1" t="s">
        <v>14</v>
      </c>
      <c r="E4618" s="1" t="s">
        <v>4</v>
      </c>
      <c r="F4618" s="2">
        <v>40795</v>
      </c>
      <c r="G4618" s="1" t="s">
        <v>4826</v>
      </c>
      <c r="H4618" s="3">
        <f>[1]!Capstone_Sales_Data[[#This Row],[Ship Date]]-[1]!Capstone_Sales_Data[[#This Row],[Order Date]]</f>
        <v>35</v>
      </c>
      <c r="I4618" s="2">
        <v>40830</v>
      </c>
      <c r="J4618" s="3">
        <v>4035</v>
      </c>
      <c r="K4618" s="4">
        <v>154.06</v>
      </c>
      <c r="L4618" s="4">
        <v>90.93</v>
      </c>
      <c r="M4618" s="4">
        <v>621632.1</v>
      </c>
      <c r="N4618" s="4">
        <v>366902.55</v>
      </c>
      <c r="O4618" s="4">
        <v>254729.55</v>
      </c>
      <c r="P4618" s="5">
        <f>[1]!Capstone_Sales_Data[[#This Row],[Total Profit]]/[1]!Capstone_Sales_Data[[#This Row],[Total Revenue]]</f>
        <v>0.40977541217707386</v>
      </c>
    </row>
    <row r="4619" spans="1:16" x14ac:dyDescent="0.35">
      <c r="A4619" t="s">
        <v>6</v>
      </c>
      <c r="B4619" t="s">
        <v>480</v>
      </c>
      <c r="C4619" t="s">
        <v>2</v>
      </c>
      <c r="D4619" t="s">
        <v>14</v>
      </c>
      <c r="E4619" t="s">
        <v>9</v>
      </c>
      <c r="F4619" s="6">
        <v>42943</v>
      </c>
      <c r="G4619" t="s">
        <v>4827</v>
      </c>
      <c r="H4619" s="7">
        <f>[1]!Capstone_Sales_Data[[#This Row],[Ship Date]]-[1]!Capstone_Sales_Data[[#This Row],[Order Date]]</f>
        <v>13</v>
      </c>
      <c r="I4619" s="6">
        <v>42956</v>
      </c>
      <c r="J4619" s="7">
        <v>66</v>
      </c>
      <c r="K4619" s="8">
        <v>651.21</v>
      </c>
      <c r="L4619" s="8">
        <v>524.96</v>
      </c>
      <c r="M4619" s="8">
        <v>42979.86</v>
      </c>
      <c r="N4619" s="8">
        <v>34647.360000000001</v>
      </c>
      <c r="O4619" s="8">
        <v>8332.5</v>
      </c>
      <c r="P4619" s="9">
        <f>[1]!Capstone_Sales_Data[[#This Row],[Total Profit]]/[1]!Capstone_Sales_Data[[#This Row],[Total Revenue]]</f>
        <v>0.19386987300563566</v>
      </c>
    </row>
    <row r="4620" spans="1:16" x14ac:dyDescent="0.35">
      <c r="A4620" s="1" t="s">
        <v>49</v>
      </c>
      <c r="B4620" s="1" t="s">
        <v>449</v>
      </c>
      <c r="C4620" s="1" t="s">
        <v>37</v>
      </c>
      <c r="D4620" s="1" t="s">
        <v>3</v>
      </c>
      <c r="E4620" s="1" t="s">
        <v>4</v>
      </c>
      <c r="F4620" s="2">
        <v>40414</v>
      </c>
      <c r="G4620" s="1" t="s">
        <v>4828</v>
      </c>
      <c r="H4620" s="3">
        <f>[1]!Capstone_Sales_Data[[#This Row],[Ship Date]]-[1]!Capstone_Sales_Data[[#This Row],[Order Date]]</f>
        <v>2</v>
      </c>
      <c r="I4620" s="2">
        <v>40416</v>
      </c>
      <c r="J4620" s="3">
        <v>9360</v>
      </c>
      <c r="K4620" s="4">
        <v>205.7</v>
      </c>
      <c r="L4620" s="4">
        <v>117.11</v>
      </c>
      <c r="M4620" s="4">
        <v>1925352</v>
      </c>
      <c r="N4620" s="4">
        <v>1096149.6000000001</v>
      </c>
      <c r="O4620" s="4">
        <v>829202.4</v>
      </c>
      <c r="P4620" s="5">
        <f>[1]!Capstone_Sales_Data[[#This Row],[Total Profit]]/[1]!Capstone_Sales_Data[[#This Row],[Total Revenue]]</f>
        <v>0.43067574137092857</v>
      </c>
    </row>
    <row r="4621" spans="1:16" x14ac:dyDescent="0.35">
      <c r="A4621" t="s">
        <v>49</v>
      </c>
      <c r="B4621" t="s">
        <v>50</v>
      </c>
      <c r="C4621" t="s">
        <v>47</v>
      </c>
      <c r="D4621" t="s">
        <v>3</v>
      </c>
      <c r="E4621" t="s">
        <v>38</v>
      </c>
      <c r="F4621" s="6">
        <v>42345</v>
      </c>
      <c r="G4621" t="s">
        <v>4829</v>
      </c>
      <c r="H4621" s="7">
        <f>[1]!Capstone_Sales_Data[[#This Row],[Ship Date]]-[1]!Capstone_Sales_Data[[#This Row],[Order Date]]</f>
        <v>37</v>
      </c>
      <c r="I4621" s="6">
        <v>42382</v>
      </c>
      <c r="J4621" s="7">
        <v>5046</v>
      </c>
      <c r="K4621" s="8">
        <v>109.28</v>
      </c>
      <c r="L4621" s="8">
        <v>35.840000000000003</v>
      </c>
      <c r="M4621" s="8">
        <v>551426.88</v>
      </c>
      <c r="N4621" s="8">
        <v>180848.64000000001</v>
      </c>
      <c r="O4621" s="8">
        <v>370578.24</v>
      </c>
      <c r="P4621" s="9">
        <f>[1]!Capstone_Sales_Data[[#This Row],[Total Profit]]/[1]!Capstone_Sales_Data[[#This Row],[Total Revenue]]</f>
        <v>0.67203513909224011</v>
      </c>
    </row>
    <row r="4622" spans="1:16" x14ac:dyDescent="0.35">
      <c r="A4622" s="1" t="s">
        <v>0</v>
      </c>
      <c r="B4622" s="1" t="s">
        <v>522</v>
      </c>
      <c r="C4622" s="1" t="s">
        <v>58</v>
      </c>
      <c r="D4622" s="1" t="s">
        <v>14</v>
      </c>
      <c r="E4622" s="1" t="s">
        <v>4</v>
      </c>
      <c r="F4622" s="2">
        <v>41666</v>
      </c>
      <c r="G4622" s="1" t="s">
        <v>4830</v>
      </c>
      <c r="H4622" s="3">
        <f>[1]!Capstone_Sales_Data[[#This Row],[Ship Date]]-[1]!Capstone_Sales_Data[[#This Row],[Order Date]]</f>
        <v>17</v>
      </c>
      <c r="I4622" s="2">
        <v>41683</v>
      </c>
      <c r="J4622" s="3">
        <v>2285</v>
      </c>
      <c r="K4622" s="4">
        <v>81.73</v>
      </c>
      <c r="L4622" s="4">
        <v>56.67</v>
      </c>
      <c r="M4622" s="4">
        <v>186753.05</v>
      </c>
      <c r="N4622" s="4">
        <v>129490.95</v>
      </c>
      <c r="O4622" s="4">
        <v>57262.1</v>
      </c>
      <c r="P4622" s="5">
        <f>[1]!Capstone_Sales_Data[[#This Row],[Total Profit]]/[1]!Capstone_Sales_Data[[#This Row],[Total Revenue]]</f>
        <v>0.30661935641747218</v>
      </c>
    </row>
    <row r="4623" spans="1:16" x14ac:dyDescent="0.35">
      <c r="A4623" t="s">
        <v>33</v>
      </c>
      <c r="B4623" t="s">
        <v>53</v>
      </c>
      <c r="C4623" t="s">
        <v>37</v>
      </c>
      <c r="D4623" t="s">
        <v>3</v>
      </c>
      <c r="E4623" t="s">
        <v>9</v>
      </c>
      <c r="F4623" s="6">
        <v>41375</v>
      </c>
      <c r="G4623" t="s">
        <v>4831</v>
      </c>
      <c r="H4623" s="7">
        <f>[1]!Capstone_Sales_Data[[#This Row],[Ship Date]]-[1]!Capstone_Sales_Data[[#This Row],[Order Date]]</f>
        <v>31</v>
      </c>
      <c r="I4623" s="6">
        <v>41406</v>
      </c>
      <c r="J4623" s="7">
        <v>3270</v>
      </c>
      <c r="K4623" s="8">
        <v>205.7</v>
      </c>
      <c r="L4623" s="8">
        <v>117.11</v>
      </c>
      <c r="M4623" s="8">
        <v>672639</v>
      </c>
      <c r="N4623" s="8">
        <v>382949.7</v>
      </c>
      <c r="O4623" s="8">
        <v>289689.3</v>
      </c>
      <c r="P4623" s="9">
        <f>[1]!Capstone_Sales_Data[[#This Row],[Total Profit]]/[1]!Capstone_Sales_Data[[#This Row],[Total Revenue]]</f>
        <v>0.43067574137092851</v>
      </c>
    </row>
    <row r="4624" spans="1:16" x14ac:dyDescent="0.35">
      <c r="A4624" s="1" t="s">
        <v>24</v>
      </c>
      <c r="B4624" s="1" t="s">
        <v>27</v>
      </c>
      <c r="C4624" s="1" t="s">
        <v>37</v>
      </c>
      <c r="D4624" s="1" t="s">
        <v>3</v>
      </c>
      <c r="E4624" s="1" t="s">
        <v>22</v>
      </c>
      <c r="F4624" s="2">
        <v>42096</v>
      </c>
      <c r="G4624" s="1" t="s">
        <v>4832</v>
      </c>
      <c r="H4624" s="3">
        <f>[1]!Capstone_Sales_Data[[#This Row],[Ship Date]]-[1]!Capstone_Sales_Data[[#This Row],[Order Date]]</f>
        <v>29</v>
      </c>
      <c r="I4624" s="2">
        <v>42125</v>
      </c>
      <c r="J4624" s="3">
        <v>2225</v>
      </c>
      <c r="K4624" s="4">
        <v>205.7</v>
      </c>
      <c r="L4624" s="4">
        <v>117.11</v>
      </c>
      <c r="M4624" s="4">
        <v>457682.5</v>
      </c>
      <c r="N4624" s="4">
        <v>260569.75</v>
      </c>
      <c r="O4624" s="4">
        <v>197112.75</v>
      </c>
      <c r="P4624" s="5">
        <f>[1]!Capstone_Sales_Data[[#This Row],[Total Profit]]/[1]!Capstone_Sales_Data[[#This Row],[Total Revenue]]</f>
        <v>0.43067574137092851</v>
      </c>
    </row>
    <row r="4625" spans="1:16" x14ac:dyDescent="0.35">
      <c r="A4625" t="s">
        <v>6</v>
      </c>
      <c r="B4625" t="s">
        <v>72</v>
      </c>
      <c r="C4625" t="s">
        <v>8</v>
      </c>
      <c r="D4625" t="s">
        <v>3</v>
      </c>
      <c r="E4625" t="s">
        <v>38</v>
      </c>
      <c r="F4625" s="6">
        <v>40691</v>
      </c>
      <c r="G4625" t="s">
        <v>4833</v>
      </c>
      <c r="H4625" s="7">
        <f>[1]!Capstone_Sales_Data[[#This Row],[Ship Date]]-[1]!Capstone_Sales_Data[[#This Row],[Order Date]]</f>
        <v>2</v>
      </c>
      <c r="I4625" s="6">
        <v>40693</v>
      </c>
      <c r="J4625" s="7">
        <v>404</v>
      </c>
      <c r="K4625" s="8">
        <v>47.45</v>
      </c>
      <c r="L4625" s="8">
        <v>31.79</v>
      </c>
      <c r="M4625" s="8">
        <v>19169.8</v>
      </c>
      <c r="N4625" s="8">
        <v>12843.16</v>
      </c>
      <c r="O4625" s="8">
        <v>6326.64</v>
      </c>
      <c r="P4625" s="9">
        <f>[1]!Capstone_Sales_Data[[#This Row],[Total Profit]]/[1]!Capstone_Sales_Data[[#This Row],[Total Revenue]]</f>
        <v>0.33003161222339306</v>
      </c>
    </row>
    <row r="4626" spans="1:16" x14ac:dyDescent="0.35">
      <c r="A4626" s="1" t="s">
        <v>0</v>
      </c>
      <c r="B4626" s="1" t="s">
        <v>334</v>
      </c>
      <c r="C4626" s="1" t="s">
        <v>2</v>
      </c>
      <c r="D4626" s="1" t="s">
        <v>14</v>
      </c>
      <c r="E4626" s="1" t="s">
        <v>9</v>
      </c>
      <c r="F4626" s="2">
        <v>42710</v>
      </c>
      <c r="G4626" s="1" t="s">
        <v>4834</v>
      </c>
      <c r="H4626" s="3">
        <f>[1]!Capstone_Sales_Data[[#This Row],[Ship Date]]-[1]!Capstone_Sales_Data[[#This Row],[Order Date]]</f>
        <v>2</v>
      </c>
      <c r="I4626" s="2">
        <v>42712</v>
      </c>
      <c r="J4626" s="3">
        <v>1094</v>
      </c>
      <c r="K4626" s="4">
        <v>651.21</v>
      </c>
      <c r="L4626" s="4">
        <v>524.96</v>
      </c>
      <c r="M4626" s="4">
        <v>712423.74</v>
      </c>
      <c r="N4626" s="4">
        <v>574306.24</v>
      </c>
      <c r="O4626" s="4">
        <v>138117.5</v>
      </c>
      <c r="P4626" s="5">
        <f>[1]!Capstone_Sales_Data[[#This Row],[Total Profit]]/[1]!Capstone_Sales_Data[[#This Row],[Total Revenue]]</f>
        <v>0.19386987300563566</v>
      </c>
    </row>
    <row r="4627" spans="1:16" x14ac:dyDescent="0.35">
      <c r="A4627" t="s">
        <v>0</v>
      </c>
      <c r="B4627" t="s">
        <v>151</v>
      </c>
      <c r="C4627" t="s">
        <v>17</v>
      </c>
      <c r="D4627" t="s">
        <v>14</v>
      </c>
      <c r="E4627" t="s">
        <v>38</v>
      </c>
      <c r="F4627" s="6">
        <v>41644</v>
      </c>
      <c r="G4627" t="s">
        <v>4835</v>
      </c>
      <c r="H4627" s="7">
        <f>[1]!Capstone_Sales_Data[[#This Row],[Ship Date]]-[1]!Capstone_Sales_Data[[#This Row],[Order Date]]</f>
        <v>21</v>
      </c>
      <c r="I4627" s="6">
        <v>41665</v>
      </c>
      <c r="J4627" s="7">
        <v>4611</v>
      </c>
      <c r="K4627" s="8">
        <v>668.27</v>
      </c>
      <c r="L4627" s="8">
        <v>502.54</v>
      </c>
      <c r="M4627" s="8">
        <v>3081392.97</v>
      </c>
      <c r="N4627" s="8">
        <v>2317211.94</v>
      </c>
      <c r="O4627" s="8">
        <v>764181.03</v>
      </c>
      <c r="P4627" s="9">
        <f>[1]!Capstone_Sales_Data[[#This Row],[Total Profit]]/[1]!Capstone_Sales_Data[[#This Row],[Total Revenue]]</f>
        <v>0.24799856345489099</v>
      </c>
    </row>
    <row r="4628" spans="1:16" x14ac:dyDescent="0.35">
      <c r="A4628" s="1" t="s">
        <v>0</v>
      </c>
      <c r="B4628" s="1" t="s">
        <v>166</v>
      </c>
      <c r="C4628" s="1" t="s">
        <v>13</v>
      </c>
      <c r="D4628" s="1" t="s">
        <v>3</v>
      </c>
      <c r="E4628" s="1" t="s">
        <v>38</v>
      </c>
      <c r="F4628" s="2">
        <v>42438</v>
      </c>
      <c r="G4628" s="1" t="s">
        <v>4836</v>
      </c>
      <c r="H4628" s="3">
        <f>[1]!Capstone_Sales_Data[[#This Row],[Ship Date]]-[1]!Capstone_Sales_Data[[#This Row],[Order Date]]</f>
        <v>13</v>
      </c>
      <c r="I4628" s="2">
        <v>42451</v>
      </c>
      <c r="J4628" s="3">
        <v>3305</v>
      </c>
      <c r="K4628" s="4">
        <v>154.06</v>
      </c>
      <c r="L4628" s="4">
        <v>90.93</v>
      </c>
      <c r="M4628" s="4">
        <v>509168.3</v>
      </c>
      <c r="N4628" s="4">
        <v>300523.65000000002</v>
      </c>
      <c r="O4628" s="4">
        <v>208644.65</v>
      </c>
      <c r="P4628" s="5">
        <f>[1]!Capstone_Sales_Data[[#This Row],[Total Profit]]/[1]!Capstone_Sales_Data[[#This Row],[Total Revenue]]</f>
        <v>0.40977541217707386</v>
      </c>
    </row>
    <row r="4629" spans="1:16" x14ac:dyDescent="0.35">
      <c r="A4629" t="s">
        <v>33</v>
      </c>
      <c r="B4629" t="s">
        <v>90</v>
      </c>
      <c r="C4629" t="s">
        <v>91</v>
      </c>
      <c r="D4629" t="s">
        <v>3</v>
      </c>
      <c r="E4629" t="s">
        <v>9</v>
      </c>
      <c r="F4629" s="6">
        <v>40745</v>
      </c>
      <c r="G4629" t="s">
        <v>4837</v>
      </c>
      <c r="H4629" s="7">
        <f>[1]!Capstone_Sales_Data[[#This Row],[Ship Date]]-[1]!Capstone_Sales_Data[[#This Row],[Order Date]]</f>
        <v>21</v>
      </c>
      <c r="I4629" s="6">
        <v>40766</v>
      </c>
      <c r="J4629" s="7">
        <v>6556</v>
      </c>
      <c r="K4629" s="8">
        <v>9.33</v>
      </c>
      <c r="L4629" s="8">
        <v>6.92</v>
      </c>
      <c r="M4629" s="8">
        <v>61167.48</v>
      </c>
      <c r="N4629" s="8">
        <v>45367.519999999997</v>
      </c>
      <c r="O4629" s="8">
        <v>15799.96</v>
      </c>
      <c r="P4629" s="9">
        <f>[1]!Capstone_Sales_Data[[#This Row],[Total Profit]]/[1]!Capstone_Sales_Data[[#This Row],[Total Revenue]]</f>
        <v>0.25830653804930331</v>
      </c>
    </row>
    <row r="4630" spans="1:16" x14ac:dyDescent="0.35">
      <c r="A4630" s="1" t="s">
        <v>0</v>
      </c>
      <c r="B4630" s="1" t="s">
        <v>151</v>
      </c>
      <c r="C4630" s="1" t="s">
        <v>37</v>
      </c>
      <c r="D4630" s="1" t="s">
        <v>14</v>
      </c>
      <c r="E4630" s="1" t="s">
        <v>9</v>
      </c>
      <c r="F4630" s="2">
        <v>40903</v>
      </c>
      <c r="G4630" s="1" t="s">
        <v>4838</v>
      </c>
      <c r="H4630" s="3">
        <f>[1]!Capstone_Sales_Data[[#This Row],[Ship Date]]-[1]!Capstone_Sales_Data[[#This Row],[Order Date]]</f>
        <v>50</v>
      </c>
      <c r="I4630" s="2">
        <v>40953</v>
      </c>
      <c r="J4630" s="3">
        <v>5774</v>
      </c>
      <c r="K4630" s="4">
        <v>205.7</v>
      </c>
      <c r="L4630" s="4">
        <v>117.11</v>
      </c>
      <c r="M4630" s="4">
        <v>1187711.8</v>
      </c>
      <c r="N4630" s="4">
        <v>676193.14</v>
      </c>
      <c r="O4630" s="4">
        <v>511518.66</v>
      </c>
      <c r="P4630" s="5">
        <f>[1]!Capstone_Sales_Data[[#This Row],[Total Profit]]/[1]!Capstone_Sales_Data[[#This Row],[Total Revenue]]</f>
        <v>0.43067574137092851</v>
      </c>
    </row>
    <row r="4631" spans="1:16" x14ac:dyDescent="0.35">
      <c r="A4631" t="s">
        <v>33</v>
      </c>
      <c r="B4631" t="s">
        <v>90</v>
      </c>
      <c r="C4631" t="s">
        <v>31</v>
      </c>
      <c r="D4631" t="s">
        <v>14</v>
      </c>
      <c r="E4631" t="s">
        <v>4</v>
      </c>
      <c r="F4631" s="6">
        <v>40726</v>
      </c>
      <c r="G4631" t="s">
        <v>4839</v>
      </c>
      <c r="H4631" s="7">
        <f>[1]!Capstone_Sales_Data[[#This Row],[Ship Date]]-[1]!Capstone_Sales_Data[[#This Row],[Order Date]]</f>
        <v>45</v>
      </c>
      <c r="I4631" s="6">
        <v>40771</v>
      </c>
      <c r="J4631" s="7">
        <v>9402</v>
      </c>
      <c r="K4631" s="8">
        <v>421.89</v>
      </c>
      <c r="L4631" s="8">
        <v>364.69</v>
      </c>
      <c r="M4631" s="8">
        <v>3966609.78</v>
      </c>
      <c r="N4631" s="8">
        <v>3428815.38</v>
      </c>
      <c r="O4631" s="8">
        <v>537794.4</v>
      </c>
      <c r="P4631" s="9">
        <f>[1]!Capstone_Sales_Data[[#This Row],[Total Profit]]/[1]!Capstone_Sales_Data[[#This Row],[Total Revenue]]</f>
        <v>0.13558036455000119</v>
      </c>
    </row>
    <row r="4632" spans="1:16" x14ac:dyDescent="0.35">
      <c r="A4632" s="1" t="s">
        <v>0</v>
      </c>
      <c r="B4632" s="1" t="s">
        <v>341</v>
      </c>
      <c r="C4632" s="1" t="s">
        <v>8</v>
      </c>
      <c r="D4632" s="1" t="s">
        <v>3</v>
      </c>
      <c r="E4632" s="1" t="s">
        <v>4</v>
      </c>
      <c r="F4632" s="2">
        <v>41182</v>
      </c>
      <c r="G4632" s="1" t="s">
        <v>4840</v>
      </c>
      <c r="H4632" s="3">
        <f>[1]!Capstone_Sales_Data[[#This Row],[Ship Date]]-[1]!Capstone_Sales_Data[[#This Row],[Order Date]]</f>
        <v>12</v>
      </c>
      <c r="I4632" s="2">
        <v>41194</v>
      </c>
      <c r="J4632" s="3">
        <v>7914</v>
      </c>
      <c r="K4632" s="4">
        <v>47.45</v>
      </c>
      <c r="L4632" s="4">
        <v>31.79</v>
      </c>
      <c r="M4632" s="4">
        <v>375519.3</v>
      </c>
      <c r="N4632" s="4">
        <v>251586.06</v>
      </c>
      <c r="O4632" s="4">
        <v>123933.24</v>
      </c>
      <c r="P4632" s="5">
        <f>[1]!Capstone_Sales_Data[[#This Row],[Total Profit]]/[1]!Capstone_Sales_Data[[#This Row],[Total Revenue]]</f>
        <v>0.33003161222339306</v>
      </c>
    </row>
    <row r="4633" spans="1:16" x14ac:dyDescent="0.35">
      <c r="A4633" t="s">
        <v>24</v>
      </c>
      <c r="B4633" t="s">
        <v>667</v>
      </c>
      <c r="C4633" t="s">
        <v>8</v>
      </c>
      <c r="D4633" t="s">
        <v>3</v>
      </c>
      <c r="E4633" t="s">
        <v>9</v>
      </c>
      <c r="F4633" s="6">
        <v>42247</v>
      </c>
      <c r="G4633" t="s">
        <v>4841</v>
      </c>
      <c r="H4633" s="7">
        <f>[1]!Capstone_Sales_Data[[#This Row],[Ship Date]]-[1]!Capstone_Sales_Data[[#This Row],[Order Date]]</f>
        <v>50</v>
      </c>
      <c r="I4633" s="6">
        <v>42297</v>
      </c>
      <c r="J4633" s="7">
        <v>8814</v>
      </c>
      <c r="K4633" s="8">
        <v>47.45</v>
      </c>
      <c r="L4633" s="8">
        <v>31.79</v>
      </c>
      <c r="M4633" s="8">
        <v>418224.3</v>
      </c>
      <c r="N4633" s="8">
        <v>280197.06</v>
      </c>
      <c r="O4633" s="8">
        <v>138027.24</v>
      </c>
      <c r="P4633" s="9">
        <f>[1]!Capstone_Sales_Data[[#This Row],[Total Profit]]/[1]!Capstone_Sales_Data[[#This Row],[Total Revenue]]</f>
        <v>0.33003161222339306</v>
      </c>
    </row>
    <row r="4634" spans="1:16" x14ac:dyDescent="0.35">
      <c r="A4634" s="1" t="s">
        <v>6</v>
      </c>
      <c r="B4634" s="1" t="s">
        <v>407</v>
      </c>
      <c r="C4634" s="1" t="s">
        <v>47</v>
      </c>
      <c r="D4634" s="1" t="s">
        <v>14</v>
      </c>
      <c r="E4634" s="1" t="s">
        <v>22</v>
      </c>
      <c r="F4634" s="2">
        <v>41516</v>
      </c>
      <c r="G4634" s="1" t="s">
        <v>4842</v>
      </c>
      <c r="H4634" s="3">
        <f>[1]!Capstone_Sales_Data[[#This Row],[Ship Date]]-[1]!Capstone_Sales_Data[[#This Row],[Order Date]]</f>
        <v>15</v>
      </c>
      <c r="I4634" s="2">
        <v>41531</v>
      </c>
      <c r="J4634" s="3">
        <v>1638</v>
      </c>
      <c r="K4634" s="4">
        <v>109.28</v>
      </c>
      <c r="L4634" s="4">
        <v>35.840000000000003</v>
      </c>
      <c r="M4634" s="4">
        <v>179000.64</v>
      </c>
      <c r="N4634" s="4">
        <v>58705.919999999998</v>
      </c>
      <c r="O4634" s="4">
        <v>120294.72</v>
      </c>
      <c r="P4634" s="5">
        <f>[1]!Capstone_Sales_Data[[#This Row],[Total Profit]]/[1]!Capstone_Sales_Data[[#This Row],[Total Revenue]]</f>
        <v>0.67203513909224011</v>
      </c>
    </row>
    <row r="4635" spans="1:16" x14ac:dyDescent="0.35">
      <c r="A4635" t="s">
        <v>6</v>
      </c>
      <c r="B4635" t="s">
        <v>407</v>
      </c>
      <c r="C4635" t="s">
        <v>47</v>
      </c>
      <c r="D4635" t="s">
        <v>3</v>
      </c>
      <c r="E4635" t="s">
        <v>38</v>
      </c>
      <c r="F4635" s="6">
        <v>41126</v>
      </c>
      <c r="G4635" t="s">
        <v>4843</v>
      </c>
      <c r="H4635" s="7">
        <f>[1]!Capstone_Sales_Data[[#This Row],[Ship Date]]-[1]!Capstone_Sales_Data[[#This Row],[Order Date]]</f>
        <v>6</v>
      </c>
      <c r="I4635" s="6">
        <v>41132</v>
      </c>
      <c r="J4635" s="7">
        <v>2955</v>
      </c>
      <c r="K4635" s="8">
        <v>109.28</v>
      </c>
      <c r="L4635" s="8">
        <v>35.840000000000003</v>
      </c>
      <c r="M4635" s="8">
        <v>322922.40000000002</v>
      </c>
      <c r="N4635" s="8">
        <v>105907.2</v>
      </c>
      <c r="O4635" s="8">
        <v>217015.2</v>
      </c>
      <c r="P4635" s="9">
        <f>[1]!Capstone_Sales_Data[[#This Row],[Total Profit]]/[1]!Capstone_Sales_Data[[#This Row],[Total Revenue]]</f>
        <v>0.67203513909224011</v>
      </c>
    </row>
    <row r="4636" spans="1:16" x14ac:dyDescent="0.35">
      <c r="A4636" s="1" t="s">
        <v>33</v>
      </c>
      <c r="B4636" s="1" t="s">
        <v>561</v>
      </c>
      <c r="C4636" s="1" t="s">
        <v>63</v>
      </c>
      <c r="D4636" s="1" t="s">
        <v>3</v>
      </c>
      <c r="E4636" s="1" t="s">
        <v>9</v>
      </c>
      <c r="F4636" s="2">
        <v>40835</v>
      </c>
      <c r="G4636" s="1" t="s">
        <v>4844</v>
      </c>
      <c r="H4636" s="3">
        <f>[1]!Capstone_Sales_Data[[#This Row],[Ship Date]]-[1]!Capstone_Sales_Data[[#This Row],[Order Date]]</f>
        <v>34</v>
      </c>
      <c r="I4636" s="2">
        <v>40869</v>
      </c>
      <c r="J4636" s="3">
        <v>1362</v>
      </c>
      <c r="K4636" s="4">
        <v>437.2</v>
      </c>
      <c r="L4636" s="4">
        <v>263.33</v>
      </c>
      <c r="M4636" s="4">
        <v>595466.4</v>
      </c>
      <c r="N4636" s="4">
        <v>358655.46</v>
      </c>
      <c r="O4636" s="4">
        <v>236810.94</v>
      </c>
      <c r="P4636" s="5">
        <f>[1]!Capstone_Sales_Data[[#This Row],[Total Profit]]/[1]!Capstone_Sales_Data[[#This Row],[Total Revenue]]</f>
        <v>0.39768984446477584</v>
      </c>
    </row>
    <row r="4637" spans="1:16" x14ac:dyDescent="0.35">
      <c r="A4637" t="s">
        <v>24</v>
      </c>
      <c r="B4637" t="s">
        <v>800</v>
      </c>
      <c r="C4637" t="s">
        <v>37</v>
      </c>
      <c r="D4637" t="s">
        <v>3</v>
      </c>
      <c r="E4637" t="s">
        <v>4</v>
      </c>
      <c r="F4637" s="6">
        <v>42172</v>
      </c>
      <c r="G4637" t="s">
        <v>4845</v>
      </c>
      <c r="H4637" s="7">
        <f>[1]!Capstone_Sales_Data[[#This Row],[Ship Date]]-[1]!Capstone_Sales_Data[[#This Row],[Order Date]]</f>
        <v>47</v>
      </c>
      <c r="I4637" s="6">
        <v>42219</v>
      </c>
      <c r="J4637" s="7">
        <v>2490</v>
      </c>
      <c r="K4637" s="8">
        <v>205.7</v>
      </c>
      <c r="L4637" s="8">
        <v>117.11</v>
      </c>
      <c r="M4637" s="8">
        <v>512193</v>
      </c>
      <c r="N4637" s="8">
        <v>291603.90000000002</v>
      </c>
      <c r="O4637" s="8">
        <v>220589.1</v>
      </c>
      <c r="P4637" s="9">
        <f>[1]!Capstone_Sales_Data[[#This Row],[Total Profit]]/[1]!Capstone_Sales_Data[[#This Row],[Total Revenue]]</f>
        <v>0.43067574137092857</v>
      </c>
    </row>
    <row r="4638" spans="1:16" x14ac:dyDescent="0.35">
      <c r="A4638" s="1" t="s">
        <v>33</v>
      </c>
      <c r="B4638" s="1" t="s">
        <v>170</v>
      </c>
      <c r="C4638" s="1" t="s">
        <v>58</v>
      </c>
      <c r="D4638" s="1" t="s">
        <v>3</v>
      </c>
      <c r="E4638" s="1" t="s">
        <v>9</v>
      </c>
      <c r="F4638" s="2">
        <v>41526</v>
      </c>
      <c r="G4638" s="1" t="s">
        <v>4846</v>
      </c>
      <c r="H4638" s="3">
        <f>[1]!Capstone_Sales_Data[[#This Row],[Ship Date]]-[1]!Capstone_Sales_Data[[#This Row],[Order Date]]</f>
        <v>7</v>
      </c>
      <c r="I4638" s="2">
        <v>41533</v>
      </c>
      <c r="J4638" s="3">
        <v>3999</v>
      </c>
      <c r="K4638" s="4">
        <v>81.73</v>
      </c>
      <c r="L4638" s="4">
        <v>56.67</v>
      </c>
      <c r="M4638" s="4">
        <v>326838.27</v>
      </c>
      <c r="N4638" s="4">
        <v>226623.33</v>
      </c>
      <c r="O4638" s="4">
        <v>100214.94</v>
      </c>
      <c r="P4638" s="5">
        <f>[1]!Capstone_Sales_Data[[#This Row],[Total Profit]]/[1]!Capstone_Sales_Data[[#This Row],[Total Revenue]]</f>
        <v>0.30661935641747218</v>
      </c>
    </row>
    <row r="4639" spans="1:16" x14ac:dyDescent="0.35">
      <c r="A4639" t="s">
        <v>11</v>
      </c>
      <c r="B4639" t="s">
        <v>329</v>
      </c>
      <c r="C4639" t="s">
        <v>17</v>
      </c>
      <c r="D4639" t="s">
        <v>3</v>
      </c>
      <c r="E4639" t="s">
        <v>4</v>
      </c>
      <c r="F4639" s="6">
        <v>42586</v>
      </c>
      <c r="G4639" t="s">
        <v>4847</v>
      </c>
      <c r="H4639" s="7">
        <f>[1]!Capstone_Sales_Data[[#This Row],[Ship Date]]-[1]!Capstone_Sales_Data[[#This Row],[Order Date]]</f>
        <v>16</v>
      </c>
      <c r="I4639" s="6">
        <v>42602</v>
      </c>
      <c r="J4639" s="7">
        <v>583</v>
      </c>
      <c r="K4639" s="8">
        <v>668.27</v>
      </c>
      <c r="L4639" s="8">
        <v>502.54</v>
      </c>
      <c r="M4639" s="8">
        <v>389601.41</v>
      </c>
      <c r="N4639" s="8">
        <v>292980.82</v>
      </c>
      <c r="O4639" s="8">
        <v>96620.59</v>
      </c>
      <c r="P4639" s="9">
        <f>[1]!Capstone_Sales_Data[[#This Row],[Total Profit]]/[1]!Capstone_Sales_Data[[#This Row],[Total Revenue]]</f>
        <v>0.24799856345489099</v>
      </c>
    </row>
    <row r="4640" spans="1:16" x14ac:dyDescent="0.35">
      <c r="A4640" s="1" t="s">
        <v>6</v>
      </c>
      <c r="B4640" s="1" t="s">
        <v>76</v>
      </c>
      <c r="C4640" s="1" t="s">
        <v>63</v>
      </c>
      <c r="D4640" s="1" t="s">
        <v>14</v>
      </c>
      <c r="E4640" s="1" t="s">
        <v>22</v>
      </c>
      <c r="F4640" s="2">
        <v>41136</v>
      </c>
      <c r="G4640" s="1" t="s">
        <v>4848</v>
      </c>
      <c r="H4640" s="3">
        <f>[1]!Capstone_Sales_Data[[#This Row],[Ship Date]]-[1]!Capstone_Sales_Data[[#This Row],[Order Date]]</f>
        <v>37</v>
      </c>
      <c r="I4640" s="2">
        <v>41173</v>
      </c>
      <c r="J4640" s="3">
        <v>8964</v>
      </c>
      <c r="K4640" s="4">
        <v>437.2</v>
      </c>
      <c r="L4640" s="4">
        <v>263.33</v>
      </c>
      <c r="M4640" s="4">
        <v>3919060.8</v>
      </c>
      <c r="N4640" s="4">
        <v>2360490.12</v>
      </c>
      <c r="O4640" s="4">
        <v>1558570.68</v>
      </c>
      <c r="P4640" s="5">
        <f>[1]!Capstone_Sales_Data[[#This Row],[Total Profit]]/[1]!Capstone_Sales_Data[[#This Row],[Total Revenue]]</f>
        <v>0.39768984446477584</v>
      </c>
    </row>
    <row r="4641" spans="1:16" x14ac:dyDescent="0.35">
      <c r="A4641" t="s">
        <v>24</v>
      </c>
      <c r="B4641" t="s">
        <v>520</v>
      </c>
      <c r="C4641" t="s">
        <v>37</v>
      </c>
      <c r="D4641" t="s">
        <v>14</v>
      </c>
      <c r="E4641" t="s">
        <v>9</v>
      </c>
      <c r="F4641" s="6">
        <v>40261</v>
      </c>
      <c r="G4641" t="s">
        <v>4849</v>
      </c>
      <c r="H4641" s="7">
        <f>[1]!Capstone_Sales_Data[[#This Row],[Ship Date]]-[1]!Capstone_Sales_Data[[#This Row],[Order Date]]</f>
        <v>21</v>
      </c>
      <c r="I4641" s="6">
        <v>40282</v>
      </c>
      <c r="J4641" s="7">
        <v>2897</v>
      </c>
      <c r="K4641" s="8">
        <v>205.7</v>
      </c>
      <c r="L4641" s="8">
        <v>117.11</v>
      </c>
      <c r="M4641" s="8">
        <v>595912.9</v>
      </c>
      <c r="N4641" s="8">
        <v>339267.67</v>
      </c>
      <c r="O4641" s="8">
        <v>256645.23</v>
      </c>
      <c r="P4641" s="9">
        <f>[1]!Capstone_Sales_Data[[#This Row],[Total Profit]]/[1]!Capstone_Sales_Data[[#This Row],[Total Revenue]]</f>
        <v>0.43067574137092851</v>
      </c>
    </row>
    <row r="4642" spans="1:16" x14ac:dyDescent="0.35">
      <c r="A4642" s="1" t="s">
        <v>24</v>
      </c>
      <c r="B4642" s="1" t="s">
        <v>69</v>
      </c>
      <c r="C4642" s="1" t="s">
        <v>8</v>
      </c>
      <c r="D4642" s="1" t="s">
        <v>14</v>
      </c>
      <c r="E4642" s="1" t="s">
        <v>22</v>
      </c>
      <c r="F4642" s="2">
        <v>40671</v>
      </c>
      <c r="G4642" s="1" t="s">
        <v>4850</v>
      </c>
      <c r="H4642" s="3">
        <f>[1]!Capstone_Sales_Data[[#This Row],[Ship Date]]-[1]!Capstone_Sales_Data[[#This Row],[Order Date]]</f>
        <v>34</v>
      </c>
      <c r="I4642" s="2">
        <v>40705</v>
      </c>
      <c r="J4642" s="3">
        <v>8170</v>
      </c>
      <c r="K4642" s="4">
        <v>47.45</v>
      </c>
      <c r="L4642" s="4">
        <v>31.79</v>
      </c>
      <c r="M4642" s="4">
        <v>387666.5</v>
      </c>
      <c r="N4642" s="4">
        <v>259724.3</v>
      </c>
      <c r="O4642" s="4">
        <v>127942.2</v>
      </c>
      <c r="P4642" s="5">
        <f>[1]!Capstone_Sales_Data[[#This Row],[Total Profit]]/[1]!Capstone_Sales_Data[[#This Row],[Total Revenue]]</f>
        <v>0.33003161222339306</v>
      </c>
    </row>
    <row r="4643" spans="1:16" x14ac:dyDescent="0.35">
      <c r="A4643" t="s">
        <v>49</v>
      </c>
      <c r="B4643" t="s">
        <v>719</v>
      </c>
      <c r="C4643" t="s">
        <v>31</v>
      </c>
      <c r="D4643" t="s">
        <v>14</v>
      </c>
      <c r="E4643" t="s">
        <v>4</v>
      </c>
      <c r="F4643" s="6">
        <v>42080</v>
      </c>
      <c r="G4643" t="s">
        <v>4851</v>
      </c>
      <c r="H4643" s="7">
        <f>[1]!Capstone_Sales_Data[[#This Row],[Ship Date]]-[1]!Capstone_Sales_Data[[#This Row],[Order Date]]</f>
        <v>31</v>
      </c>
      <c r="I4643" s="6">
        <v>42111</v>
      </c>
      <c r="J4643" s="7">
        <v>7598</v>
      </c>
      <c r="K4643" s="8">
        <v>421.89</v>
      </c>
      <c r="L4643" s="8">
        <v>364.69</v>
      </c>
      <c r="M4643" s="8">
        <v>3205520.22</v>
      </c>
      <c r="N4643" s="8">
        <v>2770914.62</v>
      </c>
      <c r="O4643" s="8">
        <v>434605.6</v>
      </c>
      <c r="P4643" s="9">
        <f>[1]!Capstone_Sales_Data[[#This Row],[Total Profit]]/[1]!Capstone_Sales_Data[[#This Row],[Total Revenue]]</f>
        <v>0.13558036455000116</v>
      </c>
    </row>
    <row r="4644" spans="1:16" x14ac:dyDescent="0.35">
      <c r="A4644" s="1" t="s">
        <v>6</v>
      </c>
      <c r="B4644" s="1" t="s">
        <v>60</v>
      </c>
      <c r="C4644" s="1" t="s">
        <v>91</v>
      </c>
      <c r="D4644" s="1" t="s">
        <v>14</v>
      </c>
      <c r="E4644" s="1" t="s">
        <v>38</v>
      </c>
      <c r="F4644" s="2">
        <v>41827</v>
      </c>
      <c r="G4644" s="1" t="s">
        <v>4852</v>
      </c>
      <c r="H4644" s="3">
        <f>[1]!Capstone_Sales_Data[[#This Row],[Ship Date]]-[1]!Capstone_Sales_Data[[#This Row],[Order Date]]</f>
        <v>27</v>
      </c>
      <c r="I4644" s="2">
        <v>41854</v>
      </c>
      <c r="J4644" s="3">
        <v>6031</v>
      </c>
      <c r="K4644" s="4">
        <v>9.33</v>
      </c>
      <c r="L4644" s="4">
        <v>6.92</v>
      </c>
      <c r="M4644" s="4">
        <v>56269.23</v>
      </c>
      <c r="N4644" s="4">
        <v>41734.519999999997</v>
      </c>
      <c r="O4644" s="4">
        <v>14534.71</v>
      </c>
      <c r="P4644" s="5">
        <f>[1]!Capstone_Sales_Data[[#This Row],[Total Profit]]/[1]!Capstone_Sales_Data[[#This Row],[Total Revenue]]</f>
        <v>0.25830653804930331</v>
      </c>
    </row>
    <row r="4645" spans="1:16" x14ac:dyDescent="0.35">
      <c r="A4645" t="s">
        <v>6</v>
      </c>
      <c r="B4645" t="s">
        <v>202</v>
      </c>
      <c r="C4645" t="s">
        <v>28</v>
      </c>
      <c r="D4645" t="s">
        <v>14</v>
      </c>
      <c r="E4645" t="s">
        <v>9</v>
      </c>
      <c r="F4645" s="6">
        <v>41787</v>
      </c>
      <c r="G4645" t="s">
        <v>4853</v>
      </c>
      <c r="H4645" s="7">
        <f>[1]!Capstone_Sales_Data[[#This Row],[Ship Date]]-[1]!Capstone_Sales_Data[[#This Row],[Order Date]]</f>
        <v>29</v>
      </c>
      <c r="I4645" s="6">
        <v>41816</v>
      </c>
      <c r="J4645" s="7">
        <v>5348</v>
      </c>
      <c r="K4645" s="8">
        <v>255.28</v>
      </c>
      <c r="L4645" s="8">
        <v>159.41999999999999</v>
      </c>
      <c r="M4645" s="8">
        <v>1365237.44</v>
      </c>
      <c r="N4645" s="8">
        <v>852578.16</v>
      </c>
      <c r="O4645" s="8">
        <v>512659.28</v>
      </c>
      <c r="P4645" s="9">
        <f>[1]!Capstone_Sales_Data[[#This Row],[Total Profit]]/[1]!Capstone_Sales_Data[[#This Row],[Total Revenue]]</f>
        <v>0.37550924475086184</v>
      </c>
    </row>
    <row r="4646" spans="1:16" x14ac:dyDescent="0.35">
      <c r="A4646" s="1" t="s">
        <v>11</v>
      </c>
      <c r="B4646" s="1" t="s">
        <v>477</v>
      </c>
      <c r="C4646" s="1" t="s">
        <v>51</v>
      </c>
      <c r="D4646" s="1" t="s">
        <v>3</v>
      </c>
      <c r="E4646" s="1" t="s">
        <v>9</v>
      </c>
      <c r="F4646" s="2">
        <v>41460</v>
      </c>
      <c r="G4646" s="1" t="s">
        <v>4854</v>
      </c>
      <c r="H4646" s="3">
        <f>[1]!Capstone_Sales_Data[[#This Row],[Ship Date]]-[1]!Capstone_Sales_Data[[#This Row],[Order Date]]</f>
        <v>3</v>
      </c>
      <c r="I4646" s="2">
        <v>41463</v>
      </c>
      <c r="J4646" s="3">
        <v>9461</v>
      </c>
      <c r="K4646" s="4">
        <v>152.58000000000001</v>
      </c>
      <c r="L4646" s="4">
        <v>97.44</v>
      </c>
      <c r="M4646" s="4">
        <v>1443559.38</v>
      </c>
      <c r="N4646" s="4">
        <v>921879.84</v>
      </c>
      <c r="O4646" s="4">
        <v>521679.54</v>
      </c>
      <c r="P4646" s="5">
        <f>[1]!Capstone_Sales_Data[[#This Row],[Total Profit]]/[1]!Capstone_Sales_Data[[#This Row],[Total Revenue]]</f>
        <v>0.36138419189933152</v>
      </c>
    </row>
    <row r="4647" spans="1:16" x14ac:dyDescent="0.35">
      <c r="A4647" t="s">
        <v>0</v>
      </c>
      <c r="B4647" t="s">
        <v>16</v>
      </c>
      <c r="C4647" t="s">
        <v>13</v>
      </c>
      <c r="D4647" t="s">
        <v>14</v>
      </c>
      <c r="E4647" t="s">
        <v>38</v>
      </c>
      <c r="F4647" s="6">
        <v>42115</v>
      </c>
      <c r="G4647" t="s">
        <v>4855</v>
      </c>
      <c r="H4647" s="7">
        <f>[1]!Capstone_Sales_Data[[#This Row],[Ship Date]]-[1]!Capstone_Sales_Data[[#This Row],[Order Date]]</f>
        <v>8</v>
      </c>
      <c r="I4647" s="6">
        <v>42123</v>
      </c>
      <c r="J4647" s="7">
        <v>9312</v>
      </c>
      <c r="K4647" s="8">
        <v>154.06</v>
      </c>
      <c r="L4647" s="8">
        <v>90.93</v>
      </c>
      <c r="M4647" s="8">
        <v>1434606.72</v>
      </c>
      <c r="N4647" s="8">
        <v>846740.16</v>
      </c>
      <c r="O4647" s="8">
        <v>587866.56000000006</v>
      </c>
      <c r="P4647" s="9">
        <f>[1]!Capstone_Sales_Data[[#This Row],[Total Profit]]/[1]!Capstone_Sales_Data[[#This Row],[Total Revenue]]</f>
        <v>0.40977541217707392</v>
      </c>
    </row>
    <row r="4648" spans="1:16" x14ac:dyDescent="0.35">
      <c r="A4648" s="1" t="s">
        <v>6</v>
      </c>
      <c r="B4648" s="1" t="s">
        <v>146</v>
      </c>
      <c r="C4648" s="1" t="s">
        <v>17</v>
      </c>
      <c r="D4648" s="1" t="s">
        <v>3</v>
      </c>
      <c r="E4648" s="1" t="s">
        <v>9</v>
      </c>
      <c r="F4648" s="2">
        <v>42648</v>
      </c>
      <c r="G4648" s="1" t="s">
        <v>4856</v>
      </c>
      <c r="H4648" s="3">
        <f>[1]!Capstone_Sales_Data[[#This Row],[Ship Date]]-[1]!Capstone_Sales_Data[[#This Row],[Order Date]]</f>
        <v>14</v>
      </c>
      <c r="I4648" s="2">
        <v>42662</v>
      </c>
      <c r="J4648" s="3">
        <v>7875</v>
      </c>
      <c r="K4648" s="4">
        <v>668.27</v>
      </c>
      <c r="L4648" s="4">
        <v>502.54</v>
      </c>
      <c r="M4648" s="4">
        <v>5262626.25</v>
      </c>
      <c r="N4648" s="4">
        <v>3957502.5</v>
      </c>
      <c r="O4648" s="4">
        <v>1305123.75</v>
      </c>
      <c r="P4648" s="5">
        <f>[1]!Capstone_Sales_Data[[#This Row],[Total Profit]]/[1]!Capstone_Sales_Data[[#This Row],[Total Revenue]]</f>
        <v>0.24799856345489099</v>
      </c>
    </row>
    <row r="4649" spans="1:16" x14ac:dyDescent="0.35">
      <c r="A4649" t="s">
        <v>0</v>
      </c>
      <c r="B4649" t="s">
        <v>216</v>
      </c>
      <c r="C4649" t="s">
        <v>37</v>
      </c>
      <c r="D4649" t="s">
        <v>3</v>
      </c>
      <c r="E4649" t="s">
        <v>38</v>
      </c>
      <c r="F4649" s="6">
        <v>40958</v>
      </c>
      <c r="G4649" t="s">
        <v>4857</v>
      </c>
      <c r="H4649" s="7">
        <f>[1]!Capstone_Sales_Data[[#This Row],[Ship Date]]-[1]!Capstone_Sales_Data[[#This Row],[Order Date]]</f>
        <v>28</v>
      </c>
      <c r="I4649" s="6">
        <v>40986</v>
      </c>
      <c r="J4649" s="7">
        <v>5155</v>
      </c>
      <c r="K4649" s="8">
        <v>205.7</v>
      </c>
      <c r="L4649" s="8">
        <v>117.11</v>
      </c>
      <c r="M4649" s="8">
        <v>1060383.5</v>
      </c>
      <c r="N4649" s="8">
        <v>603702.05000000005</v>
      </c>
      <c r="O4649" s="8">
        <v>456681.45</v>
      </c>
      <c r="P4649" s="9">
        <f>[1]!Capstone_Sales_Data[[#This Row],[Total Profit]]/[1]!Capstone_Sales_Data[[#This Row],[Total Revenue]]</f>
        <v>0.43067574137092857</v>
      </c>
    </row>
    <row r="4650" spans="1:16" x14ac:dyDescent="0.35">
      <c r="A4650" s="1" t="s">
        <v>6</v>
      </c>
      <c r="B4650" s="1" t="s">
        <v>156</v>
      </c>
      <c r="C4650" s="1" t="s">
        <v>17</v>
      </c>
      <c r="D4650" s="1" t="s">
        <v>14</v>
      </c>
      <c r="E4650" s="1" t="s">
        <v>38</v>
      </c>
      <c r="F4650" s="2">
        <v>40866</v>
      </c>
      <c r="G4650" s="1" t="s">
        <v>4858</v>
      </c>
      <c r="H4650" s="3">
        <f>[1]!Capstone_Sales_Data[[#This Row],[Ship Date]]-[1]!Capstone_Sales_Data[[#This Row],[Order Date]]</f>
        <v>23</v>
      </c>
      <c r="I4650" s="2">
        <v>40889</v>
      </c>
      <c r="J4650" s="3">
        <v>3187</v>
      </c>
      <c r="K4650" s="4">
        <v>668.27</v>
      </c>
      <c r="L4650" s="4">
        <v>502.54</v>
      </c>
      <c r="M4650" s="4">
        <v>2129776.4900000002</v>
      </c>
      <c r="N4650" s="4">
        <v>1601594.98</v>
      </c>
      <c r="O4650" s="4">
        <v>528181.51</v>
      </c>
      <c r="P4650" s="5">
        <f>[1]!Capstone_Sales_Data[[#This Row],[Total Profit]]/[1]!Capstone_Sales_Data[[#This Row],[Total Revenue]]</f>
        <v>0.24799856345489096</v>
      </c>
    </row>
    <row r="4651" spans="1:16" x14ac:dyDescent="0.35">
      <c r="A4651" t="s">
        <v>24</v>
      </c>
      <c r="B4651" t="s">
        <v>27</v>
      </c>
      <c r="C4651" t="s">
        <v>31</v>
      </c>
      <c r="D4651" t="s">
        <v>3</v>
      </c>
      <c r="E4651" t="s">
        <v>4</v>
      </c>
      <c r="F4651" s="6">
        <v>42432</v>
      </c>
      <c r="G4651" t="s">
        <v>4859</v>
      </c>
      <c r="H4651" s="7">
        <f>[1]!Capstone_Sales_Data[[#This Row],[Ship Date]]-[1]!Capstone_Sales_Data[[#This Row],[Order Date]]</f>
        <v>7</v>
      </c>
      <c r="I4651" s="6">
        <v>42439</v>
      </c>
      <c r="J4651" s="7">
        <v>1039</v>
      </c>
      <c r="K4651" s="8">
        <v>421.89</v>
      </c>
      <c r="L4651" s="8">
        <v>364.69</v>
      </c>
      <c r="M4651" s="8">
        <v>438343.71</v>
      </c>
      <c r="N4651" s="8">
        <v>378912.91</v>
      </c>
      <c r="O4651" s="8">
        <v>59430.8</v>
      </c>
      <c r="P4651" s="9">
        <f>[1]!Capstone_Sales_Data[[#This Row],[Total Profit]]/[1]!Capstone_Sales_Data[[#This Row],[Total Revenue]]</f>
        <v>0.13558036455000119</v>
      </c>
    </row>
    <row r="4652" spans="1:16" x14ac:dyDescent="0.35">
      <c r="A4652" s="1" t="s">
        <v>33</v>
      </c>
      <c r="B4652" s="1" t="s">
        <v>516</v>
      </c>
      <c r="C4652" s="1" t="s">
        <v>31</v>
      </c>
      <c r="D4652" s="1" t="s">
        <v>14</v>
      </c>
      <c r="E4652" s="1" t="s">
        <v>38</v>
      </c>
      <c r="F4652" s="2">
        <v>40575</v>
      </c>
      <c r="G4652" s="1" t="s">
        <v>4860</v>
      </c>
      <c r="H4652" s="3">
        <f>[1]!Capstone_Sales_Data[[#This Row],[Ship Date]]-[1]!Capstone_Sales_Data[[#This Row],[Order Date]]</f>
        <v>5</v>
      </c>
      <c r="I4652" s="2">
        <v>40580</v>
      </c>
      <c r="J4652" s="3">
        <v>9810</v>
      </c>
      <c r="K4652" s="4">
        <v>421.89</v>
      </c>
      <c r="L4652" s="4">
        <v>364.69</v>
      </c>
      <c r="M4652" s="4">
        <v>4138740.9</v>
      </c>
      <c r="N4652" s="4">
        <v>3577608.9</v>
      </c>
      <c r="O4652" s="4">
        <v>561132</v>
      </c>
      <c r="P4652" s="5">
        <f>[1]!Capstone_Sales_Data[[#This Row],[Total Profit]]/[1]!Capstone_Sales_Data[[#This Row],[Total Revenue]]</f>
        <v>0.13558036455000119</v>
      </c>
    </row>
    <row r="4653" spans="1:16" x14ac:dyDescent="0.35">
      <c r="A4653" t="s">
        <v>11</v>
      </c>
      <c r="B4653" t="s">
        <v>174</v>
      </c>
      <c r="C4653" t="s">
        <v>17</v>
      </c>
      <c r="D4653" t="s">
        <v>3</v>
      </c>
      <c r="E4653" t="s">
        <v>9</v>
      </c>
      <c r="F4653" s="6">
        <v>40281</v>
      </c>
      <c r="G4653" t="s">
        <v>4861</v>
      </c>
      <c r="H4653" s="7">
        <f>[1]!Capstone_Sales_Data[[#This Row],[Ship Date]]-[1]!Capstone_Sales_Data[[#This Row],[Order Date]]</f>
        <v>28</v>
      </c>
      <c r="I4653" s="6">
        <v>40309</v>
      </c>
      <c r="J4653" s="7">
        <v>7630</v>
      </c>
      <c r="K4653" s="8">
        <v>668.27</v>
      </c>
      <c r="L4653" s="8">
        <v>502.54</v>
      </c>
      <c r="M4653" s="8">
        <v>5098900.0999999996</v>
      </c>
      <c r="N4653" s="8">
        <v>3834380.2</v>
      </c>
      <c r="O4653" s="8">
        <v>1264519.8999999999</v>
      </c>
      <c r="P4653" s="9">
        <f>[1]!Capstone_Sales_Data[[#This Row],[Total Profit]]/[1]!Capstone_Sales_Data[[#This Row],[Total Revenue]]</f>
        <v>0.24799856345489099</v>
      </c>
    </row>
    <row r="4654" spans="1:16" x14ac:dyDescent="0.35">
      <c r="A4654" s="1" t="s">
        <v>49</v>
      </c>
      <c r="B4654" s="1" t="s">
        <v>392</v>
      </c>
      <c r="C4654" s="1" t="s">
        <v>58</v>
      </c>
      <c r="D4654" s="1" t="s">
        <v>14</v>
      </c>
      <c r="E4654" s="1" t="s">
        <v>38</v>
      </c>
      <c r="F4654" s="2">
        <v>41396</v>
      </c>
      <c r="G4654" s="1" t="s">
        <v>4862</v>
      </c>
      <c r="H4654" s="3">
        <f>[1]!Capstone_Sales_Data[[#This Row],[Ship Date]]-[1]!Capstone_Sales_Data[[#This Row],[Order Date]]</f>
        <v>50</v>
      </c>
      <c r="I4654" s="2">
        <v>41446</v>
      </c>
      <c r="J4654" s="3">
        <v>4659</v>
      </c>
      <c r="K4654" s="4">
        <v>81.73</v>
      </c>
      <c r="L4654" s="4">
        <v>56.67</v>
      </c>
      <c r="M4654" s="4">
        <v>380780.07</v>
      </c>
      <c r="N4654" s="4">
        <v>264025.53000000003</v>
      </c>
      <c r="O4654" s="4">
        <v>116754.54</v>
      </c>
      <c r="P4654" s="5">
        <f>[1]!Capstone_Sales_Data[[#This Row],[Total Profit]]/[1]!Capstone_Sales_Data[[#This Row],[Total Revenue]]</f>
        <v>0.30661935641747212</v>
      </c>
    </row>
    <row r="4655" spans="1:16" x14ac:dyDescent="0.35">
      <c r="A4655" t="s">
        <v>11</v>
      </c>
      <c r="B4655" t="s">
        <v>106</v>
      </c>
      <c r="C4655" t="s">
        <v>91</v>
      </c>
      <c r="D4655" t="s">
        <v>14</v>
      </c>
      <c r="E4655" t="s">
        <v>9</v>
      </c>
      <c r="F4655" s="6">
        <v>42771</v>
      </c>
      <c r="G4655" t="s">
        <v>4863</v>
      </c>
      <c r="H4655" s="7">
        <f>[1]!Capstone_Sales_Data[[#This Row],[Ship Date]]-[1]!Capstone_Sales_Data[[#This Row],[Order Date]]</f>
        <v>35</v>
      </c>
      <c r="I4655" s="6">
        <v>42806</v>
      </c>
      <c r="J4655" s="7">
        <v>8091</v>
      </c>
      <c r="K4655" s="8">
        <v>9.33</v>
      </c>
      <c r="L4655" s="8">
        <v>6.92</v>
      </c>
      <c r="M4655" s="8">
        <v>75489.03</v>
      </c>
      <c r="N4655" s="8">
        <v>55989.72</v>
      </c>
      <c r="O4655" s="8">
        <v>19499.310000000001</v>
      </c>
      <c r="P4655" s="9">
        <f>[1]!Capstone_Sales_Data[[#This Row],[Total Profit]]/[1]!Capstone_Sales_Data[[#This Row],[Total Revenue]]</f>
        <v>0.25830653804930337</v>
      </c>
    </row>
    <row r="4656" spans="1:16" x14ac:dyDescent="0.35">
      <c r="A4656" s="1" t="s">
        <v>6</v>
      </c>
      <c r="B4656" s="1" t="s">
        <v>423</v>
      </c>
      <c r="C4656" s="1" t="s">
        <v>37</v>
      </c>
      <c r="D4656" s="1" t="s">
        <v>3</v>
      </c>
      <c r="E4656" s="1" t="s">
        <v>9</v>
      </c>
      <c r="F4656" s="2">
        <v>40879</v>
      </c>
      <c r="G4656" s="1" t="s">
        <v>4864</v>
      </c>
      <c r="H4656" s="3">
        <f>[1]!Capstone_Sales_Data[[#This Row],[Ship Date]]-[1]!Capstone_Sales_Data[[#This Row],[Order Date]]</f>
        <v>7</v>
      </c>
      <c r="I4656" s="2">
        <v>40886</v>
      </c>
      <c r="J4656" s="3">
        <v>7148</v>
      </c>
      <c r="K4656" s="4">
        <v>205.7</v>
      </c>
      <c r="L4656" s="4">
        <v>117.11</v>
      </c>
      <c r="M4656" s="4">
        <v>1470343.6</v>
      </c>
      <c r="N4656" s="4">
        <v>837102.28</v>
      </c>
      <c r="O4656" s="4">
        <v>633241.31999999995</v>
      </c>
      <c r="P4656" s="5">
        <f>[1]!Capstone_Sales_Data[[#This Row],[Total Profit]]/[1]!Capstone_Sales_Data[[#This Row],[Total Revenue]]</f>
        <v>0.43067574137092846</v>
      </c>
    </row>
    <row r="4657" spans="1:16" x14ac:dyDescent="0.35">
      <c r="A4657" t="s">
        <v>6</v>
      </c>
      <c r="B4657" t="s">
        <v>404</v>
      </c>
      <c r="C4657" t="s">
        <v>51</v>
      </c>
      <c r="D4657" t="s">
        <v>14</v>
      </c>
      <c r="E4657" t="s">
        <v>22</v>
      </c>
      <c r="F4657" s="6">
        <v>42263</v>
      </c>
      <c r="G4657" t="s">
        <v>4865</v>
      </c>
      <c r="H4657" s="7">
        <f>[1]!Capstone_Sales_Data[[#This Row],[Ship Date]]-[1]!Capstone_Sales_Data[[#This Row],[Order Date]]</f>
        <v>35</v>
      </c>
      <c r="I4657" s="6">
        <v>42298</v>
      </c>
      <c r="J4657" s="7">
        <v>8086</v>
      </c>
      <c r="K4657" s="8">
        <v>152.58000000000001</v>
      </c>
      <c r="L4657" s="8">
        <v>97.44</v>
      </c>
      <c r="M4657" s="8">
        <v>1233761.8799999999</v>
      </c>
      <c r="N4657" s="8">
        <v>787899.84</v>
      </c>
      <c r="O4657" s="8">
        <v>445862.04</v>
      </c>
      <c r="P4657" s="9">
        <f>[1]!Capstone_Sales_Data[[#This Row],[Total Profit]]/[1]!Capstone_Sales_Data[[#This Row],[Total Revenue]]</f>
        <v>0.36138419189933152</v>
      </c>
    </row>
    <row r="4658" spans="1:16" x14ac:dyDescent="0.35">
      <c r="A4658" s="1" t="s">
        <v>6</v>
      </c>
      <c r="B4658" s="1" t="s">
        <v>133</v>
      </c>
      <c r="C4658" s="1" t="s">
        <v>8</v>
      </c>
      <c r="D4658" s="1" t="s">
        <v>3</v>
      </c>
      <c r="E4658" s="1" t="s">
        <v>9</v>
      </c>
      <c r="F4658" s="2">
        <v>42792</v>
      </c>
      <c r="G4658" s="1" t="s">
        <v>4866</v>
      </c>
      <c r="H4658" s="3">
        <f>[1]!Capstone_Sales_Data[[#This Row],[Ship Date]]-[1]!Capstone_Sales_Data[[#This Row],[Order Date]]</f>
        <v>43</v>
      </c>
      <c r="I4658" s="2">
        <v>42835</v>
      </c>
      <c r="J4658" s="3">
        <v>9191</v>
      </c>
      <c r="K4658" s="4">
        <v>47.45</v>
      </c>
      <c r="L4658" s="4">
        <v>31.79</v>
      </c>
      <c r="M4658" s="4">
        <v>436112.95</v>
      </c>
      <c r="N4658" s="4">
        <v>292181.89</v>
      </c>
      <c r="O4658" s="4">
        <v>143931.06</v>
      </c>
      <c r="P4658" s="5">
        <f>[1]!Capstone_Sales_Data[[#This Row],[Total Profit]]/[1]!Capstone_Sales_Data[[#This Row],[Total Revenue]]</f>
        <v>0.33003161222339306</v>
      </c>
    </row>
    <row r="4659" spans="1:16" x14ac:dyDescent="0.35">
      <c r="A4659" t="s">
        <v>0</v>
      </c>
      <c r="B4659" t="s">
        <v>364</v>
      </c>
      <c r="C4659" t="s">
        <v>47</v>
      </c>
      <c r="D4659" t="s">
        <v>3</v>
      </c>
      <c r="E4659" t="s">
        <v>9</v>
      </c>
      <c r="F4659" s="6">
        <v>42873</v>
      </c>
      <c r="G4659" t="s">
        <v>4867</v>
      </c>
      <c r="H4659" s="7">
        <f>[1]!Capstone_Sales_Data[[#This Row],[Ship Date]]-[1]!Capstone_Sales_Data[[#This Row],[Order Date]]</f>
        <v>48</v>
      </c>
      <c r="I4659" s="6">
        <v>42921</v>
      </c>
      <c r="J4659" s="7">
        <v>5780</v>
      </c>
      <c r="K4659" s="8">
        <v>109.28</v>
      </c>
      <c r="L4659" s="8">
        <v>35.840000000000003</v>
      </c>
      <c r="M4659" s="8">
        <v>631638.4</v>
      </c>
      <c r="N4659" s="8">
        <v>207155.20000000001</v>
      </c>
      <c r="O4659" s="8">
        <v>424483.2</v>
      </c>
      <c r="P4659" s="9">
        <f>[1]!Capstone_Sales_Data[[#This Row],[Total Profit]]/[1]!Capstone_Sales_Data[[#This Row],[Total Revenue]]</f>
        <v>0.67203513909224011</v>
      </c>
    </row>
    <row r="4660" spans="1:16" x14ac:dyDescent="0.35">
      <c r="A4660" s="1" t="s">
        <v>6</v>
      </c>
      <c r="B4660" s="1" t="s">
        <v>7</v>
      </c>
      <c r="C4660" s="1" t="s">
        <v>58</v>
      </c>
      <c r="D4660" s="1" t="s">
        <v>14</v>
      </c>
      <c r="E4660" s="1" t="s">
        <v>4</v>
      </c>
      <c r="F4660" s="2">
        <v>40535</v>
      </c>
      <c r="G4660" s="1" t="s">
        <v>4868</v>
      </c>
      <c r="H4660" s="3">
        <f>[1]!Capstone_Sales_Data[[#This Row],[Ship Date]]-[1]!Capstone_Sales_Data[[#This Row],[Order Date]]</f>
        <v>30</v>
      </c>
      <c r="I4660" s="2">
        <v>40565</v>
      </c>
      <c r="J4660" s="3">
        <v>5201</v>
      </c>
      <c r="K4660" s="4">
        <v>81.73</v>
      </c>
      <c r="L4660" s="4">
        <v>56.67</v>
      </c>
      <c r="M4660" s="4">
        <v>425077.73</v>
      </c>
      <c r="N4660" s="4">
        <v>294740.67</v>
      </c>
      <c r="O4660" s="4">
        <v>130337.06</v>
      </c>
      <c r="P4660" s="5">
        <f>[1]!Capstone_Sales_Data[[#This Row],[Total Profit]]/[1]!Capstone_Sales_Data[[#This Row],[Total Revenue]]</f>
        <v>0.30661935641747218</v>
      </c>
    </row>
    <row r="4661" spans="1:16" x14ac:dyDescent="0.35">
      <c r="A4661" t="s">
        <v>6</v>
      </c>
      <c r="B4661" t="s">
        <v>380</v>
      </c>
      <c r="C4661" t="s">
        <v>8</v>
      </c>
      <c r="D4661" t="s">
        <v>14</v>
      </c>
      <c r="E4661" t="s">
        <v>22</v>
      </c>
      <c r="F4661" s="6">
        <v>41112</v>
      </c>
      <c r="G4661" t="s">
        <v>4869</v>
      </c>
      <c r="H4661" s="7">
        <f>[1]!Capstone_Sales_Data[[#This Row],[Ship Date]]-[1]!Capstone_Sales_Data[[#This Row],[Order Date]]</f>
        <v>7</v>
      </c>
      <c r="I4661" s="6">
        <v>41119</v>
      </c>
      <c r="J4661" s="7">
        <v>1836</v>
      </c>
      <c r="K4661" s="8">
        <v>47.45</v>
      </c>
      <c r="L4661" s="8">
        <v>31.79</v>
      </c>
      <c r="M4661" s="8">
        <v>87118.2</v>
      </c>
      <c r="N4661" s="8">
        <v>58366.44</v>
      </c>
      <c r="O4661" s="8">
        <v>28751.759999999998</v>
      </c>
      <c r="P4661" s="9">
        <f>[1]!Capstone_Sales_Data[[#This Row],[Total Profit]]/[1]!Capstone_Sales_Data[[#This Row],[Total Revenue]]</f>
        <v>0.33003161222339306</v>
      </c>
    </row>
    <row r="4662" spans="1:16" x14ac:dyDescent="0.35">
      <c r="A4662" s="1" t="s">
        <v>11</v>
      </c>
      <c r="B4662" s="1" t="s">
        <v>1269</v>
      </c>
      <c r="C4662" s="1" t="s">
        <v>17</v>
      </c>
      <c r="D4662" s="1" t="s">
        <v>3</v>
      </c>
      <c r="E4662" s="1" t="s">
        <v>38</v>
      </c>
      <c r="F4662" s="2">
        <v>42027</v>
      </c>
      <c r="G4662" s="1" t="s">
        <v>4870</v>
      </c>
      <c r="H4662" s="3">
        <f>[1]!Capstone_Sales_Data[[#This Row],[Ship Date]]-[1]!Capstone_Sales_Data[[#This Row],[Order Date]]</f>
        <v>9</v>
      </c>
      <c r="I4662" s="2">
        <v>42036</v>
      </c>
      <c r="J4662" s="3">
        <v>2094</v>
      </c>
      <c r="K4662" s="4">
        <v>668.27</v>
      </c>
      <c r="L4662" s="4">
        <v>502.54</v>
      </c>
      <c r="M4662" s="4">
        <v>1399357.38</v>
      </c>
      <c r="N4662" s="4">
        <v>1052318.76</v>
      </c>
      <c r="O4662" s="4">
        <v>347038.62</v>
      </c>
      <c r="P4662" s="5">
        <f>[1]!Capstone_Sales_Data[[#This Row],[Total Profit]]/[1]!Capstone_Sales_Data[[#This Row],[Total Revenue]]</f>
        <v>0.24799856345489099</v>
      </c>
    </row>
    <row r="4663" spans="1:16" x14ac:dyDescent="0.35">
      <c r="A4663" t="s">
        <v>24</v>
      </c>
      <c r="B4663" t="s">
        <v>295</v>
      </c>
      <c r="C4663" t="s">
        <v>63</v>
      </c>
      <c r="D4663" t="s">
        <v>3</v>
      </c>
      <c r="E4663" t="s">
        <v>4</v>
      </c>
      <c r="F4663" s="6">
        <v>42478</v>
      </c>
      <c r="G4663" t="s">
        <v>4871</v>
      </c>
      <c r="H4663" s="7">
        <f>[1]!Capstone_Sales_Data[[#This Row],[Ship Date]]-[1]!Capstone_Sales_Data[[#This Row],[Order Date]]</f>
        <v>6</v>
      </c>
      <c r="I4663" s="6">
        <v>42484</v>
      </c>
      <c r="J4663" s="7">
        <v>9418</v>
      </c>
      <c r="K4663" s="8">
        <v>437.2</v>
      </c>
      <c r="L4663" s="8">
        <v>263.33</v>
      </c>
      <c r="M4663" s="8">
        <v>4117549.6</v>
      </c>
      <c r="N4663" s="8">
        <v>2480041.94</v>
      </c>
      <c r="O4663" s="8">
        <v>1637507.66</v>
      </c>
      <c r="P4663" s="9">
        <f>[1]!Capstone_Sales_Data[[#This Row],[Total Profit]]/[1]!Capstone_Sales_Data[[#This Row],[Total Revenue]]</f>
        <v>0.39768984446477584</v>
      </c>
    </row>
    <row r="4664" spans="1:16" x14ac:dyDescent="0.35">
      <c r="A4664" s="1" t="s">
        <v>0</v>
      </c>
      <c r="B4664" s="1" t="s">
        <v>637</v>
      </c>
      <c r="C4664" s="1" t="s">
        <v>91</v>
      </c>
      <c r="D4664" s="1" t="s">
        <v>3</v>
      </c>
      <c r="E4664" s="1" t="s">
        <v>4</v>
      </c>
      <c r="F4664" s="2">
        <v>42050</v>
      </c>
      <c r="G4664" s="1" t="s">
        <v>4872</v>
      </c>
      <c r="H4664" s="3">
        <f>[1]!Capstone_Sales_Data[[#This Row],[Ship Date]]-[1]!Capstone_Sales_Data[[#This Row],[Order Date]]</f>
        <v>30</v>
      </c>
      <c r="I4664" s="2">
        <v>42080</v>
      </c>
      <c r="J4664" s="3">
        <v>9282</v>
      </c>
      <c r="K4664" s="4">
        <v>9.33</v>
      </c>
      <c r="L4664" s="4">
        <v>6.92</v>
      </c>
      <c r="M4664" s="4">
        <v>86601.06</v>
      </c>
      <c r="N4664" s="4">
        <v>64231.44</v>
      </c>
      <c r="O4664" s="4">
        <v>22369.62</v>
      </c>
      <c r="P4664" s="5">
        <f>[1]!Capstone_Sales_Data[[#This Row],[Total Profit]]/[1]!Capstone_Sales_Data[[#This Row],[Total Revenue]]</f>
        <v>0.25830653804930331</v>
      </c>
    </row>
    <row r="4665" spans="1:16" x14ac:dyDescent="0.35">
      <c r="A4665" t="s">
        <v>24</v>
      </c>
      <c r="B4665" t="s">
        <v>27</v>
      </c>
      <c r="C4665" t="s">
        <v>28</v>
      </c>
      <c r="D4665" t="s">
        <v>3</v>
      </c>
      <c r="E4665" t="s">
        <v>9</v>
      </c>
      <c r="F4665" s="6">
        <v>42101</v>
      </c>
      <c r="G4665" t="s">
        <v>4873</v>
      </c>
      <c r="H4665" s="7">
        <f>[1]!Capstone_Sales_Data[[#This Row],[Ship Date]]-[1]!Capstone_Sales_Data[[#This Row],[Order Date]]</f>
        <v>2</v>
      </c>
      <c r="I4665" s="6">
        <v>42103</v>
      </c>
      <c r="J4665" s="7">
        <v>4191</v>
      </c>
      <c r="K4665" s="8">
        <v>255.28</v>
      </c>
      <c r="L4665" s="8">
        <v>159.41999999999999</v>
      </c>
      <c r="M4665" s="8">
        <v>1069878.48</v>
      </c>
      <c r="N4665" s="8">
        <v>668129.22</v>
      </c>
      <c r="O4665" s="8">
        <v>401749.26</v>
      </c>
      <c r="P4665" s="9">
        <f>[1]!Capstone_Sales_Data[[#This Row],[Total Profit]]/[1]!Capstone_Sales_Data[[#This Row],[Total Revenue]]</f>
        <v>0.37550924475086184</v>
      </c>
    </row>
    <row r="4666" spans="1:16" x14ac:dyDescent="0.35">
      <c r="A4666" s="1" t="s">
        <v>33</v>
      </c>
      <c r="B4666" s="1" t="s">
        <v>299</v>
      </c>
      <c r="C4666" s="1" t="s">
        <v>91</v>
      </c>
      <c r="D4666" s="1" t="s">
        <v>3</v>
      </c>
      <c r="E4666" s="1" t="s">
        <v>38</v>
      </c>
      <c r="F4666" s="2">
        <v>41609</v>
      </c>
      <c r="G4666" s="1" t="s">
        <v>4874</v>
      </c>
      <c r="H4666" s="3">
        <f>[1]!Capstone_Sales_Data[[#This Row],[Ship Date]]-[1]!Capstone_Sales_Data[[#This Row],[Order Date]]</f>
        <v>6</v>
      </c>
      <c r="I4666" s="2">
        <v>41615</v>
      </c>
      <c r="J4666" s="3">
        <v>8681</v>
      </c>
      <c r="K4666" s="4">
        <v>9.33</v>
      </c>
      <c r="L4666" s="4">
        <v>6.92</v>
      </c>
      <c r="M4666" s="4">
        <v>80993.73</v>
      </c>
      <c r="N4666" s="4">
        <v>60072.52</v>
      </c>
      <c r="O4666" s="4">
        <v>20921.21</v>
      </c>
      <c r="P4666" s="5">
        <f>[1]!Capstone_Sales_Data[[#This Row],[Total Profit]]/[1]!Capstone_Sales_Data[[#This Row],[Total Revenue]]</f>
        <v>0.25830653804930331</v>
      </c>
    </row>
    <row r="4667" spans="1:16" x14ac:dyDescent="0.35">
      <c r="A4667" t="s">
        <v>33</v>
      </c>
      <c r="B4667" t="s">
        <v>561</v>
      </c>
      <c r="C4667" t="s">
        <v>47</v>
      </c>
      <c r="D4667" t="s">
        <v>14</v>
      </c>
      <c r="E4667" t="s">
        <v>22</v>
      </c>
      <c r="F4667" s="6">
        <v>41328</v>
      </c>
      <c r="G4667" t="s">
        <v>4875</v>
      </c>
      <c r="H4667" s="7">
        <f>[1]!Capstone_Sales_Data[[#This Row],[Ship Date]]-[1]!Capstone_Sales_Data[[#This Row],[Order Date]]</f>
        <v>16</v>
      </c>
      <c r="I4667" s="6">
        <v>41344</v>
      </c>
      <c r="J4667" s="7">
        <v>4319</v>
      </c>
      <c r="K4667" s="8">
        <v>109.28</v>
      </c>
      <c r="L4667" s="8">
        <v>35.840000000000003</v>
      </c>
      <c r="M4667" s="8">
        <v>471980.32</v>
      </c>
      <c r="N4667" s="8">
        <v>154792.95999999999</v>
      </c>
      <c r="O4667" s="8">
        <v>317187.36</v>
      </c>
      <c r="P4667" s="9">
        <f>[1]!Capstone_Sales_Data[[#This Row],[Total Profit]]/[1]!Capstone_Sales_Data[[#This Row],[Total Revenue]]</f>
        <v>0.67203513909224011</v>
      </c>
    </row>
    <row r="4668" spans="1:16" x14ac:dyDescent="0.35">
      <c r="A4668" s="1" t="s">
        <v>24</v>
      </c>
      <c r="B4668" s="1" t="s">
        <v>800</v>
      </c>
      <c r="C4668" s="1" t="s">
        <v>91</v>
      </c>
      <c r="D4668" s="1" t="s">
        <v>14</v>
      </c>
      <c r="E4668" s="1" t="s">
        <v>9</v>
      </c>
      <c r="F4668" s="2">
        <v>42400</v>
      </c>
      <c r="G4668" s="1" t="s">
        <v>4876</v>
      </c>
      <c r="H4668" s="3">
        <f>[1]!Capstone_Sales_Data[[#This Row],[Ship Date]]-[1]!Capstone_Sales_Data[[#This Row],[Order Date]]</f>
        <v>15</v>
      </c>
      <c r="I4668" s="2">
        <v>42415</v>
      </c>
      <c r="J4668" s="3">
        <v>4704</v>
      </c>
      <c r="K4668" s="4">
        <v>9.33</v>
      </c>
      <c r="L4668" s="4">
        <v>6.92</v>
      </c>
      <c r="M4668" s="4">
        <v>43888.32</v>
      </c>
      <c r="N4668" s="4">
        <v>32551.68</v>
      </c>
      <c r="O4668" s="4">
        <v>11336.64</v>
      </c>
      <c r="P4668" s="5">
        <f>[1]!Capstone_Sales_Data[[#This Row],[Total Profit]]/[1]!Capstone_Sales_Data[[#This Row],[Total Revenue]]</f>
        <v>0.25830653804930331</v>
      </c>
    </row>
    <row r="4669" spans="1:16" x14ac:dyDescent="0.35">
      <c r="A4669" t="s">
        <v>6</v>
      </c>
      <c r="B4669" t="s">
        <v>246</v>
      </c>
      <c r="C4669" t="s">
        <v>2</v>
      </c>
      <c r="D4669" t="s">
        <v>14</v>
      </c>
      <c r="E4669" t="s">
        <v>38</v>
      </c>
      <c r="F4669" s="6">
        <v>42204</v>
      </c>
      <c r="G4669" t="s">
        <v>4877</v>
      </c>
      <c r="H4669" s="7">
        <f>[1]!Capstone_Sales_Data[[#This Row],[Ship Date]]-[1]!Capstone_Sales_Data[[#This Row],[Order Date]]</f>
        <v>29</v>
      </c>
      <c r="I4669" s="6">
        <v>42233</v>
      </c>
      <c r="J4669" s="7">
        <v>465</v>
      </c>
      <c r="K4669" s="8">
        <v>651.21</v>
      </c>
      <c r="L4669" s="8">
        <v>524.96</v>
      </c>
      <c r="M4669" s="8">
        <v>302812.65000000002</v>
      </c>
      <c r="N4669" s="8">
        <v>244106.4</v>
      </c>
      <c r="O4669" s="8">
        <v>58706.25</v>
      </c>
      <c r="P4669" s="9">
        <f>[1]!Capstone_Sales_Data[[#This Row],[Total Profit]]/[1]!Capstone_Sales_Data[[#This Row],[Total Revenue]]</f>
        <v>0.19386987300563566</v>
      </c>
    </row>
    <row r="4670" spans="1:16" x14ac:dyDescent="0.35">
      <c r="A4670" s="1" t="s">
        <v>24</v>
      </c>
      <c r="B4670" s="1" t="s">
        <v>227</v>
      </c>
      <c r="C4670" s="1" t="s">
        <v>47</v>
      </c>
      <c r="D4670" s="1" t="s">
        <v>14</v>
      </c>
      <c r="E4670" s="1" t="s">
        <v>22</v>
      </c>
      <c r="F4670" s="2">
        <v>41278</v>
      </c>
      <c r="G4670" s="1" t="s">
        <v>4878</v>
      </c>
      <c r="H4670" s="3">
        <f>[1]!Capstone_Sales_Data[[#This Row],[Ship Date]]-[1]!Capstone_Sales_Data[[#This Row],[Order Date]]</f>
        <v>44</v>
      </c>
      <c r="I4670" s="2">
        <v>41322</v>
      </c>
      <c r="J4670" s="3">
        <v>4265</v>
      </c>
      <c r="K4670" s="4">
        <v>109.28</v>
      </c>
      <c r="L4670" s="4">
        <v>35.840000000000003</v>
      </c>
      <c r="M4670" s="4">
        <v>466079.2</v>
      </c>
      <c r="N4670" s="4">
        <v>152857.60000000001</v>
      </c>
      <c r="O4670" s="4">
        <v>313221.59999999998</v>
      </c>
      <c r="P4670" s="5">
        <f>[1]!Capstone_Sales_Data[[#This Row],[Total Profit]]/[1]!Capstone_Sales_Data[[#This Row],[Total Revenue]]</f>
        <v>0.67203513909224</v>
      </c>
    </row>
    <row r="4671" spans="1:16" x14ac:dyDescent="0.35">
      <c r="A4671" t="s">
        <v>33</v>
      </c>
      <c r="B4671" t="s">
        <v>299</v>
      </c>
      <c r="C4671" t="s">
        <v>47</v>
      </c>
      <c r="D4671" t="s">
        <v>14</v>
      </c>
      <c r="E4671" t="s">
        <v>4</v>
      </c>
      <c r="F4671" s="6">
        <v>41929</v>
      </c>
      <c r="G4671" t="s">
        <v>4879</v>
      </c>
      <c r="H4671" s="7">
        <f>[1]!Capstone_Sales_Data[[#This Row],[Ship Date]]-[1]!Capstone_Sales_Data[[#This Row],[Order Date]]</f>
        <v>36</v>
      </c>
      <c r="I4671" s="6">
        <v>41965</v>
      </c>
      <c r="J4671" s="7">
        <v>5794</v>
      </c>
      <c r="K4671" s="8">
        <v>109.28</v>
      </c>
      <c r="L4671" s="8">
        <v>35.840000000000003</v>
      </c>
      <c r="M4671" s="8">
        <v>633168.31999999995</v>
      </c>
      <c r="N4671" s="8">
        <v>207656.95999999999</v>
      </c>
      <c r="O4671" s="8">
        <v>425511.36</v>
      </c>
      <c r="P4671" s="9">
        <f>[1]!Capstone_Sales_Data[[#This Row],[Total Profit]]/[1]!Capstone_Sales_Data[[#This Row],[Total Revenue]]</f>
        <v>0.67203513909224011</v>
      </c>
    </row>
    <row r="4672" spans="1:16" x14ac:dyDescent="0.35">
      <c r="A4672" s="1" t="s">
        <v>33</v>
      </c>
      <c r="B4672" s="1" t="s">
        <v>606</v>
      </c>
      <c r="C4672" s="1" t="s">
        <v>51</v>
      </c>
      <c r="D4672" s="1" t="s">
        <v>14</v>
      </c>
      <c r="E4672" s="1" t="s">
        <v>22</v>
      </c>
      <c r="F4672" s="2">
        <v>41323</v>
      </c>
      <c r="G4672" s="1" t="s">
        <v>4880</v>
      </c>
      <c r="H4672" s="3">
        <f>[1]!Capstone_Sales_Data[[#This Row],[Ship Date]]-[1]!Capstone_Sales_Data[[#This Row],[Order Date]]</f>
        <v>44</v>
      </c>
      <c r="I4672" s="2">
        <v>41367</v>
      </c>
      <c r="J4672" s="3">
        <v>6778</v>
      </c>
      <c r="K4672" s="4">
        <v>152.58000000000001</v>
      </c>
      <c r="L4672" s="4">
        <v>97.44</v>
      </c>
      <c r="M4672" s="4">
        <v>1034187.24</v>
      </c>
      <c r="N4672" s="4">
        <v>660448.31999999995</v>
      </c>
      <c r="O4672" s="4">
        <v>373738.92</v>
      </c>
      <c r="P4672" s="5">
        <f>[1]!Capstone_Sales_Data[[#This Row],[Total Profit]]/[1]!Capstone_Sales_Data[[#This Row],[Total Revenue]]</f>
        <v>0.36138419189933146</v>
      </c>
    </row>
    <row r="4673" spans="1:16" x14ac:dyDescent="0.35">
      <c r="A4673" t="s">
        <v>24</v>
      </c>
      <c r="B4673" t="s">
        <v>370</v>
      </c>
      <c r="C4673" t="s">
        <v>13</v>
      </c>
      <c r="D4673" t="s">
        <v>3</v>
      </c>
      <c r="E4673" t="s">
        <v>9</v>
      </c>
      <c r="F4673" s="6">
        <v>41163</v>
      </c>
      <c r="G4673" t="s">
        <v>4881</v>
      </c>
      <c r="H4673" s="7">
        <f>[1]!Capstone_Sales_Data[[#This Row],[Ship Date]]-[1]!Capstone_Sales_Data[[#This Row],[Order Date]]</f>
        <v>44</v>
      </c>
      <c r="I4673" s="6">
        <v>41207</v>
      </c>
      <c r="J4673" s="7">
        <v>5970</v>
      </c>
      <c r="K4673" s="8">
        <v>154.06</v>
      </c>
      <c r="L4673" s="8">
        <v>90.93</v>
      </c>
      <c r="M4673" s="8">
        <v>919738.2</v>
      </c>
      <c r="N4673" s="8">
        <v>542852.1</v>
      </c>
      <c r="O4673" s="8">
        <v>376886.1</v>
      </c>
      <c r="P4673" s="9">
        <f>[1]!Capstone_Sales_Data[[#This Row],[Total Profit]]/[1]!Capstone_Sales_Data[[#This Row],[Total Revenue]]</f>
        <v>0.40977541217707386</v>
      </c>
    </row>
    <row r="4674" spans="1:16" x14ac:dyDescent="0.35">
      <c r="A4674" s="1" t="s">
        <v>24</v>
      </c>
      <c r="B4674" s="1" t="s">
        <v>401</v>
      </c>
      <c r="C4674" s="1" t="s">
        <v>2</v>
      </c>
      <c r="D4674" s="1" t="s">
        <v>14</v>
      </c>
      <c r="E4674" s="1" t="s">
        <v>9</v>
      </c>
      <c r="F4674" s="2">
        <v>40775</v>
      </c>
      <c r="G4674" s="1" t="s">
        <v>4882</v>
      </c>
      <c r="H4674" s="3">
        <f>[1]!Capstone_Sales_Data[[#This Row],[Ship Date]]-[1]!Capstone_Sales_Data[[#This Row],[Order Date]]</f>
        <v>28</v>
      </c>
      <c r="I4674" s="2">
        <v>40803</v>
      </c>
      <c r="J4674" s="3">
        <v>4157</v>
      </c>
      <c r="K4674" s="4">
        <v>651.21</v>
      </c>
      <c r="L4674" s="4">
        <v>524.96</v>
      </c>
      <c r="M4674" s="4">
        <v>2707079.97</v>
      </c>
      <c r="N4674" s="4">
        <v>2182258.7200000002</v>
      </c>
      <c r="O4674" s="4">
        <v>524821.25</v>
      </c>
      <c r="P4674" s="5">
        <f>[1]!Capstone_Sales_Data[[#This Row],[Total Profit]]/[1]!Capstone_Sales_Data[[#This Row],[Total Revenue]]</f>
        <v>0.19386987300563566</v>
      </c>
    </row>
    <row r="4675" spans="1:16" x14ac:dyDescent="0.35">
      <c r="A4675" t="s">
        <v>6</v>
      </c>
      <c r="B4675" t="s">
        <v>55</v>
      </c>
      <c r="C4675" t="s">
        <v>2</v>
      </c>
      <c r="D4675" t="s">
        <v>3</v>
      </c>
      <c r="E4675" t="s">
        <v>9</v>
      </c>
      <c r="F4675" s="6">
        <v>41256</v>
      </c>
      <c r="G4675" t="s">
        <v>4883</v>
      </c>
      <c r="H4675" s="7">
        <f>[1]!Capstone_Sales_Data[[#This Row],[Ship Date]]-[1]!Capstone_Sales_Data[[#This Row],[Order Date]]</f>
        <v>23</v>
      </c>
      <c r="I4675" s="6">
        <v>41279</v>
      </c>
      <c r="J4675" s="7">
        <v>9157</v>
      </c>
      <c r="K4675" s="8">
        <v>651.21</v>
      </c>
      <c r="L4675" s="8">
        <v>524.96</v>
      </c>
      <c r="M4675" s="8">
        <v>5963129.9699999997</v>
      </c>
      <c r="N4675" s="8">
        <v>4807058.72</v>
      </c>
      <c r="O4675" s="8">
        <v>1156071.25</v>
      </c>
      <c r="P4675" s="9">
        <f>[1]!Capstone_Sales_Data[[#This Row],[Total Profit]]/[1]!Capstone_Sales_Data[[#This Row],[Total Revenue]]</f>
        <v>0.19386987300563568</v>
      </c>
    </row>
    <row r="4676" spans="1:16" x14ac:dyDescent="0.35">
      <c r="A4676" s="1" t="s">
        <v>0</v>
      </c>
      <c r="B4676" s="1" t="s">
        <v>314</v>
      </c>
      <c r="C4676" s="1" t="s">
        <v>91</v>
      </c>
      <c r="D4676" s="1" t="s">
        <v>14</v>
      </c>
      <c r="E4676" s="1" t="s">
        <v>9</v>
      </c>
      <c r="F4676" s="2">
        <v>41328</v>
      </c>
      <c r="G4676" s="1" t="s">
        <v>4884</v>
      </c>
      <c r="H4676" s="3">
        <f>[1]!Capstone_Sales_Data[[#This Row],[Ship Date]]-[1]!Capstone_Sales_Data[[#This Row],[Order Date]]</f>
        <v>22</v>
      </c>
      <c r="I4676" s="2">
        <v>41350</v>
      </c>
      <c r="J4676" s="3">
        <v>817</v>
      </c>
      <c r="K4676" s="4">
        <v>9.33</v>
      </c>
      <c r="L4676" s="4">
        <v>6.92</v>
      </c>
      <c r="M4676" s="4">
        <v>7622.61</v>
      </c>
      <c r="N4676" s="4">
        <v>5653.64</v>
      </c>
      <c r="O4676" s="4">
        <v>1968.97</v>
      </c>
      <c r="P4676" s="5">
        <f>[1]!Capstone_Sales_Data[[#This Row],[Total Profit]]/[1]!Capstone_Sales_Data[[#This Row],[Total Revenue]]</f>
        <v>0.25830653804930331</v>
      </c>
    </row>
    <row r="4677" spans="1:16" x14ac:dyDescent="0.35">
      <c r="A4677" t="s">
        <v>6</v>
      </c>
      <c r="B4677" t="s">
        <v>220</v>
      </c>
      <c r="C4677" t="s">
        <v>28</v>
      </c>
      <c r="D4677" t="s">
        <v>3</v>
      </c>
      <c r="E4677" t="s">
        <v>38</v>
      </c>
      <c r="F4677" s="6">
        <v>41484</v>
      </c>
      <c r="G4677" t="s">
        <v>4885</v>
      </c>
      <c r="H4677" s="7">
        <f>[1]!Capstone_Sales_Data[[#This Row],[Ship Date]]-[1]!Capstone_Sales_Data[[#This Row],[Order Date]]</f>
        <v>5</v>
      </c>
      <c r="I4677" s="6">
        <v>41489</v>
      </c>
      <c r="J4677" s="7">
        <v>6018</v>
      </c>
      <c r="K4677" s="8">
        <v>255.28</v>
      </c>
      <c r="L4677" s="8">
        <v>159.41999999999999</v>
      </c>
      <c r="M4677" s="8">
        <v>1536275.04</v>
      </c>
      <c r="N4677" s="8">
        <v>959389.56</v>
      </c>
      <c r="O4677" s="8">
        <v>576885.48</v>
      </c>
      <c r="P4677" s="9">
        <f>[1]!Capstone_Sales_Data[[#This Row],[Total Profit]]/[1]!Capstone_Sales_Data[[#This Row],[Total Revenue]]</f>
        <v>0.37550924475086178</v>
      </c>
    </row>
    <row r="4678" spans="1:16" x14ac:dyDescent="0.35">
      <c r="A4678" s="1" t="s">
        <v>0</v>
      </c>
      <c r="B4678" s="1" t="s">
        <v>166</v>
      </c>
      <c r="C4678" s="1" t="s">
        <v>58</v>
      </c>
      <c r="D4678" s="1" t="s">
        <v>14</v>
      </c>
      <c r="E4678" s="1" t="s">
        <v>22</v>
      </c>
      <c r="F4678" s="2">
        <v>42606</v>
      </c>
      <c r="G4678" s="1" t="s">
        <v>4886</v>
      </c>
      <c r="H4678" s="3">
        <f>[1]!Capstone_Sales_Data[[#This Row],[Ship Date]]-[1]!Capstone_Sales_Data[[#This Row],[Order Date]]</f>
        <v>16</v>
      </c>
      <c r="I4678" s="2">
        <v>42622</v>
      </c>
      <c r="J4678" s="3">
        <v>3672</v>
      </c>
      <c r="K4678" s="4">
        <v>81.73</v>
      </c>
      <c r="L4678" s="4">
        <v>56.67</v>
      </c>
      <c r="M4678" s="4">
        <v>300112.56</v>
      </c>
      <c r="N4678" s="4">
        <v>208092.24</v>
      </c>
      <c r="O4678" s="4">
        <v>92020.32</v>
      </c>
      <c r="P4678" s="5">
        <f>[1]!Capstone_Sales_Data[[#This Row],[Total Profit]]/[1]!Capstone_Sales_Data[[#This Row],[Total Revenue]]</f>
        <v>0.30661935641747218</v>
      </c>
    </row>
    <row r="4679" spans="1:16" x14ac:dyDescent="0.35">
      <c r="A4679" t="s">
        <v>0</v>
      </c>
      <c r="B4679" t="s">
        <v>334</v>
      </c>
      <c r="C4679" t="s">
        <v>8</v>
      </c>
      <c r="D4679" t="s">
        <v>3</v>
      </c>
      <c r="E4679" t="s">
        <v>38</v>
      </c>
      <c r="F4679" s="6">
        <v>41815</v>
      </c>
      <c r="G4679" t="s">
        <v>4887</v>
      </c>
      <c r="H4679" s="7">
        <f>[1]!Capstone_Sales_Data[[#This Row],[Ship Date]]-[1]!Capstone_Sales_Data[[#This Row],[Order Date]]</f>
        <v>36</v>
      </c>
      <c r="I4679" s="6">
        <v>41851</v>
      </c>
      <c r="J4679" s="7">
        <v>9719</v>
      </c>
      <c r="K4679" s="8">
        <v>47.45</v>
      </c>
      <c r="L4679" s="8">
        <v>31.79</v>
      </c>
      <c r="M4679" s="8">
        <v>461166.55</v>
      </c>
      <c r="N4679" s="8">
        <v>308967.01</v>
      </c>
      <c r="O4679" s="8">
        <v>152199.54</v>
      </c>
      <c r="P4679" s="9">
        <f>[1]!Capstone_Sales_Data[[#This Row],[Total Profit]]/[1]!Capstone_Sales_Data[[#This Row],[Total Revenue]]</f>
        <v>0.33003161222339306</v>
      </c>
    </row>
    <row r="4680" spans="1:16" x14ac:dyDescent="0.35">
      <c r="A4680" s="1" t="s">
        <v>11</v>
      </c>
      <c r="B4680" s="1" t="s">
        <v>339</v>
      </c>
      <c r="C4680" s="1" t="s">
        <v>17</v>
      </c>
      <c r="D4680" s="1" t="s">
        <v>3</v>
      </c>
      <c r="E4680" s="1" t="s">
        <v>9</v>
      </c>
      <c r="F4680" s="2">
        <v>42155</v>
      </c>
      <c r="G4680" s="1" t="s">
        <v>4888</v>
      </c>
      <c r="H4680" s="3">
        <f>[1]!Capstone_Sales_Data[[#This Row],[Ship Date]]-[1]!Capstone_Sales_Data[[#This Row],[Order Date]]</f>
        <v>10</v>
      </c>
      <c r="I4680" s="2">
        <v>42165</v>
      </c>
      <c r="J4680" s="3">
        <v>2134</v>
      </c>
      <c r="K4680" s="4">
        <v>668.27</v>
      </c>
      <c r="L4680" s="4">
        <v>502.54</v>
      </c>
      <c r="M4680" s="4">
        <v>1426088.18</v>
      </c>
      <c r="N4680" s="4">
        <v>1072420.3600000001</v>
      </c>
      <c r="O4680" s="4">
        <v>353667.82</v>
      </c>
      <c r="P4680" s="5">
        <f>[1]!Capstone_Sales_Data[[#This Row],[Total Profit]]/[1]!Capstone_Sales_Data[[#This Row],[Total Revenue]]</f>
        <v>0.24799856345489099</v>
      </c>
    </row>
    <row r="4681" spans="1:16" x14ac:dyDescent="0.35">
      <c r="A4681" t="s">
        <v>0</v>
      </c>
      <c r="B4681" t="s">
        <v>151</v>
      </c>
      <c r="C4681" t="s">
        <v>58</v>
      </c>
      <c r="D4681" t="s">
        <v>3</v>
      </c>
      <c r="E4681" t="s">
        <v>9</v>
      </c>
      <c r="F4681" s="6">
        <v>42908</v>
      </c>
      <c r="G4681" t="s">
        <v>4889</v>
      </c>
      <c r="H4681" s="7">
        <f>[1]!Capstone_Sales_Data[[#This Row],[Ship Date]]-[1]!Capstone_Sales_Data[[#This Row],[Order Date]]</f>
        <v>22</v>
      </c>
      <c r="I4681" s="6">
        <v>42930</v>
      </c>
      <c r="J4681" s="7">
        <v>5923</v>
      </c>
      <c r="K4681" s="8">
        <v>81.73</v>
      </c>
      <c r="L4681" s="8">
        <v>56.67</v>
      </c>
      <c r="M4681" s="8">
        <v>484086.79</v>
      </c>
      <c r="N4681" s="8">
        <v>335656.41</v>
      </c>
      <c r="O4681" s="8">
        <v>148430.38</v>
      </c>
      <c r="P4681" s="9">
        <f>[1]!Capstone_Sales_Data[[#This Row],[Total Profit]]/[1]!Capstone_Sales_Data[[#This Row],[Total Revenue]]</f>
        <v>0.30661935641747218</v>
      </c>
    </row>
    <row r="4682" spans="1:16" x14ac:dyDescent="0.35">
      <c r="A4682" s="1" t="s">
        <v>49</v>
      </c>
      <c r="B4682" s="1" t="s">
        <v>449</v>
      </c>
      <c r="C4682" s="1" t="s">
        <v>13</v>
      </c>
      <c r="D4682" s="1" t="s">
        <v>14</v>
      </c>
      <c r="E4682" s="1" t="s">
        <v>38</v>
      </c>
      <c r="F4682" s="2">
        <v>40980</v>
      </c>
      <c r="G4682" s="1" t="s">
        <v>4890</v>
      </c>
      <c r="H4682" s="3">
        <f>[1]!Capstone_Sales_Data[[#This Row],[Ship Date]]-[1]!Capstone_Sales_Data[[#This Row],[Order Date]]</f>
        <v>18</v>
      </c>
      <c r="I4682" s="2">
        <v>40998</v>
      </c>
      <c r="J4682" s="3">
        <v>8120</v>
      </c>
      <c r="K4682" s="4">
        <v>154.06</v>
      </c>
      <c r="L4682" s="4">
        <v>90.93</v>
      </c>
      <c r="M4682" s="4">
        <v>1250967.2</v>
      </c>
      <c r="N4682" s="4">
        <v>738351.6</v>
      </c>
      <c r="O4682" s="4">
        <v>512615.6</v>
      </c>
      <c r="P4682" s="5">
        <f>[1]!Capstone_Sales_Data[[#This Row],[Total Profit]]/[1]!Capstone_Sales_Data[[#This Row],[Total Revenue]]</f>
        <v>0.40977541217707386</v>
      </c>
    </row>
    <row r="4683" spans="1:16" x14ac:dyDescent="0.35">
      <c r="A4683" t="s">
        <v>49</v>
      </c>
      <c r="B4683" t="s">
        <v>318</v>
      </c>
      <c r="C4683" t="s">
        <v>2</v>
      </c>
      <c r="D4683" t="s">
        <v>14</v>
      </c>
      <c r="E4683" t="s">
        <v>4</v>
      </c>
      <c r="F4683" s="6">
        <v>40581</v>
      </c>
      <c r="G4683" t="s">
        <v>4891</v>
      </c>
      <c r="H4683" s="7">
        <f>[1]!Capstone_Sales_Data[[#This Row],[Ship Date]]-[1]!Capstone_Sales_Data[[#This Row],[Order Date]]</f>
        <v>33</v>
      </c>
      <c r="I4683" s="6">
        <v>40614</v>
      </c>
      <c r="J4683" s="7">
        <v>2794</v>
      </c>
      <c r="K4683" s="8">
        <v>651.21</v>
      </c>
      <c r="L4683" s="8">
        <v>524.96</v>
      </c>
      <c r="M4683" s="8">
        <v>1819480.74</v>
      </c>
      <c r="N4683" s="8">
        <v>1466738.24</v>
      </c>
      <c r="O4683" s="8">
        <v>352742.5</v>
      </c>
      <c r="P4683" s="9">
        <f>[1]!Capstone_Sales_Data[[#This Row],[Total Profit]]/[1]!Capstone_Sales_Data[[#This Row],[Total Revenue]]</f>
        <v>0.19386987300563566</v>
      </c>
    </row>
    <row r="4684" spans="1:16" x14ac:dyDescent="0.35">
      <c r="A4684" s="1" t="s">
        <v>49</v>
      </c>
      <c r="B4684" s="1" t="s">
        <v>270</v>
      </c>
      <c r="C4684" s="1" t="s">
        <v>13</v>
      </c>
      <c r="D4684" s="1" t="s">
        <v>3</v>
      </c>
      <c r="E4684" s="1" t="s">
        <v>38</v>
      </c>
      <c r="F4684" s="2">
        <v>40778</v>
      </c>
      <c r="G4684" s="1" t="s">
        <v>4892</v>
      </c>
      <c r="H4684" s="3">
        <f>[1]!Capstone_Sales_Data[[#This Row],[Ship Date]]-[1]!Capstone_Sales_Data[[#This Row],[Order Date]]</f>
        <v>14</v>
      </c>
      <c r="I4684" s="2">
        <v>40792</v>
      </c>
      <c r="J4684" s="3">
        <v>6042</v>
      </c>
      <c r="K4684" s="4">
        <v>154.06</v>
      </c>
      <c r="L4684" s="4">
        <v>90.93</v>
      </c>
      <c r="M4684" s="4">
        <v>930830.52</v>
      </c>
      <c r="N4684" s="4">
        <v>549399.06000000006</v>
      </c>
      <c r="O4684" s="4">
        <v>381431.46</v>
      </c>
      <c r="P4684" s="5">
        <f>[1]!Capstone_Sales_Data[[#This Row],[Total Profit]]/[1]!Capstone_Sales_Data[[#This Row],[Total Revenue]]</f>
        <v>0.40977541217707386</v>
      </c>
    </row>
    <row r="4685" spans="1:16" x14ac:dyDescent="0.35">
      <c r="A4685" t="s">
        <v>0</v>
      </c>
      <c r="B4685" t="s">
        <v>30</v>
      </c>
      <c r="C4685" t="s">
        <v>2</v>
      </c>
      <c r="D4685" t="s">
        <v>3</v>
      </c>
      <c r="E4685" t="s">
        <v>22</v>
      </c>
      <c r="F4685" s="6">
        <v>42409</v>
      </c>
      <c r="G4685" t="s">
        <v>4893</v>
      </c>
      <c r="H4685" s="7">
        <f>[1]!Capstone_Sales_Data[[#This Row],[Ship Date]]-[1]!Capstone_Sales_Data[[#This Row],[Order Date]]</f>
        <v>0</v>
      </c>
      <c r="I4685" s="6">
        <v>42409</v>
      </c>
      <c r="J4685" s="7">
        <v>996</v>
      </c>
      <c r="K4685" s="8">
        <v>651.21</v>
      </c>
      <c r="L4685" s="8">
        <v>524.96</v>
      </c>
      <c r="M4685" s="8">
        <v>648605.16</v>
      </c>
      <c r="N4685" s="8">
        <v>522860.16</v>
      </c>
      <c r="O4685" s="8">
        <v>125745</v>
      </c>
      <c r="P4685" s="9">
        <f>[1]!Capstone_Sales_Data[[#This Row],[Total Profit]]/[1]!Capstone_Sales_Data[[#This Row],[Total Revenue]]</f>
        <v>0.19386987300563566</v>
      </c>
    </row>
    <row r="4686" spans="1:16" x14ac:dyDescent="0.35">
      <c r="A4686" s="1" t="s">
        <v>0</v>
      </c>
      <c r="B4686" s="1" t="s">
        <v>199</v>
      </c>
      <c r="C4686" s="1" t="s">
        <v>8</v>
      </c>
      <c r="D4686" s="1" t="s">
        <v>14</v>
      </c>
      <c r="E4686" s="1" t="s">
        <v>38</v>
      </c>
      <c r="F4686" s="2">
        <v>41170</v>
      </c>
      <c r="G4686" s="1" t="s">
        <v>4894</v>
      </c>
      <c r="H4686" s="3">
        <f>[1]!Capstone_Sales_Data[[#This Row],[Ship Date]]-[1]!Capstone_Sales_Data[[#This Row],[Order Date]]</f>
        <v>40</v>
      </c>
      <c r="I4686" s="2">
        <v>41210</v>
      </c>
      <c r="J4686" s="3">
        <v>2815</v>
      </c>
      <c r="K4686" s="4">
        <v>47.45</v>
      </c>
      <c r="L4686" s="4">
        <v>31.79</v>
      </c>
      <c r="M4686" s="4">
        <v>133571.75</v>
      </c>
      <c r="N4686" s="4">
        <v>89488.85</v>
      </c>
      <c r="O4686" s="4">
        <v>44082.9</v>
      </c>
      <c r="P4686" s="5">
        <f>[1]!Capstone_Sales_Data[[#This Row],[Total Profit]]/[1]!Capstone_Sales_Data[[#This Row],[Total Revenue]]</f>
        <v>0.33003161222339306</v>
      </c>
    </row>
    <row r="4687" spans="1:16" x14ac:dyDescent="0.35">
      <c r="A4687" t="s">
        <v>11</v>
      </c>
      <c r="B4687" t="s">
        <v>57</v>
      </c>
      <c r="C4687" t="s">
        <v>91</v>
      </c>
      <c r="D4687" t="s">
        <v>3</v>
      </c>
      <c r="E4687" t="s">
        <v>9</v>
      </c>
      <c r="F4687" s="6">
        <v>42827</v>
      </c>
      <c r="G4687" t="s">
        <v>4895</v>
      </c>
      <c r="H4687" s="7">
        <f>[1]!Capstone_Sales_Data[[#This Row],[Ship Date]]-[1]!Capstone_Sales_Data[[#This Row],[Order Date]]</f>
        <v>20</v>
      </c>
      <c r="I4687" s="6">
        <v>42847</v>
      </c>
      <c r="J4687" s="7">
        <v>3693</v>
      </c>
      <c r="K4687" s="8">
        <v>9.33</v>
      </c>
      <c r="L4687" s="8">
        <v>6.92</v>
      </c>
      <c r="M4687" s="8">
        <v>34455.69</v>
      </c>
      <c r="N4687" s="8">
        <v>25555.56</v>
      </c>
      <c r="O4687" s="8">
        <v>8900.1299999999992</v>
      </c>
      <c r="P4687" s="9">
        <f>[1]!Capstone_Sales_Data[[#This Row],[Total Profit]]/[1]!Capstone_Sales_Data[[#This Row],[Total Revenue]]</f>
        <v>0.25830653804930326</v>
      </c>
    </row>
    <row r="4688" spans="1:16" x14ac:dyDescent="0.35">
      <c r="A4688" s="1" t="s">
        <v>0</v>
      </c>
      <c r="B4688" s="1" t="s">
        <v>229</v>
      </c>
      <c r="C4688" s="1" t="s">
        <v>2</v>
      </c>
      <c r="D4688" s="1" t="s">
        <v>3</v>
      </c>
      <c r="E4688" s="1" t="s">
        <v>22</v>
      </c>
      <c r="F4688" s="2">
        <v>42470</v>
      </c>
      <c r="G4688" s="1" t="s">
        <v>4896</v>
      </c>
      <c r="H4688" s="3">
        <f>[1]!Capstone_Sales_Data[[#This Row],[Ship Date]]-[1]!Capstone_Sales_Data[[#This Row],[Order Date]]</f>
        <v>44</v>
      </c>
      <c r="I4688" s="2">
        <v>42514</v>
      </c>
      <c r="J4688" s="3">
        <v>7853</v>
      </c>
      <c r="K4688" s="4">
        <v>651.21</v>
      </c>
      <c r="L4688" s="4">
        <v>524.96</v>
      </c>
      <c r="M4688" s="4">
        <v>5113952.13</v>
      </c>
      <c r="N4688" s="4">
        <v>4122510.88</v>
      </c>
      <c r="O4688" s="4">
        <v>991441.25</v>
      </c>
      <c r="P4688" s="5">
        <f>[1]!Capstone_Sales_Data[[#This Row],[Total Profit]]/[1]!Capstone_Sales_Data[[#This Row],[Total Revenue]]</f>
        <v>0.19386987300563566</v>
      </c>
    </row>
    <row r="4689" spans="1:16" x14ac:dyDescent="0.35">
      <c r="A4689" t="s">
        <v>6</v>
      </c>
      <c r="B4689" t="s">
        <v>120</v>
      </c>
      <c r="C4689" t="s">
        <v>58</v>
      </c>
      <c r="D4689" t="s">
        <v>3</v>
      </c>
      <c r="E4689" t="s">
        <v>4</v>
      </c>
      <c r="F4689" s="6">
        <v>42495</v>
      </c>
      <c r="G4689" t="s">
        <v>4897</v>
      </c>
      <c r="H4689" s="7">
        <f>[1]!Capstone_Sales_Data[[#This Row],[Ship Date]]-[1]!Capstone_Sales_Data[[#This Row],[Order Date]]</f>
        <v>49</v>
      </c>
      <c r="I4689" s="6">
        <v>42544</v>
      </c>
      <c r="J4689" s="7">
        <v>6549</v>
      </c>
      <c r="K4689" s="8">
        <v>81.73</v>
      </c>
      <c r="L4689" s="8">
        <v>56.67</v>
      </c>
      <c r="M4689" s="8">
        <v>535249.77</v>
      </c>
      <c r="N4689" s="8">
        <v>371131.83</v>
      </c>
      <c r="O4689" s="8">
        <v>164117.94</v>
      </c>
      <c r="P4689" s="9">
        <f>[1]!Capstone_Sales_Data[[#This Row],[Total Profit]]/[1]!Capstone_Sales_Data[[#This Row],[Total Revenue]]</f>
        <v>0.30661935641747218</v>
      </c>
    </row>
    <row r="4690" spans="1:16" x14ac:dyDescent="0.35">
      <c r="A4690" s="1" t="s">
        <v>0</v>
      </c>
      <c r="B4690" s="1" t="s">
        <v>316</v>
      </c>
      <c r="C4690" s="1" t="s">
        <v>58</v>
      </c>
      <c r="D4690" s="1" t="s">
        <v>3</v>
      </c>
      <c r="E4690" s="1" t="s">
        <v>38</v>
      </c>
      <c r="F4690" s="2">
        <v>42917</v>
      </c>
      <c r="G4690" s="1" t="s">
        <v>4898</v>
      </c>
      <c r="H4690" s="3">
        <f>[1]!Capstone_Sales_Data[[#This Row],[Ship Date]]-[1]!Capstone_Sales_Data[[#This Row],[Order Date]]</f>
        <v>40</v>
      </c>
      <c r="I4690" s="2">
        <v>42957</v>
      </c>
      <c r="J4690" s="3">
        <v>3069</v>
      </c>
      <c r="K4690" s="4">
        <v>81.73</v>
      </c>
      <c r="L4690" s="4">
        <v>56.67</v>
      </c>
      <c r="M4690" s="4">
        <v>250829.37</v>
      </c>
      <c r="N4690" s="4">
        <v>173920.23</v>
      </c>
      <c r="O4690" s="4">
        <v>76909.14</v>
      </c>
      <c r="P4690" s="5">
        <f>[1]!Capstone_Sales_Data[[#This Row],[Total Profit]]/[1]!Capstone_Sales_Data[[#This Row],[Total Revenue]]</f>
        <v>0.30661935641747218</v>
      </c>
    </row>
    <row r="4691" spans="1:16" x14ac:dyDescent="0.35">
      <c r="A4691" t="s">
        <v>24</v>
      </c>
      <c r="B4691" t="s">
        <v>227</v>
      </c>
      <c r="C4691" t="s">
        <v>58</v>
      </c>
      <c r="D4691" t="s">
        <v>3</v>
      </c>
      <c r="E4691" t="s">
        <v>22</v>
      </c>
      <c r="F4691" s="6">
        <v>42762</v>
      </c>
      <c r="G4691" t="s">
        <v>4899</v>
      </c>
      <c r="H4691" s="7">
        <f>[1]!Capstone_Sales_Data[[#This Row],[Ship Date]]-[1]!Capstone_Sales_Data[[#This Row],[Order Date]]</f>
        <v>6</v>
      </c>
      <c r="I4691" s="6">
        <v>42768</v>
      </c>
      <c r="J4691" s="7">
        <v>7729</v>
      </c>
      <c r="K4691" s="8">
        <v>81.73</v>
      </c>
      <c r="L4691" s="8">
        <v>56.67</v>
      </c>
      <c r="M4691" s="8">
        <v>631691.17000000004</v>
      </c>
      <c r="N4691" s="8">
        <v>438002.43</v>
      </c>
      <c r="O4691" s="8">
        <v>193688.74</v>
      </c>
      <c r="P4691" s="9">
        <f>[1]!Capstone_Sales_Data[[#This Row],[Total Profit]]/[1]!Capstone_Sales_Data[[#This Row],[Total Revenue]]</f>
        <v>0.30661935641747212</v>
      </c>
    </row>
    <row r="4692" spans="1:16" x14ac:dyDescent="0.35">
      <c r="A4692" s="1" t="s">
        <v>0</v>
      </c>
      <c r="B4692" s="1" t="s">
        <v>1</v>
      </c>
      <c r="C4692" s="1" t="s">
        <v>63</v>
      </c>
      <c r="D4692" s="1" t="s">
        <v>14</v>
      </c>
      <c r="E4692" s="1" t="s">
        <v>38</v>
      </c>
      <c r="F4692" s="2">
        <v>41441</v>
      </c>
      <c r="G4692" s="1" t="s">
        <v>4900</v>
      </c>
      <c r="H4692" s="3">
        <f>[1]!Capstone_Sales_Data[[#This Row],[Ship Date]]-[1]!Capstone_Sales_Data[[#This Row],[Order Date]]</f>
        <v>4</v>
      </c>
      <c r="I4692" s="2">
        <v>41445</v>
      </c>
      <c r="J4692" s="3">
        <v>2878</v>
      </c>
      <c r="K4692" s="4">
        <v>437.2</v>
      </c>
      <c r="L4692" s="4">
        <v>263.33</v>
      </c>
      <c r="M4692" s="4">
        <v>1258261.6000000001</v>
      </c>
      <c r="N4692" s="4">
        <v>757863.74</v>
      </c>
      <c r="O4692" s="4">
        <v>500397.86</v>
      </c>
      <c r="P4692" s="5">
        <f>[1]!Capstone_Sales_Data[[#This Row],[Total Profit]]/[1]!Capstone_Sales_Data[[#This Row],[Total Revenue]]</f>
        <v>0.39768984446477579</v>
      </c>
    </row>
    <row r="4693" spans="1:16" x14ac:dyDescent="0.35">
      <c r="A4693" t="s">
        <v>176</v>
      </c>
      <c r="B4693" t="s">
        <v>493</v>
      </c>
      <c r="C4693" t="s">
        <v>13</v>
      </c>
      <c r="D4693" t="s">
        <v>14</v>
      </c>
      <c r="E4693" t="s">
        <v>22</v>
      </c>
      <c r="F4693" s="6">
        <v>42905</v>
      </c>
      <c r="G4693" t="s">
        <v>4901</v>
      </c>
      <c r="H4693" s="7">
        <f>[1]!Capstone_Sales_Data[[#This Row],[Ship Date]]-[1]!Capstone_Sales_Data[[#This Row],[Order Date]]</f>
        <v>25</v>
      </c>
      <c r="I4693" s="6">
        <v>42930</v>
      </c>
      <c r="J4693" s="7">
        <v>7897</v>
      </c>
      <c r="K4693" s="8">
        <v>154.06</v>
      </c>
      <c r="L4693" s="8">
        <v>90.93</v>
      </c>
      <c r="M4693" s="8">
        <v>1216611.82</v>
      </c>
      <c r="N4693" s="8">
        <v>718074.21</v>
      </c>
      <c r="O4693" s="8">
        <v>498537.61</v>
      </c>
      <c r="P4693" s="9">
        <f>[1]!Capstone_Sales_Data[[#This Row],[Total Profit]]/[1]!Capstone_Sales_Data[[#This Row],[Total Revenue]]</f>
        <v>0.40977541217707386</v>
      </c>
    </row>
    <row r="4694" spans="1:16" x14ac:dyDescent="0.35">
      <c r="A4694" s="1" t="s">
        <v>11</v>
      </c>
      <c r="B4694" s="1" t="s">
        <v>118</v>
      </c>
      <c r="C4694" s="1" t="s">
        <v>58</v>
      </c>
      <c r="D4694" s="1" t="s">
        <v>3</v>
      </c>
      <c r="E4694" s="1" t="s">
        <v>22</v>
      </c>
      <c r="F4694" s="2">
        <v>40429</v>
      </c>
      <c r="G4694" s="1" t="s">
        <v>4902</v>
      </c>
      <c r="H4694" s="3">
        <f>[1]!Capstone_Sales_Data[[#This Row],[Ship Date]]-[1]!Capstone_Sales_Data[[#This Row],[Order Date]]</f>
        <v>26</v>
      </c>
      <c r="I4694" s="2">
        <v>40455</v>
      </c>
      <c r="J4694" s="3">
        <v>4195</v>
      </c>
      <c r="K4694" s="4">
        <v>81.73</v>
      </c>
      <c r="L4694" s="4">
        <v>56.67</v>
      </c>
      <c r="M4694" s="4">
        <v>342857.35</v>
      </c>
      <c r="N4694" s="4">
        <v>237730.65</v>
      </c>
      <c r="O4694" s="4">
        <v>105126.7</v>
      </c>
      <c r="P4694" s="5">
        <f>[1]!Capstone_Sales_Data[[#This Row],[Total Profit]]/[1]!Capstone_Sales_Data[[#This Row],[Total Revenue]]</f>
        <v>0.30661935641747218</v>
      </c>
    </row>
    <row r="4695" spans="1:16" x14ac:dyDescent="0.35">
      <c r="A4695" t="s">
        <v>0</v>
      </c>
      <c r="B4695" t="s">
        <v>284</v>
      </c>
      <c r="C4695" t="s">
        <v>58</v>
      </c>
      <c r="D4695" t="s">
        <v>3</v>
      </c>
      <c r="E4695" t="s">
        <v>38</v>
      </c>
      <c r="F4695" s="6">
        <v>42891</v>
      </c>
      <c r="G4695" t="s">
        <v>4903</v>
      </c>
      <c r="H4695" s="7">
        <f>[1]!Capstone_Sales_Data[[#This Row],[Ship Date]]-[1]!Capstone_Sales_Data[[#This Row],[Order Date]]</f>
        <v>50</v>
      </c>
      <c r="I4695" s="6">
        <v>42941</v>
      </c>
      <c r="J4695" s="7">
        <v>215</v>
      </c>
      <c r="K4695" s="8">
        <v>81.73</v>
      </c>
      <c r="L4695" s="8">
        <v>56.67</v>
      </c>
      <c r="M4695" s="8">
        <v>17571.95</v>
      </c>
      <c r="N4695" s="8">
        <v>12184.05</v>
      </c>
      <c r="O4695" s="8">
        <v>5387.9</v>
      </c>
      <c r="P4695" s="9">
        <f>[1]!Capstone_Sales_Data[[#This Row],[Total Profit]]/[1]!Capstone_Sales_Data[[#This Row],[Total Revenue]]</f>
        <v>0.30661935641747212</v>
      </c>
    </row>
    <row r="4696" spans="1:16" x14ac:dyDescent="0.35">
      <c r="A4696" s="1" t="s">
        <v>6</v>
      </c>
      <c r="B4696" s="1" t="s">
        <v>246</v>
      </c>
      <c r="C4696" s="1" t="s">
        <v>51</v>
      </c>
      <c r="D4696" s="1" t="s">
        <v>3</v>
      </c>
      <c r="E4696" s="1" t="s">
        <v>9</v>
      </c>
      <c r="F4696" s="2">
        <v>40196</v>
      </c>
      <c r="G4696" s="1" t="s">
        <v>4904</v>
      </c>
      <c r="H4696" s="3">
        <f>[1]!Capstone_Sales_Data[[#This Row],[Ship Date]]-[1]!Capstone_Sales_Data[[#This Row],[Order Date]]</f>
        <v>4</v>
      </c>
      <c r="I4696" s="2">
        <v>40200</v>
      </c>
      <c r="J4696" s="3">
        <v>6432</v>
      </c>
      <c r="K4696" s="4">
        <v>152.58000000000001</v>
      </c>
      <c r="L4696" s="4">
        <v>97.44</v>
      </c>
      <c r="M4696" s="4">
        <v>981394.56</v>
      </c>
      <c r="N4696" s="4">
        <v>626734.07999999996</v>
      </c>
      <c r="O4696" s="4">
        <v>354660.48</v>
      </c>
      <c r="P4696" s="5">
        <f>[1]!Capstone_Sales_Data[[#This Row],[Total Profit]]/[1]!Capstone_Sales_Data[[#This Row],[Total Revenue]]</f>
        <v>0.36138419189933146</v>
      </c>
    </row>
    <row r="4697" spans="1:16" x14ac:dyDescent="0.35">
      <c r="A4697" t="s">
        <v>11</v>
      </c>
      <c r="B4697" t="s">
        <v>511</v>
      </c>
      <c r="C4697" t="s">
        <v>8</v>
      </c>
      <c r="D4697" t="s">
        <v>14</v>
      </c>
      <c r="E4697" t="s">
        <v>4</v>
      </c>
      <c r="F4697" s="6">
        <v>40614</v>
      </c>
      <c r="G4697" t="s">
        <v>4905</v>
      </c>
      <c r="H4697" s="7">
        <f>[1]!Capstone_Sales_Data[[#This Row],[Ship Date]]-[1]!Capstone_Sales_Data[[#This Row],[Order Date]]</f>
        <v>37</v>
      </c>
      <c r="I4697" s="6">
        <v>40651</v>
      </c>
      <c r="J4697" s="7">
        <v>350</v>
      </c>
      <c r="K4697" s="8">
        <v>47.45</v>
      </c>
      <c r="L4697" s="8">
        <v>31.79</v>
      </c>
      <c r="M4697" s="8">
        <v>16607.5</v>
      </c>
      <c r="N4697" s="8">
        <v>11126.5</v>
      </c>
      <c r="O4697" s="8">
        <v>5481</v>
      </c>
      <c r="P4697" s="9">
        <f>[1]!Capstone_Sales_Data[[#This Row],[Total Profit]]/[1]!Capstone_Sales_Data[[#This Row],[Total Revenue]]</f>
        <v>0.33003161222339306</v>
      </c>
    </row>
    <row r="4698" spans="1:16" x14ac:dyDescent="0.35">
      <c r="A4698" s="1" t="s">
        <v>33</v>
      </c>
      <c r="B4698" s="1" t="s">
        <v>34</v>
      </c>
      <c r="C4698" s="1" t="s">
        <v>28</v>
      </c>
      <c r="D4698" s="1" t="s">
        <v>3</v>
      </c>
      <c r="E4698" s="1" t="s">
        <v>22</v>
      </c>
      <c r="F4698" s="2">
        <v>41745</v>
      </c>
      <c r="G4698" s="1" t="s">
        <v>4906</v>
      </c>
      <c r="H4698" s="3">
        <f>[1]!Capstone_Sales_Data[[#This Row],[Ship Date]]-[1]!Capstone_Sales_Data[[#This Row],[Order Date]]</f>
        <v>5</v>
      </c>
      <c r="I4698" s="2">
        <v>41750</v>
      </c>
      <c r="J4698" s="3">
        <v>1504</v>
      </c>
      <c r="K4698" s="4">
        <v>255.28</v>
      </c>
      <c r="L4698" s="4">
        <v>159.41999999999999</v>
      </c>
      <c r="M4698" s="4">
        <v>383941.12</v>
      </c>
      <c r="N4698" s="4">
        <v>239767.67999999999</v>
      </c>
      <c r="O4698" s="4">
        <v>144173.44</v>
      </c>
      <c r="P4698" s="5">
        <f>[1]!Capstone_Sales_Data[[#This Row],[Total Profit]]/[1]!Capstone_Sales_Data[[#This Row],[Total Revenue]]</f>
        <v>0.37550924475086184</v>
      </c>
    </row>
    <row r="4699" spans="1:16" x14ac:dyDescent="0.35">
      <c r="A4699" t="s">
        <v>24</v>
      </c>
      <c r="B4699" t="s">
        <v>210</v>
      </c>
      <c r="C4699" t="s">
        <v>58</v>
      </c>
      <c r="D4699" t="s">
        <v>14</v>
      </c>
      <c r="E4699" t="s">
        <v>9</v>
      </c>
      <c r="F4699" s="6">
        <v>40191</v>
      </c>
      <c r="G4699" t="s">
        <v>4907</v>
      </c>
      <c r="H4699" s="7">
        <f>[1]!Capstone_Sales_Data[[#This Row],[Ship Date]]-[1]!Capstone_Sales_Data[[#This Row],[Order Date]]</f>
        <v>7</v>
      </c>
      <c r="I4699" s="6">
        <v>40198</v>
      </c>
      <c r="J4699" s="7">
        <v>6464</v>
      </c>
      <c r="K4699" s="8">
        <v>81.73</v>
      </c>
      <c r="L4699" s="8">
        <v>56.67</v>
      </c>
      <c r="M4699" s="8">
        <v>528302.72</v>
      </c>
      <c r="N4699" s="8">
        <v>366314.88</v>
      </c>
      <c r="O4699" s="8">
        <v>161987.84</v>
      </c>
      <c r="P4699" s="9">
        <f>[1]!Capstone_Sales_Data[[#This Row],[Total Profit]]/[1]!Capstone_Sales_Data[[#This Row],[Total Revenue]]</f>
        <v>0.30661935641747218</v>
      </c>
    </row>
    <row r="4700" spans="1:16" x14ac:dyDescent="0.35">
      <c r="A4700" s="1" t="s">
        <v>6</v>
      </c>
      <c r="B4700" s="1" t="s">
        <v>40</v>
      </c>
      <c r="C4700" s="1" t="s">
        <v>17</v>
      </c>
      <c r="D4700" s="1" t="s">
        <v>3</v>
      </c>
      <c r="E4700" s="1" t="s">
        <v>9</v>
      </c>
      <c r="F4700" s="2">
        <v>41242</v>
      </c>
      <c r="G4700" s="1" t="s">
        <v>4908</v>
      </c>
      <c r="H4700" s="3">
        <f>[1]!Capstone_Sales_Data[[#This Row],[Ship Date]]-[1]!Capstone_Sales_Data[[#This Row],[Order Date]]</f>
        <v>3</v>
      </c>
      <c r="I4700" s="2">
        <v>41245</v>
      </c>
      <c r="J4700" s="3">
        <v>3826</v>
      </c>
      <c r="K4700" s="4">
        <v>668.27</v>
      </c>
      <c r="L4700" s="4">
        <v>502.54</v>
      </c>
      <c r="M4700" s="4">
        <v>2556801.02</v>
      </c>
      <c r="N4700" s="4">
        <v>1922718.04</v>
      </c>
      <c r="O4700" s="4">
        <v>634082.98</v>
      </c>
      <c r="P4700" s="5">
        <f>[1]!Capstone_Sales_Data[[#This Row],[Total Profit]]/[1]!Capstone_Sales_Data[[#This Row],[Total Revenue]]</f>
        <v>0.24799856345489099</v>
      </c>
    </row>
    <row r="4701" spans="1:16" x14ac:dyDescent="0.35">
      <c r="A4701" t="s">
        <v>24</v>
      </c>
      <c r="B4701" t="s">
        <v>640</v>
      </c>
      <c r="C4701" t="s">
        <v>58</v>
      </c>
      <c r="D4701" t="s">
        <v>14</v>
      </c>
      <c r="E4701" t="s">
        <v>22</v>
      </c>
      <c r="F4701" s="6">
        <v>40896</v>
      </c>
      <c r="G4701" t="s">
        <v>4909</v>
      </c>
      <c r="H4701" s="7">
        <f>[1]!Capstone_Sales_Data[[#This Row],[Ship Date]]-[1]!Capstone_Sales_Data[[#This Row],[Order Date]]</f>
        <v>43</v>
      </c>
      <c r="I4701" s="6">
        <v>40939</v>
      </c>
      <c r="J4701" s="7">
        <v>9221</v>
      </c>
      <c r="K4701" s="8">
        <v>81.73</v>
      </c>
      <c r="L4701" s="8">
        <v>56.67</v>
      </c>
      <c r="M4701" s="8">
        <v>753632.33</v>
      </c>
      <c r="N4701" s="8">
        <v>522554.07</v>
      </c>
      <c r="O4701" s="8">
        <v>231078.26</v>
      </c>
      <c r="P4701" s="9">
        <f>[1]!Capstone_Sales_Data[[#This Row],[Total Profit]]/[1]!Capstone_Sales_Data[[#This Row],[Total Revenue]]</f>
        <v>0.30661935641747218</v>
      </c>
    </row>
    <row r="4702" spans="1:16" x14ac:dyDescent="0.35">
      <c r="A4702" s="1" t="s">
        <v>6</v>
      </c>
      <c r="B4702" s="1" t="s">
        <v>404</v>
      </c>
      <c r="C4702" s="1" t="s">
        <v>63</v>
      </c>
      <c r="D4702" s="1" t="s">
        <v>3</v>
      </c>
      <c r="E4702" s="1" t="s">
        <v>9</v>
      </c>
      <c r="F4702" s="2">
        <v>41074</v>
      </c>
      <c r="G4702" s="1" t="s">
        <v>4910</v>
      </c>
      <c r="H4702" s="3">
        <f>[1]!Capstone_Sales_Data[[#This Row],[Ship Date]]-[1]!Capstone_Sales_Data[[#This Row],[Order Date]]</f>
        <v>37</v>
      </c>
      <c r="I4702" s="2">
        <v>41111</v>
      </c>
      <c r="J4702" s="3">
        <v>311</v>
      </c>
      <c r="K4702" s="4">
        <v>437.2</v>
      </c>
      <c r="L4702" s="4">
        <v>263.33</v>
      </c>
      <c r="M4702" s="4">
        <v>135969.20000000001</v>
      </c>
      <c r="N4702" s="4">
        <v>81895.63</v>
      </c>
      <c r="O4702" s="4">
        <v>54073.57</v>
      </c>
      <c r="P4702" s="5">
        <f>[1]!Capstone_Sales_Data[[#This Row],[Total Profit]]/[1]!Capstone_Sales_Data[[#This Row],[Total Revenue]]</f>
        <v>0.39768984446477579</v>
      </c>
    </row>
    <row r="4703" spans="1:16" x14ac:dyDescent="0.35">
      <c r="A4703" t="s">
        <v>11</v>
      </c>
      <c r="B4703" t="s">
        <v>339</v>
      </c>
      <c r="C4703" t="s">
        <v>17</v>
      </c>
      <c r="D4703" t="s">
        <v>3</v>
      </c>
      <c r="E4703" t="s">
        <v>38</v>
      </c>
      <c r="F4703" s="6">
        <v>42699</v>
      </c>
      <c r="G4703" t="s">
        <v>4911</v>
      </c>
      <c r="H4703" s="7">
        <f>[1]!Capstone_Sales_Data[[#This Row],[Ship Date]]-[1]!Capstone_Sales_Data[[#This Row],[Order Date]]</f>
        <v>38</v>
      </c>
      <c r="I4703" s="6">
        <v>42737</v>
      </c>
      <c r="J4703" s="7">
        <v>1787</v>
      </c>
      <c r="K4703" s="8">
        <v>668.27</v>
      </c>
      <c r="L4703" s="8">
        <v>502.54</v>
      </c>
      <c r="M4703" s="8">
        <v>1194198.49</v>
      </c>
      <c r="N4703" s="8">
        <v>898038.98</v>
      </c>
      <c r="O4703" s="8">
        <v>296159.51</v>
      </c>
      <c r="P4703" s="9">
        <f>[1]!Capstone_Sales_Data[[#This Row],[Total Profit]]/[1]!Capstone_Sales_Data[[#This Row],[Total Revenue]]</f>
        <v>0.24799856345489099</v>
      </c>
    </row>
    <row r="4704" spans="1:16" x14ac:dyDescent="0.35">
      <c r="A4704" s="1" t="s">
        <v>0</v>
      </c>
      <c r="B4704" s="1" t="s">
        <v>627</v>
      </c>
      <c r="C4704" s="1" t="s">
        <v>47</v>
      </c>
      <c r="D4704" s="1" t="s">
        <v>3</v>
      </c>
      <c r="E4704" s="1" t="s">
        <v>4</v>
      </c>
      <c r="F4704" s="2">
        <v>41554</v>
      </c>
      <c r="G4704" s="1" t="s">
        <v>4912</v>
      </c>
      <c r="H4704" s="3">
        <f>[1]!Capstone_Sales_Data[[#This Row],[Ship Date]]-[1]!Capstone_Sales_Data[[#This Row],[Order Date]]</f>
        <v>7</v>
      </c>
      <c r="I4704" s="2">
        <v>41561</v>
      </c>
      <c r="J4704" s="3">
        <v>373</v>
      </c>
      <c r="K4704" s="4">
        <v>109.28</v>
      </c>
      <c r="L4704" s="4">
        <v>35.840000000000003</v>
      </c>
      <c r="M4704" s="4">
        <v>40761.440000000002</v>
      </c>
      <c r="N4704" s="4">
        <v>13368.32</v>
      </c>
      <c r="O4704" s="4">
        <v>27393.119999999999</v>
      </c>
      <c r="P4704" s="5">
        <f>[1]!Capstone_Sales_Data[[#This Row],[Total Profit]]/[1]!Capstone_Sales_Data[[#This Row],[Total Revenue]]</f>
        <v>0.67203513909224011</v>
      </c>
    </row>
    <row r="4705" spans="1:16" x14ac:dyDescent="0.35">
      <c r="A4705" t="s">
        <v>6</v>
      </c>
      <c r="B4705" t="s">
        <v>648</v>
      </c>
      <c r="C4705" t="s">
        <v>31</v>
      </c>
      <c r="D4705" t="s">
        <v>3</v>
      </c>
      <c r="E4705" t="s">
        <v>9</v>
      </c>
      <c r="F4705" s="6">
        <v>40725</v>
      </c>
      <c r="G4705" t="s">
        <v>4913</v>
      </c>
      <c r="H4705" s="7">
        <f>[1]!Capstone_Sales_Data[[#This Row],[Ship Date]]-[1]!Capstone_Sales_Data[[#This Row],[Order Date]]</f>
        <v>50</v>
      </c>
      <c r="I4705" s="6">
        <v>40775</v>
      </c>
      <c r="J4705" s="7">
        <v>9824</v>
      </c>
      <c r="K4705" s="8">
        <v>421.89</v>
      </c>
      <c r="L4705" s="8">
        <v>364.69</v>
      </c>
      <c r="M4705" s="8">
        <v>4144647.36</v>
      </c>
      <c r="N4705" s="8">
        <v>3582714.56</v>
      </c>
      <c r="O4705" s="8">
        <v>561932.80000000005</v>
      </c>
      <c r="P4705" s="9">
        <f>[1]!Capstone_Sales_Data[[#This Row],[Total Profit]]/[1]!Capstone_Sales_Data[[#This Row],[Total Revenue]]</f>
        <v>0.13558036455000119</v>
      </c>
    </row>
    <row r="4706" spans="1:16" x14ac:dyDescent="0.35">
      <c r="A4706" s="1" t="s">
        <v>0</v>
      </c>
      <c r="B4706" s="1" t="s">
        <v>30</v>
      </c>
      <c r="C4706" s="1" t="s">
        <v>13</v>
      </c>
      <c r="D4706" s="1" t="s">
        <v>3</v>
      </c>
      <c r="E4706" s="1" t="s">
        <v>9</v>
      </c>
      <c r="F4706" s="2">
        <v>40921</v>
      </c>
      <c r="G4706" s="1" t="s">
        <v>4914</v>
      </c>
      <c r="H4706" s="3">
        <f>[1]!Capstone_Sales_Data[[#This Row],[Ship Date]]-[1]!Capstone_Sales_Data[[#This Row],[Order Date]]</f>
        <v>28</v>
      </c>
      <c r="I4706" s="2">
        <v>40949</v>
      </c>
      <c r="J4706" s="3">
        <v>5926</v>
      </c>
      <c r="K4706" s="4">
        <v>154.06</v>
      </c>
      <c r="L4706" s="4">
        <v>90.93</v>
      </c>
      <c r="M4706" s="4">
        <v>912959.56</v>
      </c>
      <c r="N4706" s="4">
        <v>538851.18000000005</v>
      </c>
      <c r="O4706" s="4">
        <v>374108.38</v>
      </c>
      <c r="P4706" s="5">
        <f>[1]!Capstone_Sales_Data[[#This Row],[Total Profit]]/[1]!Capstone_Sales_Data[[#This Row],[Total Revenue]]</f>
        <v>0.40977541217707386</v>
      </c>
    </row>
    <row r="4707" spans="1:16" x14ac:dyDescent="0.35">
      <c r="A4707" t="s">
        <v>6</v>
      </c>
      <c r="B4707" t="s">
        <v>102</v>
      </c>
      <c r="C4707" t="s">
        <v>63</v>
      </c>
      <c r="D4707" t="s">
        <v>14</v>
      </c>
      <c r="E4707" t="s">
        <v>22</v>
      </c>
      <c r="F4707" s="6">
        <v>41858</v>
      </c>
      <c r="G4707" t="s">
        <v>4915</v>
      </c>
      <c r="H4707" s="7">
        <f>[1]!Capstone_Sales_Data[[#This Row],[Ship Date]]-[1]!Capstone_Sales_Data[[#This Row],[Order Date]]</f>
        <v>48</v>
      </c>
      <c r="I4707" s="6">
        <v>41906</v>
      </c>
      <c r="J4707" s="7">
        <v>1497</v>
      </c>
      <c r="K4707" s="8">
        <v>437.2</v>
      </c>
      <c r="L4707" s="8">
        <v>263.33</v>
      </c>
      <c r="M4707" s="8">
        <v>654488.4</v>
      </c>
      <c r="N4707" s="8">
        <v>394205.01</v>
      </c>
      <c r="O4707" s="8">
        <v>260283.39</v>
      </c>
      <c r="P4707" s="9">
        <f>[1]!Capstone_Sales_Data[[#This Row],[Total Profit]]/[1]!Capstone_Sales_Data[[#This Row],[Total Revenue]]</f>
        <v>0.39768984446477584</v>
      </c>
    </row>
    <row r="4708" spans="1:16" x14ac:dyDescent="0.35">
      <c r="A4708" s="1" t="s">
        <v>24</v>
      </c>
      <c r="B4708" s="1" t="s">
        <v>172</v>
      </c>
      <c r="C4708" s="1" t="s">
        <v>31</v>
      </c>
      <c r="D4708" s="1" t="s">
        <v>14</v>
      </c>
      <c r="E4708" s="1" t="s">
        <v>4</v>
      </c>
      <c r="F4708" s="2">
        <v>40873</v>
      </c>
      <c r="G4708" s="1" t="s">
        <v>4916</v>
      </c>
      <c r="H4708" s="3">
        <f>[1]!Capstone_Sales_Data[[#This Row],[Ship Date]]-[1]!Capstone_Sales_Data[[#This Row],[Order Date]]</f>
        <v>25</v>
      </c>
      <c r="I4708" s="2">
        <v>40898</v>
      </c>
      <c r="J4708" s="3">
        <v>1385</v>
      </c>
      <c r="K4708" s="4">
        <v>421.89</v>
      </c>
      <c r="L4708" s="4">
        <v>364.69</v>
      </c>
      <c r="M4708" s="4">
        <v>584317.65</v>
      </c>
      <c r="N4708" s="4">
        <v>505095.65</v>
      </c>
      <c r="O4708" s="4">
        <v>79222</v>
      </c>
      <c r="P4708" s="5">
        <f>[1]!Capstone_Sales_Data[[#This Row],[Total Profit]]/[1]!Capstone_Sales_Data[[#This Row],[Total Revenue]]</f>
        <v>0.13558036455000119</v>
      </c>
    </row>
    <row r="4709" spans="1:16" x14ac:dyDescent="0.35">
      <c r="A4709" t="s">
        <v>0</v>
      </c>
      <c r="B4709" t="s">
        <v>229</v>
      </c>
      <c r="C4709" t="s">
        <v>51</v>
      </c>
      <c r="D4709" t="s">
        <v>3</v>
      </c>
      <c r="E4709" t="s">
        <v>9</v>
      </c>
      <c r="F4709" s="6">
        <v>42607</v>
      </c>
      <c r="G4709" t="s">
        <v>4917</v>
      </c>
      <c r="H4709" s="7">
        <f>[1]!Capstone_Sales_Data[[#This Row],[Ship Date]]-[1]!Capstone_Sales_Data[[#This Row],[Order Date]]</f>
        <v>15</v>
      </c>
      <c r="I4709" s="6">
        <v>42622</v>
      </c>
      <c r="J4709" s="7">
        <v>7470</v>
      </c>
      <c r="K4709" s="8">
        <v>152.58000000000001</v>
      </c>
      <c r="L4709" s="8">
        <v>97.44</v>
      </c>
      <c r="M4709" s="8">
        <v>1139772.6000000001</v>
      </c>
      <c r="N4709" s="8">
        <v>727876.8</v>
      </c>
      <c r="O4709" s="8">
        <v>411895.8</v>
      </c>
      <c r="P4709" s="9">
        <f>[1]!Capstone_Sales_Data[[#This Row],[Total Profit]]/[1]!Capstone_Sales_Data[[#This Row],[Total Revenue]]</f>
        <v>0.36138419189933146</v>
      </c>
    </row>
    <row r="4710" spans="1:16" x14ac:dyDescent="0.35">
      <c r="A4710" s="1" t="s">
        <v>6</v>
      </c>
      <c r="B4710" s="1" t="s">
        <v>108</v>
      </c>
      <c r="C4710" s="1" t="s">
        <v>58</v>
      </c>
      <c r="D4710" s="1" t="s">
        <v>14</v>
      </c>
      <c r="E4710" s="1" t="s">
        <v>4</v>
      </c>
      <c r="F4710" s="2">
        <v>41029</v>
      </c>
      <c r="G4710" s="1" t="s">
        <v>4918</v>
      </c>
      <c r="H4710" s="3">
        <f>[1]!Capstone_Sales_Data[[#This Row],[Ship Date]]-[1]!Capstone_Sales_Data[[#This Row],[Order Date]]</f>
        <v>37</v>
      </c>
      <c r="I4710" s="2">
        <v>41066</v>
      </c>
      <c r="J4710" s="3">
        <v>3663</v>
      </c>
      <c r="K4710" s="4">
        <v>81.73</v>
      </c>
      <c r="L4710" s="4">
        <v>56.67</v>
      </c>
      <c r="M4710" s="4">
        <v>299376.99</v>
      </c>
      <c r="N4710" s="4">
        <v>207582.21</v>
      </c>
      <c r="O4710" s="4">
        <v>91794.78</v>
      </c>
      <c r="P4710" s="5">
        <f>[1]!Capstone_Sales_Data[[#This Row],[Total Profit]]/[1]!Capstone_Sales_Data[[#This Row],[Total Revenue]]</f>
        <v>0.30661935641747218</v>
      </c>
    </row>
    <row r="4711" spans="1:16" x14ac:dyDescent="0.35">
      <c r="A4711" t="s">
        <v>11</v>
      </c>
      <c r="B4711" t="s">
        <v>118</v>
      </c>
      <c r="C4711" t="s">
        <v>91</v>
      </c>
      <c r="D4711" t="s">
        <v>14</v>
      </c>
      <c r="E4711" t="s">
        <v>22</v>
      </c>
      <c r="F4711" s="6">
        <v>42941</v>
      </c>
      <c r="G4711" t="s">
        <v>4919</v>
      </c>
      <c r="H4711" s="7">
        <f>[1]!Capstone_Sales_Data[[#This Row],[Ship Date]]-[1]!Capstone_Sales_Data[[#This Row],[Order Date]]</f>
        <v>46</v>
      </c>
      <c r="I4711" s="6">
        <v>42987</v>
      </c>
      <c r="J4711" s="7">
        <v>907</v>
      </c>
      <c r="K4711" s="8">
        <v>9.33</v>
      </c>
      <c r="L4711" s="8">
        <v>6.92</v>
      </c>
      <c r="M4711" s="8">
        <v>8462.31</v>
      </c>
      <c r="N4711" s="8">
        <v>6276.44</v>
      </c>
      <c r="O4711" s="8">
        <v>2185.87</v>
      </c>
      <c r="P4711" s="9">
        <f>[1]!Capstone_Sales_Data[[#This Row],[Total Profit]]/[1]!Capstone_Sales_Data[[#This Row],[Total Revenue]]</f>
        <v>0.25830653804930331</v>
      </c>
    </row>
    <row r="4712" spans="1:16" x14ac:dyDescent="0.35">
      <c r="A4712" s="1" t="s">
        <v>0</v>
      </c>
      <c r="B4712" s="1" t="s">
        <v>563</v>
      </c>
      <c r="C4712" s="1" t="s">
        <v>8</v>
      </c>
      <c r="D4712" s="1" t="s">
        <v>3</v>
      </c>
      <c r="E4712" s="1" t="s">
        <v>38</v>
      </c>
      <c r="F4712" s="2">
        <v>41705</v>
      </c>
      <c r="G4712" s="1" t="s">
        <v>4920</v>
      </c>
      <c r="H4712" s="3">
        <f>[1]!Capstone_Sales_Data[[#This Row],[Ship Date]]-[1]!Capstone_Sales_Data[[#This Row],[Order Date]]</f>
        <v>13</v>
      </c>
      <c r="I4712" s="2">
        <v>41718</v>
      </c>
      <c r="J4712" s="3">
        <v>2175</v>
      </c>
      <c r="K4712" s="4">
        <v>47.45</v>
      </c>
      <c r="L4712" s="4">
        <v>31.79</v>
      </c>
      <c r="M4712" s="4">
        <v>103203.75</v>
      </c>
      <c r="N4712" s="4">
        <v>69143.25</v>
      </c>
      <c r="O4712" s="4">
        <v>34060.5</v>
      </c>
      <c r="P4712" s="5">
        <f>[1]!Capstone_Sales_Data[[#This Row],[Total Profit]]/[1]!Capstone_Sales_Data[[#This Row],[Total Revenue]]</f>
        <v>0.33003161222339306</v>
      </c>
    </row>
    <row r="4713" spans="1:16" x14ac:dyDescent="0.35">
      <c r="A4713" t="s">
        <v>11</v>
      </c>
      <c r="B4713" t="s">
        <v>118</v>
      </c>
      <c r="C4713" t="s">
        <v>8</v>
      </c>
      <c r="D4713" t="s">
        <v>14</v>
      </c>
      <c r="E4713" t="s">
        <v>9</v>
      </c>
      <c r="F4713" s="6">
        <v>40752</v>
      </c>
      <c r="G4713" t="s">
        <v>4921</v>
      </c>
      <c r="H4713" s="7">
        <f>[1]!Capstone_Sales_Data[[#This Row],[Ship Date]]-[1]!Capstone_Sales_Data[[#This Row],[Order Date]]</f>
        <v>48</v>
      </c>
      <c r="I4713" s="6">
        <v>40800</v>
      </c>
      <c r="J4713" s="7">
        <v>7472</v>
      </c>
      <c r="K4713" s="8">
        <v>47.45</v>
      </c>
      <c r="L4713" s="8">
        <v>31.79</v>
      </c>
      <c r="M4713" s="8">
        <v>354546.4</v>
      </c>
      <c r="N4713" s="8">
        <v>237534.88</v>
      </c>
      <c r="O4713" s="8">
        <v>117011.52</v>
      </c>
      <c r="P4713" s="9">
        <f>[1]!Capstone_Sales_Data[[#This Row],[Total Profit]]/[1]!Capstone_Sales_Data[[#This Row],[Total Revenue]]</f>
        <v>0.33003161222339306</v>
      </c>
    </row>
    <row r="4714" spans="1:16" x14ac:dyDescent="0.35">
      <c r="A4714" s="1" t="s">
        <v>6</v>
      </c>
      <c r="B4714" s="1" t="s">
        <v>290</v>
      </c>
      <c r="C4714" s="1" t="s">
        <v>91</v>
      </c>
      <c r="D4714" s="1" t="s">
        <v>14</v>
      </c>
      <c r="E4714" s="1" t="s">
        <v>4</v>
      </c>
      <c r="F4714" s="2">
        <v>41138</v>
      </c>
      <c r="G4714" s="1" t="s">
        <v>4922</v>
      </c>
      <c r="H4714" s="3">
        <f>[1]!Capstone_Sales_Data[[#This Row],[Ship Date]]-[1]!Capstone_Sales_Data[[#This Row],[Order Date]]</f>
        <v>20</v>
      </c>
      <c r="I4714" s="2">
        <v>41158</v>
      </c>
      <c r="J4714" s="3">
        <v>8834</v>
      </c>
      <c r="K4714" s="4">
        <v>9.33</v>
      </c>
      <c r="L4714" s="4">
        <v>6.92</v>
      </c>
      <c r="M4714" s="4">
        <v>82421.22</v>
      </c>
      <c r="N4714" s="4">
        <v>61131.28</v>
      </c>
      <c r="O4714" s="4">
        <v>21289.94</v>
      </c>
      <c r="P4714" s="5">
        <f>[1]!Capstone_Sales_Data[[#This Row],[Total Profit]]/[1]!Capstone_Sales_Data[[#This Row],[Total Revenue]]</f>
        <v>0.25830653804930331</v>
      </c>
    </row>
    <row r="4715" spans="1:16" x14ac:dyDescent="0.35">
      <c r="A4715" t="s">
        <v>24</v>
      </c>
      <c r="B4715" t="s">
        <v>127</v>
      </c>
      <c r="C4715" t="s">
        <v>63</v>
      </c>
      <c r="D4715" t="s">
        <v>3</v>
      </c>
      <c r="E4715" t="s">
        <v>22</v>
      </c>
      <c r="F4715" s="6">
        <v>42923</v>
      </c>
      <c r="G4715" t="s">
        <v>4923</v>
      </c>
      <c r="H4715" s="7">
        <f>[1]!Capstone_Sales_Data[[#This Row],[Ship Date]]-[1]!Capstone_Sales_Data[[#This Row],[Order Date]]</f>
        <v>40</v>
      </c>
      <c r="I4715" s="6">
        <v>42963</v>
      </c>
      <c r="J4715" s="7">
        <v>5329</v>
      </c>
      <c r="K4715" s="8">
        <v>437.2</v>
      </c>
      <c r="L4715" s="8">
        <v>263.33</v>
      </c>
      <c r="M4715" s="8">
        <v>2329838.7999999998</v>
      </c>
      <c r="N4715" s="8">
        <v>1403285.57</v>
      </c>
      <c r="O4715" s="8">
        <v>926553.23</v>
      </c>
      <c r="P4715" s="9">
        <f>[1]!Capstone_Sales_Data[[#This Row],[Total Profit]]/[1]!Capstone_Sales_Data[[#This Row],[Total Revenue]]</f>
        <v>0.39768984446477584</v>
      </c>
    </row>
    <row r="4716" spans="1:16" x14ac:dyDescent="0.35">
      <c r="A4716" s="1" t="s">
        <v>24</v>
      </c>
      <c r="B4716" s="1" t="s">
        <v>275</v>
      </c>
      <c r="C4716" s="1" t="s">
        <v>13</v>
      </c>
      <c r="D4716" s="1" t="s">
        <v>3</v>
      </c>
      <c r="E4716" s="1" t="s">
        <v>4</v>
      </c>
      <c r="F4716" s="2">
        <v>41025</v>
      </c>
      <c r="G4716" s="1" t="s">
        <v>4924</v>
      </c>
      <c r="H4716" s="3">
        <f>[1]!Capstone_Sales_Data[[#This Row],[Ship Date]]-[1]!Capstone_Sales_Data[[#This Row],[Order Date]]</f>
        <v>31</v>
      </c>
      <c r="I4716" s="2">
        <v>41056</v>
      </c>
      <c r="J4716" s="3">
        <v>8055</v>
      </c>
      <c r="K4716" s="4">
        <v>154.06</v>
      </c>
      <c r="L4716" s="4">
        <v>90.93</v>
      </c>
      <c r="M4716" s="4">
        <v>1240953.3</v>
      </c>
      <c r="N4716" s="4">
        <v>732441.15</v>
      </c>
      <c r="O4716" s="4">
        <v>508512.15</v>
      </c>
      <c r="P4716" s="5">
        <f>[1]!Capstone_Sales_Data[[#This Row],[Total Profit]]/[1]!Capstone_Sales_Data[[#This Row],[Total Revenue]]</f>
        <v>0.40977541217707386</v>
      </c>
    </row>
    <row r="4717" spans="1:16" x14ac:dyDescent="0.35">
      <c r="A4717" t="s">
        <v>6</v>
      </c>
      <c r="B4717" t="s">
        <v>55</v>
      </c>
      <c r="C4717" t="s">
        <v>8</v>
      </c>
      <c r="D4717" t="s">
        <v>3</v>
      </c>
      <c r="E4717" t="s">
        <v>38</v>
      </c>
      <c r="F4717" s="6">
        <v>40431</v>
      </c>
      <c r="G4717" t="s">
        <v>4925</v>
      </c>
      <c r="H4717" s="7">
        <f>[1]!Capstone_Sales_Data[[#This Row],[Ship Date]]-[1]!Capstone_Sales_Data[[#This Row],[Order Date]]</f>
        <v>5</v>
      </c>
      <c r="I4717" s="6">
        <v>40436</v>
      </c>
      <c r="J4717" s="7">
        <v>5142</v>
      </c>
      <c r="K4717" s="8">
        <v>47.45</v>
      </c>
      <c r="L4717" s="8">
        <v>31.79</v>
      </c>
      <c r="M4717" s="8">
        <v>243987.9</v>
      </c>
      <c r="N4717" s="8">
        <v>163464.18</v>
      </c>
      <c r="O4717" s="8">
        <v>80523.72</v>
      </c>
      <c r="P4717" s="9">
        <f>[1]!Capstone_Sales_Data[[#This Row],[Total Profit]]/[1]!Capstone_Sales_Data[[#This Row],[Total Revenue]]</f>
        <v>0.33003161222339306</v>
      </c>
    </row>
    <row r="4718" spans="1:16" x14ac:dyDescent="0.35">
      <c r="A4718" s="1" t="s">
        <v>6</v>
      </c>
      <c r="B4718" s="1" t="s">
        <v>97</v>
      </c>
      <c r="C4718" s="1" t="s">
        <v>58</v>
      </c>
      <c r="D4718" s="1" t="s">
        <v>14</v>
      </c>
      <c r="E4718" s="1" t="s">
        <v>9</v>
      </c>
      <c r="F4718" s="2">
        <v>40988</v>
      </c>
      <c r="G4718" s="1" t="s">
        <v>4926</v>
      </c>
      <c r="H4718" s="3">
        <f>[1]!Capstone_Sales_Data[[#This Row],[Ship Date]]-[1]!Capstone_Sales_Data[[#This Row],[Order Date]]</f>
        <v>37</v>
      </c>
      <c r="I4718" s="2">
        <v>41025</v>
      </c>
      <c r="J4718" s="3">
        <v>6752</v>
      </c>
      <c r="K4718" s="4">
        <v>81.73</v>
      </c>
      <c r="L4718" s="4">
        <v>56.67</v>
      </c>
      <c r="M4718" s="4">
        <v>551840.96</v>
      </c>
      <c r="N4718" s="4">
        <v>382635.84</v>
      </c>
      <c r="O4718" s="4">
        <v>169205.12</v>
      </c>
      <c r="P4718" s="5">
        <f>[1]!Capstone_Sales_Data[[#This Row],[Total Profit]]/[1]!Capstone_Sales_Data[[#This Row],[Total Revenue]]</f>
        <v>0.30661935641747218</v>
      </c>
    </row>
    <row r="4719" spans="1:16" x14ac:dyDescent="0.35">
      <c r="A4719" t="s">
        <v>6</v>
      </c>
      <c r="B4719" t="s">
        <v>137</v>
      </c>
      <c r="C4719" t="s">
        <v>37</v>
      </c>
      <c r="D4719" t="s">
        <v>3</v>
      </c>
      <c r="E4719" t="s">
        <v>38</v>
      </c>
      <c r="F4719" s="6">
        <v>41544</v>
      </c>
      <c r="G4719" t="s">
        <v>4927</v>
      </c>
      <c r="H4719" s="7">
        <f>[1]!Capstone_Sales_Data[[#This Row],[Ship Date]]-[1]!Capstone_Sales_Data[[#This Row],[Order Date]]</f>
        <v>38</v>
      </c>
      <c r="I4719" s="6">
        <v>41582</v>
      </c>
      <c r="J4719" s="7">
        <v>76</v>
      </c>
      <c r="K4719" s="8">
        <v>205.7</v>
      </c>
      <c r="L4719" s="8">
        <v>117.11</v>
      </c>
      <c r="M4719" s="8">
        <v>15633.2</v>
      </c>
      <c r="N4719" s="8">
        <v>8900.36</v>
      </c>
      <c r="O4719" s="8">
        <v>6732.84</v>
      </c>
      <c r="P4719" s="9">
        <f>[1]!Capstone_Sales_Data[[#This Row],[Total Profit]]/[1]!Capstone_Sales_Data[[#This Row],[Total Revenue]]</f>
        <v>0.43067574137092851</v>
      </c>
    </row>
    <row r="4720" spans="1:16" x14ac:dyDescent="0.35">
      <c r="A4720" s="1" t="s">
        <v>33</v>
      </c>
      <c r="B4720" s="1" t="s">
        <v>454</v>
      </c>
      <c r="C4720" s="1" t="s">
        <v>28</v>
      </c>
      <c r="D4720" s="1" t="s">
        <v>3</v>
      </c>
      <c r="E4720" s="1" t="s">
        <v>4</v>
      </c>
      <c r="F4720" s="2">
        <v>41340</v>
      </c>
      <c r="G4720" s="1" t="s">
        <v>4928</v>
      </c>
      <c r="H4720" s="3">
        <f>[1]!Capstone_Sales_Data[[#This Row],[Ship Date]]-[1]!Capstone_Sales_Data[[#This Row],[Order Date]]</f>
        <v>36</v>
      </c>
      <c r="I4720" s="2">
        <v>41376</v>
      </c>
      <c r="J4720" s="3">
        <v>4338</v>
      </c>
      <c r="K4720" s="4">
        <v>255.28</v>
      </c>
      <c r="L4720" s="4">
        <v>159.41999999999999</v>
      </c>
      <c r="M4720" s="4">
        <v>1107404.6399999999</v>
      </c>
      <c r="N4720" s="4">
        <v>691563.96</v>
      </c>
      <c r="O4720" s="4">
        <v>415840.68</v>
      </c>
      <c r="P4720" s="5">
        <f>[1]!Capstone_Sales_Data[[#This Row],[Total Profit]]/[1]!Capstone_Sales_Data[[#This Row],[Total Revenue]]</f>
        <v>0.37550924475086184</v>
      </c>
    </row>
    <row r="4721" spans="1:16" x14ac:dyDescent="0.35">
      <c r="A4721" t="s">
        <v>49</v>
      </c>
      <c r="B4721" t="s">
        <v>502</v>
      </c>
      <c r="C4721" t="s">
        <v>37</v>
      </c>
      <c r="D4721" t="s">
        <v>3</v>
      </c>
      <c r="E4721" t="s">
        <v>9</v>
      </c>
      <c r="F4721" s="6">
        <v>41387</v>
      </c>
      <c r="G4721" t="s">
        <v>4929</v>
      </c>
      <c r="H4721" s="7">
        <f>[1]!Capstone_Sales_Data[[#This Row],[Ship Date]]-[1]!Capstone_Sales_Data[[#This Row],[Order Date]]</f>
        <v>46</v>
      </c>
      <c r="I4721" s="6">
        <v>41433</v>
      </c>
      <c r="J4721" s="7">
        <v>5794</v>
      </c>
      <c r="K4721" s="8">
        <v>205.7</v>
      </c>
      <c r="L4721" s="8">
        <v>117.11</v>
      </c>
      <c r="M4721" s="8">
        <v>1191825.8</v>
      </c>
      <c r="N4721" s="8">
        <v>678535.34</v>
      </c>
      <c r="O4721" s="8">
        <v>513290.46</v>
      </c>
      <c r="P4721" s="9">
        <f>[1]!Capstone_Sales_Data[[#This Row],[Total Profit]]/[1]!Capstone_Sales_Data[[#This Row],[Total Revenue]]</f>
        <v>0.43067574137092851</v>
      </c>
    </row>
    <row r="4722" spans="1:16" x14ac:dyDescent="0.35">
      <c r="A4722" s="1" t="s">
        <v>0</v>
      </c>
      <c r="B4722" s="1" t="s">
        <v>258</v>
      </c>
      <c r="C4722" s="1" t="s">
        <v>17</v>
      </c>
      <c r="D4722" s="1" t="s">
        <v>14</v>
      </c>
      <c r="E4722" s="1" t="s">
        <v>22</v>
      </c>
      <c r="F4722" s="2">
        <v>40319</v>
      </c>
      <c r="G4722" s="1" t="s">
        <v>4930</v>
      </c>
      <c r="H4722" s="3">
        <f>[1]!Capstone_Sales_Data[[#This Row],[Ship Date]]-[1]!Capstone_Sales_Data[[#This Row],[Order Date]]</f>
        <v>44</v>
      </c>
      <c r="I4722" s="2">
        <v>40363</v>
      </c>
      <c r="J4722" s="3">
        <v>2729</v>
      </c>
      <c r="K4722" s="4">
        <v>668.27</v>
      </c>
      <c r="L4722" s="4">
        <v>502.54</v>
      </c>
      <c r="M4722" s="4">
        <v>1823708.83</v>
      </c>
      <c r="N4722" s="4">
        <v>1371431.66</v>
      </c>
      <c r="O4722" s="4">
        <v>452277.17</v>
      </c>
      <c r="P4722" s="5">
        <f>[1]!Capstone_Sales_Data[[#This Row],[Total Profit]]/[1]!Capstone_Sales_Data[[#This Row],[Total Revenue]]</f>
        <v>0.24799856345489096</v>
      </c>
    </row>
    <row r="4723" spans="1:16" x14ac:dyDescent="0.35">
      <c r="A4723" t="s">
        <v>176</v>
      </c>
      <c r="B4723" t="s">
        <v>613</v>
      </c>
      <c r="C4723" t="s">
        <v>91</v>
      </c>
      <c r="D4723" t="s">
        <v>14</v>
      </c>
      <c r="E4723" t="s">
        <v>22</v>
      </c>
      <c r="F4723" s="6">
        <v>41311</v>
      </c>
      <c r="G4723" t="s">
        <v>4931</v>
      </c>
      <c r="H4723" s="7">
        <f>[1]!Capstone_Sales_Data[[#This Row],[Ship Date]]-[1]!Capstone_Sales_Data[[#This Row],[Order Date]]</f>
        <v>47</v>
      </c>
      <c r="I4723" s="6">
        <v>41358</v>
      </c>
      <c r="J4723" s="7">
        <v>460</v>
      </c>
      <c r="K4723" s="8">
        <v>9.33</v>
      </c>
      <c r="L4723" s="8">
        <v>6.92</v>
      </c>
      <c r="M4723" s="8">
        <v>4291.8</v>
      </c>
      <c r="N4723" s="8">
        <v>3183.2</v>
      </c>
      <c r="O4723" s="8">
        <v>1108.5999999999999</v>
      </c>
      <c r="P4723" s="9">
        <f>[1]!Capstone_Sales_Data[[#This Row],[Total Profit]]/[1]!Capstone_Sales_Data[[#This Row],[Total Revenue]]</f>
        <v>0.25830653804930331</v>
      </c>
    </row>
    <row r="4724" spans="1:16" x14ac:dyDescent="0.35">
      <c r="A4724" s="1" t="s">
        <v>0</v>
      </c>
      <c r="B4724" s="1" t="s">
        <v>1049</v>
      </c>
      <c r="C4724" s="1" t="s">
        <v>37</v>
      </c>
      <c r="D4724" s="1" t="s">
        <v>3</v>
      </c>
      <c r="E4724" s="1" t="s">
        <v>22</v>
      </c>
      <c r="F4724" s="2">
        <v>42390</v>
      </c>
      <c r="G4724" s="1" t="s">
        <v>4932</v>
      </c>
      <c r="H4724" s="3">
        <f>[1]!Capstone_Sales_Data[[#This Row],[Ship Date]]-[1]!Capstone_Sales_Data[[#This Row],[Order Date]]</f>
        <v>35</v>
      </c>
      <c r="I4724" s="2">
        <v>42425</v>
      </c>
      <c r="J4724" s="3">
        <v>6337</v>
      </c>
      <c r="K4724" s="4">
        <v>205.7</v>
      </c>
      <c r="L4724" s="4">
        <v>117.11</v>
      </c>
      <c r="M4724" s="4">
        <v>1303520.8999999999</v>
      </c>
      <c r="N4724" s="4">
        <v>742126.07</v>
      </c>
      <c r="O4724" s="4">
        <v>561394.82999999996</v>
      </c>
      <c r="P4724" s="5">
        <f>[1]!Capstone_Sales_Data[[#This Row],[Total Profit]]/[1]!Capstone_Sales_Data[[#This Row],[Total Revenue]]</f>
        <v>0.43067574137092851</v>
      </c>
    </row>
    <row r="4725" spans="1:16" x14ac:dyDescent="0.35">
      <c r="A4725" t="s">
        <v>0</v>
      </c>
      <c r="B4725" t="s">
        <v>218</v>
      </c>
      <c r="C4725" t="s">
        <v>58</v>
      </c>
      <c r="D4725" t="s">
        <v>14</v>
      </c>
      <c r="E4725" t="s">
        <v>9</v>
      </c>
      <c r="F4725" s="6">
        <v>40592</v>
      </c>
      <c r="G4725" t="s">
        <v>4933</v>
      </c>
      <c r="H4725" s="7">
        <f>[1]!Capstone_Sales_Data[[#This Row],[Ship Date]]-[1]!Capstone_Sales_Data[[#This Row],[Order Date]]</f>
        <v>25</v>
      </c>
      <c r="I4725" s="6">
        <v>40617</v>
      </c>
      <c r="J4725" s="7">
        <v>4739</v>
      </c>
      <c r="K4725" s="8">
        <v>81.73</v>
      </c>
      <c r="L4725" s="8">
        <v>56.67</v>
      </c>
      <c r="M4725" s="8">
        <v>387318.47</v>
      </c>
      <c r="N4725" s="8">
        <v>268559.13</v>
      </c>
      <c r="O4725" s="8">
        <v>118759.34</v>
      </c>
      <c r="P4725" s="9">
        <f>[1]!Capstone_Sales_Data[[#This Row],[Total Profit]]/[1]!Capstone_Sales_Data[[#This Row],[Total Revenue]]</f>
        <v>0.30661935641747218</v>
      </c>
    </row>
    <row r="4726" spans="1:16" x14ac:dyDescent="0.35">
      <c r="A4726" s="1" t="s">
        <v>24</v>
      </c>
      <c r="B4726" s="1" t="s">
        <v>520</v>
      </c>
      <c r="C4726" s="1" t="s">
        <v>47</v>
      </c>
      <c r="D4726" s="1" t="s">
        <v>14</v>
      </c>
      <c r="E4726" s="1" t="s">
        <v>38</v>
      </c>
      <c r="F4726" s="2">
        <v>41640</v>
      </c>
      <c r="G4726" s="1" t="s">
        <v>4934</v>
      </c>
      <c r="H4726" s="3">
        <f>[1]!Capstone_Sales_Data[[#This Row],[Ship Date]]-[1]!Capstone_Sales_Data[[#This Row],[Order Date]]</f>
        <v>50</v>
      </c>
      <c r="I4726" s="2">
        <v>41690</v>
      </c>
      <c r="J4726" s="3">
        <v>2077</v>
      </c>
      <c r="K4726" s="4">
        <v>109.28</v>
      </c>
      <c r="L4726" s="4">
        <v>35.840000000000003</v>
      </c>
      <c r="M4726" s="4">
        <v>226974.56</v>
      </c>
      <c r="N4726" s="4">
        <v>74439.679999999993</v>
      </c>
      <c r="O4726" s="4">
        <v>152534.88</v>
      </c>
      <c r="P4726" s="5">
        <f>[1]!Capstone_Sales_Data[[#This Row],[Total Profit]]/[1]!Capstone_Sales_Data[[#This Row],[Total Revenue]]</f>
        <v>0.67203513909224011</v>
      </c>
    </row>
    <row r="4727" spans="1:16" x14ac:dyDescent="0.35">
      <c r="A4727" t="s">
        <v>0</v>
      </c>
      <c r="B4727" t="s">
        <v>36</v>
      </c>
      <c r="C4727" t="s">
        <v>51</v>
      </c>
      <c r="D4727" t="s">
        <v>3</v>
      </c>
      <c r="E4727" t="s">
        <v>22</v>
      </c>
      <c r="F4727" s="6">
        <v>41964</v>
      </c>
      <c r="G4727" t="s">
        <v>4935</v>
      </c>
      <c r="H4727" s="7">
        <f>[1]!Capstone_Sales_Data[[#This Row],[Ship Date]]-[1]!Capstone_Sales_Data[[#This Row],[Order Date]]</f>
        <v>25</v>
      </c>
      <c r="I4727" s="6">
        <v>41989</v>
      </c>
      <c r="J4727" s="7">
        <v>1794</v>
      </c>
      <c r="K4727" s="8">
        <v>152.58000000000001</v>
      </c>
      <c r="L4727" s="8">
        <v>97.44</v>
      </c>
      <c r="M4727" s="8">
        <v>273728.52</v>
      </c>
      <c r="N4727" s="8">
        <v>174807.36</v>
      </c>
      <c r="O4727" s="8">
        <v>98921.16</v>
      </c>
      <c r="P4727" s="9">
        <f>[1]!Capstone_Sales_Data[[#This Row],[Total Profit]]/[1]!Capstone_Sales_Data[[#This Row],[Total Revenue]]</f>
        <v>0.36138419189933146</v>
      </c>
    </row>
    <row r="4728" spans="1:16" x14ac:dyDescent="0.35">
      <c r="A4728" s="1" t="s">
        <v>0</v>
      </c>
      <c r="B4728" s="1" t="s">
        <v>151</v>
      </c>
      <c r="C4728" s="1" t="s">
        <v>51</v>
      </c>
      <c r="D4728" s="1" t="s">
        <v>14</v>
      </c>
      <c r="E4728" s="1" t="s">
        <v>38</v>
      </c>
      <c r="F4728" s="2">
        <v>41150</v>
      </c>
      <c r="G4728" s="1" t="s">
        <v>4936</v>
      </c>
      <c r="H4728" s="3">
        <f>[1]!Capstone_Sales_Data[[#This Row],[Ship Date]]-[1]!Capstone_Sales_Data[[#This Row],[Order Date]]</f>
        <v>37</v>
      </c>
      <c r="I4728" s="2">
        <v>41187</v>
      </c>
      <c r="J4728" s="3">
        <v>9363</v>
      </c>
      <c r="K4728" s="4">
        <v>152.58000000000001</v>
      </c>
      <c r="L4728" s="4">
        <v>97.44</v>
      </c>
      <c r="M4728" s="4">
        <v>1428606.54</v>
      </c>
      <c r="N4728" s="4">
        <v>912330.72</v>
      </c>
      <c r="O4728" s="4">
        <v>516275.82</v>
      </c>
      <c r="P4728" s="5">
        <f>[1]!Capstone_Sales_Data[[#This Row],[Total Profit]]/[1]!Capstone_Sales_Data[[#This Row],[Total Revenue]]</f>
        <v>0.36138419189933152</v>
      </c>
    </row>
    <row r="4729" spans="1:16" x14ac:dyDescent="0.35">
      <c r="A4729" t="s">
        <v>0</v>
      </c>
      <c r="B4729" t="s">
        <v>316</v>
      </c>
      <c r="C4729" t="s">
        <v>17</v>
      </c>
      <c r="D4729" t="s">
        <v>3</v>
      </c>
      <c r="E4729" t="s">
        <v>22</v>
      </c>
      <c r="F4729" s="6">
        <v>40555</v>
      </c>
      <c r="G4729" t="s">
        <v>4937</v>
      </c>
      <c r="H4729" s="7">
        <f>[1]!Capstone_Sales_Data[[#This Row],[Ship Date]]-[1]!Capstone_Sales_Data[[#This Row],[Order Date]]</f>
        <v>4</v>
      </c>
      <c r="I4729" s="6">
        <v>40559</v>
      </c>
      <c r="J4729" s="7">
        <v>7290</v>
      </c>
      <c r="K4729" s="8">
        <v>668.27</v>
      </c>
      <c r="L4729" s="8">
        <v>502.54</v>
      </c>
      <c r="M4729" s="8">
        <v>4871688.3</v>
      </c>
      <c r="N4729" s="8">
        <v>3663516.6</v>
      </c>
      <c r="O4729" s="8">
        <v>1208171.7</v>
      </c>
      <c r="P4729" s="9">
        <f>[1]!Capstone_Sales_Data[[#This Row],[Total Profit]]/[1]!Capstone_Sales_Data[[#This Row],[Total Revenue]]</f>
        <v>0.24799856345489099</v>
      </c>
    </row>
    <row r="4730" spans="1:16" x14ac:dyDescent="0.35">
      <c r="A4730" s="1" t="s">
        <v>6</v>
      </c>
      <c r="B4730" s="1" t="s">
        <v>290</v>
      </c>
      <c r="C4730" s="1" t="s">
        <v>37</v>
      </c>
      <c r="D4730" s="1" t="s">
        <v>14</v>
      </c>
      <c r="E4730" s="1" t="s">
        <v>22</v>
      </c>
      <c r="F4730" s="2">
        <v>41924</v>
      </c>
      <c r="G4730" s="1" t="s">
        <v>4938</v>
      </c>
      <c r="H4730" s="3">
        <f>[1]!Capstone_Sales_Data[[#This Row],[Ship Date]]-[1]!Capstone_Sales_Data[[#This Row],[Order Date]]</f>
        <v>11</v>
      </c>
      <c r="I4730" s="2">
        <v>41935</v>
      </c>
      <c r="J4730" s="3">
        <v>109</v>
      </c>
      <c r="K4730" s="4">
        <v>205.7</v>
      </c>
      <c r="L4730" s="4">
        <v>117.11</v>
      </c>
      <c r="M4730" s="4">
        <v>22421.3</v>
      </c>
      <c r="N4730" s="4">
        <v>12764.99</v>
      </c>
      <c r="O4730" s="4">
        <v>9656.31</v>
      </c>
      <c r="P4730" s="5">
        <f>[1]!Capstone_Sales_Data[[#This Row],[Total Profit]]/[1]!Capstone_Sales_Data[[#This Row],[Total Revenue]]</f>
        <v>0.43067574137092851</v>
      </c>
    </row>
    <row r="4731" spans="1:16" x14ac:dyDescent="0.35">
      <c r="A4731" t="s">
        <v>49</v>
      </c>
      <c r="B4731" t="s">
        <v>358</v>
      </c>
      <c r="C4731" t="s">
        <v>63</v>
      </c>
      <c r="D4731" t="s">
        <v>3</v>
      </c>
      <c r="E4731" t="s">
        <v>38</v>
      </c>
      <c r="F4731" s="6">
        <v>40479</v>
      </c>
      <c r="G4731" t="s">
        <v>4939</v>
      </c>
      <c r="H4731" s="7">
        <f>[1]!Capstone_Sales_Data[[#This Row],[Ship Date]]-[1]!Capstone_Sales_Data[[#This Row],[Order Date]]</f>
        <v>31</v>
      </c>
      <c r="I4731" s="6">
        <v>40510</v>
      </c>
      <c r="J4731" s="7">
        <v>9390</v>
      </c>
      <c r="K4731" s="8">
        <v>437.2</v>
      </c>
      <c r="L4731" s="8">
        <v>263.33</v>
      </c>
      <c r="M4731" s="8">
        <v>4105308</v>
      </c>
      <c r="N4731" s="8">
        <v>2472668.7000000002</v>
      </c>
      <c r="O4731" s="8">
        <v>1632639.3</v>
      </c>
      <c r="P4731" s="9">
        <f>[1]!Capstone_Sales_Data[[#This Row],[Total Profit]]/[1]!Capstone_Sales_Data[[#This Row],[Total Revenue]]</f>
        <v>0.39768984446477584</v>
      </c>
    </row>
    <row r="4732" spans="1:16" x14ac:dyDescent="0.35">
      <c r="A4732" s="1" t="s">
        <v>6</v>
      </c>
      <c r="B4732" s="1" t="s">
        <v>404</v>
      </c>
      <c r="C4732" s="1" t="s">
        <v>13</v>
      </c>
      <c r="D4732" s="1" t="s">
        <v>3</v>
      </c>
      <c r="E4732" s="1" t="s">
        <v>38</v>
      </c>
      <c r="F4732" s="2">
        <v>42893</v>
      </c>
      <c r="G4732" s="1" t="s">
        <v>4940</v>
      </c>
      <c r="H4732" s="3">
        <f>[1]!Capstone_Sales_Data[[#This Row],[Ship Date]]-[1]!Capstone_Sales_Data[[#This Row],[Order Date]]</f>
        <v>49</v>
      </c>
      <c r="I4732" s="2">
        <v>42942</v>
      </c>
      <c r="J4732" s="3">
        <v>8730</v>
      </c>
      <c r="K4732" s="4">
        <v>154.06</v>
      </c>
      <c r="L4732" s="4">
        <v>90.93</v>
      </c>
      <c r="M4732" s="4">
        <v>1344943.8</v>
      </c>
      <c r="N4732" s="4">
        <v>793818.9</v>
      </c>
      <c r="O4732" s="4">
        <v>551124.9</v>
      </c>
      <c r="P4732" s="5">
        <f>[1]!Capstone_Sales_Data[[#This Row],[Total Profit]]/[1]!Capstone_Sales_Data[[#This Row],[Total Revenue]]</f>
        <v>0.40977541217707386</v>
      </c>
    </row>
    <row r="4733" spans="1:16" x14ac:dyDescent="0.35">
      <c r="A4733" t="s">
        <v>24</v>
      </c>
      <c r="B4733" t="s">
        <v>172</v>
      </c>
      <c r="C4733" t="s">
        <v>31</v>
      </c>
      <c r="D4733" t="s">
        <v>3</v>
      </c>
      <c r="E4733" t="s">
        <v>4</v>
      </c>
      <c r="F4733" s="6">
        <v>41015</v>
      </c>
      <c r="G4733" t="s">
        <v>4941</v>
      </c>
      <c r="H4733" s="7">
        <f>[1]!Capstone_Sales_Data[[#This Row],[Ship Date]]-[1]!Capstone_Sales_Data[[#This Row],[Order Date]]</f>
        <v>39</v>
      </c>
      <c r="I4733" s="6">
        <v>41054</v>
      </c>
      <c r="J4733" s="7">
        <v>8759</v>
      </c>
      <c r="K4733" s="8">
        <v>421.89</v>
      </c>
      <c r="L4733" s="8">
        <v>364.69</v>
      </c>
      <c r="M4733" s="8">
        <v>3695334.51</v>
      </c>
      <c r="N4733" s="8">
        <v>3194319.71</v>
      </c>
      <c r="O4733" s="8">
        <v>501014.8</v>
      </c>
      <c r="P4733" s="9">
        <f>[1]!Capstone_Sales_Data[[#This Row],[Total Profit]]/[1]!Capstone_Sales_Data[[#This Row],[Total Revenue]]</f>
        <v>0.13558036455000119</v>
      </c>
    </row>
    <row r="4734" spans="1:16" x14ac:dyDescent="0.35">
      <c r="A4734" s="1" t="s">
        <v>6</v>
      </c>
      <c r="B4734" s="1" t="s">
        <v>312</v>
      </c>
      <c r="C4734" s="1" t="s">
        <v>28</v>
      </c>
      <c r="D4734" s="1" t="s">
        <v>14</v>
      </c>
      <c r="E4734" s="1" t="s">
        <v>9</v>
      </c>
      <c r="F4734" s="2">
        <v>40912</v>
      </c>
      <c r="G4734" s="1" t="s">
        <v>4942</v>
      </c>
      <c r="H4734" s="3">
        <f>[1]!Capstone_Sales_Data[[#This Row],[Ship Date]]-[1]!Capstone_Sales_Data[[#This Row],[Order Date]]</f>
        <v>38</v>
      </c>
      <c r="I4734" s="2">
        <v>40950</v>
      </c>
      <c r="J4734" s="3">
        <v>2138</v>
      </c>
      <c r="K4734" s="4">
        <v>255.28</v>
      </c>
      <c r="L4734" s="4">
        <v>159.41999999999999</v>
      </c>
      <c r="M4734" s="4">
        <v>545788.64</v>
      </c>
      <c r="N4734" s="4">
        <v>340839.96</v>
      </c>
      <c r="O4734" s="4">
        <v>204948.68</v>
      </c>
      <c r="P4734" s="5">
        <f>[1]!Capstone_Sales_Data[[#This Row],[Total Profit]]/[1]!Capstone_Sales_Data[[#This Row],[Total Revenue]]</f>
        <v>0.37550924475086178</v>
      </c>
    </row>
    <row r="4735" spans="1:16" x14ac:dyDescent="0.35">
      <c r="A4735" t="s">
        <v>49</v>
      </c>
      <c r="B4735" t="s">
        <v>237</v>
      </c>
      <c r="C4735" t="s">
        <v>2</v>
      </c>
      <c r="D4735" t="s">
        <v>14</v>
      </c>
      <c r="E4735" t="s">
        <v>22</v>
      </c>
      <c r="F4735" s="6">
        <v>42128</v>
      </c>
      <c r="G4735" t="s">
        <v>4943</v>
      </c>
      <c r="H4735" s="7">
        <f>[1]!Capstone_Sales_Data[[#This Row],[Ship Date]]-[1]!Capstone_Sales_Data[[#This Row],[Order Date]]</f>
        <v>21</v>
      </c>
      <c r="I4735" s="6">
        <v>42149</v>
      </c>
      <c r="J4735" s="7">
        <v>8561</v>
      </c>
      <c r="K4735" s="8">
        <v>651.21</v>
      </c>
      <c r="L4735" s="8">
        <v>524.96</v>
      </c>
      <c r="M4735" s="8">
        <v>5575008.8099999996</v>
      </c>
      <c r="N4735" s="8">
        <v>4494182.5599999996</v>
      </c>
      <c r="O4735" s="8">
        <v>1080826.25</v>
      </c>
      <c r="P4735" s="9">
        <f>[1]!Capstone_Sales_Data[[#This Row],[Total Profit]]/[1]!Capstone_Sales_Data[[#This Row],[Total Revenue]]</f>
        <v>0.19386987300563568</v>
      </c>
    </row>
    <row r="4736" spans="1:16" x14ac:dyDescent="0.35">
      <c r="A4736" s="1" t="s">
        <v>33</v>
      </c>
      <c r="B4736" s="1" t="s">
        <v>170</v>
      </c>
      <c r="C4736" s="1" t="s">
        <v>28</v>
      </c>
      <c r="D4736" s="1" t="s">
        <v>3</v>
      </c>
      <c r="E4736" s="1" t="s">
        <v>22</v>
      </c>
      <c r="F4736" s="2">
        <v>41828</v>
      </c>
      <c r="G4736" s="1" t="s">
        <v>4944</v>
      </c>
      <c r="H4736" s="3">
        <f>[1]!Capstone_Sales_Data[[#This Row],[Ship Date]]-[1]!Capstone_Sales_Data[[#This Row],[Order Date]]</f>
        <v>29</v>
      </c>
      <c r="I4736" s="2">
        <v>41857</v>
      </c>
      <c r="J4736" s="3">
        <v>9749</v>
      </c>
      <c r="K4736" s="4">
        <v>255.28</v>
      </c>
      <c r="L4736" s="4">
        <v>159.41999999999999</v>
      </c>
      <c r="M4736" s="4">
        <v>2488724.7200000002</v>
      </c>
      <c r="N4736" s="4">
        <v>1554185.58</v>
      </c>
      <c r="O4736" s="4">
        <v>934539.14</v>
      </c>
      <c r="P4736" s="5">
        <f>[1]!Capstone_Sales_Data[[#This Row],[Total Profit]]/[1]!Capstone_Sales_Data[[#This Row],[Total Revenue]]</f>
        <v>0.37550924475086178</v>
      </c>
    </row>
    <row r="4737" spans="1:16" x14ac:dyDescent="0.35">
      <c r="A4737" t="s">
        <v>24</v>
      </c>
      <c r="B4737" t="s">
        <v>401</v>
      </c>
      <c r="C4737" t="s">
        <v>13</v>
      </c>
      <c r="D4737" t="s">
        <v>3</v>
      </c>
      <c r="E4737" t="s">
        <v>4</v>
      </c>
      <c r="F4737" s="6">
        <v>41713</v>
      </c>
      <c r="G4737" t="s">
        <v>4945</v>
      </c>
      <c r="H4737" s="7">
        <f>[1]!Capstone_Sales_Data[[#This Row],[Ship Date]]-[1]!Capstone_Sales_Data[[#This Row],[Order Date]]</f>
        <v>37</v>
      </c>
      <c r="I4737" s="6">
        <v>41750</v>
      </c>
      <c r="J4737" s="7">
        <v>4459</v>
      </c>
      <c r="K4737" s="8">
        <v>154.06</v>
      </c>
      <c r="L4737" s="8">
        <v>90.93</v>
      </c>
      <c r="M4737" s="8">
        <v>686953.54</v>
      </c>
      <c r="N4737" s="8">
        <v>405456.87</v>
      </c>
      <c r="O4737" s="8">
        <v>281496.67</v>
      </c>
      <c r="P4737" s="9">
        <f>[1]!Capstone_Sales_Data[[#This Row],[Total Profit]]/[1]!Capstone_Sales_Data[[#This Row],[Total Revenue]]</f>
        <v>0.40977541217707381</v>
      </c>
    </row>
    <row r="4738" spans="1:16" x14ac:dyDescent="0.35">
      <c r="A4738" s="1" t="s">
        <v>11</v>
      </c>
      <c r="B4738" s="1" t="s">
        <v>307</v>
      </c>
      <c r="C4738" s="1" t="s">
        <v>31</v>
      </c>
      <c r="D4738" s="1" t="s">
        <v>14</v>
      </c>
      <c r="E4738" s="1" t="s">
        <v>22</v>
      </c>
      <c r="F4738" s="2">
        <v>41111</v>
      </c>
      <c r="G4738" s="1" t="s">
        <v>4946</v>
      </c>
      <c r="H4738" s="3">
        <f>[1]!Capstone_Sales_Data[[#This Row],[Ship Date]]-[1]!Capstone_Sales_Data[[#This Row],[Order Date]]</f>
        <v>36</v>
      </c>
      <c r="I4738" s="2">
        <v>41147</v>
      </c>
      <c r="J4738" s="3">
        <v>3476</v>
      </c>
      <c r="K4738" s="4">
        <v>421.89</v>
      </c>
      <c r="L4738" s="4">
        <v>364.69</v>
      </c>
      <c r="M4738" s="4">
        <v>1466489.64</v>
      </c>
      <c r="N4738" s="4">
        <v>1267662.44</v>
      </c>
      <c r="O4738" s="4">
        <v>198827.2</v>
      </c>
      <c r="P4738" s="5">
        <f>[1]!Capstone_Sales_Data[[#This Row],[Total Profit]]/[1]!Capstone_Sales_Data[[#This Row],[Total Revenue]]</f>
        <v>0.13558036455000119</v>
      </c>
    </row>
    <row r="4739" spans="1:16" x14ac:dyDescent="0.35">
      <c r="A4739" t="s">
        <v>6</v>
      </c>
      <c r="B4739" t="s">
        <v>84</v>
      </c>
      <c r="C4739" t="s">
        <v>47</v>
      </c>
      <c r="D4739" t="s">
        <v>3</v>
      </c>
      <c r="E4739" t="s">
        <v>22</v>
      </c>
      <c r="F4739" s="6">
        <v>41120</v>
      </c>
      <c r="G4739" t="s">
        <v>4947</v>
      </c>
      <c r="H4739" s="7">
        <f>[1]!Capstone_Sales_Data[[#This Row],[Ship Date]]-[1]!Capstone_Sales_Data[[#This Row],[Order Date]]</f>
        <v>4</v>
      </c>
      <c r="I4739" s="6">
        <v>41124</v>
      </c>
      <c r="J4739" s="7">
        <v>4618</v>
      </c>
      <c r="K4739" s="8">
        <v>109.28</v>
      </c>
      <c r="L4739" s="8">
        <v>35.840000000000003</v>
      </c>
      <c r="M4739" s="8">
        <v>504655.04</v>
      </c>
      <c r="N4739" s="8">
        <v>165509.12</v>
      </c>
      <c r="O4739" s="8">
        <v>339145.92</v>
      </c>
      <c r="P4739" s="9">
        <f>[1]!Capstone_Sales_Data[[#This Row],[Total Profit]]/[1]!Capstone_Sales_Data[[#This Row],[Total Revenue]]</f>
        <v>0.67203513909224011</v>
      </c>
    </row>
    <row r="4740" spans="1:16" x14ac:dyDescent="0.35">
      <c r="A4740" s="1" t="s">
        <v>49</v>
      </c>
      <c r="B4740" s="1" t="s">
        <v>268</v>
      </c>
      <c r="C4740" s="1" t="s">
        <v>28</v>
      </c>
      <c r="D4740" s="1" t="s">
        <v>3</v>
      </c>
      <c r="E4740" s="1" t="s">
        <v>9</v>
      </c>
      <c r="F4740" s="2">
        <v>40460</v>
      </c>
      <c r="G4740" s="1" t="s">
        <v>4948</v>
      </c>
      <c r="H4740" s="3">
        <f>[1]!Capstone_Sales_Data[[#This Row],[Ship Date]]-[1]!Capstone_Sales_Data[[#This Row],[Order Date]]</f>
        <v>35</v>
      </c>
      <c r="I4740" s="2">
        <v>40495</v>
      </c>
      <c r="J4740" s="3">
        <v>7734</v>
      </c>
      <c r="K4740" s="4">
        <v>255.28</v>
      </c>
      <c r="L4740" s="4">
        <v>159.41999999999999</v>
      </c>
      <c r="M4740" s="4">
        <v>1974335.52</v>
      </c>
      <c r="N4740" s="4">
        <v>1232954.28</v>
      </c>
      <c r="O4740" s="4">
        <v>741381.24</v>
      </c>
      <c r="P4740" s="5">
        <f>[1]!Capstone_Sales_Data[[#This Row],[Total Profit]]/[1]!Capstone_Sales_Data[[#This Row],[Total Revenue]]</f>
        <v>0.37550924475086178</v>
      </c>
    </row>
    <row r="4741" spans="1:16" x14ac:dyDescent="0.35">
      <c r="A4741" t="s">
        <v>11</v>
      </c>
      <c r="B4741" t="s">
        <v>1269</v>
      </c>
      <c r="C4741" t="s">
        <v>31</v>
      </c>
      <c r="D4741" t="s">
        <v>14</v>
      </c>
      <c r="E4741" t="s">
        <v>22</v>
      </c>
      <c r="F4741" s="6">
        <v>42391</v>
      </c>
      <c r="G4741" t="s">
        <v>4949</v>
      </c>
      <c r="H4741" s="7">
        <f>[1]!Capstone_Sales_Data[[#This Row],[Ship Date]]-[1]!Capstone_Sales_Data[[#This Row],[Order Date]]</f>
        <v>6</v>
      </c>
      <c r="I4741" s="6">
        <v>42397</v>
      </c>
      <c r="J4741" s="7">
        <v>9703</v>
      </c>
      <c r="K4741" s="8">
        <v>421.89</v>
      </c>
      <c r="L4741" s="8">
        <v>364.69</v>
      </c>
      <c r="M4741" s="8">
        <v>4093598.67</v>
      </c>
      <c r="N4741" s="8">
        <v>3538587.07</v>
      </c>
      <c r="O4741" s="8">
        <v>555011.6</v>
      </c>
      <c r="P4741" s="9">
        <f>[1]!Capstone_Sales_Data[[#This Row],[Total Profit]]/[1]!Capstone_Sales_Data[[#This Row],[Total Revenue]]</f>
        <v>0.13558036455000119</v>
      </c>
    </row>
    <row r="4742" spans="1:16" x14ac:dyDescent="0.35">
      <c r="A4742" s="1" t="s">
        <v>176</v>
      </c>
      <c r="B4742" s="1" t="s">
        <v>288</v>
      </c>
      <c r="C4742" s="1" t="s">
        <v>8</v>
      </c>
      <c r="D4742" s="1" t="s">
        <v>14</v>
      </c>
      <c r="E4742" s="1" t="s">
        <v>4</v>
      </c>
      <c r="F4742" s="2">
        <v>42262</v>
      </c>
      <c r="G4742" s="1" t="s">
        <v>4950</v>
      </c>
      <c r="H4742" s="3">
        <f>[1]!Capstone_Sales_Data[[#This Row],[Ship Date]]-[1]!Capstone_Sales_Data[[#This Row],[Order Date]]</f>
        <v>13</v>
      </c>
      <c r="I4742" s="2">
        <v>42275</v>
      </c>
      <c r="J4742" s="3">
        <v>9436</v>
      </c>
      <c r="K4742" s="4">
        <v>47.45</v>
      </c>
      <c r="L4742" s="4">
        <v>31.79</v>
      </c>
      <c r="M4742" s="4">
        <v>447738.2</v>
      </c>
      <c r="N4742" s="4">
        <v>299970.44</v>
      </c>
      <c r="O4742" s="4">
        <v>147767.76</v>
      </c>
      <c r="P4742" s="5">
        <f>[1]!Capstone_Sales_Data[[#This Row],[Total Profit]]/[1]!Capstone_Sales_Data[[#This Row],[Total Revenue]]</f>
        <v>0.33003161222339306</v>
      </c>
    </row>
    <row r="4743" spans="1:16" x14ac:dyDescent="0.35">
      <c r="A4743" t="s">
        <v>0</v>
      </c>
      <c r="B4743" t="s">
        <v>258</v>
      </c>
      <c r="C4743" t="s">
        <v>2</v>
      </c>
      <c r="D4743" t="s">
        <v>14</v>
      </c>
      <c r="E4743" t="s">
        <v>4</v>
      </c>
      <c r="F4743" s="6">
        <v>42727</v>
      </c>
      <c r="G4743" t="s">
        <v>4951</v>
      </c>
      <c r="H4743" s="7">
        <f>[1]!Capstone_Sales_Data[[#This Row],[Ship Date]]-[1]!Capstone_Sales_Data[[#This Row],[Order Date]]</f>
        <v>38</v>
      </c>
      <c r="I4743" s="6">
        <v>42765</v>
      </c>
      <c r="J4743" s="7">
        <v>2876</v>
      </c>
      <c r="K4743" s="8">
        <v>651.21</v>
      </c>
      <c r="L4743" s="8">
        <v>524.96</v>
      </c>
      <c r="M4743" s="8">
        <v>1872879.96</v>
      </c>
      <c r="N4743" s="8">
        <v>1509784.96</v>
      </c>
      <c r="O4743" s="8">
        <v>363095</v>
      </c>
      <c r="P4743" s="9">
        <f>[1]!Capstone_Sales_Data[[#This Row],[Total Profit]]/[1]!Capstone_Sales_Data[[#This Row],[Total Revenue]]</f>
        <v>0.19386987300563566</v>
      </c>
    </row>
    <row r="4744" spans="1:16" x14ac:dyDescent="0.35">
      <c r="A4744" s="1" t="s">
        <v>49</v>
      </c>
      <c r="B4744" s="1" t="s">
        <v>797</v>
      </c>
      <c r="C4744" s="1" t="s">
        <v>31</v>
      </c>
      <c r="D4744" s="1" t="s">
        <v>14</v>
      </c>
      <c r="E4744" s="1" t="s">
        <v>22</v>
      </c>
      <c r="F4744" s="2">
        <v>41298</v>
      </c>
      <c r="G4744" s="1" t="s">
        <v>4952</v>
      </c>
      <c r="H4744" s="3">
        <f>[1]!Capstone_Sales_Data[[#This Row],[Ship Date]]-[1]!Capstone_Sales_Data[[#This Row],[Order Date]]</f>
        <v>24</v>
      </c>
      <c r="I4744" s="2">
        <v>41322</v>
      </c>
      <c r="J4744" s="3">
        <v>7997</v>
      </c>
      <c r="K4744" s="4">
        <v>421.89</v>
      </c>
      <c r="L4744" s="4">
        <v>364.69</v>
      </c>
      <c r="M4744" s="4">
        <v>3373854.33</v>
      </c>
      <c r="N4744" s="4">
        <v>2916425.93</v>
      </c>
      <c r="O4744" s="4">
        <v>457428.4</v>
      </c>
      <c r="P4744" s="5">
        <f>[1]!Capstone_Sales_Data[[#This Row],[Total Profit]]/[1]!Capstone_Sales_Data[[#This Row],[Total Revenue]]</f>
        <v>0.13558036455000119</v>
      </c>
    </row>
    <row r="4745" spans="1:16" x14ac:dyDescent="0.35">
      <c r="A4745" t="s">
        <v>0</v>
      </c>
      <c r="B4745" t="s">
        <v>218</v>
      </c>
      <c r="C4745" t="s">
        <v>28</v>
      </c>
      <c r="D4745" t="s">
        <v>14</v>
      </c>
      <c r="E4745" t="s">
        <v>9</v>
      </c>
      <c r="F4745" s="6">
        <v>42788</v>
      </c>
      <c r="G4745" t="s">
        <v>4953</v>
      </c>
      <c r="H4745" s="7">
        <f>[1]!Capstone_Sales_Data[[#This Row],[Ship Date]]-[1]!Capstone_Sales_Data[[#This Row],[Order Date]]</f>
        <v>5</v>
      </c>
      <c r="I4745" s="6">
        <v>42793</v>
      </c>
      <c r="J4745" s="7">
        <v>9802</v>
      </c>
      <c r="K4745" s="8">
        <v>255.28</v>
      </c>
      <c r="L4745" s="8">
        <v>159.41999999999999</v>
      </c>
      <c r="M4745" s="8">
        <v>2502254.56</v>
      </c>
      <c r="N4745" s="8">
        <v>1562634.84</v>
      </c>
      <c r="O4745" s="8">
        <v>939619.72</v>
      </c>
      <c r="P4745" s="9">
        <f>[1]!Capstone_Sales_Data[[#This Row],[Total Profit]]/[1]!Capstone_Sales_Data[[#This Row],[Total Revenue]]</f>
        <v>0.37550924475086178</v>
      </c>
    </row>
    <row r="4746" spans="1:16" x14ac:dyDescent="0.35">
      <c r="A4746" s="1" t="s">
        <v>33</v>
      </c>
      <c r="B4746" s="1" t="s">
        <v>34</v>
      </c>
      <c r="C4746" s="1" t="s">
        <v>31</v>
      </c>
      <c r="D4746" s="1" t="s">
        <v>14</v>
      </c>
      <c r="E4746" s="1" t="s">
        <v>38</v>
      </c>
      <c r="F4746" s="2">
        <v>41339</v>
      </c>
      <c r="G4746" s="1" t="s">
        <v>4954</v>
      </c>
      <c r="H4746" s="3">
        <f>[1]!Capstone_Sales_Data[[#This Row],[Ship Date]]-[1]!Capstone_Sales_Data[[#This Row],[Order Date]]</f>
        <v>29</v>
      </c>
      <c r="I4746" s="2">
        <v>41368</v>
      </c>
      <c r="J4746" s="3">
        <v>5330</v>
      </c>
      <c r="K4746" s="4">
        <v>421.89</v>
      </c>
      <c r="L4746" s="4">
        <v>364.69</v>
      </c>
      <c r="M4746" s="4">
        <v>2248673.7000000002</v>
      </c>
      <c r="N4746" s="4">
        <v>1943797.7</v>
      </c>
      <c r="O4746" s="4">
        <v>304876</v>
      </c>
      <c r="P4746" s="5">
        <f>[1]!Capstone_Sales_Data[[#This Row],[Total Profit]]/[1]!Capstone_Sales_Data[[#This Row],[Total Revenue]]</f>
        <v>0.13558036455000116</v>
      </c>
    </row>
    <row r="4747" spans="1:16" x14ac:dyDescent="0.35">
      <c r="A4747" t="s">
        <v>33</v>
      </c>
      <c r="B4747" t="s">
        <v>170</v>
      </c>
      <c r="C4747" t="s">
        <v>17</v>
      </c>
      <c r="D4747" t="s">
        <v>3</v>
      </c>
      <c r="E4747" t="s">
        <v>4</v>
      </c>
      <c r="F4747" s="6">
        <v>41158</v>
      </c>
      <c r="G4747" t="s">
        <v>4955</v>
      </c>
      <c r="H4747" s="7">
        <f>[1]!Capstone_Sales_Data[[#This Row],[Ship Date]]-[1]!Capstone_Sales_Data[[#This Row],[Order Date]]</f>
        <v>30</v>
      </c>
      <c r="I4747" s="6">
        <v>41188</v>
      </c>
      <c r="J4747" s="7">
        <v>8646</v>
      </c>
      <c r="K4747" s="8">
        <v>668.27</v>
      </c>
      <c r="L4747" s="8">
        <v>502.54</v>
      </c>
      <c r="M4747" s="8">
        <v>5777862.4199999999</v>
      </c>
      <c r="N4747" s="8">
        <v>4344960.84</v>
      </c>
      <c r="O4747" s="8">
        <v>1432901.58</v>
      </c>
      <c r="P4747" s="9">
        <f>[1]!Capstone_Sales_Data[[#This Row],[Total Profit]]/[1]!Capstone_Sales_Data[[#This Row],[Total Revenue]]</f>
        <v>0.24799856345489099</v>
      </c>
    </row>
    <row r="4748" spans="1:16" x14ac:dyDescent="0.35">
      <c r="A4748" s="1" t="s">
        <v>49</v>
      </c>
      <c r="B4748" s="1" t="s">
        <v>310</v>
      </c>
      <c r="C4748" s="1" t="s">
        <v>47</v>
      </c>
      <c r="D4748" s="1" t="s">
        <v>3</v>
      </c>
      <c r="E4748" s="1" t="s">
        <v>38</v>
      </c>
      <c r="F4748" s="2">
        <v>41315</v>
      </c>
      <c r="G4748" s="1" t="s">
        <v>4956</v>
      </c>
      <c r="H4748" s="3">
        <f>[1]!Capstone_Sales_Data[[#This Row],[Ship Date]]-[1]!Capstone_Sales_Data[[#This Row],[Order Date]]</f>
        <v>5</v>
      </c>
      <c r="I4748" s="2">
        <v>41320</v>
      </c>
      <c r="J4748" s="3">
        <v>5850</v>
      </c>
      <c r="K4748" s="4">
        <v>109.28</v>
      </c>
      <c r="L4748" s="4">
        <v>35.840000000000003</v>
      </c>
      <c r="M4748" s="4">
        <v>639288</v>
      </c>
      <c r="N4748" s="4">
        <v>209664</v>
      </c>
      <c r="O4748" s="4">
        <v>429624</v>
      </c>
      <c r="P4748" s="5">
        <f>[1]!Capstone_Sales_Data[[#This Row],[Total Profit]]/[1]!Capstone_Sales_Data[[#This Row],[Total Revenue]]</f>
        <v>0.67203513909224011</v>
      </c>
    </row>
    <row r="4749" spans="1:16" x14ac:dyDescent="0.35">
      <c r="A4749" t="s">
        <v>33</v>
      </c>
      <c r="B4749" t="s">
        <v>53</v>
      </c>
      <c r="C4749" t="s">
        <v>91</v>
      </c>
      <c r="D4749" t="s">
        <v>14</v>
      </c>
      <c r="E4749" t="s">
        <v>22</v>
      </c>
      <c r="F4749" s="6">
        <v>42646</v>
      </c>
      <c r="G4749" t="s">
        <v>4957</v>
      </c>
      <c r="H4749" s="7">
        <f>[1]!Capstone_Sales_Data[[#This Row],[Ship Date]]-[1]!Capstone_Sales_Data[[#This Row],[Order Date]]</f>
        <v>42</v>
      </c>
      <c r="I4749" s="6">
        <v>42688</v>
      </c>
      <c r="J4749" s="7">
        <v>71</v>
      </c>
      <c r="K4749" s="8">
        <v>9.33</v>
      </c>
      <c r="L4749" s="8">
        <v>6.92</v>
      </c>
      <c r="M4749" s="8">
        <v>662.43</v>
      </c>
      <c r="N4749" s="8">
        <v>491.32</v>
      </c>
      <c r="O4749" s="8">
        <v>171.11</v>
      </c>
      <c r="P4749" s="9">
        <f>[1]!Capstone_Sales_Data[[#This Row],[Total Profit]]/[1]!Capstone_Sales_Data[[#This Row],[Total Revenue]]</f>
        <v>0.25830653804930337</v>
      </c>
    </row>
    <row r="4750" spans="1:16" x14ac:dyDescent="0.35">
      <c r="A4750" s="1" t="s">
        <v>0</v>
      </c>
      <c r="B4750" s="1" t="s">
        <v>437</v>
      </c>
      <c r="C4750" s="1" t="s">
        <v>2</v>
      </c>
      <c r="D4750" s="1" t="s">
        <v>14</v>
      </c>
      <c r="E4750" s="1" t="s">
        <v>4</v>
      </c>
      <c r="F4750" s="2">
        <v>40848</v>
      </c>
      <c r="G4750" s="1" t="s">
        <v>4958</v>
      </c>
      <c r="H4750" s="3">
        <f>[1]!Capstone_Sales_Data[[#This Row],[Ship Date]]-[1]!Capstone_Sales_Data[[#This Row],[Order Date]]</f>
        <v>41</v>
      </c>
      <c r="I4750" s="2">
        <v>40889</v>
      </c>
      <c r="J4750" s="3">
        <v>6470</v>
      </c>
      <c r="K4750" s="4">
        <v>651.21</v>
      </c>
      <c r="L4750" s="4">
        <v>524.96</v>
      </c>
      <c r="M4750" s="4">
        <v>4213328.7</v>
      </c>
      <c r="N4750" s="4">
        <v>3396491.2</v>
      </c>
      <c r="O4750" s="4">
        <v>816837.5</v>
      </c>
      <c r="P4750" s="5">
        <f>[1]!Capstone_Sales_Data[[#This Row],[Total Profit]]/[1]!Capstone_Sales_Data[[#This Row],[Total Revenue]]</f>
        <v>0.19386987300563566</v>
      </c>
    </row>
    <row r="4751" spans="1:16" x14ac:dyDescent="0.35">
      <c r="A4751" t="s">
        <v>0</v>
      </c>
      <c r="B4751" t="s">
        <v>218</v>
      </c>
      <c r="C4751" t="s">
        <v>17</v>
      </c>
      <c r="D4751" t="s">
        <v>3</v>
      </c>
      <c r="E4751" t="s">
        <v>22</v>
      </c>
      <c r="F4751" s="6">
        <v>41686</v>
      </c>
      <c r="G4751" t="s">
        <v>4959</v>
      </c>
      <c r="H4751" s="7">
        <f>[1]!Capstone_Sales_Data[[#This Row],[Ship Date]]-[1]!Capstone_Sales_Data[[#This Row],[Order Date]]</f>
        <v>38</v>
      </c>
      <c r="I4751" s="6">
        <v>41724</v>
      </c>
      <c r="J4751" s="7">
        <v>7240</v>
      </c>
      <c r="K4751" s="8">
        <v>668.27</v>
      </c>
      <c r="L4751" s="8">
        <v>502.54</v>
      </c>
      <c r="M4751" s="8">
        <v>4838274.8</v>
      </c>
      <c r="N4751" s="8">
        <v>3638389.6</v>
      </c>
      <c r="O4751" s="8">
        <v>1199885.2</v>
      </c>
      <c r="P4751" s="9">
        <f>[1]!Capstone_Sales_Data[[#This Row],[Total Profit]]/[1]!Capstone_Sales_Data[[#This Row],[Total Revenue]]</f>
        <v>0.24799856345489099</v>
      </c>
    </row>
    <row r="4752" spans="1:16" x14ac:dyDescent="0.35">
      <c r="A4752" s="1" t="s">
        <v>6</v>
      </c>
      <c r="B4752" s="1" t="s">
        <v>554</v>
      </c>
      <c r="C4752" s="1" t="s">
        <v>8</v>
      </c>
      <c r="D4752" s="1" t="s">
        <v>14</v>
      </c>
      <c r="E4752" s="1" t="s">
        <v>38</v>
      </c>
      <c r="F4752" s="2">
        <v>40252</v>
      </c>
      <c r="G4752" s="1" t="s">
        <v>4960</v>
      </c>
      <c r="H4752" s="3">
        <f>[1]!Capstone_Sales_Data[[#This Row],[Ship Date]]-[1]!Capstone_Sales_Data[[#This Row],[Order Date]]</f>
        <v>36</v>
      </c>
      <c r="I4752" s="2">
        <v>40288</v>
      </c>
      <c r="J4752" s="3">
        <v>6605</v>
      </c>
      <c r="K4752" s="4">
        <v>47.45</v>
      </c>
      <c r="L4752" s="4">
        <v>31.79</v>
      </c>
      <c r="M4752" s="4">
        <v>313407.25</v>
      </c>
      <c r="N4752" s="4">
        <v>209972.95</v>
      </c>
      <c r="O4752" s="4">
        <v>103434.3</v>
      </c>
      <c r="P4752" s="5">
        <f>[1]!Capstone_Sales_Data[[#This Row],[Total Profit]]/[1]!Capstone_Sales_Data[[#This Row],[Total Revenue]]</f>
        <v>0.33003161222339306</v>
      </c>
    </row>
    <row r="4753" spans="1:16" x14ac:dyDescent="0.35">
      <c r="A4753" t="s">
        <v>33</v>
      </c>
      <c r="B4753" t="s">
        <v>454</v>
      </c>
      <c r="C4753" t="s">
        <v>13</v>
      </c>
      <c r="D4753" t="s">
        <v>14</v>
      </c>
      <c r="E4753" t="s">
        <v>22</v>
      </c>
      <c r="F4753" s="6">
        <v>41705</v>
      </c>
      <c r="G4753" t="s">
        <v>4961</v>
      </c>
      <c r="H4753" s="7">
        <f>[1]!Capstone_Sales_Data[[#This Row],[Ship Date]]-[1]!Capstone_Sales_Data[[#This Row],[Order Date]]</f>
        <v>23</v>
      </c>
      <c r="I4753" s="6">
        <v>41728</v>
      </c>
      <c r="J4753" s="7">
        <v>5820</v>
      </c>
      <c r="K4753" s="8">
        <v>154.06</v>
      </c>
      <c r="L4753" s="8">
        <v>90.93</v>
      </c>
      <c r="M4753" s="8">
        <v>896629.2</v>
      </c>
      <c r="N4753" s="8">
        <v>529212.6</v>
      </c>
      <c r="O4753" s="8">
        <v>367416.6</v>
      </c>
      <c r="P4753" s="9">
        <f>[1]!Capstone_Sales_Data[[#This Row],[Total Profit]]/[1]!Capstone_Sales_Data[[#This Row],[Total Revenue]]</f>
        <v>0.40977541217707386</v>
      </c>
    </row>
    <row r="4754" spans="1:16" x14ac:dyDescent="0.35">
      <c r="A4754" s="1" t="s">
        <v>0</v>
      </c>
      <c r="B4754" s="1" t="s">
        <v>316</v>
      </c>
      <c r="C4754" s="1" t="s">
        <v>8</v>
      </c>
      <c r="D4754" s="1" t="s">
        <v>14</v>
      </c>
      <c r="E4754" s="1" t="s">
        <v>22</v>
      </c>
      <c r="F4754" s="2">
        <v>40531</v>
      </c>
      <c r="G4754" s="1" t="s">
        <v>4962</v>
      </c>
      <c r="H4754" s="3">
        <f>[1]!Capstone_Sales_Data[[#This Row],[Ship Date]]-[1]!Capstone_Sales_Data[[#This Row],[Order Date]]</f>
        <v>4</v>
      </c>
      <c r="I4754" s="2">
        <v>40535</v>
      </c>
      <c r="J4754" s="3">
        <v>8169</v>
      </c>
      <c r="K4754" s="4">
        <v>47.45</v>
      </c>
      <c r="L4754" s="4">
        <v>31.79</v>
      </c>
      <c r="M4754" s="4">
        <v>387619.05</v>
      </c>
      <c r="N4754" s="4">
        <v>259692.51</v>
      </c>
      <c r="O4754" s="4">
        <v>127926.54</v>
      </c>
      <c r="P4754" s="5">
        <f>[1]!Capstone_Sales_Data[[#This Row],[Total Profit]]/[1]!Capstone_Sales_Data[[#This Row],[Total Revenue]]</f>
        <v>0.33003161222339306</v>
      </c>
    </row>
    <row r="4755" spans="1:16" x14ac:dyDescent="0.35">
      <c r="A4755" t="s">
        <v>6</v>
      </c>
      <c r="B4755" t="s">
        <v>537</v>
      </c>
      <c r="C4755" t="s">
        <v>17</v>
      </c>
      <c r="D4755" t="s">
        <v>14</v>
      </c>
      <c r="E4755" t="s">
        <v>9</v>
      </c>
      <c r="F4755" s="6">
        <v>41286</v>
      </c>
      <c r="G4755" t="s">
        <v>4963</v>
      </c>
      <c r="H4755" s="7">
        <f>[1]!Capstone_Sales_Data[[#This Row],[Ship Date]]-[1]!Capstone_Sales_Data[[#This Row],[Order Date]]</f>
        <v>19</v>
      </c>
      <c r="I4755" s="6">
        <v>41305</v>
      </c>
      <c r="J4755" s="7">
        <v>3972</v>
      </c>
      <c r="K4755" s="8">
        <v>668.27</v>
      </c>
      <c r="L4755" s="8">
        <v>502.54</v>
      </c>
      <c r="M4755" s="8">
        <v>2654368.44</v>
      </c>
      <c r="N4755" s="8">
        <v>1996088.88</v>
      </c>
      <c r="O4755" s="8">
        <v>658279.56000000006</v>
      </c>
      <c r="P4755" s="9">
        <f>[1]!Capstone_Sales_Data[[#This Row],[Total Profit]]/[1]!Capstone_Sales_Data[[#This Row],[Total Revenue]]</f>
        <v>0.24799856345489102</v>
      </c>
    </row>
    <row r="4756" spans="1:16" x14ac:dyDescent="0.35">
      <c r="A4756" s="1" t="s">
        <v>33</v>
      </c>
      <c r="B4756" s="1" t="s">
        <v>34</v>
      </c>
      <c r="C4756" s="1" t="s">
        <v>91</v>
      </c>
      <c r="D4756" s="1" t="s">
        <v>14</v>
      </c>
      <c r="E4756" s="1" t="s">
        <v>38</v>
      </c>
      <c r="F4756" s="2">
        <v>40616</v>
      </c>
      <c r="G4756" s="1" t="s">
        <v>4964</v>
      </c>
      <c r="H4756" s="3">
        <f>[1]!Capstone_Sales_Data[[#This Row],[Ship Date]]-[1]!Capstone_Sales_Data[[#This Row],[Order Date]]</f>
        <v>23</v>
      </c>
      <c r="I4756" s="2">
        <v>40639</v>
      </c>
      <c r="J4756" s="3">
        <v>5576</v>
      </c>
      <c r="K4756" s="4">
        <v>9.33</v>
      </c>
      <c r="L4756" s="4">
        <v>6.92</v>
      </c>
      <c r="M4756" s="4">
        <v>52024.08</v>
      </c>
      <c r="N4756" s="4">
        <v>38585.919999999998</v>
      </c>
      <c r="O4756" s="4">
        <v>13438.16</v>
      </c>
      <c r="P4756" s="5">
        <f>[1]!Capstone_Sales_Data[[#This Row],[Total Profit]]/[1]!Capstone_Sales_Data[[#This Row],[Total Revenue]]</f>
        <v>0.25830653804930331</v>
      </c>
    </row>
    <row r="4757" spans="1:16" x14ac:dyDescent="0.35">
      <c r="A4757" t="s">
        <v>6</v>
      </c>
      <c r="B4757" t="s">
        <v>84</v>
      </c>
      <c r="C4757" t="s">
        <v>58</v>
      </c>
      <c r="D4757" t="s">
        <v>3</v>
      </c>
      <c r="E4757" t="s">
        <v>38</v>
      </c>
      <c r="F4757" s="6">
        <v>42472</v>
      </c>
      <c r="G4757" t="s">
        <v>4965</v>
      </c>
      <c r="H4757" s="7">
        <f>[1]!Capstone_Sales_Data[[#This Row],[Ship Date]]-[1]!Capstone_Sales_Data[[#This Row],[Order Date]]</f>
        <v>7</v>
      </c>
      <c r="I4757" s="6">
        <v>42479</v>
      </c>
      <c r="J4757" s="7">
        <v>2362</v>
      </c>
      <c r="K4757" s="8">
        <v>81.73</v>
      </c>
      <c r="L4757" s="8">
        <v>56.67</v>
      </c>
      <c r="M4757" s="8">
        <v>193046.26</v>
      </c>
      <c r="N4757" s="8">
        <v>133854.54</v>
      </c>
      <c r="O4757" s="8">
        <v>59191.72</v>
      </c>
      <c r="P4757" s="9">
        <f>[1]!Capstone_Sales_Data[[#This Row],[Total Profit]]/[1]!Capstone_Sales_Data[[#This Row],[Total Revenue]]</f>
        <v>0.30661935641747218</v>
      </c>
    </row>
    <row r="4758" spans="1:16" x14ac:dyDescent="0.35">
      <c r="A4758" s="1" t="s">
        <v>0</v>
      </c>
      <c r="B4758" s="1" t="s">
        <v>563</v>
      </c>
      <c r="C4758" s="1" t="s">
        <v>91</v>
      </c>
      <c r="D4758" s="1" t="s">
        <v>3</v>
      </c>
      <c r="E4758" s="1" t="s">
        <v>22</v>
      </c>
      <c r="F4758" s="2">
        <v>42894</v>
      </c>
      <c r="G4758" s="1" t="s">
        <v>4966</v>
      </c>
      <c r="H4758" s="3">
        <f>[1]!Capstone_Sales_Data[[#This Row],[Ship Date]]-[1]!Capstone_Sales_Data[[#This Row],[Order Date]]</f>
        <v>30</v>
      </c>
      <c r="I4758" s="2">
        <v>42924</v>
      </c>
      <c r="J4758" s="3">
        <v>5740</v>
      </c>
      <c r="K4758" s="4">
        <v>9.33</v>
      </c>
      <c r="L4758" s="4">
        <v>6.92</v>
      </c>
      <c r="M4758" s="4">
        <v>53554.2</v>
      </c>
      <c r="N4758" s="4">
        <v>39720.800000000003</v>
      </c>
      <c r="O4758" s="4">
        <v>13833.4</v>
      </c>
      <c r="P4758" s="5">
        <f>[1]!Capstone_Sales_Data[[#This Row],[Total Profit]]/[1]!Capstone_Sales_Data[[#This Row],[Total Revenue]]</f>
        <v>0.25830653804930331</v>
      </c>
    </row>
    <row r="4759" spans="1:16" x14ac:dyDescent="0.35">
      <c r="A4759" t="s">
        <v>11</v>
      </c>
      <c r="B4759" t="s">
        <v>57</v>
      </c>
      <c r="C4759" t="s">
        <v>8</v>
      </c>
      <c r="D4759" t="s">
        <v>14</v>
      </c>
      <c r="E4759" t="s">
        <v>4</v>
      </c>
      <c r="F4759" s="6">
        <v>42464</v>
      </c>
      <c r="G4759" t="s">
        <v>4967</v>
      </c>
      <c r="H4759" s="7">
        <f>[1]!Capstone_Sales_Data[[#This Row],[Ship Date]]-[1]!Capstone_Sales_Data[[#This Row],[Order Date]]</f>
        <v>33</v>
      </c>
      <c r="I4759" s="6">
        <v>42497</v>
      </c>
      <c r="J4759" s="7">
        <v>4154</v>
      </c>
      <c r="K4759" s="8">
        <v>47.45</v>
      </c>
      <c r="L4759" s="8">
        <v>31.79</v>
      </c>
      <c r="M4759" s="8">
        <v>197107.3</v>
      </c>
      <c r="N4759" s="8">
        <v>132055.66</v>
      </c>
      <c r="O4759" s="8">
        <v>65051.64</v>
      </c>
      <c r="P4759" s="9">
        <f>[1]!Capstone_Sales_Data[[#This Row],[Total Profit]]/[1]!Capstone_Sales_Data[[#This Row],[Total Revenue]]</f>
        <v>0.33003161222339306</v>
      </c>
    </row>
    <row r="4760" spans="1:16" x14ac:dyDescent="0.35">
      <c r="A4760" s="1" t="s">
        <v>24</v>
      </c>
      <c r="B4760" s="1" t="s">
        <v>69</v>
      </c>
      <c r="C4760" s="1" t="s">
        <v>28</v>
      </c>
      <c r="D4760" s="1" t="s">
        <v>14</v>
      </c>
      <c r="E4760" s="1" t="s">
        <v>38</v>
      </c>
      <c r="F4760" s="2">
        <v>42148</v>
      </c>
      <c r="G4760" s="1" t="s">
        <v>4968</v>
      </c>
      <c r="H4760" s="3">
        <f>[1]!Capstone_Sales_Data[[#This Row],[Ship Date]]-[1]!Capstone_Sales_Data[[#This Row],[Order Date]]</f>
        <v>26</v>
      </c>
      <c r="I4760" s="2">
        <v>42174</v>
      </c>
      <c r="J4760" s="3">
        <v>8075</v>
      </c>
      <c r="K4760" s="4">
        <v>255.28</v>
      </c>
      <c r="L4760" s="4">
        <v>159.41999999999999</v>
      </c>
      <c r="M4760" s="4">
        <v>2061386</v>
      </c>
      <c r="N4760" s="4">
        <v>1287316.5</v>
      </c>
      <c r="O4760" s="4">
        <v>774069.5</v>
      </c>
      <c r="P4760" s="5">
        <f>[1]!Capstone_Sales_Data[[#This Row],[Total Profit]]/[1]!Capstone_Sales_Data[[#This Row],[Total Revenue]]</f>
        <v>0.37550924475086178</v>
      </c>
    </row>
    <row r="4761" spans="1:16" x14ac:dyDescent="0.35">
      <c r="A4761" t="s">
        <v>33</v>
      </c>
      <c r="B4761" t="s">
        <v>518</v>
      </c>
      <c r="C4761" t="s">
        <v>63</v>
      </c>
      <c r="D4761" t="s">
        <v>3</v>
      </c>
      <c r="E4761" t="s">
        <v>38</v>
      </c>
      <c r="F4761" s="6">
        <v>41921</v>
      </c>
      <c r="G4761" t="s">
        <v>4969</v>
      </c>
      <c r="H4761" s="7">
        <f>[1]!Capstone_Sales_Data[[#This Row],[Ship Date]]-[1]!Capstone_Sales_Data[[#This Row],[Order Date]]</f>
        <v>2</v>
      </c>
      <c r="I4761" s="6">
        <v>41923</v>
      </c>
      <c r="J4761" s="7">
        <v>5011</v>
      </c>
      <c r="K4761" s="8">
        <v>437.2</v>
      </c>
      <c r="L4761" s="8">
        <v>263.33</v>
      </c>
      <c r="M4761" s="8">
        <v>2190809.2000000002</v>
      </c>
      <c r="N4761" s="8">
        <v>1319546.6299999999</v>
      </c>
      <c r="O4761" s="8">
        <v>871262.57</v>
      </c>
      <c r="P4761" s="9">
        <f>[1]!Capstone_Sales_Data[[#This Row],[Total Profit]]/[1]!Capstone_Sales_Data[[#This Row],[Total Revenue]]</f>
        <v>0.39768984446477579</v>
      </c>
    </row>
    <row r="4762" spans="1:16" x14ac:dyDescent="0.35">
      <c r="A4762" s="1" t="s">
        <v>49</v>
      </c>
      <c r="B4762" s="1" t="s">
        <v>449</v>
      </c>
      <c r="C4762" s="1" t="s">
        <v>31</v>
      </c>
      <c r="D4762" s="1" t="s">
        <v>14</v>
      </c>
      <c r="E4762" s="1" t="s">
        <v>38</v>
      </c>
      <c r="F4762" s="2">
        <v>42147</v>
      </c>
      <c r="G4762" s="1" t="s">
        <v>4970</v>
      </c>
      <c r="H4762" s="3">
        <f>[1]!Capstone_Sales_Data[[#This Row],[Ship Date]]-[1]!Capstone_Sales_Data[[#This Row],[Order Date]]</f>
        <v>24</v>
      </c>
      <c r="I4762" s="2">
        <v>42171</v>
      </c>
      <c r="J4762" s="3">
        <v>4496</v>
      </c>
      <c r="K4762" s="4">
        <v>421.89</v>
      </c>
      <c r="L4762" s="4">
        <v>364.69</v>
      </c>
      <c r="M4762" s="4">
        <v>1896817.44</v>
      </c>
      <c r="N4762" s="4">
        <v>1639646.24</v>
      </c>
      <c r="O4762" s="4">
        <v>257171.20000000001</v>
      </c>
      <c r="P4762" s="5">
        <f>[1]!Capstone_Sales_Data[[#This Row],[Total Profit]]/[1]!Capstone_Sales_Data[[#This Row],[Total Revenue]]</f>
        <v>0.13558036455000119</v>
      </c>
    </row>
    <row r="4763" spans="1:16" x14ac:dyDescent="0.35">
      <c r="A4763" t="s">
        <v>24</v>
      </c>
      <c r="B4763" t="s">
        <v>95</v>
      </c>
      <c r="C4763" t="s">
        <v>58</v>
      </c>
      <c r="D4763" t="s">
        <v>14</v>
      </c>
      <c r="E4763" t="s">
        <v>4</v>
      </c>
      <c r="F4763" s="6">
        <v>42194</v>
      </c>
      <c r="G4763" t="s">
        <v>4971</v>
      </c>
      <c r="H4763" s="7">
        <f>[1]!Capstone_Sales_Data[[#This Row],[Ship Date]]-[1]!Capstone_Sales_Data[[#This Row],[Order Date]]</f>
        <v>37</v>
      </c>
      <c r="I4763" s="6">
        <v>42231</v>
      </c>
      <c r="J4763" s="7">
        <v>3097</v>
      </c>
      <c r="K4763" s="8">
        <v>81.73</v>
      </c>
      <c r="L4763" s="8">
        <v>56.67</v>
      </c>
      <c r="M4763" s="8">
        <v>253117.81</v>
      </c>
      <c r="N4763" s="8">
        <v>175506.99</v>
      </c>
      <c r="O4763" s="8">
        <v>77610.820000000007</v>
      </c>
      <c r="P4763" s="9">
        <f>[1]!Capstone_Sales_Data[[#This Row],[Total Profit]]/[1]!Capstone_Sales_Data[[#This Row],[Total Revenue]]</f>
        <v>0.30661935641747218</v>
      </c>
    </row>
    <row r="4764" spans="1:16" x14ac:dyDescent="0.35">
      <c r="A4764" s="1" t="s">
        <v>24</v>
      </c>
      <c r="B4764" s="1" t="s">
        <v>350</v>
      </c>
      <c r="C4764" s="1" t="s">
        <v>2</v>
      </c>
      <c r="D4764" s="1" t="s">
        <v>3</v>
      </c>
      <c r="E4764" s="1" t="s">
        <v>38</v>
      </c>
      <c r="F4764" s="2">
        <v>41822</v>
      </c>
      <c r="G4764" s="1" t="s">
        <v>4972</v>
      </c>
      <c r="H4764" s="3">
        <f>[1]!Capstone_Sales_Data[[#This Row],[Ship Date]]-[1]!Capstone_Sales_Data[[#This Row],[Order Date]]</f>
        <v>0</v>
      </c>
      <c r="I4764" s="2">
        <v>41822</v>
      </c>
      <c r="J4764" s="3">
        <v>9415</v>
      </c>
      <c r="K4764" s="4">
        <v>651.21</v>
      </c>
      <c r="L4764" s="4">
        <v>524.96</v>
      </c>
      <c r="M4764" s="4">
        <v>6131142.1500000004</v>
      </c>
      <c r="N4764" s="4">
        <v>4942498.4000000004</v>
      </c>
      <c r="O4764" s="4">
        <v>1188643.75</v>
      </c>
      <c r="P4764" s="5">
        <f>[1]!Capstone_Sales_Data[[#This Row],[Total Profit]]/[1]!Capstone_Sales_Data[[#This Row],[Total Revenue]]</f>
        <v>0.19386987300563566</v>
      </c>
    </row>
    <row r="4765" spans="1:16" x14ac:dyDescent="0.35">
      <c r="A4765" t="s">
        <v>11</v>
      </c>
      <c r="B4765" t="s">
        <v>191</v>
      </c>
      <c r="C4765" t="s">
        <v>91</v>
      </c>
      <c r="D4765" t="s">
        <v>14</v>
      </c>
      <c r="E4765" t="s">
        <v>22</v>
      </c>
      <c r="F4765" s="6">
        <v>42559</v>
      </c>
      <c r="G4765" t="s">
        <v>4973</v>
      </c>
      <c r="H4765" s="7">
        <f>[1]!Capstone_Sales_Data[[#This Row],[Ship Date]]-[1]!Capstone_Sales_Data[[#This Row],[Order Date]]</f>
        <v>16</v>
      </c>
      <c r="I4765" s="6">
        <v>42575</v>
      </c>
      <c r="J4765" s="7">
        <v>9078</v>
      </c>
      <c r="K4765" s="8">
        <v>9.33</v>
      </c>
      <c r="L4765" s="8">
        <v>6.92</v>
      </c>
      <c r="M4765" s="8">
        <v>84697.74</v>
      </c>
      <c r="N4765" s="8">
        <v>62819.76</v>
      </c>
      <c r="O4765" s="8">
        <v>21877.98</v>
      </c>
      <c r="P4765" s="9">
        <f>[1]!Capstone_Sales_Data[[#This Row],[Total Profit]]/[1]!Capstone_Sales_Data[[#This Row],[Total Revenue]]</f>
        <v>0.25830653804930331</v>
      </c>
    </row>
    <row r="4766" spans="1:16" x14ac:dyDescent="0.35">
      <c r="A4766" s="1" t="s">
        <v>24</v>
      </c>
      <c r="B4766" s="1" t="s">
        <v>433</v>
      </c>
      <c r="C4766" s="1" t="s">
        <v>28</v>
      </c>
      <c r="D4766" s="1" t="s">
        <v>14</v>
      </c>
      <c r="E4766" s="1" t="s">
        <v>38</v>
      </c>
      <c r="F4766" s="2">
        <v>40794</v>
      </c>
      <c r="G4766" s="1" t="s">
        <v>4974</v>
      </c>
      <c r="H4766" s="3">
        <f>[1]!Capstone_Sales_Data[[#This Row],[Ship Date]]-[1]!Capstone_Sales_Data[[#This Row],[Order Date]]</f>
        <v>45</v>
      </c>
      <c r="I4766" s="2">
        <v>40839</v>
      </c>
      <c r="J4766" s="3">
        <v>9747</v>
      </c>
      <c r="K4766" s="4">
        <v>255.28</v>
      </c>
      <c r="L4766" s="4">
        <v>159.41999999999999</v>
      </c>
      <c r="M4766" s="4">
        <v>2488214.16</v>
      </c>
      <c r="N4766" s="4">
        <v>1553866.74</v>
      </c>
      <c r="O4766" s="4">
        <v>934347.42</v>
      </c>
      <c r="P4766" s="5">
        <f>[1]!Capstone_Sales_Data[[#This Row],[Total Profit]]/[1]!Capstone_Sales_Data[[#This Row],[Total Revenue]]</f>
        <v>0.37550924475086178</v>
      </c>
    </row>
    <row r="4767" spans="1:16" x14ac:dyDescent="0.35">
      <c r="A4767" t="s">
        <v>24</v>
      </c>
      <c r="B4767" t="s">
        <v>640</v>
      </c>
      <c r="C4767" t="s">
        <v>8</v>
      </c>
      <c r="D4767" t="s">
        <v>14</v>
      </c>
      <c r="E4767" t="s">
        <v>38</v>
      </c>
      <c r="F4767" s="6">
        <v>40218</v>
      </c>
      <c r="G4767" t="s">
        <v>4975</v>
      </c>
      <c r="H4767" s="7">
        <f>[1]!Capstone_Sales_Data[[#This Row],[Ship Date]]-[1]!Capstone_Sales_Data[[#This Row],[Order Date]]</f>
        <v>37</v>
      </c>
      <c r="I4767" s="6">
        <v>40255</v>
      </c>
      <c r="J4767" s="7">
        <v>6116</v>
      </c>
      <c r="K4767" s="8">
        <v>47.45</v>
      </c>
      <c r="L4767" s="8">
        <v>31.79</v>
      </c>
      <c r="M4767" s="8">
        <v>290204.2</v>
      </c>
      <c r="N4767" s="8">
        <v>194427.64</v>
      </c>
      <c r="O4767" s="8">
        <v>95776.56</v>
      </c>
      <c r="P4767" s="9">
        <f>[1]!Capstone_Sales_Data[[#This Row],[Total Profit]]/[1]!Capstone_Sales_Data[[#This Row],[Total Revenue]]</f>
        <v>0.330031612223393</v>
      </c>
    </row>
    <row r="4768" spans="1:16" x14ac:dyDescent="0.35">
      <c r="A4768" s="1" t="s">
        <v>11</v>
      </c>
      <c r="B4768" s="1" t="s">
        <v>280</v>
      </c>
      <c r="C4768" s="1" t="s">
        <v>58</v>
      </c>
      <c r="D4768" s="1" t="s">
        <v>14</v>
      </c>
      <c r="E4768" s="1" t="s">
        <v>38</v>
      </c>
      <c r="F4768" s="2">
        <v>42144</v>
      </c>
      <c r="G4768" s="1" t="s">
        <v>4976</v>
      </c>
      <c r="H4768" s="3">
        <f>[1]!Capstone_Sales_Data[[#This Row],[Ship Date]]-[1]!Capstone_Sales_Data[[#This Row],[Order Date]]</f>
        <v>6</v>
      </c>
      <c r="I4768" s="2">
        <v>42150</v>
      </c>
      <c r="J4768" s="3">
        <v>4907</v>
      </c>
      <c r="K4768" s="4">
        <v>81.73</v>
      </c>
      <c r="L4768" s="4">
        <v>56.67</v>
      </c>
      <c r="M4768" s="4">
        <v>401049.11</v>
      </c>
      <c r="N4768" s="4">
        <v>278079.69</v>
      </c>
      <c r="O4768" s="4">
        <v>122969.42</v>
      </c>
      <c r="P4768" s="5">
        <f>[1]!Capstone_Sales_Data[[#This Row],[Total Profit]]/[1]!Capstone_Sales_Data[[#This Row],[Total Revenue]]</f>
        <v>0.30661935641747218</v>
      </c>
    </row>
    <row r="4769" spans="1:16" x14ac:dyDescent="0.35">
      <c r="A4769" t="s">
        <v>0</v>
      </c>
      <c r="B4769" t="s">
        <v>166</v>
      </c>
      <c r="C4769" t="s">
        <v>37</v>
      </c>
      <c r="D4769" t="s">
        <v>3</v>
      </c>
      <c r="E4769" t="s">
        <v>22</v>
      </c>
      <c r="F4769" s="6">
        <v>41362</v>
      </c>
      <c r="G4769" t="s">
        <v>4977</v>
      </c>
      <c r="H4769" s="7">
        <f>[1]!Capstone_Sales_Data[[#This Row],[Ship Date]]-[1]!Capstone_Sales_Data[[#This Row],[Order Date]]</f>
        <v>6</v>
      </c>
      <c r="I4769" s="6">
        <v>41368</v>
      </c>
      <c r="J4769" s="7">
        <v>9876</v>
      </c>
      <c r="K4769" s="8">
        <v>205.7</v>
      </c>
      <c r="L4769" s="8">
        <v>117.11</v>
      </c>
      <c r="M4769" s="8">
        <v>2031493.2</v>
      </c>
      <c r="N4769" s="8">
        <v>1156578.3600000001</v>
      </c>
      <c r="O4769" s="8">
        <v>874914.84</v>
      </c>
      <c r="P4769" s="9">
        <f>[1]!Capstone_Sales_Data[[#This Row],[Total Profit]]/[1]!Capstone_Sales_Data[[#This Row],[Total Revenue]]</f>
        <v>0.43067574137092851</v>
      </c>
    </row>
    <row r="4770" spans="1:16" x14ac:dyDescent="0.35">
      <c r="A4770" s="1" t="s">
        <v>6</v>
      </c>
      <c r="B4770" s="1" t="s">
        <v>84</v>
      </c>
      <c r="C4770" s="1" t="s">
        <v>28</v>
      </c>
      <c r="D4770" s="1" t="s">
        <v>3</v>
      </c>
      <c r="E4770" s="1" t="s">
        <v>9</v>
      </c>
      <c r="F4770" s="2">
        <v>41345</v>
      </c>
      <c r="G4770" s="1" t="s">
        <v>4978</v>
      </c>
      <c r="H4770" s="3">
        <f>[1]!Capstone_Sales_Data[[#This Row],[Ship Date]]-[1]!Capstone_Sales_Data[[#This Row],[Order Date]]</f>
        <v>0</v>
      </c>
      <c r="I4770" s="2">
        <v>41345</v>
      </c>
      <c r="J4770" s="3">
        <v>6808</v>
      </c>
      <c r="K4770" s="4">
        <v>255.28</v>
      </c>
      <c r="L4770" s="4">
        <v>159.41999999999999</v>
      </c>
      <c r="M4770" s="4">
        <v>1737946.24</v>
      </c>
      <c r="N4770" s="4">
        <v>1085331.3600000001</v>
      </c>
      <c r="O4770" s="4">
        <v>652614.88</v>
      </c>
      <c r="P4770" s="5">
        <f>[1]!Capstone_Sales_Data[[#This Row],[Total Profit]]/[1]!Capstone_Sales_Data[[#This Row],[Total Revenue]]</f>
        <v>0.37550924475086178</v>
      </c>
    </row>
    <row r="4771" spans="1:16" x14ac:dyDescent="0.35">
      <c r="A4771" t="s">
        <v>0</v>
      </c>
      <c r="B4771" t="s">
        <v>341</v>
      </c>
      <c r="C4771" t="s">
        <v>37</v>
      </c>
      <c r="D4771" t="s">
        <v>14</v>
      </c>
      <c r="E4771" t="s">
        <v>9</v>
      </c>
      <c r="F4771" s="6">
        <v>41808</v>
      </c>
      <c r="G4771" t="s">
        <v>4979</v>
      </c>
      <c r="H4771" s="7">
        <f>[1]!Capstone_Sales_Data[[#This Row],[Ship Date]]-[1]!Capstone_Sales_Data[[#This Row],[Order Date]]</f>
        <v>43</v>
      </c>
      <c r="I4771" s="6">
        <v>41851</v>
      </c>
      <c r="J4771" s="7">
        <v>8521</v>
      </c>
      <c r="K4771" s="8">
        <v>205.7</v>
      </c>
      <c r="L4771" s="8">
        <v>117.11</v>
      </c>
      <c r="M4771" s="8">
        <v>1752769.7</v>
      </c>
      <c r="N4771" s="8">
        <v>997894.31</v>
      </c>
      <c r="O4771" s="8">
        <v>754875.39</v>
      </c>
      <c r="P4771" s="9">
        <f>[1]!Capstone_Sales_Data[[#This Row],[Total Profit]]/[1]!Capstone_Sales_Data[[#This Row],[Total Revenue]]</f>
        <v>0.43067574137092857</v>
      </c>
    </row>
    <row r="4772" spans="1:16" x14ac:dyDescent="0.35">
      <c r="A4772" s="1" t="s">
        <v>0</v>
      </c>
      <c r="B4772" s="1" t="s">
        <v>496</v>
      </c>
      <c r="C4772" s="1" t="s">
        <v>51</v>
      </c>
      <c r="D4772" s="1" t="s">
        <v>14</v>
      </c>
      <c r="E4772" s="1" t="s">
        <v>22</v>
      </c>
      <c r="F4772" s="2">
        <v>42857</v>
      </c>
      <c r="G4772" s="1" t="s">
        <v>4980</v>
      </c>
      <c r="H4772" s="3">
        <f>[1]!Capstone_Sales_Data[[#This Row],[Ship Date]]-[1]!Capstone_Sales_Data[[#This Row],[Order Date]]</f>
        <v>0</v>
      </c>
      <c r="I4772" s="2">
        <v>42857</v>
      </c>
      <c r="J4772" s="3">
        <v>9864</v>
      </c>
      <c r="K4772" s="4">
        <v>152.58000000000001</v>
      </c>
      <c r="L4772" s="4">
        <v>97.44</v>
      </c>
      <c r="M4772" s="4">
        <v>1505049.12</v>
      </c>
      <c r="N4772" s="4">
        <v>961148.16</v>
      </c>
      <c r="O4772" s="4">
        <v>543900.96</v>
      </c>
      <c r="P4772" s="5">
        <f>[1]!Capstone_Sales_Data[[#This Row],[Total Profit]]/[1]!Capstone_Sales_Data[[#This Row],[Total Revenue]]</f>
        <v>0.36138419189933146</v>
      </c>
    </row>
    <row r="4773" spans="1:16" x14ac:dyDescent="0.35">
      <c r="A4773" t="s">
        <v>0</v>
      </c>
      <c r="B4773" t="s">
        <v>223</v>
      </c>
      <c r="C4773" t="s">
        <v>8</v>
      </c>
      <c r="D4773" t="s">
        <v>14</v>
      </c>
      <c r="E4773" t="s">
        <v>22</v>
      </c>
      <c r="F4773" s="6">
        <v>40834</v>
      </c>
      <c r="G4773" t="s">
        <v>4981</v>
      </c>
      <c r="H4773" s="7">
        <f>[1]!Capstone_Sales_Data[[#This Row],[Ship Date]]-[1]!Capstone_Sales_Data[[#This Row],[Order Date]]</f>
        <v>30</v>
      </c>
      <c r="I4773" s="6">
        <v>40864</v>
      </c>
      <c r="J4773" s="7">
        <v>2717</v>
      </c>
      <c r="K4773" s="8">
        <v>47.45</v>
      </c>
      <c r="L4773" s="8">
        <v>31.79</v>
      </c>
      <c r="M4773" s="8">
        <v>128921.65</v>
      </c>
      <c r="N4773" s="8">
        <v>86373.43</v>
      </c>
      <c r="O4773" s="8">
        <v>42548.22</v>
      </c>
      <c r="P4773" s="9">
        <f>[1]!Capstone_Sales_Data[[#This Row],[Total Profit]]/[1]!Capstone_Sales_Data[[#This Row],[Total Revenue]]</f>
        <v>0.33003161222339306</v>
      </c>
    </row>
    <row r="4774" spans="1:16" x14ac:dyDescent="0.35">
      <c r="A4774" s="1" t="s">
        <v>6</v>
      </c>
      <c r="B4774" s="1" t="s">
        <v>263</v>
      </c>
      <c r="C4774" s="1" t="s">
        <v>58</v>
      </c>
      <c r="D4774" s="1" t="s">
        <v>14</v>
      </c>
      <c r="E4774" s="1" t="s">
        <v>9</v>
      </c>
      <c r="F4774" s="2">
        <v>40772</v>
      </c>
      <c r="G4774" s="1" t="s">
        <v>4982</v>
      </c>
      <c r="H4774" s="3">
        <f>[1]!Capstone_Sales_Data[[#This Row],[Ship Date]]-[1]!Capstone_Sales_Data[[#This Row],[Order Date]]</f>
        <v>48</v>
      </c>
      <c r="I4774" s="2">
        <v>40820</v>
      </c>
      <c r="J4774" s="3">
        <v>990</v>
      </c>
      <c r="K4774" s="4">
        <v>81.73</v>
      </c>
      <c r="L4774" s="4">
        <v>56.67</v>
      </c>
      <c r="M4774" s="4">
        <v>80912.7</v>
      </c>
      <c r="N4774" s="4">
        <v>56103.3</v>
      </c>
      <c r="O4774" s="4">
        <v>24809.4</v>
      </c>
      <c r="P4774" s="5">
        <f>[1]!Capstone_Sales_Data[[#This Row],[Total Profit]]/[1]!Capstone_Sales_Data[[#This Row],[Total Revenue]]</f>
        <v>0.30661935641747218</v>
      </c>
    </row>
    <row r="4775" spans="1:16" x14ac:dyDescent="0.35">
      <c r="A4775" t="s">
        <v>0</v>
      </c>
      <c r="B4775" t="s">
        <v>364</v>
      </c>
      <c r="C4775" t="s">
        <v>13</v>
      </c>
      <c r="D4775" t="s">
        <v>3</v>
      </c>
      <c r="E4775" t="s">
        <v>9</v>
      </c>
      <c r="F4775" s="6">
        <v>41174</v>
      </c>
      <c r="G4775" t="s">
        <v>4983</v>
      </c>
      <c r="H4775" s="7">
        <f>[1]!Capstone_Sales_Data[[#This Row],[Ship Date]]-[1]!Capstone_Sales_Data[[#This Row],[Order Date]]</f>
        <v>11</v>
      </c>
      <c r="I4775" s="6">
        <v>41185</v>
      </c>
      <c r="J4775" s="7">
        <v>5627</v>
      </c>
      <c r="K4775" s="8">
        <v>154.06</v>
      </c>
      <c r="L4775" s="8">
        <v>90.93</v>
      </c>
      <c r="M4775" s="8">
        <v>866895.62</v>
      </c>
      <c r="N4775" s="8">
        <v>511663.11</v>
      </c>
      <c r="O4775" s="8">
        <v>355232.51</v>
      </c>
      <c r="P4775" s="9">
        <f>[1]!Capstone_Sales_Data[[#This Row],[Total Profit]]/[1]!Capstone_Sales_Data[[#This Row],[Total Revenue]]</f>
        <v>0.40977541217707386</v>
      </c>
    </row>
    <row r="4776" spans="1:16" x14ac:dyDescent="0.35">
      <c r="A4776" s="1" t="s">
        <v>24</v>
      </c>
      <c r="B4776" s="1" t="s">
        <v>667</v>
      </c>
      <c r="C4776" s="1" t="s">
        <v>13</v>
      </c>
      <c r="D4776" s="1" t="s">
        <v>14</v>
      </c>
      <c r="E4776" s="1" t="s">
        <v>22</v>
      </c>
      <c r="F4776" s="2">
        <v>40934</v>
      </c>
      <c r="G4776" s="1" t="s">
        <v>4984</v>
      </c>
      <c r="H4776" s="3">
        <f>[1]!Capstone_Sales_Data[[#This Row],[Ship Date]]-[1]!Capstone_Sales_Data[[#This Row],[Order Date]]</f>
        <v>42</v>
      </c>
      <c r="I4776" s="2">
        <v>40976</v>
      </c>
      <c r="J4776" s="3">
        <v>9600</v>
      </c>
      <c r="K4776" s="4">
        <v>154.06</v>
      </c>
      <c r="L4776" s="4">
        <v>90.93</v>
      </c>
      <c r="M4776" s="4">
        <v>1478976</v>
      </c>
      <c r="N4776" s="4">
        <v>872928</v>
      </c>
      <c r="O4776" s="4">
        <v>606048</v>
      </c>
      <c r="P4776" s="5">
        <f>[1]!Capstone_Sales_Data[[#This Row],[Total Profit]]/[1]!Capstone_Sales_Data[[#This Row],[Total Revenue]]</f>
        <v>0.40977541217707386</v>
      </c>
    </row>
    <row r="4777" spans="1:16" x14ac:dyDescent="0.35">
      <c r="A4777" t="s">
        <v>0</v>
      </c>
      <c r="B4777" t="s">
        <v>159</v>
      </c>
      <c r="C4777" t="s">
        <v>8</v>
      </c>
      <c r="D4777" t="s">
        <v>14</v>
      </c>
      <c r="E4777" t="s">
        <v>4</v>
      </c>
      <c r="F4777" s="6">
        <v>40719</v>
      </c>
      <c r="G4777" t="s">
        <v>4985</v>
      </c>
      <c r="H4777" s="7">
        <f>[1]!Capstone_Sales_Data[[#This Row],[Ship Date]]-[1]!Capstone_Sales_Data[[#This Row],[Order Date]]</f>
        <v>46</v>
      </c>
      <c r="I4777" s="6">
        <v>40765</v>
      </c>
      <c r="J4777" s="7">
        <v>2914</v>
      </c>
      <c r="K4777" s="8">
        <v>47.45</v>
      </c>
      <c r="L4777" s="8">
        <v>31.79</v>
      </c>
      <c r="M4777" s="8">
        <v>138269.29999999999</v>
      </c>
      <c r="N4777" s="8">
        <v>92636.06</v>
      </c>
      <c r="O4777" s="8">
        <v>45633.24</v>
      </c>
      <c r="P4777" s="9">
        <f>[1]!Capstone_Sales_Data[[#This Row],[Total Profit]]/[1]!Capstone_Sales_Data[[#This Row],[Total Revenue]]</f>
        <v>0.33003161222339306</v>
      </c>
    </row>
    <row r="4778" spans="1:16" x14ac:dyDescent="0.35">
      <c r="A4778" s="1" t="s">
        <v>33</v>
      </c>
      <c r="B4778" s="1" t="s">
        <v>299</v>
      </c>
      <c r="C4778" s="1" t="s">
        <v>37</v>
      </c>
      <c r="D4778" s="1" t="s">
        <v>3</v>
      </c>
      <c r="E4778" s="1" t="s">
        <v>38</v>
      </c>
      <c r="F4778" s="2">
        <v>41582</v>
      </c>
      <c r="G4778" s="1" t="s">
        <v>4986</v>
      </c>
      <c r="H4778" s="3">
        <f>[1]!Capstone_Sales_Data[[#This Row],[Ship Date]]-[1]!Capstone_Sales_Data[[#This Row],[Order Date]]</f>
        <v>46</v>
      </c>
      <c r="I4778" s="2">
        <v>41628</v>
      </c>
      <c r="J4778" s="3">
        <v>7607</v>
      </c>
      <c r="K4778" s="4">
        <v>205.7</v>
      </c>
      <c r="L4778" s="4">
        <v>117.11</v>
      </c>
      <c r="M4778" s="4">
        <v>1564759.9</v>
      </c>
      <c r="N4778" s="4">
        <v>890855.77</v>
      </c>
      <c r="O4778" s="4">
        <v>673904.13</v>
      </c>
      <c r="P4778" s="5">
        <f>[1]!Capstone_Sales_Data[[#This Row],[Total Profit]]/[1]!Capstone_Sales_Data[[#This Row],[Total Revenue]]</f>
        <v>0.43067574137092857</v>
      </c>
    </row>
    <row r="4779" spans="1:16" x14ac:dyDescent="0.35">
      <c r="A4779" t="s">
        <v>11</v>
      </c>
      <c r="B4779" t="s">
        <v>329</v>
      </c>
      <c r="C4779" t="s">
        <v>8</v>
      </c>
      <c r="D4779" t="s">
        <v>14</v>
      </c>
      <c r="E4779" t="s">
        <v>9</v>
      </c>
      <c r="F4779" s="6">
        <v>40820</v>
      </c>
      <c r="G4779" t="s">
        <v>4987</v>
      </c>
      <c r="H4779" s="7">
        <f>[1]!Capstone_Sales_Data[[#This Row],[Ship Date]]-[1]!Capstone_Sales_Data[[#This Row],[Order Date]]</f>
        <v>1</v>
      </c>
      <c r="I4779" s="6">
        <v>40821</v>
      </c>
      <c r="J4779" s="7">
        <v>2744</v>
      </c>
      <c r="K4779" s="8">
        <v>47.45</v>
      </c>
      <c r="L4779" s="8">
        <v>31.79</v>
      </c>
      <c r="M4779" s="8">
        <v>130202.8</v>
      </c>
      <c r="N4779" s="8">
        <v>87231.76</v>
      </c>
      <c r="O4779" s="8">
        <v>42971.040000000001</v>
      </c>
      <c r="P4779" s="9">
        <f>[1]!Capstone_Sales_Data[[#This Row],[Total Profit]]/[1]!Capstone_Sales_Data[[#This Row],[Total Revenue]]</f>
        <v>0.33003161222339306</v>
      </c>
    </row>
    <row r="4780" spans="1:16" x14ac:dyDescent="0.35">
      <c r="A4780" s="1" t="s">
        <v>33</v>
      </c>
      <c r="B4780" s="1" t="s">
        <v>141</v>
      </c>
      <c r="C4780" s="1" t="s">
        <v>13</v>
      </c>
      <c r="D4780" s="1" t="s">
        <v>3</v>
      </c>
      <c r="E4780" s="1" t="s">
        <v>38</v>
      </c>
      <c r="F4780" s="2">
        <v>41648</v>
      </c>
      <c r="G4780" s="1" t="s">
        <v>4988</v>
      </c>
      <c r="H4780" s="3">
        <f>[1]!Capstone_Sales_Data[[#This Row],[Ship Date]]-[1]!Capstone_Sales_Data[[#This Row],[Order Date]]</f>
        <v>36</v>
      </c>
      <c r="I4780" s="2">
        <v>41684</v>
      </c>
      <c r="J4780" s="3">
        <v>9425</v>
      </c>
      <c r="K4780" s="4">
        <v>154.06</v>
      </c>
      <c r="L4780" s="4">
        <v>90.93</v>
      </c>
      <c r="M4780" s="4">
        <v>1452015.5</v>
      </c>
      <c r="N4780" s="4">
        <v>857015.25</v>
      </c>
      <c r="O4780" s="4">
        <v>595000.25</v>
      </c>
      <c r="P4780" s="5">
        <f>[1]!Capstone_Sales_Data[[#This Row],[Total Profit]]/[1]!Capstone_Sales_Data[[#This Row],[Total Revenue]]</f>
        <v>0.40977541217707386</v>
      </c>
    </row>
    <row r="4781" spans="1:16" x14ac:dyDescent="0.35">
      <c r="A4781" t="s">
        <v>0</v>
      </c>
      <c r="B4781" t="s">
        <v>258</v>
      </c>
      <c r="C4781" t="s">
        <v>2</v>
      </c>
      <c r="D4781" t="s">
        <v>14</v>
      </c>
      <c r="E4781" t="s">
        <v>22</v>
      </c>
      <c r="F4781" s="6">
        <v>40755</v>
      </c>
      <c r="G4781" t="s">
        <v>4989</v>
      </c>
      <c r="H4781" s="7">
        <f>[1]!Capstone_Sales_Data[[#This Row],[Ship Date]]-[1]!Capstone_Sales_Data[[#This Row],[Order Date]]</f>
        <v>11</v>
      </c>
      <c r="I4781" s="6">
        <v>40766</v>
      </c>
      <c r="J4781" s="7">
        <v>5780</v>
      </c>
      <c r="K4781" s="8">
        <v>651.21</v>
      </c>
      <c r="L4781" s="8">
        <v>524.96</v>
      </c>
      <c r="M4781" s="8">
        <v>3763993.8</v>
      </c>
      <c r="N4781" s="8">
        <v>3034268.8</v>
      </c>
      <c r="O4781" s="8">
        <v>729725</v>
      </c>
      <c r="P4781" s="9">
        <f>[1]!Capstone_Sales_Data[[#This Row],[Total Profit]]/[1]!Capstone_Sales_Data[[#This Row],[Total Revenue]]</f>
        <v>0.19386987300563568</v>
      </c>
    </row>
    <row r="4782" spans="1:16" x14ac:dyDescent="0.35">
      <c r="A4782" s="1" t="s">
        <v>24</v>
      </c>
      <c r="B4782" s="1" t="s">
        <v>1614</v>
      </c>
      <c r="C4782" s="1" t="s">
        <v>17</v>
      </c>
      <c r="D4782" s="1" t="s">
        <v>3</v>
      </c>
      <c r="E4782" s="1" t="s">
        <v>4</v>
      </c>
      <c r="F4782" s="2">
        <v>40752</v>
      </c>
      <c r="G4782" s="1" t="s">
        <v>4990</v>
      </c>
      <c r="H4782" s="3">
        <f>[1]!Capstone_Sales_Data[[#This Row],[Ship Date]]-[1]!Capstone_Sales_Data[[#This Row],[Order Date]]</f>
        <v>1</v>
      </c>
      <c r="I4782" s="2">
        <v>40753</v>
      </c>
      <c r="J4782" s="3">
        <v>1970</v>
      </c>
      <c r="K4782" s="4">
        <v>668.27</v>
      </c>
      <c r="L4782" s="4">
        <v>502.54</v>
      </c>
      <c r="M4782" s="4">
        <v>1316491.8999999999</v>
      </c>
      <c r="N4782" s="4">
        <v>990003.8</v>
      </c>
      <c r="O4782" s="4">
        <v>326488.09999999998</v>
      </c>
      <c r="P4782" s="5">
        <f>[1]!Capstone_Sales_Data[[#This Row],[Total Profit]]/[1]!Capstone_Sales_Data[[#This Row],[Total Revenue]]</f>
        <v>0.24799856345489099</v>
      </c>
    </row>
    <row r="4783" spans="1:16" x14ac:dyDescent="0.35">
      <c r="A4783" t="s">
        <v>33</v>
      </c>
      <c r="B4783" t="s">
        <v>90</v>
      </c>
      <c r="C4783" t="s">
        <v>37</v>
      </c>
      <c r="D4783" t="s">
        <v>3</v>
      </c>
      <c r="E4783" t="s">
        <v>38</v>
      </c>
      <c r="F4783" s="6">
        <v>40489</v>
      </c>
      <c r="G4783" t="s">
        <v>4991</v>
      </c>
      <c r="H4783" s="7">
        <f>[1]!Capstone_Sales_Data[[#This Row],[Ship Date]]-[1]!Capstone_Sales_Data[[#This Row],[Order Date]]</f>
        <v>19</v>
      </c>
      <c r="I4783" s="6">
        <v>40508</v>
      </c>
      <c r="J4783" s="7">
        <v>5186</v>
      </c>
      <c r="K4783" s="8">
        <v>205.7</v>
      </c>
      <c r="L4783" s="8">
        <v>117.11</v>
      </c>
      <c r="M4783" s="8">
        <v>1066760.2</v>
      </c>
      <c r="N4783" s="8">
        <v>607332.46</v>
      </c>
      <c r="O4783" s="8">
        <v>459427.74</v>
      </c>
      <c r="P4783" s="9">
        <f>[1]!Capstone_Sales_Data[[#This Row],[Total Profit]]/[1]!Capstone_Sales_Data[[#This Row],[Total Revenue]]</f>
        <v>0.43067574137092857</v>
      </c>
    </row>
    <row r="4784" spans="1:16" x14ac:dyDescent="0.35">
      <c r="A4784" s="1" t="s">
        <v>0</v>
      </c>
      <c r="B4784" s="1" t="s">
        <v>258</v>
      </c>
      <c r="C4784" s="1" t="s">
        <v>37</v>
      </c>
      <c r="D4784" s="1" t="s">
        <v>3</v>
      </c>
      <c r="E4784" s="1" t="s">
        <v>4</v>
      </c>
      <c r="F4784" s="2">
        <v>41973</v>
      </c>
      <c r="G4784" s="1" t="s">
        <v>4992</v>
      </c>
      <c r="H4784" s="3">
        <f>[1]!Capstone_Sales_Data[[#This Row],[Ship Date]]-[1]!Capstone_Sales_Data[[#This Row],[Order Date]]</f>
        <v>42</v>
      </c>
      <c r="I4784" s="2">
        <v>42015</v>
      </c>
      <c r="J4784" s="3">
        <v>4654</v>
      </c>
      <c r="K4784" s="4">
        <v>205.7</v>
      </c>
      <c r="L4784" s="4">
        <v>117.11</v>
      </c>
      <c r="M4784" s="4">
        <v>957327.8</v>
      </c>
      <c r="N4784" s="4">
        <v>545029.93999999994</v>
      </c>
      <c r="O4784" s="4">
        <v>412297.86</v>
      </c>
      <c r="P4784" s="5">
        <f>[1]!Capstone_Sales_Data[[#This Row],[Total Profit]]/[1]!Capstone_Sales_Data[[#This Row],[Total Revenue]]</f>
        <v>0.43067574137092851</v>
      </c>
    </row>
    <row r="4785" spans="1:16" x14ac:dyDescent="0.35">
      <c r="A4785" t="s">
        <v>33</v>
      </c>
      <c r="B4785" t="s">
        <v>90</v>
      </c>
      <c r="C4785" t="s">
        <v>31</v>
      </c>
      <c r="D4785" t="s">
        <v>14</v>
      </c>
      <c r="E4785" t="s">
        <v>22</v>
      </c>
      <c r="F4785" s="6">
        <v>40683</v>
      </c>
      <c r="G4785" t="s">
        <v>4993</v>
      </c>
      <c r="H4785" s="7">
        <f>[1]!Capstone_Sales_Data[[#This Row],[Ship Date]]-[1]!Capstone_Sales_Data[[#This Row],[Order Date]]</f>
        <v>34</v>
      </c>
      <c r="I4785" s="6">
        <v>40717</v>
      </c>
      <c r="J4785" s="7">
        <v>6627</v>
      </c>
      <c r="K4785" s="8">
        <v>421.89</v>
      </c>
      <c r="L4785" s="8">
        <v>364.69</v>
      </c>
      <c r="M4785" s="8">
        <v>2795865.03</v>
      </c>
      <c r="N4785" s="8">
        <v>2416800.63</v>
      </c>
      <c r="O4785" s="8">
        <v>379064.4</v>
      </c>
      <c r="P4785" s="9">
        <f>[1]!Capstone_Sales_Data[[#This Row],[Total Profit]]/[1]!Capstone_Sales_Data[[#This Row],[Total Revenue]]</f>
        <v>0.13558036455000119</v>
      </c>
    </row>
    <row r="4786" spans="1:16" x14ac:dyDescent="0.35">
      <c r="A4786" s="1" t="s">
        <v>6</v>
      </c>
      <c r="B4786" s="1" t="s">
        <v>133</v>
      </c>
      <c r="C4786" s="1" t="s">
        <v>58</v>
      </c>
      <c r="D4786" s="1" t="s">
        <v>3</v>
      </c>
      <c r="E4786" s="1" t="s">
        <v>38</v>
      </c>
      <c r="F4786" s="2">
        <v>40786</v>
      </c>
      <c r="G4786" s="1" t="s">
        <v>4994</v>
      </c>
      <c r="H4786" s="3">
        <f>[1]!Capstone_Sales_Data[[#This Row],[Ship Date]]-[1]!Capstone_Sales_Data[[#This Row],[Order Date]]</f>
        <v>22</v>
      </c>
      <c r="I4786" s="2">
        <v>40808</v>
      </c>
      <c r="J4786" s="3">
        <v>9392</v>
      </c>
      <c r="K4786" s="4">
        <v>81.73</v>
      </c>
      <c r="L4786" s="4">
        <v>56.67</v>
      </c>
      <c r="M4786" s="4">
        <v>767608.16</v>
      </c>
      <c r="N4786" s="4">
        <v>532244.64</v>
      </c>
      <c r="O4786" s="4">
        <v>235363.52</v>
      </c>
      <c r="P4786" s="5">
        <f>[1]!Capstone_Sales_Data[[#This Row],[Total Profit]]/[1]!Capstone_Sales_Data[[#This Row],[Total Revenue]]</f>
        <v>0.30661935641747212</v>
      </c>
    </row>
    <row r="4787" spans="1:16" x14ac:dyDescent="0.35">
      <c r="A4787" t="s">
        <v>6</v>
      </c>
      <c r="B4787" t="s">
        <v>19</v>
      </c>
      <c r="C4787" t="s">
        <v>8</v>
      </c>
      <c r="D4787" t="s">
        <v>14</v>
      </c>
      <c r="E4787" t="s">
        <v>4</v>
      </c>
      <c r="F4787" s="6">
        <v>42687</v>
      </c>
      <c r="G4787" t="s">
        <v>4995</v>
      </c>
      <c r="H4787" s="7">
        <f>[1]!Capstone_Sales_Data[[#This Row],[Ship Date]]-[1]!Capstone_Sales_Data[[#This Row],[Order Date]]</f>
        <v>24</v>
      </c>
      <c r="I4787" s="6">
        <v>42711</v>
      </c>
      <c r="J4787" s="7">
        <v>8266</v>
      </c>
      <c r="K4787" s="8">
        <v>47.45</v>
      </c>
      <c r="L4787" s="8">
        <v>31.79</v>
      </c>
      <c r="M4787" s="8">
        <v>392221.7</v>
      </c>
      <c r="N4787" s="8">
        <v>262776.14</v>
      </c>
      <c r="O4787" s="8">
        <v>129445.56</v>
      </c>
      <c r="P4787" s="9">
        <f>[1]!Capstone_Sales_Data[[#This Row],[Total Profit]]/[1]!Capstone_Sales_Data[[#This Row],[Total Revenue]]</f>
        <v>0.33003161222339306</v>
      </c>
    </row>
    <row r="4788" spans="1:16" x14ac:dyDescent="0.35">
      <c r="A4788" s="1" t="s">
        <v>11</v>
      </c>
      <c r="B4788" s="1" t="s">
        <v>265</v>
      </c>
      <c r="C4788" s="1" t="s">
        <v>47</v>
      </c>
      <c r="D4788" s="1" t="s">
        <v>3</v>
      </c>
      <c r="E4788" s="1" t="s">
        <v>22</v>
      </c>
      <c r="F4788" s="2">
        <v>41651</v>
      </c>
      <c r="G4788" s="1" t="s">
        <v>4996</v>
      </c>
      <c r="H4788" s="3">
        <f>[1]!Capstone_Sales_Data[[#This Row],[Ship Date]]-[1]!Capstone_Sales_Data[[#This Row],[Order Date]]</f>
        <v>18</v>
      </c>
      <c r="I4788" s="2">
        <v>41669</v>
      </c>
      <c r="J4788" s="3">
        <v>597</v>
      </c>
      <c r="K4788" s="4">
        <v>109.28</v>
      </c>
      <c r="L4788" s="4">
        <v>35.840000000000003</v>
      </c>
      <c r="M4788" s="4">
        <v>65240.160000000003</v>
      </c>
      <c r="N4788" s="4">
        <v>21396.48</v>
      </c>
      <c r="O4788" s="4">
        <v>43843.68</v>
      </c>
      <c r="P4788" s="5">
        <f>[1]!Capstone_Sales_Data[[#This Row],[Total Profit]]/[1]!Capstone_Sales_Data[[#This Row],[Total Revenue]]</f>
        <v>0.67203513909224011</v>
      </c>
    </row>
    <row r="4789" spans="1:16" x14ac:dyDescent="0.35">
      <c r="A4789" t="s">
        <v>6</v>
      </c>
      <c r="B4789" t="s">
        <v>554</v>
      </c>
      <c r="C4789" t="s">
        <v>2</v>
      </c>
      <c r="D4789" t="s">
        <v>3</v>
      </c>
      <c r="E4789" t="s">
        <v>9</v>
      </c>
      <c r="F4789" s="6">
        <v>40245</v>
      </c>
      <c r="G4789" t="s">
        <v>4997</v>
      </c>
      <c r="H4789" s="7">
        <f>[1]!Capstone_Sales_Data[[#This Row],[Ship Date]]-[1]!Capstone_Sales_Data[[#This Row],[Order Date]]</f>
        <v>22</v>
      </c>
      <c r="I4789" s="6">
        <v>40267</v>
      </c>
      <c r="J4789" s="7">
        <v>767</v>
      </c>
      <c r="K4789" s="8">
        <v>651.21</v>
      </c>
      <c r="L4789" s="8">
        <v>524.96</v>
      </c>
      <c r="M4789" s="8">
        <v>499478.07</v>
      </c>
      <c r="N4789" s="8">
        <v>402644.32</v>
      </c>
      <c r="O4789" s="8">
        <v>96833.75</v>
      </c>
      <c r="P4789" s="9">
        <f>[1]!Capstone_Sales_Data[[#This Row],[Total Profit]]/[1]!Capstone_Sales_Data[[#This Row],[Total Revenue]]</f>
        <v>0.19386987300563566</v>
      </c>
    </row>
    <row r="4790" spans="1:16" x14ac:dyDescent="0.35">
      <c r="A4790" s="1" t="s">
        <v>24</v>
      </c>
      <c r="B4790" s="1" t="s">
        <v>227</v>
      </c>
      <c r="C4790" s="1" t="s">
        <v>28</v>
      </c>
      <c r="D4790" s="1" t="s">
        <v>3</v>
      </c>
      <c r="E4790" s="1" t="s">
        <v>9</v>
      </c>
      <c r="F4790" s="2">
        <v>41426</v>
      </c>
      <c r="G4790" s="1" t="s">
        <v>4998</v>
      </c>
      <c r="H4790" s="3">
        <f>[1]!Capstone_Sales_Data[[#This Row],[Ship Date]]-[1]!Capstone_Sales_Data[[#This Row],[Order Date]]</f>
        <v>17</v>
      </c>
      <c r="I4790" s="2">
        <v>41443</v>
      </c>
      <c r="J4790" s="3">
        <v>5185</v>
      </c>
      <c r="K4790" s="4">
        <v>255.28</v>
      </c>
      <c r="L4790" s="4">
        <v>159.41999999999999</v>
      </c>
      <c r="M4790" s="4">
        <v>1323626.8</v>
      </c>
      <c r="N4790" s="4">
        <v>826592.7</v>
      </c>
      <c r="O4790" s="4">
        <v>497034.1</v>
      </c>
      <c r="P4790" s="5">
        <f>[1]!Capstone_Sales_Data[[#This Row],[Total Profit]]/[1]!Capstone_Sales_Data[[#This Row],[Total Revenue]]</f>
        <v>0.37550924475086178</v>
      </c>
    </row>
    <row r="4791" spans="1:16" x14ac:dyDescent="0.35">
      <c r="A4791" t="s">
        <v>0</v>
      </c>
      <c r="B4791" t="s">
        <v>324</v>
      </c>
      <c r="C4791" t="s">
        <v>47</v>
      </c>
      <c r="D4791" t="s">
        <v>3</v>
      </c>
      <c r="E4791" t="s">
        <v>9</v>
      </c>
      <c r="F4791" s="6">
        <v>41623</v>
      </c>
      <c r="G4791" t="s">
        <v>4999</v>
      </c>
      <c r="H4791" s="7">
        <f>[1]!Capstone_Sales_Data[[#This Row],[Ship Date]]-[1]!Capstone_Sales_Data[[#This Row],[Order Date]]</f>
        <v>23</v>
      </c>
      <c r="I4791" s="6">
        <v>41646</v>
      </c>
      <c r="J4791" s="7">
        <v>7295</v>
      </c>
      <c r="K4791" s="8">
        <v>109.28</v>
      </c>
      <c r="L4791" s="8">
        <v>35.840000000000003</v>
      </c>
      <c r="M4791" s="8">
        <v>797197.6</v>
      </c>
      <c r="N4791" s="8">
        <v>261452.79999999999</v>
      </c>
      <c r="O4791" s="8">
        <v>535744.80000000005</v>
      </c>
      <c r="P4791" s="9">
        <f>[1]!Capstone_Sales_Data[[#This Row],[Total Profit]]/[1]!Capstone_Sales_Data[[#This Row],[Total Revenue]]</f>
        <v>0.67203513909224022</v>
      </c>
    </row>
    <row r="4792" spans="1:16" x14ac:dyDescent="0.35">
      <c r="A4792" s="1" t="s">
        <v>49</v>
      </c>
      <c r="B4792" s="1" t="s">
        <v>237</v>
      </c>
      <c r="C4792" s="1" t="s">
        <v>31</v>
      </c>
      <c r="D4792" s="1" t="s">
        <v>3</v>
      </c>
      <c r="E4792" s="1" t="s">
        <v>4</v>
      </c>
      <c r="F4792" s="2">
        <v>40422</v>
      </c>
      <c r="G4792" s="1" t="s">
        <v>5000</v>
      </c>
      <c r="H4792" s="3">
        <f>[1]!Capstone_Sales_Data[[#This Row],[Ship Date]]-[1]!Capstone_Sales_Data[[#This Row],[Order Date]]</f>
        <v>21</v>
      </c>
      <c r="I4792" s="2">
        <v>40443</v>
      </c>
      <c r="J4792" s="3">
        <v>2569</v>
      </c>
      <c r="K4792" s="4">
        <v>421.89</v>
      </c>
      <c r="L4792" s="4">
        <v>364.69</v>
      </c>
      <c r="M4792" s="4">
        <v>1083835.4099999999</v>
      </c>
      <c r="N4792" s="4">
        <v>936888.61</v>
      </c>
      <c r="O4792" s="4">
        <v>146946.79999999999</v>
      </c>
      <c r="P4792" s="5">
        <f>[1]!Capstone_Sales_Data[[#This Row],[Total Profit]]/[1]!Capstone_Sales_Data[[#This Row],[Total Revenue]]</f>
        <v>0.13558036455000119</v>
      </c>
    </row>
    <row r="4793" spans="1:16" x14ac:dyDescent="0.35">
      <c r="A4793" t="s">
        <v>33</v>
      </c>
      <c r="B4793" t="s">
        <v>606</v>
      </c>
      <c r="C4793" t="s">
        <v>2</v>
      </c>
      <c r="D4793" t="s">
        <v>14</v>
      </c>
      <c r="E4793" t="s">
        <v>4</v>
      </c>
      <c r="F4793" s="6">
        <v>41947</v>
      </c>
      <c r="G4793" t="s">
        <v>5001</v>
      </c>
      <c r="H4793" s="7">
        <f>[1]!Capstone_Sales_Data[[#This Row],[Ship Date]]-[1]!Capstone_Sales_Data[[#This Row],[Order Date]]</f>
        <v>34</v>
      </c>
      <c r="I4793" s="6">
        <v>41981</v>
      </c>
      <c r="J4793" s="7">
        <v>3513</v>
      </c>
      <c r="K4793" s="8">
        <v>651.21</v>
      </c>
      <c r="L4793" s="8">
        <v>524.96</v>
      </c>
      <c r="M4793" s="8">
        <v>2287700.73</v>
      </c>
      <c r="N4793" s="8">
        <v>1844184.48</v>
      </c>
      <c r="O4793" s="8">
        <v>443516.25</v>
      </c>
      <c r="P4793" s="9">
        <f>[1]!Capstone_Sales_Data[[#This Row],[Total Profit]]/[1]!Capstone_Sales_Data[[#This Row],[Total Revenue]]</f>
        <v>0.19386987300563566</v>
      </c>
    </row>
    <row r="4794" spans="1:16" x14ac:dyDescent="0.35">
      <c r="A4794" s="1" t="s">
        <v>6</v>
      </c>
      <c r="B4794" s="1" t="s">
        <v>156</v>
      </c>
      <c r="C4794" s="1" t="s">
        <v>63</v>
      </c>
      <c r="D4794" s="1" t="s">
        <v>3</v>
      </c>
      <c r="E4794" s="1" t="s">
        <v>22</v>
      </c>
      <c r="F4794" s="2">
        <v>42412</v>
      </c>
      <c r="G4794" s="1" t="s">
        <v>5002</v>
      </c>
      <c r="H4794" s="3">
        <f>[1]!Capstone_Sales_Data[[#This Row],[Ship Date]]-[1]!Capstone_Sales_Data[[#This Row],[Order Date]]</f>
        <v>44</v>
      </c>
      <c r="I4794" s="2">
        <v>42456</v>
      </c>
      <c r="J4794" s="3">
        <v>4663</v>
      </c>
      <c r="K4794" s="4">
        <v>437.2</v>
      </c>
      <c r="L4794" s="4">
        <v>263.33</v>
      </c>
      <c r="M4794" s="4">
        <v>2038663.6</v>
      </c>
      <c r="N4794" s="4">
        <v>1227907.79</v>
      </c>
      <c r="O4794" s="4">
        <v>810755.81</v>
      </c>
      <c r="P4794" s="5">
        <f>[1]!Capstone_Sales_Data[[#This Row],[Total Profit]]/[1]!Capstone_Sales_Data[[#This Row],[Total Revenue]]</f>
        <v>0.39768984446477584</v>
      </c>
    </row>
    <row r="4795" spans="1:16" x14ac:dyDescent="0.35">
      <c r="A4795" t="s">
        <v>6</v>
      </c>
      <c r="B4795" t="s">
        <v>312</v>
      </c>
      <c r="C4795" t="s">
        <v>47</v>
      </c>
      <c r="D4795" t="s">
        <v>14</v>
      </c>
      <c r="E4795" t="s">
        <v>9</v>
      </c>
      <c r="F4795" s="6">
        <v>42569</v>
      </c>
      <c r="G4795" t="s">
        <v>5003</v>
      </c>
      <c r="H4795" s="7">
        <f>[1]!Capstone_Sales_Data[[#This Row],[Ship Date]]-[1]!Capstone_Sales_Data[[#This Row],[Order Date]]</f>
        <v>24</v>
      </c>
      <c r="I4795" s="6">
        <v>42593</v>
      </c>
      <c r="J4795" s="7">
        <v>7586</v>
      </c>
      <c r="K4795" s="8">
        <v>109.28</v>
      </c>
      <c r="L4795" s="8">
        <v>35.840000000000003</v>
      </c>
      <c r="M4795" s="8">
        <v>828998.08</v>
      </c>
      <c r="N4795" s="8">
        <v>271882.23999999999</v>
      </c>
      <c r="O4795" s="8">
        <v>557115.84</v>
      </c>
      <c r="P4795" s="9">
        <f>[1]!Capstone_Sales_Data[[#This Row],[Total Profit]]/[1]!Capstone_Sales_Data[[#This Row],[Total Revenue]]</f>
        <v>0.67203513909224011</v>
      </c>
    </row>
    <row r="4796" spans="1:16" x14ac:dyDescent="0.35">
      <c r="A4796" s="1" t="s">
        <v>33</v>
      </c>
      <c r="B4796" s="1" t="s">
        <v>273</v>
      </c>
      <c r="C4796" s="1" t="s">
        <v>17</v>
      </c>
      <c r="D4796" s="1" t="s">
        <v>3</v>
      </c>
      <c r="E4796" s="1" t="s">
        <v>38</v>
      </c>
      <c r="F4796" s="2">
        <v>40793</v>
      </c>
      <c r="G4796" s="1" t="s">
        <v>5004</v>
      </c>
      <c r="H4796" s="3">
        <f>[1]!Capstone_Sales_Data[[#This Row],[Ship Date]]-[1]!Capstone_Sales_Data[[#This Row],[Order Date]]</f>
        <v>10</v>
      </c>
      <c r="I4796" s="2">
        <v>40803</v>
      </c>
      <c r="J4796" s="3">
        <v>5881</v>
      </c>
      <c r="K4796" s="4">
        <v>668.27</v>
      </c>
      <c r="L4796" s="4">
        <v>502.54</v>
      </c>
      <c r="M4796" s="4">
        <v>3930095.87</v>
      </c>
      <c r="N4796" s="4">
        <v>2955437.74</v>
      </c>
      <c r="O4796" s="4">
        <v>974658.13</v>
      </c>
      <c r="P4796" s="5">
        <f>[1]!Capstone_Sales_Data[[#This Row],[Total Profit]]/[1]!Capstone_Sales_Data[[#This Row],[Total Revenue]]</f>
        <v>0.24799856345489099</v>
      </c>
    </row>
    <row r="4797" spans="1:16" x14ac:dyDescent="0.35">
      <c r="A4797" t="s">
        <v>33</v>
      </c>
      <c r="B4797" t="s">
        <v>86</v>
      </c>
      <c r="C4797" t="s">
        <v>47</v>
      </c>
      <c r="D4797" t="s">
        <v>14</v>
      </c>
      <c r="E4797" t="s">
        <v>22</v>
      </c>
      <c r="F4797" s="6">
        <v>42764</v>
      </c>
      <c r="G4797" t="s">
        <v>5005</v>
      </c>
      <c r="H4797" s="7">
        <f>[1]!Capstone_Sales_Data[[#This Row],[Ship Date]]-[1]!Capstone_Sales_Data[[#This Row],[Order Date]]</f>
        <v>26</v>
      </c>
      <c r="I4797" s="6">
        <v>42790</v>
      </c>
      <c r="J4797" s="7">
        <v>178</v>
      </c>
      <c r="K4797" s="8">
        <v>109.28</v>
      </c>
      <c r="L4797" s="8">
        <v>35.840000000000003</v>
      </c>
      <c r="M4797" s="8">
        <v>19451.84</v>
      </c>
      <c r="N4797" s="8">
        <v>6379.52</v>
      </c>
      <c r="O4797" s="8">
        <v>13072.32</v>
      </c>
      <c r="P4797" s="9">
        <f>[1]!Capstone_Sales_Data[[#This Row],[Total Profit]]/[1]!Capstone_Sales_Data[[#This Row],[Total Revenue]]</f>
        <v>0.67203513909224011</v>
      </c>
    </row>
    <row r="4798" spans="1:16" x14ac:dyDescent="0.35">
      <c r="A4798" s="1" t="s">
        <v>0</v>
      </c>
      <c r="B4798" s="1" t="s">
        <v>181</v>
      </c>
      <c r="C4798" s="1" t="s">
        <v>13</v>
      </c>
      <c r="D4798" s="1" t="s">
        <v>14</v>
      </c>
      <c r="E4798" s="1" t="s">
        <v>22</v>
      </c>
      <c r="F4798" s="2">
        <v>40720</v>
      </c>
      <c r="G4798" s="1" t="s">
        <v>5006</v>
      </c>
      <c r="H4798" s="3">
        <f>[1]!Capstone_Sales_Data[[#This Row],[Ship Date]]-[1]!Capstone_Sales_Data[[#This Row],[Order Date]]</f>
        <v>9</v>
      </c>
      <c r="I4798" s="2">
        <v>40729</v>
      </c>
      <c r="J4798" s="3">
        <v>3137</v>
      </c>
      <c r="K4798" s="4">
        <v>154.06</v>
      </c>
      <c r="L4798" s="4">
        <v>90.93</v>
      </c>
      <c r="M4798" s="4">
        <v>483286.22</v>
      </c>
      <c r="N4798" s="4">
        <v>285247.40999999997</v>
      </c>
      <c r="O4798" s="4">
        <v>198038.81</v>
      </c>
      <c r="P4798" s="5">
        <f>[1]!Capstone_Sales_Data[[#This Row],[Total Profit]]/[1]!Capstone_Sales_Data[[#This Row],[Total Revenue]]</f>
        <v>0.40977541217707386</v>
      </c>
    </row>
    <row r="4799" spans="1:16" x14ac:dyDescent="0.35">
      <c r="A4799" t="s">
        <v>6</v>
      </c>
      <c r="B4799" t="s">
        <v>67</v>
      </c>
      <c r="C4799" t="s">
        <v>63</v>
      </c>
      <c r="D4799" t="s">
        <v>3</v>
      </c>
      <c r="E4799" t="s">
        <v>4</v>
      </c>
      <c r="F4799" s="6">
        <v>42500</v>
      </c>
      <c r="G4799" t="s">
        <v>5007</v>
      </c>
      <c r="H4799" s="7">
        <f>[1]!Capstone_Sales_Data[[#This Row],[Ship Date]]-[1]!Capstone_Sales_Data[[#This Row],[Order Date]]</f>
        <v>35</v>
      </c>
      <c r="I4799" s="6">
        <v>42535</v>
      </c>
      <c r="J4799" s="7">
        <v>4452</v>
      </c>
      <c r="K4799" s="8">
        <v>437.2</v>
      </c>
      <c r="L4799" s="8">
        <v>263.33</v>
      </c>
      <c r="M4799" s="8">
        <v>1946414.4</v>
      </c>
      <c r="N4799" s="8">
        <v>1172345.1599999999</v>
      </c>
      <c r="O4799" s="8">
        <v>774069.24</v>
      </c>
      <c r="P4799" s="9">
        <f>[1]!Capstone_Sales_Data[[#This Row],[Total Profit]]/[1]!Capstone_Sales_Data[[#This Row],[Total Revenue]]</f>
        <v>0.39768984446477584</v>
      </c>
    </row>
    <row r="4800" spans="1:16" x14ac:dyDescent="0.35">
      <c r="A4800" s="1" t="s">
        <v>33</v>
      </c>
      <c r="B4800" s="1" t="s">
        <v>239</v>
      </c>
      <c r="C4800" s="1" t="s">
        <v>2</v>
      </c>
      <c r="D4800" s="1" t="s">
        <v>3</v>
      </c>
      <c r="E4800" s="1" t="s">
        <v>4</v>
      </c>
      <c r="F4800" s="2">
        <v>42505</v>
      </c>
      <c r="G4800" s="1" t="s">
        <v>5008</v>
      </c>
      <c r="H4800" s="3">
        <f>[1]!Capstone_Sales_Data[[#This Row],[Ship Date]]-[1]!Capstone_Sales_Data[[#This Row],[Order Date]]</f>
        <v>42</v>
      </c>
      <c r="I4800" s="2">
        <v>42547</v>
      </c>
      <c r="J4800" s="3">
        <v>5846</v>
      </c>
      <c r="K4800" s="4">
        <v>651.21</v>
      </c>
      <c r="L4800" s="4">
        <v>524.96</v>
      </c>
      <c r="M4800" s="4">
        <v>3806973.66</v>
      </c>
      <c r="N4800" s="4">
        <v>3068916.16</v>
      </c>
      <c r="O4800" s="4">
        <v>738057.5</v>
      </c>
      <c r="P4800" s="5">
        <f>[1]!Capstone_Sales_Data[[#This Row],[Total Profit]]/[1]!Capstone_Sales_Data[[#This Row],[Total Revenue]]</f>
        <v>0.19386987300563566</v>
      </c>
    </row>
    <row r="4801" spans="1:16" x14ac:dyDescent="0.35">
      <c r="A4801" t="s">
        <v>49</v>
      </c>
      <c r="B4801" t="s">
        <v>50</v>
      </c>
      <c r="C4801" t="s">
        <v>58</v>
      </c>
      <c r="D4801" t="s">
        <v>3</v>
      </c>
      <c r="E4801" t="s">
        <v>4</v>
      </c>
      <c r="F4801" s="6">
        <v>42436</v>
      </c>
      <c r="G4801" t="s">
        <v>5009</v>
      </c>
      <c r="H4801" s="7">
        <f>[1]!Capstone_Sales_Data[[#This Row],[Ship Date]]-[1]!Capstone_Sales_Data[[#This Row],[Order Date]]</f>
        <v>7</v>
      </c>
      <c r="I4801" s="6">
        <v>42443</v>
      </c>
      <c r="J4801" s="7">
        <v>6073</v>
      </c>
      <c r="K4801" s="8">
        <v>81.73</v>
      </c>
      <c r="L4801" s="8">
        <v>56.67</v>
      </c>
      <c r="M4801" s="8">
        <v>496346.29</v>
      </c>
      <c r="N4801" s="8">
        <v>344156.91</v>
      </c>
      <c r="O4801" s="8">
        <v>152189.38</v>
      </c>
      <c r="P4801" s="9">
        <f>[1]!Capstone_Sales_Data[[#This Row],[Total Profit]]/[1]!Capstone_Sales_Data[[#This Row],[Total Revenue]]</f>
        <v>0.30661935641747218</v>
      </c>
    </row>
    <row r="4802" spans="1:16" x14ac:dyDescent="0.35">
      <c r="A4802" s="1" t="s">
        <v>176</v>
      </c>
      <c r="B4802" s="1" t="s">
        <v>613</v>
      </c>
      <c r="C4802" s="1" t="s">
        <v>47</v>
      </c>
      <c r="D4802" s="1" t="s">
        <v>3</v>
      </c>
      <c r="E4802" s="1" t="s">
        <v>9</v>
      </c>
      <c r="F4802" s="2">
        <v>41621</v>
      </c>
      <c r="G4802" s="1" t="s">
        <v>5010</v>
      </c>
      <c r="H4802" s="3">
        <f>[1]!Capstone_Sales_Data[[#This Row],[Ship Date]]-[1]!Capstone_Sales_Data[[#This Row],[Order Date]]</f>
        <v>22</v>
      </c>
      <c r="I4802" s="2">
        <v>41643</v>
      </c>
      <c r="J4802" s="3">
        <v>5921</v>
      </c>
      <c r="K4802" s="4">
        <v>109.28</v>
      </c>
      <c r="L4802" s="4">
        <v>35.840000000000003</v>
      </c>
      <c r="M4802" s="4">
        <v>647046.88</v>
      </c>
      <c r="N4802" s="4">
        <v>212208.64000000001</v>
      </c>
      <c r="O4802" s="4">
        <v>434838.24</v>
      </c>
      <c r="P4802" s="5">
        <f>[1]!Capstone_Sales_Data[[#This Row],[Total Profit]]/[1]!Capstone_Sales_Data[[#This Row],[Total Revenue]]</f>
        <v>0.67203513909224011</v>
      </c>
    </row>
    <row r="4803" spans="1:16" x14ac:dyDescent="0.35">
      <c r="A4803" t="s">
        <v>33</v>
      </c>
      <c r="B4803" t="s">
        <v>518</v>
      </c>
      <c r="C4803" t="s">
        <v>91</v>
      </c>
      <c r="D4803" t="s">
        <v>14</v>
      </c>
      <c r="E4803" t="s">
        <v>38</v>
      </c>
      <c r="F4803" s="6">
        <v>41157</v>
      </c>
      <c r="G4803" t="s">
        <v>5011</v>
      </c>
      <c r="H4803" s="7">
        <f>[1]!Capstone_Sales_Data[[#This Row],[Ship Date]]-[1]!Capstone_Sales_Data[[#This Row],[Order Date]]</f>
        <v>13</v>
      </c>
      <c r="I4803" s="6">
        <v>41170</v>
      </c>
      <c r="J4803" s="7">
        <v>3205</v>
      </c>
      <c r="K4803" s="8">
        <v>9.33</v>
      </c>
      <c r="L4803" s="8">
        <v>6.92</v>
      </c>
      <c r="M4803" s="8">
        <v>29902.65</v>
      </c>
      <c r="N4803" s="8">
        <v>22178.6</v>
      </c>
      <c r="O4803" s="8">
        <v>7724.05</v>
      </c>
      <c r="P4803" s="9">
        <f>[1]!Capstone_Sales_Data[[#This Row],[Total Profit]]/[1]!Capstone_Sales_Data[[#This Row],[Total Revenue]]</f>
        <v>0.25830653804930331</v>
      </c>
    </row>
    <row r="4804" spans="1:16" x14ac:dyDescent="0.35">
      <c r="A4804" s="1" t="s">
        <v>11</v>
      </c>
      <c r="B4804" s="1" t="s">
        <v>280</v>
      </c>
      <c r="C4804" s="1" t="s">
        <v>28</v>
      </c>
      <c r="D4804" s="1" t="s">
        <v>3</v>
      </c>
      <c r="E4804" s="1" t="s">
        <v>9</v>
      </c>
      <c r="F4804" s="2">
        <v>42531</v>
      </c>
      <c r="G4804" s="1" t="s">
        <v>5012</v>
      </c>
      <c r="H4804" s="3">
        <f>[1]!Capstone_Sales_Data[[#This Row],[Ship Date]]-[1]!Capstone_Sales_Data[[#This Row],[Order Date]]</f>
        <v>24</v>
      </c>
      <c r="I4804" s="2">
        <v>42555</v>
      </c>
      <c r="J4804" s="3">
        <v>7776</v>
      </c>
      <c r="K4804" s="4">
        <v>255.28</v>
      </c>
      <c r="L4804" s="4">
        <v>159.41999999999999</v>
      </c>
      <c r="M4804" s="4">
        <v>1985057.28</v>
      </c>
      <c r="N4804" s="4">
        <v>1239649.92</v>
      </c>
      <c r="O4804" s="4">
        <v>745407.36</v>
      </c>
      <c r="P4804" s="5">
        <f>[1]!Capstone_Sales_Data[[#This Row],[Total Profit]]/[1]!Capstone_Sales_Data[[#This Row],[Total Revenue]]</f>
        <v>0.37550924475086178</v>
      </c>
    </row>
    <row r="4805" spans="1:16" x14ac:dyDescent="0.35">
      <c r="A4805" t="s">
        <v>49</v>
      </c>
      <c r="B4805" t="s">
        <v>318</v>
      </c>
      <c r="C4805" t="s">
        <v>63</v>
      </c>
      <c r="D4805" t="s">
        <v>14</v>
      </c>
      <c r="E4805" t="s">
        <v>22</v>
      </c>
      <c r="F4805" s="6">
        <v>40704</v>
      </c>
      <c r="G4805" t="s">
        <v>5013</v>
      </c>
      <c r="H4805" s="7">
        <f>[1]!Capstone_Sales_Data[[#This Row],[Ship Date]]-[1]!Capstone_Sales_Data[[#This Row],[Order Date]]</f>
        <v>35</v>
      </c>
      <c r="I4805" s="6">
        <v>40739</v>
      </c>
      <c r="J4805" s="7">
        <v>6512</v>
      </c>
      <c r="K4805" s="8">
        <v>437.2</v>
      </c>
      <c r="L4805" s="8">
        <v>263.33</v>
      </c>
      <c r="M4805" s="8">
        <v>2847046.4</v>
      </c>
      <c r="N4805" s="8">
        <v>1714804.96</v>
      </c>
      <c r="O4805" s="8">
        <v>1132241.44</v>
      </c>
      <c r="P4805" s="9">
        <f>[1]!Capstone_Sales_Data[[#This Row],[Total Profit]]/[1]!Capstone_Sales_Data[[#This Row],[Total Revenue]]</f>
        <v>0.39768984446477584</v>
      </c>
    </row>
    <row r="4806" spans="1:16" x14ac:dyDescent="0.35">
      <c r="A4806" s="1" t="s">
        <v>6</v>
      </c>
      <c r="B4806" s="1" t="s">
        <v>76</v>
      </c>
      <c r="C4806" s="1" t="s">
        <v>31</v>
      </c>
      <c r="D4806" s="1" t="s">
        <v>3</v>
      </c>
      <c r="E4806" s="1" t="s">
        <v>38</v>
      </c>
      <c r="F4806" s="2">
        <v>42091</v>
      </c>
      <c r="G4806" s="1" t="s">
        <v>5014</v>
      </c>
      <c r="H4806" s="3">
        <f>[1]!Capstone_Sales_Data[[#This Row],[Ship Date]]-[1]!Capstone_Sales_Data[[#This Row],[Order Date]]</f>
        <v>39</v>
      </c>
      <c r="I4806" s="2">
        <v>42130</v>
      </c>
      <c r="J4806" s="3">
        <v>8326</v>
      </c>
      <c r="K4806" s="4">
        <v>421.89</v>
      </c>
      <c r="L4806" s="4">
        <v>364.69</v>
      </c>
      <c r="M4806" s="4">
        <v>3512656.14</v>
      </c>
      <c r="N4806" s="4">
        <v>3036408.94</v>
      </c>
      <c r="O4806" s="4">
        <v>476247.2</v>
      </c>
      <c r="P4806" s="5">
        <f>[1]!Capstone_Sales_Data[[#This Row],[Total Profit]]/[1]!Capstone_Sales_Data[[#This Row],[Total Revenue]]</f>
        <v>0.13558036455000119</v>
      </c>
    </row>
    <row r="4807" spans="1:16" x14ac:dyDescent="0.35">
      <c r="A4807" t="s">
        <v>24</v>
      </c>
      <c r="B4807" t="s">
        <v>401</v>
      </c>
      <c r="C4807" t="s">
        <v>37</v>
      </c>
      <c r="D4807" t="s">
        <v>14</v>
      </c>
      <c r="E4807" t="s">
        <v>22</v>
      </c>
      <c r="F4807" s="6">
        <v>41046</v>
      </c>
      <c r="G4807" t="s">
        <v>5015</v>
      </c>
      <c r="H4807" s="7">
        <f>[1]!Capstone_Sales_Data[[#This Row],[Ship Date]]-[1]!Capstone_Sales_Data[[#This Row],[Order Date]]</f>
        <v>17</v>
      </c>
      <c r="I4807" s="6">
        <v>41063</v>
      </c>
      <c r="J4807" s="7">
        <v>9158</v>
      </c>
      <c r="K4807" s="8">
        <v>205.7</v>
      </c>
      <c r="L4807" s="8">
        <v>117.11</v>
      </c>
      <c r="M4807" s="8">
        <v>1883800.6</v>
      </c>
      <c r="N4807" s="8">
        <v>1072493.3799999999</v>
      </c>
      <c r="O4807" s="8">
        <v>811307.22</v>
      </c>
      <c r="P4807" s="9">
        <f>[1]!Capstone_Sales_Data[[#This Row],[Total Profit]]/[1]!Capstone_Sales_Data[[#This Row],[Total Revenue]]</f>
        <v>0.43067574137092851</v>
      </c>
    </row>
    <row r="4808" spans="1:16" x14ac:dyDescent="0.35">
      <c r="A4808" s="1" t="s">
        <v>0</v>
      </c>
      <c r="B4808" s="1" t="s">
        <v>865</v>
      </c>
      <c r="C4808" s="1" t="s">
        <v>31</v>
      </c>
      <c r="D4808" s="1" t="s">
        <v>3</v>
      </c>
      <c r="E4808" s="1" t="s">
        <v>4</v>
      </c>
      <c r="F4808" s="2">
        <v>40613</v>
      </c>
      <c r="G4808" s="1" t="s">
        <v>5016</v>
      </c>
      <c r="H4808" s="3">
        <f>[1]!Capstone_Sales_Data[[#This Row],[Ship Date]]-[1]!Capstone_Sales_Data[[#This Row],[Order Date]]</f>
        <v>16</v>
      </c>
      <c r="I4808" s="2">
        <v>40629</v>
      </c>
      <c r="J4808" s="3">
        <v>6984</v>
      </c>
      <c r="K4808" s="4">
        <v>421.89</v>
      </c>
      <c r="L4808" s="4">
        <v>364.69</v>
      </c>
      <c r="M4808" s="4">
        <v>2946479.76</v>
      </c>
      <c r="N4808" s="4">
        <v>2546994.96</v>
      </c>
      <c r="O4808" s="4">
        <v>399484.8</v>
      </c>
      <c r="P4808" s="5">
        <f>[1]!Capstone_Sales_Data[[#This Row],[Total Profit]]/[1]!Capstone_Sales_Data[[#This Row],[Total Revenue]]</f>
        <v>0.13558036455000119</v>
      </c>
    </row>
    <row r="4809" spans="1:16" x14ac:dyDescent="0.35">
      <c r="A4809" t="s">
        <v>49</v>
      </c>
      <c r="B4809" t="s">
        <v>268</v>
      </c>
      <c r="C4809" t="s">
        <v>17</v>
      </c>
      <c r="D4809" t="s">
        <v>3</v>
      </c>
      <c r="E4809" t="s">
        <v>38</v>
      </c>
      <c r="F4809" s="6">
        <v>42841</v>
      </c>
      <c r="G4809" t="s">
        <v>5017</v>
      </c>
      <c r="H4809" s="7">
        <f>[1]!Capstone_Sales_Data[[#This Row],[Ship Date]]-[1]!Capstone_Sales_Data[[#This Row],[Order Date]]</f>
        <v>17</v>
      </c>
      <c r="I4809" s="6">
        <v>42858</v>
      </c>
      <c r="J4809" s="7">
        <v>6807</v>
      </c>
      <c r="K4809" s="8">
        <v>668.27</v>
      </c>
      <c r="L4809" s="8">
        <v>502.54</v>
      </c>
      <c r="M4809" s="8">
        <v>4548913.8899999997</v>
      </c>
      <c r="N4809" s="8">
        <v>3420789.78</v>
      </c>
      <c r="O4809" s="8">
        <v>1128124.1100000001</v>
      </c>
      <c r="P4809" s="9">
        <f>[1]!Capstone_Sales_Data[[#This Row],[Total Profit]]/[1]!Capstone_Sales_Data[[#This Row],[Total Revenue]]</f>
        <v>0.24799856345489102</v>
      </c>
    </row>
    <row r="4810" spans="1:16" x14ac:dyDescent="0.35">
      <c r="A4810" s="1" t="s">
        <v>6</v>
      </c>
      <c r="B4810" s="1" t="s">
        <v>407</v>
      </c>
      <c r="C4810" s="1" t="s">
        <v>8</v>
      </c>
      <c r="D4810" s="1" t="s">
        <v>14</v>
      </c>
      <c r="E4810" s="1" t="s">
        <v>4</v>
      </c>
      <c r="F4810" s="2">
        <v>41870</v>
      </c>
      <c r="G4810" s="1" t="s">
        <v>5018</v>
      </c>
      <c r="H4810" s="3">
        <f>[1]!Capstone_Sales_Data[[#This Row],[Ship Date]]-[1]!Capstone_Sales_Data[[#This Row],[Order Date]]</f>
        <v>19</v>
      </c>
      <c r="I4810" s="2">
        <v>41889</v>
      </c>
      <c r="J4810" s="3">
        <v>5665</v>
      </c>
      <c r="K4810" s="4">
        <v>47.45</v>
      </c>
      <c r="L4810" s="4">
        <v>31.79</v>
      </c>
      <c r="M4810" s="4">
        <v>268804.25</v>
      </c>
      <c r="N4810" s="4">
        <v>180090.35</v>
      </c>
      <c r="O4810" s="4">
        <v>88713.9</v>
      </c>
      <c r="P4810" s="5">
        <f>[1]!Capstone_Sales_Data[[#This Row],[Total Profit]]/[1]!Capstone_Sales_Data[[#This Row],[Total Revenue]]</f>
        <v>0.330031612223393</v>
      </c>
    </row>
    <row r="4811" spans="1:16" x14ac:dyDescent="0.35">
      <c r="A4811" t="s">
        <v>11</v>
      </c>
      <c r="B4811" t="s">
        <v>373</v>
      </c>
      <c r="C4811" t="s">
        <v>28</v>
      </c>
      <c r="D4811" t="s">
        <v>3</v>
      </c>
      <c r="E4811" t="s">
        <v>9</v>
      </c>
      <c r="F4811" s="6">
        <v>41908</v>
      </c>
      <c r="G4811" t="s">
        <v>5019</v>
      </c>
      <c r="H4811" s="7">
        <f>[1]!Capstone_Sales_Data[[#This Row],[Ship Date]]-[1]!Capstone_Sales_Data[[#This Row],[Order Date]]</f>
        <v>4</v>
      </c>
      <c r="I4811" s="6">
        <v>41912</v>
      </c>
      <c r="J4811" s="7">
        <v>7623</v>
      </c>
      <c r="K4811" s="8">
        <v>255.28</v>
      </c>
      <c r="L4811" s="8">
        <v>159.41999999999999</v>
      </c>
      <c r="M4811" s="8">
        <v>1945999.44</v>
      </c>
      <c r="N4811" s="8">
        <v>1215258.6599999999</v>
      </c>
      <c r="O4811" s="8">
        <v>730740.78</v>
      </c>
      <c r="P4811" s="9">
        <f>[1]!Capstone_Sales_Data[[#This Row],[Total Profit]]/[1]!Capstone_Sales_Data[[#This Row],[Total Revenue]]</f>
        <v>0.37550924475086184</v>
      </c>
    </row>
    <row r="4812" spans="1:16" x14ac:dyDescent="0.35">
      <c r="A4812" s="1" t="s">
        <v>24</v>
      </c>
      <c r="B4812" s="1" t="s">
        <v>1614</v>
      </c>
      <c r="C4812" s="1" t="s">
        <v>13</v>
      </c>
      <c r="D4812" s="1" t="s">
        <v>3</v>
      </c>
      <c r="E4812" s="1" t="s">
        <v>4</v>
      </c>
      <c r="F4812" s="2">
        <v>42024</v>
      </c>
      <c r="G4812" s="1" t="s">
        <v>5020</v>
      </c>
      <c r="H4812" s="3">
        <f>[1]!Capstone_Sales_Data[[#This Row],[Ship Date]]-[1]!Capstone_Sales_Data[[#This Row],[Order Date]]</f>
        <v>24</v>
      </c>
      <c r="I4812" s="2">
        <v>42048</v>
      </c>
      <c r="J4812" s="3">
        <v>8782</v>
      </c>
      <c r="K4812" s="4">
        <v>154.06</v>
      </c>
      <c r="L4812" s="4">
        <v>90.93</v>
      </c>
      <c r="M4812" s="4">
        <v>1352954.92</v>
      </c>
      <c r="N4812" s="4">
        <v>798547.26</v>
      </c>
      <c r="O4812" s="4">
        <v>554407.66</v>
      </c>
      <c r="P4812" s="5">
        <f>[1]!Capstone_Sales_Data[[#This Row],[Total Profit]]/[1]!Capstone_Sales_Data[[#This Row],[Total Revenue]]</f>
        <v>0.40977541217707392</v>
      </c>
    </row>
    <row r="4813" spans="1:16" x14ac:dyDescent="0.35">
      <c r="A4813" t="s">
        <v>6</v>
      </c>
      <c r="B4813" t="s">
        <v>97</v>
      </c>
      <c r="C4813" t="s">
        <v>13</v>
      </c>
      <c r="D4813" t="s">
        <v>14</v>
      </c>
      <c r="E4813" t="s">
        <v>4</v>
      </c>
      <c r="F4813" s="6">
        <v>40290</v>
      </c>
      <c r="G4813" t="s">
        <v>5021</v>
      </c>
      <c r="H4813" s="7">
        <f>[1]!Capstone_Sales_Data[[#This Row],[Ship Date]]-[1]!Capstone_Sales_Data[[#This Row],[Order Date]]</f>
        <v>12</v>
      </c>
      <c r="I4813" s="6">
        <v>40302</v>
      </c>
      <c r="J4813" s="7">
        <v>2271</v>
      </c>
      <c r="K4813" s="8">
        <v>154.06</v>
      </c>
      <c r="L4813" s="8">
        <v>90.93</v>
      </c>
      <c r="M4813" s="8">
        <v>349870.26</v>
      </c>
      <c r="N4813" s="8">
        <v>206502.03</v>
      </c>
      <c r="O4813" s="8">
        <v>143368.23000000001</v>
      </c>
      <c r="P4813" s="9">
        <f>[1]!Capstone_Sales_Data[[#This Row],[Total Profit]]/[1]!Capstone_Sales_Data[[#This Row],[Total Revenue]]</f>
        <v>0.40977541217707386</v>
      </c>
    </row>
    <row r="4814" spans="1:16" x14ac:dyDescent="0.35">
      <c r="A4814" s="1" t="s">
        <v>24</v>
      </c>
      <c r="B4814" s="1" t="s">
        <v>172</v>
      </c>
      <c r="C4814" s="1" t="s">
        <v>63</v>
      </c>
      <c r="D4814" s="1" t="s">
        <v>14</v>
      </c>
      <c r="E4814" s="1" t="s">
        <v>9</v>
      </c>
      <c r="F4814" s="2">
        <v>40699</v>
      </c>
      <c r="G4814" s="1" t="s">
        <v>5022</v>
      </c>
      <c r="H4814" s="3">
        <f>[1]!Capstone_Sales_Data[[#This Row],[Ship Date]]-[1]!Capstone_Sales_Data[[#This Row],[Order Date]]</f>
        <v>19</v>
      </c>
      <c r="I4814" s="2">
        <v>40718</v>
      </c>
      <c r="J4814" s="3">
        <v>3250</v>
      </c>
      <c r="K4814" s="4">
        <v>437.2</v>
      </c>
      <c r="L4814" s="4">
        <v>263.33</v>
      </c>
      <c r="M4814" s="4">
        <v>1420900</v>
      </c>
      <c r="N4814" s="4">
        <v>855822.5</v>
      </c>
      <c r="O4814" s="4">
        <v>565077.5</v>
      </c>
      <c r="P4814" s="5">
        <f>[1]!Capstone_Sales_Data[[#This Row],[Total Profit]]/[1]!Capstone_Sales_Data[[#This Row],[Total Revenue]]</f>
        <v>0.39768984446477584</v>
      </c>
    </row>
    <row r="4815" spans="1:16" x14ac:dyDescent="0.35">
      <c r="A4815" t="s">
        <v>33</v>
      </c>
      <c r="B4815" t="s">
        <v>528</v>
      </c>
      <c r="C4815" t="s">
        <v>91</v>
      </c>
      <c r="D4815" t="s">
        <v>3</v>
      </c>
      <c r="E4815" t="s">
        <v>4</v>
      </c>
      <c r="F4815" s="6">
        <v>40718</v>
      </c>
      <c r="G4815" t="s">
        <v>5023</v>
      </c>
      <c r="H4815" s="7">
        <f>[1]!Capstone_Sales_Data[[#This Row],[Ship Date]]-[1]!Capstone_Sales_Data[[#This Row],[Order Date]]</f>
        <v>33</v>
      </c>
      <c r="I4815" s="6">
        <v>40751</v>
      </c>
      <c r="J4815" s="7">
        <v>3913</v>
      </c>
      <c r="K4815" s="8">
        <v>9.33</v>
      </c>
      <c r="L4815" s="8">
        <v>6.92</v>
      </c>
      <c r="M4815" s="8">
        <v>36508.29</v>
      </c>
      <c r="N4815" s="8">
        <v>27077.96</v>
      </c>
      <c r="O4815" s="8">
        <v>9430.33</v>
      </c>
      <c r="P4815" s="9">
        <f>[1]!Capstone_Sales_Data[[#This Row],[Total Profit]]/[1]!Capstone_Sales_Data[[#This Row],[Total Revenue]]</f>
        <v>0.25830653804930331</v>
      </c>
    </row>
    <row r="4816" spans="1:16" x14ac:dyDescent="0.35">
      <c r="A4816" s="1" t="s">
        <v>11</v>
      </c>
      <c r="B4816" s="1" t="s">
        <v>280</v>
      </c>
      <c r="C4816" s="1" t="s">
        <v>58</v>
      </c>
      <c r="D4816" s="1" t="s">
        <v>14</v>
      </c>
      <c r="E4816" s="1" t="s">
        <v>22</v>
      </c>
      <c r="F4816" s="2">
        <v>40972</v>
      </c>
      <c r="G4816" s="1" t="s">
        <v>5024</v>
      </c>
      <c r="H4816" s="3">
        <f>[1]!Capstone_Sales_Data[[#This Row],[Ship Date]]-[1]!Capstone_Sales_Data[[#This Row],[Order Date]]</f>
        <v>5</v>
      </c>
      <c r="I4816" s="2">
        <v>40977</v>
      </c>
      <c r="J4816" s="3">
        <v>8483</v>
      </c>
      <c r="K4816" s="4">
        <v>81.73</v>
      </c>
      <c r="L4816" s="4">
        <v>56.67</v>
      </c>
      <c r="M4816" s="4">
        <v>693315.59</v>
      </c>
      <c r="N4816" s="4">
        <v>480731.61</v>
      </c>
      <c r="O4816" s="4">
        <v>212583.98</v>
      </c>
      <c r="P4816" s="5">
        <f>[1]!Capstone_Sales_Data[[#This Row],[Total Profit]]/[1]!Capstone_Sales_Data[[#This Row],[Total Revenue]]</f>
        <v>0.30661935641747218</v>
      </c>
    </row>
    <row r="4817" spans="1:16" x14ac:dyDescent="0.35">
      <c r="A4817" t="s">
        <v>0</v>
      </c>
      <c r="B4817" t="s">
        <v>570</v>
      </c>
      <c r="C4817" t="s">
        <v>13</v>
      </c>
      <c r="D4817" t="s">
        <v>14</v>
      </c>
      <c r="E4817" t="s">
        <v>9</v>
      </c>
      <c r="F4817" s="6">
        <v>41088</v>
      </c>
      <c r="G4817" t="s">
        <v>5025</v>
      </c>
      <c r="H4817" s="7">
        <f>[1]!Capstone_Sales_Data[[#This Row],[Ship Date]]-[1]!Capstone_Sales_Data[[#This Row],[Order Date]]</f>
        <v>26</v>
      </c>
      <c r="I4817" s="6">
        <v>41114</v>
      </c>
      <c r="J4817" s="7">
        <v>8215</v>
      </c>
      <c r="K4817" s="8">
        <v>154.06</v>
      </c>
      <c r="L4817" s="8">
        <v>90.93</v>
      </c>
      <c r="M4817" s="8">
        <v>1265602.8999999999</v>
      </c>
      <c r="N4817" s="8">
        <v>746989.95</v>
      </c>
      <c r="O4817" s="8">
        <v>518612.95</v>
      </c>
      <c r="P4817" s="9">
        <f>[1]!Capstone_Sales_Data[[#This Row],[Total Profit]]/[1]!Capstone_Sales_Data[[#This Row],[Total Revenue]]</f>
        <v>0.40977541217707392</v>
      </c>
    </row>
    <row r="4818" spans="1:16" x14ac:dyDescent="0.35">
      <c r="A4818" s="1" t="s">
        <v>0</v>
      </c>
      <c r="B4818" s="1" t="s">
        <v>334</v>
      </c>
      <c r="C4818" s="1" t="s">
        <v>31</v>
      </c>
      <c r="D4818" s="1" t="s">
        <v>3</v>
      </c>
      <c r="E4818" s="1" t="s">
        <v>22</v>
      </c>
      <c r="F4818" s="2">
        <v>41084</v>
      </c>
      <c r="G4818" s="1" t="s">
        <v>5026</v>
      </c>
      <c r="H4818" s="3">
        <f>[1]!Capstone_Sales_Data[[#This Row],[Ship Date]]-[1]!Capstone_Sales_Data[[#This Row],[Order Date]]</f>
        <v>48</v>
      </c>
      <c r="I4818" s="2">
        <v>41132</v>
      </c>
      <c r="J4818" s="3">
        <v>6395</v>
      </c>
      <c r="K4818" s="4">
        <v>421.89</v>
      </c>
      <c r="L4818" s="4">
        <v>364.69</v>
      </c>
      <c r="M4818" s="4">
        <v>2697986.55</v>
      </c>
      <c r="N4818" s="4">
        <v>2332192.5499999998</v>
      </c>
      <c r="O4818" s="4">
        <v>365794</v>
      </c>
      <c r="P4818" s="5">
        <f>[1]!Capstone_Sales_Data[[#This Row],[Total Profit]]/[1]!Capstone_Sales_Data[[#This Row],[Total Revenue]]</f>
        <v>0.13558036455000119</v>
      </c>
    </row>
    <row r="4819" spans="1:16" x14ac:dyDescent="0.35">
      <c r="A4819" t="s">
        <v>33</v>
      </c>
      <c r="B4819" t="s">
        <v>34</v>
      </c>
      <c r="C4819" t="s">
        <v>8</v>
      </c>
      <c r="D4819" t="s">
        <v>14</v>
      </c>
      <c r="E4819" t="s">
        <v>22</v>
      </c>
      <c r="F4819" s="6">
        <v>42749</v>
      </c>
      <c r="G4819" t="s">
        <v>5027</v>
      </c>
      <c r="H4819" s="7">
        <f>[1]!Capstone_Sales_Data[[#This Row],[Ship Date]]-[1]!Capstone_Sales_Data[[#This Row],[Order Date]]</f>
        <v>10</v>
      </c>
      <c r="I4819" s="6">
        <v>42759</v>
      </c>
      <c r="J4819" s="7">
        <v>3340</v>
      </c>
      <c r="K4819" s="8">
        <v>47.45</v>
      </c>
      <c r="L4819" s="8">
        <v>31.79</v>
      </c>
      <c r="M4819" s="8">
        <v>158483</v>
      </c>
      <c r="N4819" s="8">
        <v>106178.6</v>
      </c>
      <c r="O4819" s="8">
        <v>52304.4</v>
      </c>
      <c r="P4819" s="9">
        <f>[1]!Capstone_Sales_Data[[#This Row],[Total Profit]]/[1]!Capstone_Sales_Data[[#This Row],[Total Revenue]]</f>
        <v>0.33003161222339306</v>
      </c>
    </row>
    <row r="4820" spans="1:16" x14ac:dyDescent="0.35">
      <c r="A4820" s="1" t="s">
        <v>33</v>
      </c>
      <c r="B4820" s="1" t="s">
        <v>53</v>
      </c>
      <c r="C4820" s="1" t="s">
        <v>31</v>
      </c>
      <c r="D4820" s="1" t="s">
        <v>14</v>
      </c>
      <c r="E4820" s="1" t="s">
        <v>9</v>
      </c>
      <c r="F4820" s="2">
        <v>42730</v>
      </c>
      <c r="G4820" s="1" t="s">
        <v>5028</v>
      </c>
      <c r="H4820" s="3">
        <f>[1]!Capstone_Sales_Data[[#This Row],[Ship Date]]-[1]!Capstone_Sales_Data[[#This Row],[Order Date]]</f>
        <v>20</v>
      </c>
      <c r="I4820" s="2">
        <v>42750</v>
      </c>
      <c r="J4820" s="3">
        <v>1400</v>
      </c>
      <c r="K4820" s="4">
        <v>421.89</v>
      </c>
      <c r="L4820" s="4">
        <v>364.69</v>
      </c>
      <c r="M4820" s="4">
        <v>590646</v>
      </c>
      <c r="N4820" s="4">
        <v>510566</v>
      </c>
      <c r="O4820" s="4">
        <v>80080</v>
      </c>
      <c r="P4820" s="5">
        <f>[1]!Capstone_Sales_Data[[#This Row],[Total Profit]]/[1]!Capstone_Sales_Data[[#This Row],[Total Revenue]]</f>
        <v>0.13558036455000119</v>
      </c>
    </row>
    <row r="4821" spans="1:16" x14ac:dyDescent="0.35">
      <c r="A4821" t="s">
        <v>176</v>
      </c>
      <c r="B4821" t="s">
        <v>613</v>
      </c>
      <c r="C4821" t="s">
        <v>28</v>
      </c>
      <c r="D4821" t="s">
        <v>14</v>
      </c>
      <c r="E4821" t="s">
        <v>38</v>
      </c>
      <c r="F4821" s="6">
        <v>42211</v>
      </c>
      <c r="G4821" t="s">
        <v>5029</v>
      </c>
      <c r="H4821" s="7">
        <f>[1]!Capstone_Sales_Data[[#This Row],[Ship Date]]-[1]!Capstone_Sales_Data[[#This Row],[Order Date]]</f>
        <v>18</v>
      </c>
      <c r="I4821" s="6">
        <v>42229</v>
      </c>
      <c r="J4821" s="7">
        <v>9953</v>
      </c>
      <c r="K4821" s="8">
        <v>255.28</v>
      </c>
      <c r="L4821" s="8">
        <v>159.41999999999999</v>
      </c>
      <c r="M4821" s="8">
        <v>2540801.84</v>
      </c>
      <c r="N4821" s="8">
        <v>1586707.26</v>
      </c>
      <c r="O4821" s="8">
        <v>954094.58</v>
      </c>
      <c r="P4821" s="9">
        <f>[1]!Capstone_Sales_Data[[#This Row],[Total Profit]]/[1]!Capstone_Sales_Data[[#This Row],[Total Revenue]]</f>
        <v>0.37550924475086178</v>
      </c>
    </row>
    <row r="4822" spans="1:16" x14ac:dyDescent="0.35">
      <c r="A4822" s="1" t="s">
        <v>11</v>
      </c>
      <c r="B4822" s="1" t="s">
        <v>399</v>
      </c>
      <c r="C4822" s="1" t="s">
        <v>37</v>
      </c>
      <c r="D4822" s="1" t="s">
        <v>14</v>
      </c>
      <c r="E4822" s="1" t="s">
        <v>22</v>
      </c>
      <c r="F4822" s="2">
        <v>42766</v>
      </c>
      <c r="G4822" s="1" t="s">
        <v>5030</v>
      </c>
      <c r="H4822" s="3">
        <f>[1]!Capstone_Sales_Data[[#This Row],[Ship Date]]-[1]!Capstone_Sales_Data[[#This Row],[Order Date]]</f>
        <v>12</v>
      </c>
      <c r="I4822" s="2">
        <v>42778</v>
      </c>
      <c r="J4822" s="3">
        <v>411</v>
      </c>
      <c r="K4822" s="4">
        <v>205.7</v>
      </c>
      <c r="L4822" s="4">
        <v>117.11</v>
      </c>
      <c r="M4822" s="4">
        <v>84542.7</v>
      </c>
      <c r="N4822" s="4">
        <v>48132.21</v>
      </c>
      <c r="O4822" s="4">
        <v>36410.49</v>
      </c>
      <c r="P4822" s="5">
        <f>[1]!Capstone_Sales_Data[[#This Row],[Total Profit]]/[1]!Capstone_Sales_Data[[#This Row],[Total Revenue]]</f>
        <v>0.43067574137092851</v>
      </c>
    </row>
    <row r="4823" spans="1:16" x14ac:dyDescent="0.35">
      <c r="A4823" t="s">
        <v>33</v>
      </c>
      <c r="B4823" t="s">
        <v>53</v>
      </c>
      <c r="C4823" t="s">
        <v>2</v>
      </c>
      <c r="D4823" t="s">
        <v>3</v>
      </c>
      <c r="E4823" t="s">
        <v>22</v>
      </c>
      <c r="F4823" s="6">
        <v>42209</v>
      </c>
      <c r="G4823" t="s">
        <v>5031</v>
      </c>
      <c r="H4823" s="7">
        <f>[1]!Capstone_Sales_Data[[#This Row],[Ship Date]]-[1]!Capstone_Sales_Data[[#This Row],[Order Date]]</f>
        <v>45</v>
      </c>
      <c r="I4823" s="6">
        <v>42254</v>
      </c>
      <c r="J4823" s="7">
        <v>1217</v>
      </c>
      <c r="K4823" s="8">
        <v>651.21</v>
      </c>
      <c r="L4823" s="8">
        <v>524.96</v>
      </c>
      <c r="M4823" s="8">
        <v>792522.57</v>
      </c>
      <c r="N4823" s="8">
        <v>638876.31999999995</v>
      </c>
      <c r="O4823" s="8">
        <v>153646.25</v>
      </c>
      <c r="P4823" s="9">
        <f>[1]!Capstone_Sales_Data[[#This Row],[Total Profit]]/[1]!Capstone_Sales_Data[[#This Row],[Total Revenue]]</f>
        <v>0.19386987300563568</v>
      </c>
    </row>
    <row r="4824" spans="1:16" x14ac:dyDescent="0.35">
      <c r="A4824" s="1" t="s">
        <v>0</v>
      </c>
      <c r="B4824" s="1" t="s">
        <v>1</v>
      </c>
      <c r="C4824" s="1" t="s">
        <v>13</v>
      </c>
      <c r="D4824" s="1" t="s">
        <v>14</v>
      </c>
      <c r="E4824" s="1" t="s">
        <v>22</v>
      </c>
      <c r="F4824" s="2">
        <v>41507</v>
      </c>
      <c r="G4824" s="1" t="s">
        <v>5032</v>
      </c>
      <c r="H4824" s="3">
        <f>[1]!Capstone_Sales_Data[[#This Row],[Ship Date]]-[1]!Capstone_Sales_Data[[#This Row],[Order Date]]</f>
        <v>24</v>
      </c>
      <c r="I4824" s="2">
        <v>41531</v>
      </c>
      <c r="J4824" s="3">
        <v>2844</v>
      </c>
      <c r="K4824" s="4">
        <v>154.06</v>
      </c>
      <c r="L4824" s="4">
        <v>90.93</v>
      </c>
      <c r="M4824" s="4">
        <v>438146.64</v>
      </c>
      <c r="N4824" s="4">
        <v>258604.92</v>
      </c>
      <c r="O4824" s="4">
        <v>179541.72</v>
      </c>
      <c r="P4824" s="5">
        <f>[1]!Capstone_Sales_Data[[#This Row],[Total Profit]]/[1]!Capstone_Sales_Data[[#This Row],[Total Revenue]]</f>
        <v>0.40977541217707386</v>
      </c>
    </row>
    <row r="4825" spans="1:16" x14ac:dyDescent="0.35">
      <c r="A4825" t="s">
        <v>0</v>
      </c>
      <c r="B4825" t="s">
        <v>36</v>
      </c>
      <c r="C4825" t="s">
        <v>31</v>
      </c>
      <c r="D4825" t="s">
        <v>3</v>
      </c>
      <c r="E4825" t="s">
        <v>4</v>
      </c>
      <c r="F4825" s="6">
        <v>40634</v>
      </c>
      <c r="G4825" t="s">
        <v>5033</v>
      </c>
      <c r="H4825" s="7">
        <f>[1]!Capstone_Sales_Data[[#This Row],[Ship Date]]-[1]!Capstone_Sales_Data[[#This Row],[Order Date]]</f>
        <v>47</v>
      </c>
      <c r="I4825" s="6">
        <v>40681</v>
      </c>
      <c r="J4825" s="7">
        <v>2797</v>
      </c>
      <c r="K4825" s="8">
        <v>421.89</v>
      </c>
      <c r="L4825" s="8">
        <v>364.69</v>
      </c>
      <c r="M4825" s="8">
        <v>1180026.33</v>
      </c>
      <c r="N4825" s="8">
        <v>1020037.93</v>
      </c>
      <c r="O4825" s="8">
        <v>159988.4</v>
      </c>
      <c r="P4825" s="9">
        <f>[1]!Capstone_Sales_Data[[#This Row],[Total Profit]]/[1]!Capstone_Sales_Data[[#This Row],[Total Revenue]]</f>
        <v>0.13558036455000116</v>
      </c>
    </row>
    <row r="4826" spans="1:16" x14ac:dyDescent="0.35">
      <c r="A4826" s="1" t="s">
        <v>6</v>
      </c>
      <c r="B4826" s="1" t="s">
        <v>246</v>
      </c>
      <c r="C4826" s="1" t="s">
        <v>63</v>
      </c>
      <c r="D4826" s="1" t="s">
        <v>3</v>
      </c>
      <c r="E4826" s="1" t="s">
        <v>22</v>
      </c>
      <c r="F4826" s="2">
        <v>42721</v>
      </c>
      <c r="G4826" s="1" t="s">
        <v>5034</v>
      </c>
      <c r="H4826" s="3">
        <f>[1]!Capstone_Sales_Data[[#This Row],[Ship Date]]-[1]!Capstone_Sales_Data[[#This Row],[Order Date]]</f>
        <v>20</v>
      </c>
      <c r="I4826" s="2">
        <v>42741</v>
      </c>
      <c r="J4826" s="3">
        <v>612</v>
      </c>
      <c r="K4826" s="4">
        <v>437.2</v>
      </c>
      <c r="L4826" s="4">
        <v>263.33</v>
      </c>
      <c r="M4826" s="4">
        <v>267566.40000000002</v>
      </c>
      <c r="N4826" s="4">
        <v>161157.96</v>
      </c>
      <c r="O4826" s="4">
        <v>106408.44</v>
      </c>
      <c r="P4826" s="5">
        <f>[1]!Capstone_Sales_Data[[#This Row],[Total Profit]]/[1]!Capstone_Sales_Data[[#This Row],[Total Revenue]]</f>
        <v>0.39768984446477584</v>
      </c>
    </row>
    <row r="4827" spans="1:16" x14ac:dyDescent="0.35">
      <c r="A4827" t="s">
        <v>49</v>
      </c>
      <c r="B4827" t="s">
        <v>78</v>
      </c>
      <c r="C4827" t="s">
        <v>47</v>
      </c>
      <c r="D4827" t="s">
        <v>3</v>
      </c>
      <c r="E4827" t="s">
        <v>9</v>
      </c>
      <c r="F4827" s="6">
        <v>41604</v>
      </c>
      <c r="G4827" t="s">
        <v>5035</v>
      </c>
      <c r="H4827" s="7">
        <f>[1]!Capstone_Sales_Data[[#This Row],[Ship Date]]-[1]!Capstone_Sales_Data[[#This Row],[Order Date]]</f>
        <v>44</v>
      </c>
      <c r="I4827" s="6">
        <v>41648</v>
      </c>
      <c r="J4827" s="7">
        <v>2856</v>
      </c>
      <c r="K4827" s="8">
        <v>109.28</v>
      </c>
      <c r="L4827" s="8">
        <v>35.840000000000003</v>
      </c>
      <c r="M4827" s="8">
        <v>312103.67999999999</v>
      </c>
      <c r="N4827" s="8">
        <v>102359.03999999999</v>
      </c>
      <c r="O4827" s="8">
        <v>209744.64000000001</v>
      </c>
      <c r="P4827" s="9">
        <f>[1]!Capstone_Sales_Data[[#This Row],[Total Profit]]/[1]!Capstone_Sales_Data[[#This Row],[Total Revenue]]</f>
        <v>0.67203513909224022</v>
      </c>
    </row>
    <row r="4828" spans="1:16" x14ac:dyDescent="0.35">
      <c r="A4828" s="1" t="s">
        <v>49</v>
      </c>
      <c r="B4828" s="1" t="s">
        <v>78</v>
      </c>
      <c r="C4828" s="1" t="s">
        <v>91</v>
      </c>
      <c r="D4828" s="1" t="s">
        <v>3</v>
      </c>
      <c r="E4828" s="1" t="s">
        <v>9</v>
      </c>
      <c r="F4828" s="2">
        <v>42574</v>
      </c>
      <c r="G4828" s="1" t="s">
        <v>5036</v>
      </c>
      <c r="H4828" s="3">
        <f>[1]!Capstone_Sales_Data[[#This Row],[Ship Date]]-[1]!Capstone_Sales_Data[[#This Row],[Order Date]]</f>
        <v>26</v>
      </c>
      <c r="I4828" s="2">
        <v>42600</v>
      </c>
      <c r="J4828" s="3">
        <v>8128</v>
      </c>
      <c r="K4828" s="4">
        <v>9.33</v>
      </c>
      <c r="L4828" s="4">
        <v>6.92</v>
      </c>
      <c r="M4828" s="4">
        <v>75834.240000000005</v>
      </c>
      <c r="N4828" s="4">
        <v>56245.760000000002</v>
      </c>
      <c r="O4828" s="4">
        <v>19588.48</v>
      </c>
      <c r="P4828" s="5">
        <f>[1]!Capstone_Sales_Data[[#This Row],[Total Profit]]/[1]!Capstone_Sales_Data[[#This Row],[Total Revenue]]</f>
        <v>0.25830653804930331</v>
      </c>
    </row>
    <row r="4829" spans="1:16" x14ac:dyDescent="0.35">
      <c r="A4829" t="s">
        <v>6</v>
      </c>
      <c r="B4829" t="s">
        <v>163</v>
      </c>
      <c r="C4829" t="s">
        <v>37</v>
      </c>
      <c r="D4829" t="s">
        <v>3</v>
      </c>
      <c r="E4829" t="s">
        <v>22</v>
      </c>
      <c r="F4829" s="6">
        <v>41629</v>
      </c>
      <c r="G4829" t="s">
        <v>5037</v>
      </c>
      <c r="H4829" s="7">
        <f>[1]!Capstone_Sales_Data[[#This Row],[Ship Date]]-[1]!Capstone_Sales_Data[[#This Row],[Order Date]]</f>
        <v>18</v>
      </c>
      <c r="I4829" s="6">
        <v>41647</v>
      </c>
      <c r="J4829" s="7">
        <v>2059</v>
      </c>
      <c r="K4829" s="8">
        <v>205.7</v>
      </c>
      <c r="L4829" s="8">
        <v>117.11</v>
      </c>
      <c r="M4829" s="8">
        <v>423536.3</v>
      </c>
      <c r="N4829" s="8">
        <v>241129.49</v>
      </c>
      <c r="O4829" s="8">
        <v>182406.81</v>
      </c>
      <c r="P4829" s="9">
        <f>[1]!Capstone_Sales_Data[[#This Row],[Total Profit]]/[1]!Capstone_Sales_Data[[#This Row],[Total Revenue]]</f>
        <v>0.43067574137092857</v>
      </c>
    </row>
    <row r="4830" spans="1:16" x14ac:dyDescent="0.35">
      <c r="A4830" s="1" t="s">
        <v>24</v>
      </c>
      <c r="B4830" s="1" t="s">
        <v>27</v>
      </c>
      <c r="C4830" s="1" t="s">
        <v>28</v>
      </c>
      <c r="D4830" s="1" t="s">
        <v>14</v>
      </c>
      <c r="E4830" s="1" t="s">
        <v>22</v>
      </c>
      <c r="F4830" s="2">
        <v>40688</v>
      </c>
      <c r="G4830" s="1" t="s">
        <v>5038</v>
      </c>
      <c r="H4830" s="3">
        <f>[1]!Capstone_Sales_Data[[#This Row],[Ship Date]]-[1]!Capstone_Sales_Data[[#This Row],[Order Date]]</f>
        <v>31</v>
      </c>
      <c r="I4830" s="2">
        <v>40719</v>
      </c>
      <c r="J4830" s="3">
        <v>2308</v>
      </c>
      <c r="K4830" s="4">
        <v>255.28</v>
      </c>
      <c r="L4830" s="4">
        <v>159.41999999999999</v>
      </c>
      <c r="M4830" s="4">
        <v>589186.24</v>
      </c>
      <c r="N4830" s="4">
        <v>367941.36</v>
      </c>
      <c r="O4830" s="4">
        <v>221244.88</v>
      </c>
      <c r="P4830" s="5">
        <f>[1]!Capstone_Sales_Data[[#This Row],[Total Profit]]/[1]!Capstone_Sales_Data[[#This Row],[Total Revenue]]</f>
        <v>0.37550924475086184</v>
      </c>
    </row>
    <row r="4831" spans="1:16" x14ac:dyDescent="0.35">
      <c r="A4831" t="s">
        <v>24</v>
      </c>
      <c r="B4831" t="s">
        <v>127</v>
      </c>
      <c r="C4831" t="s">
        <v>91</v>
      </c>
      <c r="D4831" t="s">
        <v>14</v>
      </c>
      <c r="E4831" t="s">
        <v>9</v>
      </c>
      <c r="F4831" s="6">
        <v>40676</v>
      </c>
      <c r="G4831" t="s">
        <v>5039</v>
      </c>
      <c r="H4831" s="7">
        <f>[1]!Capstone_Sales_Data[[#This Row],[Ship Date]]-[1]!Capstone_Sales_Data[[#This Row],[Order Date]]</f>
        <v>14</v>
      </c>
      <c r="I4831" s="6">
        <v>40690</v>
      </c>
      <c r="J4831" s="7">
        <v>3570</v>
      </c>
      <c r="K4831" s="8">
        <v>9.33</v>
      </c>
      <c r="L4831" s="8">
        <v>6.92</v>
      </c>
      <c r="M4831" s="8">
        <v>33308.1</v>
      </c>
      <c r="N4831" s="8">
        <v>24704.400000000001</v>
      </c>
      <c r="O4831" s="8">
        <v>8603.7000000000007</v>
      </c>
      <c r="P4831" s="9">
        <f>[1]!Capstone_Sales_Data[[#This Row],[Total Profit]]/[1]!Capstone_Sales_Data[[#This Row],[Total Revenue]]</f>
        <v>0.25830653804930337</v>
      </c>
    </row>
    <row r="4832" spans="1:16" x14ac:dyDescent="0.35">
      <c r="A4832" s="1" t="s">
        <v>0</v>
      </c>
      <c r="B4832" s="1" t="s">
        <v>16</v>
      </c>
      <c r="C4832" s="1" t="s">
        <v>58</v>
      </c>
      <c r="D4832" s="1" t="s">
        <v>14</v>
      </c>
      <c r="E4832" s="1" t="s">
        <v>38</v>
      </c>
      <c r="F4832" s="2">
        <v>42908</v>
      </c>
      <c r="G4832" s="1" t="s">
        <v>5040</v>
      </c>
      <c r="H4832" s="3">
        <f>[1]!Capstone_Sales_Data[[#This Row],[Ship Date]]-[1]!Capstone_Sales_Data[[#This Row],[Order Date]]</f>
        <v>34</v>
      </c>
      <c r="I4832" s="2">
        <v>42942</v>
      </c>
      <c r="J4832" s="3">
        <v>2566</v>
      </c>
      <c r="K4832" s="4">
        <v>81.73</v>
      </c>
      <c r="L4832" s="4">
        <v>56.67</v>
      </c>
      <c r="M4832" s="4">
        <v>209719.18</v>
      </c>
      <c r="N4832" s="4">
        <v>145415.22</v>
      </c>
      <c r="O4832" s="4">
        <v>64303.96</v>
      </c>
      <c r="P4832" s="5">
        <f>[1]!Capstone_Sales_Data[[#This Row],[Total Profit]]/[1]!Capstone_Sales_Data[[#This Row],[Total Revenue]]</f>
        <v>0.30661935641747218</v>
      </c>
    </row>
    <row r="4833" spans="1:16" x14ac:dyDescent="0.35">
      <c r="A4833" t="s">
        <v>6</v>
      </c>
      <c r="B4833" t="s">
        <v>156</v>
      </c>
      <c r="C4833" t="s">
        <v>51</v>
      </c>
      <c r="D4833" t="s">
        <v>14</v>
      </c>
      <c r="E4833" t="s">
        <v>9</v>
      </c>
      <c r="F4833" s="6">
        <v>42171</v>
      </c>
      <c r="G4833" t="s">
        <v>5041</v>
      </c>
      <c r="H4833" s="7">
        <f>[1]!Capstone_Sales_Data[[#This Row],[Ship Date]]-[1]!Capstone_Sales_Data[[#This Row],[Order Date]]</f>
        <v>41</v>
      </c>
      <c r="I4833" s="6">
        <v>42212</v>
      </c>
      <c r="J4833" s="7">
        <v>3052</v>
      </c>
      <c r="K4833" s="8">
        <v>152.58000000000001</v>
      </c>
      <c r="L4833" s="8">
        <v>97.44</v>
      </c>
      <c r="M4833" s="8">
        <v>465674.16</v>
      </c>
      <c r="N4833" s="8">
        <v>297386.88</v>
      </c>
      <c r="O4833" s="8">
        <v>168287.28</v>
      </c>
      <c r="P4833" s="9">
        <f>[1]!Capstone_Sales_Data[[#This Row],[Total Profit]]/[1]!Capstone_Sales_Data[[#This Row],[Total Revenue]]</f>
        <v>0.36138419189933152</v>
      </c>
    </row>
    <row r="4834" spans="1:16" x14ac:dyDescent="0.35">
      <c r="A4834" s="1" t="s">
        <v>6</v>
      </c>
      <c r="B4834" s="1" t="s">
        <v>156</v>
      </c>
      <c r="C4834" s="1" t="s">
        <v>51</v>
      </c>
      <c r="D4834" s="1" t="s">
        <v>14</v>
      </c>
      <c r="E4834" s="1" t="s">
        <v>22</v>
      </c>
      <c r="F4834" s="2">
        <v>41941</v>
      </c>
      <c r="G4834" s="1" t="s">
        <v>5042</v>
      </c>
      <c r="H4834" s="3">
        <f>[1]!Capstone_Sales_Data[[#This Row],[Ship Date]]-[1]!Capstone_Sales_Data[[#This Row],[Order Date]]</f>
        <v>0</v>
      </c>
      <c r="I4834" s="2">
        <v>41941</v>
      </c>
      <c r="J4834" s="3">
        <v>815</v>
      </c>
      <c r="K4834" s="4">
        <v>152.58000000000001</v>
      </c>
      <c r="L4834" s="4">
        <v>97.44</v>
      </c>
      <c r="M4834" s="4">
        <v>124352.7</v>
      </c>
      <c r="N4834" s="4">
        <v>79413.600000000006</v>
      </c>
      <c r="O4834" s="4">
        <v>44939.1</v>
      </c>
      <c r="P4834" s="5">
        <f>[1]!Capstone_Sales_Data[[#This Row],[Total Profit]]/[1]!Capstone_Sales_Data[[#This Row],[Total Revenue]]</f>
        <v>0.36138419189933152</v>
      </c>
    </row>
    <row r="4835" spans="1:16" x14ac:dyDescent="0.35">
      <c r="A4835" t="s">
        <v>6</v>
      </c>
      <c r="B4835" t="s">
        <v>97</v>
      </c>
      <c r="C4835" t="s">
        <v>63</v>
      </c>
      <c r="D4835" t="s">
        <v>14</v>
      </c>
      <c r="E4835" t="s">
        <v>9</v>
      </c>
      <c r="F4835" s="6">
        <v>41932</v>
      </c>
      <c r="G4835" t="s">
        <v>5043</v>
      </c>
      <c r="H4835" s="7">
        <f>[1]!Capstone_Sales_Data[[#This Row],[Ship Date]]-[1]!Capstone_Sales_Data[[#This Row],[Order Date]]</f>
        <v>16</v>
      </c>
      <c r="I4835" s="6">
        <v>41948</v>
      </c>
      <c r="J4835" s="7">
        <v>8670</v>
      </c>
      <c r="K4835" s="8">
        <v>437.2</v>
      </c>
      <c r="L4835" s="8">
        <v>263.33</v>
      </c>
      <c r="M4835" s="8">
        <v>3790524</v>
      </c>
      <c r="N4835" s="8">
        <v>2283071.1</v>
      </c>
      <c r="O4835" s="8">
        <v>1507452.9</v>
      </c>
      <c r="P4835" s="9">
        <f>[1]!Capstone_Sales_Data[[#This Row],[Total Profit]]/[1]!Capstone_Sales_Data[[#This Row],[Total Revenue]]</f>
        <v>0.39768984446477584</v>
      </c>
    </row>
    <row r="4836" spans="1:16" x14ac:dyDescent="0.35">
      <c r="A4836" s="1" t="s">
        <v>6</v>
      </c>
      <c r="B4836" s="1" t="s">
        <v>133</v>
      </c>
      <c r="C4836" s="1" t="s">
        <v>2</v>
      </c>
      <c r="D4836" s="1" t="s">
        <v>3</v>
      </c>
      <c r="E4836" s="1" t="s">
        <v>22</v>
      </c>
      <c r="F4836" s="2">
        <v>42248</v>
      </c>
      <c r="G4836" s="1" t="s">
        <v>5044</v>
      </c>
      <c r="H4836" s="3">
        <f>[1]!Capstone_Sales_Data[[#This Row],[Ship Date]]-[1]!Capstone_Sales_Data[[#This Row],[Order Date]]</f>
        <v>5</v>
      </c>
      <c r="I4836" s="2">
        <v>42253</v>
      </c>
      <c r="J4836" s="3">
        <v>1469</v>
      </c>
      <c r="K4836" s="4">
        <v>651.21</v>
      </c>
      <c r="L4836" s="4">
        <v>524.96</v>
      </c>
      <c r="M4836" s="4">
        <v>956627.49</v>
      </c>
      <c r="N4836" s="4">
        <v>771166.24</v>
      </c>
      <c r="O4836" s="4">
        <v>185461.25</v>
      </c>
      <c r="P4836" s="5">
        <f>[1]!Capstone_Sales_Data[[#This Row],[Total Profit]]/[1]!Capstone_Sales_Data[[#This Row],[Total Revenue]]</f>
        <v>0.19386987300563566</v>
      </c>
    </row>
    <row r="4837" spans="1:16" x14ac:dyDescent="0.35">
      <c r="A4837" t="s">
        <v>11</v>
      </c>
      <c r="B4837" t="s">
        <v>174</v>
      </c>
      <c r="C4837" t="s">
        <v>63</v>
      </c>
      <c r="D4837" t="s">
        <v>3</v>
      </c>
      <c r="E4837" t="s">
        <v>4</v>
      </c>
      <c r="F4837" s="6">
        <v>42000</v>
      </c>
      <c r="G4837" t="s">
        <v>5045</v>
      </c>
      <c r="H4837" s="7">
        <f>[1]!Capstone_Sales_Data[[#This Row],[Ship Date]]-[1]!Capstone_Sales_Data[[#This Row],[Order Date]]</f>
        <v>23</v>
      </c>
      <c r="I4837" s="6">
        <v>42023</v>
      </c>
      <c r="J4837" s="7">
        <v>1089</v>
      </c>
      <c r="K4837" s="8">
        <v>437.2</v>
      </c>
      <c r="L4837" s="8">
        <v>263.33</v>
      </c>
      <c r="M4837" s="8">
        <v>476110.8</v>
      </c>
      <c r="N4837" s="8">
        <v>286766.37</v>
      </c>
      <c r="O4837" s="8">
        <v>189344.43</v>
      </c>
      <c r="P4837" s="9">
        <f>[1]!Capstone_Sales_Data[[#This Row],[Total Profit]]/[1]!Capstone_Sales_Data[[#This Row],[Total Revenue]]</f>
        <v>0.39768984446477584</v>
      </c>
    </row>
    <row r="4838" spans="1:16" x14ac:dyDescent="0.35">
      <c r="A4838" s="1" t="s">
        <v>0</v>
      </c>
      <c r="B4838" s="1" t="s">
        <v>637</v>
      </c>
      <c r="C4838" s="1" t="s">
        <v>47</v>
      </c>
      <c r="D4838" s="1" t="s">
        <v>3</v>
      </c>
      <c r="E4838" s="1" t="s">
        <v>38</v>
      </c>
      <c r="F4838" s="2">
        <v>40687</v>
      </c>
      <c r="G4838" s="1" t="s">
        <v>5046</v>
      </c>
      <c r="H4838" s="3">
        <f>[1]!Capstone_Sales_Data[[#This Row],[Ship Date]]-[1]!Capstone_Sales_Data[[#This Row],[Order Date]]</f>
        <v>37</v>
      </c>
      <c r="I4838" s="2">
        <v>40724</v>
      </c>
      <c r="J4838" s="3">
        <v>1442</v>
      </c>
      <c r="K4838" s="4">
        <v>109.28</v>
      </c>
      <c r="L4838" s="4">
        <v>35.840000000000003</v>
      </c>
      <c r="M4838" s="4">
        <v>157581.76000000001</v>
      </c>
      <c r="N4838" s="4">
        <v>51681.279999999999</v>
      </c>
      <c r="O4838" s="4">
        <v>105900.48</v>
      </c>
      <c r="P4838" s="5">
        <f>[1]!Capstone_Sales_Data[[#This Row],[Total Profit]]/[1]!Capstone_Sales_Data[[#This Row],[Total Revenue]]</f>
        <v>0.67203513909224</v>
      </c>
    </row>
    <row r="4839" spans="1:16" x14ac:dyDescent="0.35">
      <c r="A4839" t="s">
        <v>6</v>
      </c>
      <c r="B4839" t="s">
        <v>423</v>
      </c>
      <c r="C4839" t="s">
        <v>17</v>
      </c>
      <c r="D4839" t="s">
        <v>14</v>
      </c>
      <c r="E4839" t="s">
        <v>38</v>
      </c>
      <c r="F4839" s="6">
        <v>42345</v>
      </c>
      <c r="G4839" t="s">
        <v>5047</v>
      </c>
      <c r="H4839" s="7">
        <f>[1]!Capstone_Sales_Data[[#This Row],[Ship Date]]-[1]!Capstone_Sales_Data[[#This Row],[Order Date]]</f>
        <v>5</v>
      </c>
      <c r="I4839" s="6">
        <v>42350</v>
      </c>
      <c r="J4839" s="7">
        <v>3471</v>
      </c>
      <c r="K4839" s="8">
        <v>668.27</v>
      </c>
      <c r="L4839" s="8">
        <v>502.54</v>
      </c>
      <c r="M4839" s="8">
        <v>2319565.17</v>
      </c>
      <c r="N4839" s="8">
        <v>1744316.34</v>
      </c>
      <c r="O4839" s="8">
        <v>575248.82999999996</v>
      </c>
      <c r="P4839" s="9">
        <f>[1]!Capstone_Sales_Data[[#This Row],[Total Profit]]/[1]!Capstone_Sales_Data[[#This Row],[Total Revenue]]</f>
        <v>0.24799856345489096</v>
      </c>
    </row>
    <row r="4840" spans="1:16" x14ac:dyDescent="0.35">
      <c r="A4840" s="1" t="s">
        <v>6</v>
      </c>
      <c r="B4840" s="1" t="s">
        <v>67</v>
      </c>
      <c r="C4840" s="1" t="s">
        <v>28</v>
      </c>
      <c r="D4840" s="1" t="s">
        <v>14</v>
      </c>
      <c r="E4840" s="1" t="s">
        <v>38</v>
      </c>
      <c r="F4840" s="2">
        <v>40336</v>
      </c>
      <c r="G4840" s="1" t="s">
        <v>5048</v>
      </c>
      <c r="H4840" s="3">
        <f>[1]!Capstone_Sales_Data[[#This Row],[Ship Date]]-[1]!Capstone_Sales_Data[[#This Row],[Order Date]]</f>
        <v>48</v>
      </c>
      <c r="I4840" s="2">
        <v>40384</v>
      </c>
      <c r="J4840" s="3">
        <v>149</v>
      </c>
      <c r="K4840" s="4">
        <v>255.28</v>
      </c>
      <c r="L4840" s="4">
        <v>159.41999999999999</v>
      </c>
      <c r="M4840" s="4">
        <v>38036.720000000001</v>
      </c>
      <c r="N4840" s="4">
        <v>23753.58</v>
      </c>
      <c r="O4840" s="4">
        <v>14283.14</v>
      </c>
      <c r="P4840" s="5">
        <f>[1]!Capstone_Sales_Data[[#This Row],[Total Profit]]/[1]!Capstone_Sales_Data[[#This Row],[Total Revenue]]</f>
        <v>0.37550924475086178</v>
      </c>
    </row>
    <row r="4841" spans="1:16" x14ac:dyDescent="0.35">
      <c r="A4841" t="s">
        <v>6</v>
      </c>
      <c r="B4841" t="s">
        <v>137</v>
      </c>
      <c r="C4841" t="s">
        <v>63</v>
      </c>
      <c r="D4841" t="s">
        <v>3</v>
      </c>
      <c r="E4841" t="s">
        <v>9</v>
      </c>
      <c r="F4841" s="6">
        <v>40858</v>
      </c>
      <c r="G4841" t="s">
        <v>5049</v>
      </c>
      <c r="H4841" s="7">
        <f>[1]!Capstone_Sales_Data[[#This Row],[Ship Date]]-[1]!Capstone_Sales_Data[[#This Row],[Order Date]]</f>
        <v>21</v>
      </c>
      <c r="I4841" s="6">
        <v>40879</v>
      </c>
      <c r="J4841" s="7">
        <v>1481</v>
      </c>
      <c r="K4841" s="8">
        <v>437.2</v>
      </c>
      <c r="L4841" s="8">
        <v>263.33</v>
      </c>
      <c r="M4841" s="8">
        <v>647493.19999999995</v>
      </c>
      <c r="N4841" s="8">
        <v>389991.73</v>
      </c>
      <c r="O4841" s="8">
        <v>257501.47</v>
      </c>
      <c r="P4841" s="9">
        <f>[1]!Capstone_Sales_Data[[#This Row],[Total Profit]]/[1]!Capstone_Sales_Data[[#This Row],[Total Revenue]]</f>
        <v>0.3976898444647759</v>
      </c>
    </row>
    <row r="4842" spans="1:16" x14ac:dyDescent="0.35">
      <c r="A4842" s="1" t="s">
        <v>0</v>
      </c>
      <c r="B4842" s="1" t="s">
        <v>316</v>
      </c>
      <c r="C4842" s="1" t="s">
        <v>37</v>
      </c>
      <c r="D4842" s="1" t="s">
        <v>3</v>
      </c>
      <c r="E4842" s="1" t="s">
        <v>38</v>
      </c>
      <c r="F4842" s="2">
        <v>42200</v>
      </c>
      <c r="G4842" s="1" t="s">
        <v>5050</v>
      </c>
      <c r="H4842" s="3">
        <f>[1]!Capstone_Sales_Data[[#This Row],[Ship Date]]-[1]!Capstone_Sales_Data[[#This Row],[Order Date]]</f>
        <v>50</v>
      </c>
      <c r="I4842" s="2">
        <v>42250</v>
      </c>
      <c r="J4842" s="3">
        <v>9504</v>
      </c>
      <c r="K4842" s="4">
        <v>205.7</v>
      </c>
      <c r="L4842" s="4">
        <v>117.11</v>
      </c>
      <c r="M4842" s="4">
        <v>1954972.8</v>
      </c>
      <c r="N4842" s="4">
        <v>1113013.44</v>
      </c>
      <c r="O4842" s="4">
        <v>841959.36</v>
      </c>
      <c r="P4842" s="5">
        <f>[1]!Capstone_Sales_Data[[#This Row],[Total Profit]]/[1]!Capstone_Sales_Data[[#This Row],[Total Revenue]]</f>
        <v>0.43067574137092851</v>
      </c>
    </row>
    <row r="4843" spans="1:16" x14ac:dyDescent="0.35">
      <c r="A4843" t="s">
        <v>6</v>
      </c>
      <c r="B4843" t="s">
        <v>67</v>
      </c>
      <c r="C4843" t="s">
        <v>8</v>
      </c>
      <c r="D4843" t="s">
        <v>14</v>
      </c>
      <c r="E4843" t="s">
        <v>9</v>
      </c>
      <c r="F4843" s="6">
        <v>41657</v>
      </c>
      <c r="G4843" t="s">
        <v>5051</v>
      </c>
      <c r="H4843" s="7">
        <f>[1]!Capstone_Sales_Data[[#This Row],[Ship Date]]-[1]!Capstone_Sales_Data[[#This Row],[Order Date]]</f>
        <v>41</v>
      </c>
      <c r="I4843" s="6">
        <v>41698</v>
      </c>
      <c r="J4843" s="7">
        <v>3284</v>
      </c>
      <c r="K4843" s="8">
        <v>47.45</v>
      </c>
      <c r="L4843" s="8">
        <v>31.79</v>
      </c>
      <c r="M4843" s="8">
        <v>155825.79999999999</v>
      </c>
      <c r="N4843" s="8">
        <v>104398.36</v>
      </c>
      <c r="O4843" s="8">
        <v>51427.44</v>
      </c>
      <c r="P4843" s="9">
        <f>[1]!Capstone_Sales_Data[[#This Row],[Total Profit]]/[1]!Capstone_Sales_Data[[#This Row],[Total Revenue]]</f>
        <v>0.33003161222339311</v>
      </c>
    </row>
    <row r="4844" spans="1:16" x14ac:dyDescent="0.35">
      <c r="A4844" s="1" t="s">
        <v>11</v>
      </c>
      <c r="B4844" s="1" t="s">
        <v>511</v>
      </c>
      <c r="C4844" s="1" t="s">
        <v>58</v>
      </c>
      <c r="D4844" s="1" t="s">
        <v>14</v>
      </c>
      <c r="E4844" s="1" t="s">
        <v>38</v>
      </c>
      <c r="F4844" s="2">
        <v>42444</v>
      </c>
      <c r="G4844" s="1" t="s">
        <v>5052</v>
      </c>
      <c r="H4844" s="3">
        <f>[1]!Capstone_Sales_Data[[#This Row],[Ship Date]]-[1]!Capstone_Sales_Data[[#This Row],[Order Date]]</f>
        <v>18</v>
      </c>
      <c r="I4844" s="2">
        <v>42462</v>
      </c>
      <c r="J4844" s="3">
        <v>3920</v>
      </c>
      <c r="K4844" s="4">
        <v>81.73</v>
      </c>
      <c r="L4844" s="4">
        <v>56.67</v>
      </c>
      <c r="M4844" s="4">
        <v>320381.59999999998</v>
      </c>
      <c r="N4844" s="4">
        <v>222146.4</v>
      </c>
      <c r="O4844" s="4">
        <v>98235.199999999997</v>
      </c>
      <c r="P4844" s="5">
        <f>[1]!Capstone_Sales_Data[[#This Row],[Total Profit]]/[1]!Capstone_Sales_Data[[#This Row],[Total Revenue]]</f>
        <v>0.30661935641747218</v>
      </c>
    </row>
    <row r="4845" spans="1:16" x14ac:dyDescent="0.35">
      <c r="A4845" t="s">
        <v>6</v>
      </c>
      <c r="B4845" t="s">
        <v>390</v>
      </c>
      <c r="C4845" t="s">
        <v>28</v>
      </c>
      <c r="D4845" t="s">
        <v>14</v>
      </c>
      <c r="E4845" t="s">
        <v>22</v>
      </c>
      <c r="F4845" s="6">
        <v>41251</v>
      </c>
      <c r="G4845" t="s">
        <v>5053</v>
      </c>
      <c r="H4845" s="7">
        <f>[1]!Capstone_Sales_Data[[#This Row],[Ship Date]]-[1]!Capstone_Sales_Data[[#This Row],[Order Date]]</f>
        <v>45</v>
      </c>
      <c r="I4845" s="6">
        <v>41296</v>
      </c>
      <c r="J4845" s="7">
        <v>9542</v>
      </c>
      <c r="K4845" s="8">
        <v>255.28</v>
      </c>
      <c r="L4845" s="8">
        <v>159.41999999999999</v>
      </c>
      <c r="M4845" s="8">
        <v>2435881.7599999998</v>
      </c>
      <c r="N4845" s="8">
        <v>1521185.64</v>
      </c>
      <c r="O4845" s="8">
        <v>914696.12</v>
      </c>
      <c r="P4845" s="9">
        <f>[1]!Capstone_Sales_Data[[#This Row],[Total Profit]]/[1]!Capstone_Sales_Data[[#This Row],[Total Revenue]]</f>
        <v>0.37550924475086184</v>
      </c>
    </row>
    <row r="4846" spans="1:16" x14ac:dyDescent="0.35">
      <c r="A4846" s="1" t="s">
        <v>0</v>
      </c>
      <c r="B4846" s="1" t="s">
        <v>1582</v>
      </c>
      <c r="C4846" s="1" t="s">
        <v>28</v>
      </c>
      <c r="D4846" s="1" t="s">
        <v>3</v>
      </c>
      <c r="E4846" s="1" t="s">
        <v>4</v>
      </c>
      <c r="F4846" s="2">
        <v>40689</v>
      </c>
      <c r="G4846" s="1" t="s">
        <v>5054</v>
      </c>
      <c r="H4846" s="3">
        <f>[1]!Capstone_Sales_Data[[#This Row],[Ship Date]]-[1]!Capstone_Sales_Data[[#This Row],[Order Date]]</f>
        <v>44</v>
      </c>
      <c r="I4846" s="2">
        <v>40733</v>
      </c>
      <c r="J4846" s="3">
        <v>312</v>
      </c>
      <c r="K4846" s="4">
        <v>255.28</v>
      </c>
      <c r="L4846" s="4">
        <v>159.41999999999999</v>
      </c>
      <c r="M4846" s="4">
        <v>79647.360000000001</v>
      </c>
      <c r="N4846" s="4">
        <v>49739.040000000001</v>
      </c>
      <c r="O4846" s="4">
        <v>29908.32</v>
      </c>
      <c r="P4846" s="5">
        <f>[1]!Capstone_Sales_Data[[#This Row],[Total Profit]]/[1]!Capstone_Sales_Data[[#This Row],[Total Revenue]]</f>
        <v>0.37550924475086178</v>
      </c>
    </row>
    <row r="4847" spans="1:16" x14ac:dyDescent="0.35">
      <c r="A4847" t="s">
        <v>0</v>
      </c>
      <c r="B4847" t="s">
        <v>341</v>
      </c>
      <c r="C4847" t="s">
        <v>91</v>
      </c>
      <c r="D4847" t="s">
        <v>14</v>
      </c>
      <c r="E4847" t="s">
        <v>4</v>
      </c>
      <c r="F4847" s="6">
        <v>42374</v>
      </c>
      <c r="G4847" t="s">
        <v>5055</v>
      </c>
      <c r="H4847" s="7">
        <f>[1]!Capstone_Sales_Data[[#This Row],[Ship Date]]-[1]!Capstone_Sales_Data[[#This Row],[Order Date]]</f>
        <v>29</v>
      </c>
      <c r="I4847" s="6">
        <v>42403</v>
      </c>
      <c r="J4847" s="7">
        <v>3421</v>
      </c>
      <c r="K4847" s="8">
        <v>9.33</v>
      </c>
      <c r="L4847" s="8">
        <v>6.92</v>
      </c>
      <c r="M4847" s="8">
        <v>31917.93</v>
      </c>
      <c r="N4847" s="8">
        <v>23673.32</v>
      </c>
      <c r="O4847" s="8">
        <v>8244.61</v>
      </c>
      <c r="P4847" s="9">
        <f>[1]!Capstone_Sales_Data[[#This Row],[Total Profit]]/[1]!Capstone_Sales_Data[[#This Row],[Total Revenue]]</f>
        <v>0.25830653804930331</v>
      </c>
    </row>
    <row r="4848" spans="1:16" x14ac:dyDescent="0.35">
      <c r="A4848" s="1" t="s">
        <v>11</v>
      </c>
      <c r="B4848" s="1" t="s">
        <v>265</v>
      </c>
      <c r="C4848" s="1" t="s">
        <v>13</v>
      </c>
      <c r="D4848" s="1" t="s">
        <v>3</v>
      </c>
      <c r="E4848" s="1" t="s">
        <v>9</v>
      </c>
      <c r="F4848" s="2">
        <v>42780</v>
      </c>
      <c r="G4848" s="1" t="s">
        <v>5056</v>
      </c>
      <c r="H4848" s="3">
        <f>[1]!Capstone_Sales_Data[[#This Row],[Ship Date]]-[1]!Capstone_Sales_Data[[#This Row],[Order Date]]</f>
        <v>27</v>
      </c>
      <c r="I4848" s="2">
        <v>42807</v>
      </c>
      <c r="J4848" s="3">
        <v>8094</v>
      </c>
      <c r="K4848" s="4">
        <v>154.06</v>
      </c>
      <c r="L4848" s="4">
        <v>90.93</v>
      </c>
      <c r="M4848" s="4">
        <v>1246961.6399999999</v>
      </c>
      <c r="N4848" s="4">
        <v>735987.42</v>
      </c>
      <c r="O4848" s="4">
        <v>510974.22</v>
      </c>
      <c r="P4848" s="5">
        <f>[1]!Capstone_Sales_Data[[#This Row],[Total Profit]]/[1]!Capstone_Sales_Data[[#This Row],[Total Revenue]]</f>
        <v>0.40977541217707386</v>
      </c>
    </row>
    <row r="4849" spans="1:16" x14ac:dyDescent="0.35">
      <c r="A4849" t="s">
        <v>6</v>
      </c>
      <c r="B4849" t="s">
        <v>146</v>
      </c>
      <c r="C4849" t="s">
        <v>37</v>
      </c>
      <c r="D4849" t="s">
        <v>3</v>
      </c>
      <c r="E4849" t="s">
        <v>4</v>
      </c>
      <c r="F4849" s="6">
        <v>42919</v>
      </c>
      <c r="G4849" t="s">
        <v>5057</v>
      </c>
      <c r="H4849" s="7">
        <f>[1]!Capstone_Sales_Data[[#This Row],[Ship Date]]-[1]!Capstone_Sales_Data[[#This Row],[Order Date]]</f>
        <v>0</v>
      </c>
      <c r="I4849" s="6">
        <v>42919</v>
      </c>
      <c r="J4849" s="7">
        <v>585</v>
      </c>
      <c r="K4849" s="8">
        <v>205.7</v>
      </c>
      <c r="L4849" s="8">
        <v>117.11</v>
      </c>
      <c r="M4849" s="8">
        <v>120334.5</v>
      </c>
      <c r="N4849" s="8">
        <v>68509.350000000006</v>
      </c>
      <c r="O4849" s="8">
        <v>51825.15</v>
      </c>
      <c r="P4849" s="9">
        <f>[1]!Capstone_Sales_Data[[#This Row],[Total Profit]]/[1]!Capstone_Sales_Data[[#This Row],[Total Revenue]]</f>
        <v>0.43067574137092857</v>
      </c>
    </row>
    <row r="4850" spans="1:16" x14ac:dyDescent="0.35">
      <c r="A4850" s="1" t="s">
        <v>24</v>
      </c>
      <c r="B4850" s="1" t="s">
        <v>27</v>
      </c>
      <c r="C4850" s="1" t="s">
        <v>17</v>
      </c>
      <c r="D4850" s="1" t="s">
        <v>14</v>
      </c>
      <c r="E4850" s="1" t="s">
        <v>22</v>
      </c>
      <c r="F4850" s="2">
        <v>41425</v>
      </c>
      <c r="G4850" s="1" t="s">
        <v>5058</v>
      </c>
      <c r="H4850" s="3">
        <f>[1]!Capstone_Sales_Data[[#This Row],[Ship Date]]-[1]!Capstone_Sales_Data[[#This Row],[Order Date]]</f>
        <v>30</v>
      </c>
      <c r="I4850" s="2">
        <v>41455</v>
      </c>
      <c r="J4850" s="3">
        <v>9179</v>
      </c>
      <c r="K4850" s="4">
        <v>668.27</v>
      </c>
      <c r="L4850" s="4">
        <v>502.54</v>
      </c>
      <c r="M4850" s="4">
        <v>6134050.3300000001</v>
      </c>
      <c r="N4850" s="4">
        <v>4612814.66</v>
      </c>
      <c r="O4850" s="4">
        <v>1521235.67</v>
      </c>
      <c r="P4850" s="5">
        <f>[1]!Capstone_Sales_Data[[#This Row],[Total Profit]]/[1]!Capstone_Sales_Data[[#This Row],[Total Revenue]]</f>
        <v>0.24799856345489096</v>
      </c>
    </row>
    <row r="4851" spans="1:16" x14ac:dyDescent="0.35">
      <c r="A4851" t="s">
        <v>11</v>
      </c>
      <c r="B4851" t="s">
        <v>477</v>
      </c>
      <c r="C4851" t="s">
        <v>51</v>
      </c>
      <c r="D4851" t="s">
        <v>14</v>
      </c>
      <c r="E4851" t="s">
        <v>4</v>
      </c>
      <c r="F4851" s="6">
        <v>41471</v>
      </c>
      <c r="G4851" t="s">
        <v>5059</v>
      </c>
      <c r="H4851" s="7">
        <f>[1]!Capstone_Sales_Data[[#This Row],[Ship Date]]-[1]!Capstone_Sales_Data[[#This Row],[Order Date]]</f>
        <v>29</v>
      </c>
      <c r="I4851" s="6">
        <v>41500</v>
      </c>
      <c r="J4851" s="7">
        <v>9196</v>
      </c>
      <c r="K4851" s="8">
        <v>152.58000000000001</v>
      </c>
      <c r="L4851" s="8">
        <v>97.44</v>
      </c>
      <c r="M4851" s="8">
        <v>1403125.68</v>
      </c>
      <c r="N4851" s="8">
        <v>896058.24</v>
      </c>
      <c r="O4851" s="8">
        <v>507067.44</v>
      </c>
      <c r="P4851" s="9">
        <f>[1]!Capstone_Sales_Data[[#This Row],[Total Profit]]/[1]!Capstone_Sales_Data[[#This Row],[Total Revenue]]</f>
        <v>0.36138419189933152</v>
      </c>
    </row>
    <row r="4852" spans="1:16" x14ac:dyDescent="0.35">
      <c r="A4852" s="1" t="s">
        <v>0</v>
      </c>
      <c r="B4852" s="1" t="s">
        <v>774</v>
      </c>
      <c r="C4852" s="1" t="s">
        <v>58</v>
      </c>
      <c r="D4852" s="1" t="s">
        <v>14</v>
      </c>
      <c r="E4852" s="1" t="s">
        <v>22</v>
      </c>
      <c r="F4852" s="2">
        <v>41086</v>
      </c>
      <c r="G4852" s="1" t="s">
        <v>5060</v>
      </c>
      <c r="H4852" s="3">
        <f>[1]!Capstone_Sales_Data[[#This Row],[Ship Date]]-[1]!Capstone_Sales_Data[[#This Row],[Order Date]]</f>
        <v>29</v>
      </c>
      <c r="I4852" s="2">
        <v>41115</v>
      </c>
      <c r="J4852" s="3">
        <v>7983</v>
      </c>
      <c r="K4852" s="4">
        <v>81.73</v>
      </c>
      <c r="L4852" s="4">
        <v>56.67</v>
      </c>
      <c r="M4852" s="4">
        <v>652450.59</v>
      </c>
      <c r="N4852" s="4">
        <v>452396.61</v>
      </c>
      <c r="O4852" s="4">
        <v>200053.98</v>
      </c>
      <c r="P4852" s="5">
        <f>[1]!Capstone_Sales_Data[[#This Row],[Total Profit]]/[1]!Capstone_Sales_Data[[#This Row],[Total Revenue]]</f>
        <v>0.30661935641747218</v>
      </c>
    </row>
    <row r="4853" spans="1:16" x14ac:dyDescent="0.35">
      <c r="A4853" t="s">
        <v>49</v>
      </c>
      <c r="B4853" t="s">
        <v>270</v>
      </c>
      <c r="C4853" t="s">
        <v>2</v>
      </c>
      <c r="D4853" t="s">
        <v>3</v>
      </c>
      <c r="E4853" t="s">
        <v>38</v>
      </c>
      <c r="F4853" s="6">
        <v>42838</v>
      </c>
      <c r="G4853" t="s">
        <v>5061</v>
      </c>
      <c r="H4853" s="7">
        <f>[1]!Capstone_Sales_Data[[#This Row],[Ship Date]]-[1]!Capstone_Sales_Data[[#This Row],[Order Date]]</f>
        <v>47</v>
      </c>
      <c r="I4853" s="6">
        <v>42885</v>
      </c>
      <c r="J4853" s="7">
        <v>9920</v>
      </c>
      <c r="K4853" s="8">
        <v>651.21</v>
      </c>
      <c r="L4853" s="8">
        <v>524.96</v>
      </c>
      <c r="M4853" s="8">
        <v>6460003.2000000002</v>
      </c>
      <c r="N4853" s="8">
        <v>5207603.2000000002</v>
      </c>
      <c r="O4853" s="8">
        <v>1252400</v>
      </c>
      <c r="P4853" s="9">
        <f>[1]!Capstone_Sales_Data[[#This Row],[Total Profit]]/[1]!Capstone_Sales_Data[[#This Row],[Total Revenue]]</f>
        <v>0.19386987300563566</v>
      </c>
    </row>
    <row r="4854" spans="1:16" x14ac:dyDescent="0.35">
      <c r="A4854" s="1" t="s">
        <v>24</v>
      </c>
      <c r="B4854" s="1" t="s">
        <v>360</v>
      </c>
      <c r="C4854" s="1" t="s">
        <v>2</v>
      </c>
      <c r="D4854" s="1" t="s">
        <v>14</v>
      </c>
      <c r="E4854" s="1" t="s">
        <v>4</v>
      </c>
      <c r="F4854" s="2">
        <v>41384</v>
      </c>
      <c r="G4854" s="1" t="s">
        <v>5062</v>
      </c>
      <c r="H4854" s="3">
        <f>[1]!Capstone_Sales_Data[[#This Row],[Ship Date]]-[1]!Capstone_Sales_Data[[#This Row],[Order Date]]</f>
        <v>14</v>
      </c>
      <c r="I4854" s="2">
        <v>41398</v>
      </c>
      <c r="J4854" s="3">
        <v>1418</v>
      </c>
      <c r="K4854" s="4">
        <v>651.21</v>
      </c>
      <c r="L4854" s="4">
        <v>524.96</v>
      </c>
      <c r="M4854" s="4">
        <v>923415.78</v>
      </c>
      <c r="N4854" s="4">
        <v>744393.28</v>
      </c>
      <c r="O4854" s="4">
        <v>179022.5</v>
      </c>
      <c r="P4854" s="5">
        <f>[1]!Capstone_Sales_Data[[#This Row],[Total Profit]]/[1]!Capstone_Sales_Data[[#This Row],[Total Revenue]]</f>
        <v>0.19386987300563566</v>
      </c>
    </row>
    <row r="4855" spans="1:16" x14ac:dyDescent="0.35">
      <c r="A4855" t="s">
        <v>0</v>
      </c>
      <c r="B4855" t="s">
        <v>252</v>
      </c>
      <c r="C4855" t="s">
        <v>51</v>
      </c>
      <c r="D4855" t="s">
        <v>3</v>
      </c>
      <c r="E4855" t="s">
        <v>9</v>
      </c>
      <c r="F4855" s="6">
        <v>41455</v>
      </c>
      <c r="G4855" t="s">
        <v>5063</v>
      </c>
      <c r="H4855" s="7">
        <f>[1]!Capstone_Sales_Data[[#This Row],[Ship Date]]-[1]!Capstone_Sales_Data[[#This Row],[Order Date]]</f>
        <v>49</v>
      </c>
      <c r="I4855" s="6">
        <v>41504</v>
      </c>
      <c r="J4855" s="7">
        <v>5920</v>
      </c>
      <c r="K4855" s="8">
        <v>152.58000000000001</v>
      </c>
      <c r="L4855" s="8">
        <v>97.44</v>
      </c>
      <c r="M4855" s="8">
        <v>903273.6</v>
      </c>
      <c r="N4855" s="8">
        <v>576844.80000000005</v>
      </c>
      <c r="O4855" s="8">
        <v>326428.79999999999</v>
      </c>
      <c r="P4855" s="9">
        <f>[1]!Capstone_Sales_Data[[#This Row],[Total Profit]]/[1]!Capstone_Sales_Data[[#This Row],[Total Revenue]]</f>
        <v>0.36138419189933152</v>
      </c>
    </row>
    <row r="4856" spans="1:16" x14ac:dyDescent="0.35">
      <c r="A4856" s="1" t="s">
        <v>11</v>
      </c>
      <c r="B4856" s="1" t="s">
        <v>399</v>
      </c>
      <c r="C4856" s="1" t="s">
        <v>2</v>
      </c>
      <c r="D4856" s="1" t="s">
        <v>14</v>
      </c>
      <c r="E4856" s="1" t="s">
        <v>22</v>
      </c>
      <c r="F4856" s="2">
        <v>42634</v>
      </c>
      <c r="G4856" s="1" t="s">
        <v>5064</v>
      </c>
      <c r="H4856" s="3">
        <f>[1]!Capstone_Sales_Data[[#This Row],[Ship Date]]-[1]!Capstone_Sales_Data[[#This Row],[Order Date]]</f>
        <v>35</v>
      </c>
      <c r="I4856" s="2">
        <v>42669</v>
      </c>
      <c r="J4856" s="3">
        <v>8900</v>
      </c>
      <c r="K4856" s="4">
        <v>651.21</v>
      </c>
      <c r="L4856" s="4">
        <v>524.96</v>
      </c>
      <c r="M4856" s="4">
        <v>5795769</v>
      </c>
      <c r="N4856" s="4">
        <v>4672144</v>
      </c>
      <c r="O4856" s="4">
        <v>1123625</v>
      </c>
      <c r="P4856" s="5">
        <f>[1]!Capstone_Sales_Data[[#This Row],[Total Profit]]/[1]!Capstone_Sales_Data[[#This Row],[Total Revenue]]</f>
        <v>0.19386987300563566</v>
      </c>
    </row>
    <row r="4857" spans="1:16" x14ac:dyDescent="0.35">
      <c r="A4857" t="s">
        <v>6</v>
      </c>
      <c r="B4857" t="s">
        <v>97</v>
      </c>
      <c r="C4857" t="s">
        <v>2</v>
      </c>
      <c r="D4857" t="s">
        <v>14</v>
      </c>
      <c r="E4857" t="s">
        <v>4</v>
      </c>
      <c r="F4857" s="6">
        <v>40747</v>
      </c>
      <c r="G4857" t="s">
        <v>5065</v>
      </c>
      <c r="H4857" s="7">
        <f>[1]!Capstone_Sales_Data[[#This Row],[Ship Date]]-[1]!Capstone_Sales_Data[[#This Row],[Order Date]]</f>
        <v>42</v>
      </c>
      <c r="I4857" s="6">
        <v>40789</v>
      </c>
      <c r="J4857" s="7">
        <v>2861</v>
      </c>
      <c r="K4857" s="8">
        <v>651.21</v>
      </c>
      <c r="L4857" s="8">
        <v>524.96</v>
      </c>
      <c r="M4857" s="8">
        <v>1863111.81</v>
      </c>
      <c r="N4857" s="8">
        <v>1501910.56</v>
      </c>
      <c r="O4857" s="8">
        <v>361201.25</v>
      </c>
      <c r="P4857" s="9">
        <f>[1]!Capstone_Sales_Data[[#This Row],[Total Profit]]/[1]!Capstone_Sales_Data[[#This Row],[Total Revenue]]</f>
        <v>0.19386987300563566</v>
      </c>
    </row>
    <row r="4858" spans="1:16" x14ac:dyDescent="0.35">
      <c r="A4858" s="1" t="s">
        <v>6</v>
      </c>
      <c r="B4858" s="1" t="s">
        <v>404</v>
      </c>
      <c r="C4858" s="1" t="s">
        <v>31</v>
      </c>
      <c r="D4858" s="1" t="s">
        <v>14</v>
      </c>
      <c r="E4858" s="1" t="s">
        <v>38</v>
      </c>
      <c r="F4858" s="2">
        <v>40307</v>
      </c>
      <c r="G4858" s="1" t="s">
        <v>5066</v>
      </c>
      <c r="H4858" s="3">
        <f>[1]!Capstone_Sales_Data[[#This Row],[Ship Date]]-[1]!Capstone_Sales_Data[[#This Row],[Order Date]]</f>
        <v>4</v>
      </c>
      <c r="I4858" s="2">
        <v>40311</v>
      </c>
      <c r="J4858" s="3">
        <v>2341</v>
      </c>
      <c r="K4858" s="4">
        <v>421.89</v>
      </c>
      <c r="L4858" s="4">
        <v>364.69</v>
      </c>
      <c r="M4858" s="4">
        <v>987644.49</v>
      </c>
      <c r="N4858" s="4">
        <v>853739.29</v>
      </c>
      <c r="O4858" s="4">
        <v>133905.20000000001</v>
      </c>
      <c r="P4858" s="5">
        <f>[1]!Capstone_Sales_Data[[#This Row],[Total Profit]]/[1]!Capstone_Sales_Data[[#This Row],[Total Revenue]]</f>
        <v>0.13558036455000119</v>
      </c>
    </row>
    <row r="4859" spans="1:16" x14ac:dyDescent="0.35">
      <c r="A4859" t="s">
        <v>0</v>
      </c>
      <c r="B4859" t="s">
        <v>62</v>
      </c>
      <c r="C4859" t="s">
        <v>31</v>
      </c>
      <c r="D4859" t="s">
        <v>3</v>
      </c>
      <c r="E4859" t="s">
        <v>4</v>
      </c>
      <c r="F4859" s="6">
        <v>42066</v>
      </c>
      <c r="G4859" t="s">
        <v>5067</v>
      </c>
      <c r="H4859" s="7">
        <f>[1]!Capstone_Sales_Data[[#This Row],[Ship Date]]-[1]!Capstone_Sales_Data[[#This Row],[Order Date]]</f>
        <v>46</v>
      </c>
      <c r="I4859" s="6">
        <v>42112</v>
      </c>
      <c r="J4859" s="7">
        <v>8907</v>
      </c>
      <c r="K4859" s="8">
        <v>421.89</v>
      </c>
      <c r="L4859" s="8">
        <v>364.69</v>
      </c>
      <c r="M4859" s="8">
        <v>3757774.23</v>
      </c>
      <c r="N4859" s="8">
        <v>3248293.83</v>
      </c>
      <c r="O4859" s="8">
        <v>509480.4</v>
      </c>
      <c r="P4859" s="9">
        <f>[1]!Capstone_Sales_Data[[#This Row],[Total Profit]]/[1]!Capstone_Sales_Data[[#This Row],[Total Revenue]]</f>
        <v>0.13558036455000119</v>
      </c>
    </row>
    <row r="4860" spans="1:16" x14ac:dyDescent="0.35">
      <c r="A4860" s="1" t="s">
        <v>24</v>
      </c>
      <c r="B4860" s="1" t="s">
        <v>27</v>
      </c>
      <c r="C4860" s="1" t="s">
        <v>63</v>
      </c>
      <c r="D4860" s="1" t="s">
        <v>14</v>
      </c>
      <c r="E4860" s="1" t="s">
        <v>9</v>
      </c>
      <c r="F4860" s="2">
        <v>41632</v>
      </c>
      <c r="G4860" s="1" t="s">
        <v>5068</v>
      </c>
      <c r="H4860" s="3">
        <f>[1]!Capstone_Sales_Data[[#This Row],[Ship Date]]-[1]!Capstone_Sales_Data[[#This Row],[Order Date]]</f>
        <v>50</v>
      </c>
      <c r="I4860" s="2">
        <v>41682</v>
      </c>
      <c r="J4860" s="3">
        <v>6157</v>
      </c>
      <c r="K4860" s="4">
        <v>437.2</v>
      </c>
      <c r="L4860" s="4">
        <v>263.33</v>
      </c>
      <c r="M4860" s="4">
        <v>2691840.4</v>
      </c>
      <c r="N4860" s="4">
        <v>1621322.81</v>
      </c>
      <c r="O4860" s="4">
        <v>1070517.5900000001</v>
      </c>
      <c r="P4860" s="5">
        <f>[1]!Capstone_Sales_Data[[#This Row],[Total Profit]]/[1]!Capstone_Sales_Data[[#This Row],[Total Revenue]]</f>
        <v>0.3976898444647759</v>
      </c>
    </row>
    <row r="4861" spans="1:16" x14ac:dyDescent="0.35">
      <c r="A4861" t="s">
        <v>6</v>
      </c>
      <c r="B4861" t="s">
        <v>143</v>
      </c>
      <c r="C4861" t="s">
        <v>63</v>
      </c>
      <c r="D4861" t="s">
        <v>3</v>
      </c>
      <c r="E4861" t="s">
        <v>22</v>
      </c>
      <c r="F4861" s="6">
        <v>41920</v>
      </c>
      <c r="G4861" t="s">
        <v>5069</v>
      </c>
      <c r="H4861" s="7">
        <f>[1]!Capstone_Sales_Data[[#This Row],[Ship Date]]-[1]!Capstone_Sales_Data[[#This Row],[Order Date]]</f>
        <v>42</v>
      </c>
      <c r="I4861" s="6">
        <v>41962</v>
      </c>
      <c r="J4861" s="7">
        <v>4721</v>
      </c>
      <c r="K4861" s="8">
        <v>437.2</v>
      </c>
      <c r="L4861" s="8">
        <v>263.33</v>
      </c>
      <c r="M4861" s="8">
        <v>2064021.2</v>
      </c>
      <c r="N4861" s="8">
        <v>1243180.93</v>
      </c>
      <c r="O4861" s="8">
        <v>820840.27</v>
      </c>
      <c r="P4861" s="9">
        <f>[1]!Capstone_Sales_Data[[#This Row],[Total Profit]]/[1]!Capstone_Sales_Data[[#This Row],[Total Revenue]]</f>
        <v>0.39768984446477584</v>
      </c>
    </row>
    <row r="4862" spans="1:16" x14ac:dyDescent="0.35">
      <c r="A4862" s="1" t="s">
        <v>24</v>
      </c>
      <c r="B4862" s="1" t="s">
        <v>210</v>
      </c>
      <c r="C4862" s="1" t="s">
        <v>28</v>
      </c>
      <c r="D4862" s="1" t="s">
        <v>14</v>
      </c>
      <c r="E4862" s="1" t="s">
        <v>4</v>
      </c>
      <c r="F4862" s="2">
        <v>40700</v>
      </c>
      <c r="G4862" s="1" t="s">
        <v>5070</v>
      </c>
      <c r="H4862" s="3">
        <f>[1]!Capstone_Sales_Data[[#This Row],[Ship Date]]-[1]!Capstone_Sales_Data[[#This Row],[Order Date]]</f>
        <v>9</v>
      </c>
      <c r="I4862" s="2">
        <v>40709</v>
      </c>
      <c r="J4862" s="3">
        <v>7261</v>
      </c>
      <c r="K4862" s="4">
        <v>255.28</v>
      </c>
      <c r="L4862" s="4">
        <v>159.41999999999999</v>
      </c>
      <c r="M4862" s="4">
        <v>1853588.08</v>
      </c>
      <c r="N4862" s="4">
        <v>1157548.6200000001</v>
      </c>
      <c r="O4862" s="4">
        <v>696039.46</v>
      </c>
      <c r="P4862" s="5">
        <f>[1]!Capstone_Sales_Data[[#This Row],[Total Profit]]/[1]!Capstone_Sales_Data[[#This Row],[Total Revenue]]</f>
        <v>0.37550924475086178</v>
      </c>
    </row>
    <row r="4863" spans="1:16" x14ac:dyDescent="0.35">
      <c r="A4863" t="s">
        <v>24</v>
      </c>
      <c r="B4863" t="s">
        <v>172</v>
      </c>
      <c r="C4863" t="s">
        <v>63</v>
      </c>
      <c r="D4863" t="s">
        <v>3</v>
      </c>
      <c r="E4863" t="s">
        <v>9</v>
      </c>
      <c r="F4863" s="6">
        <v>40279</v>
      </c>
      <c r="G4863" t="s">
        <v>5071</v>
      </c>
      <c r="H4863" s="7">
        <f>[1]!Capstone_Sales_Data[[#This Row],[Ship Date]]-[1]!Capstone_Sales_Data[[#This Row],[Order Date]]</f>
        <v>27</v>
      </c>
      <c r="I4863" s="6">
        <v>40306</v>
      </c>
      <c r="J4863" s="7">
        <v>3468</v>
      </c>
      <c r="K4863" s="8">
        <v>437.2</v>
      </c>
      <c r="L4863" s="8">
        <v>263.33</v>
      </c>
      <c r="M4863" s="8">
        <v>1516209.6</v>
      </c>
      <c r="N4863" s="8">
        <v>913228.44</v>
      </c>
      <c r="O4863" s="8">
        <v>602981.16</v>
      </c>
      <c r="P4863" s="9">
        <f>[1]!Capstone_Sales_Data[[#This Row],[Total Profit]]/[1]!Capstone_Sales_Data[[#This Row],[Total Revenue]]</f>
        <v>0.39768984446477584</v>
      </c>
    </row>
    <row r="4864" spans="1:16" x14ac:dyDescent="0.35">
      <c r="A4864" s="1" t="s">
        <v>33</v>
      </c>
      <c r="B4864" s="1" t="s">
        <v>273</v>
      </c>
      <c r="C4864" s="1" t="s">
        <v>28</v>
      </c>
      <c r="D4864" s="1" t="s">
        <v>3</v>
      </c>
      <c r="E4864" s="1" t="s">
        <v>22</v>
      </c>
      <c r="F4864" s="2">
        <v>40589</v>
      </c>
      <c r="G4864" s="1" t="s">
        <v>5072</v>
      </c>
      <c r="H4864" s="3">
        <f>[1]!Capstone_Sales_Data[[#This Row],[Ship Date]]-[1]!Capstone_Sales_Data[[#This Row],[Order Date]]</f>
        <v>33</v>
      </c>
      <c r="I4864" s="2">
        <v>40622</v>
      </c>
      <c r="J4864" s="3">
        <v>5067</v>
      </c>
      <c r="K4864" s="4">
        <v>255.28</v>
      </c>
      <c r="L4864" s="4">
        <v>159.41999999999999</v>
      </c>
      <c r="M4864" s="4">
        <v>1293503.76</v>
      </c>
      <c r="N4864" s="4">
        <v>807781.14</v>
      </c>
      <c r="O4864" s="4">
        <v>485722.62</v>
      </c>
      <c r="P4864" s="5">
        <f>[1]!Capstone_Sales_Data[[#This Row],[Total Profit]]/[1]!Capstone_Sales_Data[[#This Row],[Total Revenue]]</f>
        <v>0.37550924475086178</v>
      </c>
    </row>
    <row r="4865" spans="1:16" x14ac:dyDescent="0.35">
      <c r="A4865" t="s">
        <v>49</v>
      </c>
      <c r="B4865" t="s">
        <v>797</v>
      </c>
      <c r="C4865" t="s">
        <v>28</v>
      </c>
      <c r="D4865" t="s">
        <v>3</v>
      </c>
      <c r="E4865" t="s">
        <v>9</v>
      </c>
      <c r="F4865" s="6">
        <v>40566</v>
      </c>
      <c r="G4865" t="s">
        <v>5073</v>
      </c>
      <c r="H4865" s="7">
        <f>[1]!Capstone_Sales_Data[[#This Row],[Ship Date]]-[1]!Capstone_Sales_Data[[#This Row],[Order Date]]</f>
        <v>6</v>
      </c>
      <c r="I4865" s="6">
        <v>40572</v>
      </c>
      <c r="J4865" s="7">
        <v>812</v>
      </c>
      <c r="K4865" s="8">
        <v>255.28</v>
      </c>
      <c r="L4865" s="8">
        <v>159.41999999999999</v>
      </c>
      <c r="M4865" s="8">
        <v>207287.36</v>
      </c>
      <c r="N4865" s="8">
        <v>129449.04</v>
      </c>
      <c r="O4865" s="8">
        <v>77838.320000000007</v>
      </c>
      <c r="P4865" s="9">
        <f>[1]!Capstone_Sales_Data[[#This Row],[Total Profit]]/[1]!Capstone_Sales_Data[[#This Row],[Total Revenue]]</f>
        <v>0.37550924475086184</v>
      </c>
    </row>
    <row r="4866" spans="1:16" x14ac:dyDescent="0.35">
      <c r="A4866" s="1" t="s">
        <v>0</v>
      </c>
      <c r="B4866" s="1" t="s">
        <v>258</v>
      </c>
      <c r="C4866" s="1" t="s">
        <v>63</v>
      </c>
      <c r="D4866" s="1" t="s">
        <v>14</v>
      </c>
      <c r="E4866" s="1" t="s">
        <v>9</v>
      </c>
      <c r="F4866" s="2">
        <v>42303</v>
      </c>
      <c r="G4866" s="1" t="s">
        <v>5074</v>
      </c>
      <c r="H4866" s="3">
        <f>[1]!Capstone_Sales_Data[[#This Row],[Ship Date]]-[1]!Capstone_Sales_Data[[#This Row],[Order Date]]</f>
        <v>36</v>
      </c>
      <c r="I4866" s="2">
        <v>42339</v>
      </c>
      <c r="J4866" s="3">
        <v>1490</v>
      </c>
      <c r="K4866" s="4">
        <v>437.2</v>
      </c>
      <c r="L4866" s="4">
        <v>263.33</v>
      </c>
      <c r="M4866" s="4">
        <v>651428</v>
      </c>
      <c r="N4866" s="4">
        <v>392361.7</v>
      </c>
      <c r="O4866" s="4">
        <v>259066.3</v>
      </c>
      <c r="P4866" s="5">
        <f>[1]!Capstone_Sales_Data[[#This Row],[Total Profit]]/[1]!Capstone_Sales_Data[[#This Row],[Total Revenue]]</f>
        <v>0.39768984446477584</v>
      </c>
    </row>
    <row r="4867" spans="1:16" x14ac:dyDescent="0.35">
      <c r="A4867" t="s">
        <v>0</v>
      </c>
      <c r="B4867" t="s">
        <v>252</v>
      </c>
      <c r="C4867" t="s">
        <v>8</v>
      </c>
      <c r="D4867" t="s">
        <v>14</v>
      </c>
      <c r="E4867" t="s">
        <v>22</v>
      </c>
      <c r="F4867" s="6">
        <v>41367</v>
      </c>
      <c r="G4867" t="s">
        <v>5075</v>
      </c>
      <c r="H4867" s="7">
        <f>[1]!Capstone_Sales_Data[[#This Row],[Ship Date]]-[1]!Capstone_Sales_Data[[#This Row],[Order Date]]</f>
        <v>0</v>
      </c>
      <c r="I4867" s="6">
        <v>41367</v>
      </c>
      <c r="J4867" s="7">
        <v>4917</v>
      </c>
      <c r="K4867" s="8">
        <v>47.45</v>
      </c>
      <c r="L4867" s="8">
        <v>31.79</v>
      </c>
      <c r="M4867" s="8">
        <v>233311.65</v>
      </c>
      <c r="N4867" s="8">
        <v>156311.43</v>
      </c>
      <c r="O4867" s="8">
        <v>77000.22</v>
      </c>
      <c r="P4867" s="9">
        <f>[1]!Capstone_Sales_Data[[#This Row],[Total Profit]]/[1]!Capstone_Sales_Data[[#This Row],[Total Revenue]]</f>
        <v>0.33003161222339306</v>
      </c>
    </row>
    <row r="4868" spans="1:16" x14ac:dyDescent="0.35">
      <c r="A4868" s="1" t="s">
        <v>6</v>
      </c>
      <c r="B4868" s="1" t="s">
        <v>246</v>
      </c>
      <c r="C4868" s="1" t="s">
        <v>37</v>
      </c>
      <c r="D4868" s="1" t="s">
        <v>14</v>
      </c>
      <c r="E4868" s="1" t="s">
        <v>38</v>
      </c>
      <c r="F4868" s="2">
        <v>42009</v>
      </c>
      <c r="G4868" s="1" t="s">
        <v>5076</v>
      </c>
      <c r="H4868" s="3">
        <f>[1]!Capstone_Sales_Data[[#This Row],[Ship Date]]-[1]!Capstone_Sales_Data[[#This Row],[Order Date]]</f>
        <v>43</v>
      </c>
      <c r="I4868" s="2">
        <v>42052</v>
      </c>
      <c r="J4868" s="3">
        <v>943</v>
      </c>
      <c r="K4868" s="4">
        <v>205.7</v>
      </c>
      <c r="L4868" s="4">
        <v>117.11</v>
      </c>
      <c r="M4868" s="4">
        <v>193975.1</v>
      </c>
      <c r="N4868" s="4">
        <v>110434.73</v>
      </c>
      <c r="O4868" s="4">
        <v>83540.37</v>
      </c>
      <c r="P4868" s="5">
        <f>[1]!Capstone_Sales_Data[[#This Row],[Total Profit]]/[1]!Capstone_Sales_Data[[#This Row],[Total Revenue]]</f>
        <v>0.43067574137092851</v>
      </c>
    </row>
    <row r="4869" spans="1:16" x14ac:dyDescent="0.35">
      <c r="A4869" t="s">
        <v>0</v>
      </c>
      <c r="B4869" t="s">
        <v>125</v>
      </c>
      <c r="C4869" t="s">
        <v>28</v>
      </c>
      <c r="D4869" t="s">
        <v>3</v>
      </c>
      <c r="E4869" t="s">
        <v>38</v>
      </c>
      <c r="F4869" s="6">
        <v>41957</v>
      </c>
      <c r="G4869" t="s">
        <v>5077</v>
      </c>
      <c r="H4869" s="7">
        <f>[1]!Capstone_Sales_Data[[#This Row],[Ship Date]]-[1]!Capstone_Sales_Data[[#This Row],[Order Date]]</f>
        <v>42</v>
      </c>
      <c r="I4869" s="6">
        <v>41999</v>
      </c>
      <c r="J4869" s="7">
        <v>6447</v>
      </c>
      <c r="K4869" s="8">
        <v>255.28</v>
      </c>
      <c r="L4869" s="8">
        <v>159.41999999999999</v>
      </c>
      <c r="M4869" s="8">
        <v>1645790.16</v>
      </c>
      <c r="N4869" s="8">
        <v>1027780.74</v>
      </c>
      <c r="O4869" s="8">
        <v>618009.42000000004</v>
      </c>
      <c r="P4869" s="9">
        <f>[1]!Capstone_Sales_Data[[#This Row],[Total Profit]]/[1]!Capstone_Sales_Data[[#This Row],[Total Revenue]]</f>
        <v>0.37550924475086184</v>
      </c>
    </row>
    <row r="4870" spans="1:16" x14ac:dyDescent="0.35">
      <c r="A4870" s="1" t="s">
        <v>24</v>
      </c>
      <c r="B4870" s="1" t="s">
        <v>1614</v>
      </c>
      <c r="C4870" s="1" t="s">
        <v>91</v>
      </c>
      <c r="D4870" s="1" t="s">
        <v>14</v>
      </c>
      <c r="E4870" s="1" t="s">
        <v>38</v>
      </c>
      <c r="F4870" s="2">
        <v>42093</v>
      </c>
      <c r="G4870" s="1" t="s">
        <v>5078</v>
      </c>
      <c r="H4870" s="3">
        <f>[1]!Capstone_Sales_Data[[#This Row],[Ship Date]]-[1]!Capstone_Sales_Data[[#This Row],[Order Date]]</f>
        <v>43</v>
      </c>
      <c r="I4870" s="2">
        <v>42136</v>
      </c>
      <c r="J4870" s="3">
        <v>340</v>
      </c>
      <c r="K4870" s="4">
        <v>9.33</v>
      </c>
      <c r="L4870" s="4">
        <v>6.92</v>
      </c>
      <c r="M4870" s="4">
        <v>3172.2</v>
      </c>
      <c r="N4870" s="4">
        <v>2352.8000000000002</v>
      </c>
      <c r="O4870" s="4">
        <v>819.4</v>
      </c>
      <c r="P4870" s="5">
        <f>[1]!Capstone_Sales_Data[[#This Row],[Total Profit]]/[1]!Capstone_Sales_Data[[#This Row],[Total Revenue]]</f>
        <v>0.25830653804930331</v>
      </c>
    </row>
    <row r="4871" spans="1:16" x14ac:dyDescent="0.35">
      <c r="A4871" t="s">
        <v>11</v>
      </c>
      <c r="B4871" t="s">
        <v>970</v>
      </c>
      <c r="C4871" t="s">
        <v>28</v>
      </c>
      <c r="D4871" t="s">
        <v>3</v>
      </c>
      <c r="E4871" t="s">
        <v>22</v>
      </c>
      <c r="F4871" s="6">
        <v>42304</v>
      </c>
      <c r="G4871" t="s">
        <v>5079</v>
      </c>
      <c r="H4871" s="7">
        <f>[1]!Capstone_Sales_Data[[#This Row],[Ship Date]]-[1]!Capstone_Sales_Data[[#This Row],[Order Date]]</f>
        <v>25</v>
      </c>
      <c r="I4871" s="6">
        <v>42329</v>
      </c>
      <c r="J4871" s="7">
        <v>8565</v>
      </c>
      <c r="K4871" s="8">
        <v>255.28</v>
      </c>
      <c r="L4871" s="8">
        <v>159.41999999999999</v>
      </c>
      <c r="M4871" s="8">
        <v>2186473.2000000002</v>
      </c>
      <c r="N4871" s="8">
        <v>1365432.3</v>
      </c>
      <c r="O4871" s="8">
        <v>821040.9</v>
      </c>
      <c r="P4871" s="9">
        <f>[1]!Capstone_Sales_Data[[#This Row],[Total Profit]]/[1]!Capstone_Sales_Data[[#This Row],[Total Revenue]]</f>
        <v>0.37550924475086178</v>
      </c>
    </row>
    <row r="4872" spans="1:16" x14ac:dyDescent="0.35">
      <c r="A4872" s="1" t="s">
        <v>0</v>
      </c>
      <c r="B4872" s="1" t="s">
        <v>199</v>
      </c>
      <c r="C4872" s="1" t="s">
        <v>47</v>
      </c>
      <c r="D4872" s="1" t="s">
        <v>14</v>
      </c>
      <c r="E4872" s="1" t="s">
        <v>38</v>
      </c>
      <c r="F4872" s="2">
        <v>42868</v>
      </c>
      <c r="G4872" s="1" t="s">
        <v>5080</v>
      </c>
      <c r="H4872" s="3">
        <f>[1]!Capstone_Sales_Data[[#This Row],[Ship Date]]-[1]!Capstone_Sales_Data[[#This Row],[Order Date]]</f>
        <v>36</v>
      </c>
      <c r="I4872" s="2">
        <v>42904</v>
      </c>
      <c r="J4872" s="3">
        <v>9096</v>
      </c>
      <c r="K4872" s="4">
        <v>109.28</v>
      </c>
      <c r="L4872" s="4">
        <v>35.840000000000003</v>
      </c>
      <c r="M4872" s="4">
        <v>994010.88</v>
      </c>
      <c r="N4872" s="4">
        <v>326000.64000000001</v>
      </c>
      <c r="O4872" s="4">
        <v>668010.23999999999</v>
      </c>
      <c r="P4872" s="5">
        <f>[1]!Capstone_Sales_Data[[#This Row],[Total Profit]]/[1]!Capstone_Sales_Data[[#This Row],[Total Revenue]]</f>
        <v>0.67203513909224011</v>
      </c>
    </row>
    <row r="4873" spans="1:16" x14ac:dyDescent="0.35">
      <c r="A4873" t="s">
        <v>24</v>
      </c>
      <c r="B4873" t="s">
        <v>370</v>
      </c>
      <c r="C4873" t="s">
        <v>2</v>
      </c>
      <c r="D4873" t="s">
        <v>14</v>
      </c>
      <c r="E4873" t="s">
        <v>22</v>
      </c>
      <c r="F4873" s="6">
        <v>40301</v>
      </c>
      <c r="G4873" t="s">
        <v>5081</v>
      </c>
      <c r="H4873" s="7">
        <f>[1]!Capstone_Sales_Data[[#This Row],[Ship Date]]-[1]!Capstone_Sales_Data[[#This Row],[Order Date]]</f>
        <v>7</v>
      </c>
      <c r="I4873" s="6">
        <v>40308</v>
      </c>
      <c r="J4873" s="7">
        <v>6937</v>
      </c>
      <c r="K4873" s="8">
        <v>651.21</v>
      </c>
      <c r="L4873" s="8">
        <v>524.96</v>
      </c>
      <c r="M4873" s="8">
        <v>4517443.7699999996</v>
      </c>
      <c r="N4873" s="8">
        <v>3641647.52</v>
      </c>
      <c r="O4873" s="8">
        <v>875796.25</v>
      </c>
      <c r="P4873" s="9">
        <f>[1]!Capstone_Sales_Data[[#This Row],[Total Profit]]/[1]!Capstone_Sales_Data[[#This Row],[Total Revenue]]</f>
        <v>0.19386987300563568</v>
      </c>
    </row>
    <row r="4874" spans="1:16" x14ac:dyDescent="0.35">
      <c r="A4874" s="1" t="s">
        <v>24</v>
      </c>
      <c r="B4874" s="1" t="s">
        <v>214</v>
      </c>
      <c r="C4874" s="1" t="s">
        <v>31</v>
      </c>
      <c r="D4874" s="1" t="s">
        <v>3</v>
      </c>
      <c r="E4874" s="1" t="s">
        <v>38</v>
      </c>
      <c r="F4874" s="2">
        <v>42574</v>
      </c>
      <c r="G4874" s="1" t="s">
        <v>5082</v>
      </c>
      <c r="H4874" s="3">
        <f>[1]!Capstone_Sales_Data[[#This Row],[Ship Date]]-[1]!Capstone_Sales_Data[[#This Row],[Order Date]]</f>
        <v>37</v>
      </c>
      <c r="I4874" s="2">
        <v>42611</v>
      </c>
      <c r="J4874" s="3">
        <v>9124</v>
      </c>
      <c r="K4874" s="4">
        <v>421.89</v>
      </c>
      <c r="L4874" s="4">
        <v>364.69</v>
      </c>
      <c r="M4874" s="4">
        <v>3849324.36</v>
      </c>
      <c r="N4874" s="4">
        <v>3327431.56</v>
      </c>
      <c r="O4874" s="4">
        <v>521892.8</v>
      </c>
      <c r="P4874" s="5">
        <f>[1]!Capstone_Sales_Data[[#This Row],[Total Profit]]/[1]!Capstone_Sales_Data[[#This Row],[Total Revenue]]</f>
        <v>0.13558036455000119</v>
      </c>
    </row>
    <row r="4875" spans="1:16" x14ac:dyDescent="0.35">
      <c r="A4875" t="s">
        <v>49</v>
      </c>
      <c r="B4875" t="s">
        <v>797</v>
      </c>
      <c r="C4875" t="s">
        <v>58</v>
      </c>
      <c r="D4875" t="s">
        <v>3</v>
      </c>
      <c r="E4875" t="s">
        <v>4</v>
      </c>
      <c r="F4875" s="6">
        <v>42831</v>
      </c>
      <c r="G4875" t="s">
        <v>5083</v>
      </c>
      <c r="H4875" s="7">
        <f>[1]!Capstone_Sales_Data[[#This Row],[Ship Date]]-[1]!Capstone_Sales_Data[[#This Row],[Order Date]]</f>
        <v>8</v>
      </c>
      <c r="I4875" s="6">
        <v>42839</v>
      </c>
      <c r="J4875" s="7">
        <v>9726</v>
      </c>
      <c r="K4875" s="8">
        <v>81.73</v>
      </c>
      <c r="L4875" s="8">
        <v>56.67</v>
      </c>
      <c r="M4875" s="8">
        <v>794905.98</v>
      </c>
      <c r="N4875" s="8">
        <v>551172.42000000004</v>
      </c>
      <c r="O4875" s="8">
        <v>243733.56</v>
      </c>
      <c r="P4875" s="9">
        <f>[1]!Capstone_Sales_Data[[#This Row],[Total Profit]]/[1]!Capstone_Sales_Data[[#This Row],[Total Revenue]]</f>
        <v>0.30661935641747218</v>
      </c>
    </row>
    <row r="4876" spans="1:16" x14ac:dyDescent="0.35">
      <c r="A4876" s="1" t="s">
        <v>11</v>
      </c>
      <c r="B4876" s="1" t="s">
        <v>12</v>
      </c>
      <c r="C4876" s="1" t="s">
        <v>37</v>
      </c>
      <c r="D4876" s="1" t="s">
        <v>14</v>
      </c>
      <c r="E4876" s="1" t="s">
        <v>38</v>
      </c>
      <c r="F4876" s="2">
        <v>42907</v>
      </c>
      <c r="G4876" s="1" t="s">
        <v>5084</v>
      </c>
      <c r="H4876" s="3">
        <f>[1]!Capstone_Sales_Data[[#This Row],[Ship Date]]-[1]!Capstone_Sales_Data[[#This Row],[Order Date]]</f>
        <v>20</v>
      </c>
      <c r="I4876" s="2">
        <v>42927</v>
      </c>
      <c r="J4876" s="3">
        <v>4839</v>
      </c>
      <c r="K4876" s="4">
        <v>205.7</v>
      </c>
      <c r="L4876" s="4">
        <v>117.11</v>
      </c>
      <c r="M4876" s="4">
        <v>995382.3</v>
      </c>
      <c r="N4876" s="4">
        <v>566695.29</v>
      </c>
      <c r="O4876" s="4">
        <v>428687.01</v>
      </c>
      <c r="P4876" s="5">
        <f>[1]!Capstone_Sales_Data[[#This Row],[Total Profit]]/[1]!Capstone_Sales_Data[[#This Row],[Total Revenue]]</f>
        <v>0.43067574137092851</v>
      </c>
    </row>
    <row r="4877" spans="1:16" x14ac:dyDescent="0.35">
      <c r="A4877" t="s">
        <v>6</v>
      </c>
      <c r="B4877" t="s">
        <v>246</v>
      </c>
      <c r="C4877" t="s">
        <v>58</v>
      </c>
      <c r="D4877" t="s">
        <v>14</v>
      </c>
      <c r="E4877" t="s">
        <v>38</v>
      </c>
      <c r="F4877" s="6">
        <v>40872</v>
      </c>
      <c r="G4877" t="s">
        <v>5085</v>
      </c>
      <c r="H4877" s="7">
        <f>[1]!Capstone_Sales_Data[[#This Row],[Ship Date]]-[1]!Capstone_Sales_Data[[#This Row],[Order Date]]</f>
        <v>9</v>
      </c>
      <c r="I4877" s="6">
        <v>40881</v>
      </c>
      <c r="J4877" s="7">
        <v>7596</v>
      </c>
      <c r="K4877" s="8">
        <v>81.73</v>
      </c>
      <c r="L4877" s="8">
        <v>56.67</v>
      </c>
      <c r="M4877" s="8">
        <v>620821.07999999996</v>
      </c>
      <c r="N4877" s="8">
        <v>430465.32</v>
      </c>
      <c r="O4877" s="8">
        <v>190355.76</v>
      </c>
      <c r="P4877" s="9">
        <f>[1]!Capstone_Sales_Data[[#This Row],[Total Profit]]/[1]!Capstone_Sales_Data[[#This Row],[Total Revenue]]</f>
        <v>0.30661935641747218</v>
      </c>
    </row>
    <row r="4878" spans="1:16" x14ac:dyDescent="0.35">
      <c r="A4878" s="1" t="s">
        <v>11</v>
      </c>
      <c r="B4878" s="1" t="s">
        <v>57</v>
      </c>
      <c r="C4878" s="1" t="s">
        <v>37</v>
      </c>
      <c r="D4878" s="1" t="s">
        <v>3</v>
      </c>
      <c r="E4878" s="1" t="s">
        <v>4</v>
      </c>
      <c r="F4878" s="2">
        <v>40722</v>
      </c>
      <c r="G4878" s="1" t="s">
        <v>5086</v>
      </c>
      <c r="H4878" s="3">
        <f>[1]!Capstone_Sales_Data[[#This Row],[Ship Date]]-[1]!Capstone_Sales_Data[[#This Row],[Order Date]]</f>
        <v>26</v>
      </c>
      <c r="I4878" s="2">
        <v>40748</v>
      </c>
      <c r="J4878" s="3">
        <v>3155</v>
      </c>
      <c r="K4878" s="4">
        <v>205.7</v>
      </c>
      <c r="L4878" s="4">
        <v>117.11</v>
      </c>
      <c r="M4878" s="4">
        <v>648983.5</v>
      </c>
      <c r="N4878" s="4">
        <v>369482.05</v>
      </c>
      <c r="O4878" s="4">
        <v>279501.45</v>
      </c>
      <c r="P4878" s="5">
        <f>[1]!Capstone_Sales_Data[[#This Row],[Total Profit]]/[1]!Capstone_Sales_Data[[#This Row],[Total Revenue]]</f>
        <v>0.43067574137092857</v>
      </c>
    </row>
    <row r="4879" spans="1:16" x14ac:dyDescent="0.35">
      <c r="A4879" t="s">
        <v>6</v>
      </c>
      <c r="B4879" t="s">
        <v>246</v>
      </c>
      <c r="C4879" t="s">
        <v>28</v>
      </c>
      <c r="D4879" t="s">
        <v>3</v>
      </c>
      <c r="E4879" t="s">
        <v>38</v>
      </c>
      <c r="F4879" s="6">
        <v>42689</v>
      </c>
      <c r="G4879" t="s">
        <v>5087</v>
      </c>
      <c r="H4879" s="7">
        <f>[1]!Capstone_Sales_Data[[#This Row],[Ship Date]]-[1]!Capstone_Sales_Data[[#This Row],[Order Date]]</f>
        <v>7</v>
      </c>
      <c r="I4879" s="6">
        <v>42696</v>
      </c>
      <c r="J4879" s="7">
        <v>3711</v>
      </c>
      <c r="K4879" s="8">
        <v>255.28</v>
      </c>
      <c r="L4879" s="8">
        <v>159.41999999999999</v>
      </c>
      <c r="M4879" s="8">
        <v>947344.08</v>
      </c>
      <c r="N4879" s="8">
        <v>591607.62</v>
      </c>
      <c r="O4879" s="8">
        <v>355736.46</v>
      </c>
      <c r="P4879" s="9">
        <f>[1]!Capstone_Sales_Data[[#This Row],[Total Profit]]/[1]!Capstone_Sales_Data[[#This Row],[Total Revenue]]</f>
        <v>0.37550924475086184</v>
      </c>
    </row>
    <row r="4880" spans="1:16" x14ac:dyDescent="0.35">
      <c r="A4880" s="1" t="s">
        <v>24</v>
      </c>
      <c r="B4880" s="1" t="s">
        <v>401</v>
      </c>
      <c r="C4880" s="1" t="s">
        <v>2</v>
      </c>
      <c r="D4880" s="1" t="s">
        <v>3</v>
      </c>
      <c r="E4880" s="1" t="s">
        <v>22</v>
      </c>
      <c r="F4880" s="2">
        <v>41865</v>
      </c>
      <c r="G4880" s="1" t="s">
        <v>5088</v>
      </c>
      <c r="H4880" s="3">
        <f>[1]!Capstone_Sales_Data[[#This Row],[Ship Date]]-[1]!Capstone_Sales_Data[[#This Row],[Order Date]]</f>
        <v>4</v>
      </c>
      <c r="I4880" s="2">
        <v>41869</v>
      </c>
      <c r="J4880" s="3">
        <v>3486</v>
      </c>
      <c r="K4880" s="4">
        <v>651.21</v>
      </c>
      <c r="L4880" s="4">
        <v>524.96</v>
      </c>
      <c r="M4880" s="4">
        <v>2270118.06</v>
      </c>
      <c r="N4880" s="4">
        <v>1830010.56</v>
      </c>
      <c r="O4880" s="4">
        <v>440107.5</v>
      </c>
      <c r="P4880" s="5">
        <f>[1]!Capstone_Sales_Data[[#This Row],[Total Profit]]/[1]!Capstone_Sales_Data[[#This Row],[Total Revenue]]</f>
        <v>0.19386987300563566</v>
      </c>
    </row>
    <row r="4881" spans="1:16" x14ac:dyDescent="0.35">
      <c r="A4881" t="s">
        <v>11</v>
      </c>
      <c r="B4881" t="s">
        <v>339</v>
      </c>
      <c r="C4881" t="s">
        <v>58</v>
      </c>
      <c r="D4881" t="s">
        <v>3</v>
      </c>
      <c r="E4881" t="s">
        <v>22</v>
      </c>
      <c r="F4881" s="6">
        <v>40644</v>
      </c>
      <c r="G4881" t="s">
        <v>5089</v>
      </c>
      <c r="H4881" s="7">
        <f>[1]!Capstone_Sales_Data[[#This Row],[Ship Date]]-[1]!Capstone_Sales_Data[[#This Row],[Order Date]]</f>
        <v>7</v>
      </c>
      <c r="I4881" s="6">
        <v>40651</v>
      </c>
      <c r="J4881" s="7">
        <v>3735</v>
      </c>
      <c r="K4881" s="8">
        <v>81.73</v>
      </c>
      <c r="L4881" s="8">
        <v>56.67</v>
      </c>
      <c r="M4881" s="8">
        <v>305261.55</v>
      </c>
      <c r="N4881" s="8">
        <v>211662.45</v>
      </c>
      <c r="O4881" s="8">
        <v>93599.1</v>
      </c>
      <c r="P4881" s="9">
        <f>[1]!Capstone_Sales_Data[[#This Row],[Total Profit]]/[1]!Capstone_Sales_Data[[#This Row],[Total Revenue]]</f>
        <v>0.30661935641747218</v>
      </c>
    </row>
    <row r="4882" spans="1:16" x14ac:dyDescent="0.35">
      <c r="A4882" s="1" t="s">
        <v>49</v>
      </c>
      <c r="B4882" s="1" t="s">
        <v>268</v>
      </c>
      <c r="C4882" s="1" t="s">
        <v>63</v>
      </c>
      <c r="D4882" s="1" t="s">
        <v>3</v>
      </c>
      <c r="E4882" s="1" t="s">
        <v>38</v>
      </c>
      <c r="F4882" s="2">
        <v>41810</v>
      </c>
      <c r="G4882" s="1" t="s">
        <v>5090</v>
      </c>
      <c r="H4882" s="3">
        <f>[1]!Capstone_Sales_Data[[#This Row],[Ship Date]]-[1]!Capstone_Sales_Data[[#This Row],[Order Date]]</f>
        <v>19</v>
      </c>
      <c r="I4882" s="2">
        <v>41829</v>
      </c>
      <c r="J4882" s="3">
        <v>7745</v>
      </c>
      <c r="K4882" s="4">
        <v>437.2</v>
      </c>
      <c r="L4882" s="4">
        <v>263.33</v>
      </c>
      <c r="M4882" s="4">
        <v>3386114</v>
      </c>
      <c r="N4882" s="4">
        <v>2039490.85</v>
      </c>
      <c r="O4882" s="4">
        <v>1346623.15</v>
      </c>
      <c r="P4882" s="5">
        <f>[1]!Capstone_Sales_Data[[#This Row],[Total Profit]]/[1]!Capstone_Sales_Data[[#This Row],[Total Revenue]]</f>
        <v>0.39768984446477584</v>
      </c>
    </row>
    <row r="4883" spans="1:16" x14ac:dyDescent="0.35">
      <c r="A4883" t="s">
        <v>49</v>
      </c>
      <c r="B4883" t="s">
        <v>237</v>
      </c>
      <c r="C4883" t="s">
        <v>2</v>
      </c>
      <c r="D4883" t="s">
        <v>3</v>
      </c>
      <c r="E4883" t="s">
        <v>9</v>
      </c>
      <c r="F4883" s="6">
        <v>41619</v>
      </c>
      <c r="G4883" t="s">
        <v>5091</v>
      </c>
      <c r="H4883" s="7">
        <f>[1]!Capstone_Sales_Data[[#This Row],[Ship Date]]-[1]!Capstone_Sales_Data[[#This Row],[Order Date]]</f>
        <v>30</v>
      </c>
      <c r="I4883" s="6">
        <v>41649</v>
      </c>
      <c r="J4883" s="7">
        <v>5833</v>
      </c>
      <c r="K4883" s="8">
        <v>651.21</v>
      </c>
      <c r="L4883" s="8">
        <v>524.96</v>
      </c>
      <c r="M4883" s="8">
        <v>3798507.93</v>
      </c>
      <c r="N4883" s="8">
        <v>3062091.68</v>
      </c>
      <c r="O4883" s="8">
        <v>736416.25</v>
      </c>
      <c r="P4883" s="9">
        <f>[1]!Capstone_Sales_Data[[#This Row],[Total Profit]]/[1]!Capstone_Sales_Data[[#This Row],[Total Revenue]]</f>
        <v>0.19386987300563566</v>
      </c>
    </row>
    <row r="4884" spans="1:16" x14ac:dyDescent="0.35">
      <c r="A4884" s="1" t="s">
        <v>33</v>
      </c>
      <c r="B4884" s="1" t="s">
        <v>34</v>
      </c>
      <c r="C4884" s="1" t="s">
        <v>8</v>
      </c>
      <c r="D4884" s="1" t="s">
        <v>3</v>
      </c>
      <c r="E4884" s="1" t="s">
        <v>9</v>
      </c>
      <c r="F4884" s="2">
        <v>42251</v>
      </c>
      <c r="G4884" s="1" t="s">
        <v>5092</v>
      </c>
      <c r="H4884" s="3">
        <f>[1]!Capstone_Sales_Data[[#This Row],[Ship Date]]-[1]!Capstone_Sales_Data[[#This Row],[Order Date]]</f>
        <v>46</v>
      </c>
      <c r="I4884" s="2">
        <v>42297</v>
      </c>
      <c r="J4884" s="3">
        <v>348</v>
      </c>
      <c r="K4884" s="4">
        <v>47.45</v>
      </c>
      <c r="L4884" s="4">
        <v>31.79</v>
      </c>
      <c r="M4884" s="4">
        <v>16512.599999999999</v>
      </c>
      <c r="N4884" s="4">
        <v>11062.92</v>
      </c>
      <c r="O4884" s="4">
        <v>5449.68</v>
      </c>
      <c r="P4884" s="5">
        <f>[1]!Capstone_Sales_Data[[#This Row],[Total Profit]]/[1]!Capstone_Sales_Data[[#This Row],[Total Revenue]]</f>
        <v>0.33003161222339311</v>
      </c>
    </row>
    <row r="4885" spans="1:16" x14ac:dyDescent="0.35">
      <c r="A4885" t="s">
        <v>33</v>
      </c>
      <c r="B4885" t="s">
        <v>273</v>
      </c>
      <c r="C4885" t="s">
        <v>17</v>
      </c>
      <c r="D4885" t="s">
        <v>14</v>
      </c>
      <c r="E4885" t="s">
        <v>38</v>
      </c>
      <c r="F4885" s="6">
        <v>42124</v>
      </c>
      <c r="G4885" t="s">
        <v>5093</v>
      </c>
      <c r="H4885" s="7">
        <f>[1]!Capstone_Sales_Data[[#This Row],[Ship Date]]-[1]!Capstone_Sales_Data[[#This Row],[Order Date]]</f>
        <v>7</v>
      </c>
      <c r="I4885" s="6">
        <v>42131</v>
      </c>
      <c r="J4885" s="7">
        <v>668</v>
      </c>
      <c r="K4885" s="8">
        <v>668.27</v>
      </c>
      <c r="L4885" s="8">
        <v>502.54</v>
      </c>
      <c r="M4885" s="8">
        <v>446404.36</v>
      </c>
      <c r="N4885" s="8">
        <v>335696.72</v>
      </c>
      <c r="O4885" s="8">
        <v>110707.64</v>
      </c>
      <c r="P4885" s="9">
        <f>[1]!Capstone_Sales_Data[[#This Row],[Total Profit]]/[1]!Capstone_Sales_Data[[#This Row],[Total Revenue]]</f>
        <v>0.24799856345489099</v>
      </c>
    </row>
    <row r="4886" spans="1:16" x14ac:dyDescent="0.35">
      <c r="A4886" s="1" t="s">
        <v>0</v>
      </c>
      <c r="B4886" s="1" t="s">
        <v>684</v>
      </c>
      <c r="C4886" s="1" t="s">
        <v>63</v>
      </c>
      <c r="D4886" s="1" t="s">
        <v>14</v>
      </c>
      <c r="E4886" s="1" t="s">
        <v>4</v>
      </c>
      <c r="F4886" s="2">
        <v>42811</v>
      </c>
      <c r="G4886" s="1" t="s">
        <v>5094</v>
      </c>
      <c r="H4886" s="3">
        <f>[1]!Capstone_Sales_Data[[#This Row],[Ship Date]]-[1]!Capstone_Sales_Data[[#This Row],[Order Date]]</f>
        <v>22</v>
      </c>
      <c r="I4886" s="2">
        <v>42833</v>
      </c>
      <c r="J4886" s="3">
        <v>8207</v>
      </c>
      <c r="K4886" s="4">
        <v>437.2</v>
      </c>
      <c r="L4886" s="4">
        <v>263.33</v>
      </c>
      <c r="M4886" s="4">
        <v>3588100.4</v>
      </c>
      <c r="N4886" s="4">
        <v>2161149.31</v>
      </c>
      <c r="O4886" s="4">
        <v>1426951.09</v>
      </c>
      <c r="P4886" s="5">
        <f>[1]!Capstone_Sales_Data[[#This Row],[Total Profit]]/[1]!Capstone_Sales_Data[[#This Row],[Total Revenue]]</f>
        <v>0.3976898444647759</v>
      </c>
    </row>
    <row r="4887" spans="1:16" x14ac:dyDescent="0.35">
      <c r="A4887" t="s">
        <v>24</v>
      </c>
      <c r="B4887" t="s">
        <v>27</v>
      </c>
      <c r="C4887" t="s">
        <v>37</v>
      </c>
      <c r="D4887" t="s">
        <v>3</v>
      </c>
      <c r="E4887" t="s">
        <v>9</v>
      </c>
      <c r="F4887" s="6">
        <v>42127</v>
      </c>
      <c r="G4887" t="s">
        <v>5095</v>
      </c>
      <c r="H4887" s="7">
        <f>[1]!Capstone_Sales_Data[[#This Row],[Ship Date]]-[1]!Capstone_Sales_Data[[#This Row],[Order Date]]</f>
        <v>35</v>
      </c>
      <c r="I4887" s="6">
        <v>42162</v>
      </c>
      <c r="J4887" s="7">
        <v>1405</v>
      </c>
      <c r="K4887" s="8">
        <v>205.7</v>
      </c>
      <c r="L4887" s="8">
        <v>117.11</v>
      </c>
      <c r="M4887" s="8">
        <v>289008.5</v>
      </c>
      <c r="N4887" s="8">
        <v>164539.54999999999</v>
      </c>
      <c r="O4887" s="8">
        <v>124468.95</v>
      </c>
      <c r="P4887" s="9">
        <f>[1]!Capstone_Sales_Data[[#This Row],[Total Profit]]/[1]!Capstone_Sales_Data[[#This Row],[Total Revenue]]</f>
        <v>0.43067574137092851</v>
      </c>
    </row>
    <row r="4888" spans="1:16" x14ac:dyDescent="0.35">
      <c r="A4888" s="1" t="s">
        <v>6</v>
      </c>
      <c r="B4888" s="1" t="s">
        <v>133</v>
      </c>
      <c r="C4888" s="1" t="s">
        <v>51</v>
      </c>
      <c r="D4888" s="1" t="s">
        <v>3</v>
      </c>
      <c r="E4888" s="1" t="s">
        <v>38</v>
      </c>
      <c r="F4888" s="2">
        <v>41038</v>
      </c>
      <c r="G4888" s="1" t="s">
        <v>5096</v>
      </c>
      <c r="H4888" s="3">
        <f>[1]!Capstone_Sales_Data[[#This Row],[Ship Date]]-[1]!Capstone_Sales_Data[[#This Row],[Order Date]]</f>
        <v>1</v>
      </c>
      <c r="I4888" s="2">
        <v>41039</v>
      </c>
      <c r="J4888" s="3">
        <v>737</v>
      </c>
      <c r="K4888" s="4">
        <v>152.58000000000001</v>
      </c>
      <c r="L4888" s="4">
        <v>97.44</v>
      </c>
      <c r="M4888" s="4">
        <v>112451.46</v>
      </c>
      <c r="N4888" s="4">
        <v>71813.279999999999</v>
      </c>
      <c r="O4888" s="4">
        <v>40638.18</v>
      </c>
      <c r="P4888" s="5">
        <f>[1]!Capstone_Sales_Data[[#This Row],[Total Profit]]/[1]!Capstone_Sales_Data[[#This Row],[Total Revenue]]</f>
        <v>0.36138419189933146</v>
      </c>
    </row>
    <row r="4889" spans="1:16" x14ac:dyDescent="0.35">
      <c r="A4889" t="s">
        <v>6</v>
      </c>
      <c r="B4889" t="s">
        <v>337</v>
      </c>
      <c r="C4889" t="s">
        <v>37</v>
      </c>
      <c r="D4889" t="s">
        <v>3</v>
      </c>
      <c r="E4889" t="s">
        <v>38</v>
      </c>
      <c r="F4889" s="6">
        <v>42286</v>
      </c>
      <c r="G4889" t="s">
        <v>5097</v>
      </c>
      <c r="H4889" s="7">
        <f>[1]!Capstone_Sales_Data[[#This Row],[Ship Date]]-[1]!Capstone_Sales_Data[[#This Row],[Order Date]]</f>
        <v>18</v>
      </c>
      <c r="I4889" s="6">
        <v>42304</v>
      </c>
      <c r="J4889" s="7">
        <v>3708</v>
      </c>
      <c r="K4889" s="8">
        <v>205.7</v>
      </c>
      <c r="L4889" s="8">
        <v>117.11</v>
      </c>
      <c r="M4889" s="8">
        <v>762735.6</v>
      </c>
      <c r="N4889" s="8">
        <v>434243.88</v>
      </c>
      <c r="O4889" s="8">
        <v>328491.71999999997</v>
      </c>
      <c r="P4889" s="9">
        <f>[1]!Capstone_Sales_Data[[#This Row],[Total Profit]]/[1]!Capstone_Sales_Data[[#This Row],[Total Revenue]]</f>
        <v>0.43067574137092851</v>
      </c>
    </row>
    <row r="4890" spans="1:16" x14ac:dyDescent="0.35">
      <c r="A4890" s="1" t="s">
        <v>49</v>
      </c>
      <c r="B4890" s="1" t="s">
        <v>78</v>
      </c>
      <c r="C4890" s="1" t="s">
        <v>37</v>
      </c>
      <c r="D4890" s="1" t="s">
        <v>14</v>
      </c>
      <c r="E4890" s="1" t="s">
        <v>22</v>
      </c>
      <c r="F4890" s="2">
        <v>40702</v>
      </c>
      <c r="G4890" s="1" t="s">
        <v>5098</v>
      </c>
      <c r="H4890" s="3">
        <f>[1]!Capstone_Sales_Data[[#This Row],[Ship Date]]-[1]!Capstone_Sales_Data[[#This Row],[Order Date]]</f>
        <v>46</v>
      </c>
      <c r="I4890" s="2">
        <v>40748</v>
      </c>
      <c r="J4890" s="3">
        <v>9853</v>
      </c>
      <c r="K4890" s="4">
        <v>205.7</v>
      </c>
      <c r="L4890" s="4">
        <v>117.11</v>
      </c>
      <c r="M4890" s="4">
        <v>2026762.1</v>
      </c>
      <c r="N4890" s="4">
        <v>1153884.83</v>
      </c>
      <c r="O4890" s="4">
        <v>872877.27</v>
      </c>
      <c r="P4890" s="5">
        <f>[1]!Capstone_Sales_Data[[#This Row],[Total Profit]]/[1]!Capstone_Sales_Data[[#This Row],[Total Revenue]]</f>
        <v>0.43067574137092851</v>
      </c>
    </row>
    <row r="4891" spans="1:16" x14ac:dyDescent="0.35">
      <c r="A4891" t="s">
        <v>49</v>
      </c>
      <c r="B4891" t="s">
        <v>392</v>
      </c>
      <c r="C4891" t="s">
        <v>37</v>
      </c>
      <c r="D4891" t="s">
        <v>3</v>
      </c>
      <c r="E4891" t="s">
        <v>38</v>
      </c>
      <c r="F4891" s="6">
        <v>41187</v>
      </c>
      <c r="G4891" t="s">
        <v>5099</v>
      </c>
      <c r="H4891" s="7">
        <f>[1]!Capstone_Sales_Data[[#This Row],[Ship Date]]-[1]!Capstone_Sales_Data[[#This Row],[Order Date]]</f>
        <v>29</v>
      </c>
      <c r="I4891" s="6">
        <v>41216</v>
      </c>
      <c r="J4891" s="7">
        <v>5740</v>
      </c>
      <c r="K4891" s="8">
        <v>205.7</v>
      </c>
      <c r="L4891" s="8">
        <v>117.11</v>
      </c>
      <c r="M4891" s="8">
        <v>1180718</v>
      </c>
      <c r="N4891" s="8">
        <v>672211.4</v>
      </c>
      <c r="O4891" s="8">
        <v>508506.6</v>
      </c>
      <c r="P4891" s="9">
        <f>[1]!Capstone_Sales_Data[[#This Row],[Total Profit]]/[1]!Capstone_Sales_Data[[#This Row],[Total Revenue]]</f>
        <v>0.43067574137092851</v>
      </c>
    </row>
    <row r="4892" spans="1:16" x14ac:dyDescent="0.35">
      <c r="A4892" s="1" t="s">
        <v>0</v>
      </c>
      <c r="B4892" s="1" t="s">
        <v>570</v>
      </c>
      <c r="C4892" s="1" t="s">
        <v>2</v>
      </c>
      <c r="D4892" s="1" t="s">
        <v>3</v>
      </c>
      <c r="E4892" s="1" t="s">
        <v>9</v>
      </c>
      <c r="F4892" s="2">
        <v>40734</v>
      </c>
      <c r="G4892" s="1" t="s">
        <v>5100</v>
      </c>
      <c r="H4892" s="3">
        <f>[1]!Capstone_Sales_Data[[#This Row],[Ship Date]]-[1]!Capstone_Sales_Data[[#This Row],[Order Date]]</f>
        <v>30</v>
      </c>
      <c r="I4892" s="2">
        <v>40764</v>
      </c>
      <c r="J4892" s="3">
        <v>9967</v>
      </c>
      <c r="K4892" s="4">
        <v>651.21</v>
      </c>
      <c r="L4892" s="4">
        <v>524.96</v>
      </c>
      <c r="M4892" s="4">
        <v>6490610.0700000003</v>
      </c>
      <c r="N4892" s="4">
        <v>5232276.32</v>
      </c>
      <c r="O4892" s="4">
        <v>1258333.75</v>
      </c>
      <c r="P4892" s="5">
        <f>[1]!Capstone_Sales_Data[[#This Row],[Total Profit]]/[1]!Capstone_Sales_Data[[#This Row],[Total Revenue]]</f>
        <v>0.19386987300563566</v>
      </c>
    </row>
    <row r="4893" spans="1:16" x14ac:dyDescent="0.35">
      <c r="A4893" t="s">
        <v>33</v>
      </c>
      <c r="B4893" t="s">
        <v>606</v>
      </c>
      <c r="C4893" t="s">
        <v>37</v>
      </c>
      <c r="D4893" t="s">
        <v>14</v>
      </c>
      <c r="E4893" t="s">
        <v>4</v>
      </c>
      <c r="F4893" s="6">
        <v>40872</v>
      </c>
      <c r="G4893" t="s">
        <v>5101</v>
      </c>
      <c r="H4893" s="7">
        <f>[1]!Capstone_Sales_Data[[#This Row],[Ship Date]]-[1]!Capstone_Sales_Data[[#This Row],[Order Date]]</f>
        <v>48</v>
      </c>
      <c r="I4893" s="6">
        <v>40920</v>
      </c>
      <c r="J4893" s="7">
        <v>8165</v>
      </c>
      <c r="K4893" s="8">
        <v>205.7</v>
      </c>
      <c r="L4893" s="8">
        <v>117.11</v>
      </c>
      <c r="M4893" s="8">
        <v>1679540.5</v>
      </c>
      <c r="N4893" s="8">
        <v>956203.15</v>
      </c>
      <c r="O4893" s="8">
        <v>723337.35</v>
      </c>
      <c r="P4893" s="9">
        <f>[1]!Capstone_Sales_Data[[#This Row],[Total Profit]]/[1]!Capstone_Sales_Data[[#This Row],[Total Revenue]]</f>
        <v>0.43067574137092851</v>
      </c>
    </row>
    <row r="4894" spans="1:16" x14ac:dyDescent="0.35">
      <c r="A4894" s="1" t="s">
        <v>49</v>
      </c>
      <c r="B4894" s="1" t="s">
        <v>122</v>
      </c>
      <c r="C4894" s="1" t="s">
        <v>91</v>
      </c>
      <c r="D4894" s="1" t="s">
        <v>3</v>
      </c>
      <c r="E4894" s="1" t="s">
        <v>22</v>
      </c>
      <c r="F4894" s="2">
        <v>40755</v>
      </c>
      <c r="G4894" s="1" t="s">
        <v>5102</v>
      </c>
      <c r="H4894" s="3">
        <f>[1]!Capstone_Sales_Data[[#This Row],[Ship Date]]-[1]!Capstone_Sales_Data[[#This Row],[Order Date]]</f>
        <v>45</v>
      </c>
      <c r="I4894" s="2">
        <v>40800</v>
      </c>
      <c r="J4894" s="3">
        <v>7995</v>
      </c>
      <c r="K4894" s="4">
        <v>9.33</v>
      </c>
      <c r="L4894" s="4">
        <v>6.92</v>
      </c>
      <c r="M4894" s="4">
        <v>74593.350000000006</v>
      </c>
      <c r="N4894" s="4">
        <v>55325.4</v>
      </c>
      <c r="O4894" s="4">
        <v>19267.95</v>
      </c>
      <c r="P4894" s="5">
        <f>[1]!Capstone_Sales_Data[[#This Row],[Total Profit]]/[1]!Capstone_Sales_Data[[#This Row],[Total Revenue]]</f>
        <v>0.25830653804930331</v>
      </c>
    </row>
    <row r="4895" spans="1:16" x14ac:dyDescent="0.35">
      <c r="A4895" t="s">
        <v>11</v>
      </c>
      <c r="B4895" t="s">
        <v>399</v>
      </c>
      <c r="C4895" t="s">
        <v>51</v>
      </c>
      <c r="D4895" t="s">
        <v>14</v>
      </c>
      <c r="E4895" t="s">
        <v>4</v>
      </c>
      <c r="F4895" s="6">
        <v>41308</v>
      </c>
      <c r="G4895" t="s">
        <v>5103</v>
      </c>
      <c r="H4895" s="7">
        <f>[1]!Capstone_Sales_Data[[#This Row],[Ship Date]]-[1]!Capstone_Sales_Data[[#This Row],[Order Date]]</f>
        <v>20</v>
      </c>
      <c r="I4895" s="6">
        <v>41328</v>
      </c>
      <c r="J4895" s="7">
        <v>4149</v>
      </c>
      <c r="K4895" s="8">
        <v>152.58000000000001</v>
      </c>
      <c r="L4895" s="8">
        <v>97.44</v>
      </c>
      <c r="M4895" s="8">
        <v>633054.42000000004</v>
      </c>
      <c r="N4895" s="8">
        <v>404278.56</v>
      </c>
      <c r="O4895" s="8">
        <v>228775.86</v>
      </c>
      <c r="P4895" s="9">
        <f>[1]!Capstone_Sales_Data[[#This Row],[Total Profit]]/[1]!Capstone_Sales_Data[[#This Row],[Total Revenue]]</f>
        <v>0.36138419189933146</v>
      </c>
    </row>
    <row r="4896" spans="1:16" x14ac:dyDescent="0.35">
      <c r="A4896" s="1" t="s">
        <v>6</v>
      </c>
      <c r="B4896" s="1" t="s">
        <v>390</v>
      </c>
      <c r="C4896" s="1" t="s">
        <v>47</v>
      </c>
      <c r="D4896" s="1" t="s">
        <v>3</v>
      </c>
      <c r="E4896" s="1" t="s">
        <v>4</v>
      </c>
      <c r="F4896" s="2">
        <v>41078</v>
      </c>
      <c r="G4896" s="1" t="s">
        <v>5104</v>
      </c>
      <c r="H4896" s="3">
        <f>[1]!Capstone_Sales_Data[[#This Row],[Ship Date]]-[1]!Capstone_Sales_Data[[#This Row],[Order Date]]</f>
        <v>40</v>
      </c>
      <c r="I4896" s="2">
        <v>41118</v>
      </c>
      <c r="J4896" s="3">
        <v>3350</v>
      </c>
      <c r="K4896" s="4">
        <v>109.28</v>
      </c>
      <c r="L4896" s="4">
        <v>35.840000000000003</v>
      </c>
      <c r="M4896" s="4">
        <v>366088</v>
      </c>
      <c r="N4896" s="4">
        <v>120064</v>
      </c>
      <c r="O4896" s="4">
        <v>246024</v>
      </c>
      <c r="P4896" s="5">
        <f>[1]!Capstone_Sales_Data[[#This Row],[Total Profit]]/[1]!Capstone_Sales_Data[[#This Row],[Total Revenue]]</f>
        <v>0.67203513909224011</v>
      </c>
    </row>
    <row r="4897" spans="1:16" x14ac:dyDescent="0.35">
      <c r="A4897" t="s">
        <v>0</v>
      </c>
      <c r="B4897" t="s">
        <v>284</v>
      </c>
      <c r="C4897" t="s">
        <v>51</v>
      </c>
      <c r="D4897" t="s">
        <v>3</v>
      </c>
      <c r="E4897" t="s">
        <v>9</v>
      </c>
      <c r="F4897" s="6">
        <v>40387</v>
      </c>
      <c r="G4897" t="s">
        <v>5105</v>
      </c>
      <c r="H4897" s="7">
        <f>[1]!Capstone_Sales_Data[[#This Row],[Ship Date]]-[1]!Capstone_Sales_Data[[#This Row],[Order Date]]</f>
        <v>3</v>
      </c>
      <c r="I4897" s="6">
        <v>40390</v>
      </c>
      <c r="J4897" s="7">
        <v>9354</v>
      </c>
      <c r="K4897" s="8">
        <v>152.58000000000001</v>
      </c>
      <c r="L4897" s="8">
        <v>97.44</v>
      </c>
      <c r="M4897" s="8">
        <v>1427233.32</v>
      </c>
      <c r="N4897" s="8">
        <v>911453.76</v>
      </c>
      <c r="O4897" s="8">
        <v>515779.56</v>
      </c>
      <c r="P4897" s="9">
        <f>[1]!Capstone_Sales_Data[[#This Row],[Total Profit]]/[1]!Capstone_Sales_Data[[#This Row],[Total Revenue]]</f>
        <v>0.36138419189933146</v>
      </c>
    </row>
    <row r="4898" spans="1:16" x14ac:dyDescent="0.35">
      <c r="A4898" s="1" t="s">
        <v>11</v>
      </c>
      <c r="B4898" s="1" t="s">
        <v>860</v>
      </c>
      <c r="C4898" s="1" t="s">
        <v>51</v>
      </c>
      <c r="D4898" s="1" t="s">
        <v>14</v>
      </c>
      <c r="E4898" s="1" t="s">
        <v>9</v>
      </c>
      <c r="F4898" s="2">
        <v>42710</v>
      </c>
      <c r="G4898" s="1" t="s">
        <v>5106</v>
      </c>
      <c r="H4898" s="3">
        <f>[1]!Capstone_Sales_Data[[#This Row],[Ship Date]]-[1]!Capstone_Sales_Data[[#This Row],[Order Date]]</f>
        <v>28</v>
      </c>
      <c r="I4898" s="2">
        <v>42738</v>
      </c>
      <c r="J4898" s="3">
        <v>7946</v>
      </c>
      <c r="K4898" s="4">
        <v>152.58000000000001</v>
      </c>
      <c r="L4898" s="4">
        <v>97.44</v>
      </c>
      <c r="M4898" s="4">
        <v>1212400.68</v>
      </c>
      <c r="N4898" s="4">
        <v>774258.24</v>
      </c>
      <c r="O4898" s="4">
        <v>438142.44</v>
      </c>
      <c r="P4898" s="5">
        <f>[1]!Capstone_Sales_Data[[#This Row],[Total Profit]]/[1]!Capstone_Sales_Data[[#This Row],[Total Revenue]]</f>
        <v>0.36138419189933152</v>
      </c>
    </row>
    <row r="4899" spans="1:16" x14ac:dyDescent="0.35">
      <c r="A4899" t="s">
        <v>24</v>
      </c>
      <c r="B4899" t="s">
        <v>295</v>
      </c>
      <c r="C4899" t="s">
        <v>2</v>
      </c>
      <c r="D4899" t="s">
        <v>14</v>
      </c>
      <c r="E4899" t="s">
        <v>38</v>
      </c>
      <c r="F4899" s="6">
        <v>42228</v>
      </c>
      <c r="G4899" t="s">
        <v>5107</v>
      </c>
      <c r="H4899" s="7">
        <f>[1]!Capstone_Sales_Data[[#This Row],[Ship Date]]-[1]!Capstone_Sales_Data[[#This Row],[Order Date]]</f>
        <v>17</v>
      </c>
      <c r="I4899" s="6">
        <v>42245</v>
      </c>
      <c r="J4899" s="7">
        <v>1945</v>
      </c>
      <c r="K4899" s="8">
        <v>651.21</v>
      </c>
      <c r="L4899" s="8">
        <v>524.96</v>
      </c>
      <c r="M4899" s="8">
        <v>1266603.45</v>
      </c>
      <c r="N4899" s="8">
        <v>1021047.2</v>
      </c>
      <c r="O4899" s="8">
        <v>245556.25</v>
      </c>
      <c r="P4899" s="9">
        <f>[1]!Capstone_Sales_Data[[#This Row],[Total Profit]]/[1]!Capstone_Sales_Data[[#This Row],[Total Revenue]]</f>
        <v>0.19386987300563566</v>
      </c>
    </row>
    <row r="4900" spans="1:16" x14ac:dyDescent="0.35">
      <c r="A4900" s="1" t="s">
        <v>11</v>
      </c>
      <c r="B4900" s="1" t="s">
        <v>860</v>
      </c>
      <c r="C4900" s="1" t="s">
        <v>63</v>
      </c>
      <c r="D4900" s="1" t="s">
        <v>14</v>
      </c>
      <c r="E4900" s="1" t="s">
        <v>22</v>
      </c>
      <c r="F4900" s="2">
        <v>41813</v>
      </c>
      <c r="G4900" s="1" t="s">
        <v>5108</v>
      </c>
      <c r="H4900" s="3">
        <f>[1]!Capstone_Sales_Data[[#This Row],[Ship Date]]-[1]!Capstone_Sales_Data[[#This Row],[Order Date]]</f>
        <v>37</v>
      </c>
      <c r="I4900" s="2">
        <v>41850</v>
      </c>
      <c r="J4900" s="3">
        <v>6198</v>
      </c>
      <c r="K4900" s="4">
        <v>437.2</v>
      </c>
      <c r="L4900" s="4">
        <v>263.33</v>
      </c>
      <c r="M4900" s="4">
        <v>2709765.6</v>
      </c>
      <c r="N4900" s="4">
        <v>1632119.34</v>
      </c>
      <c r="O4900" s="4">
        <v>1077646.26</v>
      </c>
      <c r="P4900" s="5">
        <f>[1]!Capstone_Sales_Data[[#This Row],[Total Profit]]/[1]!Capstone_Sales_Data[[#This Row],[Total Revenue]]</f>
        <v>0.39768984446477584</v>
      </c>
    </row>
    <row r="4901" spans="1:16" x14ac:dyDescent="0.35">
      <c r="A4901" t="s">
        <v>33</v>
      </c>
      <c r="B4901" t="s">
        <v>53</v>
      </c>
      <c r="C4901" t="s">
        <v>58</v>
      </c>
      <c r="D4901" t="s">
        <v>14</v>
      </c>
      <c r="E4901" t="s">
        <v>4</v>
      </c>
      <c r="F4901" s="6">
        <v>40573</v>
      </c>
      <c r="G4901" t="s">
        <v>5109</v>
      </c>
      <c r="H4901" s="7">
        <f>[1]!Capstone_Sales_Data[[#This Row],[Ship Date]]-[1]!Capstone_Sales_Data[[#This Row],[Order Date]]</f>
        <v>44</v>
      </c>
      <c r="I4901" s="6">
        <v>40617</v>
      </c>
      <c r="J4901" s="7">
        <v>2586</v>
      </c>
      <c r="K4901" s="8">
        <v>81.73</v>
      </c>
      <c r="L4901" s="8">
        <v>56.67</v>
      </c>
      <c r="M4901" s="8">
        <v>211353.78</v>
      </c>
      <c r="N4901" s="8">
        <v>146548.62</v>
      </c>
      <c r="O4901" s="8">
        <v>64805.16</v>
      </c>
      <c r="P4901" s="9">
        <f>[1]!Capstone_Sales_Data[[#This Row],[Total Profit]]/[1]!Capstone_Sales_Data[[#This Row],[Total Revenue]]</f>
        <v>0.30661935641747218</v>
      </c>
    </row>
    <row r="4902" spans="1:16" x14ac:dyDescent="0.35">
      <c r="A4902" s="1" t="s">
        <v>24</v>
      </c>
      <c r="B4902" s="1" t="s">
        <v>370</v>
      </c>
      <c r="C4902" s="1" t="s">
        <v>37</v>
      </c>
      <c r="D4902" s="1" t="s">
        <v>3</v>
      </c>
      <c r="E4902" s="1" t="s">
        <v>22</v>
      </c>
      <c r="F4902" s="2">
        <v>40775</v>
      </c>
      <c r="G4902" s="1" t="s">
        <v>5110</v>
      </c>
      <c r="H4902" s="3">
        <f>[1]!Capstone_Sales_Data[[#This Row],[Ship Date]]-[1]!Capstone_Sales_Data[[#This Row],[Order Date]]</f>
        <v>4</v>
      </c>
      <c r="I4902" s="2">
        <v>40779</v>
      </c>
      <c r="J4902" s="3">
        <v>5019</v>
      </c>
      <c r="K4902" s="4">
        <v>205.7</v>
      </c>
      <c r="L4902" s="4">
        <v>117.11</v>
      </c>
      <c r="M4902" s="4">
        <v>1032408.3</v>
      </c>
      <c r="N4902" s="4">
        <v>587775.09</v>
      </c>
      <c r="O4902" s="4">
        <v>444633.21</v>
      </c>
      <c r="P4902" s="5">
        <f>[1]!Capstone_Sales_Data[[#This Row],[Total Profit]]/[1]!Capstone_Sales_Data[[#This Row],[Total Revenue]]</f>
        <v>0.43067574137092851</v>
      </c>
    </row>
    <row r="4903" spans="1:16" x14ac:dyDescent="0.35">
      <c r="A4903" t="s">
        <v>11</v>
      </c>
      <c r="B4903" t="s">
        <v>280</v>
      </c>
      <c r="C4903" t="s">
        <v>37</v>
      </c>
      <c r="D4903" t="s">
        <v>3</v>
      </c>
      <c r="E4903" t="s">
        <v>9</v>
      </c>
      <c r="F4903" s="6">
        <v>40923</v>
      </c>
      <c r="G4903" t="s">
        <v>5111</v>
      </c>
      <c r="H4903" s="7">
        <f>[1]!Capstone_Sales_Data[[#This Row],[Ship Date]]-[1]!Capstone_Sales_Data[[#This Row],[Order Date]]</f>
        <v>27</v>
      </c>
      <c r="I4903" s="6">
        <v>40950</v>
      </c>
      <c r="J4903" s="7">
        <v>4441</v>
      </c>
      <c r="K4903" s="8">
        <v>205.7</v>
      </c>
      <c r="L4903" s="8">
        <v>117.11</v>
      </c>
      <c r="M4903" s="8">
        <v>913513.7</v>
      </c>
      <c r="N4903" s="8">
        <v>520085.51</v>
      </c>
      <c r="O4903" s="8">
        <v>393428.19</v>
      </c>
      <c r="P4903" s="9">
        <f>[1]!Capstone_Sales_Data[[#This Row],[Total Profit]]/[1]!Capstone_Sales_Data[[#This Row],[Total Revenue]]</f>
        <v>0.43067574137092857</v>
      </c>
    </row>
    <row r="4904" spans="1:16" x14ac:dyDescent="0.35">
      <c r="A4904" s="1" t="s">
        <v>49</v>
      </c>
      <c r="B4904" s="1" t="s">
        <v>50</v>
      </c>
      <c r="C4904" s="1" t="s">
        <v>51</v>
      </c>
      <c r="D4904" s="1" t="s">
        <v>3</v>
      </c>
      <c r="E4904" s="1" t="s">
        <v>9</v>
      </c>
      <c r="F4904" s="2">
        <v>42677</v>
      </c>
      <c r="G4904" s="1" t="s">
        <v>5112</v>
      </c>
      <c r="H4904" s="3">
        <f>[1]!Capstone_Sales_Data[[#This Row],[Ship Date]]-[1]!Capstone_Sales_Data[[#This Row],[Order Date]]</f>
        <v>31</v>
      </c>
      <c r="I4904" s="2">
        <v>42708</v>
      </c>
      <c r="J4904" s="3">
        <v>3824</v>
      </c>
      <c r="K4904" s="4">
        <v>152.58000000000001</v>
      </c>
      <c r="L4904" s="4">
        <v>97.44</v>
      </c>
      <c r="M4904" s="4">
        <v>583465.92000000004</v>
      </c>
      <c r="N4904" s="4">
        <v>372610.56</v>
      </c>
      <c r="O4904" s="4">
        <v>210855.36</v>
      </c>
      <c r="P4904" s="5">
        <f>[1]!Capstone_Sales_Data[[#This Row],[Total Profit]]/[1]!Capstone_Sales_Data[[#This Row],[Total Revenue]]</f>
        <v>0.36138419189933146</v>
      </c>
    </row>
    <row r="4905" spans="1:16" x14ac:dyDescent="0.35">
      <c r="A4905" t="s">
        <v>24</v>
      </c>
      <c r="B4905" t="s">
        <v>275</v>
      </c>
      <c r="C4905" t="s">
        <v>31</v>
      </c>
      <c r="D4905" t="s">
        <v>14</v>
      </c>
      <c r="E4905" t="s">
        <v>22</v>
      </c>
      <c r="F4905" s="6">
        <v>41171</v>
      </c>
      <c r="G4905" t="s">
        <v>5113</v>
      </c>
      <c r="H4905" s="7">
        <f>[1]!Capstone_Sales_Data[[#This Row],[Ship Date]]-[1]!Capstone_Sales_Data[[#This Row],[Order Date]]</f>
        <v>25</v>
      </c>
      <c r="I4905" s="6">
        <v>41196</v>
      </c>
      <c r="J4905" s="7">
        <v>3174</v>
      </c>
      <c r="K4905" s="8">
        <v>421.89</v>
      </c>
      <c r="L4905" s="8">
        <v>364.69</v>
      </c>
      <c r="M4905" s="8">
        <v>1339078.8600000001</v>
      </c>
      <c r="N4905" s="8">
        <v>1157526.06</v>
      </c>
      <c r="O4905" s="8">
        <v>181552.8</v>
      </c>
      <c r="P4905" s="9">
        <f>[1]!Capstone_Sales_Data[[#This Row],[Total Profit]]/[1]!Capstone_Sales_Data[[#This Row],[Total Revenue]]</f>
        <v>0.13558036455000116</v>
      </c>
    </row>
    <row r="4906" spans="1:16" x14ac:dyDescent="0.35">
      <c r="A4906" s="1" t="s">
        <v>24</v>
      </c>
      <c r="B4906" s="1" t="s">
        <v>800</v>
      </c>
      <c r="C4906" s="1" t="s">
        <v>91</v>
      </c>
      <c r="D4906" s="1" t="s">
        <v>14</v>
      </c>
      <c r="E4906" s="1" t="s">
        <v>4</v>
      </c>
      <c r="F4906" s="2">
        <v>40225</v>
      </c>
      <c r="G4906" s="1" t="s">
        <v>5114</v>
      </c>
      <c r="H4906" s="3">
        <f>[1]!Capstone_Sales_Data[[#This Row],[Ship Date]]-[1]!Capstone_Sales_Data[[#This Row],[Order Date]]</f>
        <v>31</v>
      </c>
      <c r="I4906" s="2">
        <v>40256</v>
      </c>
      <c r="J4906" s="3">
        <v>4526</v>
      </c>
      <c r="K4906" s="4">
        <v>9.33</v>
      </c>
      <c r="L4906" s="4">
        <v>6.92</v>
      </c>
      <c r="M4906" s="4">
        <v>42227.58</v>
      </c>
      <c r="N4906" s="4">
        <v>31319.919999999998</v>
      </c>
      <c r="O4906" s="4">
        <v>10907.66</v>
      </c>
      <c r="P4906" s="5">
        <f>[1]!Capstone_Sales_Data[[#This Row],[Total Profit]]/[1]!Capstone_Sales_Data[[#This Row],[Total Revenue]]</f>
        <v>0.25830653804930331</v>
      </c>
    </row>
    <row r="4907" spans="1:16" x14ac:dyDescent="0.35">
      <c r="A4907" t="s">
        <v>0</v>
      </c>
      <c r="B4907" t="s">
        <v>216</v>
      </c>
      <c r="C4907" t="s">
        <v>37</v>
      </c>
      <c r="D4907" t="s">
        <v>3</v>
      </c>
      <c r="E4907" t="s">
        <v>22</v>
      </c>
      <c r="F4907" s="6">
        <v>42666</v>
      </c>
      <c r="G4907" t="s">
        <v>5115</v>
      </c>
      <c r="H4907" s="7">
        <f>[1]!Capstone_Sales_Data[[#This Row],[Ship Date]]-[1]!Capstone_Sales_Data[[#This Row],[Order Date]]</f>
        <v>7</v>
      </c>
      <c r="I4907" s="6">
        <v>42673</v>
      </c>
      <c r="J4907" s="7">
        <v>6949</v>
      </c>
      <c r="K4907" s="8">
        <v>205.7</v>
      </c>
      <c r="L4907" s="8">
        <v>117.11</v>
      </c>
      <c r="M4907" s="8">
        <v>1429409.3</v>
      </c>
      <c r="N4907" s="8">
        <v>813797.39</v>
      </c>
      <c r="O4907" s="8">
        <v>615611.91</v>
      </c>
      <c r="P4907" s="9">
        <f>[1]!Capstone_Sales_Data[[#This Row],[Total Profit]]/[1]!Capstone_Sales_Data[[#This Row],[Total Revenue]]</f>
        <v>0.43067574137092857</v>
      </c>
    </row>
    <row r="4908" spans="1:16" x14ac:dyDescent="0.35">
      <c r="A4908" s="1" t="s">
        <v>49</v>
      </c>
      <c r="B4908" s="1" t="s">
        <v>78</v>
      </c>
      <c r="C4908" s="1" t="s">
        <v>28</v>
      </c>
      <c r="D4908" s="1" t="s">
        <v>3</v>
      </c>
      <c r="E4908" s="1" t="s">
        <v>4</v>
      </c>
      <c r="F4908" s="2">
        <v>40647</v>
      </c>
      <c r="G4908" s="1" t="s">
        <v>5116</v>
      </c>
      <c r="H4908" s="3">
        <f>[1]!Capstone_Sales_Data[[#This Row],[Ship Date]]-[1]!Capstone_Sales_Data[[#This Row],[Order Date]]</f>
        <v>29</v>
      </c>
      <c r="I4908" s="2">
        <v>40676</v>
      </c>
      <c r="J4908" s="3">
        <v>1540</v>
      </c>
      <c r="K4908" s="4">
        <v>255.28</v>
      </c>
      <c r="L4908" s="4">
        <v>159.41999999999999</v>
      </c>
      <c r="M4908" s="4">
        <v>393131.2</v>
      </c>
      <c r="N4908" s="4">
        <v>245506.8</v>
      </c>
      <c r="O4908" s="4">
        <v>147624.4</v>
      </c>
      <c r="P4908" s="5">
        <f>[1]!Capstone_Sales_Data[[#This Row],[Total Profit]]/[1]!Capstone_Sales_Data[[#This Row],[Total Revenue]]</f>
        <v>0.37550924475086178</v>
      </c>
    </row>
    <row r="4909" spans="1:16" x14ac:dyDescent="0.35">
      <c r="A4909" t="s">
        <v>0</v>
      </c>
      <c r="B4909" t="s">
        <v>364</v>
      </c>
      <c r="C4909" t="s">
        <v>51</v>
      </c>
      <c r="D4909" t="s">
        <v>3</v>
      </c>
      <c r="E4909" t="s">
        <v>38</v>
      </c>
      <c r="F4909" s="6">
        <v>41920</v>
      </c>
      <c r="G4909" t="s">
        <v>5117</v>
      </c>
      <c r="H4909" s="7">
        <f>[1]!Capstone_Sales_Data[[#This Row],[Ship Date]]-[1]!Capstone_Sales_Data[[#This Row],[Order Date]]</f>
        <v>6</v>
      </c>
      <c r="I4909" s="6">
        <v>41926</v>
      </c>
      <c r="J4909" s="7">
        <v>6430</v>
      </c>
      <c r="K4909" s="8">
        <v>152.58000000000001</v>
      </c>
      <c r="L4909" s="8">
        <v>97.44</v>
      </c>
      <c r="M4909" s="8">
        <v>981089.4</v>
      </c>
      <c r="N4909" s="8">
        <v>626539.19999999995</v>
      </c>
      <c r="O4909" s="8">
        <v>354550.2</v>
      </c>
      <c r="P4909" s="9">
        <f>[1]!Capstone_Sales_Data[[#This Row],[Total Profit]]/[1]!Capstone_Sales_Data[[#This Row],[Total Revenue]]</f>
        <v>0.36138419189933152</v>
      </c>
    </row>
    <row r="4910" spans="1:16" x14ac:dyDescent="0.35">
      <c r="A4910" s="1" t="s">
        <v>6</v>
      </c>
      <c r="B4910" s="1" t="s">
        <v>153</v>
      </c>
      <c r="C4910" s="1" t="s">
        <v>2</v>
      </c>
      <c r="D4910" s="1" t="s">
        <v>14</v>
      </c>
      <c r="E4910" s="1" t="s">
        <v>22</v>
      </c>
      <c r="F4910" s="2">
        <v>40798</v>
      </c>
      <c r="G4910" s="1" t="s">
        <v>5118</v>
      </c>
      <c r="H4910" s="3">
        <f>[1]!Capstone_Sales_Data[[#This Row],[Ship Date]]-[1]!Capstone_Sales_Data[[#This Row],[Order Date]]</f>
        <v>15</v>
      </c>
      <c r="I4910" s="2">
        <v>40813</v>
      </c>
      <c r="J4910" s="3">
        <v>1780</v>
      </c>
      <c r="K4910" s="4">
        <v>651.21</v>
      </c>
      <c r="L4910" s="4">
        <v>524.96</v>
      </c>
      <c r="M4910" s="4">
        <v>1159153.8</v>
      </c>
      <c r="N4910" s="4">
        <v>934428.8</v>
      </c>
      <c r="O4910" s="4">
        <v>224725</v>
      </c>
      <c r="P4910" s="5">
        <f>[1]!Capstone_Sales_Data[[#This Row],[Total Profit]]/[1]!Capstone_Sales_Data[[#This Row],[Total Revenue]]</f>
        <v>0.19386987300563566</v>
      </c>
    </row>
    <row r="4911" spans="1:16" x14ac:dyDescent="0.35">
      <c r="A4911" t="s">
        <v>11</v>
      </c>
      <c r="B4911" t="s">
        <v>307</v>
      </c>
      <c r="C4911" t="s">
        <v>58</v>
      </c>
      <c r="D4911" t="s">
        <v>14</v>
      </c>
      <c r="E4911" t="s">
        <v>22</v>
      </c>
      <c r="F4911" s="6">
        <v>41665</v>
      </c>
      <c r="G4911" t="s">
        <v>5119</v>
      </c>
      <c r="H4911" s="7">
        <f>[1]!Capstone_Sales_Data[[#This Row],[Ship Date]]-[1]!Capstone_Sales_Data[[#This Row],[Order Date]]</f>
        <v>17</v>
      </c>
      <c r="I4911" s="6">
        <v>41682</v>
      </c>
      <c r="J4911" s="7">
        <v>4782</v>
      </c>
      <c r="K4911" s="8">
        <v>81.73</v>
      </c>
      <c r="L4911" s="8">
        <v>56.67</v>
      </c>
      <c r="M4911" s="8">
        <v>390832.86</v>
      </c>
      <c r="N4911" s="8">
        <v>270995.94</v>
      </c>
      <c r="O4911" s="8">
        <v>119836.92</v>
      </c>
      <c r="P4911" s="9">
        <f>[1]!Capstone_Sales_Data[[#This Row],[Total Profit]]/[1]!Capstone_Sales_Data[[#This Row],[Total Revenue]]</f>
        <v>0.30661935641747218</v>
      </c>
    </row>
    <row r="4912" spans="1:16" x14ac:dyDescent="0.35">
      <c r="A4912" s="1" t="s">
        <v>33</v>
      </c>
      <c r="B4912" s="1" t="s">
        <v>80</v>
      </c>
      <c r="C4912" s="1" t="s">
        <v>51</v>
      </c>
      <c r="D4912" s="1" t="s">
        <v>14</v>
      </c>
      <c r="E4912" s="1" t="s">
        <v>4</v>
      </c>
      <c r="F4912" s="2">
        <v>40994</v>
      </c>
      <c r="G4912" s="1" t="s">
        <v>5120</v>
      </c>
      <c r="H4912" s="3">
        <f>[1]!Capstone_Sales_Data[[#This Row],[Ship Date]]-[1]!Capstone_Sales_Data[[#This Row],[Order Date]]</f>
        <v>39</v>
      </c>
      <c r="I4912" s="2">
        <v>41033</v>
      </c>
      <c r="J4912" s="3">
        <v>4659</v>
      </c>
      <c r="K4912" s="4">
        <v>152.58000000000001</v>
      </c>
      <c r="L4912" s="4">
        <v>97.44</v>
      </c>
      <c r="M4912" s="4">
        <v>710870.22</v>
      </c>
      <c r="N4912" s="4">
        <v>453972.96</v>
      </c>
      <c r="O4912" s="4">
        <v>256897.26</v>
      </c>
      <c r="P4912" s="5">
        <f>[1]!Capstone_Sales_Data[[#This Row],[Total Profit]]/[1]!Capstone_Sales_Data[[#This Row],[Total Revenue]]</f>
        <v>0.36138419189933152</v>
      </c>
    </row>
    <row r="4913" spans="1:16" x14ac:dyDescent="0.35">
      <c r="A4913" t="s">
        <v>11</v>
      </c>
      <c r="B4913" t="s">
        <v>399</v>
      </c>
      <c r="C4913" t="s">
        <v>51</v>
      </c>
      <c r="D4913" t="s">
        <v>14</v>
      </c>
      <c r="E4913" t="s">
        <v>38</v>
      </c>
      <c r="F4913" s="6">
        <v>42562</v>
      </c>
      <c r="G4913" t="s">
        <v>5121</v>
      </c>
      <c r="H4913" s="7">
        <f>[1]!Capstone_Sales_Data[[#This Row],[Ship Date]]-[1]!Capstone_Sales_Data[[#This Row],[Order Date]]</f>
        <v>46</v>
      </c>
      <c r="I4913" s="6">
        <v>42608</v>
      </c>
      <c r="J4913" s="7">
        <v>7667</v>
      </c>
      <c r="K4913" s="8">
        <v>152.58000000000001</v>
      </c>
      <c r="L4913" s="8">
        <v>97.44</v>
      </c>
      <c r="M4913" s="8">
        <v>1169830.8600000001</v>
      </c>
      <c r="N4913" s="8">
        <v>747072.48</v>
      </c>
      <c r="O4913" s="8">
        <v>422758.38</v>
      </c>
      <c r="P4913" s="9">
        <f>[1]!Capstone_Sales_Data[[#This Row],[Total Profit]]/[1]!Capstone_Sales_Data[[#This Row],[Total Revenue]]</f>
        <v>0.36138419189933146</v>
      </c>
    </row>
    <row r="4914" spans="1:16" x14ac:dyDescent="0.35">
      <c r="A4914" s="1" t="s">
        <v>0</v>
      </c>
      <c r="B4914" s="1" t="s">
        <v>563</v>
      </c>
      <c r="C4914" s="1" t="s">
        <v>28</v>
      </c>
      <c r="D4914" s="1" t="s">
        <v>14</v>
      </c>
      <c r="E4914" s="1" t="s">
        <v>22</v>
      </c>
      <c r="F4914" s="2">
        <v>42237</v>
      </c>
      <c r="G4914" s="1" t="s">
        <v>5122</v>
      </c>
      <c r="H4914" s="3">
        <f>[1]!Capstone_Sales_Data[[#This Row],[Ship Date]]-[1]!Capstone_Sales_Data[[#This Row],[Order Date]]</f>
        <v>15</v>
      </c>
      <c r="I4914" s="2">
        <v>42252</v>
      </c>
      <c r="J4914" s="3">
        <v>2092</v>
      </c>
      <c r="K4914" s="4">
        <v>255.28</v>
      </c>
      <c r="L4914" s="4">
        <v>159.41999999999999</v>
      </c>
      <c r="M4914" s="4">
        <v>534045.76</v>
      </c>
      <c r="N4914" s="4">
        <v>333506.64</v>
      </c>
      <c r="O4914" s="4">
        <v>200539.12</v>
      </c>
      <c r="P4914" s="5">
        <f>[1]!Capstone_Sales_Data[[#This Row],[Total Profit]]/[1]!Capstone_Sales_Data[[#This Row],[Total Revenue]]</f>
        <v>0.37550924475086178</v>
      </c>
    </row>
    <row r="4915" spans="1:16" x14ac:dyDescent="0.35">
      <c r="A4915" t="s">
        <v>24</v>
      </c>
      <c r="B4915" t="s">
        <v>520</v>
      </c>
      <c r="C4915" t="s">
        <v>51</v>
      </c>
      <c r="D4915" t="s">
        <v>14</v>
      </c>
      <c r="E4915" t="s">
        <v>9</v>
      </c>
      <c r="F4915" s="6">
        <v>40427</v>
      </c>
      <c r="G4915" t="s">
        <v>5123</v>
      </c>
      <c r="H4915" s="7">
        <f>[1]!Capstone_Sales_Data[[#This Row],[Ship Date]]-[1]!Capstone_Sales_Data[[#This Row],[Order Date]]</f>
        <v>12</v>
      </c>
      <c r="I4915" s="6">
        <v>40439</v>
      </c>
      <c r="J4915" s="7">
        <v>3252</v>
      </c>
      <c r="K4915" s="8">
        <v>152.58000000000001</v>
      </c>
      <c r="L4915" s="8">
        <v>97.44</v>
      </c>
      <c r="M4915" s="8">
        <v>496190.16</v>
      </c>
      <c r="N4915" s="8">
        <v>316874.88</v>
      </c>
      <c r="O4915" s="8">
        <v>179315.28</v>
      </c>
      <c r="P4915" s="9">
        <f>[1]!Capstone_Sales_Data[[#This Row],[Total Profit]]/[1]!Capstone_Sales_Data[[#This Row],[Total Revenue]]</f>
        <v>0.36138419189933152</v>
      </c>
    </row>
    <row r="4916" spans="1:16" x14ac:dyDescent="0.35">
      <c r="A4916" s="1" t="s">
        <v>6</v>
      </c>
      <c r="B4916" s="1" t="s">
        <v>82</v>
      </c>
      <c r="C4916" s="1" t="s">
        <v>58</v>
      </c>
      <c r="D4916" s="1" t="s">
        <v>3</v>
      </c>
      <c r="E4916" s="1" t="s">
        <v>4</v>
      </c>
      <c r="F4916" s="2">
        <v>40693</v>
      </c>
      <c r="G4916" s="1" t="s">
        <v>5124</v>
      </c>
      <c r="H4916" s="3">
        <f>[1]!Capstone_Sales_Data[[#This Row],[Ship Date]]-[1]!Capstone_Sales_Data[[#This Row],[Order Date]]</f>
        <v>18</v>
      </c>
      <c r="I4916" s="2">
        <v>40711</v>
      </c>
      <c r="J4916" s="3">
        <v>8494</v>
      </c>
      <c r="K4916" s="4">
        <v>81.73</v>
      </c>
      <c r="L4916" s="4">
        <v>56.67</v>
      </c>
      <c r="M4916" s="4">
        <v>694214.62</v>
      </c>
      <c r="N4916" s="4">
        <v>481354.98</v>
      </c>
      <c r="O4916" s="4">
        <v>212859.64</v>
      </c>
      <c r="P4916" s="5">
        <f>[1]!Capstone_Sales_Data[[#This Row],[Total Profit]]/[1]!Capstone_Sales_Data[[#This Row],[Total Revenue]]</f>
        <v>0.30661935641747218</v>
      </c>
    </row>
    <row r="4917" spans="1:16" x14ac:dyDescent="0.35">
      <c r="A4917" t="s">
        <v>33</v>
      </c>
      <c r="B4917" t="s">
        <v>80</v>
      </c>
      <c r="C4917" t="s">
        <v>17</v>
      </c>
      <c r="D4917" t="s">
        <v>3</v>
      </c>
      <c r="E4917" t="s">
        <v>22</v>
      </c>
      <c r="F4917" s="6">
        <v>42837</v>
      </c>
      <c r="G4917" t="s">
        <v>5125</v>
      </c>
      <c r="H4917" s="7">
        <f>[1]!Capstone_Sales_Data[[#This Row],[Ship Date]]-[1]!Capstone_Sales_Data[[#This Row],[Order Date]]</f>
        <v>0</v>
      </c>
      <c r="I4917" s="6">
        <v>42837</v>
      </c>
      <c r="J4917" s="7">
        <v>2198</v>
      </c>
      <c r="K4917" s="8">
        <v>668.27</v>
      </c>
      <c r="L4917" s="8">
        <v>502.54</v>
      </c>
      <c r="M4917" s="8">
        <v>1468857.46</v>
      </c>
      <c r="N4917" s="8">
        <v>1104582.92</v>
      </c>
      <c r="O4917" s="8">
        <v>364274.54</v>
      </c>
      <c r="P4917" s="9">
        <f>[1]!Capstone_Sales_Data[[#This Row],[Total Profit]]/[1]!Capstone_Sales_Data[[#This Row],[Total Revenue]]</f>
        <v>0.24799856345489099</v>
      </c>
    </row>
    <row r="4918" spans="1:16" x14ac:dyDescent="0.35">
      <c r="A4918" s="1" t="s">
        <v>11</v>
      </c>
      <c r="B4918" s="1" t="s">
        <v>292</v>
      </c>
      <c r="C4918" s="1" t="s">
        <v>37</v>
      </c>
      <c r="D4918" s="1" t="s">
        <v>14</v>
      </c>
      <c r="E4918" s="1" t="s">
        <v>9</v>
      </c>
      <c r="F4918" s="2">
        <v>41516</v>
      </c>
      <c r="G4918" s="1" t="s">
        <v>5126</v>
      </c>
      <c r="H4918" s="3">
        <f>[1]!Capstone_Sales_Data[[#This Row],[Ship Date]]-[1]!Capstone_Sales_Data[[#This Row],[Order Date]]</f>
        <v>39</v>
      </c>
      <c r="I4918" s="2">
        <v>41555</v>
      </c>
      <c r="J4918" s="3">
        <v>777</v>
      </c>
      <c r="K4918" s="4">
        <v>205.7</v>
      </c>
      <c r="L4918" s="4">
        <v>117.11</v>
      </c>
      <c r="M4918" s="4">
        <v>159828.9</v>
      </c>
      <c r="N4918" s="4">
        <v>90994.47</v>
      </c>
      <c r="O4918" s="4">
        <v>68834.429999999993</v>
      </c>
      <c r="P4918" s="5">
        <f>[1]!Capstone_Sales_Data[[#This Row],[Total Profit]]/[1]!Capstone_Sales_Data[[#This Row],[Total Revenue]]</f>
        <v>0.43067574137092851</v>
      </c>
    </row>
    <row r="4919" spans="1:16" x14ac:dyDescent="0.35">
      <c r="A4919" t="s">
        <v>33</v>
      </c>
      <c r="B4919" t="s">
        <v>141</v>
      </c>
      <c r="C4919" t="s">
        <v>37</v>
      </c>
      <c r="D4919" t="s">
        <v>3</v>
      </c>
      <c r="E4919" t="s">
        <v>38</v>
      </c>
      <c r="F4919" s="6">
        <v>41459</v>
      </c>
      <c r="G4919" t="s">
        <v>5127</v>
      </c>
      <c r="H4919" s="7">
        <f>[1]!Capstone_Sales_Data[[#This Row],[Ship Date]]-[1]!Capstone_Sales_Data[[#This Row],[Order Date]]</f>
        <v>2</v>
      </c>
      <c r="I4919" s="6">
        <v>41461</v>
      </c>
      <c r="J4919" s="7">
        <v>7671</v>
      </c>
      <c r="K4919" s="8">
        <v>205.7</v>
      </c>
      <c r="L4919" s="8">
        <v>117.11</v>
      </c>
      <c r="M4919" s="8">
        <v>1577924.7</v>
      </c>
      <c r="N4919" s="8">
        <v>898350.81</v>
      </c>
      <c r="O4919" s="8">
        <v>679573.89</v>
      </c>
      <c r="P4919" s="9">
        <f>[1]!Capstone_Sales_Data[[#This Row],[Total Profit]]/[1]!Capstone_Sales_Data[[#This Row],[Total Revenue]]</f>
        <v>0.43067574137092857</v>
      </c>
    </row>
    <row r="4920" spans="1:16" x14ac:dyDescent="0.35">
      <c r="A4920" s="1" t="s">
        <v>6</v>
      </c>
      <c r="B4920" s="1" t="s">
        <v>153</v>
      </c>
      <c r="C4920" s="1" t="s">
        <v>58</v>
      </c>
      <c r="D4920" s="1" t="s">
        <v>3</v>
      </c>
      <c r="E4920" s="1" t="s">
        <v>9</v>
      </c>
      <c r="F4920" s="2">
        <v>42252</v>
      </c>
      <c r="G4920" s="1" t="s">
        <v>5128</v>
      </c>
      <c r="H4920" s="3">
        <f>[1]!Capstone_Sales_Data[[#This Row],[Ship Date]]-[1]!Capstone_Sales_Data[[#This Row],[Order Date]]</f>
        <v>25</v>
      </c>
      <c r="I4920" s="2">
        <v>42277</v>
      </c>
      <c r="J4920" s="3">
        <v>8356</v>
      </c>
      <c r="K4920" s="4">
        <v>81.73</v>
      </c>
      <c r="L4920" s="4">
        <v>56.67</v>
      </c>
      <c r="M4920" s="4">
        <v>682935.88</v>
      </c>
      <c r="N4920" s="4">
        <v>473534.52</v>
      </c>
      <c r="O4920" s="4">
        <v>209401.36</v>
      </c>
      <c r="P4920" s="5">
        <f>[1]!Capstone_Sales_Data[[#This Row],[Total Profit]]/[1]!Capstone_Sales_Data[[#This Row],[Total Revenue]]</f>
        <v>0.30661935641747212</v>
      </c>
    </row>
    <row r="4921" spans="1:16" x14ac:dyDescent="0.35">
      <c r="A4921" t="s">
        <v>6</v>
      </c>
      <c r="B4921" t="s">
        <v>133</v>
      </c>
      <c r="C4921" t="s">
        <v>58</v>
      </c>
      <c r="D4921" t="s">
        <v>3</v>
      </c>
      <c r="E4921" t="s">
        <v>9</v>
      </c>
      <c r="F4921" s="6">
        <v>42486</v>
      </c>
      <c r="G4921" t="s">
        <v>5129</v>
      </c>
      <c r="H4921" s="7">
        <f>[1]!Capstone_Sales_Data[[#This Row],[Ship Date]]-[1]!Capstone_Sales_Data[[#This Row],[Order Date]]</f>
        <v>28</v>
      </c>
      <c r="I4921" s="6">
        <v>42514</v>
      </c>
      <c r="J4921" s="7">
        <v>5335</v>
      </c>
      <c r="K4921" s="8">
        <v>81.73</v>
      </c>
      <c r="L4921" s="8">
        <v>56.67</v>
      </c>
      <c r="M4921" s="8">
        <v>436029.55</v>
      </c>
      <c r="N4921" s="8">
        <v>302334.45</v>
      </c>
      <c r="O4921" s="8">
        <v>133695.1</v>
      </c>
      <c r="P4921" s="9">
        <f>[1]!Capstone_Sales_Data[[#This Row],[Total Profit]]/[1]!Capstone_Sales_Data[[#This Row],[Total Revenue]]</f>
        <v>0.30661935641747218</v>
      </c>
    </row>
    <row r="4922" spans="1:16" x14ac:dyDescent="0.35">
      <c r="A4922" s="1" t="s">
        <v>6</v>
      </c>
      <c r="B4922" s="1" t="s">
        <v>143</v>
      </c>
      <c r="C4922" s="1" t="s">
        <v>8</v>
      </c>
      <c r="D4922" s="1" t="s">
        <v>3</v>
      </c>
      <c r="E4922" s="1" t="s">
        <v>22</v>
      </c>
      <c r="F4922" s="2">
        <v>41141</v>
      </c>
      <c r="G4922" s="1" t="s">
        <v>5130</v>
      </c>
      <c r="H4922" s="3">
        <f>[1]!Capstone_Sales_Data[[#This Row],[Ship Date]]-[1]!Capstone_Sales_Data[[#This Row],[Order Date]]</f>
        <v>43</v>
      </c>
      <c r="I4922" s="2">
        <v>41184</v>
      </c>
      <c r="J4922" s="3">
        <v>3145</v>
      </c>
      <c r="K4922" s="4">
        <v>47.45</v>
      </c>
      <c r="L4922" s="4">
        <v>31.79</v>
      </c>
      <c r="M4922" s="4">
        <v>149230.25</v>
      </c>
      <c r="N4922" s="4">
        <v>99979.55</v>
      </c>
      <c r="O4922" s="4">
        <v>49250.7</v>
      </c>
      <c r="P4922" s="5">
        <f>[1]!Capstone_Sales_Data[[#This Row],[Total Profit]]/[1]!Capstone_Sales_Data[[#This Row],[Total Revenue]]</f>
        <v>0.330031612223393</v>
      </c>
    </row>
    <row r="4923" spans="1:16" x14ac:dyDescent="0.35">
      <c r="A4923" t="s">
        <v>6</v>
      </c>
      <c r="B4923" t="s">
        <v>42</v>
      </c>
      <c r="C4923" t="s">
        <v>31</v>
      </c>
      <c r="D4923" t="s">
        <v>3</v>
      </c>
      <c r="E4923" t="s">
        <v>9</v>
      </c>
      <c r="F4923" s="6">
        <v>41735</v>
      </c>
      <c r="G4923" t="s">
        <v>5131</v>
      </c>
      <c r="H4923" s="7">
        <f>[1]!Capstone_Sales_Data[[#This Row],[Ship Date]]-[1]!Capstone_Sales_Data[[#This Row],[Order Date]]</f>
        <v>45</v>
      </c>
      <c r="I4923" s="6">
        <v>41780</v>
      </c>
      <c r="J4923" s="7">
        <v>3353</v>
      </c>
      <c r="K4923" s="8">
        <v>421.89</v>
      </c>
      <c r="L4923" s="8">
        <v>364.69</v>
      </c>
      <c r="M4923" s="8">
        <v>1414597.17</v>
      </c>
      <c r="N4923" s="8">
        <v>1222805.57</v>
      </c>
      <c r="O4923" s="8">
        <v>191791.6</v>
      </c>
      <c r="P4923" s="9">
        <f>[1]!Capstone_Sales_Data[[#This Row],[Total Profit]]/[1]!Capstone_Sales_Data[[#This Row],[Total Revenue]]</f>
        <v>0.13558036455000119</v>
      </c>
    </row>
    <row r="4924" spans="1:16" x14ac:dyDescent="0.35">
      <c r="A4924" s="1" t="s">
        <v>6</v>
      </c>
      <c r="B4924" s="1" t="s">
        <v>67</v>
      </c>
      <c r="C4924" s="1" t="s">
        <v>51</v>
      </c>
      <c r="D4924" s="1" t="s">
        <v>14</v>
      </c>
      <c r="E4924" s="1" t="s">
        <v>38</v>
      </c>
      <c r="F4924" s="2">
        <v>42644</v>
      </c>
      <c r="G4924" s="1" t="s">
        <v>5132</v>
      </c>
      <c r="H4924" s="3">
        <f>[1]!Capstone_Sales_Data[[#This Row],[Ship Date]]-[1]!Capstone_Sales_Data[[#This Row],[Order Date]]</f>
        <v>17</v>
      </c>
      <c r="I4924" s="2">
        <v>42661</v>
      </c>
      <c r="J4924" s="3">
        <v>9558</v>
      </c>
      <c r="K4924" s="4">
        <v>152.58000000000001</v>
      </c>
      <c r="L4924" s="4">
        <v>97.44</v>
      </c>
      <c r="M4924" s="4">
        <v>1458359.64</v>
      </c>
      <c r="N4924" s="4">
        <v>931331.52</v>
      </c>
      <c r="O4924" s="4">
        <v>527028.12</v>
      </c>
      <c r="P4924" s="5">
        <f>[1]!Capstone_Sales_Data[[#This Row],[Total Profit]]/[1]!Capstone_Sales_Data[[#This Row],[Total Revenue]]</f>
        <v>0.36138419189933152</v>
      </c>
    </row>
    <row r="4925" spans="1:16" x14ac:dyDescent="0.35">
      <c r="A4925" t="s">
        <v>24</v>
      </c>
      <c r="B4925" t="s">
        <v>210</v>
      </c>
      <c r="C4925" t="s">
        <v>51</v>
      </c>
      <c r="D4925" t="s">
        <v>3</v>
      </c>
      <c r="E4925" t="s">
        <v>38</v>
      </c>
      <c r="F4925" s="6">
        <v>41250</v>
      </c>
      <c r="G4925" t="s">
        <v>5133</v>
      </c>
      <c r="H4925" s="7">
        <f>[1]!Capstone_Sales_Data[[#This Row],[Ship Date]]-[1]!Capstone_Sales_Data[[#This Row],[Order Date]]</f>
        <v>36</v>
      </c>
      <c r="I4925" s="6">
        <v>41286</v>
      </c>
      <c r="J4925" s="7">
        <v>2390</v>
      </c>
      <c r="K4925" s="8">
        <v>152.58000000000001</v>
      </c>
      <c r="L4925" s="8">
        <v>97.44</v>
      </c>
      <c r="M4925" s="8">
        <v>364666.2</v>
      </c>
      <c r="N4925" s="8">
        <v>232881.6</v>
      </c>
      <c r="O4925" s="8">
        <v>131784.6</v>
      </c>
      <c r="P4925" s="9">
        <f>[1]!Capstone_Sales_Data[[#This Row],[Total Profit]]/[1]!Capstone_Sales_Data[[#This Row],[Total Revenue]]</f>
        <v>0.36138419189933152</v>
      </c>
    </row>
    <row r="4926" spans="1:16" x14ac:dyDescent="0.35">
      <c r="A4926" s="1" t="s">
        <v>33</v>
      </c>
      <c r="B4926" s="1" t="s">
        <v>516</v>
      </c>
      <c r="C4926" s="1" t="s">
        <v>47</v>
      </c>
      <c r="D4926" s="1" t="s">
        <v>3</v>
      </c>
      <c r="E4926" s="1" t="s">
        <v>38</v>
      </c>
      <c r="F4926" s="2">
        <v>40853</v>
      </c>
      <c r="G4926" s="1" t="s">
        <v>5134</v>
      </c>
      <c r="H4926" s="3">
        <f>[1]!Capstone_Sales_Data[[#This Row],[Ship Date]]-[1]!Capstone_Sales_Data[[#This Row],[Order Date]]</f>
        <v>37</v>
      </c>
      <c r="I4926" s="2">
        <v>40890</v>
      </c>
      <c r="J4926" s="3">
        <v>4510</v>
      </c>
      <c r="K4926" s="4">
        <v>109.28</v>
      </c>
      <c r="L4926" s="4">
        <v>35.840000000000003</v>
      </c>
      <c r="M4926" s="4">
        <v>492852.8</v>
      </c>
      <c r="N4926" s="4">
        <v>161638.39999999999</v>
      </c>
      <c r="O4926" s="4">
        <v>331214.40000000002</v>
      </c>
      <c r="P4926" s="5">
        <f>[1]!Capstone_Sales_Data[[#This Row],[Total Profit]]/[1]!Capstone_Sales_Data[[#This Row],[Total Revenue]]</f>
        <v>0.67203513909224022</v>
      </c>
    </row>
    <row r="4927" spans="1:16" x14ac:dyDescent="0.35">
      <c r="A4927" t="s">
        <v>33</v>
      </c>
      <c r="B4927" t="s">
        <v>100</v>
      </c>
      <c r="C4927" t="s">
        <v>13</v>
      </c>
      <c r="D4927" t="s">
        <v>14</v>
      </c>
      <c r="E4927" t="s">
        <v>22</v>
      </c>
      <c r="F4927" s="6">
        <v>40996</v>
      </c>
      <c r="G4927" t="s">
        <v>5135</v>
      </c>
      <c r="H4927" s="7">
        <f>[1]!Capstone_Sales_Data[[#This Row],[Ship Date]]-[1]!Capstone_Sales_Data[[#This Row],[Order Date]]</f>
        <v>47</v>
      </c>
      <c r="I4927" s="6">
        <v>41043</v>
      </c>
      <c r="J4927" s="7">
        <v>5610</v>
      </c>
      <c r="K4927" s="8">
        <v>154.06</v>
      </c>
      <c r="L4927" s="8">
        <v>90.93</v>
      </c>
      <c r="M4927" s="8">
        <v>864276.6</v>
      </c>
      <c r="N4927" s="8">
        <v>510117.3</v>
      </c>
      <c r="O4927" s="8">
        <v>354159.3</v>
      </c>
      <c r="P4927" s="9">
        <f>[1]!Capstone_Sales_Data[[#This Row],[Total Profit]]/[1]!Capstone_Sales_Data[[#This Row],[Total Revenue]]</f>
        <v>0.40977541217707386</v>
      </c>
    </row>
    <row r="4928" spans="1:16" x14ac:dyDescent="0.35">
      <c r="A4928" s="1" t="s">
        <v>0</v>
      </c>
      <c r="B4928" s="1" t="s">
        <v>316</v>
      </c>
      <c r="C4928" s="1" t="s">
        <v>47</v>
      </c>
      <c r="D4928" s="1" t="s">
        <v>3</v>
      </c>
      <c r="E4928" s="1" t="s">
        <v>22</v>
      </c>
      <c r="F4928" s="2">
        <v>41611</v>
      </c>
      <c r="G4928" s="1" t="s">
        <v>5136</v>
      </c>
      <c r="H4928" s="3">
        <f>[1]!Capstone_Sales_Data[[#This Row],[Ship Date]]-[1]!Capstone_Sales_Data[[#This Row],[Order Date]]</f>
        <v>2</v>
      </c>
      <c r="I4928" s="2">
        <v>41613</v>
      </c>
      <c r="J4928" s="3">
        <v>7414</v>
      </c>
      <c r="K4928" s="4">
        <v>109.28</v>
      </c>
      <c r="L4928" s="4">
        <v>35.840000000000003</v>
      </c>
      <c r="M4928" s="4">
        <v>810201.92</v>
      </c>
      <c r="N4928" s="4">
        <v>265717.76000000001</v>
      </c>
      <c r="O4928" s="4">
        <v>544484.16</v>
      </c>
      <c r="P4928" s="5">
        <f>[1]!Capstone_Sales_Data[[#This Row],[Total Profit]]/[1]!Capstone_Sales_Data[[#This Row],[Total Revenue]]</f>
        <v>0.67203513909224011</v>
      </c>
    </row>
    <row r="4929" spans="1:16" x14ac:dyDescent="0.35">
      <c r="A4929" t="s">
        <v>24</v>
      </c>
      <c r="B4929" t="s">
        <v>800</v>
      </c>
      <c r="C4929" t="s">
        <v>31</v>
      </c>
      <c r="D4929" t="s">
        <v>3</v>
      </c>
      <c r="E4929" t="s">
        <v>4</v>
      </c>
      <c r="F4929" s="6">
        <v>41635</v>
      </c>
      <c r="G4929" t="s">
        <v>5137</v>
      </c>
      <c r="H4929" s="7">
        <f>[1]!Capstone_Sales_Data[[#This Row],[Ship Date]]-[1]!Capstone_Sales_Data[[#This Row],[Order Date]]</f>
        <v>33</v>
      </c>
      <c r="I4929" s="6">
        <v>41668</v>
      </c>
      <c r="J4929" s="7">
        <v>8676</v>
      </c>
      <c r="K4929" s="8">
        <v>421.89</v>
      </c>
      <c r="L4929" s="8">
        <v>364.69</v>
      </c>
      <c r="M4929" s="8">
        <v>3660317.64</v>
      </c>
      <c r="N4929" s="8">
        <v>3164050.44</v>
      </c>
      <c r="O4929" s="8">
        <v>496267.2</v>
      </c>
      <c r="P4929" s="9">
        <f>[1]!Capstone_Sales_Data[[#This Row],[Total Profit]]/[1]!Capstone_Sales_Data[[#This Row],[Total Revenue]]</f>
        <v>0.13558036455000119</v>
      </c>
    </row>
    <row r="4930" spans="1:16" x14ac:dyDescent="0.35">
      <c r="A4930" s="1" t="s">
        <v>6</v>
      </c>
      <c r="B4930" s="1" t="s">
        <v>337</v>
      </c>
      <c r="C4930" s="1" t="s">
        <v>47</v>
      </c>
      <c r="D4930" s="1" t="s">
        <v>14</v>
      </c>
      <c r="E4930" s="1" t="s">
        <v>22</v>
      </c>
      <c r="F4930" s="2">
        <v>40393</v>
      </c>
      <c r="G4930" s="1" t="s">
        <v>5138</v>
      </c>
      <c r="H4930" s="3">
        <f>[1]!Capstone_Sales_Data[[#This Row],[Ship Date]]-[1]!Capstone_Sales_Data[[#This Row],[Order Date]]</f>
        <v>28</v>
      </c>
      <c r="I4930" s="2">
        <v>40421</v>
      </c>
      <c r="J4930" s="3">
        <v>184</v>
      </c>
      <c r="K4930" s="4">
        <v>109.28</v>
      </c>
      <c r="L4930" s="4">
        <v>35.840000000000003</v>
      </c>
      <c r="M4930" s="4">
        <v>20107.52</v>
      </c>
      <c r="N4930" s="4">
        <v>6594.56</v>
      </c>
      <c r="O4930" s="4">
        <v>13512.96</v>
      </c>
      <c r="P4930" s="5">
        <f>[1]!Capstone_Sales_Data[[#This Row],[Total Profit]]/[1]!Capstone_Sales_Data[[#This Row],[Total Revenue]]</f>
        <v>0.67203513909224011</v>
      </c>
    </row>
    <row r="4931" spans="1:16" x14ac:dyDescent="0.35">
      <c r="A4931" t="s">
        <v>0</v>
      </c>
      <c r="B4931" t="s">
        <v>334</v>
      </c>
      <c r="C4931" t="s">
        <v>47</v>
      </c>
      <c r="D4931" t="s">
        <v>3</v>
      </c>
      <c r="E4931" t="s">
        <v>38</v>
      </c>
      <c r="F4931" s="6">
        <v>41749</v>
      </c>
      <c r="G4931" t="s">
        <v>5139</v>
      </c>
      <c r="H4931" s="7">
        <f>[1]!Capstone_Sales_Data[[#This Row],[Ship Date]]-[1]!Capstone_Sales_Data[[#This Row],[Order Date]]</f>
        <v>16</v>
      </c>
      <c r="I4931" s="6">
        <v>41765</v>
      </c>
      <c r="J4931" s="7">
        <v>9754</v>
      </c>
      <c r="K4931" s="8">
        <v>109.28</v>
      </c>
      <c r="L4931" s="8">
        <v>35.840000000000003</v>
      </c>
      <c r="M4931" s="8">
        <v>1065917.1200000001</v>
      </c>
      <c r="N4931" s="8">
        <v>349583.35999999999</v>
      </c>
      <c r="O4931" s="8">
        <v>716333.76</v>
      </c>
      <c r="P4931" s="9">
        <f>[1]!Capstone_Sales_Data[[#This Row],[Total Profit]]/[1]!Capstone_Sales_Data[[#This Row],[Total Revenue]]</f>
        <v>0.67203513909224011</v>
      </c>
    </row>
    <row r="4932" spans="1:16" x14ac:dyDescent="0.35">
      <c r="A4932" s="1" t="s">
        <v>0</v>
      </c>
      <c r="B4932" s="1" t="s">
        <v>1049</v>
      </c>
      <c r="C4932" s="1" t="s">
        <v>2</v>
      </c>
      <c r="D4932" s="1" t="s">
        <v>14</v>
      </c>
      <c r="E4932" s="1" t="s">
        <v>38</v>
      </c>
      <c r="F4932" s="2">
        <v>41659</v>
      </c>
      <c r="G4932" s="1" t="s">
        <v>5140</v>
      </c>
      <c r="H4932" s="3">
        <f>[1]!Capstone_Sales_Data[[#This Row],[Ship Date]]-[1]!Capstone_Sales_Data[[#This Row],[Order Date]]</f>
        <v>39</v>
      </c>
      <c r="I4932" s="2">
        <v>41698</v>
      </c>
      <c r="J4932" s="3">
        <v>7234</v>
      </c>
      <c r="K4932" s="4">
        <v>651.21</v>
      </c>
      <c r="L4932" s="4">
        <v>524.96</v>
      </c>
      <c r="M4932" s="4">
        <v>4710853.1399999997</v>
      </c>
      <c r="N4932" s="4">
        <v>3797560.64</v>
      </c>
      <c r="O4932" s="4">
        <v>913292.5</v>
      </c>
      <c r="P4932" s="5">
        <f>[1]!Capstone_Sales_Data[[#This Row],[Total Profit]]/[1]!Capstone_Sales_Data[[#This Row],[Total Revenue]]</f>
        <v>0.19386987300563568</v>
      </c>
    </row>
    <row r="4933" spans="1:16" x14ac:dyDescent="0.35">
      <c r="A4933" t="s">
        <v>0</v>
      </c>
      <c r="B4933" t="s">
        <v>420</v>
      </c>
      <c r="C4933" t="s">
        <v>28</v>
      </c>
      <c r="D4933" t="s">
        <v>3</v>
      </c>
      <c r="E4933" t="s">
        <v>9</v>
      </c>
      <c r="F4933" s="6">
        <v>40616</v>
      </c>
      <c r="G4933" t="s">
        <v>5141</v>
      </c>
      <c r="H4933" s="7">
        <f>[1]!Capstone_Sales_Data[[#This Row],[Ship Date]]-[1]!Capstone_Sales_Data[[#This Row],[Order Date]]</f>
        <v>27</v>
      </c>
      <c r="I4933" s="6">
        <v>40643</v>
      </c>
      <c r="J4933" s="7">
        <v>9506</v>
      </c>
      <c r="K4933" s="8">
        <v>255.28</v>
      </c>
      <c r="L4933" s="8">
        <v>159.41999999999999</v>
      </c>
      <c r="M4933" s="8">
        <v>2426691.6800000002</v>
      </c>
      <c r="N4933" s="8">
        <v>1515446.52</v>
      </c>
      <c r="O4933" s="8">
        <v>911245.16</v>
      </c>
      <c r="P4933" s="9">
        <f>[1]!Capstone_Sales_Data[[#This Row],[Total Profit]]/[1]!Capstone_Sales_Data[[#This Row],[Total Revenue]]</f>
        <v>0.37550924475086178</v>
      </c>
    </row>
    <row r="4934" spans="1:16" x14ac:dyDescent="0.35">
      <c r="A4934" s="1" t="s">
        <v>49</v>
      </c>
      <c r="B4934" s="1" t="s">
        <v>318</v>
      </c>
      <c r="C4934" s="1" t="s">
        <v>63</v>
      </c>
      <c r="D4934" s="1" t="s">
        <v>14</v>
      </c>
      <c r="E4934" s="1" t="s">
        <v>9</v>
      </c>
      <c r="F4934" s="2">
        <v>42267</v>
      </c>
      <c r="G4934" s="1" t="s">
        <v>5142</v>
      </c>
      <c r="H4934" s="3">
        <f>[1]!Capstone_Sales_Data[[#This Row],[Ship Date]]-[1]!Capstone_Sales_Data[[#This Row],[Order Date]]</f>
        <v>24</v>
      </c>
      <c r="I4934" s="2">
        <v>42291</v>
      </c>
      <c r="J4934" s="3">
        <v>5479</v>
      </c>
      <c r="K4934" s="4">
        <v>437.2</v>
      </c>
      <c r="L4934" s="4">
        <v>263.33</v>
      </c>
      <c r="M4934" s="4">
        <v>2395418.7999999998</v>
      </c>
      <c r="N4934" s="4">
        <v>1442785.07</v>
      </c>
      <c r="O4934" s="4">
        <v>952633.73</v>
      </c>
      <c r="P4934" s="5">
        <f>[1]!Capstone_Sales_Data[[#This Row],[Total Profit]]/[1]!Capstone_Sales_Data[[#This Row],[Total Revenue]]</f>
        <v>0.39768984446477584</v>
      </c>
    </row>
    <row r="4935" spans="1:16" x14ac:dyDescent="0.35">
      <c r="A4935" t="s">
        <v>6</v>
      </c>
      <c r="B4935" t="s">
        <v>133</v>
      </c>
      <c r="C4935" t="s">
        <v>28</v>
      </c>
      <c r="D4935" t="s">
        <v>14</v>
      </c>
      <c r="E4935" t="s">
        <v>38</v>
      </c>
      <c r="F4935" s="6">
        <v>40969</v>
      </c>
      <c r="G4935" t="s">
        <v>5143</v>
      </c>
      <c r="H4935" s="7">
        <f>[1]!Capstone_Sales_Data[[#This Row],[Ship Date]]-[1]!Capstone_Sales_Data[[#This Row],[Order Date]]</f>
        <v>11</v>
      </c>
      <c r="I4935" s="6">
        <v>40980</v>
      </c>
      <c r="J4935" s="7">
        <v>1097</v>
      </c>
      <c r="K4935" s="8">
        <v>255.28</v>
      </c>
      <c r="L4935" s="8">
        <v>159.41999999999999</v>
      </c>
      <c r="M4935" s="8">
        <v>280042.15999999997</v>
      </c>
      <c r="N4935" s="8">
        <v>174883.74</v>
      </c>
      <c r="O4935" s="8">
        <v>105158.42</v>
      </c>
      <c r="P4935" s="9">
        <f>[1]!Capstone_Sales_Data[[#This Row],[Total Profit]]/[1]!Capstone_Sales_Data[[#This Row],[Total Revenue]]</f>
        <v>0.37550924475086184</v>
      </c>
    </row>
    <row r="4936" spans="1:16" x14ac:dyDescent="0.35">
      <c r="A4936" s="1" t="s">
        <v>0</v>
      </c>
      <c r="B4936" s="1" t="s">
        <v>166</v>
      </c>
      <c r="C4936" s="1" t="s">
        <v>63</v>
      </c>
      <c r="D4936" s="1" t="s">
        <v>3</v>
      </c>
      <c r="E4936" s="1" t="s">
        <v>4</v>
      </c>
      <c r="F4936" s="2">
        <v>42529</v>
      </c>
      <c r="G4936" s="1" t="s">
        <v>5144</v>
      </c>
      <c r="H4936" s="3">
        <f>[1]!Capstone_Sales_Data[[#This Row],[Ship Date]]-[1]!Capstone_Sales_Data[[#This Row],[Order Date]]</f>
        <v>34</v>
      </c>
      <c r="I4936" s="2">
        <v>42563</v>
      </c>
      <c r="J4936" s="3">
        <v>4333</v>
      </c>
      <c r="K4936" s="4">
        <v>437.2</v>
      </c>
      <c r="L4936" s="4">
        <v>263.33</v>
      </c>
      <c r="M4936" s="4">
        <v>1894387.6</v>
      </c>
      <c r="N4936" s="4">
        <v>1141008.8899999999</v>
      </c>
      <c r="O4936" s="4">
        <v>753378.71</v>
      </c>
      <c r="P4936" s="5">
        <f>[1]!Capstone_Sales_Data[[#This Row],[Total Profit]]/[1]!Capstone_Sales_Data[[#This Row],[Total Revenue]]</f>
        <v>0.39768984446477579</v>
      </c>
    </row>
    <row r="4937" spans="1:16" x14ac:dyDescent="0.35">
      <c r="A4937" t="s">
        <v>6</v>
      </c>
      <c r="B4937" t="s">
        <v>19</v>
      </c>
      <c r="C4937" t="s">
        <v>2</v>
      </c>
      <c r="D4937" t="s">
        <v>14</v>
      </c>
      <c r="E4937" t="s">
        <v>22</v>
      </c>
      <c r="F4937" s="6">
        <v>40700</v>
      </c>
      <c r="G4937" t="s">
        <v>5145</v>
      </c>
      <c r="H4937" s="7">
        <f>[1]!Capstone_Sales_Data[[#This Row],[Ship Date]]-[1]!Capstone_Sales_Data[[#This Row],[Order Date]]</f>
        <v>25</v>
      </c>
      <c r="I4937" s="6">
        <v>40725</v>
      </c>
      <c r="J4937" s="7">
        <v>192</v>
      </c>
      <c r="K4937" s="8">
        <v>651.21</v>
      </c>
      <c r="L4937" s="8">
        <v>524.96</v>
      </c>
      <c r="M4937" s="8">
        <v>125032.32000000001</v>
      </c>
      <c r="N4937" s="8">
        <v>100792.32000000001</v>
      </c>
      <c r="O4937" s="8">
        <v>24240</v>
      </c>
      <c r="P4937" s="9">
        <f>[1]!Capstone_Sales_Data[[#This Row],[Total Profit]]/[1]!Capstone_Sales_Data[[#This Row],[Total Revenue]]</f>
        <v>0.19386987300563566</v>
      </c>
    </row>
    <row r="4938" spans="1:16" x14ac:dyDescent="0.35">
      <c r="A4938" s="1" t="s">
        <v>0</v>
      </c>
      <c r="B4938" s="1" t="s">
        <v>522</v>
      </c>
      <c r="C4938" s="1" t="s">
        <v>91</v>
      </c>
      <c r="D4938" s="1" t="s">
        <v>14</v>
      </c>
      <c r="E4938" s="1" t="s">
        <v>38</v>
      </c>
      <c r="F4938" s="2">
        <v>40685</v>
      </c>
      <c r="G4938" s="1" t="s">
        <v>5146</v>
      </c>
      <c r="H4938" s="3">
        <f>[1]!Capstone_Sales_Data[[#This Row],[Ship Date]]-[1]!Capstone_Sales_Data[[#This Row],[Order Date]]</f>
        <v>32</v>
      </c>
      <c r="I4938" s="2">
        <v>40717</v>
      </c>
      <c r="J4938" s="3">
        <v>5709</v>
      </c>
      <c r="K4938" s="4">
        <v>9.33</v>
      </c>
      <c r="L4938" s="4">
        <v>6.92</v>
      </c>
      <c r="M4938" s="4">
        <v>53264.97</v>
      </c>
      <c r="N4938" s="4">
        <v>39506.28</v>
      </c>
      <c r="O4938" s="4">
        <v>13758.69</v>
      </c>
      <c r="P4938" s="5">
        <f>[1]!Capstone_Sales_Data[[#This Row],[Total Profit]]/[1]!Capstone_Sales_Data[[#This Row],[Total Revenue]]</f>
        <v>0.25830653804930331</v>
      </c>
    </row>
    <row r="4939" spans="1:16" x14ac:dyDescent="0.35">
      <c r="A4939" t="s">
        <v>0</v>
      </c>
      <c r="B4939" t="s">
        <v>256</v>
      </c>
      <c r="C4939" t="s">
        <v>13</v>
      </c>
      <c r="D4939" t="s">
        <v>3</v>
      </c>
      <c r="E4939" t="s">
        <v>38</v>
      </c>
      <c r="F4939" s="6">
        <v>41161</v>
      </c>
      <c r="G4939" t="s">
        <v>5147</v>
      </c>
      <c r="H4939" s="7">
        <f>[1]!Capstone_Sales_Data[[#This Row],[Ship Date]]-[1]!Capstone_Sales_Data[[#This Row],[Order Date]]</f>
        <v>40</v>
      </c>
      <c r="I4939" s="6">
        <v>41201</v>
      </c>
      <c r="J4939" s="7">
        <v>4953</v>
      </c>
      <c r="K4939" s="8">
        <v>154.06</v>
      </c>
      <c r="L4939" s="8">
        <v>90.93</v>
      </c>
      <c r="M4939" s="8">
        <v>763059.18</v>
      </c>
      <c r="N4939" s="8">
        <v>450376.29</v>
      </c>
      <c r="O4939" s="8">
        <v>312682.89</v>
      </c>
      <c r="P4939" s="9">
        <f>[1]!Capstone_Sales_Data[[#This Row],[Total Profit]]/[1]!Capstone_Sales_Data[[#This Row],[Total Revenue]]</f>
        <v>0.40977541217707386</v>
      </c>
    </row>
    <row r="4940" spans="1:16" x14ac:dyDescent="0.35">
      <c r="A4940" s="1" t="s">
        <v>6</v>
      </c>
      <c r="B4940" s="1" t="s">
        <v>153</v>
      </c>
      <c r="C4940" s="1" t="s">
        <v>37</v>
      </c>
      <c r="D4940" s="1" t="s">
        <v>14</v>
      </c>
      <c r="E4940" s="1" t="s">
        <v>38</v>
      </c>
      <c r="F4940" s="2">
        <v>41196</v>
      </c>
      <c r="G4940" s="1" t="s">
        <v>5148</v>
      </c>
      <c r="H4940" s="3">
        <f>[1]!Capstone_Sales_Data[[#This Row],[Ship Date]]-[1]!Capstone_Sales_Data[[#This Row],[Order Date]]</f>
        <v>46</v>
      </c>
      <c r="I4940" s="2">
        <v>41242</v>
      </c>
      <c r="J4940" s="3">
        <v>4022</v>
      </c>
      <c r="K4940" s="4">
        <v>205.7</v>
      </c>
      <c r="L4940" s="4">
        <v>117.11</v>
      </c>
      <c r="M4940" s="4">
        <v>827325.4</v>
      </c>
      <c r="N4940" s="4">
        <v>471016.42</v>
      </c>
      <c r="O4940" s="4">
        <v>356308.98</v>
      </c>
      <c r="P4940" s="5">
        <f>[1]!Capstone_Sales_Data[[#This Row],[Total Profit]]/[1]!Capstone_Sales_Data[[#This Row],[Total Revenue]]</f>
        <v>0.43067574137092851</v>
      </c>
    </row>
    <row r="4941" spans="1:16" x14ac:dyDescent="0.35">
      <c r="A4941" t="s">
        <v>6</v>
      </c>
      <c r="B4941" t="s">
        <v>67</v>
      </c>
      <c r="C4941" t="s">
        <v>28</v>
      </c>
      <c r="D4941" t="s">
        <v>14</v>
      </c>
      <c r="E4941" t="s">
        <v>38</v>
      </c>
      <c r="F4941" s="6">
        <v>41628</v>
      </c>
      <c r="G4941" t="s">
        <v>5149</v>
      </c>
      <c r="H4941" s="7">
        <f>[1]!Capstone_Sales_Data[[#This Row],[Ship Date]]-[1]!Capstone_Sales_Data[[#This Row],[Order Date]]</f>
        <v>36</v>
      </c>
      <c r="I4941" s="6">
        <v>41664</v>
      </c>
      <c r="J4941" s="7">
        <v>6046</v>
      </c>
      <c r="K4941" s="8">
        <v>255.28</v>
      </c>
      <c r="L4941" s="8">
        <v>159.41999999999999</v>
      </c>
      <c r="M4941" s="8">
        <v>1543422.88</v>
      </c>
      <c r="N4941" s="8">
        <v>963853.32</v>
      </c>
      <c r="O4941" s="8">
        <v>579569.56000000006</v>
      </c>
      <c r="P4941" s="9">
        <f>[1]!Capstone_Sales_Data[[#This Row],[Total Profit]]/[1]!Capstone_Sales_Data[[#This Row],[Total Revenue]]</f>
        <v>0.37550924475086184</v>
      </c>
    </row>
    <row r="4942" spans="1:16" x14ac:dyDescent="0.35">
      <c r="A4942" s="1" t="s">
        <v>6</v>
      </c>
      <c r="B4942" s="1" t="s">
        <v>246</v>
      </c>
      <c r="C4942" s="1" t="s">
        <v>63</v>
      </c>
      <c r="D4942" s="1" t="s">
        <v>14</v>
      </c>
      <c r="E4942" s="1" t="s">
        <v>9</v>
      </c>
      <c r="F4942" s="2">
        <v>40918</v>
      </c>
      <c r="G4942" s="1" t="s">
        <v>5150</v>
      </c>
      <c r="H4942" s="3">
        <f>[1]!Capstone_Sales_Data[[#This Row],[Ship Date]]-[1]!Capstone_Sales_Data[[#This Row],[Order Date]]</f>
        <v>11</v>
      </c>
      <c r="I4942" s="2">
        <v>40929</v>
      </c>
      <c r="J4942" s="3">
        <v>6185</v>
      </c>
      <c r="K4942" s="4">
        <v>437.2</v>
      </c>
      <c r="L4942" s="4">
        <v>263.33</v>
      </c>
      <c r="M4942" s="4">
        <v>2704082</v>
      </c>
      <c r="N4942" s="4">
        <v>1628696.05</v>
      </c>
      <c r="O4942" s="4">
        <v>1075385.95</v>
      </c>
      <c r="P4942" s="5">
        <f>[1]!Capstone_Sales_Data[[#This Row],[Total Profit]]/[1]!Capstone_Sales_Data[[#This Row],[Total Revenue]]</f>
        <v>0.39768984446477584</v>
      </c>
    </row>
    <row r="4943" spans="1:16" x14ac:dyDescent="0.35">
      <c r="A4943" t="s">
        <v>6</v>
      </c>
      <c r="B4943" t="s">
        <v>404</v>
      </c>
      <c r="C4943" t="s">
        <v>28</v>
      </c>
      <c r="D4943" t="s">
        <v>3</v>
      </c>
      <c r="E4943" t="s">
        <v>4</v>
      </c>
      <c r="F4943" s="6">
        <v>42067</v>
      </c>
      <c r="G4943" t="s">
        <v>5151</v>
      </c>
      <c r="H4943" s="7">
        <f>[1]!Capstone_Sales_Data[[#This Row],[Ship Date]]-[1]!Capstone_Sales_Data[[#This Row],[Order Date]]</f>
        <v>9</v>
      </c>
      <c r="I4943" s="6">
        <v>42076</v>
      </c>
      <c r="J4943" s="7">
        <v>6633</v>
      </c>
      <c r="K4943" s="8">
        <v>255.28</v>
      </c>
      <c r="L4943" s="8">
        <v>159.41999999999999</v>
      </c>
      <c r="M4943" s="8">
        <v>1693272.24</v>
      </c>
      <c r="N4943" s="8">
        <v>1057432.8600000001</v>
      </c>
      <c r="O4943" s="8">
        <v>635839.38</v>
      </c>
      <c r="P4943" s="9">
        <f>[1]!Capstone_Sales_Data[[#This Row],[Total Profit]]/[1]!Capstone_Sales_Data[[#This Row],[Total Revenue]]</f>
        <v>0.37550924475086178</v>
      </c>
    </row>
    <row r="4944" spans="1:16" x14ac:dyDescent="0.35">
      <c r="A4944" s="1" t="s">
        <v>49</v>
      </c>
      <c r="B4944" s="1" t="s">
        <v>116</v>
      </c>
      <c r="C4944" s="1" t="s">
        <v>31</v>
      </c>
      <c r="D4944" s="1" t="s">
        <v>14</v>
      </c>
      <c r="E4944" s="1" t="s">
        <v>38</v>
      </c>
      <c r="F4944" s="2">
        <v>42931</v>
      </c>
      <c r="G4944" s="1" t="s">
        <v>5152</v>
      </c>
      <c r="H4944" s="3">
        <f>[1]!Capstone_Sales_Data[[#This Row],[Ship Date]]-[1]!Capstone_Sales_Data[[#This Row],[Order Date]]</f>
        <v>31</v>
      </c>
      <c r="I4944" s="2">
        <v>42962</v>
      </c>
      <c r="J4944" s="3">
        <v>1614</v>
      </c>
      <c r="K4944" s="4">
        <v>421.89</v>
      </c>
      <c r="L4944" s="4">
        <v>364.69</v>
      </c>
      <c r="M4944" s="4">
        <v>680930.46</v>
      </c>
      <c r="N4944" s="4">
        <v>588609.66</v>
      </c>
      <c r="O4944" s="4">
        <v>92320.8</v>
      </c>
      <c r="P4944" s="5">
        <f>[1]!Capstone_Sales_Data[[#This Row],[Total Profit]]/[1]!Capstone_Sales_Data[[#This Row],[Total Revenue]]</f>
        <v>0.13558036455000119</v>
      </c>
    </row>
    <row r="4945" spans="1:16" x14ac:dyDescent="0.35">
      <c r="A4945" t="s">
        <v>6</v>
      </c>
      <c r="B4945" t="s">
        <v>120</v>
      </c>
      <c r="C4945" t="s">
        <v>8</v>
      </c>
      <c r="D4945" t="s">
        <v>3</v>
      </c>
      <c r="E4945" t="s">
        <v>4</v>
      </c>
      <c r="F4945" s="6">
        <v>40373</v>
      </c>
      <c r="G4945" t="s">
        <v>5153</v>
      </c>
      <c r="H4945" s="7">
        <f>[1]!Capstone_Sales_Data[[#This Row],[Ship Date]]-[1]!Capstone_Sales_Data[[#This Row],[Order Date]]</f>
        <v>16</v>
      </c>
      <c r="I4945" s="6">
        <v>40389</v>
      </c>
      <c r="J4945" s="7">
        <v>2381</v>
      </c>
      <c r="K4945" s="8">
        <v>47.45</v>
      </c>
      <c r="L4945" s="8">
        <v>31.79</v>
      </c>
      <c r="M4945" s="8">
        <v>112978.45</v>
      </c>
      <c r="N4945" s="8">
        <v>75691.990000000005</v>
      </c>
      <c r="O4945" s="8">
        <v>37286.46</v>
      </c>
      <c r="P4945" s="9">
        <f>[1]!Capstone_Sales_Data[[#This Row],[Total Profit]]/[1]!Capstone_Sales_Data[[#This Row],[Total Revenue]]</f>
        <v>0.33003161222339306</v>
      </c>
    </row>
    <row r="4946" spans="1:16" x14ac:dyDescent="0.35">
      <c r="A4946" s="1" t="s">
        <v>11</v>
      </c>
      <c r="B4946" s="1" t="s">
        <v>93</v>
      </c>
      <c r="C4946" s="1" t="s">
        <v>37</v>
      </c>
      <c r="D4946" s="1" t="s">
        <v>3</v>
      </c>
      <c r="E4946" s="1" t="s">
        <v>22</v>
      </c>
      <c r="F4946" s="2">
        <v>42708</v>
      </c>
      <c r="G4946" s="1" t="s">
        <v>5154</v>
      </c>
      <c r="H4946" s="3">
        <f>[1]!Capstone_Sales_Data[[#This Row],[Ship Date]]-[1]!Capstone_Sales_Data[[#This Row],[Order Date]]</f>
        <v>18</v>
      </c>
      <c r="I4946" s="2">
        <v>42726</v>
      </c>
      <c r="J4946" s="3">
        <v>2221</v>
      </c>
      <c r="K4946" s="4">
        <v>205.7</v>
      </c>
      <c r="L4946" s="4">
        <v>117.11</v>
      </c>
      <c r="M4946" s="4">
        <v>456859.7</v>
      </c>
      <c r="N4946" s="4">
        <v>260101.31</v>
      </c>
      <c r="O4946" s="4">
        <v>196758.39</v>
      </c>
      <c r="P4946" s="5">
        <f>[1]!Capstone_Sales_Data[[#This Row],[Total Profit]]/[1]!Capstone_Sales_Data[[#This Row],[Total Revenue]]</f>
        <v>0.43067574137092857</v>
      </c>
    </row>
    <row r="4947" spans="1:16" x14ac:dyDescent="0.35">
      <c r="A4947" t="s">
        <v>6</v>
      </c>
      <c r="B4947" t="s">
        <v>133</v>
      </c>
      <c r="C4947" t="s">
        <v>37</v>
      </c>
      <c r="D4947" t="s">
        <v>3</v>
      </c>
      <c r="E4947" t="s">
        <v>4</v>
      </c>
      <c r="F4947" s="6">
        <v>40662</v>
      </c>
      <c r="G4947" t="s">
        <v>5155</v>
      </c>
      <c r="H4947" s="7">
        <f>[1]!Capstone_Sales_Data[[#This Row],[Ship Date]]-[1]!Capstone_Sales_Data[[#This Row],[Order Date]]</f>
        <v>27</v>
      </c>
      <c r="I4947" s="6">
        <v>40689</v>
      </c>
      <c r="J4947" s="7">
        <v>1451</v>
      </c>
      <c r="K4947" s="8">
        <v>205.7</v>
      </c>
      <c r="L4947" s="8">
        <v>117.11</v>
      </c>
      <c r="M4947" s="8">
        <v>298470.7</v>
      </c>
      <c r="N4947" s="8">
        <v>169926.61</v>
      </c>
      <c r="O4947" s="8">
        <v>128544.09</v>
      </c>
      <c r="P4947" s="9">
        <f>[1]!Capstone_Sales_Data[[#This Row],[Total Profit]]/[1]!Capstone_Sales_Data[[#This Row],[Total Revenue]]</f>
        <v>0.43067574137092851</v>
      </c>
    </row>
    <row r="4948" spans="1:16" x14ac:dyDescent="0.35">
      <c r="A4948" s="1" t="s">
        <v>0</v>
      </c>
      <c r="B4948" s="1" t="s">
        <v>441</v>
      </c>
      <c r="C4948" s="1" t="s">
        <v>58</v>
      </c>
      <c r="D4948" s="1" t="s">
        <v>3</v>
      </c>
      <c r="E4948" s="1" t="s">
        <v>9</v>
      </c>
      <c r="F4948" s="2">
        <v>41945</v>
      </c>
      <c r="G4948" s="1" t="s">
        <v>5156</v>
      </c>
      <c r="H4948" s="3">
        <f>[1]!Capstone_Sales_Data[[#This Row],[Ship Date]]-[1]!Capstone_Sales_Data[[#This Row],[Order Date]]</f>
        <v>49</v>
      </c>
      <c r="I4948" s="2">
        <v>41994</v>
      </c>
      <c r="J4948" s="3">
        <v>2421</v>
      </c>
      <c r="K4948" s="4">
        <v>81.73</v>
      </c>
      <c r="L4948" s="4">
        <v>56.67</v>
      </c>
      <c r="M4948" s="4">
        <v>197868.33</v>
      </c>
      <c r="N4948" s="4">
        <v>137198.07</v>
      </c>
      <c r="O4948" s="4">
        <v>60670.26</v>
      </c>
      <c r="P4948" s="5">
        <f>[1]!Capstone_Sales_Data[[#This Row],[Total Profit]]/[1]!Capstone_Sales_Data[[#This Row],[Total Revenue]]</f>
        <v>0.30661935641747218</v>
      </c>
    </row>
    <row r="4949" spans="1:16" x14ac:dyDescent="0.35">
      <c r="A4949" t="s">
        <v>0</v>
      </c>
      <c r="B4949" t="s">
        <v>159</v>
      </c>
      <c r="C4949" t="s">
        <v>31</v>
      </c>
      <c r="D4949" t="s">
        <v>3</v>
      </c>
      <c r="E4949" t="s">
        <v>9</v>
      </c>
      <c r="F4949" s="6">
        <v>42210</v>
      </c>
      <c r="G4949" t="s">
        <v>5157</v>
      </c>
      <c r="H4949" s="7">
        <f>[1]!Capstone_Sales_Data[[#This Row],[Ship Date]]-[1]!Capstone_Sales_Data[[#This Row],[Order Date]]</f>
        <v>25</v>
      </c>
      <c r="I4949" s="6">
        <v>42235</v>
      </c>
      <c r="J4949" s="7">
        <v>4509</v>
      </c>
      <c r="K4949" s="8">
        <v>421.89</v>
      </c>
      <c r="L4949" s="8">
        <v>364.69</v>
      </c>
      <c r="M4949" s="8">
        <v>1902302.01</v>
      </c>
      <c r="N4949" s="8">
        <v>1644387.21</v>
      </c>
      <c r="O4949" s="8">
        <v>257914.8</v>
      </c>
      <c r="P4949" s="9">
        <f>[1]!Capstone_Sales_Data[[#This Row],[Total Profit]]/[1]!Capstone_Sales_Data[[#This Row],[Total Revenue]]</f>
        <v>0.13558036455000116</v>
      </c>
    </row>
    <row r="4950" spans="1:16" x14ac:dyDescent="0.35">
      <c r="A4950" s="1" t="s">
        <v>6</v>
      </c>
      <c r="B4950" s="1" t="s">
        <v>480</v>
      </c>
      <c r="C4950" s="1" t="s">
        <v>13</v>
      </c>
      <c r="D4950" s="1" t="s">
        <v>14</v>
      </c>
      <c r="E4950" s="1" t="s">
        <v>38</v>
      </c>
      <c r="F4950" s="2">
        <v>40263</v>
      </c>
      <c r="G4950" s="1" t="s">
        <v>5158</v>
      </c>
      <c r="H4950" s="3">
        <f>[1]!Capstone_Sales_Data[[#This Row],[Ship Date]]-[1]!Capstone_Sales_Data[[#This Row],[Order Date]]</f>
        <v>11</v>
      </c>
      <c r="I4950" s="2">
        <v>40274</v>
      </c>
      <c r="J4950" s="3">
        <v>9128</v>
      </c>
      <c r="K4950" s="4">
        <v>154.06</v>
      </c>
      <c r="L4950" s="4">
        <v>90.93</v>
      </c>
      <c r="M4950" s="4">
        <v>1406259.68</v>
      </c>
      <c r="N4950" s="4">
        <v>830009.04</v>
      </c>
      <c r="O4950" s="4">
        <v>576250.64</v>
      </c>
      <c r="P4950" s="5">
        <f>[1]!Capstone_Sales_Data[[#This Row],[Total Profit]]/[1]!Capstone_Sales_Data[[#This Row],[Total Revenue]]</f>
        <v>0.40977541217707392</v>
      </c>
    </row>
    <row r="4951" spans="1:16" x14ac:dyDescent="0.35">
      <c r="A4951" t="s">
        <v>176</v>
      </c>
      <c r="B4951" t="s">
        <v>288</v>
      </c>
      <c r="C4951" t="s">
        <v>8</v>
      </c>
      <c r="D4951" t="s">
        <v>3</v>
      </c>
      <c r="E4951" t="s">
        <v>9</v>
      </c>
      <c r="F4951" s="6">
        <v>42218</v>
      </c>
      <c r="G4951" t="s">
        <v>5159</v>
      </c>
      <c r="H4951" s="7">
        <f>[1]!Capstone_Sales_Data[[#This Row],[Ship Date]]-[1]!Capstone_Sales_Data[[#This Row],[Order Date]]</f>
        <v>2</v>
      </c>
      <c r="I4951" s="6">
        <v>42220</v>
      </c>
      <c r="J4951" s="7">
        <v>4719</v>
      </c>
      <c r="K4951" s="8">
        <v>47.45</v>
      </c>
      <c r="L4951" s="8">
        <v>31.79</v>
      </c>
      <c r="M4951" s="8">
        <v>223916.55</v>
      </c>
      <c r="N4951" s="8">
        <v>150017.01</v>
      </c>
      <c r="O4951" s="8">
        <v>73899.539999999994</v>
      </c>
      <c r="P4951" s="9">
        <f>[1]!Capstone_Sales_Data[[#This Row],[Total Profit]]/[1]!Capstone_Sales_Data[[#This Row],[Total Revenue]]</f>
        <v>0.33003161222339306</v>
      </c>
    </row>
    <row r="4952" spans="1:16" x14ac:dyDescent="0.35">
      <c r="A4952" s="1" t="s">
        <v>11</v>
      </c>
      <c r="B4952" s="1" t="s">
        <v>174</v>
      </c>
      <c r="C4952" s="1" t="s">
        <v>58</v>
      </c>
      <c r="D4952" s="1" t="s">
        <v>3</v>
      </c>
      <c r="E4952" s="1" t="s">
        <v>9</v>
      </c>
      <c r="F4952" s="2">
        <v>40743</v>
      </c>
      <c r="G4952" s="1" t="s">
        <v>5160</v>
      </c>
      <c r="H4952" s="3">
        <f>[1]!Capstone_Sales_Data[[#This Row],[Ship Date]]-[1]!Capstone_Sales_Data[[#This Row],[Order Date]]</f>
        <v>6</v>
      </c>
      <c r="I4952" s="2">
        <v>40749</v>
      </c>
      <c r="J4952" s="3">
        <v>1756</v>
      </c>
      <c r="K4952" s="4">
        <v>81.73</v>
      </c>
      <c r="L4952" s="4">
        <v>56.67</v>
      </c>
      <c r="M4952" s="4">
        <v>143517.88</v>
      </c>
      <c r="N4952" s="4">
        <v>99512.52</v>
      </c>
      <c r="O4952" s="4">
        <v>44005.36</v>
      </c>
      <c r="P4952" s="5">
        <f>[1]!Capstone_Sales_Data[[#This Row],[Total Profit]]/[1]!Capstone_Sales_Data[[#This Row],[Total Revenue]]</f>
        <v>0.30661935641747218</v>
      </c>
    </row>
    <row r="4953" spans="1:16" x14ac:dyDescent="0.35">
      <c r="A4953" t="s">
        <v>0</v>
      </c>
      <c r="B4953" t="s">
        <v>159</v>
      </c>
      <c r="C4953" t="s">
        <v>8</v>
      </c>
      <c r="D4953" t="s">
        <v>14</v>
      </c>
      <c r="E4953" t="s">
        <v>22</v>
      </c>
      <c r="F4953" s="6">
        <v>41345</v>
      </c>
      <c r="G4953" t="s">
        <v>5161</v>
      </c>
      <c r="H4953" s="7">
        <f>[1]!Capstone_Sales_Data[[#This Row],[Ship Date]]-[1]!Capstone_Sales_Data[[#This Row],[Order Date]]</f>
        <v>18</v>
      </c>
      <c r="I4953" s="6">
        <v>41363</v>
      </c>
      <c r="J4953" s="7">
        <v>7744</v>
      </c>
      <c r="K4953" s="8">
        <v>47.45</v>
      </c>
      <c r="L4953" s="8">
        <v>31.79</v>
      </c>
      <c r="M4953" s="8">
        <v>367452.8</v>
      </c>
      <c r="N4953" s="8">
        <v>246181.76000000001</v>
      </c>
      <c r="O4953" s="8">
        <v>121271.03999999999</v>
      </c>
      <c r="P4953" s="9">
        <f>[1]!Capstone_Sales_Data[[#This Row],[Total Profit]]/[1]!Capstone_Sales_Data[[#This Row],[Total Revenue]]</f>
        <v>0.33003161222339306</v>
      </c>
    </row>
    <row r="4954" spans="1:16" x14ac:dyDescent="0.35">
      <c r="A4954" s="1" t="s">
        <v>6</v>
      </c>
      <c r="B4954" s="1" t="s">
        <v>263</v>
      </c>
      <c r="C4954" s="1" t="s">
        <v>37</v>
      </c>
      <c r="D4954" s="1" t="s">
        <v>14</v>
      </c>
      <c r="E4954" s="1" t="s">
        <v>38</v>
      </c>
      <c r="F4954" s="2">
        <v>41622</v>
      </c>
      <c r="G4954" s="1" t="s">
        <v>5162</v>
      </c>
      <c r="H4954" s="3">
        <f>[1]!Capstone_Sales_Data[[#This Row],[Ship Date]]-[1]!Capstone_Sales_Data[[#This Row],[Order Date]]</f>
        <v>48</v>
      </c>
      <c r="I4954" s="2">
        <v>41670</v>
      </c>
      <c r="J4954" s="3">
        <v>2219</v>
      </c>
      <c r="K4954" s="4">
        <v>205.7</v>
      </c>
      <c r="L4954" s="4">
        <v>117.11</v>
      </c>
      <c r="M4954" s="4">
        <v>456448.3</v>
      </c>
      <c r="N4954" s="4">
        <v>259867.09</v>
      </c>
      <c r="O4954" s="4">
        <v>196581.21</v>
      </c>
      <c r="P4954" s="5">
        <f>[1]!Capstone_Sales_Data[[#This Row],[Total Profit]]/[1]!Capstone_Sales_Data[[#This Row],[Total Revenue]]</f>
        <v>0.43067574137092851</v>
      </c>
    </row>
    <row r="4955" spans="1:16" x14ac:dyDescent="0.35">
      <c r="A4955" t="s">
        <v>24</v>
      </c>
      <c r="B4955" t="s">
        <v>44</v>
      </c>
      <c r="C4955" t="s">
        <v>17</v>
      </c>
      <c r="D4955" t="s">
        <v>3</v>
      </c>
      <c r="E4955" t="s">
        <v>22</v>
      </c>
      <c r="F4955" s="6">
        <v>40943</v>
      </c>
      <c r="G4955" t="s">
        <v>5163</v>
      </c>
      <c r="H4955" s="7">
        <f>[1]!Capstone_Sales_Data[[#This Row],[Ship Date]]-[1]!Capstone_Sales_Data[[#This Row],[Order Date]]</f>
        <v>43</v>
      </c>
      <c r="I4955" s="6">
        <v>40986</v>
      </c>
      <c r="J4955" s="7">
        <v>1748</v>
      </c>
      <c r="K4955" s="8">
        <v>668.27</v>
      </c>
      <c r="L4955" s="8">
        <v>502.54</v>
      </c>
      <c r="M4955" s="8">
        <v>1168135.96</v>
      </c>
      <c r="N4955" s="8">
        <v>878439.92</v>
      </c>
      <c r="O4955" s="8">
        <v>289696.03999999998</v>
      </c>
      <c r="P4955" s="9">
        <f>[1]!Capstone_Sales_Data[[#This Row],[Total Profit]]/[1]!Capstone_Sales_Data[[#This Row],[Total Revenue]]</f>
        <v>0.24799856345489096</v>
      </c>
    </row>
    <row r="4956" spans="1:16" x14ac:dyDescent="0.35">
      <c r="A4956" s="1" t="s">
        <v>0</v>
      </c>
      <c r="B4956" s="1" t="s">
        <v>334</v>
      </c>
      <c r="C4956" s="1" t="s">
        <v>17</v>
      </c>
      <c r="D4956" s="1" t="s">
        <v>3</v>
      </c>
      <c r="E4956" s="1" t="s">
        <v>38</v>
      </c>
      <c r="F4956" s="2">
        <v>41832</v>
      </c>
      <c r="G4956" s="1" t="s">
        <v>5164</v>
      </c>
      <c r="H4956" s="3">
        <f>[1]!Capstone_Sales_Data[[#This Row],[Ship Date]]-[1]!Capstone_Sales_Data[[#This Row],[Order Date]]</f>
        <v>12</v>
      </c>
      <c r="I4956" s="2">
        <v>41844</v>
      </c>
      <c r="J4956" s="3">
        <v>4931</v>
      </c>
      <c r="K4956" s="4">
        <v>668.27</v>
      </c>
      <c r="L4956" s="4">
        <v>502.54</v>
      </c>
      <c r="M4956" s="4">
        <v>3295239.37</v>
      </c>
      <c r="N4956" s="4">
        <v>2478024.7400000002</v>
      </c>
      <c r="O4956" s="4">
        <v>817214.63</v>
      </c>
      <c r="P4956" s="5">
        <f>[1]!Capstone_Sales_Data[[#This Row],[Total Profit]]/[1]!Capstone_Sales_Data[[#This Row],[Total Revenue]]</f>
        <v>0.24799856345489099</v>
      </c>
    </row>
    <row r="4957" spans="1:16" x14ac:dyDescent="0.35">
      <c r="A4957" t="s">
        <v>0</v>
      </c>
      <c r="B4957" t="s">
        <v>437</v>
      </c>
      <c r="C4957" t="s">
        <v>13</v>
      </c>
      <c r="D4957" t="s">
        <v>3</v>
      </c>
      <c r="E4957" t="s">
        <v>4</v>
      </c>
      <c r="F4957" s="6">
        <v>40288</v>
      </c>
      <c r="G4957" t="s">
        <v>5165</v>
      </c>
      <c r="H4957" s="7">
        <f>[1]!Capstone_Sales_Data[[#This Row],[Ship Date]]-[1]!Capstone_Sales_Data[[#This Row],[Order Date]]</f>
        <v>6</v>
      </c>
      <c r="I4957" s="6">
        <v>40294</v>
      </c>
      <c r="J4957" s="7">
        <v>7396</v>
      </c>
      <c r="K4957" s="8">
        <v>154.06</v>
      </c>
      <c r="L4957" s="8">
        <v>90.93</v>
      </c>
      <c r="M4957" s="8">
        <v>1139427.76</v>
      </c>
      <c r="N4957" s="8">
        <v>672518.28</v>
      </c>
      <c r="O4957" s="8">
        <v>466909.48</v>
      </c>
      <c r="P4957" s="9">
        <f>[1]!Capstone_Sales_Data[[#This Row],[Total Profit]]/[1]!Capstone_Sales_Data[[#This Row],[Total Revenue]]</f>
        <v>0.40977541217707386</v>
      </c>
    </row>
    <row r="4958" spans="1:16" x14ac:dyDescent="0.35">
      <c r="A4958" s="1" t="s">
        <v>49</v>
      </c>
      <c r="B4958" s="1" t="s">
        <v>310</v>
      </c>
      <c r="C4958" s="1" t="s">
        <v>58</v>
      </c>
      <c r="D4958" s="1" t="s">
        <v>14</v>
      </c>
      <c r="E4958" s="1" t="s">
        <v>4</v>
      </c>
      <c r="F4958" s="2">
        <v>40994</v>
      </c>
      <c r="G4958" s="1" t="s">
        <v>5166</v>
      </c>
      <c r="H4958" s="3">
        <f>[1]!Capstone_Sales_Data[[#This Row],[Ship Date]]-[1]!Capstone_Sales_Data[[#This Row],[Order Date]]</f>
        <v>37</v>
      </c>
      <c r="I4958" s="2">
        <v>41031</v>
      </c>
      <c r="J4958" s="3">
        <v>6806</v>
      </c>
      <c r="K4958" s="4">
        <v>81.73</v>
      </c>
      <c r="L4958" s="4">
        <v>56.67</v>
      </c>
      <c r="M4958" s="4">
        <v>556254.38</v>
      </c>
      <c r="N4958" s="4">
        <v>385696.02</v>
      </c>
      <c r="O4958" s="4">
        <v>170558.36</v>
      </c>
      <c r="P4958" s="5">
        <f>[1]!Capstone_Sales_Data[[#This Row],[Total Profit]]/[1]!Capstone_Sales_Data[[#This Row],[Total Revenue]]</f>
        <v>0.30661935641747212</v>
      </c>
    </row>
    <row r="4959" spans="1:16" x14ac:dyDescent="0.35">
      <c r="A4959" t="s">
        <v>6</v>
      </c>
      <c r="B4959" t="s">
        <v>19</v>
      </c>
      <c r="C4959" t="s">
        <v>58</v>
      </c>
      <c r="D4959" t="s">
        <v>3</v>
      </c>
      <c r="E4959" t="s">
        <v>4</v>
      </c>
      <c r="F4959" s="6">
        <v>42112</v>
      </c>
      <c r="G4959" t="s">
        <v>5167</v>
      </c>
      <c r="H4959" s="7">
        <f>[1]!Capstone_Sales_Data[[#This Row],[Ship Date]]-[1]!Capstone_Sales_Data[[#This Row],[Order Date]]</f>
        <v>4</v>
      </c>
      <c r="I4959" s="6">
        <v>42116</v>
      </c>
      <c r="J4959" s="7">
        <v>7852</v>
      </c>
      <c r="K4959" s="8">
        <v>81.73</v>
      </c>
      <c r="L4959" s="8">
        <v>56.67</v>
      </c>
      <c r="M4959" s="8">
        <v>641743.96</v>
      </c>
      <c r="N4959" s="8">
        <v>444972.84</v>
      </c>
      <c r="O4959" s="8">
        <v>196771.12</v>
      </c>
      <c r="P4959" s="9">
        <f>[1]!Capstone_Sales_Data[[#This Row],[Total Profit]]/[1]!Capstone_Sales_Data[[#This Row],[Total Revenue]]</f>
        <v>0.30661935641747218</v>
      </c>
    </row>
    <row r="4960" spans="1:16" x14ac:dyDescent="0.35">
      <c r="A4960" s="1" t="s">
        <v>49</v>
      </c>
      <c r="B4960" s="1" t="s">
        <v>449</v>
      </c>
      <c r="C4960" s="1" t="s">
        <v>37</v>
      </c>
      <c r="D4960" s="1" t="s">
        <v>3</v>
      </c>
      <c r="E4960" s="1" t="s">
        <v>22</v>
      </c>
      <c r="F4960" s="2">
        <v>42188</v>
      </c>
      <c r="G4960" s="1" t="s">
        <v>5168</v>
      </c>
      <c r="H4960" s="3">
        <f>[1]!Capstone_Sales_Data[[#This Row],[Ship Date]]-[1]!Capstone_Sales_Data[[#This Row],[Order Date]]</f>
        <v>23</v>
      </c>
      <c r="I4960" s="2">
        <v>42211</v>
      </c>
      <c r="J4960" s="3">
        <v>7259</v>
      </c>
      <c r="K4960" s="4">
        <v>205.7</v>
      </c>
      <c r="L4960" s="4">
        <v>117.11</v>
      </c>
      <c r="M4960" s="4">
        <v>1493176.3</v>
      </c>
      <c r="N4960" s="4">
        <v>850101.49</v>
      </c>
      <c r="O4960" s="4">
        <v>643074.81000000006</v>
      </c>
      <c r="P4960" s="5">
        <f>[1]!Capstone_Sales_Data[[#This Row],[Total Profit]]/[1]!Capstone_Sales_Data[[#This Row],[Total Revenue]]</f>
        <v>0.43067574137092857</v>
      </c>
    </row>
    <row r="4961" spans="1:16" x14ac:dyDescent="0.35">
      <c r="A4961" t="s">
        <v>6</v>
      </c>
      <c r="B4961" t="s">
        <v>120</v>
      </c>
      <c r="C4961" t="s">
        <v>28</v>
      </c>
      <c r="D4961" t="s">
        <v>3</v>
      </c>
      <c r="E4961" t="s">
        <v>22</v>
      </c>
      <c r="F4961" s="6">
        <v>41543</v>
      </c>
      <c r="G4961" t="s">
        <v>5169</v>
      </c>
      <c r="H4961" s="7">
        <f>[1]!Capstone_Sales_Data[[#This Row],[Ship Date]]-[1]!Capstone_Sales_Data[[#This Row],[Order Date]]</f>
        <v>45</v>
      </c>
      <c r="I4961" s="6">
        <v>41588</v>
      </c>
      <c r="J4961" s="7">
        <v>8780</v>
      </c>
      <c r="K4961" s="8">
        <v>255.28</v>
      </c>
      <c r="L4961" s="8">
        <v>159.41999999999999</v>
      </c>
      <c r="M4961" s="8">
        <v>2241358.4</v>
      </c>
      <c r="N4961" s="8">
        <v>1399707.6</v>
      </c>
      <c r="O4961" s="8">
        <v>841650.8</v>
      </c>
      <c r="P4961" s="9">
        <f>[1]!Capstone_Sales_Data[[#This Row],[Total Profit]]/[1]!Capstone_Sales_Data[[#This Row],[Total Revenue]]</f>
        <v>0.37550924475086184</v>
      </c>
    </row>
    <row r="4962" spans="1:16" x14ac:dyDescent="0.35">
      <c r="A4962" s="1" t="s">
        <v>11</v>
      </c>
      <c r="B4962" s="1" t="s">
        <v>292</v>
      </c>
      <c r="C4962" s="1" t="s">
        <v>28</v>
      </c>
      <c r="D4962" s="1" t="s">
        <v>3</v>
      </c>
      <c r="E4962" s="1" t="s">
        <v>9</v>
      </c>
      <c r="F4962" s="2">
        <v>40885</v>
      </c>
      <c r="G4962" s="1" t="s">
        <v>5170</v>
      </c>
      <c r="H4962" s="3">
        <f>[1]!Capstone_Sales_Data[[#This Row],[Ship Date]]-[1]!Capstone_Sales_Data[[#This Row],[Order Date]]</f>
        <v>35</v>
      </c>
      <c r="I4962" s="2">
        <v>40920</v>
      </c>
      <c r="J4962" s="3">
        <v>8203</v>
      </c>
      <c r="K4962" s="4">
        <v>255.28</v>
      </c>
      <c r="L4962" s="4">
        <v>159.41999999999999</v>
      </c>
      <c r="M4962" s="4">
        <v>2094061.84</v>
      </c>
      <c r="N4962" s="4">
        <v>1307722.26</v>
      </c>
      <c r="O4962" s="4">
        <v>786339.58</v>
      </c>
      <c r="P4962" s="5">
        <f>[1]!Capstone_Sales_Data[[#This Row],[Total Profit]]/[1]!Capstone_Sales_Data[[#This Row],[Total Revenue]]</f>
        <v>0.37550924475086178</v>
      </c>
    </row>
    <row r="4963" spans="1:16" x14ac:dyDescent="0.35">
      <c r="A4963" t="s">
        <v>0</v>
      </c>
      <c r="B4963" t="s">
        <v>314</v>
      </c>
      <c r="C4963" t="s">
        <v>8</v>
      </c>
      <c r="D4963" t="s">
        <v>3</v>
      </c>
      <c r="E4963" t="s">
        <v>22</v>
      </c>
      <c r="F4963" s="6">
        <v>42697</v>
      </c>
      <c r="G4963" t="s">
        <v>5171</v>
      </c>
      <c r="H4963" s="7">
        <f>[1]!Capstone_Sales_Data[[#This Row],[Ship Date]]-[1]!Capstone_Sales_Data[[#This Row],[Order Date]]</f>
        <v>47</v>
      </c>
      <c r="I4963" s="6">
        <v>42744</v>
      </c>
      <c r="J4963" s="7">
        <v>8344</v>
      </c>
      <c r="K4963" s="8">
        <v>47.45</v>
      </c>
      <c r="L4963" s="8">
        <v>31.79</v>
      </c>
      <c r="M4963" s="8">
        <v>395922.8</v>
      </c>
      <c r="N4963" s="8">
        <v>265255.76</v>
      </c>
      <c r="O4963" s="8">
        <v>130667.04</v>
      </c>
      <c r="P4963" s="9">
        <f>[1]!Capstone_Sales_Data[[#This Row],[Total Profit]]/[1]!Capstone_Sales_Data[[#This Row],[Total Revenue]]</f>
        <v>0.33003161222339306</v>
      </c>
    </row>
    <row r="4964" spans="1:16" x14ac:dyDescent="0.35">
      <c r="A4964" s="1" t="s">
        <v>24</v>
      </c>
      <c r="B4964" s="1" t="s">
        <v>275</v>
      </c>
      <c r="C4964" s="1" t="s">
        <v>37</v>
      </c>
      <c r="D4964" s="1" t="s">
        <v>3</v>
      </c>
      <c r="E4964" s="1" t="s">
        <v>4</v>
      </c>
      <c r="F4964" s="2">
        <v>41550</v>
      </c>
      <c r="G4964" s="1" t="s">
        <v>5172</v>
      </c>
      <c r="H4964" s="3">
        <f>[1]!Capstone_Sales_Data[[#This Row],[Ship Date]]-[1]!Capstone_Sales_Data[[#This Row],[Order Date]]</f>
        <v>48</v>
      </c>
      <c r="I4964" s="2">
        <v>41598</v>
      </c>
      <c r="J4964" s="3">
        <v>4052</v>
      </c>
      <c r="K4964" s="4">
        <v>205.7</v>
      </c>
      <c r="L4964" s="4">
        <v>117.11</v>
      </c>
      <c r="M4964" s="4">
        <v>833496.4</v>
      </c>
      <c r="N4964" s="4">
        <v>474529.72</v>
      </c>
      <c r="O4964" s="4">
        <v>358966.68</v>
      </c>
      <c r="P4964" s="5">
        <f>[1]!Capstone_Sales_Data[[#This Row],[Total Profit]]/[1]!Capstone_Sales_Data[[#This Row],[Total Revenue]]</f>
        <v>0.43067574137092851</v>
      </c>
    </row>
    <row r="4965" spans="1:16" x14ac:dyDescent="0.35">
      <c r="A4965" t="s">
        <v>24</v>
      </c>
      <c r="B4965" t="s">
        <v>104</v>
      </c>
      <c r="C4965" t="s">
        <v>63</v>
      </c>
      <c r="D4965" t="s">
        <v>14</v>
      </c>
      <c r="E4965" t="s">
        <v>9</v>
      </c>
      <c r="F4965" s="6">
        <v>42085</v>
      </c>
      <c r="G4965" t="s">
        <v>5173</v>
      </c>
      <c r="H4965" s="7">
        <f>[1]!Capstone_Sales_Data[[#This Row],[Ship Date]]-[1]!Capstone_Sales_Data[[#This Row],[Order Date]]</f>
        <v>43</v>
      </c>
      <c r="I4965" s="6">
        <v>42128</v>
      </c>
      <c r="J4965" s="7">
        <v>7208</v>
      </c>
      <c r="K4965" s="8">
        <v>437.2</v>
      </c>
      <c r="L4965" s="8">
        <v>263.33</v>
      </c>
      <c r="M4965" s="8">
        <v>3151337.6</v>
      </c>
      <c r="N4965" s="8">
        <v>1898082.64</v>
      </c>
      <c r="O4965" s="8">
        <v>1253254.96</v>
      </c>
      <c r="P4965" s="9">
        <f>[1]!Capstone_Sales_Data[[#This Row],[Total Profit]]/[1]!Capstone_Sales_Data[[#This Row],[Total Revenue]]</f>
        <v>0.39768984446477584</v>
      </c>
    </row>
    <row r="4966" spans="1:16" x14ac:dyDescent="0.35">
      <c r="A4966" s="1" t="s">
        <v>6</v>
      </c>
      <c r="B4966" s="1" t="s">
        <v>65</v>
      </c>
      <c r="C4966" s="1" t="s">
        <v>58</v>
      </c>
      <c r="D4966" s="1" t="s">
        <v>14</v>
      </c>
      <c r="E4966" s="1" t="s">
        <v>22</v>
      </c>
      <c r="F4966" s="2">
        <v>41036</v>
      </c>
      <c r="G4966" s="1" t="s">
        <v>5174</v>
      </c>
      <c r="H4966" s="3">
        <f>[1]!Capstone_Sales_Data[[#This Row],[Ship Date]]-[1]!Capstone_Sales_Data[[#This Row],[Order Date]]</f>
        <v>0</v>
      </c>
      <c r="I4966" s="2">
        <v>41036</v>
      </c>
      <c r="J4966" s="3">
        <v>1721</v>
      </c>
      <c r="K4966" s="4">
        <v>81.73</v>
      </c>
      <c r="L4966" s="4">
        <v>56.67</v>
      </c>
      <c r="M4966" s="4">
        <v>140657.32999999999</v>
      </c>
      <c r="N4966" s="4">
        <v>97529.07</v>
      </c>
      <c r="O4966" s="4">
        <v>43128.26</v>
      </c>
      <c r="P4966" s="5">
        <f>[1]!Capstone_Sales_Data[[#This Row],[Total Profit]]/[1]!Capstone_Sales_Data[[#This Row],[Total Revenue]]</f>
        <v>0.30661935641747223</v>
      </c>
    </row>
    <row r="4967" spans="1:16" x14ac:dyDescent="0.35">
      <c r="A4967" t="s">
        <v>49</v>
      </c>
      <c r="B4967" t="s">
        <v>78</v>
      </c>
      <c r="C4967" t="s">
        <v>47</v>
      </c>
      <c r="D4967" t="s">
        <v>3</v>
      </c>
      <c r="E4967" t="s">
        <v>9</v>
      </c>
      <c r="F4967" s="6">
        <v>42440</v>
      </c>
      <c r="G4967" t="s">
        <v>5175</v>
      </c>
      <c r="H4967" s="7">
        <f>[1]!Capstone_Sales_Data[[#This Row],[Ship Date]]-[1]!Capstone_Sales_Data[[#This Row],[Order Date]]</f>
        <v>27</v>
      </c>
      <c r="I4967" s="6">
        <v>42467</v>
      </c>
      <c r="J4967" s="7">
        <v>8535</v>
      </c>
      <c r="K4967" s="8">
        <v>109.28</v>
      </c>
      <c r="L4967" s="8">
        <v>35.840000000000003</v>
      </c>
      <c r="M4967" s="8">
        <v>932704.8</v>
      </c>
      <c r="N4967" s="8">
        <v>305894.40000000002</v>
      </c>
      <c r="O4967" s="8">
        <v>626810.4</v>
      </c>
      <c r="P4967" s="9">
        <f>[1]!Capstone_Sales_Data[[#This Row],[Total Profit]]/[1]!Capstone_Sales_Data[[#This Row],[Total Revenue]]</f>
        <v>0.67203513909224011</v>
      </c>
    </row>
    <row r="4968" spans="1:16" x14ac:dyDescent="0.35">
      <c r="A4968" s="1" t="s">
        <v>6</v>
      </c>
      <c r="B4968" s="1" t="s">
        <v>65</v>
      </c>
      <c r="C4968" s="1" t="s">
        <v>51</v>
      </c>
      <c r="D4968" s="1" t="s">
        <v>3</v>
      </c>
      <c r="E4968" s="1" t="s">
        <v>4</v>
      </c>
      <c r="F4968" s="2">
        <v>42425</v>
      </c>
      <c r="G4968" s="1" t="s">
        <v>5176</v>
      </c>
      <c r="H4968" s="3">
        <f>[1]!Capstone_Sales_Data[[#This Row],[Ship Date]]-[1]!Capstone_Sales_Data[[#This Row],[Order Date]]</f>
        <v>44</v>
      </c>
      <c r="I4968" s="2">
        <v>42469</v>
      </c>
      <c r="J4968" s="3">
        <v>623</v>
      </c>
      <c r="K4968" s="4">
        <v>152.58000000000001</v>
      </c>
      <c r="L4968" s="4">
        <v>97.44</v>
      </c>
      <c r="M4968" s="4">
        <v>95057.34</v>
      </c>
      <c r="N4968" s="4">
        <v>60705.120000000003</v>
      </c>
      <c r="O4968" s="4">
        <v>34352.22</v>
      </c>
      <c r="P4968" s="5">
        <f>[1]!Capstone_Sales_Data[[#This Row],[Total Profit]]/[1]!Capstone_Sales_Data[[#This Row],[Total Revenue]]</f>
        <v>0.36138419189933152</v>
      </c>
    </row>
    <row r="4969" spans="1:16" x14ac:dyDescent="0.35">
      <c r="A4969" t="s">
        <v>0</v>
      </c>
      <c r="B4969" t="s">
        <v>199</v>
      </c>
      <c r="C4969" t="s">
        <v>37</v>
      </c>
      <c r="D4969" t="s">
        <v>3</v>
      </c>
      <c r="E4969" t="s">
        <v>9</v>
      </c>
      <c r="F4969" s="6">
        <v>41656</v>
      </c>
      <c r="G4969" t="s">
        <v>5177</v>
      </c>
      <c r="H4969" s="7">
        <f>[1]!Capstone_Sales_Data[[#This Row],[Ship Date]]-[1]!Capstone_Sales_Data[[#This Row],[Order Date]]</f>
        <v>7</v>
      </c>
      <c r="I4969" s="6">
        <v>41663</v>
      </c>
      <c r="J4969" s="7">
        <v>7991</v>
      </c>
      <c r="K4969" s="8">
        <v>205.7</v>
      </c>
      <c r="L4969" s="8">
        <v>117.11</v>
      </c>
      <c r="M4969" s="8">
        <v>1643748.7</v>
      </c>
      <c r="N4969" s="8">
        <v>935826.01</v>
      </c>
      <c r="O4969" s="8">
        <v>707922.69</v>
      </c>
      <c r="P4969" s="9">
        <f>[1]!Capstone_Sales_Data[[#This Row],[Total Profit]]/[1]!Capstone_Sales_Data[[#This Row],[Total Revenue]]</f>
        <v>0.43067574137092851</v>
      </c>
    </row>
    <row r="4970" spans="1:16" x14ac:dyDescent="0.35">
      <c r="A4970" s="1" t="s">
        <v>6</v>
      </c>
      <c r="B4970" s="1" t="s">
        <v>554</v>
      </c>
      <c r="C4970" s="1" t="s">
        <v>58</v>
      </c>
      <c r="D4970" s="1" t="s">
        <v>14</v>
      </c>
      <c r="E4970" s="1" t="s">
        <v>38</v>
      </c>
      <c r="F4970" s="2">
        <v>41188</v>
      </c>
      <c r="G4970" s="1" t="s">
        <v>5178</v>
      </c>
      <c r="H4970" s="3">
        <f>[1]!Capstone_Sales_Data[[#This Row],[Ship Date]]-[1]!Capstone_Sales_Data[[#This Row],[Order Date]]</f>
        <v>41</v>
      </c>
      <c r="I4970" s="2">
        <v>41229</v>
      </c>
      <c r="J4970" s="3">
        <v>2673</v>
      </c>
      <c r="K4970" s="4">
        <v>81.73</v>
      </c>
      <c r="L4970" s="4">
        <v>56.67</v>
      </c>
      <c r="M4970" s="4">
        <v>218464.29</v>
      </c>
      <c r="N4970" s="4">
        <v>151478.91</v>
      </c>
      <c r="O4970" s="4">
        <v>66985.38</v>
      </c>
      <c r="P4970" s="5">
        <f>[1]!Capstone_Sales_Data[[#This Row],[Total Profit]]/[1]!Capstone_Sales_Data[[#This Row],[Total Revenue]]</f>
        <v>0.30661935641747218</v>
      </c>
    </row>
    <row r="4971" spans="1:16" x14ac:dyDescent="0.35">
      <c r="A4971" t="s">
        <v>24</v>
      </c>
      <c r="B4971" t="s">
        <v>360</v>
      </c>
      <c r="C4971" t="s">
        <v>2</v>
      </c>
      <c r="D4971" t="s">
        <v>3</v>
      </c>
      <c r="E4971" t="s">
        <v>4</v>
      </c>
      <c r="F4971" s="6">
        <v>41082</v>
      </c>
      <c r="G4971" t="s">
        <v>5179</v>
      </c>
      <c r="H4971" s="7">
        <f>[1]!Capstone_Sales_Data[[#This Row],[Ship Date]]-[1]!Capstone_Sales_Data[[#This Row],[Order Date]]</f>
        <v>3</v>
      </c>
      <c r="I4971" s="6">
        <v>41085</v>
      </c>
      <c r="J4971" s="7">
        <v>3739</v>
      </c>
      <c r="K4971" s="8">
        <v>651.21</v>
      </c>
      <c r="L4971" s="8">
        <v>524.96</v>
      </c>
      <c r="M4971" s="8">
        <v>2434874.19</v>
      </c>
      <c r="N4971" s="8">
        <v>1962825.44</v>
      </c>
      <c r="O4971" s="8">
        <v>472048.75</v>
      </c>
      <c r="P4971" s="9">
        <f>[1]!Capstone_Sales_Data[[#This Row],[Total Profit]]/[1]!Capstone_Sales_Data[[#This Row],[Total Revenue]]</f>
        <v>0.19386987300563566</v>
      </c>
    </row>
    <row r="4972" spans="1:16" x14ac:dyDescent="0.35">
      <c r="A4972" s="1" t="s">
        <v>0</v>
      </c>
      <c r="B4972" s="1" t="s">
        <v>627</v>
      </c>
      <c r="C4972" s="1" t="s">
        <v>31</v>
      </c>
      <c r="D4972" s="1" t="s">
        <v>14</v>
      </c>
      <c r="E4972" s="1" t="s">
        <v>38</v>
      </c>
      <c r="F4972" s="2">
        <v>41788</v>
      </c>
      <c r="G4972" s="1" t="s">
        <v>5180</v>
      </c>
      <c r="H4972" s="3">
        <f>[1]!Capstone_Sales_Data[[#This Row],[Ship Date]]-[1]!Capstone_Sales_Data[[#This Row],[Order Date]]</f>
        <v>18</v>
      </c>
      <c r="I4972" s="2">
        <v>41806</v>
      </c>
      <c r="J4972" s="3">
        <v>2285</v>
      </c>
      <c r="K4972" s="4">
        <v>421.89</v>
      </c>
      <c r="L4972" s="4">
        <v>364.69</v>
      </c>
      <c r="M4972" s="4">
        <v>964018.65</v>
      </c>
      <c r="N4972" s="4">
        <v>833316.65</v>
      </c>
      <c r="O4972" s="4">
        <v>130702</v>
      </c>
      <c r="P4972" s="5">
        <f>[1]!Capstone_Sales_Data[[#This Row],[Total Profit]]/[1]!Capstone_Sales_Data[[#This Row],[Total Revenue]]</f>
        <v>0.13558036455000119</v>
      </c>
    </row>
    <row r="4973" spans="1:16" x14ac:dyDescent="0.35">
      <c r="A4973" t="s">
        <v>6</v>
      </c>
      <c r="B4973" t="s">
        <v>480</v>
      </c>
      <c r="C4973" t="s">
        <v>51</v>
      </c>
      <c r="D4973" t="s">
        <v>3</v>
      </c>
      <c r="E4973" t="s">
        <v>22</v>
      </c>
      <c r="F4973" s="6">
        <v>42762</v>
      </c>
      <c r="G4973" t="s">
        <v>5181</v>
      </c>
      <c r="H4973" s="7">
        <f>[1]!Capstone_Sales_Data[[#This Row],[Ship Date]]-[1]!Capstone_Sales_Data[[#This Row],[Order Date]]</f>
        <v>47</v>
      </c>
      <c r="I4973" s="6">
        <v>42809</v>
      </c>
      <c r="J4973" s="7">
        <v>6442</v>
      </c>
      <c r="K4973" s="8">
        <v>152.58000000000001</v>
      </c>
      <c r="L4973" s="8">
        <v>97.44</v>
      </c>
      <c r="M4973" s="8">
        <v>982920.36</v>
      </c>
      <c r="N4973" s="8">
        <v>627708.48</v>
      </c>
      <c r="O4973" s="8">
        <v>355211.88</v>
      </c>
      <c r="P4973" s="9">
        <f>[1]!Capstone_Sales_Data[[#This Row],[Total Profit]]/[1]!Capstone_Sales_Data[[#This Row],[Total Revenue]]</f>
        <v>0.36138419189933152</v>
      </c>
    </row>
    <row r="4974" spans="1:16" x14ac:dyDescent="0.35">
      <c r="A4974" s="1" t="s">
        <v>11</v>
      </c>
      <c r="B4974" s="1" t="s">
        <v>174</v>
      </c>
      <c r="C4974" s="1" t="s">
        <v>63</v>
      </c>
      <c r="D4974" s="1" t="s">
        <v>14</v>
      </c>
      <c r="E4974" s="1" t="s">
        <v>9</v>
      </c>
      <c r="F4974" s="2">
        <v>41081</v>
      </c>
      <c r="G4974" s="1" t="s">
        <v>5182</v>
      </c>
      <c r="H4974" s="3">
        <f>[1]!Capstone_Sales_Data[[#This Row],[Ship Date]]-[1]!Capstone_Sales_Data[[#This Row],[Order Date]]</f>
        <v>14</v>
      </c>
      <c r="I4974" s="2">
        <v>41095</v>
      </c>
      <c r="J4974" s="3">
        <v>6372</v>
      </c>
      <c r="K4974" s="4">
        <v>437.2</v>
      </c>
      <c r="L4974" s="4">
        <v>263.33</v>
      </c>
      <c r="M4974" s="4">
        <v>2785838.4</v>
      </c>
      <c r="N4974" s="4">
        <v>1677938.76</v>
      </c>
      <c r="O4974" s="4">
        <v>1107899.6399999999</v>
      </c>
      <c r="P4974" s="5">
        <f>[1]!Capstone_Sales_Data[[#This Row],[Total Profit]]/[1]!Capstone_Sales_Data[[#This Row],[Total Revenue]]</f>
        <v>0.39768984446477584</v>
      </c>
    </row>
    <row r="4975" spans="1:16" x14ac:dyDescent="0.35">
      <c r="A4975" t="s">
        <v>33</v>
      </c>
      <c r="B4975" t="s">
        <v>454</v>
      </c>
      <c r="C4975" t="s">
        <v>63</v>
      </c>
      <c r="D4975" t="s">
        <v>3</v>
      </c>
      <c r="E4975" t="s">
        <v>9</v>
      </c>
      <c r="F4975" s="6">
        <v>41129</v>
      </c>
      <c r="G4975" t="s">
        <v>5183</v>
      </c>
      <c r="H4975" s="7">
        <f>[1]!Capstone_Sales_Data[[#This Row],[Ship Date]]-[1]!Capstone_Sales_Data[[#This Row],[Order Date]]</f>
        <v>33</v>
      </c>
      <c r="I4975" s="6">
        <v>41162</v>
      </c>
      <c r="J4975" s="7">
        <v>9267</v>
      </c>
      <c r="K4975" s="8">
        <v>437.2</v>
      </c>
      <c r="L4975" s="8">
        <v>263.33</v>
      </c>
      <c r="M4975" s="8">
        <v>4051532.4</v>
      </c>
      <c r="N4975" s="8">
        <v>2440279.11</v>
      </c>
      <c r="O4975" s="8">
        <v>1611253.29</v>
      </c>
      <c r="P4975" s="9">
        <f>[1]!Capstone_Sales_Data[[#This Row],[Total Profit]]/[1]!Capstone_Sales_Data[[#This Row],[Total Revenue]]</f>
        <v>0.39768984446477584</v>
      </c>
    </row>
    <row r="4976" spans="1:16" x14ac:dyDescent="0.35">
      <c r="A4976" s="1" t="s">
        <v>24</v>
      </c>
      <c r="B4976" s="1" t="s">
        <v>172</v>
      </c>
      <c r="C4976" s="1" t="s">
        <v>31</v>
      </c>
      <c r="D4976" s="1" t="s">
        <v>14</v>
      </c>
      <c r="E4976" s="1" t="s">
        <v>4</v>
      </c>
      <c r="F4976" s="2">
        <v>42146</v>
      </c>
      <c r="G4976" s="1" t="s">
        <v>5184</v>
      </c>
      <c r="H4976" s="3">
        <f>[1]!Capstone_Sales_Data[[#This Row],[Ship Date]]-[1]!Capstone_Sales_Data[[#This Row],[Order Date]]</f>
        <v>30</v>
      </c>
      <c r="I4976" s="2">
        <v>42176</v>
      </c>
      <c r="J4976" s="3">
        <v>4349</v>
      </c>
      <c r="K4976" s="4">
        <v>421.89</v>
      </c>
      <c r="L4976" s="4">
        <v>364.69</v>
      </c>
      <c r="M4976" s="4">
        <v>1834799.61</v>
      </c>
      <c r="N4976" s="4">
        <v>1586036.81</v>
      </c>
      <c r="O4976" s="4">
        <v>248762.8</v>
      </c>
      <c r="P4976" s="5">
        <f>[1]!Capstone_Sales_Data[[#This Row],[Total Profit]]/[1]!Capstone_Sales_Data[[#This Row],[Total Revenue]]</f>
        <v>0.13558036455000116</v>
      </c>
    </row>
    <row r="4977" spans="1:16" x14ac:dyDescent="0.35">
      <c r="A4977" t="s">
        <v>24</v>
      </c>
      <c r="B4977" t="s">
        <v>414</v>
      </c>
      <c r="C4977" t="s">
        <v>51</v>
      </c>
      <c r="D4977" t="s">
        <v>14</v>
      </c>
      <c r="E4977" t="s">
        <v>4</v>
      </c>
      <c r="F4977" s="6">
        <v>42377</v>
      </c>
      <c r="G4977" t="s">
        <v>5185</v>
      </c>
      <c r="H4977" s="7">
        <f>[1]!Capstone_Sales_Data[[#This Row],[Ship Date]]-[1]!Capstone_Sales_Data[[#This Row],[Order Date]]</f>
        <v>19</v>
      </c>
      <c r="I4977" s="6">
        <v>42396</v>
      </c>
      <c r="J4977" s="7">
        <v>7875</v>
      </c>
      <c r="K4977" s="8">
        <v>152.58000000000001</v>
      </c>
      <c r="L4977" s="8">
        <v>97.44</v>
      </c>
      <c r="M4977" s="8">
        <v>1201567.5</v>
      </c>
      <c r="N4977" s="8">
        <v>767340</v>
      </c>
      <c r="O4977" s="8">
        <v>434227.5</v>
      </c>
      <c r="P4977" s="9">
        <f>[1]!Capstone_Sales_Data[[#This Row],[Total Profit]]/[1]!Capstone_Sales_Data[[#This Row],[Total Revenue]]</f>
        <v>0.36138419189933152</v>
      </c>
    </row>
    <row r="4978" spans="1:16" x14ac:dyDescent="0.35">
      <c r="A4978" s="1" t="s">
        <v>6</v>
      </c>
      <c r="B4978" s="1" t="s">
        <v>72</v>
      </c>
      <c r="C4978" s="1" t="s">
        <v>31</v>
      </c>
      <c r="D4978" s="1" t="s">
        <v>3</v>
      </c>
      <c r="E4978" s="1" t="s">
        <v>38</v>
      </c>
      <c r="F4978" s="2">
        <v>40456</v>
      </c>
      <c r="G4978" s="1" t="s">
        <v>5186</v>
      </c>
      <c r="H4978" s="3">
        <f>[1]!Capstone_Sales_Data[[#This Row],[Ship Date]]-[1]!Capstone_Sales_Data[[#This Row],[Order Date]]</f>
        <v>28</v>
      </c>
      <c r="I4978" s="2">
        <v>40484</v>
      </c>
      <c r="J4978" s="3">
        <v>8130</v>
      </c>
      <c r="K4978" s="4">
        <v>421.89</v>
      </c>
      <c r="L4978" s="4">
        <v>364.69</v>
      </c>
      <c r="M4978" s="4">
        <v>3429965.7</v>
      </c>
      <c r="N4978" s="4">
        <v>2964929.7</v>
      </c>
      <c r="O4978" s="4">
        <v>465036</v>
      </c>
      <c r="P4978" s="5">
        <f>[1]!Capstone_Sales_Data[[#This Row],[Total Profit]]/[1]!Capstone_Sales_Data[[#This Row],[Total Revenue]]</f>
        <v>0.13558036455000116</v>
      </c>
    </row>
    <row r="4979" spans="1:16" x14ac:dyDescent="0.35">
      <c r="A4979" t="s">
        <v>24</v>
      </c>
      <c r="B4979" t="s">
        <v>667</v>
      </c>
      <c r="C4979" t="s">
        <v>37</v>
      </c>
      <c r="D4979" t="s">
        <v>14</v>
      </c>
      <c r="E4979" t="s">
        <v>38</v>
      </c>
      <c r="F4979" s="6">
        <v>42323</v>
      </c>
      <c r="G4979" t="s">
        <v>5187</v>
      </c>
      <c r="H4979" s="7">
        <f>[1]!Capstone_Sales_Data[[#This Row],[Ship Date]]-[1]!Capstone_Sales_Data[[#This Row],[Order Date]]</f>
        <v>24</v>
      </c>
      <c r="I4979" s="6">
        <v>42347</v>
      </c>
      <c r="J4979" s="7">
        <v>432</v>
      </c>
      <c r="K4979" s="8">
        <v>205.7</v>
      </c>
      <c r="L4979" s="8">
        <v>117.11</v>
      </c>
      <c r="M4979" s="8">
        <v>88862.399999999994</v>
      </c>
      <c r="N4979" s="8">
        <v>50591.519999999997</v>
      </c>
      <c r="O4979" s="8">
        <v>38270.879999999997</v>
      </c>
      <c r="P4979" s="9">
        <f>[1]!Capstone_Sales_Data[[#This Row],[Total Profit]]/[1]!Capstone_Sales_Data[[#This Row],[Total Revenue]]</f>
        <v>0.43067574137092851</v>
      </c>
    </row>
    <row r="4980" spans="1:16" x14ac:dyDescent="0.35">
      <c r="A4980" s="1" t="s">
        <v>0</v>
      </c>
      <c r="B4980" s="1" t="s">
        <v>341</v>
      </c>
      <c r="C4980" s="1" t="s">
        <v>51</v>
      </c>
      <c r="D4980" s="1" t="s">
        <v>14</v>
      </c>
      <c r="E4980" s="1" t="s">
        <v>38</v>
      </c>
      <c r="F4980" s="2">
        <v>40474</v>
      </c>
      <c r="G4980" s="1" t="s">
        <v>5188</v>
      </c>
      <c r="H4980" s="3">
        <f>[1]!Capstone_Sales_Data[[#This Row],[Ship Date]]-[1]!Capstone_Sales_Data[[#This Row],[Order Date]]</f>
        <v>36</v>
      </c>
      <c r="I4980" s="2">
        <v>40510</v>
      </c>
      <c r="J4980" s="3">
        <v>2129</v>
      </c>
      <c r="K4980" s="4">
        <v>152.58000000000001</v>
      </c>
      <c r="L4980" s="4">
        <v>97.44</v>
      </c>
      <c r="M4980" s="4">
        <v>324842.82</v>
      </c>
      <c r="N4980" s="4">
        <v>207449.76</v>
      </c>
      <c r="O4980" s="4">
        <v>117393.06</v>
      </c>
      <c r="P4980" s="5">
        <f>[1]!Capstone_Sales_Data[[#This Row],[Total Profit]]/[1]!Capstone_Sales_Data[[#This Row],[Total Revenue]]</f>
        <v>0.36138419189933146</v>
      </c>
    </row>
    <row r="4981" spans="1:16" x14ac:dyDescent="0.35">
      <c r="A4981" t="s">
        <v>6</v>
      </c>
      <c r="B4981" t="s">
        <v>82</v>
      </c>
      <c r="C4981" t="s">
        <v>37</v>
      </c>
      <c r="D4981" t="s">
        <v>3</v>
      </c>
      <c r="E4981" t="s">
        <v>22</v>
      </c>
      <c r="F4981" s="6">
        <v>40243</v>
      </c>
      <c r="G4981" t="s">
        <v>5189</v>
      </c>
      <c r="H4981" s="7">
        <f>[1]!Capstone_Sales_Data[[#This Row],[Ship Date]]-[1]!Capstone_Sales_Data[[#This Row],[Order Date]]</f>
        <v>31</v>
      </c>
      <c r="I4981" s="6">
        <v>40274</v>
      </c>
      <c r="J4981" s="7">
        <v>7601</v>
      </c>
      <c r="K4981" s="8">
        <v>205.7</v>
      </c>
      <c r="L4981" s="8">
        <v>117.11</v>
      </c>
      <c r="M4981" s="8">
        <v>1563525.7</v>
      </c>
      <c r="N4981" s="8">
        <v>890153.11</v>
      </c>
      <c r="O4981" s="8">
        <v>673372.59</v>
      </c>
      <c r="P4981" s="9">
        <f>[1]!Capstone_Sales_Data[[#This Row],[Total Profit]]/[1]!Capstone_Sales_Data[[#This Row],[Total Revenue]]</f>
        <v>0.43067574137092851</v>
      </c>
    </row>
    <row r="4982" spans="1:16" x14ac:dyDescent="0.35">
      <c r="A4982" s="1" t="s">
        <v>6</v>
      </c>
      <c r="B4982" s="1" t="s">
        <v>312</v>
      </c>
      <c r="C4982" s="1" t="s">
        <v>8</v>
      </c>
      <c r="D4982" s="1" t="s">
        <v>3</v>
      </c>
      <c r="E4982" s="1" t="s">
        <v>22</v>
      </c>
      <c r="F4982" s="2">
        <v>41820</v>
      </c>
      <c r="G4982" s="1" t="s">
        <v>5190</v>
      </c>
      <c r="H4982" s="3">
        <f>[1]!Capstone_Sales_Data[[#This Row],[Ship Date]]-[1]!Capstone_Sales_Data[[#This Row],[Order Date]]</f>
        <v>41</v>
      </c>
      <c r="I4982" s="2">
        <v>41861</v>
      </c>
      <c r="J4982" s="3">
        <v>3260</v>
      </c>
      <c r="K4982" s="4">
        <v>47.45</v>
      </c>
      <c r="L4982" s="4">
        <v>31.79</v>
      </c>
      <c r="M4982" s="4">
        <v>154687</v>
      </c>
      <c r="N4982" s="4">
        <v>103635.4</v>
      </c>
      <c r="O4982" s="4">
        <v>51051.6</v>
      </c>
      <c r="P4982" s="5">
        <f>[1]!Capstone_Sales_Data[[#This Row],[Total Profit]]/[1]!Capstone_Sales_Data[[#This Row],[Total Revenue]]</f>
        <v>0.33003161222339306</v>
      </c>
    </row>
    <row r="4983" spans="1:16" x14ac:dyDescent="0.35">
      <c r="A4983" t="s">
        <v>0</v>
      </c>
      <c r="B4983" t="s">
        <v>563</v>
      </c>
      <c r="C4983" t="s">
        <v>31</v>
      </c>
      <c r="D4983" t="s">
        <v>3</v>
      </c>
      <c r="E4983" t="s">
        <v>22</v>
      </c>
      <c r="F4983" s="6">
        <v>41636</v>
      </c>
      <c r="G4983" t="s">
        <v>5191</v>
      </c>
      <c r="H4983" s="7">
        <f>[1]!Capstone_Sales_Data[[#This Row],[Ship Date]]-[1]!Capstone_Sales_Data[[#This Row],[Order Date]]</f>
        <v>35</v>
      </c>
      <c r="I4983" s="6">
        <v>41671</v>
      </c>
      <c r="J4983" s="7">
        <v>2547</v>
      </c>
      <c r="K4983" s="8">
        <v>421.89</v>
      </c>
      <c r="L4983" s="8">
        <v>364.69</v>
      </c>
      <c r="M4983" s="8">
        <v>1074553.83</v>
      </c>
      <c r="N4983" s="8">
        <v>928865.43</v>
      </c>
      <c r="O4983" s="8">
        <v>145688.4</v>
      </c>
      <c r="P4983" s="9">
        <f>[1]!Capstone_Sales_Data[[#This Row],[Total Profit]]/[1]!Capstone_Sales_Data[[#This Row],[Total Revenue]]</f>
        <v>0.13558036455000116</v>
      </c>
    </row>
    <row r="4984" spans="1:16" x14ac:dyDescent="0.35">
      <c r="A4984" s="1" t="s">
        <v>0</v>
      </c>
      <c r="B4984" s="1" t="s">
        <v>324</v>
      </c>
      <c r="C4984" s="1" t="s">
        <v>51</v>
      </c>
      <c r="D4984" s="1" t="s">
        <v>3</v>
      </c>
      <c r="E4984" s="1" t="s">
        <v>22</v>
      </c>
      <c r="F4984" s="2">
        <v>42043</v>
      </c>
      <c r="G4984" s="1" t="s">
        <v>5192</v>
      </c>
      <c r="H4984" s="3">
        <f>[1]!Capstone_Sales_Data[[#This Row],[Ship Date]]-[1]!Capstone_Sales_Data[[#This Row],[Order Date]]</f>
        <v>45</v>
      </c>
      <c r="I4984" s="2">
        <v>42088</v>
      </c>
      <c r="J4984" s="3">
        <v>937</v>
      </c>
      <c r="K4984" s="4">
        <v>152.58000000000001</v>
      </c>
      <c r="L4984" s="4">
        <v>97.44</v>
      </c>
      <c r="M4984" s="4">
        <v>142967.46</v>
      </c>
      <c r="N4984" s="4">
        <v>91301.28</v>
      </c>
      <c r="O4984" s="4">
        <v>51666.18</v>
      </c>
      <c r="P4984" s="5">
        <f>[1]!Capstone_Sales_Data[[#This Row],[Total Profit]]/[1]!Capstone_Sales_Data[[#This Row],[Total Revenue]]</f>
        <v>0.36138419189933152</v>
      </c>
    </row>
    <row r="4985" spans="1:16" x14ac:dyDescent="0.35">
      <c r="A4985" t="s">
        <v>6</v>
      </c>
      <c r="B4985" t="s">
        <v>648</v>
      </c>
      <c r="C4985" t="s">
        <v>28</v>
      </c>
      <c r="D4985" t="s">
        <v>3</v>
      </c>
      <c r="E4985" t="s">
        <v>38</v>
      </c>
      <c r="F4985" s="6">
        <v>41631</v>
      </c>
      <c r="G4985" t="s">
        <v>5193</v>
      </c>
      <c r="H4985" s="7">
        <f>[1]!Capstone_Sales_Data[[#This Row],[Ship Date]]-[1]!Capstone_Sales_Data[[#This Row],[Order Date]]</f>
        <v>42</v>
      </c>
      <c r="I4985" s="6">
        <v>41673</v>
      </c>
      <c r="J4985" s="7">
        <v>933</v>
      </c>
      <c r="K4985" s="8">
        <v>255.28</v>
      </c>
      <c r="L4985" s="8">
        <v>159.41999999999999</v>
      </c>
      <c r="M4985" s="8">
        <v>238176.24</v>
      </c>
      <c r="N4985" s="8">
        <v>148738.85999999999</v>
      </c>
      <c r="O4985" s="8">
        <v>89437.38</v>
      </c>
      <c r="P4985" s="9">
        <f>[1]!Capstone_Sales_Data[[#This Row],[Total Profit]]/[1]!Capstone_Sales_Data[[#This Row],[Total Revenue]]</f>
        <v>0.37550924475086184</v>
      </c>
    </row>
    <row r="4986" spans="1:16" x14ac:dyDescent="0.35">
      <c r="A4986" s="1" t="s">
        <v>6</v>
      </c>
      <c r="B4986" s="1" t="s">
        <v>111</v>
      </c>
      <c r="C4986" s="1" t="s">
        <v>58</v>
      </c>
      <c r="D4986" s="1" t="s">
        <v>3</v>
      </c>
      <c r="E4986" s="1" t="s">
        <v>22</v>
      </c>
      <c r="F4986" s="2">
        <v>42147</v>
      </c>
      <c r="G4986" s="1" t="s">
        <v>5194</v>
      </c>
      <c r="H4986" s="3">
        <f>[1]!Capstone_Sales_Data[[#This Row],[Ship Date]]-[1]!Capstone_Sales_Data[[#This Row],[Order Date]]</f>
        <v>10</v>
      </c>
      <c r="I4986" s="2">
        <v>42157</v>
      </c>
      <c r="J4986" s="3">
        <v>7073</v>
      </c>
      <c r="K4986" s="4">
        <v>81.73</v>
      </c>
      <c r="L4986" s="4">
        <v>56.67</v>
      </c>
      <c r="M4986" s="4">
        <v>578076.29</v>
      </c>
      <c r="N4986" s="4">
        <v>400826.91</v>
      </c>
      <c r="O4986" s="4">
        <v>177249.38</v>
      </c>
      <c r="P4986" s="5">
        <f>[1]!Capstone_Sales_Data[[#This Row],[Total Profit]]/[1]!Capstone_Sales_Data[[#This Row],[Total Revenue]]</f>
        <v>0.30661935641747218</v>
      </c>
    </row>
    <row r="4987" spans="1:16" x14ac:dyDescent="0.35">
      <c r="A4987" t="s">
        <v>49</v>
      </c>
      <c r="B4987" t="s">
        <v>270</v>
      </c>
      <c r="C4987" t="s">
        <v>17</v>
      </c>
      <c r="D4987" t="s">
        <v>14</v>
      </c>
      <c r="E4987" t="s">
        <v>38</v>
      </c>
      <c r="F4987" s="6">
        <v>41578</v>
      </c>
      <c r="G4987" t="s">
        <v>5195</v>
      </c>
      <c r="H4987" s="7">
        <f>[1]!Capstone_Sales_Data[[#This Row],[Ship Date]]-[1]!Capstone_Sales_Data[[#This Row],[Order Date]]</f>
        <v>22</v>
      </c>
      <c r="I4987" s="6">
        <v>41600</v>
      </c>
      <c r="J4987" s="7">
        <v>924</v>
      </c>
      <c r="K4987" s="8">
        <v>668.27</v>
      </c>
      <c r="L4987" s="8">
        <v>502.54</v>
      </c>
      <c r="M4987" s="8">
        <v>617481.48</v>
      </c>
      <c r="N4987" s="8">
        <v>464346.96</v>
      </c>
      <c r="O4987" s="8">
        <v>153134.51999999999</v>
      </c>
      <c r="P4987" s="9">
        <f>[1]!Capstone_Sales_Data[[#This Row],[Total Profit]]/[1]!Capstone_Sales_Data[[#This Row],[Total Revenue]]</f>
        <v>0.24799856345489099</v>
      </c>
    </row>
    <row r="4988" spans="1:16" x14ac:dyDescent="0.35">
      <c r="A4988" s="1" t="s">
        <v>49</v>
      </c>
      <c r="B4988" s="1" t="s">
        <v>797</v>
      </c>
      <c r="C4988" s="1" t="s">
        <v>47</v>
      </c>
      <c r="D4988" s="1" t="s">
        <v>3</v>
      </c>
      <c r="E4988" s="1" t="s">
        <v>38</v>
      </c>
      <c r="F4988" s="2">
        <v>41063</v>
      </c>
      <c r="G4988" s="1" t="s">
        <v>5196</v>
      </c>
      <c r="H4988" s="3">
        <f>[1]!Capstone_Sales_Data[[#This Row],[Ship Date]]-[1]!Capstone_Sales_Data[[#This Row],[Order Date]]</f>
        <v>13</v>
      </c>
      <c r="I4988" s="2">
        <v>41076</v>
      </c>
      <c r="J4988" s="3">
        <v>6084</v>
      </c>
      <c r="K4988" s="4">
        <v>109.28</v>
      </c>
      <c r="L4988" s="4">
        <v>35.840000000000003</v>
      </c>
      <c r="M4988" s="4">
        <v>664859.52</v>
      </c>
      <c r="N4988" s="4">
        <v>218050.56</v>
      </c>
      <c r="O4988" s="4">
        <v>446808.96</v>
      </c>
      <c r="P4988" s="5">
        <f>[1]!Capstone_Sales_Data[[#This Row],[Total Profit]]/[1]!Capstone_Sales_Data[[#This Row],[Total Revenue]]</f>
        <v>0.67203513909224011</v>
      </c>
    </row>
    <row r="4989" spans="1:16" x14ac:dyDescent="0.35">
      <c r="A4989" t="s">
        <v>49</v>
      </c>
      <c r="B4989" t="s">
        <v>318</v>
      </c>
      <c r="C4989" t="s">
        <v>17</v>
      </c>
      <c r="D4989" t="s">
        <v>14</v>
      </c>
      <c r="E4989" t="s">
        <v>4</v>
      </c>
      <c r="F4989" s="6">
        <v>40752</v>
      </c>
      <c r="G4989" t="s">
        <v>5197</v>
      </c>
      <c r="H4989" s="7">
        <f>[1]!Capstone_Sales_Data[[#This Row],[Ship Date]]-[1]!Capstone_Sales_Data[[#This Row],[Order Date]]</f>
        <v>8</v>
      </c>
      <c r="I4989" s="6">
        <v>40760</v>
      </c>
      <c r="J4989" s="7">
        <v>3184</v>
      </c>
      <c r="K4989" s="8">
        <v>668.27</v>
      </c>
      <c r="L4989" s="8">
        <v>502.54</v>
      </c>
      <c r="M4989" s="8">
        <v>2127771.6800000002</v>
      </c>
      <c r="N4989" s="8">
        <v>1600087.36</v>
      </c>
      <c r="O4989" s="8">
        <v>527684.31999999995</v>
      </c>
      <c r="P4989" s="9">
        <f>[1]!Capstone_Sales_Data[[#This Row],[Total Profit]]/[1]!Capstone_Sales_Data[[#This Row],[Total Revenue]]</f>
        <v>0.24799856345489094</v>
      </c>
    </row>
    <row r="4990" spans="1:16" x14ac:dyDescent="0.35">
      <c r="A4990" s="1" t="s">
        <v>24</v>
      </c>
      <c r="B4990" s="1" t="s">
        <v>439</v>
      </c>
      <c r="C4990" s="1" t="s">
        <v>47</v>
      </c>
      <c r="D4990" s="1" t="s">
        <v>14</v>
      </c>
      <c r="E4990" s="1" t="s">
        <v>38</v>
      </c>
      <c r="F4990" s="2">
        <v>41179</v>
      </c>
      <c r="G4990" s="1" t="s">
        <v>5198</v>
      </c>
      <c r="H4990" s="3">
        <f>[1]!Capstone_Sales_Data[[#This Row],[Ship Date]]-[1]!Capstone_Sales_Data[[#This Row],[Order Date]]</f>
        <v>44</v>
      </c>
      <c r="I4990" s="2">
        <v>41223</v>
      </c>
      <c r="J4990" s="3">
        <v>4884</v>
      </c>
      <c r="K4990" s="4">
        <v>109.28</v>
      </c>
      <c r="L4990" s="4">
        <v>35.840000000000003</v>
      </c>
      <c r="M4990" s="4">
        <v>533723.52</v>
      </c>
      <c r="N4990" s="4">
        <v>175042.56</v>
      </c>
      <c r="O4990" s="4">
        <v>358680.96</v>
      </c>
      <c r="P4990" s="5">
        <f>[1]!Capstone_Sales_Data[[#This Row],[Total Profit]]/[1]!Capstone_Sales_Data[[#This Row],[Total Revenue]]</f>
        <v>0.67203513909224011</v>
      </c>
    </row>
    <row r="4991" spans="1:16" x14ac:dyDescent="0.35">
      <c r="A4991" t="s">
        <v>6</v>
      </c>
      <c r="B4991" t="s">
        <v>407</v>
      </c>
      <c r="C4991" t="s">
        <v>17</v>
      </c>
      <c r="D4991" t="s">
        <v>14</v>
      </c>
      <c r="E4991" t="s">
        <v>4</v>
      </c>
      <c r="F4991" s="6">
        <v>41887</v>
      </c>
      <c r="G4991" t="s">
        <v>5199</v>
      </c>
      <c r="H4991" s="7">
        <f>[1]!Capstone_Sales_Data[[#This Row],[Ship Date]]-[1]!Capstone_Sales_Data[[#This Row],[Order Date]]</f>
        <v>45</v>
      </c>
      <c r="I4991" s="6">
        <v>41932</v>
      </c>
      <c r="J4991" s="7">
        <v>876</v>
      </c>
      <c r="K4991" s="8">
        <v>668.27</v>
      </c>
      <c r="L4991" s="8">
        <v>502.54</v>
      </c>
      <c r="M4991" s="8">
        <v>585404.52</v>
      </c>
      <c r="N4991" s="8">
        <v>440225.04</v>
      </c>
      <c r="O4991" s="8">
        <v>145179.48000000001</v>
      </c>
      <c r="P4991" s="9">
        <f>[1]!Capstone_Sales_Data[[#This Row],[Total Profit]]/[1]!Capstone_Sales_Data[[#This Row],[Total Revenue]]</f>
        <v>0.24799856345489099</v>
      </c>
    </row>
    <row r="4992" spans="1:16" x14ac:dyDescent="0.35">
      <c r="A4992" s="1" t="s">
        <v>49</v>
      </c>
      <c r="B4992" s="1" t="s">
        <v>797</v>
      </c>
      <c r="C4992" s="1" t="s">
        <v>17</v>
      </c>
      <c r="D4992" s="1" t="s">
        <v>3</v>
      </c>
      <c r="E4992" s="1" t="s">
        <v>4</v>
      </c>
      <c r="F4992" s="2">
        <v>42807</v>
      </c>
      <c r="G4992" s="1" t="s">
        <v>5200</v>
      </c>
      <c r="H4992" s="3">
        <f>[1]!Capstone_Sales_Data[[#This Row],[Ship Date]]-[1]!Capstone_Sales_Data[[#This Row],[Order Date]]</f>
        <v>0</v>
      </c>
      <c r="I4992" s="2">
        <v>42807</v>
      </c>
      <c r="J4992" s="3">
        <v>2885</v>
      </c>
      <c r="K4992" s="4">
        <v>668.27</v>
      </c>
      <c r="L4992" s="4">
        <v>502.54</v>
      </c>
      <c r="M4992" s="4">
        <v>1927958.95</v>
      </c>
      <c r="N4992" s="4">
        <v>1449827.9</v>
      </c>
      <c r="O4992" s="4">
        <v>478131.05</v>
      </c>
      <c r="P4992" s="5">
        <f>[1]!Capstone_Sales_Data[[#This Row],[Total Profit]]/[1]!Capstone_Sales_Data[[#This Row],[Total Revenue]]</f>
        <v>0.24799856345489099</v>
      </c>
    </row>
    <row r="4993" spans="1:16" x14ac:dyDescent="0.35">
      <c r="A4993" t="s">
        <v>11</v>
      </c>
      <c r="B4993" t="s">
        <v>139</v>
      </c>
      <c r="C4993" t="s">
        <v>13</v>
      </c>
      <c r="D4993" t="s">
        <v>3</v>
      </c>
      <c r="E4993" t="s">
        <v>4</v>
      </c>
      <c r="F4993" s="6">
        <v>42876</v>
      </c>
      <c r="G4993" t="s">
        <v>5201</v>
      </c>
      <c r="H4993" s="7">
        <f>[1]!Capstone_Sales_Data[[#This Row],[Ship Date]]-[1]!Capstone_Sales_Data[[#This Row],[Order Date]]</f>
        <v>39</v>
      </c>
      <c r="I4993" s="6">
        <v>42915</v>
      </c>
      <c r="J4993" s="7">
        <v>9665</v>
      </c>
      <c r="K4993" s="8">
        <v>154.06</v>
      </c>
      <c r="L4993" s="8">
        <v>90.93</v>
      </c>
      <c r="M4993" s="8">
        <v>1488989.9</v>
      </c>
      <c r="N4993" s="8">
        <v>878838.45</v>
      </c>
      <c r="O4993" s="8">
        <v>610151.44999999995</v>
      </c>
      <c r="P4993" s="9">
        <f>[1]!Capstone_Sales_Data[[#This Row],[Total Profit]]/[1]!Capstone_Sales_Data[[#This Row],[Total Revenue]]</f>
        <v>0.40977541217707386</v>
      </c>
    </row>
    <row r="4994" spans="1:16" x14ac:dyDescent="0.35">
      <c r="A4994" s="1" t="s">
        <v>0</v>
      </c>
      <c r="B4994" s="1" t="s">
        <v>241</v>
      </c>
      <c r="C4994" s="1" t="s">
        <v>58</v>
      </c>
      <c r="D4994" s="1" t="s">
        <v>14</v>
      </c>
      <c r="E4994" s="1" t="s">
        <v>9</v>
      </c>
      <c r="F4994" s="2">
        <v>41421</v>
      </c>
      <c r="G4994" s="1" t="s">
        <v>5202</v>
      </c>
      <c r="H4994" s="3">
        <f>[1]!Capstone_Sales_Data[[#This Row],[Ship Date]]-[1]!Capstone_Sales_Data[[#This Row],[Order Date]]</f>
        <v>49</v>
      </c>
      <c r="I4994" s="2">
        <v>41470</v>
      </c>
      <c r="J4994" s="3">
        <v>2003</v>
      </c>
      <c r="K4994" s="4">
        <v>81.73</v>
      </c>
      <c r="L4994" s="4">
        <v>56.67</v>
      </c>
      <c r="M4994" s="4">
        <v>163705.19</v>
      </c>
      <c r="N4994" s="4">
        <v>113510.01</v>
      </c>
      <c r="O4994" s="4">
        <v>50195.18</v>
      </c>
      <c r="P4994" s="5">
        <f>[1]!Capstone_Sales_Data[[#This Row],[Total Profit]]/[1]!Capstone_Sales_Data[[#This Row],[Total Revenue]]</f>
        <v>0.30661935641747218</v>
      </c>
    </row>
    <row r="4995" spans="1:16" x14ac:dyDescent="0.35">
      <c r="A4995" t="s">
        <v>24</v>
      </c>
      <c r="B4995" t="s">
        <v>520</v>
      </c>
      <c r="C4995" t="s">
        <v>51</v>
      </c>
      <c r="D4995" t="s">
        <v>3</v>
      </c>
      <c r="E4995" t="s">
        <v>4</v>
      </c>
      <c r="F4995" s="6">
        <v>42305</v>
      </c>
      <c r="G4995" t="s">
        <v>5203</v>
      </c>
      <c r="H4995" s="7">
        <f>[1]!Capstone_Sales_Data[[#This Row],[Ship Date]]-[1]!Capstone_Sales_Data[[#This Row],[Order Date]]</f>
        <v>9</v>
      </c>
      <c r="I4995" s="6">
        <v>42314</v>
      </c>
      <c r="J4995" s="7">
        <v>7715</v>
      </c>
      <c r="K4995" s="8">
        <v>152.58000000000001</v>
      </c>
      <c r="L4995" s="8">
        <v>97.44</v>
      </c>
      <c r="M4995" s="8">
        <v>1177154.7</v>
      </c>
      <c r="N4995" s="8">
        <v>751749.6</v>
      </c>
      <c r="O4995" s="8">
        <v>425405.1</v>
      </c>
      <c r="P4995" s="9">
        <f>[1]!Capstone_Sales_Data[[#This Row],[Total Profit]]/[1]!Capstone_Sales_Data[[#This Row],[Total Revenue]]</f>
        <v>0.36138419189933152</v>
      </c>
    </row>
    <row r="4996" spans="1:16" x14ac:dyDescent="0.35">
      <c r="A4996" s="1" t="s">
        <v>11</v>
      </c>
      <c r="B4996" s="1" t="s">
        <v>477</v>
      </c>
      <c r="C4996" s="1" t="s">
        <v>28</v>
      </c>
      <c r="D4996" s="1" t="s">
        <v>3</v>
      </c>
      <c r="E4996" s="1" t="s">
        <v>38</v>
      </c>
      <c r="F4996" s="2">
        <v>41483</v>
      </c>
      <c r="G4996" s="1" t="s">
        <v>5204</v>
      </c>
      <c r="H4996" s="3">
        <f>[1]!Capstone_Sales_Data[[#This Row],[Ship Date]]-[1]!Capstone_Sales_Data[[#This Row],[Order Date]]</f>
        <v>13</v>
      </c>
      <c r="I4996" s="2">
        <v>41496</v>
      </c>
      <c r="J4996" s="3">
        <v>6651</v>
      </c>
      <c r="K4996" s="4">
        <v>255.28</v>
      </c>
      <c r="L4996" s="4">
        <v>159.41999999999999</v>
      </c>
      <c r="M4996" s="4">
        <v>1697867.28</v>
      </c>
      <c r="N4996" s="4">
        <v>1060302.42</v>
      </c>
      <c r="O4996" s="4">
        <v>637564.86</v>
      </c>
      <c r="P4996" s="5">
        <f>[1]!Capstone_Sales_Data[[#This Row],[Total Profit]]/[1]!Capstone_Sales_Data[[#This Row],[Total Revenue]]</f>
        <v>0.37550924475086178</v>
      </c>
    </row>
    <row r="4997" spans="1:16" x14ac:dyDescent="0.35">
      <c r="A4997" t="s">
        <v>33</v>
      </c>
      <c r="B4997" t="s">
        <v>249</v>
      </c>
      <c r="C4997" t="s">
        <v>63</v>
      </c>
      <c r="D4997" t="s">
        <v>3</v>
      </c>
      <c r="E4997" t="s">
        <v>9</v>
      </c>
      <c r="F4997" s="6">
        <v>42214</v>
      </c>
      <c r="G4997" t="s">
        <v>5205</v>
      </c>
      <c r="H4997" s="7">
        <f>[1]!Capstone_Sales_Data[[#This Row],[Ship Date]]-[1]!Capstone_Sales_Data[[#This Row],[Order Date]]</f>
        <v>40</v>
      </c>
      <c r="I4997" s="6">
        <v>42254</v>
      </c>
      <c r="J4997" s="7">
        <v>5690</v>
      </c>
      <c r="K4997" s="8">
        <v>437.2</v>
      </c>
      <c r="L4997" s="8">
        <v>263.33</v>
      </c>
      <c r="M4997" s="8">
        <v>2487668</v>
      </c>
      <c r="N4997" s="8">
        <v>1498347.7</v>
      </c>
      <c r="O4997" s="8">
        <v>989320.3</v>
      </c>
      <c r="P4997" s="9">
        <f>[1]!Capstone_Sales_Data[[#This Row],[Total Profit]]/[1]!Capstone_Sales_Data[[#This Row],[Total Revenue]]</f>
        <v>0.39768984446477584</v>
      </c>
    </row>
    <row r="4998" spans="1:16" x14ac:dyDescent="0.35">
      <c r="A4998" s="1" t="s">
        <v>0</v>
      </c>
      <c r="B4998" s="1" t="s">
        <v>151</v>
      </c>
      <c r="C4998" s="1" t="s">
        <v>13</v>
      </c>
      <c r="D4998" s="1" t="s">
        <v>14</v>
      </c>
      <c r="E4998" s="1" t="s">
        <v>4</v>
      </c>
      <c r="F4998" s="2">
        <v>42615</v>
      </c>
      <c r="G4998" s="1" t="s">
        <v>5206</v>
      </c>
      <c r="H4998" s="3">
        <f>[1]!Capstone_Sales_Data[[#This Row],[Ship Date]]-[1]!Capstone_Sales_Data[[#This Row],[Order Date]]</f>
        <v>34</v>
      </c>
      <c r="I4998" s="2">
        <v>42649</v>
      </c>
      <c r="J4998" s="3">
        <v>3744</v>
      </c>
      <c r="K4998" s="4">
        <v>154.06</v>
      </c>
      <c r="L4998" s="4">
        <v>90.93</v>
      </c>
      <c r="M4998" s="4">
        <v>576800.64</v>
      </c>
      <c r="N4998" s="4">
        <v>340441.92</v>
      </c>
      <c r="O4998" s="4">
        <v>236358.72</v>
      </c>
      <c r="P4998" s="5">
        <f>[1]!Capstone_Sales_Data[[#This Row],[Total Profit]]/[1]!Capstone_Sales_Data[[#This Row],[Total Revenue]]</f>
        <v>0.40977541217707386</v>
      </c>
    </row>
    <row r="4999" spans="1:16" x14ac:dyDescent="0.35">
      <c r="A4999" t="s">
        <v>0</v>
      </c>
      <c r="B4999" t="s">
        <v>386</v>
      </c>
      <c r="C4999" t="s">
        <v>91</v>
      </c>
      <c r="D4999" t="s">
        <v>3</v>
      </c>
      <c r="E4999" t="s">
        <v>9</v>
      </c>
      <c r="F4999" s="6">
        <v>42572</v>
      </c>
      <c r="G4999" t="s">
        <v>5207</v>
      </c>
      <c r="H4999" s="7">
        <f>[1]!Capstone_Sales_Data[[#This Row],[Ship Date]]-[1]!Capstone_Sales_Data[[#This Row],[Order Date]]</f>
        <v>25</v>
      </c>
      <c r="I4999" s="6">
        <v>42597</v>
      </c>
      <c r="J4999" s="7">
        <v>6754</v>
      </c>
      <c r="K4999" s="8">
        <v>9.33</v>
      </c>
      <c r="L4999" s="8">
        <v>6.92</v>
      </c>
      <c r="M4999" s="8">
        <v>63014.82</v>
      </c>
      <c r="N4999" s="8">
        <v>46737.68</v>
      </c>
      <c r="O4999" s="8">
        <v>16277.14</v>
      </c>
      <c r="P4999" s="9">
        <f>[1]!Capstone_Sales_Data[[#This Row],[Total Profit]]/[1]!Capstone_Sales_Data[[#This Row],[Total Revenue]]</f>
        <v>0.25830653804930331</v>
      </c>
    </row>
    <row r="5000" spans="1:16" x14ac:dyDescent="0.35">
      <c r="A5000" s="1" t="s">
        <v>49</v>
      </c>
      <c r="B5000" s="1" t="s">
        <v>502</v>
      </c>
      <c r="C5000" s="1" t="s">
        <v>47</v>
      </c>
      <c r="D5000" s="1" t="s">
        <v>14</v>
      </c>
      <c r="E5000" s="1" t="s">
        <v>22</v>
      </c>
      <c r="F5000" s="2">
        <v>42364</v>
      </c>
      <c r="G5000" s="1" t="s">
        <v>5208</v>
      </c>
      <c r="H5000" s="3">
        <f>[1]!Capstone_Sales_Data[[#This Row],[Ship Date]]-[1]!Capstone_Sales_Data[[#This Row],[Order Date]]</f>
        <v>10</v>
      </c>
      <c r="I5000" s="2">
        <v>42374</v>
      </c>
      <c r="J5000" s="3">
        <v>2695</v>
      </c>
      <c r="K5000" s="4">
        <v>109.28</v>
      </c>
      <c r="L5000" s="4">
        <v>35.840000000000003</v>
      </c>
      <c r="M5000" s="4">
        <v>294509.59999999998</v>
      </c>
      <c r="N5000" s="4">
        <v>96588.800000000003</v>
      </c>
      <c r="O5000" s="4">
        <v>197920.8</v>
      </c>
      <c r="P5000" s="5">
        <f>[1]!Capstone_Sales_Data[[#This Row],[Total Profit]]/[1]!Capstone_Sales_Data[[#This Row],[Total Revenue]]</f>
        <v>0.67203513909224011</v>
      </c>
    </row>
    <row r="5001" spans="1:16" x14ac:dyDescent="0.35">
      <c r="A5001" t="s">
        <v>33</v>
      </c>
      <c r="B5001" t="s">
        <v>606</v>
      </c>
      <c r="C5001" t="s">
        <v>58</v>
      </c>
      <c r="D5001" t="s">
        <v>3</v>
      </c>
      <c r="E5001" t="s">
        <v>38</v>
      </c>
      <c r="F5001" s="6">
        <v>41272</v>
      </c>
      <c r="G5001" t="s">
        <v>5209</v>
      </c>
      <c r="H5001" s="7">
        <f>[1]!Capstone_Sales_Data[[#This Row],[Ship Date]]-[1]!Capstone_Sales_Data[[#This Row],[Order Date]]</f>
        <v>21</v>
      </c>
      <c r="I5001" s="6">
        <v>41293</v>
      </c>
      <c r="J5001" s="7">
        <v>6571</v>
      </c>
      <c r="K5001" s="8">
        <v>81.73</v>
      </c>
      <c r="L5001" s="8">
        <v>56.67</v>
      </c>
      <c r="M5001" s="8">
        <v>537047.82999999996</v>
      </c>
      <c r="N5001" s="8">
        <v>372378.57</v>
      </c>
      <c r="O5001" s="8">
        <v>164669.26</v>
      </c>
      <c r="P5001" s="9">
        <f>[1]!Capstone_Sales_Data[[#This Row],[Total Profit]]/[1]!Capstone_Sales_Data[[#This Row],[Total Revenue]]</f>
        <v>0.30661935641747223</v>
      </c>
    </row>
    <row r="5002" spans="1:16" x14ac:dyDescent="0.35">
      <c r="A5002" s="1" t="s">
        <v>0</v>
      </c>
      <c r="B5002" s="1" t="s">
        <v>441</v>
      </c>
      <c r="C5002" s="1" t="s">
        <v>63</v>
      </c>
      <c r="D5002" s="1" t="s">
        <v>14</v>
      </c>
      <c r="E5002" s="1" t="s">
        <v>4</v>
      </c>
      <c r="F5002" s="2">
        <v>41735</v>
      </c>
      <c r="G5002" s="1" t="s">
        <v>5210</v>
      </c>
      <c r="H5002" s="3">
        <f>[1]!Capstone_Sales_Data[[#This Row],[Ship Date]]-[1]!Capstone_Sales_Data[[#This Row],[Order Date]]</f>
        <v>6</v>
      </c>
      <c r="I5002" s="2">
        <v>41741</v>
      </c>
      <c r="J5002" s="3">
        <v>5419</v>
      </c>
      <c r="K5002" s="4">
        <v>437.2</v>
      </c>
      <c r="L5002" s="4">
        <v>263.33</v>
      </c>
      <c r="M5002" s="4">
        <v>2369186.7999999998</v>
      </c>
      <c r="N5002" s="4">
        <v>1426985.27</v>
      </c>
      <c r="O5002" s="4">
        <v>942201.53</v>
      </c>
      <c r="P5002" s="5">
        <f>[1]!Capstone_Sales_Data[[#This Row],[Total Profit]]/[1]!Capstone_Sales_Data[[#This Row],[Total Revenue]]</f>
        <v>0.3976898444647759</v>
      </c>
    </row>
    <row r="5003" spans="1:16" x14ac:dyDescent="0.35">
      <c r="A5003" t="s">
        <v>33</v>
      </c>
      <c r="B5003" t="s">
        <v>454</v>
      </c>
      <c r="C5003" t="s">
        <v>13</v>
      </c>
      <c r="D5003" t="s">
        <v>3</v>
      </c>
      <c r="E5003" t="s">
        <v>9</v>
      </c>
      <c r="F5003" s="6">
        <v>42430</v>
      </c>
      <c r="G5003" t="s">
        <v>5211</v>
      </c>
      <c r="H5003" s="7">
        <f>[1]!Capstone_Sales_Data[[#This Row],[Ship Date]]-[1]!Capstone_Sales_Data[[#This Row],[Order Date]]</f>
        <v>49</v>
      </c>
      <c r="I5003" s="6">
        <v>42479</v>
      </c>
      <c r="J5003" s="7">
        <v>3305</v>
      </c>
      <c r="K5003" s="8">
        <v>154.06</v>
      </c>
      <c r="L5003" s="8">
        <v>90.93</v>
      </c>
      <c r="M5003" s="8">
        <v>509168.3</v>
      </c>
      <c r="N5003" s="8">
        <v>300523.65000000002</v>
      </c>
      <c r="O5003" s="8">
        <v>208644.65</v>
      </c>
      <c r="P5003" s="9">
        <f>[1]!Capstone_Sales_Data[[#This Row],[Total Profit]]/[1]!Capstone_Sales_Data[[#This Row],[Total Revenue]]</f>
        <v>0.40977541217707386</v>
      </c>
    </row>
    <row r="5004" spans="1:16" x14ac:dyDescent="0.35">
      <c r="A5004" s="1" t="s">
        <v>0</v>
      </c>
      <c r="B5004" s="1" t="s">
        <v>774</v>
      </c>
      <c r="C5004" s="1" t="s">
        <v>91</v>
      </c>
      <c r="D5004" s="1" t="s">
        <v>3</v>
      </c>
      <c r="E5004" s="1" t="s">
        <v>4</v>
      </c>
      <c r="F5004" s="2">
        <v>42424</v>
      </c>
      <c r="G5004" s="1" t="s">
        <v>5212</v>
      </c>
      <c r="H5004" s="3">
        <f>[1]!Capstone_Sales_Data[[#This Row],[Ship Date]]-[1]!Capstone_Sales_Data[[#This Row],[Order Date]]</f>
        <v>48</v>
      </c>
      <c r="I5004" s="2">
        <v>42472</v>
      </c>
      <c r="J5004" s="3">
        <v>6329</v>
      </c>
      <c r="K5004" s="4">
        <v>9.33</v>
      </c>
      <c r="L5004" s="4">
        <v>6.92</v>
      </c>
      <c r="M5004" s="4">
        <v>59049.57</v>
      </c>
      <c r="N5004" s="4">
        <v>43796.68</v>
      </c>
      <c r="O5004" s="4">
        <v>15252.89</v>
      </c>
      <c r="P5004" s="5">
        <f>[1]!Capstone_Sales_Data[[#This Row],[Total Profit]]/[1]!Capstone_Sales_Data[[#This Row],[Total Revenue]]</f>
        <v>0.25830653804930331</v>
      </c>
    </row>
    <row r="5005" spans="1:16" x14ac:dyDescent="0.35">
      <c r="A5005" t="s">
        <v>33</v>
      </c>
      <c r="B5005" t="s">
        <v>518</v>
      </c>
      <c r="C5005" t="s">
        <v>58</v>
      </c>
      <c r="D5005" t="s">
        <v>14</v>
      </c>
      <c r="E5005" t="s">
        <v>4</v>
      </c>
      <c r="F5005" s="6">
        <v>42556</v>
      </c>
      <c r="G5005" t="s">
        <v>5213</v>
      </c>
      <c r="H5005" s="7">
        <f>[1]!Capstone_Sales_Data[[#This Row],[Ship Date]]-[1]!Capstone_Sales_Data[[#This Row],[Order Date]]</f>
        <v>40</v>
      </c>
      <c r="I5005" s="6">
        <v>42596</v>
      </c>
      <c r="J5005" s="7">
        <v>7621</v>
      </c>
      <c r="K5005" s="8">
        <v>81.73</v>
      </c>
      <c r="L5005" s="8">
        <v>56.67</v>
      </c>
      <c r="M5005" s="8">
        <v>622864.32999999996</v>
      </c>
      <c r="N5005" s="8">
        <v>431882.07</v>
      </c>
      <c r="O5005" s="8">
        <v>190982.26</v>
      </c>
      <c r="P5005" s="9">
        <f>[1]!Capstone_Sales_Data[[#This Row],[Total Profit]]/[1]!Capstone_Sales_Data[[#This Row],[Total Revenue]]</f>
        <v>0.30661935641747218</v>
      </c>
    </row>
    <row r="5006" spans="1:16" x14ac:dyDescent="0.35">
      <c r="A5006" s="1" t="s">
        <v>0</v>
      </c>
      <c r="B5006" s="1" t="s">
        <v>684</v>
      </c>
      <c r="C5006" s="1" t="s">
        <v>2</v>
      </c>
      <c r="D5006" s="1" t="s">
        <v>14</v>
      </c>
      <c r="E5006" s="1" t="s">
        <v>22</v>
      </c>
      <c r="F5006" s="2">
        <v>41287</v>
      </c>
      <c r="G5006" s="1" t="s">
        <v>5214</v>
      </c>
      <c r="H5006" s="3">
        <f>[1]!Capstone_Sales_Data[[#This Row],[Ship Date]]-[1]!Capstone_Sales_Data[[#This Row],[Order Date]]</f>
        <v>24</v>
      </c>
      <c r="I5006" s="2">
        <v>41311</v>
      </c>
      <c r="J5006" s="3">
        <v>2340</v>
      </c>
      <c r="K5006" s="4">
        <v>651.21</v>
      </c>
      <c r="L5006" s="4">
        <v>524.96</v>
      </c>
      <c r="M5006" s="4">
        <v>1523831.4</v>
      </c>
      <c r="N5006" s="4">
        <v>1228406.3999999999</v>
      </c>
      <c r="O5006" s="4">
        <v>295425</v>
      </c>
      <c r="P5006" s="5">
        <f>[1]!Capstone_Sales_Data[[#This Row],[Total Profit]]/[1]!Capstone_Sales_Data[[#This Row],[Total Revenue]]</f>
        <v>0.19386987300563568</v>
      </c>
    </row>
    <row r="5007" spans="1:16" x14ac:dyDescent="0.35">
      <c r="A5007" t="s">
        <v>11</v>
      </c>
      <c r="B5007" t="s">
        <v>208</v>
      </c>
      <c r="C5007" t="s">
        <v>63</v>
      </c>
      <c r="D5007" t="s">
        <v>14</v>
      </c>
      <c r="E5007" t="s">
        <v>22</v>
      </c>
      <c r="F5007" s="6">
        <v>41618</v>
      </c>
      <c r="G5007" t="s">
        <v>5215</v>
      </c>
      <c r="H5007" s="7">
        <f>[1]!Capstone_Sales_Data[[#This Row],[Ship Date]]-[1]!Capstone_Sales_Data[[#This Row],[Order Date]]</f>
        <v>39</v>
      </c>
      <c r="I5007" s="6">
        <v>41657</v>
      </c>
      <c r="J5007" s="7">
        <v>2681</v>
      </c>
      <c r="K5007" s="8">
        <v>437.2</v>
      </c>
      <c r="L5007" s="8">
        <v>263.33</v>
      </c>
      <c r="M5007" s="8">
        <v>1172133.2</v>
      </c>
      <c r="N5007" s="8">
        <v>705987.73</v>
      </c>
      <c r="O5007" s="8">
        <v>466145.47</v>
      </c>
      <c r="P5007" s="9">
        <f>[1]!Capstone_Sales_Data[[#This Row],[Total Profit]]/[1]!Capstone_Sales_Data[[#This Row],[Total Revenue]]</f>
        <v>0.39768984446477584</v>
      </c>
    </row>
    <row r="5008" spans="1:16" x14ac:dyDescent="0.35">
      <c r="A5008" s="1" t="s">
        <v>0</v>
      </c>
      <c r="B5008" s="1" t="s">
        <v>218</v>
      </c>
      <c r="C5008" s="1" t="s">
        <v>47</v>
      </c>
      <c r="D5008" s="1" t="s">
        <v>3</v>
      </c>
      <c r="E5008" s="1" t="s">
        <v>22</v>
      </c>
      <c r="F5008" s="2">
        <v>41404</v>
      </c>
      <c r="G5008" s="1" t="s">
        <v>5216</v>
      </c>
      <c r="H5008" s="3">
        <f>[1]!Capstone_Sales_Data[[#This Row],[Ship Date]]-[1]!Capstone_Sales_Data[[#This Row],[Order Date]]</f>
        <v>36</v>
      </c>
      <c r="I5008" s="2">
        <v>41440</v>
      </c>
      <c r="J5008" s="3">
        <v>2866</v>
      </c>
      <c r="K5008" s="4">
        <v>109.28</v>
      </c>
      <c r="L5008" s="4">
        <v>35.840000000000003</v>
      </c>
      <c r="M5008" s="4">
        <v>313196.48</v>
      </c>
      <c r="N5008" s="4">
        <v>102717.44</v>
      </c>
      <c r="O5008" s="4">
        <v>210479.04</v>
      </c>
      <c r="P5008" s="5">
        <f>[1]!Capstone_Sales_Data[[#This Row],[Total Profit]]/[1]!Capstone_Sales_Data[[#This Row],[Total Revenue]]</f>
        <v>0.67203513909224022</v>
      </c>
    </row>
    <row r="5009" spans="1:16" x14ac:dyDescent="0.35">
      <c r="A5009" t="s">
        <v>0</v>
      </c>
      <c r="B5009" t="s">
        <v>258</v>
      </c>
      <c r="C5009" t="s">
        <v>31</v>
      </c>
      <c r="D5009" t="s">
        <v>3</v>
      </c>
      <c r="E5009" t="s">
        <v>38</v>
      </c>
      <c r="F5009" s="6">
        <v>40275</v>
      </c>
      <c r="G5009" t="s">
        <v>5217</v>
      </c>
      <c r="H5009" s="7">
        <f>[1]!Capstone_Sales_Data[[#This Row],[Ship Date]]-[1]!Capstone_Sales_Data[[#This Row],[Order Date]]</f>
        <v>3</v>
      </c>
      <c r="I5009" s="6">
        <v>40278</v>
      </c>
      <c r="J5009" s="7">
        <v>4151</v>
      </c>
      <c r="K5009" s="8">
        <v>421.89</v>
      </c>
      <c r="L5009" s="8">
        <v>364.69</v>
      </c>
      <c r="M5009" s="8">
        <v>1751265.39</v>
      </c>
      <c r="N5009" s="8">
        <v>1513828.19</v>
      </c>
      <c r="O5009" s="8">
        <v>237437.2</v>
      </c>
      <c r="P5009" s="9">
        <f>[1]!Capstone_Sales_Data[[#This Row],[Total Profit]]/[1]!Capstone_Sales_Data[[#This Row],[Total Revenue]]</f>
        <v>0.13558036455000119</v>
      </c>
    </row>
    <row r="5010" spans="1:16" x14ac:dyDescent="0.35">
      <c r="A5010" s="1" t="s">
        <v>6</v>
      </c>
      <c r="B5010" s="1" t="s">
        <v>60</v>
      </c>
      <c r="C5010" s="1" t="s">
        <v>63</v>
      </c>
      <c r="D5010" s="1" t="s">
        <v>3</v>
      </c>
      <c r="E5010" s="1" t="s">
        <v>22</v>
      </c>
      <c r="F5010" s="2">
        <v>41014</v>
      </c>
      <c r="G5010" s="1" t="s">
        <v>5218</v>
      </c>
      <c r="H5010" s="3">
        <f>[1]!Capstone_Sales_Data[[#This Row],[Ship Date]]-[1]!Capstone_Sales_Data[[#This Row],[Order Date]]</f>
        <v>46</v>
      </c>
      <c r="I5010" s="2">
        <v>41060</v>
      </c>
      <c r="J5010" s="3">
        <v>9821</v>
      </c>
      <c r="K5010" s="4">
        <v>437.2</v>
      </c>
      <c r="L5010" s="4">
        <v>263.33</v>
      </c>
      <c r="M5010" s="4">
        <v>4293741.2</v>
      </c>
      <c r="N5010" s="4">
        <v>2586163.9300000002</v>
      </c>
      <c r="O5010" s="4">
        <v>1707577.27</v>
      </c>
      <c r="P5010" s="5">
        <f>[1]!Capstone_Sales_Data[[#This Row],[Total Profit]]/[1]!Capstone_Sales_Data[[#This Row],[Total Revenue]]</f>
        <v>0.39768984446477584</v>
      </c>
    </row>
    <row r="5011" spans="1:16" x14ac:dyDescent="0.35">
      <c r="A5011" t="s">
        <v>49</v>
      </c>
      <c r="B5011" t="s">
        <v>719</v>
      </c>
      <c r="C5011" t="s">
        <v>8</v>
      </c>
      <c r="D5011" t="s">
        <v>14</v>
      </c>
      <c r="E5011" t="s">
        <v>9</v>
      </c>
      <c r="F5011" s="6">
        <v>42644</v>
      </c>
      <c r="G5011" t="s">
        <v>5219</v>
      </c>
      <c r="H5011" s="7">
        <f>[1]!Capstone_Sales_Data[[#This Row],[Ship Date]]-[1]!Capstone_Sales_Data[[#This Row],[Order Date]]</f>
        <v>2</v>
      </c>
      <c r="I5011" s="6">
        <v>42646</v>
      </c>
      <c r="J5011" s="7">
        <v>194</v>
      </c>
      <c r="K5011" s="8">
        <v>47.45</v>
      </c>
      <c r="L5011" s="8">
        <v>31.79</v>
      </c>
      <c r="M5011" s="8">
        <v>9205.2999999999993</v>
      </c>
      <c r="N5011" s="8">
        <v>6167.26</v>
      </c>
      <c r="O5011" s="8">
        <v>3038.04</v>
      </c>
      <c r="P5011" s="9">
        <f>[1]!Capstone_Sales_Data[[#This Row],[Total Profit]]/[1]!Capstone_Sales_Data[[#This Row],[Total Revenue]]</f>
        <v>0.33003161222339306</v>
      </c>
    </row>
    <row r="5012" spans="1:16" x14ac:dyDescent="0.35">
      <c r="A5012" s="1" t="s">
        <v>0</v>
      </c>
      <c r="B5012" s="1" t="s">
        <v>570</v>
      </c>
      <c r="C5012" s="1" t="s">
        <v>2</v>
      </c>
      <c r="D5012" s="1" t="s">
        <v>14</v>
      </c>
      <c r="E5012" s="1" t="s">
        <v>38</v>
      </c>
      <c r="F5012" s="2">
        <v>41812</v>
      </c>
      <c r="G5012" s="1" t="s">
        <v>5220</v>
      </c>
      <c r="H5012" s="3">
        <f>[1]!Capstone_Sales_Data[[#This Row],[Ship Date]]-[1]!Capstone_Sales_Data[[#This Row],[Order Date]]</f>
        <v>30</v>
      </c>
      <c r="I5012" s="2">
        <v>41842</v>
      </c>
      <c r="J5012" s="3">
        <v>7619</v>
      </c>
      <c r="K5012" s="4">
        <v>651.21</v>
      </c>
      <c r="L5012" s="4">
        <v>524.96</v>
      </c>
      <c r="M5012" s="4">
        <v>4961568.99</v>
      </c>
      <c r="N5012" s="4">
        <v>3999670.24</v>
      </c>
      <c r="O5012" s="4">
        <v>961898.75</v>
      </c>
      <c r="P5012" s="5">
        <f>[1]!Capstone_Sales_Data[[#This Row],[Total Profit]]/[1]!Capstone_Sales_Data[[#This Row],[Total Revenue]]</f>
        <v>0.19386987300563566</v>
      </c>
    </row>
    <row r="5013" spans="1:16" x14ac:dyDescent="0.35">
      <c r="A5013" t="s">
        <v>24</v>
      </c>
      <c r="B5013" t="s">
        <v>27</v>
      </c>
      <c r="C5013" t="s">
        <v>31</v>
      </c>
      <c r="D5013" t="s">
        <v>3</v>
      </c>
      <c r="E5013" t="s">
        <v>4</v>
      </c>
      <c r="F5013" s="6">
        <v>42468</v>
      </c>
      <c r="G5013" t="s">
        <v>5221</v>
      </c>
      <c r="H5013" s="7">
        <f>[1]!Capstone_Sales_Data[[#This Row],[Ship Date]]-[1]!Capstone_Sales_Data[[#This Row],[Order Date]]</f>
        <v>20</v>
      </c>
      <c r="I5013" s="6">
        <v>42488</v>
      </c>
      <c r="J5013" s="7">
        <v>1475</v>
      </c>
      <c r="K5013" s="8">
        <v>421.89</v>
      </c>
      <c r="L5013" s="8">
        <v>364.69</v>
      </c>
      <c r="M5013" s="8">
        <v>622287.75</v>
      </c>
      <c r="N5013" s="8">
        <v>537917.75</v>
      </c>
      <c r="O5013" s="8">
        <v>84370</v>
      </c>
      <c r="P5013" s="9">
        <f>[1]!Capstone_Sales_Data[[#This Row],[Total Profit]]/[1]!Capstone_Sales_Data[[#This Row],[Total Revenue]]</f>
        <v>0.13558036455000119</v>
      </c>
    </row>
    <row r="5014" spans="1:16" x14ac:dyDescent="0.35">
      <c r="A5014" s="1" t="s">
        <v>24</v>
      </c>
      <c r="B5014" s="1" t="s">
        <v>1614</v>
      </c>
      <c r="C5014" s="1" t="s">
        <v>47</v>
      </c>
      <c r="D5014" s="1" t="s">
        <v>14</v>
      </c>
      <c r="E5014" s="1" t="s">
        <v>38</v>
      </c>
      <c r="F5014" s="2">
        <v>40654</v>
      </c>
      <c r="G5014" s="1" t="s">
        <v>5222</v>
      </c>
      <c r="H5014" s="3">
        <f>[1]!Capstone_Sales_Data[[#This Row],[Ship Date]]-[1]!Capstone_Sales_Data[[#This Row],[Order Date]]</f>
        <v>28</v>
      </c>
      <c r="I5014" s="2">
        <v>40682</v>
      </c>
      <c r="J5014" s="3">
        <v>3173</v>
      </c>
      <c r="K5014" s="4">
        <v>109.28</v>
      </c>
      <c r="L5014" s="4">
        <v>35.840000000000003</v>
      </c>
      <c r="M5014" s="4">
        <v>346745.44</v>
      </c>
      <c r="N5014" s="4">
        <v>113720.32000000001</v>
      </c>
      <c r="O5014" s="4">
        <v>233025.12</v>
      </c>
      <c r="P5014" s="5">
        <f>[1]!Capstone_Sales_Data[[#This Row],[Total Profit]]/[1]!Capstone_Sales_Data[[#This Row],[Total Revenue]]</f>
        <v>0.67203513909224011</v>
      </c>
    </row>
    <row r="5015" spans="1:16" x14ac:dyDescent="0.35">
      <c r="A5015" t="s">
        <v>24</v>
      </c>
      <c r="B5015" t="s">
        <v>640</v>
      </c>
      <c r="C5015" t="s">
        <v>28</v>
      </c>
      <c r="D5015" t="s">
        <v>3</v>
      </c>
      <c r="E5015" t="s">
        <v>38</v>
      </c>
      <c r="F5015" s="6">
        <v>42481</v>
      </c>
      <c r="G5015" t="s">
        <v>5223</v>
      </c>
      <c r="H5015" s="7">
        <f>[1]!Capstone_Sales_Data[[#This Row],[Ship Date]]-[1]!Capstone_Sales_Data[[#This Row],[Order Date]]</f>
        <v>49</v>
      </c>
      <c r="I5015" s="6">
        <v>42530</v>
      </c>
      <c r="J5015" s="7">
        <v>1157</v>
      </c>
      <c r="K5015" s="8">
        <v>255.28</v>
      </c>
      <c r="L5015" s="8">
        <v>159.41999999999999</v>
      </c>
      <c r="M5015" s="8">
        <v>295358.96000000002</v>
      </c>
      <c r="N5015" s="8">
        <v>184448.94</v>
      </c>
      <c r="O5015" s="8">
        <v>110910.02</v>
      </c>
      <c r="P5015" s="9">
        <f>[1]!Capstone_Sales_Data[[#This Row],[Total Profit]]/[1]!Capstone_Sales_Data[[#This Row],[Total Revenue]]</f>
        <v>0.37550924475086178</v>
      </c>
    </row>
    <row r="5016" spans="1:16" x14ac:dyDescent="0.35">
      <c r="A5016" s="1" t="s">
        <v>24</v>
      </c>
      <c r="B5016" s="1" t="s">
        <v>25</v>
      </c>
      <c r="C5016" s="1" t="s">
        <v>31</v>
      </c>
      <c r="D5016" s="1" t="s">
        <v>3</v>
      </c>
      <c r="E5016" s="1" t="s">
        <v>4</v>
      </c>
      <c r="F5016" s="2">
        <v>40620</v>
      </c>
      <c r="G5016" s="1" t="s">
        <v>5224</v>
      </c>
      <c r="H5016" s="3">
        <f>[1]!Capstone_Sales_Data[[#This Row],[Ship Date]]-[1]!Capstone_Sales_Data[[#This Row],[Order Date]]</f>
        <v>40</v>
      </c>
      <c r="I5016" s="2">
        <v>40660</v>
      </c>
      <c r="J5016" s="3">
        <v>5899</v>
      </c>
      <c r="K5016" s="4">
        <v>421.89</v>
      </c>
      <c r="L5016" s="4">
        <v>364.69</v>
      </c>
      <c r="M5016" s="4">
        <v>2488729.11</v>
      </c>
      <c r="N5016" s="4">
        <v>2151306.31</v>
      </c>
      <c r="O5016" s="4">
        <v>337422.8</v>
      </c>
      <c r="P5016" s="5">
        <f>[1]!Capstone_Sales_Data[[#This Row],[Total Profit]]/[1]!Capstone_Sales_Data[[#This Row],[Total Revenue]]</f>
        <v>0.13558036455000119</v>
      </c>
    </row>
    <row r="5017" spans="1:16" x14ac:dyDescent="0.35">
      <c r="A5017" t="s">
        <v>6</v>
      </c>
      <c r="B5017" t="s">
        <v>156</v>
      </c>
      <c r="C5017" t="s">
        <v>51</v>
      </c>
      <c r="D5017" t="s">
        <v>3</v>
      </c>
      <c r="E5017" t="s">
        <v>38</v>
      </c>
      <c r="F5017" s="6">
        <v>40577</v>
      </c>
      <c r="G5017" t="s">
        <v>5225</v>
      </c>
      <c r="H5017" s="7">
        <f>[1]!Capstone_Sales_Data[[#This Row],[Ship Date]]-[1]!Capstone_Sales_Data[[#This Row],[Order Date]]</f>
        <v>47</v>
      </c>
      <c r="I5017" s="6">
        <v>40624</v>
      </c>
      <c r="J5017" s="7">
        <v>4904</v>
      </c>
      <c r="K5017" s="8">
        <v>152.58000000000001</v>
      </c>
      <c r="L5017" s="8">
        <v>97.44</v>
      </c>
      <c r="M5017" s="8">
        <v>748252.32</v>
      </c>
      <c r="N5017" s="8">
        <v>477845.76000000001</v>
      </c>
      <c r="O5017" s="8">
        <v>270406.56</v>
      </c>
      <c r="P5017" s="9">
        <f>[1]!Capstone_Sales_Data[[#This Row],[Total Profit]]/[1]!Capstone_Sales_Data[[#This Row],[Total Revenue]]</f>
        <v>0.36138419189933152</v>
      </c>
    </row>
    <row r="5018" spans="1:16" x14ac:dyDescent="0.35">
      <c r="A5018" s="1" t="s">
        <v>11</v>
      </c>
      <c r="B5018" s="1" t="s">
        <v>46</v>
      </c>
      <c r="C5018" s="1" t="s">
        <v>13</v>
      </c>
      <c r="D5018" s="1" t="s">
        <v>14</v>
      </c>
      <c r="E5018" s="1" t="s">
        <v>22</v>
      </c>
      <c r="F5018" s="2">
        <v>42716</v>
      </c>
      <c r="G5018" s="1" t="s">
        <v>5226</v>
      </c>
      <c r="H5018" s="3">
        <f>[1]!Capstone_Sales_Data[[#This Row],[Ship Date]]-[1]!Capstone_Sales_Data[[#This Row],[Order Date]]</f>
        <v>29</v>
      </c>
      <c r="I5018" s="2">
        <v>42745</v>
      </c>
      <c r="J5018" s="3">
        <v>7710</v>
      </c>
      <c r="K5018" s="4">
        <v>154.06</v>
      </c>
      <c r="L5018" s="4">
        <v>90.93</v>
      </c>
      <c r="M5018" s="4">
        <v>1187802.6000000001</v>
      </c>
      <c r="N5018" s="4">
        <v>701070.3</v>
      </c>
      <c r="O5018" s="4">
        <v>486732.3</v>
      </c>
      <c r="P5018" s="5">
        <f>[1]!Capstone_Sales_Data[[#This Row],[Total Profit]]/[1]!Capstone_Sales_Data[[#This Row],[Total Revenue]]</f>
        <v>0.40977541217707381</v>
      </c>
    </row>
    <row r="5019" spans="1:16" x14ac:dyDescent="0.35">
      <c r="A5019" t="s">
        <v>11</v>
      </c>
      <c r="B5019" t="s">
        <v>93</v>
      </c>
      <c r="C5019" t="s">
        <v>2</v>
      </c>
      <c r="D5019" t="s">
        <v>3</v>
      </c>
      <c r="E5019" t="s">
        <v>22</v>
      </c>
      <c r="F5019" s="6">
        <v>40872</v>
      </c>
      <c r="G5019" t="s">
        <v>5227</v>
      </c>
      <c r="H5019" s="7">
        <f>[1]!Capstone_Sales_Data[[#This Row],[Ship Date]]-[1]!Capstone_Sales_Data[[#This Row],[Order Date]]</f>
        <v>34</v>
      </c>
      <c r="I5019" s="6">
        <v>40906</v>
      </c>
      <c r="J5019" s="7">
        <v>882</v>
      </c>
      <c r="K5019" s="8">
        <v>651.21</v>
      </c>
      <c r="L5019" s="8">
        <v>524.96</v>
      </c>
      <c r="M5019" s="8">
        <v>574367.22</v>
      </c>
      <c r="N5019" s="8">
        <v>463014.72</v>
      </c>
      <c r="O5019" s="8">
        <v>111352.5</v>
      </c>
      <c r="P5019" s="9">
        <f>[1]!Capstone_Sales_Data[[#This Row],[Total Profit]]/[1]!Capstone_Sales_Data[[#This Row],[Total Revenue]]</f>
        <v>0.19386987300563568</v>
      </c>
    </row>
    <row r="5020" spans="1:16" x14ac:dyDescent="0.35">
      <c r="A5020" s="1" t="s">
        <v>0</v>
      </c>
      <c r="B5020" s="1" t="s">
        <v>284</v>
      </c>
      <c r="C5020" s="1" t="s">
        <v>37</v>
      </c>
      <c r="D5020" s="1" t="s">
        <v>14</v>
      </c>
      <c r="E5020" s="1" t="s">
        <v>9</v>
      </c>
      <c r="F5020" s="2">
        <v>40338</v>
      </c>
      <c r="G5020" s="1" t="s">
        <v>5228</v>
      </c>
      <c r="H5020" s="3">
        <f>[1]!Capstone_Sales_Data[[#This Row],[Ship Date]]-[1]!Capstone_Sales_Data[[#This Row],[Order Date]]</f>
        <v>22</v>
      </c>
      <c r="I5020" s="2">
        <v>40360</v>
      </c>
      <c r="J5020" s="3">
        <v>3019</v>
      </c>
      <c r="K5020" s="4">
        <v>205.7</v>
      </c>
      <c r="L5020" s="4">
        <v>117.11</v>
      </c>
      <c r="M5020" s="4">
        <v>621008.30000000005</v>
      </c>
      <c r="N5020" s="4">
        <v>353555.09</v>
      </c>
      <c r="O5020" s="4">
        <v>267453.21000000002</v>
      </c>
      <c r="P5020" s="5">
        <f>[1]!Capstone_Sales_Data[[#This Row],[Total Profit]]/[1]!Capstone_Sales_Data[[#This Row],[Total Revenue]]</f>
        <v>0.43067574137092851</v>
      </c>
    </row>
    <row r="5021" spans="1:16" x14ac:dyDescent="0.35">
      <c r="A5021" t="s">
        <v>11</v>
      </c>
      <c r="B5021" t="s">
        <v>208</v>
      </c>
      <c r="C5021" t="s">
        <v>47</v>
      </c>
      <c r="D5021" t="s">
        <v>14</v>
      </c>
      <c r="E5021" t="s">
        <v>4</v>
      </c>
      <c r="F5021" s="6">
        <v>42642</v>
      </c>
      <c r="G5021" t="s">
        <v>5229</v>
      </c>
      <c r="H5021" s="7">
        <f>[1]!Capstone_Sales_Data[[#This Row],[Ship Date]]-[1]!Capstone_Sales_Data[[#This Row],[Order Date]]</f>
        <v>43</v>
      </c>
      <c r="I5021" s="6">
        <v>42685</v>
      </c>
      <c r="J5021" s="7">
        <v>9753</v>
      </c>
      <c r="K5021" s="8">
        <v>109.28</v>
      </c>
      <c r="L5021" s="8">
        <v>35.840000000000003</v>
      </c>
      <c r="M5021" s="8">
        <v>1065807.8400000001</v>
      </c>
      <c r="N5021" s="8">
        <v>349547.52000000002</v>
      </c>
      <c r="O5021" s="8">
        <v>716260.32</v>
      </c>
      <c r="P5021" s="9">
        <f>[1]!Capstone_Sales_Data[[#This Row],[Total Profit]]/[1]!Capstone_Sales_Data[[#This Row],[Total Revenue]]</f>
        <v>0.67203513909224</v>
      </c>
    </row>
    <row r="5022" spans="1:16" x14ac:dyDescent="0.35">
      <c r="A5022" s="1" t="s">
        <v>24</v>
      </c>
      <c r="B5022" s="1" t="s">
        <v>414</v>
      </c>
      <c r="C5022" s="1" t="s">
        <v>63</v>
      </c>
      <c r="D5022" s="1" t="s">
        <v>3</v>
      </c>
      <c r="E5022" s="1" t="s">
        <v>38</v>
      </c>
      <c r="F5022" s="2">
        <v>41407</v>
      </c>
      <c r="G5022" s="1" t="s">
        <v>5230</v>
      </c>
      <c r="H5022" s="3">
        <f>[1]!Capstone_Sales_Data[[#This Row],[Ship Date]]-[1]!Capstone_Sales_Data[[#This Row],[Order Date]]</f>
        <v>6</v>
      </c>
      <c r="I5022" s="2">
        <v>41413</v>
      </c>
      <c r="J5022" s="3">
        <v>8742</v>
      </c>
      <c r="K5022" s="4">
        <v>437.2</v>
      </c>
      <c r="L5022" s="4">
        <v>263.33</v>
      </c>
      <c r="M5022" s="4">
        <v>3822002.4</v>
      </c>
      <c r="N5022" s="4">
        <v>2302030.86</v>
      </c>
      <c r="O5022" s="4">
        <v>1519971.54</v>
      </c>
      <c r="P5022" s="5">
        <f>[1]!Capstone_Sales_Data[[#This Row],[Total Profit]]/[1]!Capstone_Sales_Data[[#This Row],[Total Revenue]]</f>
        <v>0.39768984446477584</v>
      </c>
    </row>
    <row r="5023" spans="1:16" x14ac:dyDescent="0.35">
      <c r="A5023" t="s">
        <v>6</v>
      </c>
      <c r="B5023" t="s">
        <v>55</v>
      </c>
      <c r="C5023" t="s">
        <v>31</v>
      </c>
      <c r="D5023" t="s">
        <v>14</v>
      </c>
      <c r="E5023" t="s">
        <v>9</v>
      </c>
      <c r="F5023" s="6">
        <v>40322</v>
      </c>
      <c r="G5023" t="s">
        <v>5231</v>
      </c>
      <c r="H5023" s="7">
        <f>[1]!Capstone_Sales_Data[[#This Row],[Ship Date]]-[1]!Capstone_Sales_Data[[#This Row],[Order Date]]</f>
        <v>16</v>
      </c>
      <c r="I5023" s="6">
        <v>40338</v>
      </c>
      <c r="J5023" s="7">
        <v>4681</v>
      </c>
      <c r="K5023" s="8">
        <v>421.89</v>
      </c>
      <c r="L5023" s="8">
        <v>364.69</v>
      </c>
      <c r="M5023" s="8">
        <v>1974867.09</v>
      </c>
      <c r="N5023" s="8">
        <v>1707113.89</v>
      </c>
      <c r="O5023" s="8">
        <v>267753.2</v>
      </c>
      <c r="P5023" s="9">
        <f>[1]!Capstone_Sales_Data[[#This Row],[Total Profit]]/[1]!Capstone_Sales_Data[[#This Row],[Total Revenue]]</f>
        <v>0.13558036455000119</v>
      </c>
    </row>
    <row r="5024" spans="1:16" x14ac:dyDescent="0.35">
      <c r="A5024" s="1" t="s">
        <v>0</v>
      </c>
      <c r="B5024" s="1" t="s">
        <v>386</v>
      </c>
      <c r="C5024" s="1" t="s">
        <v>58</v>
      </c>
      <c r="D5024" s="1" t="s">
        <v>3</v>
      </c>
      <c r="E5024" s="1" t="s">
        <v>22</v>
      </c>
      <c r="F5024" s="2">
        <v>40704</v>
      </c>
      <c r="G5024" s="1" t="s">
        <v>5232</v>
      </c>
      <c r="H5024" s="3">
        <f>[1]!Capstone_Sales_Data[[#This Row],[Ship Date]]-[1]!Capstone_Sales_Data[[#This Row],[Order Date]]</f>
        <v>35</v>
      </c>
      <c r="I5024" s="2">
        <v>40739</v>
      </c>
      <c r="J5024" s="3">
        <v>4293</v>
      </c>
      <c r="K5024" s="4">
        <v>81.73</v>
      </c>
      <c r="L5024" s="4">
        <v>56.67</v>
      </c>
      <c r="M5024" s="4">
        <v>350866.89</v>
      </c>
      <c r="N5024" s="4">
        <v>243284.31</v>
      </c>
      <c r="O5024" s="4">
        <v>107582.58</v>
      </c>
      <c r="P5024" s="5">
        <f>[1]!Capstone_Sales_Data[[#This Row],[Total Profit]]/[1]!Capstone_Sales_Data[[#This Row],[Total Revenue]]</f>
        <v>0.30661935641747218</v>
      </c>
    </row>
    <row r="5025" spans="1:16" x14ac:dyDescent="0.35">
      <c r="A5025" t="s">
        <v>11</v>
      </c>
      <c r="B5025" t="s">
        <v>1269</v>
      </c>
      <c r="C5025" t="s">
        <v>13</v>
      </c>
      <c r="D5025" t="s">
        <v>3</v>
      </c>
      <c r="E5025" t="s">
        <v>9</v>
      </c>
      <c r="F5025" s="6">
        <v>42871</v>
      </c>
      <c r="G5025" t="s">
        <v>5233</v>
      </c>
      <c r="H5025" s="7">
        <f>[1]!Capstone_Sales_Data[[#This Row],[Ship Date]]-[1]!Capstone_Sales_Data[[#This Row],[Order Date]]</f>
        <v>14</v>
      </c>
      <c r="I5025" s="6">
        <v>42885</v>
      </c>
      <c r="J5025" s="7">
        <v>1332</v>
      </c>
      <c r="K5025" s="8">
        <v>154.06</v>
      </c>
      <c r="L5025" s="8">
        <v>90.93</v>
      </c>
      <c r="M5025" s="8">
        <v>205207.92</v>
      </c>
      <c r="N5025" s="8">
        <v>121118.76</v>
      </c>
      <c r="O5025" s="8">
        <v>84089.16</v>
      </c>
      <c r="P5025" s="9">
        <f>[1]!Capstone_Sales_Data[[#This Row],[Total Profit]]/[1]!Capstone_Sales_Data[[#This Row],[Total Revenue]]</f>
        <v>0.40977541217707386</v>
      </c>
    </row>
    <row r="5026" spans="1:16" x14ac:dyDescent="0.35">
      <c r="A5026" s="1" t="s">
        <v>11</v>
      </c>
      <c r="B5026" s="1" t="s">
        <v>139</v>
      </c>
      <c r="C5026" s="1" t="s">
        <v>2</v>
      </c>
      <c r="D5026" s="1" t="s">
        <v>14</v>
      </c>
      <c r="E5026" s="1" t="s">
        <v>22</v>
      </c>
      <c r="F5026" s="2">
        <v>42000</v>
      </c>
      <c r="G5026" s="1" t="s">
        <v>5234</v>
      </c>
      <c r="H5026" s="3">
        <f>[1]!Capstone_Sales_Data[[#This Row],[Ship Date]]-[1]!Capstone_Sales_Data[[#This Row],[Order Date]]</f>
        <v>19</v>
      </c>
      <c r="I5026" s="2">
        <v>42019</v>
      </c>
      <c r="J5026" s="3">
        <v>1584</v>
      </c>
      <c r="K5026" s="4">
        <v>651.21</v>
      </c>
      <c r="L5026" s="4">
        <v>524.96</v>
      </c>
      <c r="M5026" s="4">
        <v>1031516.64</v>
      </c>
      <c r="N5026" s="4">
        <v>831536.64000000001</v>
      </c>
      <c r="O5026" s="4">
        <v>199980</v>
      </c>
      <c r="P5026" s="5">
        <f>[1]!Capstone_Sales_Data[[#This Row],[Total Profit]]/[1]!Capstone_Sales_Data[[#This Row],[Total Revenue]]</f>
        <v>0.19386987300563566</v>
      </c>
    </row>
    <row r="5027" spans="1:16" x14ac:dyDescent="0.35">
      <c r="A5027" t="s">
        <v>33</v>
      </c>
      <c r="B5027" t="s">
        <v>516</v>
      </c>
      <c r="C5027" t="s">
        <v>31</v>
      </c>
      <c r="D5027" t="s">
        <v>3</v>
      </c>
      <c r="E5027" t="s">
        <v>22</v>
      </c>
      <c r="F5027" s="6">
        <v>40573</v>
      </c>
      <c r="G5027" t="s">
        <v>5235</v>
      </c>
      <c r="H5027" s="7">
        <f>[1]!Capstone_Sales_Data[[#This Row],[Ship Date]]-[1]!Capstone_Sales_Data[[#This Row],[Order Date]]</f>
        <v>4</v>
      </c>
      <c r="I5027" s="6">
        <v>40577</v>
      </c>
      <c r="J5027" s="7">
        <v>7868</v>
      </c>
      <c r="K5027" s="8">
        <v>421.89</v>
      </c>
      <c r="L5027" s="8">
        <v>364.69</v>
      </c>
      <c r="M5027" s="8">
        <v>3319430.52</v>
      </c>
      <c r="N5027" s="8">
        <v>2869380.92</v>
      </c>
      <c r="O5027" s="8">
        <v>450049.6</v>
      </c>
      <c r="P5027" s="9">
        <f>[1]!Capstone_Sales_Data[[#This Row],[Total Profit]]/[1]!Capstone_Sales_Data[[#This Row],[Total Revenue]]</f>
        <v>0.13558036455000116</v>
      </c>
    </row>
    <row r="5028" spans="1:16" x14ac:dyDescent="0.35">
      <c r="A5028" s="1" t="s">
        <v>24</v>
      </c>
      <c r="B5028" s="1" t="s">
        <v>401</v>
      </c>
      <c r="C5028" s="1" t="s">
        <v>63</v>
      </c>
      <c r="D5028" s="1" t="s">
        <v>14</v>
      </c>
      <c r="E5028" s="1" t="s">
        <v>38</v>
      </c>
      <c r="F5028" s="2">
        <v>41460</v>
      </c>
      <c r="G5028" s="1" t="s">
        <v>5236</v>
      </c>
      <c r="H5028" s="3">
        <f>[1]!Capstone_Sales_Data[[#This Row],[Ship Date]]-[1]!Capstone_Sales_Data[[#This Row],[Order Date]]</f>
        <v>36</v>
      </c>
      <c r="I5028" s="2">
        <v>41496</v>
      </c>
      <c r="J5028" s="3">
        <v>5032</v>
      </c>
      <c r="K5028" s="4">
        <v>437.2</v>
      </c>
      <c r="L5028" s="4">
        <v>263.33</v>
      </c>
      <c r="M5028" s="4">
        <v>2199990.4</v>
      </c>
      <c r="N5028" s="4">
        <v>1325076.56</v>
      </c>
      <c r="O5028" s="4">
        <v>874913.84</v>
      </c>
      <c r="P5028" s="5">
        <f>[1]!Capstone_Sales_Data[[#This Row],[Total Profit]]/[1]!Capstone_Sales_Data[[#This Row],[Total Revenue]]</f>
        <v>0.39768984446477584</v>
      </c>
    </row>
    <row r="5029" spans="1:16" x14ac:dyDescent="0.35">
      <c r="A5029" t="s">
        <v>6</v>
      </c>
      <c r="B5029" t="s">
        <v>120</v>
      </c>
      <c r="C5029" t="s">
        <v>28</v>
      </c>
      <c r="D5029" t="s">
        <v>14</v>
      </c>
      <c r="E5029" t="s">
        <v>38</v>
      </c>
      <c r="F5029" s="6">
        <v>41004</v>
      </c>
      <c r="G5029" t="s">
        <v>5237</v>
      </c>
      <c r="H5029" s="7">
        <f>[1]!Capstone_Sales_Data[[#This Row],[Ship Date]]-[1]!Capstone_Sales_Data[[#This Row],[Order Date]]</f>
        <v>20</v>
      </c>
      <c r="I5029" s="6">
        <v>41024</v>
      </c>
      <c r="J5029" s="7">
        <v>4954</v>
      </c>
      <c r="K5029" s="8">
        <v>255.28</v>
      </c>
      <c r="L5029" s="8">
        <v>159.41999999999999</v>
      </c>
      <c r="M5029" s="8">
        <v>1264657.1200000001</v>
      </c>
      <c r="N5029" s="8">
        <v>789766.68</v>
      </c>
      <c r="O5029" s="8">
        <v>474890.44</v>
      </c>
      <c r="P5029" s="9">
        <f>[1]!Capstone_Sales_Data[[#This Row],[Total Profit]]/[1]!Capstone_Sales_Data[[#This Row],[Total Revenue]]</f>
        <v>0.37550924475086178</v>
      </c>
    </row>
    <row r="5030" spans="1:16" x14ac:dyDescent="0.35">
      <c r="A5030" s="1" t="s">
        <v>49</v>
      </c>
      <c r="B5030" s="1" t="s">
        <v>122</v>
      </c>
      <c r="C5030" s="1" t="s">
        <v>13</v>
      </c>
      <c r="D5030" s="1" t="s">
        <v>3</v>
      </c>
      <c r="E5030" s="1" t="s">
        <v>38</v>
      </c>
      <c r="F5030" s="2">
        <v>41470</v>
      </c>
      <c r="G5030" s="1" t="s">
        <v>5238</v>
      </c>
      <c r="H5030" s="3">
        <f>[1]!Capstone_Sales_Data[[#This Row],[Ship Date]]-[1]!Capstone_Sales_Data[[#This Row],[Order Date]]</f>
        <v>24</v>
      </c>
      <c r="I5030" s="2">
        <v>41494</v>
      </c>
      <c r="J5030" s="3">
        <v>1548</v>
      </c>
      <c r="K5030" s="4">
        <v>154.06</v>
      </c>
      <c r="L5030" s="4">
        <v>90.93</v>
      </c>
      <c r="M5030" s="4">
        <v>238484.88</v>
      </c>
      <c r="N5030" s="4">
        <v>140759.64000000001</v>
      </c>
      <c r="O5030" s="4">
        <v>97725.24</v>
      </c>
      <c r="P5030" s="5">
        <f>[1]!Capstone_Sales_Data[[#This Row],[Total Profit]]/[1]!Capstone_Sales_Data[[#This Row],[Total Revenue]]</f>
        <v>0.40977541217707386</v>
      </c>
    </row>
    <row r="5031" spans="1:16" x14ac:dyDescent="0.35">
      <c r="A5031" t="s">
        <v>0</v>
      </c>
      <c r="B5031" t="s">
        <v>316</v>
      </c>
      <c r="C5031" t="s">
        <v>58</v>
      </c>
      <c r="D5031" t="s">
        <v>14</v>
      </c>
      <c r="E5031" t="s">
        <v>9</v>
      </c>
      <c r="F5031" s="6">
        <v>41364</v>
      </c>
      <c r="G5031" t="s">
        <v>5239</v>
      </c>
      <c r="H5031" s="7">
        <f>[1]!Capstone_Sales_Data[[#This Row],[Ship Date]]-[1]!Capstone_Sales_Data[[#This Row],[Order Date]]</f>
        <v>5</v>
      </c>
      <c r="I5031" s="6">
        <v>41369</v>
      </c>
      <c r="J5031" s="7">
        <v>5755</v>
      </c>
      <c r="K5031" s="8">
        <v>81.73</v>
      </c>
      <c r="L5031" s="8">
        <v>56.67</v>
      </c>
      <c r="M5031" s="8">
        <v>470356.15</v>
      </c>
      <c r="N5031" s="8">
        <v>326135.84999999998</v>
      </c>
      <c r="O5031" s="8">
        <v>144220.29999999999</v>
      </c>
      <c r="P5031" s="9">
        <f>[1]!Capstone_Sales_Data[[#This Row],[Total Profit]]/[1]!Capstone_Sales_Data[[#This Row],[Total Revenue]]</f>
        <v>0.30661935641747212</v>
      </c>
    </row>
    <row r="5032" spans="1:16" x14ac:dyDescent="0.35">
      <c r="A5032" s="1" t="s">
        <v>24</v>
      </c>
      <c r="B5032" s="1" t="s">
        <v>530</v>
      </c>
      <c r="C5032" s="1" t="s">
        <v>28</v>
      </c>
      <c r="D5032" s="1" t="s">
        <v>14</v>
      </c>
      <c r="E5032" s="1" t="s">
        <v>9</v>
      </c>
      <c r="F5032" s="2">
        <v>42346</v>
      </c>
      <c r="G5032" s="1" t="s">
        <v>5240</v>
      </c>
      <c r="H5032" s="3">
        <f>[1]!Capstone_Sales_Data[[#This Row],[Ship Date]]-[1]!Capstone_Sales_Data[[#This Row],[Order Date]]</f>
        <v>34</v>
      </c>
      <c r="I5032" s="2">
        <v>42380</v>
      </c>
      <c r="J5032" s="3">
        <v>548</v>
      </c>
      <c r="K5032" s="4">
        <v>255.28</v>
      </c>
      <c r="L5032" s="4">
        <v>159.41999999999999</v>
      </c>
      <c r="M5032" s="4">
        <v>139893.44</v>
      </c>
      <c r="N5032" s="4">
        <v>87362.16</v>
      </c>
      <c r="O5032" s="4">
        <v>52531.28</v>
      </c>
      <c r="P5032" s="5">
        <f>[1]!Capstone_Sales_Data[[#This Row],[Total Profit]]/[1]!Capstone_Sales_Data[[#This Row],[Total Revenue]]</f>
        <v>0.37550924475086178</v>
      </c>
    </row>
    <row r="5033" spans="1:16" x14ac:dyDescent="0.35">
      <c r="A5033" t="s">
        <v>33</v>
      </c>
      <c r="B5033" t="s">
        <v>528</v>
      </c>
      <c r="C5033" t="s">
        <v>51</v>
      </c>
      <c r="D5033" t="s">
        <v>14</v>
      </c>
      <c r="E5033" t="s">
        <v>9</v>
      </c>
      <c r="F5033" s="6">
        <v>42314</v>
      </c>
      <c r="G5033" t="s">
        <v>5241</v>
      </c>
      <c r="H5033" s="7">
        <f>[1]!Capstone_Sales_Data[[#This Row],[Ship Date]]-[1]!Capstone_Sales_Data[[#This Row],[Order Date]]</f>
        <v>17</v>
      </c>
      <c r="I5033" s="6">
        <v>42331</v>
      </c>
      <c r="J5033" s="7">
        <v>5933</v>
      </c>
      <c r="K5033" s="8">
        <v>152.58000000000001</v>
      </c>
      <c r="L5033" s="8">
        <v>97.44</v>
      </c>
      <c r="M5033" s="8">
        <v>905257.14</v>
      </c>
      <c r="N5033" s="8">
        <v>578111.52</v>
      </c>
      <c r="O5033" s="8">
        <v>327145.62</v>
      </c>
      <c r="P5033" s="9">
        <f>[1]!Capstone_Sales_Data[[#This Row],[Total Profit]]/[1]!Capstone_Sales_Data[[#This Row],[Total Revenue]]</f>
        <v>0.36138419189933146</v>
      </c>
    </row>
    <row r="5034" spans="1:16" x14ac:dyDescent="0.35">
      <c r="A5034" s="1" t="s">
        <v>0</v>
      </c>
      <c r="B5034" s="1" t="s">
        <v>637</v>
      </c>
      <c r="C5034" s="1" t="s">
        <v>37</v>
      </c>
      <c r="D5034" s="1" t="s">
        <v>3</v>
      </c>
      <c r="E5034" s="1" t="s">
        <v>38</v>
      </c>
      <c r="F5034" s="2">
        <v>42324</v>
      </c>
      <c r="G5034" s="1" t="s">
        <v>5242</v>
      </c>
      <c r="H5034" s="3">
        <f>[1]!Capstone_Sales_Data[[#This Row],[Ship Date]]-[1]!Capstone_Sales_Data[[#This Row],[Order Date]]</f>
        <v>29</v>
      </c>
      <c r="I5034" s="2">
        <v>42353</v>
      </c>
      <c r="J5034" s="3">
        <v>3946</v>
      </c>
      <c r="K5034" s="4">
        <v>205.7</v>
      </c>
      <c r="L5034" s="4">
        <v>117.11</v>
      </c>
      <c r="M5034" s="4">
        <v>811692.2</v>
      </c>
      <c r="N5034" s="4">
        <v>462116.06</v>
      </c>
      <c r="O5034" s="4">
        <v>349576.14</v>
      </c>
      <c r="P5034" s="5">
        <f>[1]!Capstone_Sales_Data[[#This Row],[Total Profit]]/[1]!Capstone_Sales_Data[[#This Row],[Total Revenue]]</f>
        <v>0.43067574137092857</v>
      </c>
    </row>
    <row r="5035" spans="1:16" x14ac:dyDescent="0.35">
      <c r="A5035" t="s">
        <v>6</v>
      </c>
      <c r="B5035" t="s">
        <v>97</v>
      </c>
      <c r="C5035" t="s">
        <v>28</v>
      </c>
      <c r="D5035" t="s">
        <v>14</v>
      </c>
      <c r="E5035" t="s">
        <v>4</v>
      </c>
      <c r="F5035" s="6">
        <v>42437</v>
      </c>
      <c r="G5035" t="s">
        <v>5243</v>
      </c>
      <c r="H5035" s="7">
        <f>[1]!Capstone_Sales_Data[[#This Row],[Ship Date]]-[1]!Capstone_Sales_Data[[#This Row],[Order Date]]</f>
        <v>27</v>
      </c>
      <c r="I5035" s="6">
        <v>42464</v>
      </c>
      <c r="J5035" s="7">
        <v>3653</v>
      </c>
      <c r="K5035" s="8">
        <v>255.28</v>
      </c>
      <c r="L5035" s="8">
        <v>159.41999999999999</v>
      </c>
      <c r="M5035" s="8">
        <v>932537.84</v>
      </c>
      <c r="N5035" s="8">
        <v>582361.26</v>
      </c>
      <c r="O5035" s="8">
        <v>350176.58</v>
      </c>
      <c r="P5035" s="9">
        <f>[1]!Capstone_Sales_Data[[#This Row],[Total Profit]]/[1]!Capstone_Sales_Data[[#This Row],[Total Revenue]]</f>
        <v>0.37550924475086184</v>
      </c>
    </row>
    <row r="5036" spans="1:16" x14ac:dyDescent="0.35">
      <c r="A5036" s="1" t="s">
        <v>6</v>
      </c>
      <c r="B5036" s="1" t="s">
        <v>131</v>
      </c>
      <c r="C5036" s="1" t="s">
        <v>13</v>
      </c>
      <c r="D5036" s="1" t="s">
        <v>3</v>
      </c>
      <c r="E5036" s="1" t="s">
        <v>22</v>
      </c>
      <c r="F5036" s="2">
        <v>40337</v>
      </c>
      <c r="G5036" s="1" t="s">
        <v>5244</v>
      </c>
      <c r="H5036" s="3">
        <f>[1]!Capstone_Sales_Data[[#This Row],[Ship Date]]-[1]!Capstone_Sales_Data[[#This Row],[Order Date]]</f>
        <v>35</v>
      </c>
      <c r="I5036" s="2">
        <v>40372</v>
      </c>
      <c r="J5036" s="3">
        <v>6155</v>
      </c>
      <c r="K5036" s="4">
        <v>154.06</v>
      </c>
      <c r="L5036" s="4">
        <v>90.93</v>
      </c>
      <c r="M5036" s="4">
        <v>948239.3</v>
      </c>
      <c r="N5036" s="4">
        <v>559674.15</v>
      </c>
      <c r="O5036" s="4">
        <v>388565.15</v>
      </c>
      <c r="P5036" s="5">
        <f>[1]!Capstone_Sales_Data[[#This Row],[Total Profit]]/[1]!Capstone_Sales_Data[[#This Row],[Total Revenue]]</f>
        <v>0.40977541217707386</v>
      </c>
    </row>
    <row r="5037" spans="1:16" x14ac:dyDescent="0.35">
      <c r="A5037" t="s">
        <v>24</v>
      </c>
      <c r="B5037" t="s">
        <v>95</v>
      </c>
      <c r="C5037" t="s">
        <v>37</v>
      </c>
      <c r="D5037" t="s">
        <v>14</v>
      </c>
      <c r="E5037" t="s">
        <v>22</v>
      </c>
      <c r="F5037" s="6">
        <v>41010</v>
      </c>
      <c r="G5037" t="s">
        <v>5245</v>
      </c>
      <c r="H5037" s="7">
        <f>[1]!Capstone_Sales_Data[[#This Row],[Ship Date]]-[1]!Capstone_Sales_Data[[#This Row],[Order Date]]</f>
        <v>15</v>
      </c>
      <c r="I5037" s="6">
        <v>41025</v>
      </c>
      <c r="J5037" s="7">
        <v>9580</v>
      </c>
      <c r="K5037" s="8">
        <v>205.7</v>
      </c>
      <c r="L5037" s="8">
        <v>117.11</v>
      </c>
      <c r="M5037" s="8">
        <v>1970606</v>
      </c>
      <c r="N5037" s="8">
        <v>1121913.8</v>
      </c>
      <c r="O5037" s="8">
        <v>848692.2</v>
      </c>
      <c r="P5037" s="9">
        <f>[1]!Capstone_Sales_Data[[#This Row],[Total Profit]]/[1]!Capstone_Sales_Data[[#This Row],[Total Revenue]]</f>
        <v>0.43067574137092851</v>
      </c>
    </row>
    <row r="5038" spans="1:16" x14ac:dyDescent="0.35">
      <c r="A5038" s="1" t="s">
        <v>24</v>
      </c>
      <c r="B5038" s="1" t="s">
        <v>800</v>
      </c>
      <c r="C5038" s="1" t="s">
        <v>28</v>
      </c>
      <c r="D5038" s="1" t="s">
        <v>3</v>
      </c>
      <c r="E5038" s="1" t="s">
        <v>9</v>
      </c>
      <c r="F5038" s="2">
        <v>41537</v>
      </c>
      <c r="G5038" s="1" t="s">
        <v>5246</v>
      </c>
      <c r="H5038" s="3">
        <f>[1]!Capstone_Sales_Data[[#This Row],[Ship Date]]-[1]!Capstone_Sales_Data[[#This Row],[Order Date]]</f>
        <v>42</v>
      </c>
      <c r="I5038" s="2">
        <v>41579</v>
      </c>
      <c r="J5038" s="3">
        <v>4090</v>
      </c>
      <c r="K5038" s="4">
        <v>255.28</v>
      </c>
      <c r="L5038" s="4">
        <v>159.41999999999999</v>
      </c>
      <c r="M5038" s="4">
        <v>1044095.2</v>
      </c>
      <c r="N5038" s="4">
        <v>652027.80000000005</v>
      </c>
      <c r="O5038" s="4">
        <v>392067.4</v>
      </c>
      <c r="P5038" s="5">
        <f>[1]!Capstone_Sales_Data[[#This Row],[Total Profit]]/[1]!Capstone_Sales_Data[[#This Row],[Total Revenue]]</f>
        <v>0.37550924475086184</v>
      </c>
    </row>
    <row r="5039" spans="1:16" x14ac:dyDescent="0.35">
      <c r="A5039" t="s">
        <v>24</v>
      </c>
      <c r="B5039" t="s">
        <v>210</v>
      </c>
      <c r="C5039" t="s">
        <v>8</v>
      </c>
      <c r="D5039" t="s">
        <v>14</v>
      </c>
      <c r="E5039" t="s">
        <v>22</v>
      </c>
      <c r="F5039" s="6">
        <v>40767</v>
      </c>
      <c r="G5039" t="s">
        <v>5247</v>
      </c>
      <c r="H5039" s="7">
        <f>[1]!Capstone_Sales_Data[[#This Row],[Ship Date]]-[1]!Capstone_Sales_Data[[#This Row],[Order Date]]</f>
        <v>27</v>
      </c>
      <c r="I5039" s="6">
        <v>40794</v>
      </c>
      <c r="J5039" s="7">
        <v>6877</v>
      </c>
      <c r="K5039" s="8">
        <v>47.45</v>
      </c>
      <c r="L5039" s="8">
        <v>31.79</v>
      </c>
      <c r="M5039" s="8">
        <v>326313.65000000002</v>
      </c>
      <c r="N5039" s="8">
        <v>218619.83</v>
      </c>
      <c r="O5039" s="8">
        <v>107693.82</v>
      </c>
      <c r="P5039" s="9">
        <f>[1]!Capstone_Sales_Data[[#This Row],[Total Profit]]/[1]!Capstone_Sales_Data[[#This Row],[Total Revenue]]</f>
        <v>0.33003161222339306</v>
      </c>
    </row>
    <row r="5040" spans="1:16" x14ac:dyDescent="0.35">
      <c r="A5040" s="1" t="s">
        <v>6</v>
      </c>
      <c r="B5040" s="1" t="s">
        <v>263</v>
      </c>
      <c r="C5040" s="1" t="s">
        <v>13</v>
      </c>
      <c r="D5040" s="1" t="s">
        <v>3</v>
      </c>
      <c r="E5040" s="1" t="s">
        <v>9</v>
      </c>
      <c r="F5040" s="2">
        <v>40706</v>
      </c>
      <c r="G5040" s="1" t="s">
        <v>5248</v>
      </c>
      <c r="H5040" s="3">
        <f>[1]!Capstone_Sales_Data[[#This Row],[Ship Date]]-[1]!Capstone_Sales_Data[[#This Row],[Order Date]]</f>
        <v>49</v>
      </c>
      <c r="I5040" s="2">
        <v>40755</v>
      </c>
      <c r="J5040" s="3">
        <v>7165</v>
      </c>
      <c r="K5040" s="4">
        <v>154.06</v>
      </c>
      <c r="L5040" s="4">
        <v>90.93</v>
      </c>
      <c r="M5040" s="4">
        <v>1103839.8999999999</v>
      </c>
      <c r="N5040" s="4">
        <v>651513.44999999995</v>
      </c>
      <c r="O5040" s="4">
        <v>452326.45</v>
      </c>
      <c r="P5040" s="5">
        <f>[1]!Capstone_Sales_Data[[#This Row],[Total Profit]]/[1]!Capstone_Sales_Data[[#This Row],[Total Revenue]]</f>
        <v>0.40977541217707392</v>
      </c>
    </row>
    <row r="5041" spans="1:16" x14ac:dyDescent="0.35">
      <c r="A5041" t="s">
        <v>49</v>
      </c>
      <c r="B5041" t="s">
        <v>449</v>
      </c>
      <c r="C5041" t="s">
        <v>28</v>
      </c>
      <c r="D5041" t="s">
        <v>3</v>
      </c>
      <c r="E5041" t="s">
        <v>9</v>
      </c>
      <c r="F5041" s="6">
        <v>42365</v>
      </c>
      <c r="G5041" t="s">
        <v>5249</v>
      </c>
      <c r="H5041" s="7">
        <f>[1]!Capstone_Sales_Data[[#This Row],[Ship Date]]-[1]!Capstone_Sales_Data[[#This Row],[Order Date]]</f>
        <v>20</v>
      </c>
      <c r="I5041" s="6">
        <v>42385</v>
      </c>
      <c r="J5041" s="7">
        <v>1208</v>
      </c>
      <c r="K5041" s="8">
        <v>255.28</v>
      </c>
      <c r="L5041" s="8">
        <v>159.41999999999999</v>
      </c>
      <c r="M5041" s="8">
        <v>308378.23999999999</v>
      </c>
      <c r="N5041" s="8">
        <v>192579.36</v>
      </c>
      <c r="O5041" s="8">
        <v>115798.88</v>
      </c>
      <c r="P5041" s="9">
        <f>[1]!Capstone_Sales_Data[[#This Row],[Total Profit]]/[1]!Capstone_Sales_Data[[#This Row],[Total Revenue]]</f>
        <v>0.37550924475086184</v>
      </c>
    </row>
    <row r="5042" spans="1:16" x14ac:dyDescent="0.35">
      <c r="A5042" s="1" t="s">
        <v>11</v>
      </c>
      <c r="B5042" s="1" t="s">
        <v>292</v>
      </c>
      <c r="C5042" s="1" t="s">
        <v>63</v>
      </c>
      <c r="D5042" s="1" t="s">
        <v>3</v>
      </c>
      <c r="E5042" s="1" t="s">
        <v>22</v>
      </c>
      <c r="F5042" s="2">
        <v>41614</v>
      </c>
      <c r="G5042" s="1" t="s">
        <v>5250</v>
      </c>
      <c r="H5042" s="3">
        <f>[1]!Capstone_Sales_Data[[#This Row],[Ship Date]]-[1]!Capstone_Sales_Data[[#This Row],[Order Date]]</f>
        <v>20</v>
      </c>
      <c r="I5042" s="2">
        <v>41634</v>
      </c>
      <c r="J5042" s="3">
        <v>7293</v>
      </c>
      <c r="K5042" s="4">
        <v>437.2</v>
      </c>
      <c r="L5042" s="4">
        <v>263.33</v>
      </c>
      <c r="M5042" s="4">
        <v>3188499.6</v>
      </c>
      <c r="N5042" s="4">
        <v>1920465.69</v>
      </c>
      <c r="O5042" s="4">
        <v>1268033.9099999999</v>
      </c>
      <c r="P5042" s="5">
        <f>[1]!Capstone_Sales_Data[[#This Row],[Total Profit]]/[1]!Capstone_Sales_Data[[#This Row],[Total Revenue]]</f>
        <v>0.39768984446477579</v>
      </c>
    </row>
    <row r="5043" spans="1:16" x14ac:dyDescent="0.35">
      <c r="A5043" t="s">
        <v>24</v>
      </c>
      <c r="B5043" t="s">
        <v>520</v>
      </c>
      <c r="C5043" t="s">
        <v>58</v>
      </c>
      <c r="D5043" t="s">
        <v>14</v>
      </c>
      <c r="E5043" t="s">
        <v>22</v>
      </c>
      <c r="F5043" s="6">
        <v>41625</v>
      </c>
      <c r="G5043" t="s">
        <v>5251</v>
      </c>
      <c r="H5043" s="7">
        <f>[1]!Capstone_Sales_Data[[#This Row],[Ship Date]]-[1]!Capstone_Sales_Data[[#This Row],[Order Date]]</f>
        <v>13</v>
      </c>
      <c r="I5043" s="6">
        <v>41638</v>
      </c>
      <c r="J5043" s="7">
        <v>737</v>
      </c>
      <c r="K5043" s="8">
        <v>81.73</v>
      </c>
      <c r="L5043" s="8">
        <v>56.67</v>
      </c>
      <c r="M5043" s="8">
        <v>60235.01</v>
      </c>
      <c r="N5043" s="8">
        <v>41765.79</v>
      </c>
      <c r="O5043" s="8">
        <v>18469.22</v>
      </c>
      <c r="P5043" s="9">
        <f>[1]!Capstone_Sales_Data[[#This Row],[Total Profit]]/[1]!Capstone_Sales_Data[[#This Row],[Total Revenue]]</f>
        <v>0.30661935641747218</v>
      </c>
    </row>
    <row r="5044" spans="1:16" x14ac:dyDescent="0.35">
      <c r="A5044" s="1" t="s">
        <v>33</v>
      </c>
      <c r="B5044" s="1" t="s">
        <v>516</v>
      </c>
      <c r="C5044" s="1" t="s">
        <v>91</v>
      </c>
      <c r="D5044" s="1" t="s">
        <v>3</v>
      </c>
      <c r="E5044" s="1" t="s">
        <v>4</v>
      </c>
      <c r="F5044" s="2">
        <v>40427</v>
      </c>
      <c r="G5044" s="1" t="s">
        <v>5252</v>
      </c>
      <c r="H5044" s="3">
        <f>[1]!Capstone_Sales_Data[[#This Row],[Ship Date]]-[1]!Capstone_Sales_Data[[#This Row],[Order Date]]</f>
        <v>31</v>
      </c>
      <c r="I5044" s="2">
        <v>40458</v>
      </c>
      <c r="J5044" s="3">
        <v>8890</v>
      </c>
      <c r="K5044" s="4">
        <v>9.33</v>
      </c>
      <c r="L5044" s="4">
        <v>6.92</v>
      </c>
      <c r="M5044" s="4">
        <v>82943.7</v>
      </c>
      <c r="N5044" s="4">
        <v>61518.8</v>
      </c>
      <c r="O5044" s="4">
        <v>21424.9</v>
      </c>
      <c r="P5044" s="5">
        <f>[1]!Capstone_Sales_Data[[#This Row],[Total Profit]]/[1]!Capstone_Sales_Data[[#This Row],[Total Revenue]]</f>
        <v>0.25830653804930337</v>
      </c>
    </row>
    <row r="5045" spans="1:16" x14ac:dyDescent="0.35">
      <c r="A5045" t="s">
        <v>24</v>
      </c>
      <c r="B5045" t="s">
        <v>44</v>
      </c>
      <c r="C5045" t="s">
        <v>17</v>
      </c>
      <c r="D5045" t="s">
        <v>3</v>
      </c>
      <c r="E5045" t="s">
        <v>4</v>
      </c>
      <c r="F5045" s="6">
        <v>40587</v>
      </c>
      <c r="G5045" t="s">
        <v>5253</v>
      </c>
      <c r="H5045" s="7">
        <f>[1]!Capstone_Sales_Data[[#This Row],[Ship Date]]-[1]!Capstone_Sales_Data[[#This Row],[Order Date]]</f>
        <v>41</v>
      </c>
      <c r="I5045" s="6">
        <v>40628</v>
      </c>
      <c r="J5045" s="7">
        <v>6129</v>
      </c>
      <c r="K5045" s="8">
        <v>668.27</v>
      </c>
      <c r="L5045" s="8">
        <v>502.54</v>
      </c>
      <c r="M5045" s="8">
        <v>4095826.83</v>
      </c>
      <c r="N5045" s="8">
        <v>3080067.66</v>
      </c>
      <c r="O5045" s="8">
        <v>1015759.17</v>
      </c>
      <c r="P5045" s="9">
        <f>[1]!Capstone_Sales_Data[[#This Row],[Total Profit]]/[1]!Capstone_Sales_Data[[#This Row],[Total Revenue]]</f>
        <v>0.24799856345489099</v>
      </c>
    </row>
    <row r="5046" spans="1:16" x14ac:dyDescent="0.35">
      <c r="A5046" s="1" t="s">
        <v>33</v>
      </c>
      <c r="B5046" s="1" t="s">
        <v>239</v>
      </c>
      <c r="C5046" s="1" t="s">
        <v>8</v>
      </c>
      <c r="D5046" s="1" t="s">
        <v>3</v>
      </c>
      <c r="E5046" s="1" t="s">
        <v>9</v>
      </c>
      <c r="F5046" s="2">
        <v>42297</v>
      </c>
      <c r="G5046" s="1" t="s">
        <v>5254</v>
      </c>
      <c r="H5046" s="3">
        <f>[1]!Capstone_Sales_Data[[#This Row],[Ship Date]]-[1]!Capstone_Sales_Data[[#This Row],[Order Date]]</f>
        <v>22</v>
      </c>
      <c r="I5046" s="2">
        <v>42319</v>
      </c>
      <c r="J5046" s="3">
        <v>8868</v>
      </c>
      <c r="K5046" s="4">
        <v>47.45</v>
      </c>
      <c r="L5046" s="4">
        <v>31.79</v>
      </c>
      <c r="M5046" s="4">
        <v>420786.6</v>
      </c>
      <c r="N5046" s="4">
        <v>281913.71999999997</v>
      </c>
      <c r="O5046" s="4">
        <v>138872.88</v>
      </c>
      <c r="P5046" s="5">
        <f>[1]!Capstone_Sales_Data[[#This Row],[Total Profit]]/[1]!Capstone_Sales_Data[[#This Row],[Total Revenue]]</f>
        <v>0.33003161222339306</v>
      </c>
    </row>
    <row r="5047" spans="1:16" x14ac:dyDescent="0.35">
      <c r="A5047" t="s">
        <v>0</v>
      </c>
      <c r="B5047" t="s">
        <v>316</v>
      </c>
      <c r="C5047" t="s">
        <v>63</v>
      </c>
      <c r="D5047" t="s">
        <v>3</v>
      </c>
      <c r="E5047" t="s">
        <v>22</v>
      </c>
      <c r="F5047" s="6">
        <v>41987</v>
      </c>
      <c r="G5047" t="s">
        <v>5255</v>
      </c>
      <c r="H5047" s="7">
        <f>[1]!Capstone_Sales_Data[[#This Row],[Ship Date]]-[1]!Capstone_Sales_Data[[#This Row],[Order Date]]</f>
        <v>45</v>
      </c>
      <c r="I5047" s="6">
        <v>42032</v>
      </c>
      <c r="J5047" s="7">
        <v>548</v>
      </c>
      <c r="K5047" s="8">
        <v>437.2</v>
      </c>
      <c r="L5047" s="8">
        <v>263.33</v>
      </c>
      <c r="M5047" s="8">
        <v>239585.6</v>
      </c>
      <c r="N5047" s="8">
        <v>144304.84</v>
      </c>
      <c r="O5047" s="8">
        <v>95280.76</v>
      </c>
      <c r="P5047" s="9">
        <f>[1]!Capstone_Sales_Data[[#This Row],[Total Profit]]/[1]!Capstone_Sales_Data[[#This Row],[Total Revenue]]</f>
        <v>0.39768984446477579</v>
      </c>
    </row>
    <row r="5048" spans="1:16" x14ac:dyDescent="0.35">
      <c r="A5048" s="1" t="s">
        <v>24</v>
      </c>
      <c r="B5048" s="1" t="s">
        <v>433</v>
      </c>
      <c r="C5048" s="1" t="s">
        <v>13</v>
      </c>
      <c r="D5048" s="1" t="s">
        <v>14</v>
      </c>
      <c r="E5048" s="1" t="s">
        <v>4</v>
      </c>
      <c r="F5048" s="2">
        <v>42007</v>
      </c>
      <c r="G5048" s="1" t="s">
        <v>5256</v>
      </c>
      <c r="H5048" s="3">
        <f>[1]!Capstone_Sales_Data[[#This Row],[Ship Date]]-[1]!Capstone_Sales_Data[[#This Row],[Order Date]]</f>
        <v>42</v>
      </c>
      <c r="I5048" s="2">
        <v>42049</v>
      </c>
      <c r="J5048" s="3">
        <v>6642</v>
      </c>
      <c r="K5048" s="4">
        <v>154.06</v>
      </c>
      <c r="L5048" s="4">
        <v>90.93</v>
      </c>
      <c r="M5048" s="4">
        <v>1023266.52</v>
      </c>
      <c r="N5048" s="4">
        <v>603957.06000000006</v>
      </c>
      <c r="O5048" s="4">
        <v>419309.46</v>
      </c>
      <c r="P5048" s="5">
        <f>[1]!Capstone_Sales_Data[[#This Row],[Total Profit]]/[1]!Capstone_Sales_Data[[#This Row],[Total Revenue]]</f>
        <v>0.40977541217707386</v>
      </c>
    </row>
    <row r="5049" spans="1:16" x14ac:dyDescent="0.35">
      <c r="A5049" t="s">
        <v>6</v>
      </c>
      <c r="B5049" t="s">
        <v>202</v>
      </c>
      <c r="C5049" t="s">
        <v>31</v>
      </c>
      <c r="D5049" t="s">
        <v>14</v>
      </c>
      <c r="E5049" t="s">
        <v>22</v>
      </c>
      <c r="F5049" s="6">
        <v>40950</v>
      </c>
      <c r="G5049" t="s">
        <v>5257</v>
      </c>
      <c r="H5049" s="7">
        <f>[1]!Capstone_Sales_Data[[#This Row],[Ship Date]]-[1]!Capstone_Sales_Data[[#This Row],[Order Date]]</f>
        <v>34</v>
      </c>
      <c r="I5049" s="6">
        <v>40984</v>
      </c>
      <c r="J5049" s="7">
        <v>9657</v>
      </c>
      <c r="K5049" s="8">
        <v>421.89</v>
      </c>
      <c r="L5049" s="8">
        <v>364.69</v>
      </c>
      <c r="M5049" s="8">
        <v>4074191.73</v>
      </c>
      <c r="N5049" s="8">
        <v>3521811.33</v>
      </c>
      <c r="O5049" s="8">
        <v>552380.4</v>
      </c>
      <c r="P5049" s="9">
        <f>[1]!Capstone_Sales_Data[[#This Row],[Total Profit]]/[1]!Capstone_Sales_Data[[#This Row],[Total Revenue]]</f>
        <v>0.13558036455000119</v>
      </c>
    </row>
    <row r="5050" spans="1:16" x14ac:dyDescent="0.35">
      <c r="A5050" s="1" t="s">
        <v>33</v>
      </c>
      <c r="B5050" s="1" t="s">
        <v>249</v>
      </c>
      <c r="C5050" s="1" t="s">
        <v>2</v>
      </c>
      <c r="D5050" s="1" t="s">
        <v>14</v>
      </c>
      <c r="E5050" s="1" t="s">
        <v>38</v>
      </c>
      <c r="F5050" s="2">
        <v>40561</v>
      </c>
      <c r="G5050" s="1" t="s">
        <v>5258</v>
      </c>
      <c r="H5050" s="3">
        <f>[1]!Capstone_Sales_Data[[#This Row],[Ship Date]]-[1]!Capstone_Sales_Data[[#This Row],[Order Date]]</f>
        <v>5</v>
      </c>
      <c r="I5050" s="2">
        <v>40566</v>
      </c>
      <c r="J5050" s="3">
        <v>4127</v>
      </c>
      <c r="K5050" s="4">
        <v>651.21</v>
      </c>
      <c r="L5050" s="4">
        <v>524.96</v>
      </c>
      <c r="M5050" s="4">
        <v>2687543.67</v>
      </c>
      <c r="N5050" s="4">
        <v>2166509.92</v>
      </c>
      <c r="O5050" s="4">
        <v>521033.75</v>
      </c>
      <c r="P5050" s="5">
        <f>[1]!Capstone_Sales_Data[[#This Row],[Total Profit]]/[1]!Capstone_Sales_Data[[#This Row],[Total Revenue]]</f>
        <v>0.19386987300563566</v>
      </c>
    </row>
    <row r="5051" spans="1:16" x14ac:dyDescent="0.35">
      <c r="A5051" t="s">
        <v>33</v>
      </c>
      <c r="B5051" t="s">
        <v>100</v>
      </c>
      <c r="C5051" t="s">
        <v>28</v>
      </c>
      <c r="D5051" t="s">
        <v>14</v>
      </c>
      <c r="E5051" t="s">
        <v>22</v>
      </c>
      <c r="F5051" s="6">
        <v>41593</v>
      </c>
      <c r="G5051" t="s">
        <v>5259</v>
      </c>
      <c r="H5051" s="7">
        <f>[1]!Capstone_Sales_Data[[#This Row],[Ship Date]]-[1]!Capstone_Sales_Data[[#This Row],[Order Date]]</f>
        <v>28</v>
      </c>
      <c r="I5051" s="6">
        <v>41621</v>
      </c>
      <c r="J5051" s="7">
        <v>1620</v>
      </c>
      <c r="K5051" s="8">
        <v>255.28</v>
      </c>
      <c r="L5051" s="8">
        <v>159.41999999999999</v>
      </c>
      <c r="M5051" s="8">
        <v>413553.6</v>
      </c>
      <c r="N5051" s="8">
        <v>258260.4</v>
      </c>
      <c r="O5051" s="8">
        <v>155293.20000000001</v>
      </c>
      <c r="P5051" s="9">
        <f>[1]!Capstone_Sales_Data[[#This Row],[Total Profit]]/[1]!Capstone_Sales_Data[[#This Row],[Total Revenue]]</f>
        <v>0.37550924475086184</v>
      </c>
    </row>
    <row r="5052" spans="1:16" x14ac:dyDescent="0.35">
      <c r="A5052" s="1" t="s">
        <v>33</v>
      </c>
      <c r="B5052" s="1" t="s">
        <v>170</v>
      </c>
      <c r="C5052" s="1" t="s">
        <v>51</v>
      </c>
      <c r="D5052" s="1" t="s">
        <v>14</v>
      </c>
      <c r="E5052" s="1" t="s">
        <v>4</v>
      </c>
      <c r="F5052" s="2">
        <v>42421</v>
      </c>
      <c r="G5052" s="1" t="s">
        <v>5260</v>
      </c>
      <c r="H5052" s="3">
        <f>[1]!Capstone_Sales_Data[[#This Row],[Ship Date]]-[1]!Capstone_Sales_Data[[#This Row],[Order Date]]</f>
        <v>38</v>
      </c>
      <c r="I5052" s="2">
        <v>42459</v>
      </c>
      <c r="J5052" s="3">
        <v>5736</v>
      </c>
      <c r="K5052" s="4">
        <v>152.58000000000001</v>
      </c>
      <c r="L5052" s="4">
        <v>97.44</v>
      </c>
      <c r="M5052" s="4">
        <v>875198.88</v>
      </c>
      <c r="N5052" s="4">
        <v>558915.83999999997</v>
      </c>
      <c r="O5052" s="4">
        <v>316283.03999999998</v>
      </c>
      <c r="P5052" s="5">
        <f>[1]!Capstone_Sales_Data[[#This Row],[Total Profit]]/[1]!Capstone_Sales_Data[[#This Row],[Total Revenue]]</f>
        <v>0.36138419189933146</v>
      </c>
    </row>
    <row r="5053" spans="1:16" x14ac:dyDescent="0.35">
      <c r="A5053" t="s">
        <v>0</v>
      </c>
      <c r="B5053" t="s">
        <v>364</v>
      </c>
      <c r="C5053" t="s">
        <v>17</v>
      </c>
      <c r="D5053" t="s">
        <v>14</v>
      </c>
      <c r="E5053" t="s">
        <v>4</v>
      </c>
      <c r="F5053" s="6">
        <v>40427</v>
      </c>
      <c r="G5053" t="s">
        <v>5261</v>
      </c>
      <c r="H5053" s="7">
        <f>[1]!Capstone_Sales_Data[[#This Row],[Ship Date]]-[1]!Capstone_Sales_Data[[#This Row],[Order Date]]</f>
        <v>8</v>
      </c>
      <c r="I5053" s="6">
        <v>40435</v>
      </c>
      <c r="J5053" s="7">
        <v>7103</v>
      </c>
      <c r="K5053" s="8">
        <v>668.27</v>
      </c>
      <c r="L5053" s="8">
        <v>502.54</v>
      </c>
      <c r="M5053" s="8">
        <v>4746721.8099999996</v>
      </c>
      <c r="N5053" s="8">
        <v>3569541.62</v>
      </c>
      <c r="O5053" s="8">
        <v>1177180.19</v>
      </c>
      <c r="P5053" s="9">
        <f>[1]!Capstone_Sales_Data[[#This Row],[Total Profit]]/[1]!Capstone_Sales_Data[[#This Row],[Total Revenue]]</f>
        <v>0.24799856345489099</v>
      </c>
    </row>
    <row r="5054" spans="1:16" x14ac:dyDescent="0.35">
      <c r="A5054" s="1" t="s">
        <v>0</v>
      </c>
      <c r="B5054" s="1" t="s">
        <v>216</v>
      </c>
      <c r="C5054" s="1" t="s">
        <v>8</v>
      </c>
      <c r="D5054" s="1" t="s">
        <v>14</v>
      </c>
      <c r="E5054" s="1" t="s">
        <v>4</v>
      </c>
      <c r="F5054" s="2">
        <v>41678</v>
      </c>
      <c r="G5054" s="1" t="s">
        <v>5262</v>
      </c>
      <c r="H5054" s="3">
        <f>[1]!Capstone_Sales_Data[[#This Row],[Ship Date]]-[1]!Capstone_Sales_Data[[#This Row],[Order Date]]</f>
        <v>28</v>
      </c>
      <c r="I5054" s="2">
        <v>41706</v>
      </c>
      <c r="J5054" s="3">
        <v>8383</v>
      </c>
      <c r="K5054" s="4">
        <v>47.45</v>
      </c>
      <c r="L5054" s="4">
        <v>31.79</v>
      </c>
      <c r="M5054" s="4">
        <v>397773.35</v>
      </c>
      <c r="N5054" s="4">
        <v>266495.57</v>
      </c>
      <c r="O5054" s="4">
        <v>131277.78</v>
      </c>
      <c r="P5054" s="5">
        <f>[1]!Capstone_Sales_Data[[#This Row],[Total Profit]]/[1]!Capstone_Sales_Data[[#This Row],[Total Revenue]]</f>
        <v>0.33003161222339306</v>
      </c>
    </row>
    <row r="5055" spans="1:16" x14ac:dyDescent="0.35">
      <c r="A5055" t="s">
        <v>24</v>
      </c>
      <c r="B5055" t="s">
        <v>27</v>
      </c>
      <c r="C5055" t="s">
        <v>63</v>
      </c>
      <c r="D5055" t="s">
        <v>3</v>
      </c>
      <c r="E5055" t="s">
        <v>4</v>
      </c>
      <c r="F5055" s="6">
        <v>40184</v>
      </c>
      <c r="G5055" t="s">
        <v>5263</v>
      </c>
      <c r="H5055" s="7">
        <f>[1]!Capstone_Sales_Data[[#This Row],[Ship Date]]-[1]!Capstone_Sales_Data[[#This Row],[Order Date]]</f>
        <v>20</v>
      </c>
      <c r="I5055" s="6">
        <v>40204</v>
      </c>
      <c r="J5055" s="7">
        <v>9268</v>
      </c>
      <c r="K5055" s="8">
        <v>437.2</v>
      </c>
      <c r="L5055" s="8">
        <v>263.33</v>
      </c>
      <c r="M5055" s="8">
        <v>4051969.6</v>
      </c>
      <c r="N5055" s="8">
        <v>2440542.44</v>
      </c>
      <c r="O5055" s="8">
        <v>1611427.16</v>
      </c>
      <c r="P5055" s="9">
        <f>[1]!Capstone_Sales_Data[[#This Row],[Total Profit]]/[1]!Capstone_Sales_Data[[#This Row],[Total Revenue]]</f>
        <v>0.39768984446477584</v>
      </c>
    </row>
    <row r="5056" spans="1:16" x14ac:dyDescent="0.35">
      <c r="A5056" s="1" t="s">
        <v>11</v>
      </c>
      <c r="B5056" s="1" t="s">
        <v>307</v>
      </c>
      <c r="C5056" s="1" t="s">
        <v>51</v>
      </c>
      <c r="D5056" s="1" t="s">
        <v>14</v>
      </c>
      <c r="E5056" s="1" t="s">
        <v>22</v>
      </c>
      <c r="F5056" s="2">
        <v>41410</v>
      </c>
      <c r="G5056" s="1" t="s">
        <v>5264</v>
      </c>
      <c r="H5056" s="3">
        <f>[1]!Capstone_Sales_Data[[#This Row],[Ship Date]]-[1]!Capstone_Sales_Data[[#This Row],[Order Date]]</f>
        <v>26</v>
      </c>
      <c r="I5056" s="2">
        <v>41436</v>
      </c>
      <c r="J5056" s="3">
        <v>1482</v>
      </c>
      <c r="K5056" s="4">
        <v>152.58000000000001</v>
      </c>
      <c r="L5056" s="4">
        <v>97.44</v>
      </c>
      <c r="M5056" s="4">
        <v>226123.56</v>
      </c>
      <c r="N5056" s="4">
        <v>144406.07999999999</v>
      </c>
      <c r="O5056" s="4">
        <v>81717.48</v>
      </c>
      <c r="P5056" s="5">
        <f>[1]!Capstone_Sales_Data[[#This Row],[Total Profit]]/[1]!Capstone_Sales_Data[[#This Row],[Total Revenue]]</f>
        <v>0.36138419189933146</v>
      </c>
    </row>
    <row r="5057" spans="1:16" x14ac:dyDescent="0.35">
      <c r="A5057" t="s">
        <v>6</v>
      </c>
      <c r="B5057" t="s">
        <v>7</v>
      </c>
      <c r="C5057" t="s">
        <v>91</v>
      </c>
      <c r="D5057" t="s">
        <v>3</v>
      </c>
      <c r="E5057" t="s">
        <v>9</v>
      </c>
      <c r="F5057" s="6">
        <v>41525</v>
      </c>
      <c r="G5057" t="s">
        <v>5265</v>
      </c>
      <c r="H5057" s="7">
        <f>[1]!Capstone_Sales_Data[[#This Row],[Ship Date]]-[1]!Capstone_Sales_Data[[#This Row],[Order Date]]</f>
        <v>21</v>
      </c>
      <c r="I5057" s="6">
        <v>41546</v>
      </c>
      <c r="J5057" s="7">
        <v>3779</v>
      </c>
      <c r="K5057" s="8">
        <v>9.33</v>
      </c>
      <c r="L5057" s="8">
        <v>6.92</v>
      </c>
      <c r="M5057" s="8">
        <v>35258.07</v>
      </c>
      <c r="N5057" s="8">
        <v>26150.68</v>
      </c>
      <c r="O5057" s="8">
        <v>9107.39</v>
      </c>
      <c r="P5057" s="9">
        <f>[1]!Capstone_Sales_Data[[#This Row],[Total Profit]]/[1]!Capstone_Sales_Data[[#This Row],[Total Revenue]]</f>
        <v>0.25830653804930331</v>
      </c>
    </row>
    <row r="5058" spans="1:16" x14ac:dyDescent="0.35">
      <c r="A5058" s="1" t="s">
        <v>6</v>
      </c>
      <c r="B5058" s="1" t="s">
        <v>143</v>
      </c>
      <c r="C5058" s="1" t="s">
        <v>58</v>
      </c>
      <c r="D5058" s="1" t="s">
        <v>14</v>
      </c>
      <c r="E5058" s="1" t="s">
        <v>9</v>
      </c>
      <c r="F5058" s="2">
        <v>42622</v>
      </c>
      <c r="G5058" s="1" t="s">
        <v>5266</v>
      </c>
      <c r="H5058" s="3">
        <f>[1]!Capstone_Sales_Data[[#This Row],[Ship Date]]-[1]!Capstone_Sales_Data[[#This Row],[Order Date]]</f>
        <v>47</v>
      </c>
      <c r="I5058" s="2">
        <v>42669</v>
      </c>
      <c r="J5058" s="3">
        <v>6947</v>
      </c>
      <c r="K5058" s="4">
        <v>81.73</v>
      </c>
      <c r="L5058" s="4">
        <v>56.67</v>
      </c>
      <c r="M5058" s="4">
        <v>567778.31000000006</v>
      </c>
      <c r="N5058" s="4">
        <v>393686.49</v>
      </c>
      <c r="O5058" s="4">
        <v>174091.82</v>
      </c>
      <c r="P5058" s="5">
        <f>[1]!Capstone_Sales_Data[[#This Row],[Total Profit]]/[1]!Capstone_Sales_Data[[#This Row],[Total Revenue]]</f>
        <v>0.30661935641747212</v>
      </c>
    </row>
    <row r="5059" spans="1:16" x14ac:dyDescent="0.35">
      <c r="A5059" t="s">
        <v>6</v>
      </c>
      <c r="B5059" t="s">
        <v>480</v>
      </c>
      <c r="C5059" t="s">
        <v>28</v>
      </c>
      <c r="D5059" t="s">
        <v>3</v>
      </c>
      <c r="E5059" t="s">
        <v>38</v>
      </c>
      <c r="F5059" s="6">
        <v>40267</v>
      </c>
      <c r="G5059" t="s">
        <v>5267</v>
      </c>
      <c r="H5059" s="7">
        <f>[1]!Capstone_Sales_Data[[#This Row],[Ship Date]]-[1]!Capstone_Sales_Data[[#This Row],[Order Date]]</f>
        <v>31</v>
      </c>
      <c r="I5059" s="6">
        <v>40298</v>
      </c>
      <c r="J5059" s="7">
        <v>8802</v>
      </c>
      <c r="K5059" s="8">
        <v>255.28</v>
      </c>
      <c r="L5059" s="8">
        <v>159.41999999999999</v>
      </c>
      <c r="M5059" s="8">
        <v>2246974.56</v>
      </c>
      <c r="N5059" s="8">
        <v>1403214.84</v>
      </c>
      <c r="O5059" s="8">
        <v>843759.72</v>
      </c>
      <c r="P5059" s="9">
        <f>[1]!Capstone_Sales_Data[[#This Row],[Total Profit]]/[1]!Capstone_Sales_Data[[#This Row],[Total Revenue]]</f>
        <v>0.37550924475086178</v>
      </c>
    </row>
    <row r="5060" spans="1:16" x14ac:dyDescent="0.35">
      <c r="A5060" s="1" t="s">
        <v>33</v>
      </c>
      <c r="B5060" s="1" t="s">
        <v>100</v>
      </c>
      <c r="C5060" s="1" t="s">
        <v>17</v>
      </c>
      <c r="D5060" s="1" t="s">
        <v>3</v>
      </c>
      <c r="E5060" s="1" t="s">
        <v>9</v>
      </c>
      <c r="F5060" s="2">
        <v>41479</v>
      </c>
      <c r="G5060" s="1" t="s">
        <v>5268</v>
      </c>
      <c r="H5060" s="3">
        <f>[1]!Capstone_Sales_Data[[#This Row],[Ship Date]]-[1]!Capstone_Sales_Data[[#This Row],[Order Date]]</f>
        <v>16</v>
      </c>
      <c r="I5060" s="2">
        <v>41495</v>
      </c>
      <c r="J5060" s="3">
        <v>9193</v>
      </c>
      <c r="K5060" s="4">
        <v>668.27</v>
      </c>
      <c r="L5060" s="4">
        <v>502.54</v>
      </c>
      <c r="M5060" s="4">
        <v>6143406.1100000003</v>
      </c>
      <c r="N5060" s="4">
        <v>4619850.22</v>
      </c>
      <c r="O5060" s="4">
        <v>1523555.89</v>
      </c>
      <c r="P5060" s="5">
        <f>[1]!Capstone_Sales_Data[[#This Row],[Total Profit]]/[1]!Capstone_Sales_Data[[#This Row],[Total Revenue]]</f>
        <v>0.24799856345489096</v>
      </c>
    </row>
    <row r="5061" spans="1:16" x14ac:dyDescent="0.35">
      <c r="A5061" t="s">
        <v>33</v>
      </c>
      <c r="B5061" t="s">
        <v>528</v>
      </c>
      <c r="C5061" t="s">
        <v>58</v>
      </c>
      <c r="D5061" t="s">
        <v>3</v>
      </c>
      <c r="E5061" t="s">
        <v>9</v>
      </c>
      <c r="F5061" s="6">
        <v>41219</v>
      </c>
      <c r="G5061" t="s">
        <v>5269</v>
      </c>
      <c r="H5061" s="7">
        <f>[1]!Capstone_Sales_Data[[#This Row],[Ship Date]]-[1]!Capstone_Sales_Data[[#This Row],[Order Date]]</f>
        <v>32</v>
      </c>
      <c r="I5061" s="6">
        <v>41251</v>
      </c>
      <c r="J5061" s="7">
        <v>5000</v>
      </c>
      <c r="K5061" s="8">
        <v>81.73</v>
      </c>
      <c r="L5061" s="8">
        <v>56.67</v>
      </c>
      <c r="M5061" s="8">
        <v>408650</v>
      </c>
      <c r="N5061" s="8">
        <v>283350</v>
      </c>
      <c r="O5061" s="8">
        <v>125300</v>
      </c>
      <c r="P5061" s="9">
        <f>[1]!Capstone_Sales_Data[[#This Row],[Total Profit]]/[1]!Capstone_Sales_Data[[#This Row],[Total Revenue]]</f>
        <v>0.30661935641747218</v>
      </c>
    </row>
    <row r="5062" spans="1:16" x14ac:dyDescent="0.35">
      <c r="A5062" s="1" t="s">
        <v>0</v>
      </c>
      <c r="B5062" s="1" t="s">
        <v>232</v>
      </c>
      <c r="C5062" s="1" t="s">
        <v>58</v>
      </c>
      <c r="D5062" s="1" t="s">
        <v>14</v>
      </c>
      <c r="E5062" s="1" t="s">
        <v>4</v>
      </c>
      <c r="F5062" s="2">
        <v>40369</v>
      </c>
      <c r="G5062" s="1" t="s">
        <v>5270</v>
      </c>
      <c r="H5062" s="3">
        <f>[1]!Capstone_Sales_Data[[#This Row],[Ship Date]]-[1]!Capstone_Sales_Data[[#This Row],[Order Date]]</f>
        <v>21</v>
      </c>
      <c r="I5062" s="2">
        <v>40390</v>
      </c>
      <c r="J5062" s="3">
        <v>5133</v>
      </c>
      <c r="K5062" s="4">
        <v>81.73</v>
      </c>
      <c r="L5062" s="4">
        <v>56.67</v>
      </c>
      <c r="M5062" s="4">
        <v>419520.09</v>
      </c>
      <c r="N5062" s="4">
        <v>290887.11</v>
      </c>
      <c r="O5062" s="4">
        <v>128632.98</v>
      </c>
      <c r="P5062" s="5">
        <f>[1]!Capstone_Sales_Data[[#This Row],[Total Profit]]/[1]!Capstone_Sales_Data[[#This Row],[Total Revenue]]</f>
        <v>0.30661935641747212</v>
      </c>
    </row>
    <row r="5063" spans="1:16" x14ac:dyDescent="0.35">
      <c r="A5063" t="s">
        <v>24</v>
      </c>
      <c r="B5063" t="s">
        <v>350</v>
      </c>
      <c r="C5063" t="s">
        <v>47</v>
      </c>
      <c r="D5063" t="s">
        <v>14</v>
      </c>
      <c r="E5063" t="s">
        <v>9</v>
      </c>
      <c r="F5063" s="6">
        <v>41583</v>
      </c>
      <c r="G5063" t="s">
        <v>5271</v>
      </c>
      <c r="H5063" s="7">
        <f>[1]!Capstone_Sales_Data[[#This Row],[Ship Date]]-[1]!Capstone_Sales_Data[[#This Row],[Order Date]]</f>
        <v>17</v>
      </c>
      <c r="I5063" s="6">
        <v>41600</v>
      </c>
      <c r="J5063" s="7">
        <v>5536</v>
      </c>
      <c r="K5063" s="8">
        <v>109.28</v>
      </c>
      <c r="L5063" s="8">
        <v>35.840000000000003</v>
      </c>
      <c r="M5063" s="8">
        <v>604974.07999999996</v>
      </c>
      <c r="N5063" s="8">
        <v>198410.23999999999</v>
      </c>
      <c r="O5063" s="8">
        <v>406563.84000000003</v>
      </c>
      <c r="P5063" s="9">
        <f>[1]!Capstone_Sales_Data[[#This Row],[Total Profit]]/[1]!Capstone_Sales_Data[[#This Row],[Total Revenue]]</f>
        <v>0.67203513909224022</v>
      </c>
    </row>
    <row r="5064" spans="1:16" x14ac:dyDescent="0.35">
      <c r="A5064" s="1" t="s">
        <v>24</v>
      </c>
      <c r="B5064" s="1" t="s">
        <v>275</v>
      </c>
      <c r="C5064" s="1" t="s">
        <v>31</v>
      </c>
      <c r="D5064" s="1" t="s">
        <v>3</v>
      </c>
      <c r="E5064" s="1" t="s">
        <v>9</v>
      </c>
      <c r="F5064" s="2">
        <v>42371</v>
      </c>
      <c r="G5064" s="1" t="s">
        <v>5272</v>
      </c>
      <c r="H5064" s="3">
        <f>[1]!Capstone_Sales_Data[[#This Row],[Ship Date]]-[1]!Capstone_Sales_Data[[#This Row],[Order Date]]</f>
        <v>14</v>
      </c>
      <c r="I5064" s="2">
        <v>42385</v>
      </c>
      <c r="J5064" s="3">
        <v>4182</v>
      </c>
      <c r="K5064" s="4">
        <v>421.89</v>
      </c>
      <c r="L5064" s="4">
        <v>364.69</v>
      </c>
      <c r="M5064" s="4">
        <v>1764343.98</v>
      </c>
      <c r="N5064" s="4">
        <v>1525133.58</v>
      </c>
      <c r="O5064" s="4">
        <v>239210.4</v>
      </c>
      <c r="P5064" s="5">
        <f>[1]!Capstone_Sales_Data[[#This Row],[Total Profit]]/[1]!Capstone_Sales_Data[[#This Row],[Total Revenue]]</f>
        <v>0.13558036455000119</v>
      </c>
    </row>
    <row r="5065" spans="1:16" x14ac:dyDescent="0.35">
      <c r="A5065" t="s">
        <v>49</v>
      </c>
      <c r="B5065" t="s">
        <v>318</v>
      </c>
      <c r="C5065" t="s">
        <v>8</v>
      </c>
      <c r="D5065" t="s">
        <v>3</v>
      </c>
      <c r="E5065" t="s">
        <v>22</v>
      </c>
      <c r="F5065" s="6">
        <v>42016</v>
      </c>
      <c r="G5065" t="s">
        <v>5273</v>
      </c>
      <c r="H5065" s="7">
        <f>[1]!Capstone_Sales_Data[[#This Row],[Ship Date]]-[1]!Capstone_Sales_Data[[#This Row],[Order Date]]</f>
        <v>46</v>
      </c>
      <c r="I5065" s="6">
        <v>42062</v>
      </c>
      <c r="J5065" s="7">
        <v>6076</v>
      </c>
      <c r="K5065" s="8">
        <v>47.45</v>
      </c>
      <c r="L5065" s="8">
        <v>31.79</v>
      </c>
      <c r="M5065" s="8">
        <v>288306.2</v>
      </c>
      <c r="N5065" s="8">
        <v>193156.04</v>
      </c>
      <c r="O5065" s="8">
        <v>95150.16</v>
      </c>
      <c r="P5065" s="9">
        <f>[1]!Capstone_Sales_Data[[#This Row],[Total Profit]]/[1]!Capstone_Sales_Data[[#This Row],[Total Revenue]]</f>
        <v>0.33003161222339306</v>
      </c>
    </row>
    <row r="5066" spans="1:16" x14ac:dyDescent="0.35">
      <c r="A5066" s="1" t="s">
        <v>33</v>
      </c>
      <c r="B5066" s="1" t="s">
        <v>273</v>
      </c>
      <c r="C5066" s="1" t="s">
        <v>13</v>
      </c>
      <c r="D5066" s="1" t="s">
        <v>3</v>
      </c>
      <c r="E5066" s="1" t="s">
        <v>38</v>
      </c>
      <c r="F5066" s="2">
        <v>40191</v>
      </c>
      <c r="G5066" s="1" t="s">
        <v>5274</v>
      </c>
      <c r="H5066" s="3">
        <f>[1]!Capstone_Sales_Data[[#This Row],[Ship Date]]-[1]!Capstone_Sales_Data[[#This Row],[Order Date]]</f>
        <v>8</v>
      </c>
      <c r="I5066" s="2">
        <v>40199</v>
      </c>
      <c r="J5066" s="3">
        <v>8254</v>
      </c>
      <c r="K5066" s="4">
        <v>154.06</v>
      </c>
      <c r="L5066" s="4">
        <v>90.93</v>
      </c>
      <c r="M5066" s="4">
        <v>1271611.24</v>
      </c>
      <c r="N5066" s="4">
        <v>750536.22</v>
      </c>
      <c r="O5066" s="4">
        <v>521075.02</v>
      </c>
      <c r="P5066" s="5">
        <f>[1]!Capstone_Sales_Data[[#This Row],[Total Profit]]/[1]!Capstone_Sales_Data[[#This Row],[Total Revenue]]</f>
        <v>0.40977541217707386</v>
      </c>
    </row>
    <row r="5067" spans="1:16" x14ac:dyDescent="0.35">
      <c r="A5067" t="s">
        <v>33</v>
      </c>
      <c r="B5067" t="s">
        <v>80</v>
      </c>
      <c r="C5067" t="s">
        <v>2</v>
      </c>
      <c r="D5067" t="s">
        <v>14</v>
      </c>
      <c r="E5067" t="s">
        <v>38</v>
      </c>
      <c r="F5067" s="6">
        <v>41105</v>
      </c>
      <c r="G5067" t="s">
        <v>5275</v>
      </c>
      <c r="H5067" s="7">
        <f>[1]!Capstone_Sales_Data[[#This Row],[Ship Date]]-[1]!Capstone_Sales_Data[[#This Row],[Order Date]]</f>
        <v>37</v>
      </c>
      <c r="I5067" s="6">
        <v>41142</v>
      </c>
      <c r="J5067" s="7">
        <v>4783</v>
      </c>
      <c r="K5067" s="8">
        <v>651.21</v>
      </c>
      <c r="L5067" s="8">
        <v>524.96</v>
      </c>
      <c r="M5067" s="8">
        <v>3114737.43</v>
      </c>
      <c r="N5067" s="8">
        <v>2510883.6800000002</v>
      </c>
      <c r="O5067" s="8">
        <v>603853.75</v>
      </c>
      <c r="P5067" s="9">
        <f>[1]!Capstone_Sales_Data[[#This Row],[Total Profit]]/[1]!Capstone_Sales_Data[[#This Row],[Total Revenue]]</f>
        <v>0.19386987300563566</v>
      </c>
    </row>
    <row r="5068" spans="1:16" x14ac:dyDescent="0.35">
      <c r="A5068" s="1" t="s">
        <v>24</v>
      </c>
      <c r="B5068" s="1" t="s">
        <v>227</v>
      </c>
      <c r="C5068" s="1" t="s">
        <v>17</v>
      </c>
      <c r="D5068" s="1" t="s">
        <v>3</v>
      </c>
      <c r="E5068" s="1" t="s">
        <v>22</v>
      </c>
      <c r="F5068" s="2">
        <v>41059</v>
      </c>
      <c r="G5068" s="1" t="s">
        <v>5276</v>
      </c>
      <c r="H5068" s="3">
        <f>[1]!Capstone_Sales_Data[[#This Row],[Ship Date]]-[1]!Capstone_Sales_Data[[#This Row],[Order Date]]</f>
        <v>29</v>
      </c>
      <c r="I5068" s="2">
        <v>41088</v>
      </c>
      <c r="J5068" s="3">
        <v>1762</v>
      </c>
      <c r="K5068" s="4">
        <v>668.27</v>
      </c>
      <c r="L5068" s="4">
        <v>502.54</v>
      </c>
      <c r="M5068" s="4">
        <v>1177491.74</v>
      </c>
      <c r="N5068" s="4">
        <v>885475.48</v>
      </c>
      <c r="O5068" s="4">
        <v>292016.26</v>
      </c>
      <c r="P5068" s="5">
        <f>[1]!Capstone_Sales_Data[[#This Row],[Total Profit]]/[1]!Capstone_Sales_Data[[#This Row],[Total Revenue]]</f>
        <v>0.24799856345489099</v>
      </c>
    </row>
    <row r="5069" spans="1:16" x14ac:dyDescent="0.35">
      <c r="A5069" t="s">
        <v>0</v>
      </c>
      <c r="B5069" t="s">
        <v>441</v>
      </c>
      <c r="C5069" t="s">
        <v>13</v>
      </c>
      <c r="D5069" t="s">
        <v>3</v>
      </c>
      <c r="E5069" t="s">
        <v>38</v>
      </c>
      <c r="F5069" s="6">
        <v>40891</v>
      </c>
      <c r="G5069" t="s">
        <v>5277</v>
      </c>
      <c r="H5069" s="7">
        <f>[1]!Capstone_Sales_Data[[#This Row],[Ship Date]]-[1]!Capstone_Sales_Data[[#This Row],[Order Date]]</f>
        <v>22</v>
      </c>
      <c r="I5069" s="6">
        <v>40913</v>
      </c>
      <c r="J5069" s="7">
        <v>2321</v>
      </c>
      <c r="K5069" s="8">
        <v>154.06</v>
      </c>
      <c r="L5069" s="8">
        <v>90.93</v>
      </c>
      <c r="M5069" s="8">
        <v>357573.26</v>
      </c>
      <c r="N5069" s="8">
        <v>211048.53</v>
      </c>
      <c r="O5069" s="8">
        <v>146524.73000000001</v>
      </c>
      <c r="P5069" s="9">
        <f>[1]!Capstone_Sales_Data[[#This Row],[Total Profit]]/[1]!Capstone_Sales_Data[[#This Row],[Total Revenue]]</f>
        <v>0.40977541217707386</v>
      </c>
    </row>
    <row r="5070" spans="1:16" x14ac:dyDescent="0.35">
      <c r="A5070" s="1" t="s">
        <v>24</v>
      </c>
      <c r="B5070" s="1" t="s">
        <v>295</v>
      </c>
      <c r="C5070" s="1" t="s">
        <v>51</v>
      </c>
      <c r="D5070" s="1" t="s">
        <v>14</v>
      </c>
      <c r="E5070" s="1" t="s">
        <v>9</v>
      </c>
      <c r="F5070" s="2">
        <v>41829</v>
      </c>
      <c r="G5070" s="1" t="s">
        <v>5278</v>
      </c>
      <c r="H5070" s="3">
        <f>[1]!Capstone_Sales_Data[[#This Row],[Ship Date]]-[1]!Capstone_Sales_Data[[#This Row],[Order Date]]</f>
        <v>15</v>
      </c>
      <c r="I5070" s="2">
        <v>41844</v>
      </c>
      <c r="J5070" s="3">
        <v>1621</v>
      </c>
      <c r="K5070" s="4">
        <v>152.58000000000001</v>
      </c>
      <c r="L5070" s="4">
        <v>97.44</v>
      </c>
      <c r="M5070" s="4">
        <v>247332.18</v>
      </c>
      <c r="N5070" s="4">
        <v>157950.24</v>
      </c>
      <c r="O5070" s="4">
        <v>89381.94</v>
      </c>
      <c r="P5070" s="5">
        <f>[1]!Capstone_Sales_Data[[#This Row],[Total Profit]]/[1]!Capstone_Sales_Data[[#This Row],[Total Revenue]]</f>
        <v>0.36138419189933152</v>
      </c>
    </row>
    <row r="5071" spans="1:16" x14ac:dyDescent="0.35">
      <c r="A5071" t="s">
        <v>11</v>
      </c>
      <c r="B5071" t="s">
        <v>307</v>
      </c>
      <c r="C5071" t="s">
        <v>31</v>
      </c>
      <c r="D5071" t="s">
        <v>14</v>
      </c>
      <c r="E5071" t="s">
        <v>9</v>
      </c>
      <c r="F5071" s="6">
        <v>41341</v>
      </c>
      <c r="G5071" t="s">
        <v>5279</v>
      </c>
      <c r="H5071" s="7">
        <f>[1]!Capstone_Sales_Data[[#This Row],[Ship Date]]-[1]!Capstone_Sales_Data[[#This Row],[Order Date]]</f>
        <v>48</v>
      </c>
      <c r="I5071" s="6">
        <v>41389</v>
      </c>
      <c r="J5071" s="7">
        <v>1854</v>
      </c>
      <c r="K5071" s="8">
        <v>421.89</v>
      </c>
      <c r="L5071" s="8">
        <v>364.69</v>
      </c>
      <c r="M5071" s="8">
        <v>782184.06</v>
      </c>
      <c r="N5071" s="8">
        <v>676135.26</v>
      </c>
      <c r="O5071" s="8">
        <v>106048.8</v>
      </c>
      <c r="P5071" s="9">
        <f>[1]!Capstone_Sales_Data[[#This Row],[Total Profit]]/[1]!Capstone_Sales_Data[[#This Row],[Total Revenue]]</f>
        <v>0.13558036455000119</v>
      </c>
    </row>
    <row r="5072" spans="1:16" x14ac:dyDescent="0.35">
      <c r="A5072" s="1" t="s">
        <v>0</v>
      </c>
      <c r="B5072" s="1" t="s">
        <v>223</v>
      </c>
      <c r="C5072" s="1" t="s">
        <v>63</v>
      </c>
      <c r="D5072" s="1" t="s">
        <v>14</v>
      </c>
      <c r="E5072" s="1" t="s">
        <v>9</v>
      </c>
      <c r="F5072" s="2">
        <v>42816</v>
      </c>
      <c r="G5072" s="1" t="s">
        <v>5280</v>
      </c>
      <c r="H5072" s="3">
        <f>[1]!Capstone_Sales_Data[[#This Row],[Ship Date]]-[1]!Capstone_Sales_Data[[#This Row],[Order Date]]</f>
        <v>18</v>
      </c>
      <c r="I5072" s="2">
        <v>42834</v>
      </c>
      <c r="J5072" s="3">
        <v>7244</v>
      </c>
      <c r="K5072" s="4">
        <v>437.2</v>
      </c>
      <c r="L5072" s="4">
        <v>263.33</v>
      </c>
      <c r="M5072" s="4">
        <v>3167076.8</v>
      </c>
      <c r="N5072" s="4">
        <v>1907562.52</v>
      </c>
      <c r="O5072" s="4">
        <v>1259514.28</v>
      </c>
      <c r="P5072" s="5">
        <f>[1]!Capstone_Sales_Data[[#This Row],[Total Profit]]/[1]!Capstone_Sales_Data[[#This Row],[Total Revenue]]</f>
        <v>0.3976898444647759</v>
      </c>
    </row>
    <row r="5073" spans="1:16" x14ac:dyDescent="0.35">
      <c r="A5073" t="s">
        <v>6</v>
      </c>
      <c r="B5073" t="s">
        <v>74</v>
      </c>
      <c r="C5073" t="s">
        <v>91</v>
      </c>
      <c r="D5073" t="s">
        <v>3</v>
      </c>
      <c r="E5073" t="s">
        <v>38</v>
      </c>
      <c r="F5073" s="6">
        <v>40350</v>
      </c>
      <c r="G5073" t="s">
        <v>5281</v>
      </c>
      <c r="H5073" s="7">
        <f>[1]!Capstone_Sales_Data[[#This Row],[Ship Date]]-[1]!Capstone_Sales_Data[[#This Row],[Order Date]]</f>
        <v>19</v>
      </c>
      <c r="I5073" s="6">
        <v>40369</v>
      </c>
      <c r="J5073" s="7">
        <v>9046</v>
      </c>
      <c r="K5073" s="8">
        <v>9.33</v>
      </c>
      <c r="L5073" s="8">
        <v>6.92</v>
      </c>
      <c r="M5073" s="8">
        <v>84399.18</v>
      </c>
      <c r="N5073" s="8">
        <v>62598.32</v>
      </c>
      <c r="O5073" s="8">
        <v>21800.86</v>
      </c>
      <c r="P5073" s="9">
        <f>[1]!Capstone_Sales_Data[[#This Row],[Total Profit]]/[1]!Capstone_Sales_Data[[#This Row],[Total Revenue]]</f>
        <v>0.25830653804930337</v>
      </c>
    </row>
    <row r="5074" spans="1:16" x14ac:dyDescent="0.35">
      <c r="A5074" s="1" t="s">
        <v>0</v>
      </c>
      <c r="B5074" s="1" t="s">
        <v>16</v>
      </c>
      <c r="C5074" s="1" t="s">
        <v>31</v>
      </c>
      <c r="D5074" s="1" t="s">
        <v>3</v>
      </c>
      <c r="E5074" s="1" t="s">
        <v>38</v>
      </c>
      <c r="F5074" s="2">
        <v>42258</v>
      </c>
      <c r="G5074" s="1" t="s">
        <v>5282</v>
      </c>
      <c r="H5074" s="3">
        <f>[1]!Capstone_Sales_Data[[#This Row],[Ship Date]]-[1]!Capstone_Sales_Data[[#This Row],[Order Date]]</f>
        <v>1</v>
      </c>
      <c r="I5074" s="2">
        <v>42259</v>
      </c>
      <c r="J5074" s="3">
        <v>546</v>
      </c>
      <c r="K5074" s="4">
        <v>421.89</v>
      </c>
      <c r="L5074" s="4">
        <v>364.69</v>
      </c>
      <c r="M5074" s="4">
        <v>230351.94</v>
      </c>
      <c r="N5074" s="4">
        <v>199120.74</v>
      </c>
      <c r="O5074" s="4">
        <v>31231.200000000001</v>
      </c>
      <c r="P5074" s="5">
        <f>[1]!Capstone_Sales_Data[[#This Row],[Total Profit]]/[1]!Capstone_Sales_Data[[#This Row],[Total Revenue]]</f>
        <v>0.13558036455000119</v>
      </c>
    </row>
    <row r="5075" spans="1:16" x14ac:dyDescent="0.35">
      <c r="A5075" t="s">
        <v>6</v>
      </c>
      <c r="B5075" t="s">
        <v>120</v>
      </c>
      <c r="C5075" t="s">
        <v>28</v>
      </c>
      <c r="D5075" t="s">
        <v>14</v>
      </c>
      <c r="E5075" t="s">
        <v>38</v>
      </c>
      <c r="F5075" s="6">
        <v>42032</v>
      </c>
      <c r="G5075" t="s">
        <v>5283</v>
      </c>
      <c r="H5075" s="7">
        <f>[1]!Capstone_Sales_Data[[#This Row],[Ship Date]]-[1]!Capstone_Sales_Data[[#This Row],[Order Date]]</f>
        <v>6</v>
      </c>
      <c r="I5075" s="6">
        <v>42038</v>
      </c>
      <c r="J5075" s="7">
        <v>2062</v>
      </c>
      <c r="K5075" s="8">
        <v>255.28</v>
      </c>
      <c r="L5075" s="8">
        <v>159.41999999999999</v>
      </c>
      <c r="M5075" s="8">
        <v>526387.36</v>
      </c>
      <c r="N5075" s="8">
        <v>328724.03999999998</v>
      </c>
      <c r="O5075" s="8">
        <v>197663.32</v>
      </c>
      <c r="P5075" s="9">
        <f>[1]!Capstone_Sales_Data[[#This Row],[Total Profit]]/[1]!Capstone_Sales_Data[[#This Row],[Total Revenue]]</f>
        <v>0.37550924475086184</v>
      </c>
    </row>
    <row r="5076" spans="1:16" x14ac:dyDescent="0.35">
      <c r="A5076" s="1" t="s">
        <v>24</v>
      </c>
      <c r="B5076" s="1" t="s">
        <v>275</v>
      </c>
      <c r="C5076" s="1" t="s">
        <v>2</v>
      </c>
      <c r="D5076" s="1" t="s">
        <v>14</v>
      </c>
      <c r="E5076" s="1" t="s">
        <v>22</v>
      </c>
      <c r="F5076" s="2">
        <v>41851</v>
      </c>
      <c r="G5076" s="1" t="s">
        <v>5284</v>
      </c>
      <c r="H5076" s="3">
        <f>[1]!Capstone_Sales_Data[[#This Row],[Ship Date]]-[1]!Capstone_Sales_Data[[#This Row],[Order Date]]</f>
        <v>40</v>
      </c>
      <c r="I5076" s="2">
        <v>41891</v>
      </c>
      <c r="J5076" s="3">
        <v>5942</v>
      </c>
      <c r="K5076" s="4">
        <v>651.21</v>
      </c>
      <c r="L5076" s="4">
        <v>524.96</v>
      </c>
      <c r="M5076" s="4">
        <v>3869489.82</v>
      </c>
      <c r="N5076" s="4">
        <v>3119312.32</v>
      </c>
      <c r="O5076" s="4">
        <v>750177.5</v>
      </c>
      <c r="P5076" s="5">
        <f>[1]!Capstone_Sales_Data[[#This Row],[Total Profit]]/[1]!Capstone_Sales_Data[[#This Row],[Total Revenue]]</f>
        <v>0.19386987300563568</v>
      </c>
    </row>
    <row r="5077" spans="1:16" x14ac:dyDescent="0.35">
      <c r="A5077" t="s">
        <v>6</v>
      </c>
      <c r="B5077" t="s">
        <v>40</v>
      </c>
      <c r="C5077" t="s">
        <v>17</v>
      </c>
      <c r="D5077" t="s">
        <v>14</v>
      </c>
      <c r="E5077" t="s">
        <v>4</v>
      </c>
      <c r="F5077" s="6">
        <v>42899</v>
      </c>
      <c r="G5077" t="s">
        <v>5285</v>
      </c>
      <c r="H5077" s="7">
        <f>[1]!Capstone_Sales_Data[[#This Row],[Ship Date]]-[1]!Capstone_Sales_Data[[#This Row],[Order Date]]</f>
        <v>43</v>
      </c>
      <c r="I5077" s="6">
        <v>42942</v>
      </c>
      <c r="J5077" s="7">
        <v>1565</v>
      </c>
      <c r="K5077" s="8">
        <v>668.27</v>
      </c>
      <c r="L5077" s="8">
        <v>502.54</v>
      </c>
      <c r="M5077" s="8">
        <v>1045842.55</v>
      </c>
      <c r="N5077" s="8">
        <v>786475.1</v>
      </c>
      <c r="O5077" s="8">
        <v>259367.45</v>
      </c>
      <c r="P5077" s="9">
        <f>[1]!Capstone_Sales_Data[[#This Row],[Total Profit]]/[1]!Capstone_Sales_Data[[#This Row],[Total Revenue]]</f>
        <v>0.24799856345489099</v>
      </c>
    </row>
    <row r="5078" spans="1:16" x14ac:dyDescent="0.35">
      <c r="A5078" s="1" t="s">
        <v>0</v>
      </c>
      <c r="B5078" s="1" t="s">
        <v>364</v>
      </c>
      <c r="C5078" s="1" t="s">
        <v>2</v>
      </c>
      <c r="D5078" s="1" t="s">
        <v>14</v>
      </c>
      <c r="E5078" s="1" t="s">
        <v>4</v>
      </c>
      <c r="F5078" s="2">
        <v>41218</v>
      </c>
      <c r="G5078" s="1" t="s">
        <v>5286</v>
      </c>
      <c r="H5078" s="3">
        <f>[1]!Capstone_Sales_Data[[#This Row],[Ship Date]]-[1]!Capstone_Sales_Data[[#This Row],[Order Date]]</f>
        <v>23</v>
      </c>
      <c r="I5078" s="2">
        <v>41241</v>
      </c>
      <c r="J5078" s="3">
        <v>344</v>
      </c>
      <c r="K5078" s="4">
        <v>651.21</v>
      </c>
      <c r="L5078" s="4">
        <v>524.96</v>
      </c>
      <c r="M5078" s="4">
        <v>224016.24</v>
      </c>
      <c r="N5078" s="4">
        <v>180586.23999999999</v>
      </c>
      <c r="O5078" s="4">
        <v>43430</v>
      </c>
      <c r="P5078" s="5">
        <f>[1]!Capstone_Sales_Data[[#This Row],[Total Profit]]/[1]!Capstone_Sales_Data[[#This Row],[Total Revenue]]</f>
        <v>0.19386987300563568</v>
      </c>
    </row>
    <row r="5079" spans="1:16" x14ac:dyDescent="0.35">
      <c r="A5079" t="s">
        <v>0</v>
      </c>
      <c r="B5079" t="s">
        <v>1582</v>
      </c>
      <c r="C5079" t="s">
        <v>63</v>
      </c>
      <c r="D5079" t="s">
        <v>14</v>
      </c>
      <c r="E5079" t="s">
        <v>9</v>
      </c>
      <c r="F5079" s="6">
        <v>42918</v>
      </c>
      <c r="G5079" t="s">
        <v>5287</v>
      </c>
      <c r="H5079" s="7">
        <f>[1]!Capstone_Sales_Data[[#This Row],[Ship Date]]-[1]!Capstone_Sales_Data[[#This Row],[Order Date]]</f>
        <v>23</v>
      </c>
      <c r="I5079" s="6">
        <v>42941</v>
      </c>
      <c r="J5079" s="7">
        <v>720</v>
      </c>
      <c r="K5079" s="8">
        <v>437.2</v>
      </c>
      <c r="L5079" s="8">
        <v>263.33</v>
      </c>
      <c r="M5079" s="8">
        <v>314784</v>
      </c>
      <c r="N5079" s="8">
        <v>189597.6</v>
      </c>
      <c r="O5079" s="8">
        <v>125186.4</v>
      </c>
      <c r="P5079" s="9">
        <f>[1]!Capstone_Sales_Data[[#This Row],[Total Profit]]/[1]!Capstone_Sales_Data[[#This Row],[Total Revenue]]</f>
        <v>0.39768984446477584</v>
      </c>
    </row>
    <row r="5080" spans="1:16" x14ac:dyDescent="0.35">
      <c r="A5080" s="1" t="s">
        <v>49</v>
      </c>
      <c r="B5080" s="1" t="s">
        <v>797</v>
      </c>
      <c r="C5080" s="1" t="s">
        <v>31</v>
      </c>
      <c r="D5080" s="1" t="s">
        <v>3</v>
      </c>
      <c r="E5080" s="1" t="s">
        <v>4</v>
      </c>
      <c r="F5080" s="2">
        <v>40671</v>
      </c>
      <c r="G5080" s="1" t="s">
        <v>5288</v>
      </c>
      <c r="H5080" s="3">
        <f>[1]!Capstone_Sales_Data[[#This Row],[Ship Date]]-[1]!Capstone_Sales_Data[[#This Row],[Order Date]]</f>
        <v>0</v>
      </c>
      <c r="I5080" s="2">
        <v>40671</v>
      </c>
      <c r="J5080" s="3">
        <v>3167</v>
      </c>
      <c r="K5080" s="4">
        <v>421.89</v>
      </c>
      <c r="L5080" s="4">
        <v>364.69</v>
      </c>
      <c r="M5080" s="4">
        <v>1336125.6299999999</v>
      </c>
      <c r="N5080" s="4">
        <v>1154973.23</v>
      </c>
      <c r="O5080" s="4">
        <v>181152.4</v>
      </c>
      <c r="P5080" s="5">
        <f>[1]!Capstone_Sales_Data[[#This Row],[Total Profit]]/[1]!Capstone_Sales_Data[[#This Row],[Total Revenue]]</f>
        <v>0.13558036455000119</v>
      </c>
    </row>
    <row r="5081" spans="1:16" x14ac:dyDescent="0.35">
      <c r="A5081" t="s">
        <v>49</v>
      </c>
      <c r="B5081" t="s">
        <v>318</v>
      </c>
      <c r="C5081" t="s">
        <v>28</v>
      </c>
      <c r="D5081" t="s">
        <v>14</v>
      </c>
      <c r="E5081" t="s">
        <v>9</v>
      </c>
      <c r="F5081" s="6">
        <v>42748</v>
      </c>
      <c r="G5081" t="s">
        <v>5289</v>
      </c>
      <c r="H5081" s="7">
        <f>[1]!Capstone_Sales_Data[[#This Row],[Ship Date]]-[1]!Capstone_Sales_Data[[#This Row],[Order Date]]</f>
        <v>3</v>
      </c>
      <c r="I5081" s="6">
        <v>42751</v>
      </c>
      <c r="J5081" s="7">
        <v>5190</v>
      </c>
      <c r="K5081" s="8">
        <v>255.28</v>
      </c>
      <c r="L5081" s="8">
        <v>159.41999999999999</v>
      </c>
      <c r="M5081" s="8">
        <v>1324903.2</v>
      </c>
      <c r="N5081" s="8">
        <v>827389.8</v>
      </c>
      <c r="O5081" s="8">
        <v>497513.4</v>
      </c>
      <c r="P5081" s="9">
        <f>[1]!Capstone_Sales_Data[[#This Row],[Total Profit]]/[1]!Capstone_Sales_Data[[#This Row],[Total Revenue]]</f>
        <v>0.37550924475086184</v>
      </c>
    </row>
    <row r="5082" spans="1:16" x14ac:dyDescent="0.35">
      <c r="A5082" s="1" t="s">
        <v>0</v>
      </c>
      <c r="B5082" s="1" t="s">
        <v>232</v>
      </c>
      <c r="C5082" s="1" t="s">
        <v>47</v>
      </c>
      <c r="D5082" s="1" t="s">
        <v>14</v>
      </c>
      <c r="E5082" s="1" t="s">
        <v>22</v>
      </c>
      <c r="F5082" s="2">
        <v>41215</v>
      </c>
      <c r="G5082" s="1" t="s">
        <v>5290</v>
      </c>
      <c r="H5082" s="3">
        <f>[1]!Capstone_Sales_Data[[#This Row],[Ship Date]]-[1]!Capstone_Sales_Data[[#This Row],[Order Date]]</f>
        <v>38</v>
      </c>
      <c r="I5082" s="2">
        <v>41253</v>
      </c>
      <c r="J5082" s="3">
        <v>6326</v>
      </c>
      <c r="K5082" s="4">
        <v>109.28</v>
      </c>
      <c r="L5082" s="4">
        <v>35.840000000000003</v>
      </c>
      <c r="M5082" s="4">
        <v>691305.28</v>
      </c>
      <c r="N5082" s="4">
        <v>226723.84</v>
      </c>
      <c r="O5082" s="4">
        <v>464581.44</v>
      </c>
      <c r="P5082" s="5">
        <f>[1]!Capstone_Sales_Data[[#This Row],[Total Profit]]/[1]!Capstone_Sales_Data[[#This Row],[Total Revenue]]</f>
        <v>0.67203513909224011</v>
      </c>
    </row>
    <row r="5083" spans="1:16" x14ac:dyDescent="0.35">
      <c r="A5083" t="s">
        <v>6</v>
      </c>
      <c r="B5083" t="s">
        <v>42</v>
      </c>
      <c r="C5083" t="s">
        <v>13</v>
      </c>
      <c r="D5083" t="s">
        <v>3</v>
      </c>
      <c r="E5083" t="s">
        <v>4</v>
      </c>
      <c r="F5083" s="6">
        <v>40974</v>
      </c>
      <c r="G5083" t="s">
        <v>5291</v>
      </c>
      <c r="H5083" s="7">
        <f>[1]!Capstone_Sales_Data[[#This Row],[Ship Date]]-[1]!Capstone_Sales_Data[[#This Row],[Order Date]]</f>
        <v>3</v>
      </c>
      <c r="I5083" s="6">
        <v>40977</v>
      </c>
      <c r="J5083" s="7">
        <v>3140</v>
      </c>
      <c r="K5083" s="8">
        <v>154.06</v>
      </c>
      <c r="L5083" s="8">
        <v>90.93</v>
      </c>
      <c r="M5083" s="8">
        <v>483748.4</v>
      </c>
      <c r="N5083" s="8">
        <v>285520.2</v>
      </c>
      <c r="O5083" s="8">
        <v>198228.2</v>
      </c>
      <c r="P5083" s="9">
        <f>[1]!Capstone_Sales_Data[[#This Row],[Total Profit]]/[1]!Capstone_Sales_Data[[#This Row],[Total Revenue]]</f>
        <v>0.40977541217707386</v>
      </c>
    </row>
    <row r="5084" spans="1:16" x14ac:dyDescent="0.35">
      <c r="A5084" s="1" t="s">
        <v>49</v>
      </c>
      <c r="B5084" s="1" t="s">
        <v>237</v>
      </c>
      <c r="C5084" s="1" t="s">
        <v>47</v>
      </c>
      <c r="D5084" s="1" t="s">
        <v>14</v>
      </c>
      <c r="E5084" s="1" t="s">
        <v>9</v>
      </c>
      <c r="F5084" s="2">
        <v>41782</v>
      </c>
      <c r="G5084" s="1" t="s">
        <v>5292</v>
      </c>
      <c r="H5084" s="3">
        <f>[1]!Capstone_Sales_Data[[#This Row],[Ship Date]]-[1]!Capstone_Sales_Data[[#This Row],[Order Date]]</f>
        <v>10</v>
      </c>
      <c r="I5084" s="2">
        <v>41792</v>
      </c>
      <c r="J5084" s="3">
        <v>4233</v>
      </c>
      <c r="K5084" s="4">
        <v>109.28</v>
      </c>
      <c r="L5084" s="4">
        <v>35.840000000000003</v>
      </c>
      <c r="M5084" s="4">
        <v>462582.24</v>
      </c>
      <c r="N5084" s="4">
        <v>151710.72</v>
      </c>
      <c r="O5084" s="4">
        <v>310871.52</v>
      </c>
      <c r="P5084" s="5">
        <f>[1]!Capstone_Sales_Data[[#This Row],[Total Profit]]/[1]!Capstone_Sales_Data[[#This Row],[Total Revenue]]</f>
        <v>0.67203513909224022</v>
      </c>
    </row>
    <row r="5085" spans="1:16" x14ac:dyDescent="0.35">
      <c r="A5085" t="s">
        <v>0</v>
      </c>
      <c r="B5085" t="s">
        <v>161</v>
      </c>
      <c r="C5085" t="s">
        <v>13</v>
      </c>
      <c r="D5085" t="s">
        <v>3</v>
      </c>
      <c r="E5085" t="s">
        <v>22</v>
      </c>
      <c r="F5085" s="6">
        <v>42403</v>
      </c>
      <c r="G5085" t="s">
        <v>5293</v>
      </c>
      <c r="H5085" s="7">
        <f>[1]!Capstone_Sales_Data[[#This Row],[Ship Date]]-[1]!Capstone_Sales_Data[[#This Row],[Order Date]]</f>
        <v>6</v>
      </c>
      <c r="I5085" s="6">
        <v>42409</v>
      </c>
      <c r="J5085" s="7">
        <v>5234</v>
      </c>
      <c r="K5085" s="8">
        <v>154.06</v>
      </c>
      <c r="L5085" s="8">
        <v>90.93</v>
      </c>
      <c r="M5085" s="8">
        <v>806350.04</v>
      </c>
      <c r="N5085" s="8">
        <v>475927.62</v>
      </c>
      <c r="O5085" s="8">
        <v>330422.42</v>
      </c>
      <c r="P5085" s="9">
        <f>[1]!Capstone_Sales_Data[[#This Row],[Total Profit]]/[1]!Capstone_Sales_Data[[#This Row],[Total Revenue]]</f>
        <v>0.40977541217707381</v>
      </c>
    </row>
    <row r="5086" spans="1:16" x14ac:dyDescent="0.35">
      <c r="A5086" s="1" t="s">
        <v>11</v>
      </c>
      <c r="B5086" s="1" t="s">
        <v>139</v>
      </c>
      <c r="C5086" s="1" t="s">
        <v>8</v>
      </c>
      <c r="D5086" s="1" t="s">
        <v>14</v>
      </c>
      <c r="E5086" s="1" t="s">
        <v>38</v>
      </c>
      <c r="F5086" s="2">
        <v>41992</v>
      </c>
      <c r="G5086" s="1" t="s">
        <v>5294</v>
      </c>
      <c r="H5086" s="3">
        <f>[1]!Capstone_Sales_Data[[#This Row],[Ship Date]]-[1]!Capstone_Sales_Data[[#This Row],[Order Date]]</f>
        <v>5</v>
      </c>
      <c r="I5086" s="2">
        <v>41997</v>
      </c>
      <c r="J5086" s="3">
        <v>3804</v>
      </c>
      <c r="K5086" s="4">
        <v>47.45</v>
      </c>
      <c r="L5086" s="4">
        <v>31.79</v>
      </c>
      <c r="M5086" s="4">
        <v>180499.8</v>
      </c>
      <c r="N5086" s="4">
        <v>120929.16</v>
      </c>
      <c r="O5086" s="4">
        <v>59570.64</v>
      </c>
      <c r="P5086" s="5">
        <f>[1]!Capstone_Sales_Data[[#This Row],[Total Profit]]/[1]!Capstone_Sales_Data[[#This Row],[Total Revenue]]</f>
        <v>0.33003161222339306</v>
      </c>
    </row>
    <row r="5087" spans="1:16" x14ac:dyDescent="0.35">
      <c r="A5087" t="s">
        <v>0</v>
      </c>
      <c r="B5087" t="s">
        <v>256</v>
      </c>
      <c r="C5087" t="s">
        <v>17</v>
      </c>
      <c r="D5087" t="s">
        <v>3</v>
      </c>
      <c r="E5087" t="s">
        <v>38</v>
      </c>
      <c r="F5087" s="6">
        <v>41472</v>
      </c>
      <c r="G5087" t="s">
        <v>5295</v>
      </c>
      <c r="H5087" s="7">
        <f>[1]!Capstone_Sales_Data[[#This Row],[Ship Date]]-[1]!Capstone_Sales_Data[[#This Row],[Order Date]]</f>
        <v>6</v>
      </c>
      <c r="I5087" s="6">
        <v>41478</v>
      </c>
      <c r="J5087" s="7">
        <v>4635</v>
      </c>
      <c r="K5087" s="8">
        <v>668.27</v>
      </c>
      <c r="L5087" s="8">
        <v>502.54</v>
      </c>
      <c r="M5087" s="8">
        <v>3097431.45</v>
      </c>
      <c r="N5087" s="8">
        <v>2329272.9</v>
      </c>
      <c r="O5087" s="8">
        <v>768158.55</v>
      </c>
      <c r="P5087" s="9">
        <f>[1]!Capstone_Sales_Data[[#This Row],[Total Profit]]/[1]!Capstone_Sales_Data[[#This Row],[Total Revenue]]</f>
        <v>0.24799856345489099</v>
      </c>
    </row>
    <row r="5088" spans="1:16" x14ac:dyDescent="0.35">
      <c r="A5088" s="1" t="s">
        <v>6</v>
      </c>
      <c r="B5088" s="1" t="s">
        <v>55</v>
      </c>
      <c r="C5088" s="1" t="s">
        <v>13</v>
      </c>
      <c r="D5088" s="1" t="s">
        <v>3</v>
      </c>
      <c r="E5088" s="1" t="s">
        <v>38</v>
      </c>
      <c r="F5088" s="2">
        <v>42159</v>
      </c>
      <c r="G5088" s="1" t="s">
        <v>5296</v>
      </c>
      <c r="H5088" s="3">
        <f>[1]!Capstone_Sales_Data[[#This Row],[Ship Date]]-[1]!Capstone_Sales_Data[[#This Row],[Order Date]]</f>
        <v>25</v>
      </c>
      <c r="I5088" s="2">
        <v>42184</v>
      </c>
      <c r="J5088" s="3">
        <v>4452</v>
      </c>
      <c r="K5088" s="4">
        <v>154.06</v>
      </c>
      <c r="L5088" s="4">
        <v>90.93</v>
      </c>
      <c r="M5088" s="4">
        <v>685875.12</v>
      </c>
      <c r="N5088" s="4">
        <v>404820.36</v>
      </c>
      <c r="O5088" s="4">
        <v>281054.76</v>
      </c>
      <c r="P5088" s="5">
        <f>[1]!Capstone_Sales_Data[[#This Row],[Total Profit]]/[1]!Capstone_Sales_Data[[#This Row],[Total Revenue]]</f>
        <v>0.40977541217707386</v>
      </c>
    </row>
    <row r="5089" spans="1:16" x14ac:dyDescent="0.35">
      <c r="A5089" t="s">
        <v>0</v>
      </c>
      <c r="B5089" t="s">
        <v>258</v>
      </c>
      <c r="C5089" t="s">
        <v>8</v>
      </c>
      <c r="D5089" t="s">
        <v>14</v>
      </c>
      <c r="E5089" t="s">
        <v>4</v>
      </c>
      <c r="F5089" s="6">
        <v>41605</v>
      </c>
      <c r="G5089" t="s">
        <v>5297</v>
      </c>
      <c r="H5089" s="7">
        <f>[1]!Capstone_Sales_Data[[#This Row],[Ship Date]]-[1]!Capstone_Sales_Data[[#This Row],[Order Date]]</f>
        <v>11</v>
      </c>
      <c r="I5089" s="6">
        <v>41616</v>
      </c>
      <c r="J5089" s="7">
        <v>7008</v>
      </c>
      <c r="K5089" s="8">
        <v>47.45</v>
      </c>
      <c r="L5089" s="8">
        <v>31.79</v>
      </c>
      <c r="M5089" s="8">
        <v>332529.59999999998</v>
      </c>
      <c r="N5089" s="8">
        <v>222784.32</v>
      </c>
      <c r="O5089" s="8">
        <v>109745.28</v>
      </c>
      <c r="P5089" s="9">
        <f>[1]!Capstone_Sales_Data[[#This Row],[Total Profit]]/[1]!Capstone_Sales_Data[[#This Row],[Total Revenue]]</f>
        <v>0.33003161222339306</v>
      </c>
    </row>
    <row r="5090" spans="1:16" x14ac:dyDescent="0.35">
      <c r="A5090" s="1" t="s">
        <v>6</v>
      </c>
      <c r="B5090" s="1" t="s">
        <v>82</v>
      </c>
      <c r="C5090" s="1" t="s">
        <v>28</v>
      </c>
      <c r="D5090" s="1" t="s">
        <v>3</v>
      </c>
      <c r="E5090" s="1" t="s">
        <v>4</v>
      </c>
      <c r="F5090" s="2">
        <v>40521</v>
      </c>
      <c r="G5090" s="1" t="s">
        <v>5298</v>
      </c>
      <c r="H5090" s="3">
        <f>[1]!Capstone_Sales_Data[[#This Row],[Ship Date]]-[1]!Capstone_Sales_Data[[#This Row],[Order Date]]</f>
        <v>32</v>
      </c>
      <c r="I5090" s="2">
        <v>40553</v>
      </c>
      <c r="J5090" s="3">
        <v>8091</v>
      </c>
      <c r="K5090" s="4">
        <v>255.28</v>
      </c>
      <c r="L5090" s="4">
        <v>159.41999999999999</v>
      </c>
      <c r="M5090" s="4">
        <v>2065470.48</v>
      </c>
      <c r="N5090" s="4">
        <v>1289867.22</v>
      </c>
      <c r="O5090" s="4">
        <v>775603.26</v>
      </c>
      <c r="P5090" s="5">
        <f>[1]!Capstone_Sales_Data[[#This Row],[Total Profit]]/[1]!Capstone_Sales_Data[[#This Row],[Total Revenue]]</f>
        <v>0.37550924475086178</v>
      </c>
    </row>
    <row r="5091" spans="1:16" x14ac:dyDescent="0.35">
      <c r="A5091" t="s">
        <v>6</v>
      </c>
      <c r="B5091" t="s">
        <v>290</v>
      </c>
      <c r="C5091" t="s">
        <v>13</v>
      </c>
      <c r="D5091" t="s">
        <v>14</v>
      </c>
      <c r="E5091" t="s">
        <v>38</v>
      </c>
      <c r="F5091" s="6">
        <v>41388</v>
      </c>
      <c r="G5091" t="s">
        <v>5299</v>
      </c>
      <c r="H5091" s="7">
        <f>[1]!Capstone_Sales_Data[[#This Row],[Ship Date]]-[1]!Capstone_Sales_Data[[#This Row],[Order Date]]</f>
        <v>40</v>
      </c>
      <c r="I5091" s="6">
        <v>41428</v>
      </c>
      <c r="J5091" s="7">
        <v>517</v>
      </c>
      <c r="K5091" s="8">
        <v>154.06</v>
      </c>
      <c r="L5091" s="8">
        <v>90.93</v>
      </c>
      <c r="M5091" s="8">
        <v>79649.02</v>
      </c>
      <c r="N5091" s="8">
        <v>47010.81</v>
      </c>
      <c r="O5091" s="8">
        <v>32638.21</v>
      </c>
      <c r="P5091" s="9">
        <f>[1]!Capstone_Sales_Data[[#This Row],[Total Profit]]/[1]!Capstone_Sales_Data[[#This Row],[Total Revenue]]</f>
        <v>0.40977541217707386</v>
      </c>
    </row>
    <row r="5092" spans="1:16" x14ac:dyDescent="0.35">
      <c r="A5092" s="1" t="s">
        <v>49</v>
      </c>
      <c r="B5092" s="1" t="s">
        <v>449</v>
      </c>
      <c r="C5092" s="1" t="s">
        <v>31</v>
      </c>
      <c r="D5092" s="1" t="s">
        <v>14</v>
      </c>
      <c r="E5092" s="1" t="s">
        <v>4</v>
      </c>
      <c r="F5092" s="2">
        <v>41542</v>
      </c>
      <c r="G5092" s="1" t="s">
        <v>5300</v>
      </c>
      <c r="H5092" s="3">
        <f>[1]!Capstone_Sales_Data[[#This Row],[Ship Date]]-[1]!Capstone_Sales_Data[[#This Row],[Order Date]]</f>
        <v>2</v>
      </c>
      <c r="I5092" s="2">
        <v>41544</v>
      </c>
      <c r="J5092" s="3">
        <v>9136</v>
      </c>
      <c r="K5092" s="4">
        <v>421.89</v>
      </c>
      <c r="L5092" s="4">
        <v>364.69</v>
      </c>
      <c r="M5092" s="4">
        <v>3854387.04</v>
      </c>
      <c r="N5092" s="4">
        <v>3331807.84</v>
      </c>
      <c r="O5092" s="4">
        <v>522579.20000000001</v>
      </c>
      <c r="P5092" s="5">
        <f>[1]!Capstone_Sales_Data[[#This Row],[Total Profit]]/[1]!Capstone_Sales_Data[[#This Row],[Total Revenue]]</f>
        <v>0.13558036455000119</v>
      </c>
    </row>
    <row r="5093" spans="1:16" x14ac:dyDescent="0.35">
      <c r="A5093" t="s">
        <v>24</v>
      </c>
      <c r="B5093" t="s">
        <v>69</v>
      </c>
      <c r="C5093" t="s">
        <v>28</v>
      </c>
      <c r="D5093" t="s">
        <v>14</v>
      </c>
      <c r="E5093" t="s">
        <v>38</v>
      </c>
      <c r="F5093" s="6">
        <v>42861</v>
      </c>
      <c r="G5093" t="s">
        <v>5301</v>
      </c>
      <c r="H5093" s="7">
        <f>[1]!Capstone_Sales_Data[[#This Row],[Ship Date]]-[1]!Capstone_Sales_Data[[#This Row],[Order Date]]</f>
        <v>25</v>
      </c>
      <c r="I5093" s="6">
        <v>42886</v>
      </c>
      <c r="J5093" s="7">
        <v>5826</v>
      </c>
      <c r="K5093" s="8">
        <v>255.28</v>
      </c>
      <c r="L5093" s="8">
        <v>159.41999999999999</v>
      </c>
      <c r="M5093" s="8">
        <v>1487261.28</v>
      </c>
      <c r="N5093" s="8">
        <v>928780.92</v>
      </c>
      <c r="O5093" s="8">
        <v>558480.36</v>
      </c>
      <c r="P5093" s="9">
        <f>[1]!Capstone_Sales_Data[[#This Row],[Total Profit]]/[1]!Capstone_Sales_Data[[#This Row],[Total Revenue]]</f>
        <v>0.37550924475086178</v>
      </c>
    </row>
    <row r="5094" spans="1:16" x14ac:dyDescent="0.35">
      <c r="A5094" s="1" t="s">
        <v>6</v>
      </c>
      <c r="B5094" s="1" t="s">
        <v>120</v>
      </c>
      <c r="C5094" s="1" t="s">
        <v>91</v>
      </c>
      <c r="D5094" s="1" t="s">
        <v>14</v>
      </c>
      <c r="E5094" s="1" t="s">
        <v>22</v>
      </c>
      <c r="F5094" s="2">
        <v>42077</v>
      </c>
      <c r="G5094" s="1" t="s">
        <v>5302</v>
      </c>
      <c r="H5094" s="3">
        <f>[1]!Capstone_Sales_Data[[#This Row],[Ship Date]]-[1]!Capstone_Sales_Data[[#This Row],[Order Date]]</f>
        <v>26</v>
      </c>
      <c r="I5094" s="2">
        <v>42103</v>
      </c>
      <c r="J5094" s="3">
        <v>4500</v>
      </c>
      <c r="K5094" s="4">
        <v>9.33</v>
      </c>
      <c r="L5094" s="4">
        <v>6.92</v>
      </c>
      <c r="M5094" s="4">
        <v>41985</v>
      </c>
      <c r="N5094" s="4">
        <v>31140</v>
      </c>
      <c r="O5094" s="4">
        <v>10845</v>
      </c>
      <c r="P5094" s="5">
        <f>[1]!Capstone_Sales_Data[[#This Row],[Total Profit]]/[1]!Capstone_Sales_Data[[#This Row],[Total Revenue]]</f>
        <v>0.25830653804930331</v>
      </c>
    </row>
    <row r="5095" spans="1:16" x14ac:dyDescent="0.35">
      <c r="A5095" t="s">
        <v>0</v>
      </c>
      <c r="B5095" t="s">
        <v>229</v>
      </c>
      <c r="C5095" t="s">
        <v>17</v>
      </c>
      <c r="D5095" t="s">
        <v>3</v>
      </c>
      <c r="E5095" t="s">
        <v>4</v>
      </c>
      <c r="F5095" s="6">
        <v>40461</v>
      </c>
      <c r="G5095" t="s">
        <v>5303</v>
      </c>
      <c r="H5095" s="7">
        <f>[1]!Capstone_Sales_Data[[#This Row],[Ship Date]]-[1]!Capstone_Sales_Data[[#This Row],[Order Date]]</f>
        <v>11</v>
      </c>
      <c r="I5095" s="6">
        <v>40472</v>
      </c>
      <c r="J5095" s="7">
        <v>6099</v>
      </c>
      <c r="K5095" s="8">
        <v>668.27</v>
      </c>
      <c r="L5095" s="8">
        <v>502.54</v>
      </c>
      <c r="M5095" s="8">
        <v>4075778.73</v>
      </c>
      <c r="N5095" s="8">
        <v>3064991.46</v>
      </c>
      <c r="O5095" s="8">
        <v>1010787.27</v>
      </c>
      <c r="P5095" s="9">
        <f>[1]!Capstone_Sales_Data[[#This Row],[Total Profit]]/[1]!Capstone_Sales_Data[[#This Row],[Total Revenue]]</f>
        <v>0.24799856345489099</v>
      </c>
    </row>
    <row r="5096" spans="1:16" x14ac:dyDescent="0.35">
      <c r="A5096" s="1" t="s">
        <v>0</v>
      </c>
      <c r="B5096" s="1" t="s">
        <v>179</v>
      </c>
      <c r="C5096" s="1" t="s">
        <v>13</v>
      </c>
      <c r="D5096" s="1" t="s">
        <v>14</v>
      </c>
      <c r="E5096" s="1" t="s">
        <v>22</v>
      </c>
      <c r="F5096" s="2">
        <v>42439</v>
      </c>
      <c r="G5096" s="1" t="s">
        <v>5304</v>
      </c>
      <c r="H5096" s="3">
        <f>[1]!Capstone_Sales_Data[[#This Row],[Ship Date]]-[1]!Capstone_Sales_Data[[#This Row],[Order Date]]</f>
        <v>1</v>
      </c>
      <c r="I5096" s="2">
        <v>42440</v>
      </c>
      <c r="J5096" s="3">
        <v>3598</v>
      </c>
      <c r="K5096" s="4">
        <v>154.06</v>
      </c>
      <c r="L5096" s="4">
        <v>90.93</v>
      </c>
      <c r="M5096" s="4">
        <v>554307.88</v>
      </c>
      <c r="N5096" s="4">
        <v>327166.14</v>
      </c>
      <c r="O5096" s="4">
        <v>227141.74</v>
      </c>
      <c r="P5096" s="5">
        <f>[1]!Capstone_Sales_Data[[#This Row],[Total Profit]]/[1]!Capstone_Sales_Data[[#This Row],[Total Revenue]]</f>
        <v>0.40977541217707386</v>
      </c>
    </row>
    <row r="5097" spans="1:16" x14ac:dyDescent="0.35">
      <c r="A5097" t="s">
        <v>6</v>
      </c>
      <c r="B5097" t="s">
        <v>202</v>
      </c>
      <c r="C5097" t="s">
        <v>47</v>
      </c>
      <c r="D5097" t="s">
        <v>3</v>
      </c>
      <c r="E5097" t="s">
        <v>22</v>
      </c>
      <c r="F5097" s="6">
        <v>40379</v>
      </c>
      <c r="G5097" t="s">
        <v>5305</v>
      </c>
      <c r="H5097" s="7">
        <f>[1]!Capstone_Sales_Data[[#This Row],[Ship Date]]-[1]!Capstone_Sales_Data[[#This Row],[Order Date]]</f>
        <v>5</v>
      </c>
      <c r="I5097" s="6">
        <v>40384</v>
      </c>
      <c r="J5097" s="7">
        <v>7000</v>
      </c>
      <c r="K5097" s="8">
        <v>109.28</v>
      </c>
      <c r="L5097" s="8">
        <v>35.840000000000003</v>
      </c>
      <c r="M5097" s="8">
        <v>764960</v>
      </c>
      <c r="N5097" s="8">
        <v>250880</v>
      </c>
      <c r="O5097" s="8">
        <v>514080</v>
      </c>
      <c r="P5097" s="9">
        <f>[1]!Capstone_Sales_Data[[#This Row],[Total Profit]]/[1]!Capstone_Sales_Data[[#This Row],[Total Revenue]]</f>
        <v>0.67203513909224011</v>
      </c>
    </row>
    <row r="5098" spans="1:16" x14ac:dyDescent="0.35">
      <c r="A5098" s="1" t="s">
        <v>11</v>
      </c>
      <c r="B5098" s="1" t="s">
        <v>208</v>
      </c>
      <c r="C5098" s="1" t="s">
        <v>51</v>
      </c>
      <c r="D5098" s="1" t="s">
        <v>14</v>
      </c>
      <c r="E5098" s="1" t="s">
        <v>4</v>
      </c>
      <c r="F5098" s="2">
        <v>40867</v>
      </c>
      <c r="G5098" s="1" t="s">
        <v>5306</v>
      </c>
      <c r="H5098" s="3">
        <f>[1]!Capstone_Sales_Data[[#This Row],[Ship Date]]-[1]!Capstone_Sales_Data[[#This Row],[Order Date]]</f>
        <v>45</v>
      </c>
      <c r="I5098" s="2">
        <v>40912</v>
      </c>
      <c r="J5098" s="3">
        <v>8343</v>
      </c>
      <c r="K5098" s="4">
        <v>152.58000000000001</v>
      </c>
      <c r="L5098" s="4">
        <v>97.44</v>
      </c>
      <c r="M5098" s="4">
        <v>1272974.94</v>
      </c>
      <c r="N5098" s="4">
        <v>812941.92</v>
      </c>
      <c r="O5098" s="4">
        <v>460033.02</v>
      </c>
      <c r="P5098" s="5">
        <f>[1]!Capstone_Sales_Data[[#This Row],[Total Profit]]/[1]!Capstone_Sales_Data[[#This Row],[Total Revenue]]</f>
        <v>0.36138419189933152</v>
      </c>
    </row>
    <row r="5099" spans="1:16" x14ac:dyDescent="0.35">
      <c r="A5099" t="s">
        <v>49</v>
      </c>
      <c r="B5099" t="s">
        <v>78</v>
      </c>
      <c r="C5099" t="s">
        <v>47</v>
      </c>
      <c r="D5099" t="s">
        <v>3</v>
      </c>
      <c r="E5099" t="s">
        <v>9</v>
      </c>
      <c r="F5099" s="6">
        <v>41199</v>
      </c>
      <c r="G5099" t="s">
        <v>5307</v>
      </c>
      <c r="H5099" s="7">
        <f>[1]!Capstone_Sales_Data[[#This Row],[Ship Date]]-[1]!Capstone_Sales_Data[[#This Row],[Order Date]]</f>
        <v>29</v>
      </c>
      <c r="I5099" s="6">
        <v>41228</v>
      </c>
      <c r="J5099" s="7">
        <v>6693</v>
      </c>
      <c r="K5099" s="8">
        <v>109.28</v>
      </c>
      <c r="L5099" s="8">
        <v>35.840000000000003</v>
      </c>
      <c r="M5099" s="8">
        <v>731411.04</v>
      </c>
      <c r="N5099" s="8">
        <v>239877.12</v>
      </c>
      <c r="O5099" s="8">
        <v>491533.92</v>
      </c>
      <c r="P5099" s="9">
        <f>[1]!Capstone_Sales_Data[[#This Row],[Total Profit]]/[1]!Capstone_Sales_Data[[#This Row],[Total Revenue]]</f>
        <v>0.67203513909224011</v>
      </c>
    </row>
    <row r="5100" spans="1:16" x14ac:dyDescent="0.35">
      <c r="A5100" s="1" t="s">
        <v>6</v>
      </c>
      <c r="B5100" s="1" t="s">
        <v>163</v>
      </c>
      <c r="C5100" s="1" t="s">
        <v>91</v>
      </c>
      <c r="D5100" s="1" t="s">
        <v>3</v>
      </c>
      <c r="E5100" s="1" t="s">
        <v>38</v>
      </c>
      <c r="F5100" s="2">
        <v>41824</v>
      </c>
      <c r="G5100" s="1" t="s">
        <v>5308</v>
      </c>
      <c r="H5100" s="3">
        <f>[1]!Capstone_Sales_Data[[#This Row],[Ship Date]]-[1]!Capstone_Sales_Data[[#This Row],[Order Date]]</f>
        <v>30</v>
      </c>
      <c r="I5100" s="2">
        <v>41854</v>
      </c>
      <c r="J5100" s="3">
        <v>3150</v>
      </c>
      <c r="K5100" s="4">
        <v>9.33</v>
      </c>
      <c r="L5100" s="4">
        <v>6.92</v>
      </c>
      <c r="M5100" s="4">
        <v>29389.5</v>
      </c>
      <c r="N5100" s="4">
        <v>21798</v>
      </c>
      <c r="O5100" s="4">
        <v>7591.5</v>
      </c>
      <c r="P5100" s="5">
        <f>[1]!Capstone_Sales_Data[[#This Row],[Total Profit]]/[1]!Capstone_Sales_Data[[#This Row],[Total Revenue]]</f>
        <v>0.25830653804930331</v>
      </c>
    </row>
    <row r="5101" spans="1:16" x14ac:dyDescent="0.35">
      <c r="A5101" t="s">
        <v>0</v>
      </c>
      <c r="B5101" t="s">
        <v>496</v>
      </c>
      <c r="C5101" t="s">
        <v>31</v>
      </c>
      <c r="D5101" t="s">
        <v>3</v>
      </c>
      <c r="E5101" t="s">
        <v>38</v>
      </c>
      <c r="F5101" s="6">
        <v>42198</v>
      </c>
      <c r="G5101" t="s">
        <v>5309</v>
      </c>
      <c r="H5101" s="7">
        <f>[1]!Capstone_Sales_Data[[#This Row],[Ship Date]]-[1]!Capstone_Sales_Data[[#This Row],[Order Date]]</f>
        <v>11</v>
      </c>
      <c r="I5101" s="6">
        <v>42209</v>
      </c>
      <c r="J5101" s="7">
        <v>5843</v>
      </c>
      <c r="K5101" s="8">
        <v>421.89</v>
      </c>
      <c r="L5101" s="8">
        <v>364.69</v>
      </c>
      <c r="M5101" s="8">
        <v>2465103.27</v>
      </c>
      <c r="N5101" s="8">
        <v>2130883.67</v>
      </c>
      <c r="O5101" s="8">
        <v>334219.59999999998</v>
      </c>
      <c r="P5101" s="9">
        <f>[1]!Capstone_Sales_Data[[#This Row],[Total Profit]]/[1]!Capstone_Sales_Data[[#This Row],[Total Revenue]]</f>
        <v>0.13558036455000116</v>
      </c>
    </row>
    <row r="5102" spans="1:16" x14ac:dyDescent="0.35">
      <c r="A5102" s="1" t="s">
        <v>49</v>
      </c>
      <c r="B5102" s="1" t="s">
        <v>270</v>
      </c>
      <c r="C5102" s="1" t="s">
        <v>28</v>
      </c>
      <c r="D5102" s="1" t="s">
        <v>3</v>
      </c>
      <c r="E5102" s="1" t="s">
        <v>22</v>
      </c>
      <c r="F5102" s="2">
        <v>42165</v>
      </c>
      <c r="G5102" s="1" t="s">
        <v>5310</v>
      </c>
      <c r="H5102" s="3">
        <f>[1]!Capstone_Sales_Data[[#This Row],[Ship Date]]-[1]!Capstone_Sales_Data[[#This Row],[Order Date]]</f>
        <v>47</v>
      </c>
      <c r="I5102" s="2">
        <v>42212</v>
      </c>
      <c r="J5102" s="3">
        <v>4932</v>
      </c>
      <c r="K5102" s="4">
        <v>255.28</v>
      </c>
      <c r="L5102" s="4">
        <v>159.41999999999999</v>
      </c>
      <c r="M5102" s="4">
        <v>1259040.96</v>
      </c>
      <c r="N5102" s="4">
        <v>786259.44</v>
      </c>
      <c r="O5102" s="4">
        <v>472781.52</v>
      </c>
      <c r="P5102" s="5">
        <f>[1]!Capstone_Sales_Data[[#This Row],[Total Profit]]/[1]!Capstone_Sales_Data[[#This Row],[Total Revenue]]</f>
        <v>0.37550924475086184</v>
      </c>
    </row>
    <row r="5103" spans="1:16" x14ac:dyDescent="0.35">
      <c r="A5103" t="s">
        <v>33</v>
      </c>
      <c r="B5103" t="s">
        <v>141</v>
      </c>
      <c r="C5103" t="s">
        <v>51</v>
      </c>
      <c r="D5103" t="s">
        <v>14</v>
      </c>
      <c r="E5103" t="s">
        <v>38</v>
      </c>
      <c r="F5103" s="6">
        <v>40577</v>
      </c>
      <c r="G5103" t="s">
        <v>5311</v>
      </c>
      <c r="H5103" s="7">
        <f>[1]!Capstone_Sales_Data[[#This Row],[Ship Date]]-[1]!Capstone_Sales_Data[[#This Row],[Order Date]]</f>
        <v>50</v>
      </c>
      <c r="I5103" s="6">
        <v>40627</v>
      </c>
      <c r="J5103" s="7">
        <v>7612</v>
      </c>
      <c r="K5103" s="8">
        <v>152.58000000000001</v>
      </c>
      <c r="L5103" s="8">
        <v>97.44</v>
      </c>
      <c r="M5103" s="8">
        <v>1161438.96</v>
      </c>
      <c r="N5103" s="8">
        <v>741713.28</v>
      </c>
      <c r="O5103" s="8">
        <v>419725.68</v>
      </c>
      <c r="P5103" s="9">
        <f>[1]!Capstone_Sales_Data[[#This Row],[Total Profit]]/[1]!Capstone_Sales_Data[[#This Row],[Total Revenue]]</f>
        <v>0.36138419189933152</v>
      </c>
    </row>
    <row r="5104" spans="1:16" x14ac:dyDescent="0.35">
      <c r="A5104" s="1" t="s">
        <v>24</v>
      </c>
      <c r="B5104" s="1" t="s">
        <v>520</v>
      </c>
      <c r="C5104" s="1" t="s">
        <v>13</v>
      </c>
      <c r="D5104" s="1" t="s">
        <v>3</v>
      </c>
      <c r="E5104" s="1" t="s">
        <v>38</v>
      </c>
      <c r="F5104" s="2">
        <v>42204</v>
      </c>
      <c r="G5104" s="1" t="s">
        <v>5312</v>
      </c>
      <c r="H5104" s="3">
        <f>[1]!Capstone_Sales_Data[[#This Row],[Ship Date]]-[1]!Capstone_Sales_Data[[#This Row],[Order Date]]</f>
        <v>46</v>
      </c>
      <c r="I5104" s="2">
        <v>42250</v>
      </c>
      <c r="J5104" s="3">
        <v>3105</v>
      </c>
      <c r="K5104" s="4">
        <v>154.06</v>
      </c>
      <c r="L5104" s="4">
        <v>90.93</v>
      </c>
      <c r="M5104" s="4">
        <v>478356.3</v>
      </c>
      <c r="N5104" s="4">
        <v>282337.65000000002</v>
      </c>
      <c r="O5104" s="4">
        <v>196018.65</v>
      </c>
      <c r="P5104" s="5">
        <f>[1]!Capstone_Sales_Data[[#This Row],[Total Profit]]/[1]!Capstone_Sales_Data[[#This Row],[Total Revenue]]</f>
        <v>0.40977541217707386</v>
      </c>
    </row>
    <row r="5105" spans="1:16" x14ac:dyDescent="0.35">
      <c r="A5105" t="s">
        <v>49</v>
      </c>
      <c r="B5105" t="s">
        <v>449</v>
      </c>
      <c r="C5105" t="s">
        <v>13</v>
      </c>
      <c r="D5105" t="s">
        <v>3</v>
      </c>
      <c r="E5105" t="s">
        <v>4</v>
      </c>
      <c r="F5105" s="6">
        <v>42526</v>
      </c>
      <c r="G5105" t="s">
        <v>5313</v>
      </c>
      <c r="H5105" s="7">
        <f>[1]!Capstone_Sales_Data[[#This Row],[Ship Date]]-[1]!Capstone_Sales_Data[[#This Row],[Order Date]]</f>
        <v>50</v>
      </c>
      <c r="I5105" s="6">
        <v>42576</v>
      </c>
      <c r="J5105" s="7">
        <v>7666</v>
      </c>
      <c r="K5105" s="8">
        <v>154.06</v>
      </c>
      <c r="L5105" s="8">
        <v>90.93</v>
      </c>
      <c r="M5105" s="8">
        <v>1181023.96</v>
      </c>
      <c r="N5105" s="8">
        <v>697069.38</v>
      </c>
      <c r="O5105" s="8">
        <v>483954.58</v>
      </c>
      <c r="P5105" s="9">
        <f>[1]!Capstone_Sales_Data[[#This Row],[Total Profit]]/[1]!Capstone_Sales_Data[[#This Row],[Total Revenue]]</f>
        <v>0.40977541217707392</v>
      </c>
    </row>
    <row r="5106" spans="1:16" x14ac:dyDescent="0.35">
      <c r="A5106" s="1" t="s">
        <v>24</v>
      </c>
      <c r="B5106" s="1" t="s">
        <v>27</v>
      </c>
      <c r="C5106" s="1" t="s">
        <v>37</v>
      </c>
      <c r="D5106" s="1" t="s">
        <v>3</v>
      </c>
      <c r="E5106" s="1" t="s">
        <v>9</v>
      </c>
      <c r="F5106" s="2">
        <v>40179</v>
      </c>
      <c r="G5106" s="1" t="s">
        <v>5314</v>
      </c>
      <c r="H5106" s="3">
        <f>[1]!Capstone_Sales_Data[[#This Row],[Ship Date]]-[1]!Capstone_Sales_Data[[#This Row],[Order Date]]</f>
        <v>40</v>
      </c>
      <c r="I5106" s="2">
        <v>40219</v>
      </c>
      <c r="J5106" s="3">
        <v>9581</v>
      </c>
      <c r="K5106" s="4">
        <v>205.7</v>
      </c>
      <c r="L5106" s="4">
        <v>117.11</v>
      </c>
      <c r="M5106" s="4">
        <v>1970811.7</v>
      </c>
      <c r="N5106" s="4">
        <v>1122030.9099999999</v>
      </c>
      <c r="O5106" s="4">
        <v>848780.79</v>
      </c>
      <c r="P5106" s="5">
        <f>[1]!Capstone_Sales_Data[[#This Row],[Total Profit]]/[1]!Capstone_Sales_Data[[#This Row],[Total Revenue]]</f>
        <v>0.43067574137092857</v>
      </c>
    </row>
    <row r="5107" spans="1:16" x14ac:dyDescent="0.35">
      <c r="A5107" t="s">
        <v>11</v>
      </c>
      <c r="B5107" t="s">
        <v>280</v>
      </c>
      <c r="C5107" t="s">
        <v>63</v>
      </c>
      <c r="D5107" t="s">
        <v>14</v>
      </c>
      <c r="E5107" t="s">
        <v>38</v>
      </c>
      <c r="F5107" s="6">
        <v>41100</v>
      </c>
      <c r="G5107" t="s">
        <v>5315</v>
      </c>
      <c r="H5107" s="7">
        <f>[1]!Capstone_Sales_Data[[#This Row],[Ship Date]]-[1]!Capstone_Sales_Data[[#This Row],[Order Date]]</f>
        <v>32</v>
      </c>
      <c r="I5107" s="6">
        <v>41132</v>
      </c>
      <c r="J5107" s="7">
        <v>4168</v>
      </c>
      <c r="K5107" s="8">
        <v>437.2</v>
      </c>
      <c r="L5107" s="8">
        <v>263.33</v>
      </c>
      <c r="M5107" s="8">
        <v>1822249.6</v>
      </c>
      <c r="N5107" s="8">
        <v>1097559.44</v>
      </c>
      <c r="O5107" s="8">
        <v>724690.16</v>
      </c>
      <c r="P5107" s="9">
        <f>[1]!Capstone_Sales_Data[[#This Row],[Total Profit]]/[1]!Capstone_Sales_Data[[#This Row],[Total Revenue]]</f>
        <v>0.39768984446477584</v>
      </c>
    </row>
    <row r="5108" spans="1:16" x14ac:dyDescent="0.35">
      <c r="A5108" s="1" t="s">
        <v>6</v>
      </c>
      <c r="B5108" s="1" t="s">
        <v>113</v>
      </c>
      <c r="C5108" s="1" t="s">
        <v>51</v>
      </c>
      <c r="D5108" s="1" t="s">
        <v>14</v>
      </c>
      <c r="E5108" s="1" t="s">
        <v>9</v>
      </c>
      <c r="F5108" s="2">
        <v>40553</v>
      </c>
      <c r="G5108" s="1" t="s">
        <v>5316</v>
      </c>
      <c r="H5108" s="3">
        <f>[1]!Capstone_Sales_Data[[#This Row],[Ship Date]]-[1]!Capstone_Sales_Data[[#This Row],[Order Date]]</f>
        <v>5</v>
      </c>
      <c r="I5108" s="2">
        <v>40558</v>
      </c>
      <c r="J5108" s="3">
        <v>8775</v>
      </c>
      <c r="K5108" s="4">
        <v>152.58000000000001</v>
      </c>
      <c r="L5108" s="4">
        <v>97.44</v>
      </c>
      <c r="M5108" s="4">
        <v>1338889.5</v>
      </c>
      <c r="N5108" s="4">
        <v>855036</v>
      </c>
      <c r="O5108" s="4">
        <v>483853.5</v>
      </c>
      <c r="P5108" s="5">
        <f>[1]!Capstone_Sales_Data[[#This Row],[Total Profit]]/[1]!Capstone_Sales_Data[[#This Row],[Total Revenue]]</f>
        <v>0.36138419189933152</v>
      </c>
    </row>
    <row r="5109" spans="1:16" x14ac:dyDescent="0.35">
      <c r="A5109" t="s">
        <v>0</v>
      </c>
      <c r="B5109" t="s">
        <v>334</v>
      </c>
      <c r="C5109" t="s">
        <v>31</v>
      </c>
      <c r="D5109" t="s">
        <v>14</v>
      </c>
      <c r="E5109" t="s">
        <v>38</v>
      </c>
      <c r="F5109" s="6">
        <v>41105</v>
      </c>
      <c r="G5109" t="s">
        <v>5317</v>
      </c>
      <c r="H5109" s="7">
        <f>[1]!Capstone_Sales_Data[[#This Row],[Ship Date]]-[1]!Capstone_Sales_Data[[#This Row],[Order Date]]</f>
        <v>28</v>
      </c>
      <c r="I5109" s="6">
        <v>41133</v>
      </c>
      <c r="J5109" s="7">
        <v>7783</v>
      </c>
      <c r="K5109" s="8">
        <v>421.89</v>
      </c>
      <c r="L5109" s="8">
        <v>364.69</v>
      </c>
      <c r="M5109" s="8">
        <v>3283569.87</v>
      </c>
      <c r="N5109" s="8">
        <v>2838382.27</v>
      </c>
      <c r="O5109" s="8">
        <v>445187.6</v>
      </c>
      <c r="P5109" s="9">
        <f>[1]!Capstone_Sales_Data[[#This Row],[Total Profit]]/[1]!Capstone_Sales_Data[[#This Row],[Total Revenue]]</f>
        <v>0.13558036455000116</v>
      </c>
    </row>
    <row r="5110" spans="1:16" x14ac:dyDescent="0.35">
      <c r="A5110" s="1" t="s">
        <v>0</v>
      </c>
      <c r="B5110" s="1" t="s">
        <v>232</v>
      </c>
      <c r="C5110" s="1" t="s">
        <v>63</v>
      </c>
      <c r="D5110" s="1" t="s">
        <v>14</v>
      </c>
      <c r="E5110" s="1" t="s">
        <v>9</v>
      </c>
      <c r="F5110" s="2">
        <v>40181</v>
      </c>
      <c r="G5110" s="1" t="s">
        <v>5318</v>
      </c>
      <c r="H5110" s="3">
        <f>[1]!Capstone_Sales_Data[[#This Row],[Ship Date]]-[1]!Capstone_Sales_Data[[#This Row],[Order Date]]</f>
        <v>31</v>
      </c>
      <c r="I5110" s="2">
        <v>40212</v>
      </c>
      <c r="J5110" s="3">
        <v>7601</v>
      </c>
      <c r="K5110" s="4">
        <v>437.2</v>
      </c>
      <c r="L5110" s="4">
        <v>263.33</v>
      </c>
      <c r="M5110" s="4">
        <v>3323157.2</v>
      </c>
      <c r="N5110" s="4">
        <v>2001571.33</v>
      </c>
      <c r="O5110" s="4">
        <v>1321585.8700000001</v>
      </c>
      <c r="P5110" s="5">
        <f>[1]!Capstone_Sales_Data[[#This Row],[Total Profit]]/[1]!Capstone_Sales_Data[[#This Row],[Total Revenue]]</f>
        <v>0.39768984446477584</v>
      </c>
    </row>
    <row r="5111" spans="1:16" x14ac:dyDescent="0.35">
      <c r="A5111" t="s">
        <v>49</v>
      </c>
      <c r="B5111" t="s">
        <v>502</v>
      </c>
      <c r="C5111" t="s">
        <v>28</v>
      </c>
      <c r="D5111" t="s">
        <v>14</v>
      </c>
      <c r="E5111" t="s">
        <v>4</v>
      </c>
      <c r="F5111" s="6">
        <v>42510</v>
      </c>
      <c r="G5111" t="s">
        <v>5319</v>
      </c>
      <c r="H5111" s="7">
        <f>[1]!Capstone_Sales_Data[[#This Row],[Ship Date]]-[1]!Capstone_Sales_Data[[#This Row],[Order Date]]</f>
        <v>33</v>
      </c>
      <c r="I5111" s="6">
        <v>42543</v>
      </c>
      <c r="J5111" s="7">
        <v>1674</v>
      </c>
      <c r="K5111" s="8">
        <v>255.28</v>
      </c>
      <c r="L5111" s="8">
        <v>159.41999999999999</v>
      </c>
      <c r="M5111" s="8">
        <v>427338.72</v>
      </c>
      <c r="N5111" s="8">
        <v>266869.08</v>
      </c>
      <c r="O5111" s="8">
        <v>160469.64000000001</v>
      </c>
      <c r="P5111" s="9">
        <f>[1]!Capstone_Sales_Data[[#This Row],[Total Profit]]/[1]!Capstone_Sales_Data[[#This Row],[Total Revenue]]</f>
        <v>0.37550924475086184</v>
      </c>
    </row>
    <row r="5112" spans="1:16" x14ac:dyDescent="0.35">
      <c r="A5112" s="1" t="s">
        <v>33</v>
      </c>
      <c r="B5112" s="1" t="s">
        <v>80</v>
      </c>
      <c r="C5112" s="1" t="s">
        <v>28</v>
      </c>
      <c r="D5112" s="1" t="s">
        <v>14</v>
      </c>
      <c r="E5112" s="1" t="s">
        <v>38</v>
      </c>
      <c r="F5112" s="2">
        <v>42144</v>
      </c>
      <c r="G5112" s="1" t="s">
        <v>5320</v>
      </c>
      <c r="H5112" s="3">
        <f>[1]!Capstone_Sales_Data[[#This Row],[Ship Date]]-[1]!Capstone_Sales_Data[[#This Row],[Order Date]]</f>
        <v>17</v>
      </c>
      <c r="I5112" s="2">
        <v>42161</v>
      </c>
      <c r="J5112" s="3">
        <v>5473</v>
      </c>
      <c r="K5112" s="4">
        <v>255.28</v>
      </c>
      <c r="L5112" s="4">
        <v>159.41999999999999</v>
      </c>
      <c r="M5112" s="4">
        <v>1397147.44</v>
      </c>
      <c r="N5112" s="4">
        <v>872505.66</v>
      </c>
      <c r="O5112" s="4">
        <v>524641.78</v>
      </c>
      <c r="P5112" s="5">
        <f>[1]!Capstone_Sales_Data[[#This Row],[Total Profit]]/[1]!Capstone_Sales_Data[[#This Row],[Total Revenue]]</f>
        <v>0.37550924475086184</v>
      </c>
    </row>
    <row r="5113" spans="1:16" x14ac:dyDescent="0.35">
      <c r="A5113" t="s">
        <v>33</v>
      </c>
      <c r="B5113" t="s">
        <v>528</v>
      </c>
      <c r="C5113" t="s">
        <v>91</v>
      </c>
      <c r="D5113" t="s">
        <v>3</v>
      </c>
      <c r="E5113" t="s">
        <v>38</v>
      </c>
      <c r="F5113" s="6">
        <v>40441</v>
      </c>
      <c r="G5113" t="s">
        <v>5321</v>
      </c>
      <c r="H5113" s="7">
        <f>[1]!Capstone_Sales_Data[[#This Row],[Ship Date]]-[1]!Capstone_Sales_Data[[#This Row],[Order Date]]</f>
        <v>4</v>
      </c>
      <c r="I5113" s="6">
        <v>40445</v>
      </c>
      <c r="J5113" s="7">
        <v>1505</v>
      </c>
      <c r="K5113" s="8">
        <v>9.33</v>
      </c>
      <c r="L5113" s="8">
        <v>6.92</v>
      </c>
      <c r="M5113" s="8">
        <v>14041.65</v>
      </c>
      <c r="N5113" s="8">
        <v>10414.6</v>
      </c>
      <c r="O5113" s="8">
        <v>3627.05</v>
      </c>
      <c r="P5113" s="9">
        <f>[1]!Capstone_Sales_Data[[#This Row],[Total Profit]]/[1]!Capstone_Sales_Data[[#This Row],[Total Revenue]]</f>
        <v>0.25830653804930337</v>
      </c>
    </row>
    <row r="5114" spans="1:16" x14ac:dyDescent="0.35">
      <c r="A5114" s="1" t="s">
        <v>0</v>
      </c>
      <c r="B5114" s="1" t="s">
        <v>334</v>
      </c>
      <c r="C5114" s="1" t="s">
        <v>2</v>
      </c>
      <c r="D5114" s="1" t="s">
        <v>14</v>
      </c>
      <c r="E5114" s="1" t="s">
        <v>22</v>
      </c>
      <c r="F5114" s="2">
        <v>41913</v>
      </c>
      <c r="G5114" s="1" t="s">
        <v>5322</v>
      </c>
      <c r="H5114" s="3">
        <f>[1]!Capstone_Sales_Data[[#This Row],[Ship Date]]-[1]!Capstone_Sales_Data[[#This Row],[Order Date]]</f>
        <v>28</v>
      </c>
      <c r="I5114" s="2">
        <v>41941</v>
      </c>
      <c r="J5114" s="3">
        <v>4306</v>
      </c>
      <c r="K5114" s="4">
        <v>651.21</v>
      </c>
      <c r="L5114" s="4">
        <v>524.96</v>
      </c>
      <c r="M5114" s="4">
        <v>2804110.26</v>
      </c>
      <c r="N5114" s="4">
        <v>2260477.7599999998</v>
      </c>
      <c r="O5114" s="4">
        <v>543632.5</v>
      </c>
      <c r="P5114" s="5">
        <f>[1]!Capstone_Sales_Data[[#This Row],[Total Profit]]/[1]!Capstone_Sales_Data[[#This Row],[Total Revenue]]</f>
        <v>0.19386987300563568</v>
      </c>
    </row>
    <row r="5115" spans="1:16" x14ac:dyDescent="0.35">
      <c r="A5115" t="s">
        <v>6</v>
      </c>
      <c r="B5115" t="s">
        <v>143</v>
      </c>
      <c r="C5115" t="s">
        <v>31</v>
      </c>
      <c r="D5115" t="s">
        <v>3</v>
      </c>
      <c r="E5115" t="s">
        <v>22</v>
      </c>
      <c r="F5115" s="6">
        <v>41781</v>
      </c>
      <c r="G5115" t="s">
        <v>5323</v>
      </c>
      <c r="H5115" s="7">
        <f>[1]!Capstone_Sales_Data[[#This Row],[Ship Date]]-[1]!Capstone_Sales_Data[[#This Row],[Order Date]]</f>
        <v>11</v>
      </c>
      <c r="I5115" s="6">
        <v>41792</v>
      </c>
      <c r="J5115" s="7">
        <v>5442</v>
      </c>
      <c r="K5115" s="8">
        <v>421.89</v>
      </c>
      <c r="L5115" s="8">
        <v>364.69</v>
      </c>
      <c r="M5115" s="8">
        <v>2295925.38</v>
      </c>
      <c r="N5115" s="8">
        <v>1984642.98</v>
      </c>
      <c r="O5115" s="8">
        <v>311282.40000000002</v>
      </c>
      <c r="P5115" s="9">
        <f>[1]!Capstone_Sales_Data[[#This Row],[Total Profit]]/[1]!Capstone_Sales_Data[[#This Row],[Total Revenue]]</f>
        <v>0.13558036455000119</v>
      </c>
    </row>
    <row r="5116" spans="1:16" x14ac:dyDescent="0.35">
      <c r="A5116" s="1" t="s">
        <v>11</v>
      </c>
      <c r="B5116" s="1" t="s">
        <v>970</v>
      </c>
      <c r="C5116" s="1" t="s">
        <v>37</v>
      </c>
      <c r="D5116" s="1" t="s">
        <v>3</v>
      </c>
      <c r="E5116" s="1" t="s">
        <v>38</v>
      </c>
      <c r="F5116" s="2">
        <v>41186</v>
      </c>
      <c r="G5116" s="1" t="s">
        <v>5324</v>
      </c>
      <c r="H5116" s="3">
        <f>[1]!Capstone_Sales_Data[[#This Row],[Ship Date]]-[1]!Capstone_Sales_Data[[#This Row],[Order Date]]</f>
        <v>40</v>
      </c>
      <c r="I5116" s="2">
        <v>41226</v>
      </c>
      <c r="J5116" s="3">
        <v>8512</v>
      </c>
      <c r="K5116" s="4">
        <v>205.7</v>
      </c>
      <c r="L5116" s="4">
        <v>117.11</v>
      </c>
      <c r="M5116" s="4">
        <v>1750918.4</v>
      </c>
      <c r="N5116" s="4">
        <v>996840.32</v>
      </c>
      <c r="O5116" s="4">
        <v>754078.08</v>
      </c>
      <c r="P5116" s="5">
        <f>[1]!Capstone_Sales_Data[[#This Row],[Total Profit]]/[1]!Capstone_Sales_Data[[#This Row],[Total Revenue]]</f>
        <v>0.43067574137092851</v>
      </c>
    </row>
    <row r="5117" spans="1:16" x14ac:dyDescent="0.35">
      <c r="A5117" t="s">
        <v>0</v>
      </c>
      <c r="B5117" t="s">
        <v>1049</v>
      </c>
      <c r="C5117" t="s">
        <v>51</v>
      </c>
      <c r="D5117" t="s">
        <v>3</v>
      </c>
      <c r="E5117" t="s">
        <v>4</v>
      </c>
      <c r="F5117" s="6">
        <v>40274</v>
      </c>
      <c r="G5117" t="s">
        <v>5325</v>
      </c>
      <c r="H5117" s="7">
        <f>[1]!Capstone_Sales_Data[[#This Row],[Ship Date]]-[1]!Capstone_Sales_Data[[#This Row],[Order Date]]</f>
        <v>37</v>
      </c>
      <c r="I5117" s="6">
        <v>40311</v>
      </c>
      <c r="J5117" s="7">
        <v>4146</v>
      </c>
      <c r="K5117" s="8">
        <v>152.58000000000001</v>
      </c>
      <c r="L5117" s="8">
        <v>97.44</v>
      </c>
      <c r="M5117" s="8">
        <v>632596.68000000005</v>
      </c>
      <c r="N5117" s="8">
        <v>403986.24</v>
      </c>
      <c r="O5117" s="8">
        <v>228610.44</v>
      </c>
      <c r="P5117" s="9">
        <f>[1]!Capstone_Sales_Data[[#This Row],[Total Profit]]/[1]!Capstone_Sales_Data[[#This Row],[Total Revenue]]</f>
        <v>0.36138419189933146</v>
      </c>
    </row>
    <row r="5118" spans="1:16" x14ac:dyDescent="0.35">
      <c r="A5118" s="1" t="s">
        <v>6</v>
      </c>
      <c r="B5118" s="1" t="s">
        <v>137</v>
      </c>
      <c r="C5118" s="1" t="s">
        <v>91</v>
      </c>
      <c r="D5118" s="1" t="s">
        <v>14</v>
      </c>
      <c r="E5118" s="1" t="s">
        <v>38</v>
      </c>
      <c r="F5118" s="2">
        <v>42349</v>
      </c>
      <c r="G5118" s="1" t="s">
        <v>5326</v>
      </c>
      <c r="H5118" s="3">
        <f>[1]!Capstone_Sales_Data[[#This Row],[Ship Date]]-[1]!Capstone_Sales_Data[[#This Row],[Order Date]]</f>
        <v>40</v>
      </c>
      <c r="I5118" s="2">
        <v>42389</v>
      </c>
      <c r="J5118" s="3">
        <v>5006</v>
      </c>
      <c r="K5118" s="4">
        <v>9.33</v>
      </c>
      <c r="L5118" s="4">
        <v>6.92</v>
      </c>
      <c r="M5118" s="4">
        <v>46705.98</v>
      </c>
      <c r="N5118" s="4">
        <v>34641.519999999997</v>
      </c>
      <c r="O5118" s="4">
        <v>12064.46</v>
      </c>
      <c r="P5118" s="5">
        <f>[1]!Capstone_Sales_Data[[#This Row],[Total Profit]]/[1]!Capstone_Sales_Data[[#This Row],[Total Revenue]]</f>
        <v>0.25830653804930331</v>
      </c>
    </row>
    <row r="5119" spans="1:16" x14ac:dyDescent="0.35">
      <c r="A5119" t="s">
        <v>0</v>
      </c>
      <c r="B5119" t="s">
        <v>62</v>
      </c>
      <c r="C5119" t="s">
        <v>8</v>
      </c>
      <c r="D5119" t="s">
        <v>14</v>
      </c>
      <c r="E5119" t="s">
        <v>9</v>
      </c>
      <c r="F5119" s="6">
        <v>41420</v>
      </c>
      <c r="G5119" t="s">
        <v>5327</v>
      </c>
      <c r="H5119" s="7">
        <f>[1]!Capstone_Sales_Data[[#This Row],[Ship Date]]-[1]!Capstone_Sales_Data[[#This Row],[Order Date]]</f>
        <v>25</v>
      </c>
      <c r="I5119" s="6">
        <v>41445</v>
      </c>
      <c r="J5119" s="7">
        <v>784</v>
      </c>
      <c r="K5119" s="8">
        <v>47.45</v>
      </c>
      <c r="L5119" s="8">
        <v>31.79</v>
      </c>
      <c r="M5119" s="8">
        <v>37200.800000000003</v>
      </c>
      <c r="N5119" s="8">
        <v>24923.360000000001</v>
      </c>
      <c r="O5119" s="8">
        <v>12277.44</v>
      </c>
      <c r="P5119" s="9">
        <f>[1]!Capstone_Sales_Data[[#This Row],[Total Profit]]/[1]!Capstone_Sales_Data[[#This Row],[Total Revenue]]</f>
        <v>0.33003161222339306</v>
      </c>
    </row>
    <row r="5120" spans="1:16" x14ac:dyDescent="0.35">
      <c r="A5120" s="1" t="s">
        <v>33</v>
      </c>
      <c r="B5120" s="1" t="s">
        <v>561</v>
      </c>
      <c r="C5120" s="1" t="s">
        <v>63</v>
      </c>
      <c r="D5120" s="1" t="s">
        <v>14</v>
      </c>
      <c r="E5120" s="1" t="s">
        <v>22</v>
      </c>
      <c r="F5120" s="2">
        <v>40185</v>
      </c>
      <c r="G5120" s="1" t="s">
        <v>5328</v>
      </c>
      <c r="H5120" s="3">
        <f>[1]!Capstone_Sales_Data[[#This Row],[Ship Date]]-[1]!Capstone_Sales_Data[[#This Row],[Order Date]]</f>
        <v>30</v>
      </c>
      <c r="I5120" s="2">
        <v>40215</v>
      </c>
      <c r="J5120" s="3">
        <v>3203</v>
      </c>
      <c r="K5120" s="4">
        <v>437.2</v>
      </c>
      <c r="L5120" s="4">
        <v>263.33</v>
      </c>
      <c r="M5120" s="4">
        <v>1400351.6</v>
      </c>
      <c r="N5120" s="4">
        <v>843445.99</v>
      </c>
      <c r="O5120" s="4">
        <v>556905.61</v>
      </c>
      <c r="P5120" s="5">
        <f>[1]!Capstone_Sales_Data[[#This Row],[Total Profit]]/[1]!Capstone_Sales_Data[[#This Row],[Total Revenue]]</f>
        <v>0.39768984446477579</v>
      </c>
    </row>
    <row r="5121" spans="1:16" x14ac:dyDescent="0.35">
      <c r="A5121" t="s">
        <v>0</v>
      </c>
      <c r="B5121" t="s">
        <v>420</v>
      </c>
      <c r="C5121" t="s">
        <v>2</v>
      </c>
      <c r="D5121" t="s">
        <v>14</v>
      </c>
      <c r="E5121" t="s">
        <v>38</v>
      </c>
      <c r="F5121" s="6">
        <v>40346</v>
      </c>
      <c r="G5121" t="s">
        <v>5329</v>
      </c>
      <c r="H5121" s="7">
        <f>[1]!Capstone_Sales_Data[[#This Row],[Ship Date]]-[1]!Capstone_Sales_Data[[#This Row],[Order Date]]</f>
        <v>33</v>
      </c>
      <c r="I5121" s="6">
        <v>40379</v>
      </c>
      <c r="J5121" s="7">
        <v>1019</v>
      </c>
      <c r="K5121" s="8">
        <v>651.21</v>
      </c>
      <c r="L5121" s="8">
        <v>524.96</v>
      </c>
      <c r="M5121" s="8">
        <v>663582.99</v>
      </c>
      <c r="N5121" s="8">
        <v>534934.24</v>
      </c>
      <c r="O5121" s="8">
        <v>128648.75</v>
      </c>
      <c r="P5121" s="9">
        <f>[1]!Capstone_Sales_Data[[#This Row],[Total Profit]]/[1]!Capstone_Sales_Data[[#This Row],[Total Revenue]]</f>
        <v>0.19386987300563566</v>
      </c>
    </row>
    <row r="5122" spans="1:16" x14ac:dyDescent="0.35">
      <c r="A5122" s="1" t="s">
        <v>49</v>
      </c>
      <c r="B5122" s="1" t="s">
        <v>50</v>
      </c>
      <c r="C5122" s="1" t="s">
        <v>47</v>
      </c>
      <c r="D5122" s="1" t="s">
        <v>14</v>
      </c>
      <c r="E5122" s="1" t="s">
        <v>22</v>
      </c>
      <c r="F5122" s="2">
        <v>41230</v>
      </c>
      <c r="G5122" s="1" t="s">
        <v>5330</v>
      </c>
      <c r="H5122" s="3">
        <f>[1]!Capstone_Sales_Data[[#This Row],[Ship Date]]-[1]!Capstone_Sales_Data[[#This Row],[Order Date]]</f>
        <v>24</v>
      </c>
      <c r="I5122" s="2">
        <v>41254</v>
      </c>
      <c r="J5122" s="3">
        <v>5016</v>
      </c>
      <c r="K5122" s="4">
        <v>109.28</v>
      </c>
      <c r="L5122" s="4">
        <v>35.840000000000003</v>
      </c>
      <c r="M5122" s="4">
        <v>548148.47999999998</v>
      </c>
      <c r="N5122" s="4">
        <v>179773.44</v>
      </c>
      <c r="O5122" s="4">
        <v>368375.03999999998</v>
      </c>
      <c r="P5122" s="5">
        <f>[1]!Capstone_Sales_Data[[#This Row],[Total Profit]]/[1]!Capstone_Sales_Data[[#This Row],[Total Revenue]]</f>
        <v>0.67203513909224011</v>
      </c>
    </row>
    <row r="5123" spans="1:16" x14ac:dyDescent="0.35">
      <c r="A5123" t="s">
        <v>0</v>
      </c>
      <c r="B5123" t="s">
        <v>604</v>
      </c>
      <c r="C5123" t="s">
        <v>31</v>
      </c>
      <c r="D5123" t="s">
        <v>14</v>
      </c>
      <c r="E5123" t="s">
        <v>38</v>
      </c>
      <c r="F5123" s="6">
        <v>41168</v>
      </c>
      <c r="G5123" t="s">
        <v>5331</v>
      </c>
      <c r="H5123" s="7">
        <f>[1]!Capstone_Sales_Data[[#This Row],[Ship Date]]-[1]!Capstone_Sales_Data[[#This Row],[Order Date]]</f>
        <v>31</v>
      </c>
      <c r="I5123" s="6">
        <v>41199</v>
      </c>
      <c r="J5123" s="7">
        <v>3014</v>
      </c>
      <c r="K5123" s="8">
        <v>421.89</v>
      </c>
      <c r="L5123" s="8">
        <v>364.69</v>
      </c>
      <c r="M5123" s="8">
        <v>1271576.46</v>
      </c>
      <c r="N5123" s="8">
        <v>1099175.6599999999</v>
      </c>
      <c r="O5123" s="8">
        <v>172400.8</v>
      </c>
      <c r="P5123" s="9">
        <f>[1]!Capstone_Sales_Data[[#This Row],[Total Profit]]/[1]!Capstone_Sales_Data[[#This Row],[Total Revenue]]</f>
        <v>0.13558036455000119</v>
      </c>
    </row>
    <row r="5124" spans="1:16" x14ac:dyDescent="0.35">
      <c r="A5124" s="1" t="s">
        <v>24</v>
      </c>
      <c r="B5124" s="1" t="s">
        <v>439</v>
      </c>
      <c r="C5124" s="1" t="s">
        <v>58</v>
      </c>
      <c r="D5124" s="1" t="s">
        <v>3</v>
      </c>
      <c r="E5124" s="1" t="s">
        <v>4</v>
      </c>
      <c r="F5124" s="2">
        <v>41649</v>
      </c>
      <c r="G5124" s="1" t="s">
        <v>5332</v>
      </c>
      <c r="H5124" s="3">
        <f>[1]!Capstone_Sales_Data[[#This Row],[Ship Date]]-[1]!Capstone_Sales_Data[[#This Row],[Order Date]]</f>
        <v>47</v>
      </c>
      <c r="I5124" s="2">
        <v>41696</v>
      </c>
      <c r="J5124" s="3">
        <v>4860</v>
      </c>
      <c r="K5124" s="4">
        <v>81.73</v>
      </c>
      <c r="L5124" s="4">
        <v>56.67</v>
      </c>
      <c r="M5124" s="4">
        <v>397207.8</v>
      </c>
      <c r="N5124" s="4">
        <v>275416.2</v>
      </c>
      <c r="O5124" s="4">
        <v>121791.6</v>
      </c>
      <c r="P5124" s="5">
        <f>[1]!Capstone_Sales_Data[[#This Row],[Total Profit]]/[1]!Capstone_Sales_Data[[#This Row],[Total Revenue]]</f>
        <v>0.30661935641747218</v>
      </c>
    </row>
    <row r="5125" spans="1:16" x14ac:dyDescent="0.35">
      <c r="A5125" t="s">
        <v>0</v>
      </c>
      <c r="B5125" t="s">
        <v>774</v>
      </c>
      <c r="C5125" t="s">
        <v>63</v>
      </c>
      <c r="D5125" t="s">
        <v>3</v>
      </c>
      <c r="E5125" t="s">
        <v>4</v>
      </c>
      <c r="F5125" s="6">
        <v>40397</v>
      </c>
      <c r="G5125" t="s">
        <v>5333</v>
      </c>
      <c r="H5125" s="7">
        <f>[1]!Capstone_Sales_Data[[#This Row],[Ship Date]]-[1]!Capstone_Sales_Data[[#This Row],[Order Date]]</f>
        <v>0</v>
      </c>
      <c r="I5125" s="6">
        <v>40397</v>
      </c>
      <c r="J5125" s="7">
        <v>7434</v>
      </c>
      <c r="K5125" s="8">
        <v>437.2</v>
      </c>
      <c r="L5125" s="8">
        <v>263.33</v>
      </c>
      <c r="M5125" s="8">
        <v>3250144.8</v>
      </c>
      <c r="N5125" s="8">
        <v>1957595.22</v>
      </c>
      <c r="O5125" s="8">
        <v>1292549.58</v>
      </c>
      <c r="P5125" s="9">
        <f>[1]!Capstone_Sales_Data[[#This Row],[Total Profit]]/[1]!Capstone_Sales_Data[[#This Row],[Total Revenue]]</f>
        <v>0.3976898444647759</v>
      </c>
    </row>
    <row r="5126" spans="1:16" x14ac:dyDescent="0.35">
      <c r="A5126" s="1" t="s">
        <v>0</v>
      </c>
      <c r="B5126" s="1" t="s">
        <v>258</v>
      </c>
      <c r="C5126" s="1" t="s">
        <v>37</v>
      </c>
      <c r="D5126" s="1" t="s">
        <v>3</v>
      </c>
      <c r="E5126" s="1" t="s">
        <v>9</v>
      </c>
      <c r="F5126" s="2">
        <v>41062</v>
      </c>
      <c r="G5126" s="1" t="s">
        <v>5334</v>
      </c>
      <c r="H5126" s="3">
        <f>[1]!Capstone_Sales_Data[[#This Row],[Ship Date]]-[1]!Capstone_Sales_Data[[#This Row],[Order Date]]</f>
        <v>37</v>
      </c>
      <c r="I5126" s="2">
        <v>41099</v>
      </c>
      <c r="J5126" s="3">
        <v>9648</v>
      </c>
      <c r="K5126" s="4">
        <v>205.7</v>
      </c>
      <c r="L5126" s="4">
        <v>117.11</v>
      </c>
      <c r="M5126" s="4">
        <v>1984593.6</v>
      </c>
      <c r="N5126" s="4">
        <v>1129877.28</v>
      </c>
      <c r="O5126" s="4">
        <v>854716.32</v>
      </c>
      <c r="P5126" s="5">
        <f>[1]!Capstone_Sales_Data[[#This Row],[Total Profit]]/[1]!Capstone_Sales_Data[[#This Row],[Total Revenue]]</f>
        <v>0.43067574137092851</v>
      </c>
    </row>
    <row r="5127" spans="1:16" x14ac:dyDescent="0.35">
      <c r="A5127" t="s">
        <v>6</v>
      </c>
      <c r="B5127" t="s">
        <v>263</v>
      </c>
      <c r="C5127" t="s">
        <v>13</v>
      </c>
      <c r="D5127" t="s">
        <v>14</v>
      </c>
      <c r="E5127" t="s">
        <v>22</v>
      </c>
      <c r="F5127" s="6">
        <v>40766</v>
      </c>
      <c r="G5127" t="s">
        <v>5335</v>
      </c>
      <c r="H5127" s="7">
        <f>[1]!Capstone_Sales_Data[[#This Row],[Ship Date]]-[1]!Capstone_Sales_Data[[#This Row],[Order Date]]</f>
        <v>38</v>
      </c>
      <c r="I5127" s="6">
        <v>40804</v>
      </c>
      <c r="J5127" s="7">
        <v>7443</v>
      </c>
      <c r="K5127" s="8">
        <v>154.06</v>
      </c>
      <c r="L5127" s="8">
        <v>90.93</v>
      </c>
      <c r="M5127" s="8">
        <v>1146668.58</v>
      </c>
      <c r="N5127" s="8">
        <v>676791.99</v>
      </c>
      <c r="O5127" s="8">
        <v>469876.59</v>
      </c>
      <c r="P5127" s="9">
        <f>[1]!Capstone_Sales_Data[[#This Row],[Total Profit]]/[1]!Capstone_Sales_Data[[#This Row],[Total Revenue]]</f>
        <v>0.40977541217707386</v>
      </c>
    </row>
    <row r="5128" spans="1:16" x14ac:dyDescent="0.35">
      <c r="A5128" s="1" t="s">
        <v>6</v>
      </c>
      <c r="B5128" s="1" t="s">
        <v>537</v>
      </c>
      <c r="C5128" s="1" t="s">
        <v>31</v>
      </c>
      <c r="D5128" s="1" t="s">
        <v>3</v>
      </c>
      <c r="E5128" s="1" t="s">
        <v>9</v>
      </c>
      <c r="F5128" s="2">
        <v>42551</v>
      </c>
      <c r="G5128" s="1" t="s">
        <v>5336</v>
      </c>
      <c r="H5128" s="3">
        <f>[1]!Capstone_Sales_Data[[#This Row],[Ship Date]]-[1]!Capstone_Sales_Data[[#This Row],[Order Date]]</f>
        <v>47</v>
      </c>
      <c r="I5128" s="2">
        <v>42598</v>
      </c>
      <c r="J5128" s="3">
        <v>8794</v>
      </c>
      <c r="K5128" s="4">
        <v>421.89</v>
      </c>
      <c r="L5128" s="4">
        <v>364.69</v>
      </c>
      <c r="M5128" s="4">
        <v>3710100.66</v>
      </c>
      <c r="N5128" s="4">
        <v>3207083.86</v>
      </c>
      <c r="O5128" s="4">
        <v>503016.8</v>
      </c>
      <c r="P5128" s="5">
        <f>[1]!Capstone_Sales_Data[[#This Row],[Total Profit]]/[1]!Capstone_Sales_Data[[#This Row],[Total Revenue]]</f>
        <v>0.13558036455000116</v>
      </c>
    </row>
    <row r="5129" spans="1:16" x14ac:dyDescent="0.35">
      <c r="A5129" t="s">
        <v>6</v>
      </c>
      <c r="B5129" t="s">
        <v>390</v>
      </c>
      <c r="C5129" t="s">
        <v>2</v>
      </c>
      <c r="D5129" t="s">
        <v>3</v>
      </c>
      <c r="E5129" t="s">
        <v>22</v>
      </c>
      <c r="F5129" s="6">
        <v>42934</v>
      </c>
      <c r="G5129" t="s">
        <v>5337</v>
      </c>
      <c r="H5129" s="7">
        <f>[1]!Capstone_Sales_Data[[#This Row],[Ship Date]]-[1]!Capstone_Sales_Data[[#This Row],[Order Date]]</f>
        <v>49</v>
      </c>
      <c r="I5129" s="6">
        <v>42983</v>
      </c>
      <c r="J5129" s="7">
        <v>8706</v>
      </c>
      <c r="K5129" s="8">
        <v>651.21</v>
      </c>
      <c r="L5129" s="8">
        <v>524.96</v>
      </c>
      <c r="M5129" s="8">
        <v>5669434.2599999998</v>
      </c>
      <c r="N5129" s="8">
        <v>4570301.76</v>
      </c>
      <c r="O5129" s="8">
        <v>1099132.5</v>
      </c>
      <c r="P5129" s="9">
        <f>[1]!Capstone_Sales_Data[[#This Row],[Total Profit]]/[1]!Capstone_Sales_Data[[#This Row],[Total Revenue]]</f>
        <v>0.19386987300563566</v>
      </c>
    </row>
    <row r="5130" spans="1:16" x14ac:dyDescent="0.35">
      <c r="A5130" s="1" t="s">
        <v>33</v>
      </c>
      <c r="B5130" s="1" t="s">
        <v>90</v>
      </c>
      <c r="C5130" s="1" t="s">
        <v>17</v>
      </c>
      <c r="D5130" s="1" t="s">
        <v>3</v>
      </c>
      <c r="E5130" s="1" t="s">
        <v>22</v>
      </c>
      <c r="F5130" s="2">
        <v>41587</v>
      </c>
      <c r="G5130" s="1" t="s">
        <v>5338</v>
      </c>
      <c r="H5130" s="3">
        <f>[1]!Capstone_Sales_Data[[#This Row],[Ship Date]]-[1]!Capstone_Sales_Data[[#This Row],[Order Date]]</f>
        <v>39</v>
      </c>
      <c r="I5130" s="2">
        <v>41626</v>
      </c>
      <c r="J5130" s="3">
        <v>4213</v>
      </c>
      <c r="K5130" s="4">
        <v>668.27</v>
      </c>
      <c r="L5130" s="4">
        <v>502.54</v>
      </c>
      <c r="M5130" s="4">
        <v>2815421.51</v>
      </c>
      <c r="N5130" s="4">
        <v>2117201.02</v>
      </c>
      <c r="O5130" s="4">
        <v>698220.49</v>
      </c>
      <c r="P5130" s="5">
        <f>[1]!Capstone_Sales_Data[[#This Row],[Total Profit]]/[1]!Capstone_Sales_Data[[#This Row],[Total Revenue]]</f>
        <v>0.24799856345489099</v>
      </c>
    </row>
    <row r="5131" spans="1:16" x14ac:dyDescent="0.35">
      <c r="A5131" t="s">
        <v>33</v>
      </c>
      <c r="B5131" t="s">
        <v>561</v>
      </c>
      <c r="C5131" t="s">
        <v>47</v>
      </c>
      <c r="D5131" t="s">
        <v>14</v>
      </c>
      <c r="E5131" t="s">
        <v>38</v>
      </c>
      <c r="F5131" s="6">
        <v>42720</v>
      </c>
      <c r="G5131" t="s">
        <v>5339</v>
      </c>
      <c r="H5131" s="7">
        <f>[1]!Capstone_Sales_Data[[#This Row],[Ship Date]]-[1]!Capstone_Sales_Data[[#This Row],[Order Date]]</f>
        <v>2</v>
      </c>
      <c r="I5131" s="6">
        <v>42722</v>
      </c>
      <c r="J5131" s="7">
        <v>9385</v>
      </c>
      <c r="K5131" s="8">
        <v>109.28</v>
      </c>
      <c r="L5131" s="8">
        <v>35.840000000000003</v>
      </c>
      <c r="M5131" s="8">
        <v>1025592.8</v>
      </c>
      <c r="N5131" s="8">
        <v>336358.40000000002</v>
      </c>
      <c r="O5131" s="8">
        <v>689234.4</v>
      </c>
      <c r="P5131" s="9">
        <f>[1]!Capstone_Sales_Data[[#This Row],[Total Profit]]/[1]!Capstone_Sales_Data[[#This Row],[Total Revenue]]</f>
        <v>0.67203513909224011</v>
      </c>
    </row>
    <row r="5132" spans="1:16" x14ac:dyDescent="0.35">
      <c r="A5132" s="1" t="s">
        <v>6</v>
      </c>
      <c r="B5132" s="1" t="s">
        <v>380</v>
      </c>
      <c r="C5132" s="1" t="s">
        <v>63</v>
      </c>
      <c r="D5132" s="1" t="s">
        <v>14</v>
      </c>
      <c r="E5132" s="1" t="s">
        <v>22</v>
      </c>
      <c r="F5132" s="2">
        <v>42633</v>
      </c>
      <c r="G5132" s="1" t="s">
        <v>5340</v>
      </c>
      <c r="H5132" s="3">
        <f>[1]!Capstone_Sales_Data[[#This Row],[Ship Date]]-[1]!Capstone_Sales_Data[[#This Row],[Order Date]]</f>
        <v>39</v>
      </c>
      <c r="I5132" s="2">
        <v>42672</v>
      </c>
      <c r="J5132" s="3">
        <v>319</v>
      </c>
      <c r="K5132" s="4">
        <v>437.2</v>
      </c>
      <c r="L5132" s="4">
        <v>263.33</v>
      </c>
      <c r="M5132" s="4">
        <v>139466.79999999999</v>
      </c>
      <c r="N5132" s="4">
        <v>84002.27</v>
      </c>
      <c r="O5132" s="4">
        <v>55464.53</v>
      </c>
      <c r="P5132" s="5">
        <f>[1]!Capstone_Sales_Data[[#This Row],[Total Profit]]/[1]!Capstone_Sales_Data[[#This Row],[Total Revenue]]</f>
        <v>0.39768984446477584</v>
      </c>
    </row>
    <row r="5133" spans="1:16" x14ac:dyDescent="0.35">
      <c r="A5133" t="s">
        <v>49</v>
      </c>
      <c r="B5133" t="s">
        <v>358</v>
      </c>
      <c r="C5133" t="s">
        <v>13</v>
      </c>
      <c r="D5133" t="s">
        <v>3</v>
      </c>
      <c r="E5133" t="s">
        <v>22</v>
      </c>
      <c r="F5133" s="6">
        <v>42165</v>
      </c>
      <c r="G5133" t="s">
        <v>5341</v>
      </c>
      <c r="H5133" s="7">
        <f>[1]!Capstone_Sales_Data[[#This Row],[Ship Date]]-[1]!Capstone_Sales_Data[[#This Row],[Order Date]]</f>
        <v>33</v>
      </c>
      <c r="I5133" s="6">
        <v>42198</v>
      </c>
      <c r="J5133" s="7">
        <v>146</v>
      </c>
      <c r="K5133" s="8">
        <v>154.06</v>
      </c>
      <c r="L5133" s="8">
        <v>90.93</v>
      </c>
      <c r="M5133" s="8">
        <v>22492.76</v>
      </c>
      <c r="N5133" s="8">
        <v>13275.78</v>
      </c>
      <c r="O5133" s="8">
        <v>9216.98</v>
      </c>
      <c r="P5133" s="9">
        <f>[1]!Capstone_Sales_Data[[#This Row],[Total Profit]]/[1]!Capstone_Sales_Data[[#This Row],[Total Revenue]]</f>
        <v>0.40977541217707386</v>
      </c>
    </row>
    <row r="5134" spans="1:16" x14ac:dyDescent="0.35">
      <c r="A5134" s="1" t="s">
        <v>33</v>
      </c>
      <c r="B5134" s="1" t="s">
        <v>518</v>
      </c>
      <c r="C5134" s="1" t="s">
        <v>31</v>
      </c>
      <c r="D5134" s="1" t="s">
        <v>14</v>
      </c>
      <c r="E5134" s="1" t="s">
        <v>9</v>
      </c>
      <c r="F5134" s="2">
        <v>42544</v>
      </c>
      <c r="G5134" s="1" t="s">
        <v>5342</v>
      </c>
      <c r="H5134" s="3">
        <f>[1]!Capstone_Sales_Data[[#This Row],[Ship Date]]-[1]!Capstone_Sales_Data[[#This Row],[Order Date]]</f>
        <v>35</v>
      </c>
      <c r="I5134" s="2">
        <v>42579</v>
      </c>
      <c r="J5134" s="3">
        <v>4026</v>
      </c>
      <c r="K5134" s="4">
        <v>421.89</v>
      </c>
      <c r="L5134" s="4">
        <v>364.69</v>
      </c>
      <c r="M5134" s="4">
        <v>1698529.14</v>
      </c>
      <c r="N5134" s="4">
        <v>1468241.94</v>
      </c>
      <c r="O5134" s="4">
        <v>230287.2</v>
      </c>
      <c r="P5134" s="5">
        <f>[1]!Capstone_Sales_Data[[#This Row],[Total Profit]]/[1]!Capstone_Sales_Data[[#This Row],[Total Revenue]]</f>
        <v>0.13558036455000119</v>
      </c>
    </row>
    <row r="5135" spans="1:16" x14ac:dyDescent="0.35">
      <c r="A5135" t="s">
        <v>6</v>
      </c>
      <c r="B5135" t="s">
        <v>40</v>
      </c>
      <c r="C5135" t="s">
        <v>28</v>
      </c>
      <c r="D5135" t="s">
        <v>14</v>
      </c>
      <c r="E5135" t="s">
        <v>9</v>
      </c>
      <c r="F5135" s="6">
        <v>41238</v>
      </c>
      <c r="G5135" t="s">
        <v>5343</v>
      </c>
      <c r="H5135" s="7">
        <f>[1]!Capstone_Sales_Data[[#This Row],[Ship Date]]-[1]!Capstone_Sales_Data[[#This Row],[Order Date]]</f>
        <v>34</v>
      </c>
      <c r="I5135" s="6">
        <v>41272</v>
      </c>
      <c r="J5135" s="7">
        <v>4151</v>
      </c>
      <c r="K5135" s="8">
        <v>255.28</v>
      </c>
      <c r="L5135" s="8">
        <v>159.41999999999999</v>
      </c>
      <c r="M5135" s="8">
        <v>1059667.28</v>
      </c>
      <c r="N5135" s="8">
        <v>661752.42000000004</v>
      </c>
      <c r="O5135" s="8">
        <v>397914.86</v>
      </c>
      <c r="P5135" s="9">
        <f>[1]!Capstone_Sales_Data[[#This Row],[Total Profit]]/[1]!Capstone_Sales_Data[[#This Row],[Total Revenue]]</f>
        <v>0.37550924475086178</v>
      </c>
    </row>
    <row r="5136" spans="1:16" x14ac:dyDescent="0.35">
      <c r="A5136" s="1" t="s">
        <v>24</v>
      </c>
      <c r="B5136" s="1" t="s">
        <v>104</v>
      </c>
      <c r="C5136" s="1" t="s">
        <v>51</v>
      </c>
      <c r="D5136" s="1" t="s">
        <v>14</v>
      </c>
      <c r="E5136" s="1" t="s">
        <v>22</v>
      </c>
      <c r="F5136" s="2">
        <v>41635</v>
      </c>
      <c r="G5136" s="1" t="s">
        <v>5344</v>
      </c>
      <c r="H5136" s="3">
        <f>[1]!Capstone_Sales_Data[[#This Row],[Ship Date]]-[1]!Capstone_Sales_Data[[#This Row],[Order Date]]</f>
        <v>29</v>
      </c>
      <c r="I5136" s="2">
        <v>41664</v>
      </c>
      <c r="J5136" s="3">
        <v>4747</v>
      </c>
      <c r="K5136" s="4">
        <v>152.58000000000001</v>
      </c>
      <c r="L5136" s="4">
        <v>97.44</v>
      </c>
      <c r="M5136" s="4">
        <v>724297.26</v>
      </c>
      <c r="N5136" s="4">
        <v>462547.68</v>
      </c>
      <c r="O5136" s="4">
        <v>261749.58</v>
      </c>
      <c r="P5136" s="5">
        <f>[1]!Capstone_Sales_Data[[#This Row],[Total Profit]]/[1]!Capstone_Sales_Data[[#This Row],[Total Revenue]]</f>
        <v>0.36138419189933146</v>
      </c>
    </row>
    <row r="5137" spans="1:16" x14ac:dyDescent="0.35">
      <c r="A5137" t="s">
        <v>0</v>
      </c>
      <c r="B5137" t="s">
        <v>437</v>
      </c>
      <c r="C5137" t="s">
        <v>63</v>
      </c>
      <c r="D5137" t="s">
        <v>3</v>
      </c>
      <c r="E5137" t="s">
        <v>9</v>
      </c>
      <c r="F5137" s="6">
        <v>40597</v>
      </c>
      <c r="G5137" t="s">
        <v>5345</v>
      </c>
      <c r="H5137" s="7">
        <f>[1]!Capstone_Sales_Data[[#This Row],[Ship Date]]-[1]!Capstone_Sales_Data[[#This Row],[Order Date]]</f>
        <v>12</v>
      </c>
      <c r="I5137" s="6">
        <v>40609</v>
      </c>
      <c r="J5137" s="7">
        <v>7067</v>
      </c>
      <c r="K5137" s="8">
        <v>437.2</v>
      </c>
      <c r="L5137" s="8">
        <v>263.33</v>
      </c>
      <c r="M5137" s="8">
        <v>3089692.4</v>
      </c>
      <c r="N5137" s="8">
        <v>1860953.11</v>
      </c>
      <c r="O5137" s="8">
        <v>1228739.29</v>
      </c>
      <c r="P5137" s="9">
        <f>[1]!Capstone_Sales_Data[[#This Row],[Total Profit]]/[1]!Capstone_Sales_Data[[#This Row],[Total Revenue]]</f>
        <v>0.39768984446477584</v>
      </c>
    </row>
    <row r="5138" spans="1:16" x14ac:dyDescent="0.35">
      <c r="A5138" s="1" t="s">
        <v>24</v>
      </c>
      <c r="B5138" s="1" t="s">
        <v>350</v>
      </c>
      <c r="C5138" s="1" t="s">
        <v>8</v>
      </c>
      <c r="D5138" s="1" t="s">
        <v>14</v>
      </c>
      <c r="E5138" s="1" t="s">
        <v>9</v>
      </c>
      <c r="F5138" s="2">
        <v>40909</v>
      </c>
      <c r="G5138" s="1" t="s">
        <v>5346</v>
      </c>
      <c r="H5138" s="3">
        <f>[1]!Capstone_Sales_Data[[#This Row],[Ship Date]]-[1]!Capstone_Sales_Data[[#This Row],[Order Date]]</f>
        <v>35</v>
      </c>
      <c r="I5138" s="2">
        <v>40944</v>
      </c>
      <c r="J5138" s="3">
        <v>4397</v>
      </c>
      <c r="K5138" s="4">
        <v>47.45</v>
      </c>
      <c r="L5138" s="4">
        <v>31.79</v>
      </c>
      <c r="M5138" s="4">
        <v>208637.65</v>
      </c>
      <c r="N5138" s="4">
        <v>139780.63</v>
      </c>
      <c r="O5138" s="4">
        <v>68857.02</v>
      </c>
      <c r="P5138" s="5">
        <f>[1]!Capstone_Sales_Data[[#This Row],[Total Profit]]/[1]!Capstone_Sales_Data[[#This Row],[Total Revenue]]</f>
        <v>0.33003161222339306</v>
      </c>
    </row>
    <row r="5139" spans="1:16" x14ac:dyDescent="0.35">
      <c r="A5139" t="s">
        <v>24</v>
      </c>
      <c r="B5139" t="s">
        <v>370</v>
      </c>
      <c r="C5139" t="s">
        <v>63</v>
      </c>
      <c r="D5139" t="s">
        <v>3</v>
      </c>
      <c r="E5139" t="s">
        <v>22</v>
      </c>
      <c r="F5139" s="6">
        <v>41594</v>
      </c>
      <c r="G5139" t="s">
        <v>5347</v>
      </c>
      <c r="H5139" s="7">
        <f>[1]!Capstone_Sales_Data[[#This Row],[Ship Date]]-[1]!Capstone_Sales_Data[[#This Row],[Order Date]]</f>
        <v>39</v>
      </c>
      <c r="I5139" s="6">
        <v>41633</v>
      </c>
      <c r="J5139" s="7">
        <v>7055</v>
      </c>
      <c r="K5139" s="8">
        <v>437.2</v>
      </c>
      <c r="L5139" s="8">
        <v>263.33</v>
      </c>
      <c r="M5139" s="8">
        <v>3084446</v>
      </c>
      <c r="N5139" s="8">
        <v>1857793.15</v>
      </c>
      <c r="O5139" s="8">
        <v>1226652.8500000001</v>
      </c>
      <c r="P5139" s="9">
        <f>[1]!Capstone_Sales_Data[[#This Row],[Total Profit]]/[1]!Capstone_Sales_Data[[#This Row],[Total Revenue]]</f>
        <v>0.3976898444647759</v>
      </c>
    </row>
    <row r="5140" spans="1:16" x14ac:dyDescent="0.35">
      <c r="A5140" s="1" t="s">
        <v>6</v>
      </c>
      <c r="B5140" s="1" t="s">
        <v>146</v>
      </c>
      <c r="C5140" s="1" t="s">
        <v>58</v>
      </c>
      <c r="D5140" s="1" t="s">
        <v>3</v>
      </c>
      <c r="E5140" s="1" t="s">
        <v>22</v>
      </c>
      <c r="F5140" s="2">
        <v>42064</v>
      </c>
      <c r="G5140" s="1" t="s">
        <v>5348</v>
      </c>
      <c r="H5140" s="3">
        <f>[1]!Capstone_Sales_Data[[#This Row],[Ship Date]]-[1]!Capstone_Sales_Data[[#This Row],[Order Date]]</f>
        <v>27</v>
      </c>
      <c r="I5140" s="2">
        <v>42091</v>
      </c>
      <c r="J5140" s="3">
        <v>7390</v>
      </c>
      <c r="K5140" s="4">
        <v>81.73</v>
      </c>
      <c r="L5140" s="4">
        <v>56.67</v>
      </c>
      <c r="M5140" s="4">
        <v>603984.69999999995</v>
      </c>
      <c r="N5140" s="4">
        <v>418791.3</v>
      </c>
      <c r="O5140" s="4">
        <v>185193.4</v>
      </c>
      <c r="P5140" s="5">
        <f>[1]!Capstone_Sales_Data[[#This Row],[Total Profit]]/[1]!Capstone_Sales_Data[[#This Row],[Total Revenue]]</f>
        <v>0.30661935641747218</v>
      </c>
    </row>
    <row r="5141" spans="1:16" x14ac:dyDescent="0.35">
      <c r="A5141" t="s">
        <v>33</v>
      </c>
      <c r="B5141" t="s">
        <v>454</v>
      </c>
      <c r="C5141" t="s">
        <v>37</v>
      </c>
      <c r="D5141" t="s">
        <v>3</v>
      </c>
      <c r="E5141" t="s">
        <v>9</v>
      </c>
      <c r="F5141" s="6">
        <v>40737</v>
      </c>
      <c r="G5141" t="s">
        <v>5349</v>
      </c>
      <c r="H5141" s="7">
        <f>[1]!Capstone_Sales_Data[[#This Row],[Ship Date]]-[1]!Capstone_Sales_Data[[#This Row],[Order Date]]</f>
        <v>45</v>
      </c>
      <c r="I5141" s="6">
        <v>40782</v>
      </c>
      <c r="J5141" s="7">
        <v>4781</v>
      </c>
      <c r="K5141" s="8">
        <v>205.7</v>
      </c>
      <c r="L5141" s="8">
        <v>117.11</v>
      </c>
      <c r="M5141" s="8">
        <v>983451.7</v>
      </c>
      <c r="N5141" s="8">
        <v>559902.91</v>
      </c>
      <c r="O5141" s="8">
        <v>423548.79</v>
      </c>
      <c r="P5141" s="9">
        <f>[1]!Capstone_Sales_Data[[#This Row],[Total Profit]]/[1]!Capstone_Sales_Data[[#This Row],[Total Revenue]]</f>
        <v>0.43067574137092851</v>
      </c>
    </row>
    <row r="5142" spans="1:16" x14ac:dyDescent="0.35">
      <c r="A5142" s="1" t="s">
        <v>33</v>
      </c>
      <c r="B5142" s="1" t="s">
        <v>273</v>
      </c>
      <c r="C5142" s="1" t="s">
        <v>63</v>
      </c>
      <c r="D5142" s="1" t="s">
        <v>3</v>
      </c>
      <c r="E5142" s="1" t="s">
        <v>38</v>
      </c>
      <c r="F5142" s="2">
        <v>41954</v>
      </c>
      <c r="G5142" s="1" t="s">
        <v>5350</v>
      </c>
      <c r="H5142" s="3">
        <f>[1]!Capstone_Sales_Data[[#This Row],[Ship Date]]-[1]!Capstone_Sales_Data[[#This Row],[Order Date]]</f>
        <v>46</v>
      </c>
      <c r="I5142" s="2">
        <v>42000</v>
      </c>
      <c r="J5142" s="3">
        <v>640</v>
      </c>
      <c r="K5142" s="4">
        <v>437.2</v>
      </c>
      <c r="L5142" s="4">
        <v>263.33</v>
      </c>
      <c r="M5142" s="4">
        <v>279808</v>
      </c>
      <c r="N5142" s="4">
        <v>168531.20000000001</v>
      </c>
      <c r="O5142" s="4">
        <v>111276.8</v>
      </c>
      <c r="P5142" s="5">
        <f>[1]!Capstone_Sales_Data[[#This Row],[Total Profit]]/[1]!Capstone_Sales_Data[[#This Row],[Total Revenue]]</f>
        <v>0.39768984446477584</v>
      </c>
    </row>
    <row r="5143" spans="1:16" x14ac:dyDescent="0.35">
      <c r="A5143" t="s">
        <v>6</v>
      </c>
      <c r="B5143" t="s">
        <v>286</v>
      </c>
      <c r="C5143" t="s">
        <v>58</v>
      </c>
      <c r="D5143" t="s">
        <v>3</v>
      </c>
      <c r="E5143" t="s">
        <v>9</v>
      </c>
      <c r="F5143" s="6">
        <v>40762</v>
      </c>
      <c r="G5143" t="s">
        <v>5351</v>
      </c>
      <c r="H5143" s="7">
        <f>[1]!Capstone_Sales_Data[[#This Row],[Ship Date]]-[1]!Capstone_Sales_Data[[#This Row],[Order Date]]</f>
        <v>25</v>
      </c>
      <c r="I5143" s="6">
        <v>40787</v>
      </c>
      <c r="J5143" s="7">
        <v>3408</v>
      </c>
      <c r="K5143" s="8">
        <v>81.73</v>
      </c>
      <c r="L5143" s="8">
        <v>56.67</v>
      </c>
      <c r="M5143" s="8">
        <v>278535.84000000003</v>
      </c>
      <c r="N5143" s="8">
        <v>193131.36</v>
      </c>
      <c r="O5143" s="8">
        <v>85404.479999999996</v>
      </c>
      <c r="P5143" s="9">
        <f>[1]!Capstone_Sales_Data[[#This Row],[Total Profit]]/[1]!Capstone_Sales_Data[[#This Row],[Total Revenue]]</f>
        <v>0.30661935641747212</v>
      </c>
    </row>
    <row r="5144" spans="1:16" x14ac:dyDescent="0.35">
      <c r="A5144" s="1" t="s">
        <v>49</v>
      </c>
      <c r="B5144" s="1" t="s">
        <v>392</v>
      </c>
      <c r="C5144" s="1" t="s">
        <v>51</v>
      </c>
      <c r="D5144" s="1" t="s">
        <v>3</v>
      </c>
      <c r="E5144" s="1" t="s">
        <v>22</v>
      </c>
      <c r="F5144" s="2">
        <v>40894</v>
      </c>
      <c r="G5144" s="1" t="s">
        <v>5352</v>
      </c>
      <c r="H5144" s="3">
        <f>[1]!Capstone_Sales_Data[[#This Row],[Ship Date]]-[1]!Capstone_Sales_Data[[#This Row],[Order Date]]</f>
        <v>41</v>
      </c>
      <c r="I5144" s="2">
        <v>40935</v>
      </c>
      <c r="J5144" s="3">
        <v>3561</v>
      </c>
      <c r="K5144" s="4">
        <v>152.58000000000001</v>
      </c>
      <c r="L5144" s="4">
        <v>97.44</v>
      </c>
      <c r="M5144" s="4">
        <v>543337.38</v>
      </c>
      <c r="N5144" s="4">
        <v>346983.84</v>
      </c>
      <c r="O5144" s="4">
        <v>196353.54</v>
      </c>
      <c r="P5144" s="5">
        <f>[1]!Capstone_Sales_Data[[#This Row],[Total Profit]]/[1]!Capstone_Sales_Data[[#This Row],[Total Revenue]]</f>
        <v>0.36138419189933152</v>
      </c>
    </row>
    <row r="5145" spans="1:16" x14ac:dyDescent="0.35">
      <c r="A5145" t="s">
        <v>33</v>
      </c>
      <c r="B5145" t="s">
        <v>606</v>
      </c>
      <c r="C5145" t="s">
        <v>13</v>
      </c>
      <c r="D5145" t="s">
        <v>14</v>
      </c>
      <c r="E5145" t="s">
        <v>4</v>
      </c>
      <c r="F5145" s="6">
        <v>42326</v>
      </c>
      <c r="G5145" t="s">
        <v>5353</v>
      </c>
      <c r="H5145" s="7">
        <f>[1]!Capstone_Sales_Data[[#This Row],[Ship Date]]-[1]!Capstone_Sales_Data[[#This Row],[Order Date]]</f>
        <v>38</v>
      </c>
      <c r="I5145" s="6">
        <v>42364</v>
      </c>
      <c r="J5145" s="7">
        <v>8601</v>
      </c>
      <c r="K5145" s="8">
        <v>154.06</v>
      </c>
      <c r="L5145" s="8">
        <v>90.93</v>
      </c>
      <c r="M5145" s="8">
        <v>1325070.06</v>
      </c>
      <c r="N5145" s="8">
        <v>782088.93</v>
      </c>
      <c r="O5145" s="8">
        <v>542981.13</v>
      </c>
      <c r="P5145" s="9">
        <f>[1]!Capstone_Sales_Data[[#This Row],[Total Profit]]/[1]!Capstone_Sales_Data[[#This Row],[Total Revenue]]</f>
        <v>0.40977541217707386</v>
      </c>
    </row>
    <row r="5146" spans="1:16" x14ac:dyDescent="0.35">
      <c r="A5146" s="1" t="s">
        <v>33</v>
      </c>
      <c r="B5146" s="1" t="s">
        <v>277</v>
      </c>
      <c r="C5146" s="1" t="s">
        <v>2</v>
      </c>
      <c r="D5146" s="1" t="s">
        <v>14</v>
      </c>
      <c r="E5146" s="1" t="s">
        <v>38</v>
      </c>
      <c r="F5146" s="2">
        <v>42654</v>
      </c>
      <c r="G5146" s="1" t="s">
        <v>5354</v>
      </c>
      <c r="H5146" s="3">
        <f>[1]!Capstone_Sales_Data[[#This Row],[Ship Date]]-[1]!Capstone_Sales_Data[[#This Row],[Order Date]]</f>
        <v>25</v>
      </c>
      <c r="I5146" s="2">
        <v>42679</v>
      </c>
      <c r="J5146" s="3">
        <v>8067</v>
      </c>
      <c r="K5146" s="4">
        <v>651.21</v>
      </c>
      <c r="L5146" s="4">
        <v>524.96</v>
      </c>
      <c r="M5146" s="4">
        <v>5253311.07</v>
      </c>
      <c r="N5146" s="4">
        <v>4234852.32</v>
      </c>
      <c r="O5146" s="4">
        <v>1018458.75</v>
      </c>
      <c r="P5146" s="5">
        <f>[1]!Capstone_Sales_Data[[#This Row],[Total Profit]]/[1]!Capstone_Sales_Data[[#This Row],[Total Revenue]]</f>
        <v>0.19386987300563566</v>
      </c>
    </row>
    <row r="5147" spans="1:16" x14ac:dyDescent="0.35">
      <c r="A5147" t="s">
        <v>33</v>
      </c>
      <c r="B5147" t="s">
        <v>249</v>
      </c>
      <c r="C5147" t="s">
        <v>31</v>
      </c>
      <c r="D5147" t="s">
        <v>14</v>
      </c>
      <c r="E5147" t="s">
        <v>38</v>
      </c>
      <c r="F5147" s="6">
        <v>41249</v>
      </c>
      <c r="G5147" t="s">
        <v>5355</v>
      </c>
      <c r="H5147" s="7">
        <f>[1]!Capstone_Sales_Data[[#This Row],[Ship Date]]-[1]!Capstone_Sales_Data[[#This Row],[Order Date]]</f>
        <v>1</v>
      </c>
      <c r="I5147" s="6">
        <v>41250</v>
      </c>
      <c r="J5147" s="7">
        <v>8524</v>
      </c>
      <c r="K5147" s="8">
        <v>421.89</v>
      </c>
      <c r="L5147" s="8">
        <v>364.69</v>
      </c>
      <c r="M5147" s="8">
        <v>3596190.36</v>
      </c>
      <c r="N5147" s="8">
        <v>3108617.56</v>
      </c>
      <c r="O5147" s="8">
        <v>487572.8</v>
      </c>
      <c r="P5147" s="9">
        <f>[1]!Capstone_Sales_Data[[#This Row],[Total Profit]]/[1]!Capstone_Sales_Data[[#This Row],[Total Revenue]]</f>
        <v>0.13558036455000119</v>
      </c>
    </row>
    <row r="5148" spans="1:16" x14ac:dyDescent="0.35">
      <c r="A5148" s="1" t="s">
        <v>11</v>
      </c>
      <c r="B5148" s="1" t="s">
        <v>46</v>
      </c>
      <c r="C5148" s="1" t="s">
        <v>58</v>
      </c>
      <c r="D5148" s="1" t="s">
        <v>3</v>
      </c>
      <c r="E5148" s="1" t="s">
        <v>22</v>
      </c>
      <c r="F5148" s="2">
        <v>40633</v>
      </c>
      <c r="G5148" s="1" t="s">
        <v>5356</v>
      </c>
      <c r="H5148" s="3">
        <f>[1]!Capstone_Sales_Data[[#This Row],[Ship Date]]-[1]!Capstone_Sales_Data[[#This Row],[Order Date]]</f>
        <v>26</v>
      </c>
      <c r="I5148" s="2">
        <v>40659</v>
      </c>
      <c r="J5148" s="3">
        <v>8572</v>
      </c>
      <c r="K5148" s="4">
        <v>81.73</v>
      </c>
      <c r="L5148" s="4">
        <v>56.67</v>
      </c>
      <c r="M5148" s="4">
        <v>700589.56</v>
      </c>
      <c r="N5148" s="4">
        <v>485775.24</v>
      </c>
      <c r="O5148" s="4">
        <v>214814.32</v>
      </c>
      <c r="P5148" s="5">
        <f>[1]!Capstone_Sales_Data[[#This Row],[Total Profit]]/[1]!Capstone_Sales_Data[[#This Row],[Total Revenue]]</f>
        <v>0.30661935641747218</v>
      </c>
    </row>
    <row r="5149" spans="1:16" x14ac:dyDescent="0.35">
      <c r="A5149" t="s">
        <v>24</v>
      </c>
      <c r="B5149" t="s">
        <v>439</v>
      </c>
      <c r="C5149" t="s">
        <v>37</v>
      </c>
      <c r="D5149" t="s">
        <v>14</v>
      </c>
      <c r="E5149" t="s">
        <v>9</v>
      </c>
      <c r="F5149" s="6">
        <v>42338</v>
      </c>
      <c r="G5149" t="s">
        <v>5357</v>
      </c>
      <c r="H5149" s="7">
        <f>[1]!Capstone_Sales_Data[[#This Row],[Ship Date]]-[1]!Capstone_Sales_Data[[#This Row],[Order Date]]</f>
        <v>49</v>
      </c>
      <c r="I5149" s="6">
        <v>42387</v>
      </c>
      <c r="J5149" s="7">
        <v>3840</v>
      </c>
      <c r="K5149" s="8">
        <v>205.7</v>
      </c>
      <c r="L5149" s="8">
        <v>117.11</v>
      </c>
      <c r="M5149" s="8">
        <v>789888</v>
      </c>
      <c r="N5149" s="8">
        <v>449702.40000000002</v>
      </c>
      <c r="O5149" s="8">
        <v>340185.59999999998</v>
      </c>
      <c r="P5149" s="9">
        <f>[1]!Capstone_Sales_Data[[#This Row],[Total Profit]]/[1]!Capstone_Sales_Data[[#This Row],[Total Revenue]]</f>
        <v>0.43067574137092851</v>
      </c>
    </row>
    <row r="5150" spans="1:16" x14ac:dyDescent="0.35">
      <c r="A5150" s="1" t="s">
        <v>6</v>
      </c>
      <c r="B5150" s="1" t="s">
        <v>7</v>
      </c>
      <c r="C5150" s="1" t="s">
        <v>51</v>
      </c>
      <c r="D5150" s="1" t="s">
        <v>3</v>
      </c>
      <c r="E5150" s="1" t="s">
        <v>4</v>
      </c>
      <c r="F5150" s="2">
        <v>42750</v>
      </c>
      <c r="G5150" s="1" t="s">
        <v>5358</v>
      </c>
      <c r="H5150" s="3">
        <f>[1]!Capstone_Sales_Data[[#This Row],[Ship Date]]-[1]!Capstone_Sales_Data[[#This Row],[Order Date]]</f>
        <v>32</v>
      </c>
      <c r="I5150" s="2">
        <v>42782</v>
      </c>
      <c r="J5150" s="3">
        <v>1990</v>
      </c>
      <c r="K5150" s="4">
        <v>152.58000000000001</v>
      </c>
      <c r="L5150" s="4">
        <v>97.44</v>
      </c>
      <c r="M5150" s="4">
        <v>303634.2</v>
      </c>
      <c r="N5150" s="4">
        <v>193905.6</v>
      </c>
      <c r="O5150" s="4">
        <v>109728.6</v>
      </c>
      <c r="P5150" s="5">
        <f>[1]!Capstone_Sales_Data[[#This Row],[Total Profit]]/[1]!Capstone_Sales_Data[[#This Row],[Total Revenue]]</f>
        <v>0.36138419189933152</v>
      </c>
    </row>
    <row r="5151" spans="1:16" x14ac:dyDescent="0.35">
      <c r="A5151" t="s">
        <v>24</v>
      </c>
      <c r="B5151" t="s">
        <v>210</v>
      </c>
      <c r="C5151" t="s">
        <v>28</v>
      </c>
      <c r="D5151" t="s">
        <v>3</v>
      </c>
      <c r="E5151" t="s">
        <v>38</v>
      </c>
      <c r="F5151" s="6">
        <v>42795</v>
      </c>
      <c r="G5151" t="s">
        <v>5359</v>
      </c>
      <c r="H5151" s="7">
        <f>[1]!Capstone_Sales_Data[[#This Row],[Ship Date]]-[1]!Capstone_Sales_Data[[#This Row],[Order Date]]</f>
        <v>25</v>
      </c>
      <c r="I5151" s="6">
        <v>42820</v>
      </c>
      <c r="J5151" s="7">
        <v>7714</v>
      </c>
      <c r="K5151" s="8">
        <v>255.28</v>
      </c>
      <c r="L5151" s="8">
        <v>159.41999999999999</v>
      </c>
      <c r="M5151" s="8">
        <v>1969229.92</v>
      </c>
      <c r="N5151" s="8">
        <v>1229765.8799999999</v>
      </c>
      <c r="O5151" s="8">
        <v>739464.04</v>
      </c>
      <c r="P5151" s="9">
        <f>[1]!Capstone_Sales_Data[[#This Row],[Total Profit]]/[1]!Capstone_Sales_Data[[#This Row],[Total Revenue]]</f>
        <v>0.37550924475086184</v>
      </c>
    </row>
    <row r="5152" spans="1:16" x14ac:dyDescent="0.35">
      <c r="A5152" s="1" t="s">
        <v>6</v>
      </c>
      <c r="B5152" s="1" t="s">
        <v>102</v>
      </c>
      <c r="C5152" s="1" t="s">
        <v>91</v>
      </c>
      <c r="D5152" s="1" t="s">
        <v>3</v>
      </c>
      <c r="E5152" s="1" t="s">
        <v>9</v>
      </c>
      <c r="F5152" s="2">
        <v>41021</v>
      </c>
      <c r="G5152" s="1" t="s">
        <v>5360</v>
      </c>
      <c r="H5152" s="3">
        <f>[1]!Capstone_Sales_Data[[#This Row],[Ship Date]]-[1]!Capstone_Sales_Data[[#This Row],[Order Date]]</f>
        <v>43</v>
      </c>
      <c r="I5152" s="2">
        <v>41064</v>
      </c>
      <c r="J5152" s="3">
        <v>7736</v>
      </c>
      <c r="K5152" s="4">
        <v>9.33</v>
      </c>
      <c r="L5152" s="4">
        <v>6.92</v>
      </c>
      <c r="M5152" s="4">
        <v>72176.88</v>
      </c>
      <c r="N5152" s="4">
        <v>53533.120000000003</v>
      </c>
      <c r="O5152" s="4">
        <v>18643.759999999998</v>
      </c>
      <c r="P5152" s="5">
        <f>[1]!Capstone_Sales_Data[[#This Row],[Total Profit]]/[1]!Capstone_Sales_Data[[#This Row],[Total Revenue]]</f>
        <v>0.25830653804930326</v>
      </c>
    </row>
    <row r="5153" spans="1:16" x14ac:dyDescent="0.35">
      <c r="A5153" t="s">
        <v>0</v>
      </c>
      <c r="B5153" t="s">
        <v>627</v>
      </c>
      <c r="C5153" t="s">
        <v>17</v>
      </c>
      <c r="D5153" t="s">
        <v>3</v>
      </c>
      <c r="E5153" t="s">
        <v>9</v>
      </c>
      <c r="F5153" s="6">
        <v>40513</v>
      </c>
      <c r="G5153" t="s">
        <v>5361</v>
      </c>
      <c r="H5153" s="7">
        <f>[1]!Capstone_Sales_Data[[#This Row],[Ship Date]]-[1]!Capstone_Sales_Data[[#This Row],[Order Date]]</f>
        <v>37</v>
      </c>
      <c r="I5153" s="6">
        <v>40550</v>
      </c>
      <c r="J5153" s="7">
        <v>5810</v>
      </c>
      <c r="K5153" s="8">
        <v>668.27</v>
      </c>
      <c r="L5153" s="8">
        <v>502.54</v>
      </c>
      <c r="M5153" s="8">
        <v>3882648.7</v>
      </c>
      <c r="N5153" s="8">
        <v>2919757.4</v>
      </c>
      <c r="O5153" s="8">
        <v>962891.3</v>
      </c>
      <c r="P5153" s="9">
        <f>[1]!Capstone_Sales_Data[[#This Row],[Total Profit]]/[1]!Capstone_Sales_Data[[#This Row],[Total Revenue]]</f>
        <v>0.24799856345489099</v>
      </c>
    </row>
    <row r="5154" spans="1:16" x14ac:dyDescent="0.35">
      <c r="A5154" s="1" t="s">
        <v>6</v>
      </c>
      <c r="B5154" s="1" t="s">
        <v>286</v>
      </c>
      <c r="C5154" s="1" t="s">
        <v>47</v>
      </c>
      <c r="D5154" s="1" t="s">
        <v>14</v>
      </c>
      <c r="E5154" s="1" t="s">
        <v>4</v>
      </c>
      <c r="F5154" s="2">
        <v>41982</v>
      </c>
      <c r="G5154" s="1" t="s">
        <v>5362</v>
      </c>
      <c r="H5154" s="3">
        <f>[1]!Capstone_Sales_Data[[#This Row],[Ship Date]]-[1]!Capstone_Sales_Data[[#This Row],[Order Date]]</f>
        <v>22</v>
      </c>
      <c r="I5154" s="2">
        <v>42004</v>
      </c>
      <c r="J5154" s="3">
        <v>7723</v>
      </c>
      <c r="K5154" s="4">
        <v>109.28</v>
      </c>
      <c r="L5154" s="4">
        <v>35.840000000000003</v>
      </c>
      <c r="M5154" s="4">
        <v>843969.44</v>
      </c>
      <c r="N5154" s="4">
        <v>276792.32000000001</v>
      </c>
      <c r="O5154" s="4">
        <v>567177.12</v>
      </c>
      <c r="P5154" s="5">
        <f>[1]!Capstone_Sales_Data[[#This Row],[Total Profit]]/[1]!Capstone_Sales_Data[[#This Row],[Total Revenue]]</f>
        <v>0.67203513909224011</v>
      </c>
    </row>
    <row r="5155" spans="1:16" x14ac:dyDescent="0.35">
      <c r="A5155" t="s">
        <v>6</v>
      </c>
      <c r="B5155" t="s">
        <v>404</v>
      </c>
      <c r="C5155" t="s">
        <v>13</v>
      </c>
      <c r="D5155" t="s">
        <v>14</v>
      </c>
      <c r="E5155" t="s">
        <v>22</v>
      </c>
      <c r="F5155" s="6">
        <v>42375</v>
      </c>
      <c r="G5155" t="s">
        <v>5363</v>
      </c>
      <c r="H5155" s="7">
        <f>[1]!Capstone_Sales_Data[[#This Row],[Ship Date]]-[1]!Capstone_Sales_Data[[#This Row],[Order Date]]</f>
        <v>3</v>
      </c>
      <c r="I5155" s="6">
        <v>42378</v>
      </c>
      <c r="J5155" s="7">
        <v>6292</v>
      </c>
      <c r="K5155" s="8">
        <v>154.06</v>
      </c>
      <c r="L5155" s="8">
        <v>90.93</v>
      </c>
      <c r="M5155" s="8">
        <v>969345.52</v>
      </c>
      <c r="N5155" s="8">
        <v>572131.56000000006</v>
      </c>
      <c r="O5155" s="8">
        <v>397213.96</v>
      </c>
      <c r="P5155" s="9">
        <f>[1]!Capstone_Sales_Data[[#This Row],[Total Profit]]/[1]!Capstone_Sales_Data[[#This Row],[Total Revenue]]</f>
        <v>0.40977541217707386</v>
      </c>
    </row>
    <row r="5156" spans="1:16" x14ac:dyDescent="0.35">
      <c r="A5156" s="1" t="s">
        <v>24</v>
      </c>
      <c r="B5156" s="1" t="s">
        <v>667</v>
      </c>
      <c r="C5156" s="1" t="s">
        <v>28</v>
      </c>
      <c r="D5156" s="1" t="s">
        <v>3</v>
      </c>
      <c r="E5156" s="1" t="s">
        <v>9</v>
      </c>
      <c r="F5156" s="2">
        <v>41798</v>
      </c>
      <c r="G5156" s="1" t="s">
        <v>5364</v>
      </c>
      <c r="H5156" s="3">
        <f>[1]!Capstone_Sales_Data[[#This Row],[Ship Date]]-[1]!Capstone_Sales_Data[[#This Row],[Order Date]]</f>
        <v>48</v>
      </c>
      <c r="I5156" s="2">
        <v>41846</v>
      </c>
      <c r="J5156" s="3">
        <v>6365</v>
      </c>
      <c r="K5156" s="4">
        <v>255.28</v>
      </c>
      <c r="L5156" s="4">
        <v>159.41999999999999</v>
      </c>
      <c r="M5156" s="4">
        <v>1624857.2</v>
      </c>
      <c r="N5156" s="4">
        <v>1014708.3</v>
      </c>
      <c r="O5156" s="4">
        <v>610148.9</v>
      </c>
      <c r="P5156" s="5">
        <f>[1]!Capstone_Sales_Data[[#This Row],[Total Profit]]/[1]!Capstone_Sales_Data[[#This Row],[Total Revenue]]</f>
        <v>0.37550924475086184</v>
      </c>
    </row>
    <row r="5157" spans="1:16" x14ac:dyDescent="0.35">
      <c r="A5157" t="s">
        <v>33</v>
      </c>
      <c r="B5157" t="s">
        <v>86</v>
      </c>
      <c r="C5157" t="s">
        <v>63</v>
      </c>
      <c r="D5157" t="s">
        <v>14</v>
      </c>
      <c r="E5157" t="s">
        <v>4</v>
      </c>
      <c r="F5157" s="6">
        <v>42125</v>
      </c>
      <c r="G5157" t="s">
        <v>5365</v>
      </c>
      <c r="H5157" s="7">
        <f>[1]!Capstone_Sales_Data[[#This Row],[Ship Date]]-[1]!Capstone_Sales_Data[[#This Row],[Order Date]]</f>
        <v>8</v>
      </c>
      <c r="I5157" s="6">
        <v>42133</v>
      </c>
      <c r="J5157" s="7">
        <v>9823</v>
      </c>
      <c r="K5157" s="8">
        <v>437.2</v>
      </c>
      <c r="L5157" s="8">
        <v>263.33</v>
      </c>
      <c r="M5157" s="8">
        <v>4294615.5999999996</v>
      </c>
      <c r="N5157" s="8">
        <v>2586690.59</v>
      </c>
      <c r="O5157" s="8">
        <v>1707925.01</v>
      </c>
      <c r="P5157" s="9">
        <f>[1]!Capstone_Sales_Data[[#This Row],[Total Profit]]/[1]!Capstone_Sales_Data[[#This Row],[Total Revenue]]</f>
        <v>0.3976898444647759</v>
      </c>
    </row>
    <row r="5158" spans="1:16" x14ac:dyDescent="0.35">
      <c r="A5158" s="1" t="s">
        <v>24</v>
      </c>
      <c r="B5158" s="1" t="s">
        <v>1614</v>
      </c>
      <c r="C5158" s="1" t="s">
        <v>13</v>
      </c>
      <c r="D5158" s="1" t="s">
        <v>3</v>
      </c>
      <c r="E5158" s="1" t="s">
        <v>22</v>
      </c>
      <c r="F5158" s="2">
        <v>42857</v>
      </c>
      <c r="G5158" s="1" t="s">
        <v>5366</v>
      </c>
      <c r="H5158" s="3">
        <f>[1]!Capstone_Sales_Data[[#This Row],[Ship Date]]-[1]!Capstone_Sales_Data[[#This Row],[Order Date]]</f>
        <v>5</v>
      </c>
      <c r="I5158" s="2">
        <v>42862</v>
      </c>
      <c r="J5158" s="3">
        <v>577</v>
      </c>
      <c r="K5158" s="4">
        <v>154.06</v>
      </c>
      <c r="L5158" s="4">
        <v>90.93</v>
      </c>
      <c r="M5158" s="4">
        <v>88892.62</v>
      </c>
      <c r="N5158" s="4">
        <v>52466.61</v>
      </c>
      <c r="O5158" s="4">
        <v>36426.01</v>
      </c>
      <c r="P5158" s="5">
        <f>[1]!Capstone_Sales_Data[[#This Row],[Total Profit]]/[1]!Capstone_Sales_Data[[#This Row],[Total Revenue]]</f>
        <v>0.40977541217707392</v>
      </c>
    </row>
    <row r="5159" spans="1:16" x14ac:dyDescent="0.35">
      <c r="A5159" t="s">
        <v>33</v>
      </c>
      <c r="B5159" t="s">
        <v>528</v>
      </c>
      <c r="C5159" t="s">
        <v>51</v>
      </c>
      <c r="D5159" t="s">
        <v>14</v>
      </c>
      <c r="E5159" t="s">
        <v>38</v>
      </c>
      <c r="F5159" s="6">
        <v>42497</v>
      </c>
      <c r="G5159" t="s">
        <v>5367</v>
      </c>
      <c r="H5159" s="7">
        <f>[1]!Capstone_Sales_Data[[#This Row],[Ship Date]]-[1]!Capstone_Sales_Data[[#This Row],[Order Date]]</f>
        <v>46</v>
      </c>
      <c r="I5159" s="6">
        <v>42543</v>
      </c>
      <c r="J5159" s="7">
        <v>9569</v>
      </c>
      <c r="K5159" s="8">
        <v>152.58000000000001</v>
      </c>
      <c r="L5159" s="8">
        <v>97.44</v>
      </c>
      <c r="M5159" s="8">
        <v>1460038.02</v>
      </c>
      <c r="N5159" s="8">
        <v>932403.36</v>
      </c>
      <c r="O5159" s="8">
        <v>527634.66</v>
      </c>
      <c r="P5159" s="9">
        <f>[1]!Capstone_Sales_Data[[#This Row],[Total Profit]]/[1]!Capstone_Sales_Data[[#This Row],[Total Revenue]]</f>
        <v>0.36138419189933152</v>
      </c>
    </row>
    <row r="5160" spans="1:16" x14ac:dyDescent="0.35">
      <c r="A5160" s="1" t="s">
        <v>33</v>
      </c>
      <c r="B5160" s="1" t="s">
        <v>170</v>
      </c>
      <c r="C5160" s="1" t="s">
        <v>8</v>
      </c>
      <c r="D5160" s="1" t="s">
        <v>14</v>
      </c>
      <c r="E5160" s="1" t="s">
        <v>9</v>
      </c>
      <c r="F5160" s="2">
        <v>42706</v>
      </c>
      <c r="G5160" s="1" t="s">
        <v>5368</v>
      </c>
      <c r="H5160" s="3">
        <f>[1]!Capstone_Sales_Data[[#This Row],[Ship Date]]-[1]!Capstone_Sales_Data[[#This Row],[Order Date]]</f>
        <v>49</v>
      </c>
      <c r="I5160" s="2">
        <v>42755</v>
      </c>
      <c r="J5160" s="3">
        <v>9772</v>
      </c>
      <c r="K5160" s="4">
        <v>47.45</v>
      </c>
      <c r="L5160" s="4">
        <v>31.79</v>
      </c>
      <c r="M5160" s="4">
        <v>463681.4</v>
      </c>
      <c r="N5160" s="4">
        <v>310651.88</v>
      </c>
      <c r="O5160" s="4">
        <v>153029.51999999999</v>
      </c>
      <c r="P5160" s="5">
        <f>[1]!Capstone_Sales_Data[[#This Row],[Total Profit]]/[1]!Capstone_Sales_Data[[#This Row],[Total Revenue]]</f>
        <v>0.330031612223393</v>
      </c>
    </row>
    <row r="5161" spans="1:16" x14ac:dyDescent="0.35">
      <c r="A5161" t="s">
        <v>6</v>
      </c>
      <c r="B5161" t="s">
        <v>133</v>
      </c>
      <c r="C5161" t="s">
        <v>8</v>
      </c>
      <c r="D5161" t="s">
        <v>14</v>
      </c>
      <c r="E5161" t="s">
        <v>9</v>
      </c>
      <c r="F5161" s="6">
        <v>41383</v>
      </c>
      <c r="G5161" t="s">
        <v>5369</v>
      </c>
      <c r="H5161" s="7">
        <f>[1]!Capstone_Sales_Data[[#This Row],[Ship Date]]-[1]!Capstone_Sales_Data[[#This Row],[Order Date]]</f>
        <v>22</v>
      </c>
      <c r="I5161" s="6">
        <v>41405</v>
      </c>
      <c r="J5161" s="7">
        <v>1192</v>
      </c>
      <c r="K5161" s="8">
        <v>47.45</v>
      </c>
      <c r="L5161" s="8">
        <v>31.79</v>
      </c>
      <c r="M5161" s="8">
        <v>56560.4</v>
      </c>
      <c r="N5161" s="8">
        <v>37893.68</v>
      </c>
      <c r="O5161" s="8">
        <v>18666.72</v>
      </c>
      <c r="P5161" s="9">
        <f>[1]!Capstone_Sales_Data[[#This Row],[Total Profit]]/[1]!Capstone_Sales_Data[[#This Row],[Total Revenue]]</f>
        <v>0.33003161222339306</v>
      </c>
    </row>
    <row r="5162" spans="1:16" x14ac:dyDescent="0.35">
      <c r="A5162" s="1" t="s">
        <v>0</v>
      </c>
      <c r="B5162" s="1" t="s">
        <v>1049</v>
      </c>
      <c r="C5162" s="1" t="s">
        <v>47</v>
      </c>
      <c r="D5162" s="1" t="s">
        <v>3</v>
      </c>
      <c r="E5162" s="1" t="s">
        <v>22</v>
      </c>
      <c r="F5162" s="2">
        <v>42349</v>
      </c>
      <c r="G5162" s="1" t="s">
        <v>5370</v>
      </c>
      <c r="H5162" s="3">
        <f>[1]!Capstone_Sales_Data[[#This Row],[Ship Date]]-[1]!Capstone_Sales_Data[[#This Row],[Order Date]]</f>
        <v>39</v>
      </c>
      <c r="I5162" s="2">
        <v>42388</v>
      </c>
      <c r="J5162" s="3">
        <v>5865</v>
      </c>
      <c r="K5162" s="4">
        <v>109.28</v>
      </c>
      <c r="L5162" s="4">
        <v>35.840000000000003</v>
      </c>
      <c r="M5162" s="4">
        <v>640927.19999999995</v>
      </c>
      <c r="N5162" s="4">
        <v>210201.60000000001</v>
      </c>
      <c r="O5162" s="4">
        <v>430725.6</v>
      </c>
      <c r="P5162" s="5">
        <f>[1]!Capstone_Sales_Data[[#This Row],[Total Profit]]/[1]!Capstone_Sales_Data[[#This Row],[Total Revenue]]</f>
        <v>0.67203513909224011</v>
      </c>
    </row>
    <row r="5163" spans="1:16" x14ac:dyDescent="0.35">
      <c r="A5163" t="s">
        <v>6</v>
      </c>
      <c r="B5163" t="s">
        <v>67</v>
      </c>
      <c r="C5163" t="s">
        <v>17</v>
      </c>
      <c r="D5163" t="s">
        <v>14</v>
      </c>
      <c r="E5163" t="s">
        <v>38</v>
      </c>
      <c r="F5163" s="6">
        <v>42900</v>
      </c>
      <c r="G5163" t="s">
        <v>5371</v>
      </c>
      <c r="H5163" s="7">
        <f>[1]!Capstone_Sales_Data[[#This Row],[Ship Date]]-[1]!Capstone_Sales_Data[[#This Row],[Order Date]]</f>
        <v>8</v>
      </c>
      <c r="I5163" s="6">
        <v>42908</v>
      </c>
      <c r="J5163" s="7">
        <v>2858</v>
      </c>
      <c r="K5163" s="8">
        <v>668.27</v>
      </c>
      <c r="L5163" s="8">
        <v>502.54</v>
      </c>
      <c r="M5163" s="8">
        <v>1909915.66</v>
      </c>
      <c r="N5163" s="8">
        <v>1436259.32</v>
      </c>
      <c r="O5163" s="8">
        <v>473656.34</v>
      </c>
      <c r="P5163" s="9">
        <f>[1]!Capstone_Sales_Data[[#This Row],[Total Profit]]/[1]!Capstone_Sales_Data[[#This Row],[Total Revenue]]</f>
        <v>0.24799856345489102</v>
      </c>
    </row>
    <row r="5164" spans="1:16" x14ac:dyDescent="0.35">
      <c r="A5164" s="1" t="s">
        <v>6</v>
      </c>
      <c r="B5164" s="1" t="s">
        <v>537</v>
      </c>
      <c r="C5164" s="1" t="s">
        <v>2</v>
      </c>
      <c r="D5164" s="1" t="s">
        <v>14</v>
      </c>
      <c r="E5164" s="1" t="s">
        <v>22</v>
      </c>
      <c r="F5164" s="2">
        <v>40718</v>
      </c>
      <c r="G5164" s="1" t="s">
        <v>5372</v>
      </c>
      <c r="H5164" s="3">
        <f>[1]!Capstone_Sales_Data[[#This Row],[Ship Date]]-[1]!Capstone_Sales_Data[[#This Row],[Order Date]]</f>
        <v>3</v>
      </c>
      <c r="I5164" s="2">
        <v>40721</v>
      </c>
      <c r="J5164" s="3">
        <v>3270</v>
      </c>
      <c r="K5164" s="4">
        <v>651.21</v>
      </c>
      <c r="L5164" s="4">
        <v>524.96</v>
      </c>
      <c r="M5164" s="4">
        <v>2129456.7000000002</v>
      </c>
      <c r="N5164" s="4">
        <v>1716619.2</v>
      </c>
      <c r="O5164" s="4">
        <v>412837.5</v>
      </c>
      <c r="P5164" s="5">
        <f>[1]!Capstone_Sales_Data[[#This Row],[Total Profit]]/[1]!Capstone_Sales_Data[[#This Row],[Total Revenue]]</f>
        <v>0.19386987300563566</v>
      </c>
    </row>
    <row r="5165" spans="1:16" x14ac:dyDescent="0.35">
      <c r="A5165" t="s">
        <v>6</v>
      </c>
      <c r="B5165" t="s">
        <v>133</v>
      </c>
      <c r="C5165" t="s">
        <v>37</v>
      </c>
      <c r="D5165" t="s">
        <v>14</v>
      </c>
      <c r="E5165" t="s">
        <v>9</v>
      </c>
      <c r="F5165" s="6">
        <v>40792</v>
      </c>
      <c r="G5165" t="s">
        <v>5373</v>
      </c>
      <c r="H5165" s="7">
        <f>[1]!Capstone_Sales_Data[[#This Row],[Ship Date]]-[1]!Capstone_Sales_Data[[#This Row],[Order Date]]</f>
        <v>36</v>
      </c>
      <c r="I5165" s="6">
        <v>40828</v>
      </c>
      <c r="J5165" s="7">
        <v>5230</v>
      </c>
      <c r="K5165" s="8">
        <v>205.7</v>
      </c>
      <c r="L5165" s="8">
        <v>117.11</v>
      </c>
      <c r="M5165" s="8">
        <v>1075811</v>
      </c>
      <c r="N5165" s="8">
        <v>612485.30000000005</v>
      </c>
      <c r="O5165" s="8">
        <v>463325.7</v>
      </c>
      <c r="P5165" s="9">
        <f>[1]!Capstone_Sales_Data[[#This Row],[Total Profit]]/[1]!Capstone_Sales_Data[[#This Row],[Total Revenue]]</f>
        <v>0.43067574137092857</v>
      </c>
    </row>
    <row r="5166" spans="1:16" x14ac:dyDescent="0.35">
      <c r="A5166" s="1" t="s">
        <v>49</v>
      </c>
      <c r="B5166" s="1" t="s">
        <v>358</v>
      </c>
      <c r="C5166" s="1" t="s">
        <v>91</v>
      </c>
      <c r="D5166" s="1" t="s">
        <v>3</v>
      </c>
      <c r="E5166" s="1" t="s">
        <v>9</v>
      </c>
      <c r="F5166" s="2">
        <v>40200</v>
      </c>
      <c r="G5166" s="1" t="s">
        <v>5374</v>
      </c>
      <c r="H5166" s="3">
        <f>[1]!Capstone_Sales_Data[[#This Row],[Ship Date]]-[1]!Capstone_Sales_Data[[#This Row],[Order Date]]</f>
        <v>30</v>
      </c>
      <c r="I5166" s="2">
        <v>40230</v>
      </c>
      <c r="J5166" s="3">
        <v>8900</v>
      </c>
      <c r="K5166" s="4">
        <v>9.33</v>
      </c>
      <c r="L5166" s="4">
        <v>6.92</v>
      </c>
      <c r="M5166" s="4">
        <v>83037</v>
      </c>
      <c r="N5166" s="4">
        <v>61588</v>
      </c>
      <c r="O5166" s="4">
        <v>21449</v>
      </c>
      <c r="P5166" s="5">
        <f>[1]!Capstone_Sales_Data[[#This Row],[Total Profit]]/[1]!Capstone_Sales_Data[[#This Row],[Total Revenue]]</f>
        <v>0.25830653804930331</v>
      </c>
    </row>
    <row r="5167" spans="1:16" x14ac:dyDescent="0.35">
      <c r="A5167" t="s">
        <v>11</v>
      </c>
      <c r="B5167" t="s">
        <v>373</v>
      </c>
      <c r="C5167" t="s">
        <v>8</v>
      </c>
      <c r="D5167" t="s">
        <v>14</v>
      </c>
      <c r="E5167" t="s">
        <v>38</v>
      </c>
      <c r="F5167" s="6">
        <v>40559</v>
      </c>
      <c r="G5167" t="s">
        <v>5375</v>
      </c>
      <c r="H5167" s="7">
        <f>[1]!Capstone_Sales_Data[[#This Row],[Ship Date]]-[1]!Capstone_Sales_Data[[#This Row],[Order Date]]</f>
        <v>50</v>
      </c>
      <c r="I5167" s="6">
        <v>40609</v>
      </c>
      <c r="J5167" s="7">
        <v>1472</v>
      </c>
      <c r="K5167" s="8">
        <v>47.45</v>
      </c>
      <c r="L5167" s="8">
        <v>31.79</v>
      </c>
      <c r="M5167" s="8">
        <v>69846.399999999994</v>
      </c>
      <c r="N5167" s="8">
        <v>46794.879999999997</v>
      </c>
      <c r="O5167" s="8">
        <v>23051.52</v>
      </c>
      <c r="P5167" s="9">
        <f>[1]!Capstone_Sales_Data[[#This Row],[Total Profit]]/[1]!Capstone_Sales_Data[[#This Row],[Total Revenue]]</f>
        <v>0.33003161222339306</v>
      </c>
    </row>
    <row r="5168" spans="1:16" x14ac:dyDescent="0.35">
      <c r="A5168" s="1" t="s">
        <v>0</v>
      </c>
      <c r="B5168" s="1" t="s">
        <v>1</v>
      </c>
      <c r="C5168" s="1" t="s">
        <v>58</v>
      </c>
      <c r="D5168" s="1" t="s">
        <v>14</v>
      </c>
      <c r="E5168" s="1" t="s">
        <v>38</v>
      </c>
      <c r="F5168" s="2">
        <v>41109</v>
      </c>
      <c r="G5168" s="1" t="s">
        <v>5376</v>
      </c>
      <c r="H5168" s="3">
        <f>[1]!Capstone_Sales_Data[[#This Row],[Ship Date]]-[1]!Capstone_Sales_Data[[#This Row],[Order Date]]</f>
        <v>20</v>
      </c>
      <c r="I5168" s="2">
        <v>41129</v>
      </c>
      <c r="J5168" s="3">
        <v>2170</v>
      </c>
      <c r="K5168" s="4">
        <v>81.73</v>
      </c>
      <c r="L5168" s="4">
        <v>56.67</v>
      </c>
      <c r="M5168" s="4">
        <v>177354.1</v>
      </c>
      <c r="N5168" s="4">
        <v>122973.9</v>
      </c>
      <c r="O5168" s="4">
        <v>54380.2</v>
      </c>
      <c r="P5168" s="5">
        <f>[1]!Capstone_Sales_Data[[#This Row],[Total Profit]]/[1]!Capstone_Sales_Data[[#This Row],[Total Revenue]]</f>
        <v>0.30661935641747212</v>
      </c>
    </row>
    <row r="5169" spans="1:16" x14ac:dyDescent="0.35">
      <c r="A5169" t="s">
        <v>24</v>
      </c>
      <c r="B5169" t="s">
        <v>414</v>
      </c>
      <c r="C5169" t="s">
        <v>51</v>
      </c>
      <c r="D5169" t="s">
        <v>14</v>
      </c>
      <c r="E5169" t="s">
        <v>4</v>
      </c>
      <c r="F5169" s="6">
        <v>42860</v>
      </c>
      <c r="G5169" t="s">
        <v>5377</v>
      </c>
      <c r="H5169" s="7">
        <f>[1]!Capstone_Sales_Data[[#This Row],[Ship Date]]-[1]!Capstone_Sales_Data[[#This Row],[Order Date]]</f>
        <v>6</v>
      </c>
      <c r="I5169" s="6">
        <v>42866</v>
      </c>
      <c r="J5169" s="7">
        <v>7249</v>
      </c>
      <c r="K5169" s="8">
        <v>152.58000000000001</v>
      </c>
      <c r="L5169" s="8">
        <v>97.44</v>
      </c>
      <c r="M5169" s="8">
        <v>1106052.42</v>
      </c>
      <c r="N5169" s="8">
        <v>706342.56</v>
      </c>
      <c r="O5169" s="8">
        <v>399709.86</v>
      </c>
      <c r="P5169" s="9">
        <f>[1]!Capstone_Sales_Data[[#This Row],[Total Profit]]/[1]!Capstone_Sales_Data[[#This Row],[Total Revenue]]</f>
        <v>0.36138419189933152</v>
      </c>
    </row>
    <row r="5170" spans="1:16" x14ac:dyDescent="0.35">
      <c r="A5170" s="1" t="s">
        <v>49</v>
      </c>
      <c r="B5170" s="1" t="s">
        <v>719</v>
      </c>
      <c r="C5170" s="1" t="s">
        <v>63</v>
      </c>
      <c r="D5170" s="1" t="s">
        <v>3</v>
      </c>
      <c r="E5170" s="1" t="s">
        <v>22</v>
      </c>
      <c r="F5170" s="2">
        <v>41682</v>
      </c>
      <c r="G5170" s="1" t="s">
        <v>5378</v>
      </c>
      <c r="H5170" s="3">
        <f>[1]!Capstone_Sales_Data[[#This Row],[Ship Date]]-[1]!Capstone_Sales_Data[[#This Row],[Order Date]]</f>
        <v>37</v>
      </c>
      <c r="I5170" s="2">
        <v>41719</v>
      </c>
      <c r="J5170" s="3">
        <v>4994</v>
      </c>
      <c r="K5170" s="4">
        <v>437.2</v>
      </c>
      <c r="L5170" s="4">
        <v>263.33</v>
      </c>
      <c r="M5170" s="4">
        <v>2183376.7999999998</v>
      </c>
      <c r="N5170" s="4">
        <v>1315070.02</v>
      </c>
      <c r="O5170" s="4">
        <v>868306.78</v>
      </c>
      <c r="P5170" s="5">
        <f>[1]!Capstone_Sales_Data[[#This Row],[Total Profit]]/[1]!Capstone_Sales_Data[[#This Row],[Total Revenue]]</f>
        <v>0.3976898444647759</v>
      </c>
    </row>
    <row r="5171" spans="1:16" x14ac:dyDescent="0.35">
      <c r="A5171" t="s">
        <v>6</v>
      </c>
      <c r="B5171" t="s">
        <v>390</v>
      </c>
      <c r="C5171" t="s">
        <v>28</v>
      </c>
      <c r="D5171" t="s">
        <v>3</v>
      </c>
      <c r="E5171" t="s">
        <v>9</v>
      </c>
      <c r="F5171" s="6">
        <v>40748</v>
      </c>
      <c r="G5171" t="s">
        <v>5379</v>
      </c>
      <c r="H5171" s="7">
        <f>[1]!Capstone_Sales_Data[[#This Row],[Ship Date]]-[1]!Capstone_Sales_Data[[#This Row],[Order Date]]</f>
        <v>27</v>
      </c>
      <c r="I5171" s="6">
        <v>40775</v>
      </c>
      <c r="J5171" s="7">
        <v>723</v>
      </c>
      <c r="K5171" s="8">
        <v>255.28</v>
      </c>
      <c r="L5171" s="8">
        <v>159.41999999999999</v>
      </c>
      <c r="M5171" s="8">
        <v>184567.44</v>
      </c>
      <c r="N5171" s="8">
        <v>115260.66</v>
      </c>
      <c r="O5171" s="8">
        <v>69306.78</v>
      </c>
      <c r="P5171" s="9">
        <f>[1]!Capstone_Sales_Data[[#This Row],[Total Profit]]/[1]!Capstone_Sales_Data[[#This Row],[Total Revenue]]</f>
        <v>0.37550924475086178</v>
      </c>
    </row>
    <row r="5172" spans="1:16" x14ac:dyDescent="0.35">
      <c r="A5172" s="1" t="s">
        <v>11</v>
      </c>
      <c r="B5172" s="1" t="s">
        <v>1269</v>
      </c>
      <c r="C5172" s="1" t="s">
        <v>17</v>
      </c>
      <c r="D5172" s="1" t="s">
        <v>3</v>
      </c>
      <c r="E5172" s="1" t="s">
        <v>4</v>
      </c>
      <c r="F5172" s="2">
        <v>40852</v>
      </c>
      <c r="G5172" s="1" t="s">
        <v>5380</v>
      </c>
      <c r="H5172" s="3">
        <f>[1]!Capstone_Sales_Data[[#This Row],[Ship Date]]-[1]!Capstone_Sales_Data[[#This Row],[Order Date]]</f>
        <v>6</v>
      </c>
      <c r="I5172" s="2">
        <v>40858</v>
      </c>
      <c r="J5172" s="3">
        <v>1786</v>
      </c>
      <c r="K5172" s="4">
        <v>668.27</v>
      </c>
      <c r="L5172" s="4">
        <v>502.54</v>
      </c>
      <c r="M5172" s="4">
        <v>1193530.22</v>
      </c>
      <c r="N5172" s="4">
        <v>897536.44</v>
      </c>
      <c r="O5172" s="4">
        <v>295993.78000000003</v>
      </c>
      <c r="P5172" s="5">
        <f>[1]!Capstone_Sales_Data[[#This Row],[Total Profit]]/[1]!Capstone_Sales_Data[[#This Row],[Total Revenue]]</f>
        <v>0.24799856345489102</v>
      </c>
    </row>
    <row r="5173" spans="1:16" x14ac:dyDescent="0.35">
      <c r="A5173" t="s">
        <v>0</v>
      </c>
      <c r="B5173" t="s">
        <v>1582</v>
      </c>
      <c r="C5173" t="s">
        <v>31</v>
      </c>
      <c r="D5173" t="s">
        <v>14</v>
      </c>
      <c r="E5173" t="s">
        <v>38</v>
      </c>
      <c r="F5173" s="6">
        <v>41796</v>
      </c>
      <c r="G5173" t="s">
        <v>5381</v>
      </c>
      <c r="H5173" s="7">
        <f>[1]!Capstone_Sales_Data[[#This Row],[Ship Date]]-[1]!Capstone_Sales_Data[[#This Row],[Order Date]]</f>
        <v>44</v>
      </c>
      <c r="I5173" s="6">
        <v>41840</v>
      </c>
      <c r="J5173" s="7">
        <v>2561</v>
      </c>
      <c r="K5173" s="8">
        <v>421.89</v>
      </c>
      <c r="L5173" s="8">
        <v>364.69</v>
      </c>
      <c r="M5173" s="8">
        <v>1080460.29</v>
      </c>
      <c r="N5173" s="8">
        <v>933971.09</v>
      </c>
      <c r="O5173" s="8">
        <v>146489.20000000001</v>
      </c>
      <c r="P5173" s="9">
        <f>[1]!Capstone_Sales_Data[[#This Row],[Total Profit]]/[1]!Capstone_Sales_Data[[#This Row],[Total Revenue]]</f>
        <v>0.13558036455000119</v>
      </c>
    </row>
    <row r="5174" spans="1:16" x14ac:dyDescent="0.35">
      <c r="A5174" s="1" t="s">
        <v>11</v>
      </c>
      <c r="B5174" s="1" t="s">
        <v>139</v>
      </c>
      <c r="C5174" s="1" t="s">
        <v>31</v>
      </c>
      <c r="D5174" s="1" t="s">
        <v>3</v>
      </c>
      <c r="E5174" s="1" t="s">
        <v>22</v>
      </c>
      <c r="F5174" s="2">
        <v>41004</v>
      </c>
      <c r="G5174" s="1" t="s">
        <v>5382</v>
      </c>
      <c r="H5174" s="3">
        <f>[1]!Capstone_Sales_Data[[#This Row],[Ship Date]]-[1]!Capstone_Sales_Data[[#This Row],[Order Date]]</f>
        <v>17</v>
      </c>
      <c r="I5174" s="2">
        <v>41021</v>
      </c>
      <c r="J5174" s="3">
        <v>9459</v>
      </c>
      <c r="K5174" s="4">
        <v>421.89</v>
      </c>
      <c r="L5174" s="4">
        <v>364.69</v>
      </c>
      <c r="M5174" s="4">
        <v>3990657.51</v>
      </c>
      <c r="N5174" s="4">
        <v>3449602.71</v>
      </c>
      <c r="O5174" s="4">
        <v>541054.80000000005</v>
      </c>
      <c r="P5174" s="5">
        <f>[1]!Capstone_Sales_Data[[#This Row],[Total Profit]]/[1]!Capstone_Sales_Data[[#This Row],[Total Revenue]]</f>
        <v>0.13558036455000119</v>
      </c>
    </row>
    <row r="5175" spans="1:16" x14ac:dyDescent="0.35">
      <c r="A5175" t="s">
        <v>11</v>
      </c>
      <c r="B5175" t="s">
        <v>1269</v>
      </c>
      <c r="C5175" t="s">
        <v>28</v>
      </c>
      <c r="D5175" t="s">
        <v>3</v>
      </c>
      <c r="E5175" t="s">
        <v>22</v>
      </c>
      <c r="F5175" s="6">
        <v>40440</v>
      </c>
      <c r="G5175" t="s">
        <v>5383</v>
      </c>
      <c r="H5175" s="7">
        <f>[1]!Capstone_Sales_Data[[#This Row],[Ship Date]]-[1]!Capstone_Sales_Data[[#This Row],[Order Date]]</f>
        <v>50</v>
      </c>
      <c r="I5175" s="6">
        <v>40490</v>
      </c>
      <c r="J5175" s="7">
        <v>5924</v>
      </c>
      <c r="K5175" s="8">
        <v>255.28</v>
      </c>
      <c r="L5175" s="8">
        <v>159.41999999999999</v>
      </c>
      <c r="M5175" s="8">
        <v>1512278.72</v>
      </c>
      <c r="N5175" s="8">
        <v>944404.08</v>
      </c>
      <c r="O5175" s="8">
        <v>567874.64</v>
      </c>
      <c r="P5175" s="9">
        <f>[1]!Capstone_Sales_Data[[#This Row],[Total Profit]]/[1]!Capstone_Sales_Data[[#This Row],[Total Revenue]]</f>
        <v>0.37550924475086184</v>
      </c>
    </row>
    <row r="5176" spans="1:16" x14ac:dyDescent="0.35">
      <c r="A5176" s="1" t="s">
        <v>24</v>
      </c>
      <c r="B5176" s="1" t="s">
        <v>275</v>
      </c>
      <c r="C5176" s="1" t="s">
        <v>8</v>
      </c>
      <c r="D5176" s="1" t="s">
        <v>3</v>
      </c>
      <c r="E5176" s="1" t="s">
        <v>38</v>
      </c>
      <c r="F5176" s="2">
        <v>42454</v>
      </c>
      <c r="G5176" s="1" t="s">
        <v>5384</v>
      </c>
      <c r="H5176" s="3">
        <f>[1]!Capstone_Sales_Data[[#This Row],[Ship Date]]-[1]!Capstone_Sales_Data[[#This Row],[Order Date]]</f>
        <v>21</v>
      </c>
      <c r="I5176" s="2">
        <v>42475</v>
      </c>
      <c r="J5176" s="3">
        <v>7429</v>
      </c>
      <c r="K5176" s="4">
        <v>47.45</v>
      </c>
      <c r="L5176" s="4">
        <v>31.79</v>
      </c>
      <c r="M5176" s="4">
        <v>352506.05</v>
      </c>
      <c r="N5176" s="4">
        <v>236167.91</v>
      </c>
      <c r="O5176" s="4">
        <v>116338.14</v>
      </c>
      <c r="P5176" s="5">
        <f>[1]!Capstone_Sales_Data[[#This Row],[Total Profit]]/[1]!Capstone_Sales_Data[[#This Row],[Total Revenue]]</f>
        <v>0.33003161222339306</v>
      </c>
    </row>
    <row r="5177" spans="1:16" x14ac:dyDescent="0.35">
      <c r="A5177" t="s">
        <v>0</v>
      </c>
      <c r="B5177" t="s">
        <v>314</v>
      </c>
      <c r="C5177" t="s">
        <v>63</v>
      </c>
      <c r="D5177" t="s">
        <v>3</v>
      </c>
      <c r="E5177" t="s">
        <v>9</v>
      </c>
      <c r="F5177" s="6">
        <v>42871</v>
      </c>
      <c r="G5177" t="s">
        <v>5385</v>
      </c>
      <c r="H5177" s="7">
        <f>[1]!Capstone_Sales_Data[[#This Row],[Ship Date]]-[1]!Capstone_Sales_Data[[#This Row],[Order Date]]</f>
        <v>2</v>
      </c>
      <c r="I5177" s="6">
        <v>42873</v>
      </c>
      <c r="J5177" s="7">
        <v>6479</v>
      </c>
      <c r="K5177" s="8">
        <v>437.2</v>
      </c>
      <c r="L5177" s="8">
        <v>263.33</v>
      </c>
      <c r="M5177" s="8">
        <v>2832618.8</v>
      </c>
      <c r="N5177" s="8">
        <v>1706115.07</v>
      </c>
      <c r="O5177" s="8">
        <v>1126503.73</v>
      </c>
      <c r="P5177" s="9">
        <f>[1]!Capstone_Sales_Data[[#This Row],[Total Profit]]/[1]!Capstone_Sales_Data[[#This Row],[Total Revenue]]</f>
        <v>0.39768984446477584</v>
      </c>
    </row>
    <row r="5178" spans="1:16" x14ac:dyDescent="0.35">
      <c r="A5178" s="1" t="s">
        <v>24</v>
      </c>
      <c r="B5178" s="1" t="s">
        <v>433</v>
      </c>
      <c r="C5178" s="1" t="s">
        <v>17</v>
      </c>
      <c r="D5178" s="1" t="s">
        <v>14</v>
      </c>
      <c r="E5178" s="1" t="s">
        <v>9</v>
      </c>
      <c r="F5178" s="2">
        <v>40672</v>
      </c>
      <c r="G5178" s="1" t="s">
        <v>5386</v>
      </c>
      <c r="H5178" s="3">
        <f>[1]!Capstone_Sales_Data[[#This Row],[Ship Date]]-[1]!Capstone_Sales_Data[[#This Row],[Order Date]]</f>
        <v>30</v>
      </c>
      <c r="I5178" s="2">
        <v>40702</v>
      </c>
      <c r="J5178" s="3">
        <v>7609</v>
      </c>
      <c r="K5178" s="4">
        <v>668.27</v>
      </c>
      <c r="L5178" s="4">
        <v>502.54</v>
      </c>
      <c r="M5178" s="4">
        <v>5084866.43</v>
      </c>
      <c r="N5178" s="4">
        <v>3823826.86</v>
      </c>
      <c r="O5178" s="4">
        <v>1261039.57</v>
      </c>
      <c r="P5178" s="5">
        <f>[1]!Capstone_Sales_Data[[#This Row],[Total Profit]]/[1]!Capstone_Sales_Data[[#This Row],[Total Revenue]]</f>
        <v>0.24799856345489102</v>
      </c>
    </row>
    <row r="5179" spans="1:16" x14ac:dyDescent="0.35">
      <c r="A5179" t="s">
        <v>24</v>
      </c>
      <c r="B5179" t="s">
        <v>439</v>
      </c>
      <c r="C5179" t="s">
        <v>91</v>
      </c>
      <c r="D5179" t="s">
        <v>3</v>
      </c>
      <c r="E5179" t="s">
        <v>38</v>
      </c>
      <c r="F5179" s="6">
        <v>42142</v>
      </c>
      <c r="G5179" t="s">
        <v>5387</v>
      </c>
      <c r="H5179" s="7">
        <f>[1]!Capstone_Sales_Data[[#This Row],[Ship Date]]-[1]!Capstone_Sales_Data[[#This Row],[Order Date]]</f>
        <v>23</v>
      </c>
      <c r="I5179" s="6">
        <v>42165</v>
      </c>
      <c r="J5179" s="7">
        <v>2388</v>
      </c>
      <c r="K5179" s="8">
        <v>9.33</v>
      </c>
      <c r="L5179" s="8">
        <v>6.92</v>
      </c>
      <c r="M5179" s="8">
        <v>22280.04</v>
      </c>
      <c r="N5179" s="8">
        <v>16524.96</v>
      </c>
      <c r="O5179" s="8">
        <v>5755.08</v>
      </c>
      <c r="P5179" s="9">
        <f>[1]!Capstone_Sales_Data[[#This Row],[Total Profit]]/[1]!Capstone_Sales_Data[[#This Row],[Total Revenue]]</f>
        <v>0.25830653804930331</v>
      </c>
    </row>
    <row r="5180" spans="1:16" x14ac:dyDescent="0.35">
      <c r="A5180" s="1" t="s">
        <v>0</v>
      </c>
      <c r="B5180" s="1" t="s">
        <v>218</v>
      </c>
      <c r="C5180" s="1" t="s">
        <v>31</v>
      </c>
      <c r="D5180" s="1" t="s">
        <v>14</v>
      </c>
      <c r="E5180" s="1" t="s">
        <v>22</v>
      </c>
      <c r="F5180" s="2">
        <v>42889</v>
      </c>
      <c r="G5180" s="1" t="s">
        <v>5388</v>
      </c>
      <c r="H5180" s="3">
        <f>[1]!Capstone_Sales_Data[[#This Row],[Ship Date]]-[1]!Capstone_Sales_Data[[#This Row],[Order Date]]</f>
        <v>20</v>
      </c>
      <c r="I5180" s="2">
        <v>42909</v>
      </c>
      <c r="J5180" s="3">
        <v>4413</v>
      </c>
      <c r="K5180" s="4">
        <v>421.89</v>
      </c>
      <c r="L5180" s="4">
        <v>364.69</v>
      </c>
      <c r="M5180" s="4">
        <v>1861800.57</v>
      </c>
      <c r="N5180" s="4">
        <v>1609376.97</v>
      </c>
      <c r="O5180" s="4">
        <v>252423.6</v>
      </c>
      <c r="P5180" s="5">
        <f>[1]!Capstone_Sales_Data[[#This Row],[Total Profit]]/[1]!Capstone_Sales_Data[[#This Row],[Total Revenue]]</f>
        <v>0.13558036455000119</v>
      </c>
    </row>
    <row r="5181" spans="1:16" x14ac:dyDescent="0.35">
      <c r="A5181" t="s">
        <v>0</v>
      </c>
      <c r="B5181" t="s">
        <v>256</v>
      </c>
      <c r="C5181" t="s">
        <v>63</v>
      </c>
      <c r="D5181" t="s">
        <v>3</v>
      </c>
      <c r="E5181" t="s">
        <v>22</v>
      </c>
      <c r="F5181" s="6">
        <v>40295</v>
      </c>
      <c r="G5181" t="s">
        <v>5389</v>
      </c>
      <c r="H5181" s="7">
        <f>[1]!Capstone_Sales_Data[[#This Row],[Ship Date]]-[1]!Capstone_Sales_Data[[#This Row],[Order Date]]</f>
        <v>44</v>
      </c>
      <c r="I5181" s="6">
        <v>40339</v>
      </c>
      <c r="J5181" s="7">
        <v>4315</v>
      </c>
      <c r="K5181" s="8">
        <v>437.2</v>
      </c>
      <c r="L5181" s="8">
        <v>263.33</v>
      </c>
      <c r="M5181" s="8">
        <v>1886518</v>
      </c>
      <c r="N5181" s="8">
        <v>1136268.95</v>
      </c>
      <c r="O5181" s="8">
        <v>750249.05</v>
      </c>
      <c r="P5181" s="9">
        <f>[1]!Capstone_Sales_Data[[#This Row],[Total Profit]]/[1]!Capstone_Sales_Data[[#This Row],[Total Revenue]]</f>
        <v>0.39768984446477584</v>
      </c>
    </row>
    <row r="5182" spans="1:16" x14ac:dyDescent="0.35">
      <c r="A5182" s="1" t="s">
        <v>11</v>
      </c>
      <c r="B5182" s="1" t="s">
        <v>339</v>
      </c>
      <c r="C5182" s="1" t="s">
        <v>47</v>
      </c>
      <c r="D5182" s="1" t="s">
        <v>3</v>
      </c>
      <c r="E5182" s="1" t="s">
        <v>38</v>
      </c>
      <c r="F5182" s="2">
        <v>40428</v>
      </c>
      <c r="G5182" s="1" t="s">
        <v>5390</v>
      </c>
      <c r="H5182" s="3">
        <f>[1]!Capstone_Sales_Data[[#This Row],[Ship Date]]-[1]!Capstone_Sales_Data[[#This Row],[Order Date]]</f>
        <v>31</v>
      </c>
      <c r="I5182" s="2">
        <v>40459</v>
      </c>
      <c r="J5182" s="3">
        <v>4755</v>
      </c>
      <c r="K5182" s="4">
        <v>109.28</v>
      </c>
      <c r="L5182" s="4">
        <v>35.840000000000003</v>
      </c>
      <c r="M5182" s="4">
        <v>519626.4</v>
      </c>
      <c r="N5182" s="4">
        <v>170419.20000000001</v>
      </c>
      <c r="O5182" s="4">
        <v>349207.2</v>
      </c>
      <c r="P5182" s="5">
        <f>[1]!Capstone_Sales_Data[[#This Row],[Total Profit]]/[1]!Capstone_Sales_Data[[#This Row],[Total Revenue]]</f>
        <v>0.67203513909224011</v>
      </c>
    </row>
    <row r="5183" spans="1:16" x14ac:dyDescent="0.35">
      <c r="A5183" t="s">
        <v>0</v>
      </c>
      <c r="B5183" t="s">
        <v>252</v>
      </c>
      <c r="C5183" t="s">
        <v>51</v>
      </c>
      <c r="D5183" t="s">
        <v>3</v>
      </c>
      <c r="E5183" t="s">
        <v>4</v>
      </c>
      <c r="F5183" s="6">
        <v>42830</v>
      </c>
      <c r="G5183" t="s">
        <v>5391</v>
      </c>
      <c r="H5183" s="7">
        <f>[1]!Capstone_Sales_Data[[#This Row],[Ship Date]]-[1]!Capstone_Sales_Data[[#This Row],[Order Date]]</f>
        <v>7</v>
      </c>
      <c r="I5183" s="6">
        <v>42837</v>
      </c>
      <c r="J5183" s="7">
        <v>5426</v>
      </c>
      <c r="K5183" s="8">
        <v>152.58000000000001</v>
      </c>
      <c r="L5183" s="8">
        <v>97.44</v>
      </c>
      <c r="M5183" s="8">
        <v>827899.08</v>
      </c>
      <c r="N5183" s="8">
        <v>528709.43999999994</v>
      </c>
      <c r="O5183" s="8">
        <v>299189.64</v>
      </c>
      <c r="P5183" s="9">
        <f>[1]!Capstone_Sales_Data[[#This Row],[Total Profit]]/[1]!Capstone_Sales_Data[[#This Row],[Total Revenue]]</f>
        <v>0.36138419189933152</v>
      </c>
    </row>
    <row r="5184" spans="1:16" x14ac:dyDescent="0.35">
      <c r="A5184" s="1" t="s">
        <v>49</v>
      </c>
      <c r="B5184" s="1" t="s">
        <v>50</v>
      </c>
      <c r="C5184" s="1" t="s">
        <v>17</v>
      </c>
      <c r="D5184" s="1" t="s">
        <v>3</v>
      </c>
      <c r="E5184" s="1" t="s">
        <v>22</v>
      </c>
      <c r="F5184" s="2">
        <v>41899</v>
      </c>
      <c r="G5184" s="1" t="s">
        <v>5392</v>
      </c>
      <c r="H5184" s="3">
        <f>[1]!Capstone_Sales_Data[[#This Row],[Ship Date]]-[1]!Capstone_Sales_Data[[#This Row],[Order Date]]</f>
        <v>12</v>
      </c>
      <c r="I5184" s="2">
        <v>41911</v>
      </c>
      <c r="J5184" s="3">
        <v>8050</v>
      </c>
      <c r="K5184" s="4">
        <v>668.27</v>
      </c>
      <c r="L5184" s="4">
        <v>502.54</v>
      </c>
      <c r="M5184" s="4">
        <v>5379573.5</v>
      </c>
      <c r="N5184" s="4">
        <v>4045447</v>
      </c>
      <c r="O5184" s="4">
        <v>1334126.5</v>
      </c>
      <c r="P5184" s="5">
        <f>[1]!Capstone_Sales_Data[[#This Row],[Total Profit]]/[1]!Capstone_Sales_Data[[#This Row],[Total Revenue]]</f>
        <v>0.24799856345489099</v>
      </c>
    </row>
    <row r="5185" spans="1:16" x14ac:dyDescent="0.35">
      <c r="A5185" t="s">
        <v>49</v>
      </c>
      <c r="B5185" t="s">
        <v>237</v>
      </c>
      <c r="C5185" t="s">
        <v>47</v>
      </c>
      <c r="D5185" t="s">
        <v>14</v>
      </c>
      <c r="E5185" t="s">
        <v>38</v>
      </c>
      <c r="F5185" s="6">
        <v>42107</v>
      </c>
      <c r="G5185" t="s">
        <v>5393</v>
      </c>
      <c r="H5185" s="7">
        <f>[1]!Capstone_Sales_Data[[#This Row],[Ship Date]]-[1]!Capstone_Sales_Data[[#This Row],[Order Date]]</f>
        <v>22</v>
      </c>
      <c r="I5185" s="6">
        <v>42129</v>
      </c>
      <c r="J5185" s="7">
        <v>1383</v>
      </c>
      <c r="K5185" s="8">
        <v>109.28</v>
      </c>
      <c r="L5185" s="8">
        <v>35.840000000000003</v>
      </c>
      <c r="M5185" s="8">
        <v>151134.24</v>
      </c>
      <c r="N5185" s="8">
        <v>49566.720000000001</v>
      </c>
      <c r="O5185" s="8">
        <v>101567.52</v>
      </c>
      <c r="P5185" s="9">
        <f>[1]!Capstone_Sales_Data[[#This Row],[Total Profit]]/[1]!Capstone_Sales_Data[[#This Row],[Total Revenue]]</f>
        <v>0.67203513909224022</v>
      </c>
    </row>
    <row r="5186" spans="1:16" x14ac:dyDescent="0.35">
      <c r="A5186" s="1" t="s">
        <v>33</v>
      </c>
      <c r="B5186" s="1" t="s">
        <v>528</v>
      </c>
      <c r="C5186" s="1" t="s">
        <v>37</v>
      </c>
      <c r="D5186" s="1" t="s">
        <v>14</v>
      </c>
      <c r="E5186" s="1" t="s">
        <v>4</v>
      </c>
      <c r="F5186" s="2">
        <v>42777</v>
      </c>
      <c r="G5186" s="1" t="s">
        <v>5394</v>
      </c>
      <c r="H5186" s="3">
        <f>[1]!Capstone_Sales_Data[[#This Row],[Ship Date]]-[1]!Capstone_Sales_Data[[#This Row],[Order Date]]</f>
        <v>28</v>
      </c>
      <c r="I5186" s="2">
        <v>42805</v>
      </c>
      <c r="J5186" s="3">
        <v>6210</v>
      </c>
      <c r="K5186" s="4">
        <v>205.7</v>
      </c>
      <c r="L5186" s="4">
        <v>117.11</v>
      </c>
      <c r="M5186" s="4">
        <v>1277397</v>
      </c>
      <c r="N5186" s="4">
        <v>727253.1</v>
      </c>
      <c r="O5186" s="4">
        <v>550143.9</v>
      </c>
      <c r="P5186" s="5">
        <f>[1]!Capstone_Sales_Data[[#This Row],[Total Profit]]/[1]!Capstone_Sales_Data[[#This Row],[Total Revenue]]</f>
        <v>0.43067574137092857</v>
      </c>
    </row>
    <row r="5187" spans="1:16" x14ac:dyDescent="0.35">
      <c r="A5187" t="s">
        <v>11</v>
      </c>
      <c r="B5187" t="s">
        <v>93</v>
      </c>
      <c r="C5187" t="s">
        <v>37</v>
      </c>
      <c r="D5187" t="s">
        <v>3</v>
      </c>
      <c r="E5187" t="s">
        <v>4</v>
      </c>
      <c r="F5187" s="6">
        <v>42243</v>
      </c>
      <c r="G5187" t="s">
        <v>5395</v>
      </c>
      <c r="H5187" s="7">
        <f>[1]!Capstone_Sales_Data[[#This Row],[Ship Date]]-[1]!Capstone_Sales_Data[[#This Row],[Order Date]]</f>
        <v>8</v>
      </c>
      <c r="I5187" s="6">
        <v>42251</v>
      </c>
      <c r="J5187" s="7">
        <v>351</v>
      </c>
      <c r="K5187" s="8">
        <v>205.7</v>
      </c>
      <c r="L5187" s="8">
        <v>117.11</v>
      </c>
      <c r="M5187" s="8">
        <v>72200.7</v>
      </c>
      <c r="N5187" s="8">
        <v>41105.61</v>
      </c>
      <c r="O5187" s="8">
        <v>31095.09</v>
      </c>
      <c r="P5187" s="9">
        <f>[1]!Capstone_Sales_Data[[#This Row],[Total Profit]]/[1]!Capstone_Sales_Data[[#This Row],[Total Revenue]]</f>
        <v>0.43067574137092857</v>
      </c>
    </row>
    <row r="5188" spans="1:16" x14ac:dyDescent="0.35">
      <c r="A5188" s="1" t="s">
        <v>0</v>
      </c>
      <c r="B5188" s="1" t="s">
        <v>16</v>
      </c>
      <c r="C5188" s="1" t="s">
        <v>17</v>
      </c>
      <c r="D5188" s="1" t="s">
        <v>3</v>
      </c>
      <c r="E5188" s="1" t="s">
        <v>4</v>
      </c>
      <c r="F5188" s="2">
        <v>41991</v>
      </c>
      <c r="G5188" s="1" t="s">
        <v>5396</v>
      </c>
      <c r="H5188" s="3">
        <f>[1]!Capstone_Sales_Data[[#This Row],[Ship Date]]-[1]!Capstone_Sales_Data[[#This Row],[Order Date]]</f>
        <v>5</v>
      </c>
      <c r="I5188" s="2">
        <v>41996</v>
      </c>
      <c r="J5188" s="3">
        <v>3652</v>
      </c>
      <c r="K5188" s="4">
        <v>668.27</v>
      </c>
      <c r="L5188" s="4">
        <v>502.54</v>
      </c>
      <c r="M5188" s="4">
        <v>2440522.04</v>
      </c>
      <c r="N5188" s="4">
        <v>1835276.08</v>
      </c>
      <c r="O5188" s="4">
        <v>605245.96</v>
      </c>
      <c r="P5188" s="5">
        <f>[1]!Capstone_Sales_Data[[#This Row],[Total Profit]]/[1]!Capstone_Sales_Data[[#This Row],[Total Revenue]]</f>
        <v>0.24799856345489096</v>
      </c>
    </row>
    <row r="5189" spans="1:16" x14ac:dyDescent="0.35">
      <c r="A5189" t="s">
        <v>0</v>
      </c>
      <c r="B5189" t="s">
        <v>151</v>
      </c>
      <c r="C5189" t="s">
        <v>28</v>
      </c>
      <c r="D5189" t="s">
        <v>3</v>
      </c>
      <c r="E5189" t="s">
        <v>38</v>
      </c>
      <c r="F5189" s="6">
        <v>42514</v>
      </c>
      <c r="G5189" t="s">
        <v>5397</v>
      </c>
      <c r="H5189" s="7">
        <f>[1]!Capstone_Sales_Data[[#This Row],[Ship Date]]-[1]!Capstone_Sales_Data[[#This Row],[Order Date]]</f>
        <v>49</v>
      </c>
      <c r="I5189" s="6">
        <v>42563</v>
      </c>
      <c r="J5189" s="7">
        <v>2994</v>
      </c>
      <c r="K5189" s="8">
        <v>255.28</v>
      </c>
      <c r="L5189" s="8">
        <v>159.41999999999999</v>
      </c>
      <c r="M5189" s="8">
        <v>764308.32</v>
      </c>
      <c r="N5189" s="8">
        <v>477303.48</v>
      </c>
      <c r="O5189" s="8">
        <v>287004.84000000003</v>
      </c>
      <c r="P5189" s="9">
        <f>[1]!Capstone_Sales_Data[[#This Row],[Total Profit]]/[1]!Capstone_Sales_Data[[#This Row],[Total Revenue]]</f>
        <v>0.37550924475086184</v>
      </c>
    </row>
    <row r="5190" spans="1:16" x14ac:dyDescent="0.35">
      <c r="A5190" s="1" t="s">
        <v>24</v>
      </c>
      <c r="B5190" s="1" t="s">
        <v>401</v>
      </c>
      <c r="C5190" s="1" t="s">
        <v>51</v>
      </c>
      <c r="D5190" s="1" t="s">
        <v>14</v>
      </c>
      <c r="E5190" s="1" t="s">
        <v>4</v>
      </c>
      <c r="F5190" s="2">
        <v>41929</v>
      </c>
      <c r="G5190" s="1" t="s">
        <v>5398</v>
      </c>
      <c r="H5190" s="3">
        <f>[1]!Capstone_Sales_Data[[#This Row],[Ship Date]]-[1]!Capstone_Sales_Data[[#This Row],[Order Date]]</f>
        <v>31</v>
      </c>
      <c r="I5190" s="2">
        <v>41960</v>
      </c>
      <c r="J5190" s="3">
        <v>7287</v>
      </c>
      <c r="K5190" s="4">
        <v>152.58000000000001</v>
      </c>
      <c r="L5190" s="4">
        <v>97.44</v>
      </c>
      <c r="M5190" s="4">
        <v>1111850.46</v>
      </c>
      <c r="N5190" s="4">
        <v>710045.28</v>
      </c>
      <c r="O5190" s="4">
        <v>401805.18</v>
      </c>
      <c r="P5190" s="5">
        <f>[1]!Capstone_Sales_Data[[#This Row],[Total Profit]]/[1]!Capstone_Sales_Data[[#This Row],[Total Revenue]]</f>
        <v>0.36138419189933152</v>
      </c>
    </row>
    <row r="5191" spans="1:16" x14ac:dyDescent="0.35">
      <c r="A5191" t="s">
        <v>24</v>
      </c>
      <c r="B5191" t="s">
        <v>401</v>
      </c>
      <c r="C5191" t="s">
        <v>63</v>
      </c>
      <c r="D5191" t="s">
        <v>3</v>
      </c>
      <c r="E5191" t="s">
        <v>4</v>
      </c>
      <c r="F5191" s="6">
        <v>42888</v>
      </c>
      <c r="G5191" t="s">
        <v>5399</v>
      </c>
      <c r="H5191" s="7">
        <f>[1]!Capstone_Sales_Data[[#This Row],[Ship Date]]-[1]!Capstone_Sales_Data[[#This Row],[Order Date]]</f>
        <v>36</v>
      </c>
      <c r="I5191" s="6">
        <v>42924</v>
      </c>
      <c r="J5191" s="7">
        <v>2475</v>
      </c>
      <c r="K5191" s="8">
        <v>437.2</v>
      </c>
      <c r="L5191" s="8">
        <v>263.33</v>
      </c>
      <c r="M5191" s="8">
        <v>1082070</v>
      </c>
      <c r="N5191" s="8">
        <v>651741.75</v>
      </c>
      <c r="O5191" s="8">
        <v>430328.25</v>
      </c>
      <c r="P5191" s="9">
        <f>[1]!Capstone_Sales_Data[[#This Row],[Total Profit]]/[1]!Capstone_Sales_Data[[#This Row],[Total Revenue]]</f>
        <v>0.39768984446477584</v>
      </c>
    </row>
    <row r="5192" spans="1:16" x14ac:dyDescent="0.35">
      <c r="A5192" s="1" t="s">
        <v>33</v>
      </c>
      <c r="B5192" s="1" t="s">
        <v>299</v>
      </c>
      <c r="C5192" s="1" t="s">
        <v>17</v>
      </c>
      <c r="D5192" s="1" t="s">
        <v>14</v>
      </c>
      <c r="E5192" s="1" t="s">
        <v>38</v>
      </c>
      <c r="F5192" s="2">
        <v>42904</v>
      </c>
      <c r="G5192" s="1" t="s">
        <v>5400</v>
      </c>
      <c r="H5192" s="3">
        <f>[1]!Capstone_Sales_Data[[#This Row],[Ship Date]]-[1]!Capstone_Sales_Data[[#This Row],[Order Date]]</f>
        <v>7</v>
      </c>
      <c r="I5192" s="2">
        <v>42911</v>
      </c>
      <c r="J5192" s="3">
        <v>6531</v>
      </c>
      <c r="K5192" s="4">
        <v>668.27</v>
      </c>
      <c r="L5192" s="4">
        <v>502.54</v>
      </c>
      <c r="M5192" s="4">
        <v>4364471.37</v>
      </c>
      <c r="N5192" s="4">
        <v>3282088.74</v>
      </c>
      <c r="O5192" s="4">
        <v>1082382.6299999999</v>
      </c>
      <c r="P5192" s="5">
        <f>[1]!Capstone_Sales_Data[[#This Row],[Total Profit]]/[1]!Capstone_Sales_Data[[#This Row],[Total Revenue]]</f>
        <v>0.24799856345489096</v>
      </c>
    </row>
    <row r="5193" spans="1:16" x14ac:dyDescent="0.35">
      <c r="A5193" t="s">
        <v>0</v>
      </c>
      <c r="B5193" t="s">
        <v>159</v>
      </c>
      <c r="C5193" t="s">
        <v>63</v>
      </c>
      <c r="D5193" t="s">
        <v>3</v>
      </c>
      <c r="E5193" t="s">
        <v>38</v>
      </c>
      <c r="F5193" s="6">
        <v>41258</v>
      </c>
      <c r="G5193" t="s">
        <v>5401</v>
      </c>
      <c r="H5193" s="7">
        <f>[1]!Capstone_Sales_Data[[#This Row],[Ship Date]]-[1]!Capstone_Sales_Data[[#This Row],[Order Date]]</f>
        <v>29</v>
      </c>
      <c r="I5193" s="6">
        <v>41287</v>
      </c>
      <c r="J5193" s="7">
        <v>4460</v>
      </c>
      <c r="K5193" s="8">
        <v>437.2</v>
      </c>
      <c r="L5193" s="8">
        <v>263.33</v>
      </c>
      <c r="M5193" s="8">
        <v>1949912</v>
      </c>
      <c r="N5193" s="8">
        <v>1174451.8</v>
      </c>
      <c r="O5193" s="8">
        <v>775460.2</v>
      </c>
      <c r="P5193" s="9">
        <f>[1]!Capstone_Sales_Data[[#This Row],[Total Profit]]/[1]!Capstone_Sales_Data[[#This Row],[Total Revenue]]</f>
        <v>0.39768984446477584</v>
      </c>
    </row>
    <row r="5194" spans="1:16" x14ac:dyDescent="0.35">
      <c r="A5194" s="1" t="s">
        <v>0</v>
      </c>
      <c r="B5194" s="1" t="s">
        <v>563</v>
      </c>
      <c r="C5194" s="1" t="s">
        <v>63</v>
      </c>
      <c r="D5194" s="1" t="s">
        <v>14</v>
      </c>
      <c r="E5194" s="1" t="s">
        <v>38</v>
      </c>
      <c r="F5194" s="2">
        <v>40389</v>
      </c>
      <c r="G5194" s="1" t="s">
        <v>5402</v>
      </c>
      <c r="H5194" s="3">
        <f>[1]!Capstone_Sales_Data[[#This Row],[Ship Date]]-[1]!Capstone_Sales_Data[[#This Row],[Order Date]]</f>
        <v>47</v>
      </c>
      <c r="I5194" s="2">
        <v>40436</v>
      </c>
      <c r="J5194" s="3">
        <v>3298</v>
      </c>
      <c r="K5194" s="4">
        <v>437.2</v>
      </c>
      <c r="L5194" s="4">
        <v>263.33</v>
      </c>
      <c r="M5194" s="4">
        <v>1441885.6</v>
      </c>
      <c r="N5194" s="4">
        <v>868462.34</v>
      </c>
      <c r="O5194" s="4">
        <v>573423.26</v>
      </c>
      <c r="P5194" s="5">
        <f>[1]!Capstone_Sales_Data[[#This Row],[Total Profit]]/[1]!Capstone_Sales_Data[[#This Row],[Total Revenue]]</f>
        <v>0.39768984446477584</v>
      </c>
    </row>
    <row r="5195" spans="1:16" x14ac:dyDescent="0.35">
      <c r="A5195" t="s">
        <v>33</v>
      </c>
      <c r="B5195" t="s">
        <v>528</v>
      </c>
      <c r="C5195" t="s">
        <v>91</v>
      </c>
      <c r="D5195" t="s">
        <v>3</v>
      </c>
      <c r="E5195" t="s">
        <v>38</v>
      </c>
      <c r="F5195" s="6">
        <v>41741</v>
      </c>
      <c r="G5195" t="s">
        <v>5403</v>
      </c>
      <c r="H5195" s="7">
        <f>[1]!Capstone_Sales_Data[[#This Row],[Ship Date]]-[1]!Capstone_Sales_Data[[#This Row],[Order Date]]</f>
        <v>47</v>
      </c>
      <c r="I5195" s="6">
        <v>41788</v>
      </c>
      <c r="J5195" s="7">
        <v>7112</v>
      </c>
      <c r="K5195" s="8">
        <v>9.33</v>
      </c>
      <c r="L5195" s="8">
        <v>6.92</v>
      </c>
      <c r="M5195" s="8">
        <v>66354.960000000006</v>
      </c>
      <c r="N5195" s="8">
        <v>49215.040000000001</v>
      </c>
      <c r="O5195" s="8">
        <v>17139.919999999998</v>
      </c>
      <c r="P5195" s="9">
        <f>[1]!Capstone_Sales_Data[[#This Row],[Total Profit]]/[1]!Capstone_Sales_Data[[#This Row],[Total Revenue]]</f>
        <v>0.25830653804930326</v>
      </c>
    </row>
    <row r="5196" spans="1:16" x14ac:dyDescent="0.35">
      <c r="A5196" s="1" t="s">
        <v>0</v>
      </c>
      <c r="B5196" s="1" t="s">
        <v>223</v>
      </c>
      <c r="C5196" s="1" t="s">
        <v>8</v>
      </c>
      <c r="D5196" s="1" t="s">
        <v>3</v>
      </c>
      <c r="E5196" s="1" t="s">
        <v>38</v>
      </c>
      <c r="F5196" s="2">
        <v>41613</v>
      </c>
      <c r="G5196" s="1" t="s">
        <v>5404</v>
      </c>
      <c r="H5196" s="3">
        <f>[1]!Capstone_Sales_Data[[#This Row],[Ship Date]]-[1]!Capstone_Sales_Data[[#This Row],[Order Date]]</f>
        <v>26</v>
      </c>
      <c r="I5196" s="2">
        <v>41639</v>
      </c>
      <c r="J5196" s="3">
        <v>2002</v>
      </c>
      <c r="K5196" s="4">
        <v>47.45</v>
      </c>
      <c r="L5196" s="4">
        <v>31.79</v>
      </c>
      <c r="M5196" s="4">
        <v>94994.9</v>
      </c>
      <c r="N5196" s="4">
        <v>63643.58</v>
      </c>
      <c r="O5196" s="4">
        <v>31351.32</v>
      </c>
      <c r="P5196" s="5">
        <f>[1]!Capstone_Sales_Data[[#This Row],[Total Profit]]/[1]!Capstone_Sales_Data[[#This Row],[Total Revenue]]</f>
        <v>0.33003161222339306</v>
      </c>
    </row>
    <row r="5197" spans="1:16" x14ac:dyDescent="0.35">
      <c r="A5197" t="s">
        <v>11</v>
      </c>
      <c r="B5197" t="s">
        <v>57</v>
      </c>
      <c r="C5197" t="s">
        <v>31</v>
      </c>
      <c r="D5197" t="s">
        <v>14</v>
      </c>
      <c r="E5197" t="s">
        <v>38</v>
      </c>
      <c r="F5197" s="6">
        <v>40846</v>
      </c>
      <c r="G5197" t="s">
        <v>5405</v>
      </c>
      <c r="H5197" s="7">
        <f>[1]!Capstone_Sales_Data[[#This Row],[Ship Date]]-[1]!Capstone_Sales_Data[[#This Row],[Order Date]]</f>
        <v>21</v>
      </c>
      <c r="I5197" s="6">
        <v>40867</v>
      </c>
      <c r="J5197" s="7">
        <v>1096</v>
      </c>
      <c r="K5197" s="8">
        <v>421.89</v>
      </c>
      <c r="L5197" s="8">
        <v>364.69</v>
      </c>
      <c r="M5197" s="8">
        <v>462391.44</v>
      </c>
      <c r="N5197" s="8">
        <v>399700.24</v>
      </c>
      <c r="O5197" s="8">
        <v>62691.199999999997</v>
      </c>
      <c r="P5197" s="9">
        <f>[1]!Capstone_Sales_Data[[#This Row],[Total Profit]]/[1]!Capstone_Sales_Data[[#This Row],[Total Revenue]]</f>
        <v>0.13558036455000116</v>
      </c>
    </row>
    <row r="5198" spans="1:16" x14ac:dyDescent="0.35">
      <c r="A5198" s="1" t="s">
        <v>24</v>
      </c>
      <c r="B5198" s="1" t="s">
        <v>800</v>
      </c>
      <c r="C5198" s="1" t="s">
        <v>13</v>
      </c>
      <c r="D5198" s="1" t="s">
        <v>3</v>
      </c>
      <c r="E5198" s="1" t="s">
        <v>22</v>
      </c>
      <c r="F5198" s="2">
        <v>40666</v>
      </c>
      <c r="G5198" s="1" t="s">
        <v>5406</v>
      </c>
      <c r="H5198" s="3">
        <f>[1]!Capstone_Sales_Data[[#This Row],[Ship Date]]-[1]!Capstone_Sales_Data[[#This Row],[Order Date]]</f>
        <v>33</v>
      </c>
      <c r="I5198" s="2">
        <v>40699</v>
      </c>
      <c r="J5198" s="3">
        <v>9556</v>
      </c>
      <c r="K5198" s="4">
        <v>154.06</v>
      </c>
      <c r="L5198" s="4">
        <v>90.93</v>
      </c>
      <c r="M5198" s="4">
        <v>1472197.36</v>
      </c>
      <c r="N5198" s="4">
        <v>868927.08</v>
      </c>
      <c r="O5198" s="4">
        <v>603270.28</v>
      </c>
      <c r="P5198" s="5">
        <f>[1]!Capstone_Sales_Data[[#This Row],[Total Profit]]/[1]!Capstone_Sales_Data[[#This Row],[Total Revenue]]</f>
        <v>0.40977541217707386</v>
      </c>
    </row>
    <row r="5199" spans="1:16" x14ac:dyDescent="0.35">
      <c r="A5199" t="s">
        <v>6</v>
      </c>
      <c r="B5199" t="s">
        <v>133</v>
      </c>
      <c r="C5199" t="s">
        <v>17</v>
      </c>
      <c r="D5199" t="s">
        <v>14</v>
      </c>
      <c r="E5199" t="s">
        <v>38</v>
      </c>
      <c r="F5199" s="6">
        <v>41307</v>
      </c>
      <c r="G5199" t="s">
        <v>5407</v>
      </c>
      <c r="H5199" s="7">
        <f>[1]!Capstone_Sales_Data[[#This Row],[Ship Date]]-[1]!Capstone_Sales_Data[[#This Row],[Order Date]]</f>
        <v>48</v>
      </c>
      <c r="I5199" s="6">
        <v>41355</v>
      </c>
      <c r="J5199" s="7">
        <v>9574</v>
      </c>
      <c r="K5199" s="8">
        <v>668.27</v>
      </c>
      <c r="L5199" s="8">
        <v>502.54</v>
      </c>
      <c r="M5199" s="8">
        <v>6398016.9800000004</v>
      </c>
      <c r="N5199" s="8">
        <v>4811317.96</v>
      </c>
      <c r="O5199" s="8">
        <v>1586699.02</v>
      </c>
      <c r="P5199" s="9">
        <f>[1]!Capstone_Sales_Data[[#This Row],[Total Profit]]/[1]!Capstone_Sales_Data[[#This Row],[Total Revenue]]</f>
        <v>0.24799856345489096</v>
      </c>
    </row>
    <row r="5200" spans="1:16" x14ac:dyDescent="0.35">
      <c r="A5200" s="1" t="s">
        <v>11</v>
      </c>
      <c r="B5200" s="1" t="s">
        <v>1269</v>
      </c>
      <c r="C5200" s="1" t="s">
        <v>58</v>
      </c>
      <c r="D5200" s="1" t="s">
        <v>3</v>
      </c>
      <c r="E5200" s="1" t="s">
        <v>4</v>
      </c>
      <c r="F5200" s="2">
        <v>40626</v>
      </c>
      <c r="G5200" s="1" t="s">
        <v>5408</v>
      </c>
      <c r="H5200" s="3">
        <f>[1]!Capstone_Sales_Data[[#This Row],[Ship Date]]-[1]!Capstone_Sales_Data[[#This Row],[Order Date]]</f>
        <v>18</v>
      </c>
      <c r="I5200" s="2">
        <v>40644</v>
      </c>
      <c r="J5200" s="3">
        <v>5375</v>
      </c>
      <c r="K5200" s="4">
        <v>81.73</v>
      </c>
      <c r="L5200" s="4">
        <v>56.67</v>
      </c>
      <c r="M5200" s="4">
        <v>439298.75</v>
      </c>
      <c r="N5200" s="4">
        <v>304601.25</v>
      </c>
      <c r="O5200" s="4">
        <v>134697.5</v>
      </c>
      <c r="P5200" s="5">
        <f>[1]!Capstone_Sales_Data[[#This Row],[Total Profit]]/[1]!Capstone_Sales_Data[[#This Row],[Total Revenue]]</f>
        <v>0.30661935641747218</v>
      </c>
    </row>
    <row r="5201" spans="1:16" x14ac:dyDescent="0.35">
      <c r="A5201" t="s">
        <v>6</v>
      </c>
      <c r="B5201" t="s">
        <v>303</v>
      </c>
      <c r="C5201" t="s">
        <v>91</v>
      </c>
      <c r="D5201" t="s">
        <v>14</v>
      </c>
      <c r="E5201" t="s">
        <v>38</v>
      </c>
      <c r="F5201" s="6">
        <v>41018</v>
      </c>
      <c r="G5201" t="s">
        <v>5409</v>
      </c>
      <c r="H5201" s="7">
        <f>[1]!Capstone_Sales_Data[[#This Row],[Ship Date]]-[1]!Capstone_Sales_Data[[#This Row],[Order Date]]</f>
        <v>34</v>
      </c>
      <c r="I5201" s="6">
        <v>41052</v>
      </c>
      <c r="J5201" s="7">
        <v>8212</v>
      </c>
      <c r="K5201" s="8">
        <v>9.33</v>
      </c>
      <c r="L5201" s="8">
        <v>6.92</v>
      </c>
      <c r="M5201" s="8">
        <v>76617.960000000006</v>
      </c>
      <c r="N5201" s="8">
        <v>56827.040000000001</v>
      </c>
      <c r="O5201" s="8">
        <v>19790.919999999998</v>
      </c>
      <c r="P5201" s="9">
        <f>[1]!Capstone_Sales_Data[[#This Row],[Total Profit]]/[1]!Capstone_Sales_Data[[#This Row],[Total Revenue]]</f>
        <v>0.25830653804930326</v>
      </c>
    </row>
    <row r="5202" spans="1:16" x14ac:dyDescent="0.35">
      <c r="A5202" s="1" t="s">
        <v>176</v>
      </c>
      <c r="B5202" s="1" t="s">
        <v>288</v>
      </c>
      <c r="C5202" s="1" t="s">
        <v>58</v>
      </c>
      <c r="D5202" s="1" t="s">
        <v>14</v>
      </c>
      <c r="E5202" s="1" t="s">
        <v>9</v>
      </c>
      <c r="F5202" s="2">
        <v>42499</v>
      </c>
      <c r="G5202" s="1" t="s">
        <v>5410</v>
      </c>
      <c r="H5202" s="3">
        <f>[1]!Capstone_Sales_Data[[#This Row],[Ship Date]]-[1]!Capstone_Sales_Data[[#This Row],[Order Date]]</f>
        <v>47</v>
      </c>
      <c r="I5202" s="2">
        <v>42546</v>
      </c>
      <c r="J5202" s="3">
        <v>1372</v>
      </c>
      <c r="K5202" s="4">
        <v>81.73</v>
      </c>
      <c r="L5202" s="4">
        <v>56.67</v>
      </c>
      <c r="M5202" s="4">
        <v>112133.56</v>
      </c>
      <c r="N5202" s="4">
        <v>77751.240000000005</v>
      </c>
      <c r="O5202" s="4">
        <v>34382.32</v>
      </c>
      <c r="P5202" s="5">
        <f>[1]!Capstone_Sales_Data[[#This Row],[Total Profit]]/[1]!Capstone_Sales_Data[[#This Row],[Total Revenue]]</f>
        <v>0.30661935641747218</v>
      </c>
    </row>
    <row r="5203" spans="1:16" x14ac:dyDescent="0.35">
      <c r="A5203" t="s">
        <v>0</v>
      </c>
      <c r="B5203" t="s">
        <v>241</v>
      </c>
      <c r="C5203" t="s">
        <v>58</v>
      </c>
      <c r="D5203" t="s">
        <v>14</v>
      </c>
      <c r="E5203" t="s">
        <v>38</v>
      </c>
      <c r="F5203" s="6">
        <v>41328</v>
      </c>
      <c r="G5203" t="s">
        <v>5411</v>
      </c>
      <c r="H5203" s="7">
        <f>[1]!Capstone_Sales_Data[[#This Row],[Ship Date]]-[1]!Capstone_Sales_Data[[#This Row],[Order Date]]</f>
        <v>49</v>
      </c>
      <c r="I5203" s="6">
        <v>41377</v>
      </c>
      <c r="J5203" s="7">
        <v>5173</v>
      </c>
      <c r="K5203" s="8">
        <v>81.73</v>
      </c>
      <c r="L5203" s="8">
        <v>56.67</v>
      </c>
      <c r="M5203" s="8">
        <v>422789.29</v>
      </c>
      <c r="N5203" s="8">
        <v>293153.90999999997</v>
      </c>
      <c r="O5203" s="8">
        <v>129635.38</v>
      </c>
      <c r="P5203" s="9">
        <f>[1]!Capstone_Sales_Data[[#This Row],[Total Profit]]/[1]!Capstone_Sales_Data[[#This Row],[Total Revenue]]</f>
        <v>0.30661935641747218</v>
      </c>
    </row>
    <row r="5204" spans="1:16" x14ac:dyDescent="0.35">
      <c r="A5204" s="1" t="s">
        <v>0</v>
      </c>
      <c r="B5204" s="1" t="s">
        <v>16</v>
      </c>
      <c r="C5204" s="1" t="s">
        <v>28</v>
      </c>
      <c r="D5204" s="1" t="s">
        <v>3</v>
      </c>
      <c r="E5204" s="1" t="s">
        <v>4</v>
      </c>
      <c r="F5204" s="2">
        <v>42449</v>
      </c>
      <c r="G5204" s="1" t="s">
        <v>5412</v>
      </c>
      <c r="H5204" s="3">
        <f>[1]!Capstone_Sales_Data[[#This Row],[Ship Date]]-[1]!Capstone_Sales_Data[[#This Row],[Order Date]]</f>
        <v>44</v>
      </c>
      <c r="I5204" s="2">
        <v>42493</v>
      </c>
      <c r="J5204" s="3">
        <v>1963</v>
      </c>
      <c r="K5204" s="4">
        <v>255.28</v>
      </c>
      <c r="L5204" s="4">
        <v>159.41999999999999</v>
      </c>
      <c r="M5204" s="4">
        <v>501114.64</v>
      </c>
      <c r="N5204" s="4">
        <v>312941.46000000002</v>
      </c>
      <c r="O5204" s="4">
        <v>188173.18</v>
      </c>
      <c r="P5204" s="5">
        <f>[1]!Capstone_Sales_Data[[#This Row],[Total Profit]]/[1]!Capstone_Sales_Data[[#This Row],[Total Revenue]]</f>
        <v>0.37550924475086178</v>
      </c>
    </row>
    <row r="5205" spans="1:16" x14ac:dyDescent="0.35">
      <c r="A5205" t="s">
        <v>24</v>
      </c>
      <c r="B5205" t="s">
        <v>414</v>
      </c>
      <c r="C5205" t="s">
        <v>17</v>
      </c>
      <c r="D5205" t="s">
        <v>14</v>
      </c>
      <c r="E5205" t="s">
        <v>4</v>
      </c>
      <c r="F5205" s="6">
        <v>41514</v>
      </c>
      <c r="G5205" t="s">
        <v>5413</v>
      </c>
      <c r="H5205" s="7">
        <f>[1]!Capstone_Sales_Data[[#This Row],[Ship Date]]-[1]!Capstone_Sales_Data[[#This Row],[Order Date]]</f>
        <v>24</v>
      </c>
      <c r="I5205" s="6">
        <v>41538</v>
      </c>
      <c r="J5205" s="7">
        <v>1122</v>
      </c>
      <c r="K5205" s="8">
        <v>668.27</v>
      </c>
      <c r="L5205" s="8">
        <v>502.54</v>
      </c>
      <c r="M5205" s="8">
        <v>749798.94</v>
      </c>
      <c r="N5205" s="8">
        <v>563849.88</v>
      </c>
      <c r="O5205" s="8">
        <v>185949.06</v>
      </c>
      <c r="P5205" s="9">
        <f>[1]!Capstone_Sales_Data[[#This Row],[Total Profit]]/[1]!Capstone_Sales_Data[[#This Row],[Total Revenue]]</f>
        <v>0.24799856345489099</v>
      </c>
    </row>
    <row r="5206" spans="1:16" x14ac:dyDescent="0.35">
      <c r="A5206" s="1" t="s">
        <v>6</v>
      </c>
      <c r="B5206" s="1" t="s">
        <v>263</v>
      </c>
      <c r="C5206" s="1" t="s">
        <v>63</v>
      </c>
      <c r="D5206" s="1" t="s">
        <v>3</v>
      </c>
      <c r="E5206" s="1" t="s">
        <v>38</v>
      </c>
      <c r="F5206" s="2">
        <v>42864</v>
      </c>
      <c r="G5206" s="1" t="s">
        <v>5414</v>
      </c>
      <c r="H5206" s="3">
        <f>[1]!Capstone_Sales_Data[[#This Row],[Ship Date]]-[1]!Capstone_Sales_Data[[#This Row],[Order Date]]</f>
        <v>47</v>
      </c>
      <c r="I5206" s="2">
        <v>42911</v>
      </c>
      <c r="J5206" s="3">
        <v>4060</v>
      </c>
      <c r="K5206" s="4">
        <v>437.2</v>
      </c>
      <c r="L5206" s="4">
        <v>263.33</v>
      </c>
      <c r="M5206" s="4">
        <v>1775032</v>
      </c>
      <c r="N5206" s="4">
        <v>1069119.8</v>
      </c>
      <c r="O5206" s="4">
        <v>705912.2</v>
      </c>
      <c r="P5206" s="5">
        <f>[1]!Capstone_Sales_Data[[#This Row],[Total Profit]]/[1]!Capstone_Sales_Data[[#This Row],[Total Revenue]]</f>
        <v>0.39768984446477584</v>
      </c>
    </row>
    <row r="5207" spans="1:16" x14ac:dyDescent="0.35">
      <c r="A5207" t="s">
        <v>11</v>
      </c>
      <c r="B5207" t="s">
        <v>280</v>
      </c>
      <c r="C5207" t="s">
        <v>91</v>
      </c>
      <c r="D5207" t="s">
        <v>3</v>
      </c>
      <c r="E5207" t="s">
        <v>38</v>
      </c>
      <c r="F5207" s="6">
        <v>41544</v>
      </c>
      <c r="G5207" t="s">
        <v>5415</v>
      </c>
      <c r="H5207" s="7">
        <f>[1]!Capstone_Sales_Data[[#This Row],[Ship Date]]-[1]!Capstone_Sales_Data[[#This Row],[Order Date]]</f>
        <v>5</v>
      </c>
      <c r="I5207" s="6">
        <v>41549</v>
      </c>
      <c r="J5207" s="7">
        <v>9222</v>
      </c>
      <c r="K5207" s="8">
        <v>9.33</v>
      </c>
      <c r="L5207" s="8">
        <v>6.92</v>
      </c>
      <c r="M5207" s="8">
        <v>86041.26</v>
      </c>
      <c r="N5207" s="8">
        <v>63816.24</v>
      </c>
      <c r="O5207" s="8">
        <v>22225.02</v>
      </c>
      <c r="P5207" s="9">
        <f>[1]!Capstone_Sales_Data[[#This Row],[Total Profit]]/[1]!Capstone_Sales_Data[[#This Row],[Total Revenue]]</f>
        <v>0.25830653804930337</v>
      </c>
    </row>
    <row r="5208" spans="1:16" x14ac:dyDescent="0.35">
      <c r="A5208" s="1" t="s">
        <v>49</v>
      </c>
      <c r="B5208" s="1" t="s">
        <v>237</v>
      </c>
      <c r="C5208" s="1" t="s">
        <v>91</v>
      </c>
      <c r="D5208" s="1" t="s">
        <v>14</v>
      </c>
      <c r="E5208" s="1" t="s">
        <v>9</v>
      </c>
      <c r="F5208" s="2">
        <v>41290</v>
      </c>
      <c r="G5208" s="1" t="s">
        <v>5416</v>
      </c>
      <c r="H5208" s="3">
        <f>[1]!Capstone_Sales_Data[[#This Row],[Ship Date]]-[1]!Capstone_Sales_Data[[#This Row],[Order Date]]</f>
        <v>8</v>
      </c>
      <c r="I5208" s="2">
        <v>41298</v>
      </c>
      <c r="J5208" s="3">
        <v>7079</v>
      </c>
      <c r="K5208" s="4">
        <v>9.33</v>
      </c>
      <c r="L5208" s="4">
        <v>6.92</v>
      </c>
      <c r="M5208" s="4">
        <v>66047.070000000007</v>
      </c>
      <c r="N5208" s="4">
        <v>48986.68</v>
      </c>
      <c r="O5208" s="4">
        <v>17060.39</v>
      </c>
      <c r="P5208" s="5">
        <f>[1]!Capstone_Sales_Data[[#This Row],[Total Profit]]/[1]!Capstone_Sales_Data[[#This Row],[Total Revenue]]</f>
        <v>0.25830653804930331</v>
      </c>
    </row>
    <row r="5209" spans="1:16" x14ac:dyDescent="0.35">
      <c r="A5209" t="s">
        <v>6</v>
      </c>
      <c r="B5209" t="s">
        <v>19</v>
      </c>
      <c r="C5209" t="s">
        <v>51</v>
      </c>
      <c r="D5209" t="s">
        <v>14</v>
      </c>
      <c r="E5209" t="s">
        <v>9</v>
      </c>
      <c r="F5209" s="6">
        <v>42076</v>
      </c>
      <c r="G5209" t="s">
        <v>5417</v>
      </c>
      <c r="H5209" s="7">
        <f>[1]!Capstone_Sales_Data[[#This Row],[Ship Date]]-[1]!Capstone_Sales_Data[[#This Row],[Order Date]]</f>
        <v>50</v>
      </c>
      <c r="I5209" s="6">
        <v>42126</v>
      </c>
      <c r="J5209" s="7">
        <v>5137</v>
      </c>
      <c r="K5209" s="8">
        <v>152.58000000000001</v>
      </c>
      <c r="L5209" s="8">
        <v>97.44</v>
      </c>
      <c r="M5209" s="8">
        <v>783803.46</v>
      </c>
      <c r="N5209" s="8">
        <v>500549.28</v>
      </c>
      <c r="O5209" s="8">
        <v>283254.18</v>
      </c>
      <c r="P5209" s="9">
        <f>[1]!Capstone_Sales_Data[[#This Row],[Total Profit]]/[1]!Capstone_Sales_Data[[#This Row],[Total Revenue]]</f>
        <v>0.36138419189933152</v>
      </c>
    </row>
    <row r="5210" spans="1:16" x14ac:dyDescent="0.35">
      <c r="A5210" s="1" t="s">
        <v>6</v>
      </c>
      <c r="B5210" s="1" t="s">
        <v>133</v>
      </c>
      <c r="C5210" s="1" t="s">
        <v>91</v>
      </c>
      <c r="D5210" s="1" t="s">
        <v>3</v>
      </c>
      <c r="E5210" s="1" t="s">
        <v>9</v>
      </c>
      <c r="F5210" s="2">
        <v>41500</v>
      </c>
      <c r="G5210" s="1" t="s">
        <v>5418</v>
      </c>
      <c r="H5210" s="3">
        <f>[1]!Capstone_Sales_Data[[#This Row],[Ship Date]]-[1]!Capstone_Sales_Data[[#This Row],[Order Date]]</f>
        <v>41</v>
      </c>
      <c r="I5210" s="2">
        <v>41541</v>
      </c>
      <c r="J5210" s="3">
        <v>2933</v>
      </c>
      <c r="K5210" s="4">
        <v>9.33</v>
      </c>
      <c r="L5210" s="4">
        <v>6.92</v>
      </c>
      <c r="M5210" s="4">
        <v>27364.89</v>
      </c>
      <c r="N5210" s="4">
        <v>20296.36</v>
      </c>
      <c r="O5210" s="4">
        <v>7068.53</v>
      </c>
      <c r="P5210" s="5">
        <f>[1]!Capstone_Sales_Data[[#This Row],[Total Profit]]/[1]!Capstone_Sales_Data[[#This Row],[Total Revenue]]</f>
        <v>0.25830653804930331</v>
      </c>
    </row>
    <row r="5211" spans="1:16" x14ac:dyDescent="0.35">
      <c r="A5211" t="s">
        <v>49</v>
      </c>
      <c r="B5211" t="s">
        <v>318</v>
      </c>
      <c r="C5211" t="s">
        <v>47</v>
      </c>
      <c r="D5211" t="s">
        <v>14</v>
      </c>
      <c r="E5211" t="s">
        <v>38</v>
      </c>
      <c r="F5211" s="6">
        <v>41696</v>
      </c>
      <c r="G5211" t="s">
        <v>5419</v>
      </c>
      <c r="H5211" s="7">
        <f>[1]!Capstone_Sales_Data[[#This Row],[Ship Date]]-[1]!Capstone_Sales_Data[[#This Row],[Order Date]]</f>
        <v>27</v>
      </c>
      <c r="I5211" s="6">
        <v>41723</v>
      </c>
      <c r="J5211" s="7">
        <v>7033</v>
      </c>
      <c r="K5211" s="8">
        <v>109.28</v>
      </c>
      <c r="L5211" s="8">
        <v>35.840000000000003</v>
      </c>
      <c r="M5211" s="8">
        <v>768566.24</v>
      </c>
      <c r="N5211" s="8">
        <v>252062.72</v>
      </c>
      <c r="O5211" s="8">
        <v>516503.52</v>
      </c>
      <c r="P5211" s="9">
        <f>[1]!Capstone_Sales_Data[[#This Row],[Total Profit]]/[1]!Capstone_Sales_Data[[#This Row],[Total Revenue]]</f>
        <v>0.67203513909224011</v>
      </c>
    </row>
    <row r="5212" spans="1:16" x14ac:dyDescent="0.35">
      <c r="A5212" s="1" t="s">
        <v>6</v>
      </c>
      <c r="B5212" s="1" t="s">
        <v>102</v>
      </c>
      <c r="C5212" s="1" t="s">
        <v>17</v>
      </c>
      <c r="D5212" s="1" t="s">
        <v>3</v>
      </c>
      <c r="E5212" s="1" t="s">
        <v>4</v>
      </c>
      <c r="F5212" s="2">
        <v>42423</v>
      </c>
      <c r="G5212" s="1" t="s">
        <v>5420</v>
      </c>
      <c r="H5212" s="3">
        <f>[1]!Capstone_Sales_Data[[#This Row],[Ship Date]]-[1]!Capstone_Sales_Data[[#This Row],[Order Date]]</f>
        <v>20</v>
      </c>
      <c r="I5212" s="2">
        <v>42443</v>
      </c>
      <c r="J5212" s="3">
        <v>6036</v>
      </c>
      <c r="K5212" s="4">
        <v>668.27</v>
      </c>
      <c r="L5212" s="4">
        <v>502.54</v>
      </c>
      <c r="M5212" s="4">
        <v>4033677.72</v>
      </c>
      <c r="N5212" s="4">
        <v>3033331.44</v>
      </c>
      <c r="O5212" s="4">
        <v>1000346.28</v>
      </c>
      <c r="P5212" s="5">
        <f>[1]!Capstone_Sales_Data[[#This Row],[Total Profit]]/[1]!Capstone_Sales_Data[[#This Row],[Total Revenue]]</f>
        <v>0.24799856345489099</v>
      </c>
    </row>
    <row r="5213" spans="1:16" x14ac:dyDescent="0.35">
      <c r="A5213" t="s">
        <v>0</v>
      </c>
      <c r="B5213" t="s">
        <v>496</v>
      </c>
      <c r="C5213" t="s">
        <v>37</v>
      </c>
      <c r="D5213" t="s">
        <v>14</v>
      </c>
      <c r="E5213" t="s">
        <v>22</v>
      </c>
      <c r="F5213" s="6">
        <v>42445</v>
      </c>
      <c r="G5213" t="s">
        <v>5421</v>
      </c>
      <c r="H5213" s="7">
        <f>[1]!Capstone_Sales_Data[[#This Row],[Ship Date]]-[1]!Capstone_Sales_Data[[#This Row],[Order Date]]</f>
        <v>19</v>
      </c>
      <c r="I5213" s="6">
        <v>42464</v>
      </c>
      <c r="J5213" s="7">
        <v>5571</v>
      </c>
      <c r="K5213" s="8">
        <v>205.7</v>
      </c>
      <c r="L5213" s="8">
        <v>117.11</v>
      </c>
      <c r="M5213" s="8">
        <v>1145954.7</v>
      </c>
      <c r="N5213" s="8">
        <v>652419.81000000006</v>
      </c>
      <c r="O5213" s="8">
        <v>493534.89</v>
      </c>
      <c r="P5213" s="9">
        <f>[1]!Capstone_Sales_Data[[#This Row],[Total Profit]]/[1]!Capstone_Sales_Data[[#This Row],[Total Revenue]]</f>
        <v>0.43067574137092857</v>
      </c>
    </row>
    <row r="5214" spans="1:16" x14ac:dyDescent="0.35">
      <c r="A5214" s="1" t="s">
        <v>0</v>
      </c>
      <c r="B5214" s="1" t="s">
        <v>420</v>
      </c>
      <c r="C5214" s="1" t="s">
        <v>28</v>
      </c>
      <c r="D5214" s="1" t="s">
        <v>14</v>
      </c>
      <c r="E5214" s="1" t="s">
        <v>38</v>
      </c>
      <c r="F5214" s="2">
        <v>40915</v>
      </c>
      <c r="G5214" s="1" t="s">
        <v>5422</v>
      </c>
      <c r="H5214" s="3">
        <f>[1]!Capstone_Sales_Data[[#This Row],[Ship Date]]-[1]!Capstone_Sales_Data[[#This Row],[Order Date]]</f>
        <v>36</v>
      </c>
      <c r="I5214" s="2">
        <v>40951</v>
      </c>
      <c r="J5214" s="3">
        <v>3302</v>
      </c>
      <c r="K5214" s="4">
        <v>255.28</v>
      </c>
      <c r="L5214" s="4">
        <v>159.41999999999999</v>
      </c>
      <c r="M5214" s="4">
        <v>842934.56</v>
      </c>
      <c r="N5214" s="4">
        <v>526404.84</v>
      </c>
      <c r="O5214" s="4">
        <v>316529.71999999997</v>
      </c>
      <c r="P5214" s="5">
        <f>[1]!Capstone_Sales_Data[[#This Row],[Total Profit]]/[1]!Capstone_Sales_Data[[#This Row],[Total Revenue]]</f>
        <v>0.37550924475086173</v>
      </c>
    </row>
    <row r="5215" spans="1:16" x14ac:dyDescent="0.35">
      <c r="A5215" t="s">
        <v>6</v>
      </c>
      <c r="B5215" t="s">
        <v>131</v>
      </c>
      <c r="C5215" t="s">
        <v>31</v>
      </c>
      <c r="D5215" t="s">
        <v>14</v>
      </c>
      <c r="E5215" t="s">
        <v>4</v>
      </c>
      <c r="F5215" s="6">
        <v>41524</v>
      </c>
      <c r="G5215" t="s">
        <v>5423</v>
      </c>
      <c r="H5215" s="7">
        <f>[1]!Capstone_Sales_Data[[#This Row],[Ship Date]]-[1]!Capstone_Sales_Data[[#This Row],[Order Date]]</f>
        <v>21</v>
      </c>
      <c r="I5215" s="6">
        <v>41545</v>
      </c>
      <c r="J5215" s="7">
        <v>3918</v>
      </c>
      <c r="K5215" s="8">
        <v>421.89</v>
      </c>
      <c r="L5215" s="8">
        <v>364.69</v>
      </c>
      <c r="M5215" s="8">
        <v>1652965.02</v>
      </c>
      <c r="N5215" s="8">
        <v>1428855.42</v>
      </c>
      <c r="O5215" s="8">
        <v>224109.6</v>
      </c>
      <c r="P5215" s="9">
        <f>[1]!Capstone_Sales_Data[[#This Row],[Total Profit]]/[1]!Capstone_Sales_Data[[#This Row],[Total Revenue]]</f>
        <v>0.13558036455000119</v>
      </c>
    </row>
    <row r="5216" spans="1:16" x14ac:dyDescent="0.35">
      <c r="A5216" s="1" t="s">
        <v>6</v>
      </c>
      <c r="B5216" s="1" t="s">
        <v>40</v>
      </c>
      <c r="C5216" s="1" t="s">
        <v>13</v>
      </c>
      <c r="D5216" s="1" t="s">
        <v>3</v>
      </c>
      <c r="E5216" s="1" t="s">
        <v>9</v>
      </c>
      <c r="F5216" s="2">
        <v>42821</v>
      </c>
      <c r="G5216" s="1" t="s">
        <v>5424</v>
      </c>
      <c r="H5216" s="3">
        <f>[1]!Capstone_Sales_Data[[#This Row],[Ship Date]]-[1]!Capstone_Sales_Data[[#This Row],[Order Date]]</f>
        <v>39</v>
      </c>
      <c r="I5216" s="2">
        <v>42860</v>
      </c>
      <c r="J5216" s="3">
        <v>4145</v>
      </c>
      <c r="K5216" s="4">
        <v>154.06</v>
      </c>
      <c r="L5216" s="4">
        <v>90.93</v>
      </c>
      <c r="M5216" s="4">
        <v>638578.69999999995</v>
      </c>
      <c r="N5216" s="4">
        <v>376904.85</v>
      </c>
      <c r="O5216" s="4">
        <v>261673.85</v>
      </c>
      <c r="P5216" s="5">
        <f>[1]!Capstone_Sales_Data[[#This Row],[Total Profit]]/[1]!Capstone_Sales_Data[[#This Row],[Total Revenue]]</f>
        <v>0.40977541217707392</v>
      </c>
    </row>
    <row r="5217" spans="1:16" x14ac:dyDescent="0.35">
      <c r="A5217" t="s">
        <v>33</v>
      </c>
      <c r="B5217" t="s">
        <v>170</v>
      </c>
      <c r="C5217" t="s">
        <v>58</v>
      </c>
      <c r="D5217" t="s">
        <v>14</v>
      </c>
      <c r="E5217" t="s">
        <v>38</v>
      </c>
      <c r="F5217" s="6">
        <v>42360</v>
      </c>
      <c r="G5217" t="s">
        <v>5425</v>
      </c>
      <c r="H5217" s="7">
        <f>[1]!Capstone_Sales_Data[[#This Row],[Ship Date]]-[1]!Capstone_Sales_Data[[#This Row],[Order Date]]</f>
        <v>41</v>
      </c>
      <c r="I5217" s="6">
        <v>42401</v>
      </c>
      <c r="J5217" s="7">
        <v>7737</v>
      </c>
      <c r="K5217" s="8">
        <v>81.73</v>
      </c>
      <c r="L5217" s="8">
        <v>56.67</v>
      </c>
      <c r="M5217" s="8">
        <v>632345.01</v>
      </c>
      <c r="N5217" s="8">
        <v>438455.79</v>
      </c>
      <c r="O5217" s="8">
        <v>193889.22</v>
      </c>
      <c r="P5217" s="9">
        <f>[1]!Capstone_Sales_Data[[#This Row],[Total Profit]]/[1]!Capstone_Sales_Data[[#This Row],[Total Revenue]]</f>
        <v>0.30661935641747218</v>
      </c>
    </row>
    <row r="5218" spans="1:16" x14ac:dyDescent="0.35">
      <c r="A5218" s="1" t="s">
        <v>33</v>
      </c>
      <c r="B5218" s="1" t="s">
        <v>249</v>
      </c>
      <c r="C5218" s="1" t="s">
        <v>17</v>
      </c>
      <c r="D5218" s="1" t="s">
        <v>14</v>
      </c>
      <c r="E5218" s="1" t="s">
        <v>9</v>
      </c>
      <c r="F5218" s="2">
        <v>40849</v>
      </c>
      <c r="G5218" s="1" t="s">
        <v>5426</v>
      </c>
      <c r="H5218" s="3">
        <f>[1]!Capstone_Sales_Data[[#This Row],[Ship Date]]-[1]!Capstone_Sales_Data[[#This Row],[Order Date]]</f>
        <v>42</v>
      </c>
      <c r="I5218" s="2">
        <v>40891</v>
      </c>
      <c r="J5218" s="3">
        <v>479</v>
      </c>
      <c r="K5218" s="4">
        <v>668.27</v>
      </c>
      <c r="L5218" s="4">
        <v>502.54</v>
      </c>
      <c r="M5218" s="4">
        <v>320101.33</v>
      </c>
      <c r="N5218" s="4">
        <v>240716.66</v>
      </c>
      <c r="O5218" s="4">
        <v>79384.67</v>
      </c>
      <c r="P5218" s="5">
        <f>[1]!Capstone_Sales_Data[[#This Row],[Total Profit]]/[1]!Capstone_Sales_Data[[#This Row],[Total Revenue]]</f>
        <v>0.24799856345489096</v>
      </c>
    </row>
    <row r="5219" spans="1:16" x14ac:dyDescent="0.35">
      <c r="A5219" t="s">
        <v>6</v>
      </c>
      <c r="B5219" t="s">
        <v>76</v>
      </c>
      <c r="C5219" t="s">
        <v>58</v>
      </c>
      <c r="D5219" t="s">
        <v>3</v>
      </c>
      <c r="E5219" t="s">
        <v>9</v>
      </c>
      <c r="F5219" s="6">
        <v>40770</v>
      </c>
      <c r="G5219" t="s">
        <v>5427</v>
      </c>
      <c r="H5219" s="7">
        <f>[1]!Capstone_Sales_Data[[#This Row],[Ship Date]]-[1]!Capstone_Sales_Data[[#This Row],[Order Date]]</f>
        <v>46</v>
      </c>
      <c r="I5219" s="6">
        <v>40816</v>
      </c>
      <c r="J5219" s="7">
        <v>5191</v>
      </c>
      <c r="K5219" s="8">
        <v>81.73</v>
      </c>
      <c r="L5219" s="8">
        <v>56.67</v>
      </c>
      <c r="M5219" s="8">
        <v>424260.43</v>
      </c>
      <c r="N5219" s="8">
        <v>294173.96999999997</v>
      </c>
      <c r="O5219" s="8">
        <v>130086.46</v>
      </c>
      <c r="P5219" s="9">
        <f>[1]!Capstone_Sales_Data[[#This Row],[Total Profit]]/[1]!Capstone_Sales_Data[[#This Row],[Total Revenue]]</f>
        <v>0.30661935641747218</v>
      </c>
    </row>
    <row r="5220" spans="1:16" x14ac:dyDescent="0.35">
      <c r="A5220" s="1" t="s">
        <v>11</v>
      </c>
      <c r="B5220" s="1" t="s">
        <v>93</v>
      </c>
      <c r="C5220" s="1" t="s">
        <v>17</v>
      </c>
      <c r="D5220" s="1" t="s">
        <v>3</v>
      </c>
      <c r="E5220" s="1" t="s">
        <v>4</v>
      </c>
      <c r="F5220" s="2">
        <v>42227</v>
      </c>
      <c r="G5220" s="1" t="s">
        <v>5428</v>
      </c>
      <c r="H5220" s="3">
        <f>[1]!Capstone_Sales_Data[[#This Row],[Ship Date]]-[1]!Capstone_Sales_Data[[#This Row],[Order Date]]</f>
        <v>20</v>
      </c>
      <c r="I5220" s="2">
        <v>42247</v>
      </c>
      <c r="J5220" s="3">
        <v>6719</v>
      </c>
      <c r="K5220" s="4">
        <v>668.27</v>
      </c>
      <c r="L5220" s="4">
        <v>502.54</v>
      </c>
      <c r="M5220" s="4">
        <v>4490106.13</v>
      </c>
      <c r="N5220" s="4">
        <v>3376566.26</v>
      </c>
      <c r="O5220" s="4">
        <v>1113539.8700000001</v>
      </c>
      <c r="P5220" s="5">
        <f>[1]!Capstone_Sales_Data[[#This Row],[Total Profit]]/[1]!Capstone_Sales_Data[[#This Row],[Total Revenue]]</f>
        <v>0.24799856345489102</v>
      </c>
    </row>
    <row r="5221" spans="1:16" x14ac:dyDescent="0.35">
      <c r="A5221" t="s">
        <v>6</v>
      </c>
      <c r="B5221" t="s">
        <v>390</v>
      </c>
      <c r="C5221" t="s">
        <v>58</v>
      </c>
      <c r="D5221" t="s">
        <v>14</v>
      </c>
      <c r="E5221" t="s">
        <v>22</v>
      </c>
      <c r="F5221" s="6">
        <v>41563</v>
      </c>
      <c r="G5221" t="s">
        <v>5429</v>
      </c>
      <c r="H5221" s="7">
        <f>[1]!Capstone_Sales_Data[[#This Row],[Ship Date]]-[1]!Capstone_Sales_Data[[#This Row],[Order Date]]</f>
        <v>20</v>
      </c>
      <c r="I5221" s="6">
        <v>41583</v>
      </c>
      <c r="J5221" s="7">
        <v>6945</v>
      </c>
      <c r="K5221" s="8">
        <v>81.73</v>
      </c>
      <c r="L5221" s="8">
        <v>56.67</v>
      </c>
      <c r="M5221" s="8">
        <v>567614.85</v>
      </c>
      <c r="N5221" s="8">
        <v>393573.15</v>
      </c>
      <c r="O5221" s="8">
        <v>174041.7</v>
      </c>
      <c r="P5221" s="9">
        <f>[1]!Capstone_Sales_Data[[#This Row],[Total Profit]]/[1]!Capstone_Sales_Data[[#This Row],[Total Revenue]]</f>
        <v>0.30661935641747218</v>
      </c>
    </row>
    <row r="5222" spans="1:16" x14ac:dyDescent="0.35">
      <c r="A5222" s="1" t="s">
        <v>0</v>
      </c>
      <c r="B5222" s="1" t="s">
        <v>16</v>
      </c>
      <c r="C5222" s="1" t="s">
        <v>58</v>
      </c>
      <c r="D5222" s="1" t="s">
        <v>14</v>
      </c>
      <c r="E5222" s="1" t="s">
        <v>38</v>
      </c>
      <c r="F5222" s="2">
        <v>41043</v>
      </c>
      <c r="G5222" s="1" t="s">
        <v>5430</v>
      </c>
      <c r="H5222" s="3">
        <f>[1]!Capstone_Sales_Data[[#This Row],[Ship Date]]-[1]!Capstone_Sales_Data[[#This Row],[Order Date]]</f>
        <v>14</v>
      </c>
      <c r="I5222" s="2">
        <v>41057</v>
      </c>
      <c r="J5222" s="3">
        <v>9779</v>
      </c>
      <c r="K5222" s="4">
        <v>81.73</v>
      </c>
      <c r="L5222" s="4">
        <v>56.67</v>
      </c>
      <c r="M5222" s="4">
        <v>799237.67</v>
      </c>
      <c r="N5222" s="4">
        <v>554175.93000000005</v>
      </c>
      <c r="O5222" s="4">
        <v>245061.74</v>
      </c>
      <c r="P5222" s="5">
        <f>[1]!Capstone_Sales_Data[[#This Row],[Total Profit]]/[1]!Capstone_Sales_Data[[#This Row],[Total Revenue]]</f>
        <v>0.30661935641747212</v>
      </c>
    </row>
    <row r="5223" spans="1:16" x14ac:dyDescent="0.35">
      <c r="A5223" t="s">
        <v>33</v>
      </c>
      <c r="B5223" t="s">
        <v>86</v>
      </c>
      <c r="C5223" t="s">
        <v>91</v>
      </c>
      <c r="D5223" t="s">
        <v>14</v>
      </c>
      <c r="E5223" t="s">
        <v>4</v>
      </c>
      <c r="F5223" s="6">
        <v>41940</v>
      </c>
      <c r="G5223" t="s">
        <v>5431</v>
      </c>
      <c r="H5223" s="7">
        <f>[1]!Capstone_Sales_Data[[#This Row],[Ship Date]]-[1]!Capstone_Sales_Data[[#This Row],[Order Date]]</f>
        <v>8</v>
      </c>
      <c r="I5223" s="6">
        <v>41948</v>
      </c>
      <c r="J5223" s="7">
        <v>6163</v>
      </c>
      <c r="K5223" s="8">
        <v>9.33</v>
      </c>
      <c r="L5223" s="8">
        <v>6.92</v>
      </c>
      <c r="M5223" s="8">
        <v>57500.79</v>
      </c>
      <c r="N5223" s="8">
        <v>42647.96</v>
      </c>
      <c r="O5223" s="8">
        <v>14852.83</v>
      </c>
      <c r="P5223" s="9">
        <f>[1]!Capstone_Sales_Data[[#This Row],[Total Profit]]/[1]!Capstone_Sales_Data[[#This Row],[Total Revenue]]</f>
        <v>0.25830653804930331</v>
      </c>
    </row>
    <row r="5224" spans="1:16" x14ac:dyDescent="0.35">
      <c r="A5224" s="1" t="s">
        <v>6</v>
      </c>
      <c r="B5224" s="1" t="s">
        <v>143</v>
      </c>
      <c r="C5224" s="1" t="s">
        <v>17</v>
      </c>
      <c r="D5224" s="1" t="s">
        <v>14</v>
      </c>
      <c r="E5224" s="1" t="s">
        <v>9</v>
      </c>
      <c r="F5224" s="2">
        <v>40379</v>
      </c>
      <c r="G5224" s="1" t="s">
        <v>5432</v>
      </c>
      <c r="H5224" s="3">
        <f>[1]!Capstone_Sales_Data[[#This Row],[Ship Date]]-[1]!Capstone_Sales_Data[[#This Row],[Order Date]]</f>
        <v>23</v>
      </c>
      <c r="I5224" s="2">
        <v>40402</v>
      </c>
      <c r="J5224" s="3">
        <v>9072</v>
      </c>
      <c r="K5224" s="4">
        <v>668.27</v>
      </c>
      <c r="L5224" s="4">
        <v>502.54</v>
      </c>
      <c r="M5224" s="4">
        <v>6062545.4400000004</v>
      </c>
      <c r="N5224" s="4">
        <v>4559042.88</v>
      </c>
      <c r="O5224" s="4">
        <v>1503502.56</v>
      </c>
      <c r="P5224" s="5">
        <f>[1]!Capstone_Sales_Data[[#This Row],[Total Profit]]/[1]!Capstone_Sales_Data[[#This Row],[Total Revenue]]</f>
        <v>0.24799856345489099</v>
      </c>
    </row>
    <row r="5225" spans="1:16" x14ac:dyDescent="0.35">
      <c r="A5225" t="s">
        <v>6</v>
      </c>
      <c r="B5225" t="s">
        <v>290</v>
      </c>
      <c r="C5225" t="s">
        <v>91</v>
      </c>
      <c r="D5225" t="s">
        <v>14</v>
      </c>
      <c r="E5225" t="s">
        <v>9</v>
      </c>
      <c r="F5225" s="6">
        <v>42560</v>
      </c>
      <c r="G5225" t="s">
        <v>5433</v>
      </c>
      <c r="H5225" s="7">
        <f>[1]!Capstone_Sales_Data[[#This Row],[Ship Date]]-[1]!Capstone_Sales_Data[[#This Row],[Order Date]]</f>
        <v>17</v>
      </c>
      <c r="I5225" s="6">
        <v>42577</v>
      </c>
      <c r="J5225" s="7">
        <v>8510</v>
      </c>
      <c r="K5225" s="8">
        <v>9.33</v>
      </c>
      <c r="L5225" s="8">
        <v>6.92</v>
      </c>
      <c r="M5225" s="8">
        <v>79398.3</v>
      </c>
      <c r="N5225" s="8">
        <v>58889.2</v>
      </c>
      <c r="O5225" s="8">
        <v>20509.099999999999</v>
      </c>
      <c r="P5225" s="9">
        <f>[1]!Capstone_Sales_Data[[#This Row],[Total Profit]]/[1]!Capstone_Sales_Data[[#This Row],[Total Revenue]]</f>
        <v>0.25830653804930331</v>
      </c>
    </row>
    <row r="5226" spans="1:16" x14ac:dyDescent="0.35">
      <c r="A5226" s="1" t="s">
        <v>6</v>
      </c>
      <c r="B5226" s="1" t="s">
        <v>74</v>
      </c>
      <c r="C5226" s="1" t="s">
        <v>51</v>
      </c>
      <c r="D5226" s="1" t="s">
        <v>14</v>
      </c>
      <c r="E5226" s="1" t="s">
        <v>22</v>
      </c>
      <c r="F5226" s="2">
        <v>41238</v>
      </c>
      <c r="G5226" s="1" t="s">
        <v>5434</v>
      </c>
      <c r="H5226" s="3">
        <f>[1]!Capstone_Sales_Data[[#This Row],[Ship Date]]-[1]!Capstone_Sales_Data[[#This Row],[Order Date]]</f>
        <v>11</v>
      </c>
      <c r="I5226" s="2">
        <v>41249</v>
      </c>
      <c r="J5226" s="3">
        <v>6512</v>
      </c>
      <c r="K5226" s="4">
        <v>152.58000000000001</v>
      </c>
      <c r="L5226" s="4">
        <v>97.44</v>
      </c>
      <c r="M5226" s="4">
        <v>993600.96</v>
      </c>
      <c r="N5226" s="4">
        <v>634529.28000000003</v>
      </c>
      <c r="O5226" s="4">
        <v>359071.68</v>
      </c>
      <c r="P5226" s="5">
        <f>[1]!Capstone_Sales_Data[[#This Row],[Total Profit]]/[1]!Capstone_Sales_Data[[#This Row],[Total Revenue]]</f>
        <v>0.36138419189933152</v>
      </c>
    </row>
    <row r="5227" spans="1:16" x14ac:dyDescent="0.35">
      <c r="A5227" t="s">
        <v>24</v>
      </c>
      <c r="B5227" t="s">
        <v>414</v>
      </c>
      <c r="C5227" t="s">
        <v>47</v>
      </c>
      <c r="D5227" t="s">
        <v>3</v>
      </c>
      <c r="E5227" t="s">
        <v>38</v>
      </c>
      <c r="F5227" s="6">
        <v>42008</v>
      </c>
      <c r="G5227" t="s">
        <v>5435</v>
      </c>
      <c r="H5227" s="7">
        <f>[1]!Capstone_Sales_Data[[#This Row],[Ship Date]]-[1]!Capstone_Sales_Data[[#This Row],[Order Date]]</f>
        <v>16</v>
      </c>
      <c r="I5227" s="6">
        <v>42024</v>
      </c>
      <c r="J5227" s="7">
        <v>2148</v>
      </c>
      <c r="K5227" s="8">
        <v>109.28</v>
      </c>
      <c r="L5227" s="8">
        <v>35.840000000000003</v>
      </c>
      <c r="M5227" s="8">
        <v>234733.44</v>
      </c>
      <c r="N5227" s="8">
        <v>76984.320000000007</v>
      </c>
      <c r="O5227" s="8">
        <v>157749.12</v>
      </c>
      <c r="P5227" s="9">
        <f>[1]!Capstone_Sales_Data[[#This Row],[Total Profit]]/[1]!Capstone_Sales_Data[[#This Row],[Total Revenue]]</f>
        <v>0.67203513909224011</v>
      </c>
    </row>
    <row r="5228" spans="1:16" x14ac:dyDescent="0.35">
      <c r="A5228" s="1" t="s">
        <v>6</v>
      </c>
      <c r="B5228" s="1" t="s">
        <v>407</v>
      </c>
      <c r="C5228" s="1" t="s">
        <v>47</v>
      </c>
      <c r="D5228" s="1" t="s">
        <v>14</v>
      </c>
      <c r="E5228" s="1" t="s">
        <v>9</v>
      </c>
      <c r="F5228" s="2">
        <v>42552</v>
      </c>
      <c r="G5228" s="1" t="s">
        <v>5436</v>
      </c>
      <c r="H5228" s="3">
        <f>[1]!Capstone_Sales_Data[[#This Row],[Ship Date]]-[1]!Capstone_Sales_Data[[#This Row],[Order Date]]</f>
        <v>4</v>
      </c>
      <c r="I5228" s="2">
        <v>42556</v>
      </c>
      <c r="J5228" s="3">
        <v>6515</v>
      </c>
      <c r="K5228" s="4">
        <v>109.28</v>
      </c>
      <c r="L5228" s="4">
        <v>35.840000000000003</v>
      </c>
      <c r="M5228" s="4">
        <v>711959.2</v>
      </c>
      <c r="N5228" s="4">
        <v>233497.60000000001</v>
      </c>
      <c r="O5228" s="4">
        <v>478461.6</v>
      </c>
      <c r="P5228" s="5">
        <f>[1]!Capstone_Sales_Data[[#This Row],[Total Profit]]/[1]!Capstone_Sales_Data[[#This Row],[Total Revenue]]</f>
        <v>0.67203513909224011</v>
      </c>
    </row>
    <row r="5229" spans="1:16" x14ac:dyDescent="0.35">
      <c r="A5229" t="s">
        <v>11</v>
      </c>
      <c r="B5229" t="s">
        <v>118</v>
      </c>
      <c r="C5229" t="s">
        <v>51</v>
      </c>
      <c r="D5229" t="s">
        <v>3</v>
      </c>
      <c r="E5229" t="s">
        <v>9</v>
      </c>
      <c r="F5229" s="6">
        <v>42326</v>
      </c>
      <c r="G5229" t="s">
        <v>5437</v>
      </c>
      <c r="H5229" s="7">
        <f>[1]!Capstone_Sales_Data[[#This Row],[Ship Date]]-[1]!Capstone_Sales_Data[[#This Row],[Order Date]]</f>
        <v>39</v>
      </c>
      <c r="I5229" s="6">
        <v>42365</v>
      </c>
      <c r="J5229" s="7">
        <v>7743</v>
      </c>
      <c r="K5229" s="8">
        <v>152.58000000000001</v>
      </c>
      <c r="L5229" s="8">
        <v>97.44</v>
      </c>
      <c r="M5229" s="8">
        <v>1181426.94</v>
      </c>
      <c r="N5229" s="8">
        <v>754477.92</v>
      </c>
      <c r="O5229" s="8">
        <v>426949.02</v>
      </c>
      <c r="P5229" s="9">
        <f>[1]!Capstone_Sales_Data[[#This Row],[Total Profit]]/[1]!Capstone_Sales_Data[[#This Row],[Total Revenue]]</f>
        <v>0.36138419189933152</v>
      </c>
    </row>
    <row r="5230" spans="1:16" x14ac:dyDescent="0.35">
      <c r="A5230" s="1" t="s">
        <v>49</v>
      </c>
      <c r="B5230" s="1" t="s">
        <v>392</v>
      </c>
      <c r="C5230" s="1" t="s">
        <v>17</v>
      </c>
      <c r="D5230" s="1" t="s">
        <v>14</v>
      </c>
      <c r="E5230" s="1" t="s">
        <v>9</v>
      </c>
      <c r="F5230" s="2">
        <v>41175</v>
      </c>
      <c r="G5230" s="1" t="s">
        <v>5438</v>
      </c>
      <c r="H5230" s="3">
        <f>[1]!Capstone_Sales_Data[[#This Row],[Ship Date]]-[1]!Capstone_Sales_Data[[#This Row],[Order Date]]</f>
        <v>42</v>
      </c>
      <c r="I5230" s="2">
        <v>41217</v>
      </c>
      <c r="J5230" s="3">
        <v>5993</v>
      </c>
      <c r="K5230" s="4">
        <v>668.27</v>
      </c>
      <c r="L5230" s="4">
        <v>502.54</v>
      </c>
      <c r="M5230" s="4">
        <v>4004942.11</v>
      </c>
      <c r="N5230" s="4">
        <v>3011722.22</v>
      </c>
      <c r="O5230" s="4">
        <v>993219.89</v>
      </c>
      <c r="P5230" s="5">
        <f>[1]!Capstone_Sales_Data[[#This Row],[Total Profit]]/[1]!Capstone_Sales_Data[[#This Row],[Total Revenue]]</f>
        <v>0.24799856345489099</v>
      </c>
    </row>
    <row r="5231" spans="1:16" x14ac:dyDescent="0.35">
      <c r="A5231" t="s">
        <v>0</v>
      </c>
      <c r="B5231" t="s">
        <v>218</v>
      </c>
      <c r="C5231" t="s">
        <v>91</v>
      </c>
      <c r="D5231" t="s">
        <v>14</v>
      </c>
      <c r="E5231" t="s">
        <v>38</v>
      </c>
      <c r="F5231" s="6">
        <v>40715</v>
      </c>
      <c r="G5231" t="s">
        <v>5439</v>
      </c>
      <c r="H5231" s="7">
        <f>[1]!Capstone_Sales_Data[[#This Row],[Ship Date]]-[1]!Capstone_Sales_Data[[#This Row],[Order Date]]</f>
        <v>28</v>
      </c>
      <c r="I5231" s="6">
        <v>40743</v>
      </c>
      <c r="J5231" s="7">
        <v>8457</v>
      </c>
      <c r="K5231" s="8">
        <v>9.33</v>
      </c>
      <c r="L5231" s="8">
        <v>6.92</v>
      </c>
      <c r="M5231" s="8">
        <v>78903.81</v>
      </c>
      <c r="N5231" s="8">
        <v>58522.44</v>
      </c>
      <c r="O5231" s="8">
        <v>20381.37</v>
      </c>
      <c r="P5231" s="9">
        <f>[1]!Capstone_Sales_Data[[#This Row],[Total Profit]]/[1]!Capstone_Sales_Data[[#This Row],[Total Revenue]]</f>
        <v>0.25830653804930331</v>
      </c>
    </row>
    <row r="5232" spans="1:16" x14ac:dyDescent="0.35">
      <c r="A5232" s="1" t="s">
        <v>6</v>
      </c>
      <c r="B5232" s="1" t="s">
        <v>102</v>
      </c>
      <c r="C5232" s="1" t="s">
        <v>28</v>
      </c>
      <c r="D5232" s="1" t="s">
        <v>3</v>
      </c>
      <c r="E5232" s="1" t="s">
        <v>4</v>
      </c>
      <c r="F5232" s="2">
        <v>40187</v>
      </c>
      <c r="G5232" s="1" t="s">
        <v>5440</v>
      </c>
      <c r="H5232" s="3">
        <f>[1]!Capstone_Sales_Data[[#This Row],[Ship Date]]-[1]!Capstone_Sales_Data[[#This Row],[Order Date]]</f>
        <v>23</v>
      </c>
      <c r="I5232" s="2">
        <v>40210</v>
      </c>
      <c r="J5232" s="3">
        <v>4360</v>
      </c>
      <c r="K5232" s="4">
        <v>255.28</v>
      </c>
      <c r="L5232" s="4">
        <v>159.41999999999999</v>
      </c>
      <c r="M5232" s="4">
        <v>1113020.8</v>
      </c>
      <c r="N5232" s="4">
        <v>695071.2</v>
      </c>
      <c r="O5232" s="4">
        <v>417949.6</v>
      </c>
      <c r="P5232" s="5">
        <f>[1]!Capstone_Sales_Data[[#This Row],[Total Profit]]/[1]!Capstone_Sales_Data[[#This Row],[Total Revenue]]</f>
        <v>0.37550924475086178</v>
      </c>
    </row>
    <row r="5233" spans="1:16" x14ac:dyDescent="0.35">
      <c r="A5233" t="s">
        <v>11</v>
      </c>
      <c r="B5233" t="s">
        <v>399</v>
      </c>
      <c r="C5233" t="s">
        <v>58</v>
      </c>
      <c r="D5233" t="s">
        <v>3</v>
      </c>
      <c r="E5233" t="s">
        <v>22</v>
      </c>
      <c r="F5233" s="6">
        <v>40601</v>
      </c>
      <c r="G5233" t="s">
        <v>5441</v>
      </c>
      <c r="H5233" s="7">
        <f>[1]!Capstone_Sales_Data[[#This Row],[Ship Date]]-[1]!Capstone_Sales_Data[[#This Row],[Order Date]]</f>
        <v>43</v>
      </c>
      <c r="I5233" s="6">
        <v>40644</v>
      </c>
      <c r="J5233" s="7">
        <v>9956</v>
      </c>
      <c r="K5233" s="8">
        <v>81.73</v>
      </c>
      <c r="L5233" s="8">
        <v>56.67</v>
      </c>
      <c r="M5233" s="8">
        <v>813703.88</v>
      </c>
      <c r="N5233" s="8">
        <v>564206.52</v>
      </c>
      <c r="O5233" s="8">
        <v>249497.36</v>
      </c>
      <c r="P5233" s="9">
        <f>[1]!Capstone_Sales_Data[[#This Row],[Total Profit]]/[1]!Capstone_Sales_Data[[#This Row],[Total Revenue]]</f>
        <v>0.30661935641747212</v>
      </c>
    </row>
    <row r="5234" spans="1:16" x14ac:dyDescent="0.35">
      <c r="A5234" s="1" t="s">
        <v>0</v>
      </c>
      <c r="B5234" s="1" t="s">
        <v>258</v>
      </c>
      <c r="C5234" s="1" t="s">
        <v>2</v>
      </c>
      <c r="D5234" s="1" t="s">
        <v>3</v>
      </c>
      <c r="E5234" s="1" t="s">
        <v>9</v>
      </c>
      <c r="F5234" s="2">
        <v>40593</v>
      </c>
      <c r="G5234" s="1" t="s">
        <v>5442</v>
      </c>
      <c r="H5234" s="3">
        <f>[1]!Capstone_Sales_Data[[#This Row],[Ship Date]]-[1]!Capstone_Sales_Data[[#This Row],[Order Date]]</f>
        <v>13</v>
      </c>
      <c r="I5234" s="2">
        <v>40606</v>
      </c>
      <c r="J5234" s="3">
        <v>3532</v>
      </c>
      <c r="K5234" s="4">
        <v>651.21</v>
      </c>
      <c r="L5234" s="4">
        <v>524.96</v>
      </c>
      <c r="M5234" s="4">
        <v>2300073.7200000002</v>
      </c>
      <c r="N5234" s="4">
        <v>1854158.72</v>
      </c>
      <c r="O5234" s="4">
        <v>445915</v>
      </c>
      <c r="P5234" s="5">
        <f>[1]!Capstone_Sales_Data[[#This Row],[Total Profit]]/[1]!Capstone_Sales_Data[[#This Row],[Total Revenue]]</f>
        <v>0.19386987300563566</v>
      </c>
    </row>
    <row r="5235" spans="1:16" x14ac:dyDescent="0.35">
      <c r="A5235" t="s">
        <v>33</v>
      </c>
      <c r="B5235" t="s">
        <v>170</v>
      </c>
      <c r="C5235" t="s">
        <v>28</v>
      </c>
      <c r="D5235" t="s">
        <v>3</v>
      </c>
      <c r="E5235" t="s">
        <v>4</v>
      </c>
      <c r="F5235" s="6">
        <v>40569</v>
      </c>
      <c r="G5235" t="s">
        <v>5443</v>
      </c>
      <c r="H5235" s="7">
        <f>[1]!Capstone_Sales_Data[[#This Row],[Ship Date]]-[1]!Capstone_Sales_Data[[#This Row],[Order Date]]</f>
        <v>1</v>
      </c>
      <c r="I5235" s="6">
        <v>40570</v>
      </c>
      <c r="J5235" s="7">
        <v>404</v>
      </c>
      <c r="K5235" s="8">
        <v>255.28</v>
      </c>
      <c r="L5235" s="8">
        <v>159.41999999999999</v>
      </c>
      <c r="M5235" s="8">
        <v>103133.12</v>
      </c>
      <c r="N5235" s="8">
        <v>64405.68</v>
      </c>
      <c r="O5235" s="8">
        <v>38727.440000000002</v>
      </c>
      <c r="P5235" s="9">
        <f>[1]!Capstone_Sales_Data[[#This Row],[Total Profit]]/[1]!Capstone_Sales_Data[[#This Row],[Total Revenue]]</f>
        <v>0.37550924475086184</v>
      </c>
    </row>
    <row r="5236" spans="1:16" x14ac:dyDescent="0.35">
      <c r="A5236" s="1" t="s">
        <v>24</v>
      </c>
      <c r="B5236" s="1" t="s">
        <v>69</v>
      </c>
      <c r="C5236" s="1" t="s">
        <v>17</v>
      </c>
      <c r="D5236" s="1" t="s">
        <v>3</v>
      </c>
      <c r="E5236" s="1" t="s">
        <v>4</v>
      </c>
      <c r="F5236" s="2">
        <v>41323</v>
      </c>
      <c r="G5236" s="1" t="s">
        <v>5444</v>
      </c>
      <c r="H5236" s="3">
        <f>[1]!Capstone_Sales_Data[[#This Row],[Ship Date]]-[1]!Capstone_Sales_Data[[#This Row],[Order Date]]</f>
        <v>37</v>
      </c>
      <c r="I5236" s="2">
        <v>41360</v>
      </c>
      <c r="J5236" s="3">
        <v>7921</v>
      </c>
      <c r="K5236" s="4">
        <v>668.27</v>
      </c>
      <c r="L5236" s="4">
        <v>502.54</v>
      </c>
      <c r="M5236" s="4">
        <v>5293366.67</v>
      </c>
      <c r="N5236" s="4">
        <v>3980619.34</v>
      </c>
      <c r="O5236" s="4">
        <v>1312747.33</v>
      </c>
      <c r="P5236" s="5">
        <f>[1]!Capstone_Sales_Data[[#This Row],[Total Profit]]/[1]!Capstone_Sales_Data[[#This Row],[Total Revenue]]</f>
        <v>0.24799856345489099</v>
      </c>
    </row>
    <row r="5237" spans="1:16" x14ac:dyDescent="0.35">
      <c r="A5237" t="s">
        <v>0</v>
      </c>
      <c r="B5237" t="s">
        <v>161</v>
      </c>
      <c r="C5237" t="s">
        <v>17</v>
      </c>
      <c r="D5237" t="s">
        <v>3</v>
      </c>
      <c r="E5237" t="s">
        <v>4</v>
      </c>
      <c r="F5237" s="6">
        <v>42659</v>
      </c>
      <c r="G5237" t="s">
        <v>5445</v>
      </c>
      <c r="H5237" s="7">
        <f>[1]!Capstone_Sales_Data[[#This Row],[Ship Date]]-[1]!Capstone_Sales_Data[[#This Row],[Order Date]]</f>
        <v>37</v>
      </c>
      <c r="I5237" s="6">
        <v>42696</v>
      </c>
      <c r="J5237" s="7">
        <v>464</v>
      </c>
      <c r="K5237" s="8">
        <v>668.27</v>
      </c>
      <c r="L5237" s="8">
        <v>502.54</v>
      </c>
      <c r="M5237" s="8">
        <v>310077.28000000003</v>
      </c>
      <c r="N5237" s="8">
        <v>233178.56</v>
      </c>
      <c r="O5237" s="8">
        <v>76898.720000000001</v>
      </c>
      <c r="P5237" s="9">
        <f>[1]!Capstone_Sales_Data[[#This Row],[Total Profit]]/[1]!Capstone_Sales_Data[[#This Row],[Total Revenue]]</f>
        <v>0.24799856345489096</v>
      </c>
    </row>
    <row r="5238" spans="1:16" x14ac:dyDescent="0.35">
      <c r="A5238" s="1" t="s">
        <v>33</v>
      </c>
      <c r="B5238" s="1" t="s">
        <v>277</v>
      </c>
      <c r="C5238" s="1" t="s">
        <v>37</v>
      </c>
      <c r="D5238" s="1" t="s">
        <v>14</v>
      </c>
      <c r="E5238" s="1" t="s">
        <v>9</v>
      </c>
      <c r="F5238" s="2">
        <v>42000</v>
      </c>
      <c r="G5238" s="1" t="s">
        <v>5446</v>
      </c>
      <c r="H5238" s="3">
        <f>[1]!Capstone_Sales_Data[[#This Row],[Ship Date]]-[1]!Capstone_Sales_Data[[#This Row],[Order Date]]</f>
        <v>33</v>
      </c>
      <c r="I5238" s="2">
        <v>42033</v>
      </c>
      <c r="J5238" s="3">
        <v>4443</v>
      </c>
      <c r="K5238" s="4">
        <v>205.7</v>
      </c>
      <c r="L5238" s="4">
        <v>117.11</v>
      </c>
      <c r="M5238" s="4">
        <v>913925.1</v>
      </c>
      <c r="N5238" s="4">
        <v>520319.73</v>
      </c>
      <c r="O5238" s="4">
        <v>393605.37</v>
      </c>
      <c r="P5238" s="5">
        <f>[1]!Capstone_Sales_Data[[#This Row],[Total Profit]]/[1]!Capstone_Sales_Data[[#This Row],[Total Revenue]]</f>
        <v>0.43067574137092857</v>
      </c>
    </row>
    <row r="5239" spans="1:16" x14ac:dyDescent="0.35">
      <c r="A5239" t="s">
        <v>6</v>
      </c>
      <c r="B5239" t="s">
        <v>380</v>
      </c>
      <c r="C5239" t="s">
        <v>91</v>
      </c>
      <c r="D5239" t="s">
        <v>14</v>
      </c>
      <c r="E5239" t="s">
        <v>22</v>
      </c>
      <c r="F5239" s="6">
        <v>41309</v>
      </c>
      <c r="G5239" t="s">
        <v>5447</v>
      </c>
      <c r="H5239" s="7">
        <f>[1]!Capstone_Sales_Data[[#This Row],[Ship Date]]-[1]!Capstone_Sales_Data[[#This Row],[Order Date]]</f>
        <v>44</v>
      </c>
      <c r="I5239" s="6">
        <v>41353</v>
      </c>
      <c r="J5239" s="7">
        <v>3300</v>
      </c>
      <c r="K5239" s="8">
        <v>9.33</v>
      </c>
      <c r="L5239" s="8">
        <v>6.92</v>
      </c>
      <c r="M5239" s="8">
        <v>30789</v>
      </c>
      <c r="N5239" s="8">
        <v>22836</v>
      </c>
      <c r="O5239" s="8">
        <v>7953</v>
      </c>
      <c r="P5239" s="9">
        <f>[1]!Capstone_Sales_Data[[#This Row],[Total Profit]]/[1]!Capstone_Sales_Data[[#This Row],[Total Revenue]]</f>
        <v>0.25830653804930331</v>
      </c>
    </row>
    <row r="5240" spans="1:16" x14ac:dyDescent="0.35">
      <c r="A5240" s="1" t="s">
        <v>33</v>
      </c>
      <c r="B5240" s="1" t="s">
        <v>86</v>
      </c>
      <c r="C5240" s="1" t="s">
        <v>8</v>
      </c>
      <c r="D5240" s="1" t="s">
        <v>14</v>
      </c>
      <c r="E5240" s="1" t="s">
        <v>4</v>
      </c>
      <c r="F5240" s="2">
        <v>42936</v>
      </c>
      <c r="G5240" s="1" t="s">
        <v>5448</v>
      </c>
      <c r="H5240" s="3">
        <f>[1]!Capstone_Sales_Data[[#This Row],[Ship Date]]-[1]!Capstone_Sales_Data[[#This Row],[Order Date]]</f>
        <v>2</v>
      </c>
      <c r="I5240" s="2">
        <v>42938</v>
      </c>
      <c r="J5240" s="3">
        <v>2510</v>
      </c>
      <c r="K5240" s="4">
        <v>47.45</v>
      </c>
      <c r="L5240" s="4">
        <v>31.79</v>
      </c>
      <c r="M5240" s="4">
        <v>119099.5</v>
      </c>
      <c r="N5240" s="4">
        <v>79792.899999999994</v>
      </c>
      <c r="O5240" s="4">
        <v>39306.6</v>
      </c>
      <c r="P5240" s="5">
        <f>[1]!Capstone_Sales_Data[[#This Row],[Total Profit]]/[1]!Capstone_Sales_Data[[#This Row],[Total Revenue]]</f>
        <v>0.33003161222339306</v>
      </c>
    </row>
    <row r="5241" spans="1:16" x14ac:dyDescent="0.35">
      <c r="A5241" t="s">
        <v>24</v>
      </c>
      <c r="B5241" t="s">
        <v>275</v>
      </c>
      <c r="C5241" t="s">
        <v>13</v>
      </c>
      <c r="D5241" t="s">
        <v>3</v>
      </c>
      <c r="E5241" t="s">
        <v>4</v>
      </c>
      <c r="F5241" s="6">
        <v>42708</v>
      </c>
      <c r="G5241" t="s">
        <v>5449</v>
      </c>
      <c r="H5241" s="7">
        <f>[1]!Capstone_Sales_Data[[#This Row],[Ship Date]]-[1]!Capstone_Sales_Data[[#This Row],[Order Date]]</f>
        <v>29</v>
      </c>
      <c r="I5241" s="6">
        <v>42737</v>
      </c>
      <c r="J5241" s="7">
        <v>4577</v>
      </c>
      <c r="K5241" s="8">
        <v>154.06</v>
      </c>
      <c r="L5241" s="8">
        <v>90.93</v>
      </c>
      <c r="M5241" s="8">
        <v>705132.62</v>
      </c>
      <c r="N5241" s="8">
        <v>416186.61</v>
      </c>
      <c r="O5241" s="8">
        <v>288946.01</v>
      </c>
      <c r="P5241" s="9">
        <f>[1]!Capstone_Sales_Data[[#This Row],[Total Profit]]/[1]!Capstone_Sales_Data[[#This Row],[Total Revenue]]</f>
        <v>0.40977541217707386</v>
      </c>
    </row>
    <row r="5242" spans="1:16" x14ac:dyDescent="0.35">
      <c r="A5242" s="1" t="s">
        <v>6</v>
      </c>
      <c r="B5242" s="1" t="s">
        <v>303</v>
      </c>
      <c r="C5242" s="1" t="s">
        <v>37</v>
      </c>
      <c r="D5242" s="1" t="s">
        <v>14</v>
      </c>
      <c r="E5242" s="1" t="s">
        <v>22</v>
      </c>
      <c r="F5242" s="2">
        <v>42371</v>
      </c>
      <c r="G5242" s="1" t="s">
        <v>5450</v>
      </c>
      <c r="H5242" s="3">
        <f>[1]!Capstone_Sales_Data[[#This Row],[Ship Date]]-[1]!Capstone_Sales_Data[[#This Row],[Order Date]]</f>
        <v>8</v>
      </c>
      <c r="I5242" s="2">
        <v>42379</v>
      </c>
      <c r="J5242" s="3">
        <v>4038</v>
      </c>
      <c r="K5242" s="4">
        <v>205.7</v>
      </c>
      <c r="L5242" s="4">
        <v>117.11</v>
      </c>
      <c r="M5242" s="4">
        <v>830616.6</v>
      </c>
      <c r="N5242" s="4">
        <v>472890.18</v>
      </c>
      <c r="O5242" s="4">
        <v>357726.42</v>
      </c>
      <c r="P5242" s="5">
        <f>[1]!Capstone_Sales_Data[[#This Row],[Total Profit]]/[1]!Capstone_Sales_Data[[#This Row],[Total Revenue]]</f>
        <v>0.43067574137092851</v>
      </c>
    </row>
    <row r="5243" spans="1:16" x14ac:dyDescent="0.35">
      <c r="A5243" t="s">
        <v>49</v>
      </c>
      <c r="B5243" t="s">
        <v>449</v>
      </c>
      <c r="C5243" t="s">
        <v>63</v>
      </c>
      <c r="D5243" t="s">
        <v>3</v>
      </c>
      <c r="E5243" t="s">
        <v>22</v>
      </c>
      <c r="F5243" s="6">
        <v>42676</v>
      </c>
      <c r="G5243" t="s">
        <v>5451</v>
      </c>
      <c r="H5243" s="7">
        <f>[1]!Capstone_Sales_Data[[#This Row],[Ship Date]]-[1]!Capstone_Sales_Data[[#This Row],[Order Date]]</f>
        <v>13</v>
      </c>
      <c r="I5243" s="6">
        <v>42689</v>
      </c>
      <c r="J5243" s="7">
        <v>2459</v>
      </c>
      <c r="K5243" s="8">
        <v>437.2</v>
      </c>
      <c r="L5243" s="8">
        <v>263.33</v>
      </c>
      <c r="M5243" s="8">
        <v>1075074.8</v>
      </c>
      <c r="N5243" s="8">
        <v>647528.47</v>
      </c>
      <c r="O5243" s="8">
        <v>427546.33</v>
      </c>
      <c r="P5243" s="9">
        <f>[1]!Capstone_Sales_Data[[#This Row],[Total Profit]]/[1]!Capstone_Sales_Data[[#This Row],[Total Revenue]]</f>
        <v>0.39768984446477584</v>
      </c>
    </row>
    <row r="5244" spans="1:16" x14ac:dyDescent="0.35">
      <c r="A5244" s="1" t="s">
        <v>33</v>
      </c>
      <c r="B5244" s="1" t="s">
        <v>141</v>
      </c>
      <c r="C5244" s="1" t="s">
        <v>37</v>
      </c>
      <c r="D5244" s="1" t="s">
        <v>14</v>
      </c>
      <c r="E5244" s="1" t="s">
        <v>38</v>
      </c>
      <c r="F5244" s="2">
        <v>42000</v>
      </c>
      <c r="G5244" s="1" t="s">
        <v>5452</v>
      </c>
      <c r="H5244" s="3">
        <f>[1]!Capstone_Sales_Data[[#This Row],[Ship Date]]-[1]!Capstone_Sales_Data[[#This Row],[Order Date]]</f>
        <v>28</v>
      </c>
      <c r="I5244" s="2">
        <v>42028</v>
      </c>
      <c r="J5244" s="3">
        <v>3439</v>
      </c>
      <c r="K5244" s="4">
        <v>205.7</v>
      </c>
      <c r="L5244" s="4">
        <v>117.11</v>
      </c>
      <c r="M5244" s="4">
        <v>707402.3</v>
      </c>
      <c r="N5244" s="4">
        <v>402741.29</v>
      </c>
      <c r="O5244" s="4">
        <v>304661.01</v>
      </c>
      <c r="P5244" s="5">
        <f>[1]!Capstone_Sales_Data[[#This Row],[Total Profit]]/[1]!Capstone_Sales_Data[[#This Row],[Total Revenue]]</f>
        <v>0.43067574137092851</v>
      </c>
    </row>
    <row r="5245" spans="1:16" x14ac:dyDescent="0.35">
      <c r="A5245" t="s">
        <v>0</v>
      </c>
      <c r="B5245" t="s">
        <v>166</v>
      </c>
      <c r="C5245" t="s">
        <v>47</v>
      </c>
      <c r="D5245" t="s">
        <v>3</v>
      </c>
      <c r="E5245" t="s">
        <v>9</v>
      </c>
      <c r="F5245" s="6">
        <v>40489</v>
      </c>
      <c r="G5245" t="s">
        <v>5453</v>
      </c>
      <c r="H5245" s="7">
        <f>[1]!Capstone_Sales_Data[[#This Row],[Ship Date]]-[1]!Capstone_Sales_Data[[#This Row],[Order Date]]</f>
        <v>28</v>
      </c>
      <c r="I5245" s="6">
        <v>40517</v>
      </c>
      <c r="J5245" s="7">
        <v>7609</v>
      </c>
      <c r="K5245" s="8">
        <v>109.28</v>
      </c>
      <c r="L5245" s="8">
        <v>35.840000000000003</v>
      </c>
      <c r="M5245" s="8">
        <v>831511.52</v>
      </c>
      <c r="N5245" s="8">
        <v>272706.56</v>
      </c>
      <c r="O5245" s="8">
        <v>558804.96</v>
      </c>
      <c r="P5245" s="9">
        <f>[1]!Capstone_Sales_Data[[#This Row],[Total Profit]]/[1]!Capstone_Sales_Data[[#This Row],[Total Revenue]]</f>
        <v>0.67203513909224011</v>
      </c>
    </row>
    <row r="5246" spans="1:16" x14ac:dyDescent="0.35">
      <c r="A5246" s="1" t="s">
        <v>49</v>
      </c>
      <c r="B5246" s="1" t="s">
        <v>318</v>
      </c>
      <c r="C5246" s="1" t="s">
        <v>31</v>
      </c>
      <c r="D5246" s="1" t="s">
        <v>3</v>
      </c>
      <c r="E5246" s="1" t="s">
        <v>4</v>
      </c>
      <c r="F5246" s="2">
        <v>41445</v>
      </c>
      <c r="G5246" s="1" t="s">
        <v>5454</v>
      </c>
      <c r="H5246" s="3">
        <f>[1]!Capstone_Sales_Data[[#This Row],[Ship Date]]-[1]!Capstone_Sales_Data[[#This Row],[Order Date]]</f>
        <v>50</v>
      </c>
      <c r="I5246" s="2">
        <v>41495</v>
      </c>
      <c r="J5246" s="3">
        <v>7629</v>
      </c>
      <c r="K5246" s="4">
        <v>421.89</v>
      </c>
      <c r="L5246" s="4">
        <v>364.69</v>
      </c>
      <c r="M5246" s="4">
        <v>3218598.81</v>
      </c>
      <c r="N5246" s="4">
        <v>2782220.01</v>
      </c>
      <c r="O5246" s="4">
        <v>436378.8</v>
      </c>
      <c r="P5246" s="5">
        <f>[1]!Capstone_Sales_Data[[#This Row],[Total Profit]]/[1]!Capstone_Sales_Data[[#This Row],[Total Revenue]]</f>
        <v>0.13558036455000119</v>
      </c>
    </row>
    <row r="5247" spans="1:16" x14ac:dyDescent="0.35">
      <c r="A5247" t="s">
        <v>33</v>
      </c>
      <c r="B5247" t="s">
        <v>135</v>
      </c>
      <c r="C5247" t="s">
        <v>8</v>
      </c>
      <c r="D5247" t="s">
        <v>14</v>
      </c>
      <c r="E5247" t="s">
        <v>38</v>
      </c>
      <c r="F5247" s="6">
        <v>41645</v>
      </c>
      <c r="G5247" t="s">
        <v>5455</v>
      </c>
      <c r="H5247" s="7">
        <f>[1]!Capstone_Sales_Data[[#This Row],[Ship Date]]-[1]!Capstone_Sales_Data[[#This Row],[Order Date]]</f>
        <v>18</v>
      </c>
      <c r="I5247" s="6">
        <v>41663</v>
      </c>
      <c r="J5247" s="7">
        <v>3192</v>
      </c>
      <c r="K5247" s="8">
        <v>47.45</v>
      </c>
      <c r="L5247" s="8">
        <v>31.79</v>
      </c>
      <c r="M5247" s="8">
        <v>151460.4</v>
      </c>
      <c r="N5247" s="8">
        <v>101473.68</v>
      </c>
      <c r="O5247" s="8">
        <v>49986.720000000001</v>
      </c>
      <c r="P5247" s="9">
        <f>[1]!Capstone_Sales_Data[[#This Row],[Total Profit]]/[1]!Capstone_Sales_Data[[#This Row],[Total Revenue]]</f>
        <v>0.33003161222339306</v>
      </c>
    </row>
    <row r="5248" spans="1:16" x14ac:dyDescent="0.35">
      <c r="A5248" s="1" t="s">
        <v>6</v>
      </c>
      <c r="B5248" s="1" t="s">
        <v>137</v>
      </c>
      <c r="C5248" s="1" t="s">
        <v>13</v>
      </c>
      <c r="D5248" s="1" t="s">
        <v>3</v>
      </c>
      <c r="E5248" s="1" t="s">
        <v>9</v>
      </c>
      <c r="F5248" s="2">
        <v>41021</v>
      </c>
      <c r="G5248" s="1" t="s">
        <v>5456</v>
      </c>
      <c r="H5248" s="3">
        <f>[1]!Capstone_Sales_Data[[#This Row],[Ship Date]]-[1]!Capstone_Sales_Data[[#This Row],[Order Date]]</f>
        <v>22</v>
      </c>
      <c r="I5248" s="2">
        <v>41043</v>
      </c>
      <c r="J5248" s="3">
        <v>6021</v>
      </c>
      <c r="K5248" s="4">
        <v>154.06</v>
      </c>
      <c r="L5248" s="4">
        <v>90.93</v>
      </c>
      <c r="M5248" s="4">
        <v>927595.26</v>
      </c>
      <c r="N5248" s="4">
        <v>547489.53</v>
      </c>
      <c r="O5248" s="4">
        <v>380105.73</v>
      </c>
      <c r="P5248" s="5">
        <f>[1]!Capstone_Sales_Data[[#This Row],[Total Profit]]/[1]!Capstone_Sales_Data[[#This Row],[Total Revenue]]</f>
        <v>0.40977541217707386</v>
      </c>
    </row>
    <row r="5249" spans="1:16" x14ac:dyDescent="0.35">
      <c r="A5249" t="s">
        <v>6</v>
      </c>
      <c r="B5249" t="s">
        <v>480</v>
      </c>
      <c r="C5249" t="s">
        <v>91</v>
      </c>
      <c r="D5249" t="s">
        <v>3</v>
      </c>
      <c r="E5249" t="s">
        <v>38</v>
      </c>
      <c r="F5249" s="6">
        <v>41274</v>
      </c>
      <c r="G5249" t="s">
        <v>5457</v>
      </c>
      <c r="H5249" s="7">
        <f>[1]!Capstone_Sales_Data[[#This Row],[Ship Date]]-[1]!Capstone_Sales_Data[[#This Row],[Order Date]]</f>
        <v>40</v>
      </c>
      <c r="I5249" s="6">
        <v>41314</v>
      </c>
      <c r="J5249" s="7">
        <v>4872</v>
      </c>
      <c r="K5249" s="8">
        <v>9.33</v>
      </c>
      <c r="L5249" s="8">
        <v>6.92</v>
      </c>
      <c r="M5249" s="8">
        <v>45455.76</v>
      </c>
      <c r="N5249" s="8">
        <v>33714.239999999998</v>
      </c>
      <c r="O5249" s="8">
        <v>11741.52</v>
      </c>
      <c r="P5249" s="9">
        <f>[1]!Capstone_Sales_Data[[#This Row],[Total Profit]]/[1]!Capstone_Sales_Data[[#This Row],[Total Revenue]]</f>
        <v>0.25830653804930331</v>
      </c>
    </row>
    <row r="5250" spans="1:16" x14ac:dyDescent="0.35">
      <c r="A5250" s="1" t="s">
        <v>6</v>
      </c>
      <c r="B5250" s="1" t="s">
        <v>163</v>
      </c>
      <c r="C5250" s="1" t="s">
        <v>17</v>
      </c>
      <c r="D5250" s="1" t="s">
        <v>3</v>
      </c>
      <c r="E5250" s="1" t="s">
        <v>38</v>
      </c>
      <c r="F5250" s="2">
        <v>41731</v>
      </c>
      <c r="G5250" s="1" t="s">
        <v>5458</v>
      </c>
      <c r="H5250" s="3">
        <f>[1]!Capstone_Sales_Data[[#This Row],[Ship Date]]-[1]!Capstone_Sales_Data[[#This Row],[Order Date]]</f>
        <v>11</v>
      </c>
      <c r="I5250" s="2">
        <v>41742</v>
      </c>
      <c r="J5250" s="3">
        <v>530</v>
      </c>
      <c r="K5250" s="4">
        <v>668.27</v>
      </c>
      <c r="L5250" s="4">
        <v>502.54</v>
      </c>
      <c r="M5250" s="4">
        <v>354183.1</v>
      </c>
      <c r="N5250" s="4">
        <v>266346.2</v>
      </c>
      <c r="O5250" s="4">
        <v>87836.9</v>
      </c>
      <c r="P5250" s="5">
        <f>[1]!Capstone_Sales_Data[[#This Row],[Total Profit]]/[1]!Capstone_Sales_Data[[#This Row],[Total Revenue]]</f>
        <v>0.24799856345489099</v>
      </c>
    </row>
    <row r="5251" spans="1:16" x14ac:dyDescent="0.35">
      <c r="A5251" t="s">
        <v>33</v>
      </c>
      <c r="B5251" t="s">
        <v>141</v>
      </c>
      <c r="C5251" t="s">
        <v>8</v>
      </c>
      <c r="D5251" t="s">
        <v>14</v>
      </c>
      <c r="E5251" t="s">
        <v>22</v>
      </c>
      <c r="F5251" s="6">
        <v>40724</v>
      </c>
      <c r="G5251" t="s">
        <v>5459</v>
      </c>
      <c r="H5251" s="7">
        <f>[1]!Capstone_Sales_Data[[#This Row],[Ship Date]]-[1]!Capstone_Sales_Data[[#This Row],[Order Date]]</f>
        <v>15</v>
      </c>
      <c r="I5251" s="6">
        <v>40739</v>
      </c>
      <c r="J5251" s="7">
        <v>812</v>
      </c>
      <c r="K5251" s="8">
        <v>47.45</v>
      </c>
      <c r="L5251" s="8">
        <v>31.79</v>
      </c>
      <c r="M5251" s="8">
        <v>38529.4</v>
      </c>
      <c r="N5251" s="8">
        <v>25813.48</v>
      </c>
      <c r="O5251" s="8">
        <v>12715.92</v>
      </c>
      <c r="P5251" s="9">
        <f>[1]!Capstone_Sales_Data[[#This Row],[Total Profit]]/[1]!Capstone_Sales_Data[[#This Row],[Total Revenue]]</f>
        <v>0.33003161222339306</v>
      </c>
    </row>
    <row r="5252" spans="1:16" x14ac:dyDescent="0.35">
      <c r="A5252" s="1" t="s">
        <v>6</v>
      </c>
      <c r="B5252" s="1" t="s">
        <v>74</v>
      </c>
      <c r="C5252" s="1" t="s">
        <v>8</v>
      </c>
      <c r="D5252" s="1" t="s">
        <v>3</v>
      </c>
      <c r="E5252" s="1" t="s">
        <v>9</v>
      </c>
      <c r="F5252" s="2">
        <v>42506</v>
      </c>
      <c r="G5252" s="1" t="s">
        <v>5460</v>
      </c>
      <c r="H5252" s="3">
        <f>[1]!Capstone_Sales_Data[[#This Row],[Ship Date]]-[1]!Capstone_Sales_Data[[#This Row],[Order Date]]</f>
        <v>43</v>
      </c>
      <c r="I5252" s="2">
        <v>42549</v>
      </c>
      <c r="J5252" s="3">
        <v>5568</v>
      </c>
      <c r="K5252" s="4">
        <v>47.45</v>
      </c>
      <c r="L5252" s="4">
        <v>31.79</v>
      </c>
      <c r="M5252" s="4">
        <v>264201.59999999998</v>
      </c>
      <c r="N5252" s="4">
        <v>177006.72</v>
      </c>
      <c r="O5252" s="4">
        <v>87194.880000000005</v>
      </c>
      <c r="P5252" s="5">
        <f>[1]!Capstone_Sales_Data[[#This Row],[Total Profit]]/[1]!Capstone_Sales_Data[[#This Row],[Total Revenue]]</f>
        <v>0.33003161222339311</v>
      </c>
    </row>
    <row r="5253" spans="1:16" x14ac:dyDescent="0.35">
      <c r="A5253" t="s">
        <v>24</v>
      </c>
      <c r="B5253" t="s">
        <v>25</v>
      </c>
      <c r="C5253" t="s">
        <v>8</v>
      </c>
      <c r="D5253" t="s">
        <v>3</v>
      </c>
      <c r="E5253" t="s">
        <v>4</v>
      </c>
      <c r="F5253" s="6">
        <v>42038</v>
      </c>
      <c r="G5253" t="s">
        <v>5461</v>
      </c>
      <c r="H5253" s="7">
        <f>[1]!Capstone_Sales_Data[[#This Row],[Ship Date]]-[1]!Capstone_Sales_Data[[#This Row],[Order Date]]</f>
        <v>24</v>
      </c>
      <c r="I5253" s="6">
        <v>42062</v>
      </c>
      <c r="J5253" s="7">
        <v>1678</v>
      </c>
      <c r="K5253" s="8">
        <v>47.45</v>
      </c>
      <c r="L5253" s="8">
        <v>31.79</v>
      </c>
      <c r="M5253" s="8">
        <v>79621.100000000006</v>
      </c>
      <c r="N5253" s="8">
        <v>53343.62</v>
      </c>
      <c r="O5253" s="8">
        <v>26277.48</v>
      </c>
      <c r="P5253" s="9">
        <f>[1]!Capstone_Sales_Data[[#This Row],[Total Profit]]/[1]!Capstone_Sales_Data[[#This Row],[Total Revenue]]</f>
        <v>0.330031612223393</v>
      </c>
    </row>
    <row r="5254" spans="1:16" x14ac:dyDescent="0.35">
      <c r="A5254" s="1" t="s">
        <v>11</v>
      </c>
      <c r="B5254" s="1" t="s">
        <v>970</v>
      </c>
      <c r="C5254" s="1" t="s">
        <v>17</v>
      </c>
      <c r="D5254" s="1" t="s">
        <v>3</v>
      </c>
      <c r="E5254" s="1" t="s">
        <v>4</v>
      </c>
      <c r="F5254" s="2">
        <v>40202</v>
      </c>
      <c r="G5254" s="1" t="s">
        <v>5462</v>
      </c>
      <c r="H5254" s="3">
        <f>[1]!Capstone_Sales_Data[[#This Row],[Ship Date]]-[1]!Capstone_Sales_Data[[#This Row],[Order Date]]</f>
        <v>3</v>
      </c>
      <c r="I5254" s="2">
        <v>40205</v>
      </c>
      <c r="J5254" s="3">
        <v>8052</v>
      </c>
      <c r="K5254" s="4">
        <v>668.27</v>
      </c>
      <c r="L5254" s="4">
        <v>502.54</v>
      </c>
      <c r="M5254" s="4">
        <v>5380910.04</v>
      </c>
      <c r="N5254" s="4">
        <v>4046452.08</v>
      </c>
      <c r="O5254" s="4">
        <v>1334457.96</v>
      </c>
      <c r="P5254" s="5">
        <f>[1]!Capstone_Sales_Data[[#This Row],[Total Profit]]/[1]!Capstone_Sales_Data[[#This Row],[Total Revenue]]</f>
        <v>0.24799856345489099</v>
      </c>
    </row>
    <row r="5255" spans="1:16" x14ac:dyDescent="0.35">
      <c r="A5255" t="s">
        <v>33</v>
      </c>
      <c r="B5255" t="s">
        <v>239</v>
      </c>
      <c r="C5255" t="s">
        <v>63</v>
      </c>
      <c r="D5255" t="s">
        <v>3</v>
      </c>
      <c r="E5255" t="s">
        <v>38</v>
      </c>
      <c r="F5255" s="6">
        <v>42417</v>
      </c>
      <c r="G5255" t="s">
        <v>5463</v>
      </c>
      <c r="H5255" s="7">
        <f>[1]!Capstone_Sales_Data[[#This Row],[Ship Date]]-[1]!Capstone_Sales_Data[[#This Row],[Order Date]]</f>
        <v>12</v>
      </c>
      <c r="I5255" s="6">
        <v>42429</v>
      </c>
      <c r="J5255" s="7">
        <v>632</v>
      </c>
      <c r="K5255" s="8">
        <v>437.2</v>
      </c>
      <c r="L5255" s="8">
        <v>263.33</v>
      </c>
      <c r="M5255" s="8">
        <v>276310.40000000002</v>
      </c>
      <c r="N5255" s="8">
        <v>166424.56</v>
      </c>
      <c r="O5255" s="8">
        <v>109885.84</v>
      </c>
      <c r="P5255" s="9">
        <f>[1]!Capstone_Sales_Data[[#This Row],[Total Profit]]/[1]!Capstone_Sales_Data[[#This Row],[Total Revenue]]</f>
        <v>0.39768984446477579</v>
      </c>
    </row>
    <row r="5256" spans="1:16" x14ac:dyDescent="0.35">
      <c r="A5256" s="1" t="s">
        <v>0</v>
      </c>
      <c r="B5256" s="1" t="s">
        <v>341</v>
      </c>
      <c r="C5256" s="1" t="s">
        <v>28</v>
      </c>
      <c r="D5256" s="1" t="s">
        <v>14</v>
      </c>
      <c r="E5256" s="1" t="s">
        <v>9</v>
      </c>
      <c r="F5256" s="2">
        <v>40664</v>
      </c>
      <c r="G5256" s="1" t="s">
        <v>5464</v>
      </c>
      <c r="H5256" s="3">
        <f>[1]!Capstone_Sales_Data[[#This Row],[Ship Date]]-[1]!Capstone_Sales_Data[[#This Row],[Order Date]]</f>
        <v>46</v>
      </c>
      <c r="I5256" s="2">
        <v>40710</v>
      </c>
      <c r="J5256" s="3">
        <v>7394</v>
      </c>
      <c r="K5256" s="4">
        <v>255.28</v>
      </c>
      <c r="L5256" s="4">
        <v>159.41999999999999</v>
      </c>
      <c r="M5256" s="4">
        <v>1887540.32</v>
      </c>
      <c r="N5256" s="4">
        <v>1178751.48</v>
      </c>
      <c r="O5256" s="4">
        <v>708788.84</v>
      </c>
      <c r="P5256" s="5">
        <f>[1]!Capstone_Sales_Data[[#This Row],[Total Profit]]/[1]!Capstone_Sales_Data[[#This Row],[Total Revenue]]</f>
        <v>0.37550924475086178</v>
      </c>
    </row>
    <row r="5257" spans="1:16" x14ac:dyDescent="0.35">
      <c r="A5257" t="s">
        <v>6</v>
      </c>
      <c r="B5257" t="s">
        <v>404</v>
      </c>
      <c r="C5257" t="s">
        <v>37</v>
      </c>
      <c r="D5257" t="s">
        <v>14</v>
      </c>
      <c r="E5257" t="s">
        <v>22</v>
      </c>
      <c r="F5257" s="6">
        <v>42521</v>
      </c>
      <c r="G5257" t="s">
        <v>5465</v>
      </c>
      <c r="H5257" s="7">
        <f>[1]!Capstone_Sales_Data[[#This Row],[Ship Date]]-[1]!Capstone_Sales_Data[[#This Row],[Order Date]]</f>
        <v>37</v>
      </c>
      <c r="I5257" s="6">
        <v>42558</v>
      </c>
      <c r="J5257" s="7">
        <v>3340</v>
      </c>
      <c r="K5257" s="8">
        <v>205.7</v>
      </c>
      <c r="L5257" s="8">
        <v>117.11</v>
      </c>
      <c r="M5257" s="8">
        <v>687038</v>
      </c>
      <c r="N5257" s="8">
        <v>391147.4</v>
      </c>
      <c r="O5257" s="8">
        <v>295890.59999999998</v>
      </c>
      <c r="P5257" s="9">
        <f>[1]!Capstone_Sales_Data[[#This Row],[Total Profit]]/[1]!Capstone_Sales_Data[[#This Row],[Total Revenue]]</f>
        <v>0.43067574137092851</v>
      </c>
    </row>
    <row r="5258" spans="1:16" x14ac:dyDescent="0.35">
      <c r="A5258" s="1" t="s">
        <v>0</v>
      </c>
      <c r="B5258" s="1" t="s">
        <v>149</v>
      </c>
      <c r="C5258" s="1" t="s">
        <v>51</v>
      </c>
      <c r="D5258" s="1" t="s">
        <v>14</v>
      </c>
      <c r="E5258" s="1" t="s">
        <v>22</v>
      </c>
      <c r="F5258" s="2">
        <v>42131</v>
      </c>
      <c r="G5258" s="1" t="s">
        <v>5466</v>
      </c>
      <c r="H5258" s="3">
        <f>[1]!Capstone_Sales_Data[[#This Row],[Ship Date]]-[1]!Capstone_Sales_Data[[#This Row],[Order Date]]</f>
        <v>33</v>
      </c>
      <c r="I5258" s="2">
        <v>42164</v>
      </c>
      <c r="J5258" s="3">
        <v>5508</v>
      </c>
      <c r="K5258" s="4">
        <v>152.58000000000001</v>
      </c>
      <c r="L5258" s="4">
        <v>97.44</v>
      </c>
      <c r="M5258" s="4">
        <v>840410.64</v>
      </c>
      <c r="N5258" s="4">
        <v>536699.52</v>
      </c>
      <c r="O5258" s="4">
        <v>303711.12</v>
      </c>
      <c r="P5258" s="5">
        <f>[1]!Capstone_Sales_Data[[#This Row],[Total Profit]]/[1]!Capstone_Sales_Data[[#This Row],[Total Revenue]]</f>
        <v>0.36138419189933146</v>
      </c>
    </row>
    <row r="5259" spans="1:16" x14ac:dyDescent="0.35">
      <c r="A5259" t="s">
        <v>0</v>
      </c>
      <c r="B5259" t="s">
        <v>684</v>
      </c>
      <c r="C5259" t="s">
        <v>28</v>
      </c>
      <c r="D5259" t="s">
        <v>14</v>
      </c>
      <c r="E5259" t="s">
        <v>9</v>
      </c>
      <c r="F5259" s="6">
        <v>40935</v>
      </c>
      <c r="G5259" t="s">
        <v>5467</v>
      </c>
      <c r="H5259" s="7">
        <f>[1]!Capstone_Sales_Data[[#This Row],[Ship Date]]-[1]!Capstone_Sales_Data[[#This Row],[Order Date]]</f>
        <v>18</v>
      </c>
      <c r="I5259" s="6">
        <v>40953</v>
      </c>
      <c r="J5259" s="7">
        <v>7965</v>
      </c>
      <c r="K5259" s="8">
        <v>255.28</v>
      </c>
      <c r="L5259" s="8">
        <v>159.41999999999999</v>
      </c>
      <c r="M5259" s="8">
        <v>2033305.2</v>
      </c>
      <c r="N5259" s="8">
        <v>1269780.3</v>
      </c>
      <c r="O5259" s="8">
        <v>763524.9</v>
      </c>
      <c r="P5259" s="9">
        <f>[1]!Capstone_Sales_Data[[#This Row],[Total Profit]]/[1]!Capstone_Sales_Data[[#This Row],[Total Revenue]]</f>
        <v>0.37550924475086184</v>
      </c>
    </row>
    <row r="5260" spans="1:16" x14ac:dyDescent="0.35">
      <c r="A5260" s="1" t="s">
        <v>6</v>
      </c>
      <c r="B5260" s="1" t="s">
        <v>153</v>
      </c>
      <c r="C5260" s="1" t="s">
        <v>51</v>
      </c>
      <c r="D5260" s="1" t="s">
        <v>14</v>
      </c>
      <c r="E5260" s="1" t="s">
        <v>9</v>
      </c>
      <c r="F5260" s="2">
        <v>40767</v>
      </c>
      <c r="G5260" s="1" t="s">
        <v>5468</v>
      </c>
      <c r="H5260" s="3">
        <f>[1]!Capstone_Sales_Data[[#This Row],[Ship Date]]-[1]!Capstone_Sales_Data[[#This Row],[Order Date]]</f>
        <v>41</v>
      </c>
      <c r="I5260" s="2">
        <v>40808</v>
      </c>
      <c r="J5260" s="3">
        <v>6809</v>
      </c>
      <c r="K5260" s="4">
        <v>152.58000000000001</v>
      </c>
      <c r="L5260" s="4">
        <v>97.44</v>
      </c>
      <c r="M5260" s="4">
        <v>1038917.22</v>
      </c>
      <c r="N5260" s="4">
        <v>663468.96</v>
      </c>
      <c r="O5260" s="4">
        <v>375448.26</v>
      </c>
      <c r="P5260" s="5">
        <f>[1]!Capstone_Sales_Data[[#This Row],[Total Profit]]/[1]!Capstone_Sales_Data[[#This Row],[Total Revenue]]</f>
        <v>0.36138419189933152</v>
      </c>
    </row>
    <row r="5261" spans="1:16" x14ac:dyDescent="0.35">
      <c r="A5261" t="s">
        <v>176</v>
      </c>
      <c r="B5261" t="s">
        <v>613</v>
      </c>
      <c r="C5261" t="s">
        <v>8</v>
      </c>
      <c r="D5261" t="s">
        <v>14</v>
      </c>
      <c r="E5261" t="s">
        <v>22</v>
      </c>
      <c r="F5261" s="6">
        <v>42466</v>
      </c>
      <c r="G5261" t="s">
        <v>5469</v>
      </c>
      <c r="H5261" s="7">
        <f>[1]!Capstone_Sales_Data[[#This Row],[Ship Date]]-[1]!Capstone_Sales_Data[[#This Row],[Order Date]]</f>
        <v>38</v>
      </c>
      <c r="I5261" s="6">
        <v>42504</v>
      </c>
      <c r="J5261" s="7">
        <v>5171</v>
      </c>
      <c r="K5261" s="8">
        <v>47.45</v>
      </c>
      <c r="L5261" s="8">
        <v>31.79</v>
      </c>
      <c r="M5261" s="8">
        <v>245363.95</v>
      </c>
      <c r="N5261" s="8">
        <v>164386.09</v>
      </c>
      <c r="O5261" s="8">
        <v>80977.86</v>
      </c>
      <c r="P5261" s="9">
        <f>[1]!Capstone_Sales_Data[[#This Row],[Total Profit]]/[1]!Capstone_Sales_Data[[#This Row],[Total Revenue]]</f>
        <v>0.33003161222339306</v>
      </c>
    </row>
    <row r="5262" spans="1:16" x14ac:dyDescent="0.35">
      <c r="A5262" s="1" t="s">
        <v>33</v>
      </c>
      <c r="B5262" s="1" t="s">
        <v>34</v>
      </c>
      <c r="C5262" s="1" t="s">
        <v>13</v>
      </c>
      <c r="D5262" s="1" t="s">
        <v>14</v>
      </c>
      <c r="E5262" s="1" t="s">
        <v>9</v>
      </c>
      <c r="F5262" s="2">
        <v>41727</v>
      </c>
      <c r="G5262" s="1" t="s">
        <v>5470</v>
      </c>
      <c r="H5262" s="3">
        <f>[1]!Capstone_Sales_Data[[#This Row],[Ship Date]]-[1]!Capstone_Sales_Data[[#This Row],[Order Date]]</f>
        <v>8</v>
      </c>
      <c r="I5262" s="2">
        <v>41735</v>
      </c>
      <c r="J5262" s="3">
        <v>8211</v>
      </c>
      <c r="K5262" s="4">
        <v>154.06</v>
      </c>
      <c r="L5262" s="4">
        <v>90.93</v>
      </c>
      <c r="M5262" s="4">
        <v>1264986.6599999999</v>
      </c>
      <c r="N5262" s="4">
        <v>746626.23</v>
      </c>
      <c r="O5262" s="4">
        <v>518360.43</v>
      </c>
      <c r="P5262" s="5">
        <f>[1]!Capstone_Sales_Data[[#This Row],[Total Profit]]/[1]!Capstone_Sales_Data[[#This Row],[Total Revenue]]</f>
        <v>0.40977541217707392</v>
      </c>
    </row>
    <row r="5263" spans="1:16" x14ac:dyDescent="0.35">
      <c r="A5263" t="s">
        <v>33</v>
      </c>
      <c r="B5263" t="s">
        <v>34</v>
      </c>
      <c r="C5263" t="s">
        <v>58</v>
      </c>
      <c r="D5263" t="s">
        <v>3</v>
      </c>
      <c r="E5263" t="s">
        <v>22</v>
      </c>
      <c r="F5263" s="6">
        <v>41549</v>
      </c>
      <c r="G5263" t="s">
        <v>5471</v>
      </c>
      <c r="H5263" s="7">
        <f>[1]!Capstone_Sales_Data[[#This Row],[Ship Date]]-[1]!Capstone_Sales_Data[[#This Row],[Order Date]]</f>
        <v>41</v>
      </c>
      <c r="I5263" s="6">
        <v>41590</v>
      </c>
      <c r="J5263" s="7">
        <v>8122</v>
      </c>
      <c r="K5263" s="8">
        <v>81.73</v>
      </c>
      <c r="L5263" s="8">
        <v>56.67</v>
      </c>
      <c r="M5263" s="8">
        <v>663811.06000000006</v>
      </c>
      <c r="N5263" s="8">
        <v>460273.74</v>
      </c>
      <c r="O5263" s="8">
        <v>203537.32</v>
      </c>
      <c r="P5263" s="9">
        <f>[1]!Capstone_Sales_Data[[#This Row],[Total Profit]]/[1]!Capstone_Sales_Data[[#This Row],[Total Revenue]]</f>
        <v>0.30661935641747212</v>
      </c>
    </row>
    <row r="5264" spans="1:16" x14ac:dyDescent="0.35">
      <c r="A5264" s="1" t="s">
        <v>6</v>
      </c>
      <c r="B5264" s="1" t="s">
        <v>480</v>
      </c>
      <c r="C5264" s="1" t="s">
        <v>58</v>
      </c>
      <c r="D5264" s="1" t="s">
        <v>3</v>
      </c>
      <c r="E5264" s="1" t="s">
        <v>4</v>
      </c>
      <c r="F5264" s="2">
        <v>42557</v>
      </c>
      <c r="G5264" s="1" t="s">
        <v>5472</v>
      </c>
      <c r="H5264" s="3">
        <f>[1]!Capstone_Sales_Data[[#This Row],[Ship Date]]-[1]!Capstone_Sales_Data[[#This Row],[Order Date]]</f>
        <v>36</v>
      </c>
      <c r="I5264" s="2">
        <v>42593</v>
      </c>
      <c r="J5264" s="3">
        <v>9127</v>
      </c>
      <c r="K5264" s="4">
        <v>81.73</v>
      </c>
      <c r="L5264" s="4">
        <v>56.67</v>
      </c>
      <c r="M5264" s="4">
        <v>745949.71</v>
      </c>
      <c r="N5264" s="4">
        <v>517227.09</v>
      </c>
      <c r="O5264" s="4">
        <v>228722.62</v>
      </c>
      <c r="P5264" s="5">
        <f>[1]!Capstone_Sales_Data[[#This Row],[Total Profit]]/[1]!Capstone_Sales_Data[[#This Row],[Total Revenue]]</f>
        <v>0.30661935641747218</v>
      </c>
    </row>
    <row r="5265" spans="1:16" x14ac:dyDescent="0.35">
      <c r="A5265" t="s">
        <v>24</v>
      </c>
      <c r="B5265" t="s">
        <v>439</v>
      </c>
      <c r="C5265" t="s">
        <v>58</v>
      </c>
      <c r="D5265" t="s">
        <v>14</v>
      </c>
      <c r="E5265" t="s">
        <v>4</v>
      </c>
      <c r="F5265" s="6">
        <v>41611</v>
      </c>
      <c r="G5265" t="s">
        <v>5473</v>
      </c>
      <c r="H5265" s="7">
        <f>[1]!Capstone_Sales_Data[[#This Row],[Ship Date]]-[1]!Capstone_Sales_Data[[#This Row],[Order Date]]</f>
        <v>33</v>
      </c>
      <c r="I5265" s="6">
        <v>41644</v>
      </c>
      <c r="J5265" s="7">
        <v>2482</v>
      </c>
      <c r="K5265" s="8">
        <v>81.73</v>
      </c>
      <c r="L5265" s="8">
        <v>56.67</v>
      </c>
      <c r="M5265" s="8">
        <v>202853.86</v>
      </c>
      <c r="N5265" s="8">
        <v>140654.94</v>
      </c>
      <c r="O5265" s="8">
        <v>62198.92</v>
      </c>
      <c r="P5265" s="9">
        <f>[1]!Capstone_Sales_Data[[#This Row],[Total Profit]]/[1]!Capstone_Sales_Data[[#This Row],[Total Revenue]]</f>
        <v>0.30661935641747218</v>
      </c>
    </row>
    <row r="5266" spans="1:16" x14ac:dyDescent="0.35">
      <c r="A5266" s="1" t="s">
        <v>24</v>
      </c>
      <c r="B5266" s="1" t="s">
        <v>214</v>
      </c>
      <c r="C5266" s="1" t="s">
        <v>2</v>
      </c>
      <c r="D5266" s="1" t="s">
        <v>3</v>
      </c>
      <c r="E5266" s="1" t="s">
        <v>22</v>
      </c>
      <c r="F5266" s="2">
        <v>41496</v>
      </c>
      <c r="G5266" s="1" t="s">
        <v>5474</v>
      </c>
      <c r="H5266" s="3">
        <f>[1]!Capstone_Sales_Data[[#This Row],[Ship Date]]-[1]!Capstone_Sales_Data[[#This Row],[Order Date]]</f>
        <v>37</v>
      </c>
      <c r="I5266" s="2">
        <v>41533</v>
      </c>
      <c r="J5266" s="3">
        <v>1473</v>
      </c>
      <c r="K5266" s="4">
        <v>651.21</v>
      </c>
      <c r="L5266" s="4">
        <v>524.96</v>
      </c>
      <c r="M5266" s="4">
        <v>959232.33</v>
      </c>
      <c r="N5266" s="4">
        <v>773266.08</v>
      </c>
      <c r="O5266" s="4">
        <v>185966.25</v>
      </c>
      <c r="P5266" s="5">
        <f>[1]!Capstone_Sales_Data[[#This Row],[Total Profit]]/[1]!Capstone_Sales_Data[[#This Row],[Total Revenue]]</f>
        <v>0.19386987300563568</v>
      </c>
    </row>
    <row r="5267" spans="1:16" x14ac:dyDescent="0.35">
      <c r="A5267" t="s">
        <v>33</v>
      </c>
      <c r="B5267" t="s">
        <v>518</v>
      </c>
      <c r="C5267" t="s">
        <v>63</v>
      </c>
      <c r="D5267" t="s">
        <v>14</v>
      </c>
      <c r="E5267" t="s">
        <v>9</v>
      </c>
      <c r="F5267" s="6">
        <v>41235</v>
      </c>
      <c r="G5267" t="s">
        <v>5475</v>
      </c>
      <c r="H5267" s="7">
        <f>[1]!Capstone_Sales_Data[[#This Row],[Ship Date]]-[1]!Capstone_Sales_Data[[#This Row],[Order Date]]</f>
        <v>36</v>
      </c>
      <c r="I5267" s="6">
        <v>41271</v>
      </c>
      <c r="J5267" s="7">
        <v>6416</v>
      </c>
      <c r="K5267" s="8">
        <v>437.2</v>
      </c>
      <c r="L5267" s="8">
        <v>263.33</v>
      </c>
      <c r="M5267" s="8">
        <v>2805075.2</v>
      </c>
      <c r="N5267" s="8">
        <v>1689525.28</v>
      </c>
      <c r="O5267" s="8">
        <v>1115549.92</v>
      </c>
      <c r="P5267" s="9">
        <f>[1]!Capstone_Sales_Data[[#This Row],[Total Profit]]/[1]!Capstone_Sales_Data[[#This Row],[Total Revenue]]</f>
        <v>0.39768984446477579</v>
      </c>
    </row>
    <row r="5268" spans="1:16" x14ac:dyDescent="0.35">
      <c r="A5268" s="1" t="s">
        <v>24</v>
      </c>
      <c r="B5268" s="1" t="s">
        <v>295</v>
      </c>
      <c r="C5268" s="1" t="s">
        <v>58</v>
      </c>
      <c r="D5268" s="1" t="s">
        <v>3</v>
      </c>
      <c r="E5268" s="1" t="s">
        <v>38</v>
      </c>
      <c r="F5268" s="2">
        <v>40241</v>
      </c>
      <c r="G5268" s="1" t="s">
        <v>5476</v>
      </c>
      <c r="H5268" s="3">
        <f>[1]!Capstone_Sales_Data[[#This Row],[Ship Date]]-[1]!Capstone_Sales_Data[[#This Row],[Order Date]]</f>
        <v>37</v>
      </c>
      <c r="I5268" s="2">
        <v>40278</v>
      </c>
      <c r="J5268" s="3">
        <v>9661</v>
      </c>
      <c r="K5268" s="4">
        <v>81.73</v>
      </c>
      <c r="L5268" s="4">
        <v>56.67</v>
      </c>
      <c r="M5268" s="4">
        <v>789593.53</v>
      </c>
      <c r="N5268" s="4">
        <v>547488.87</v>
      </c>
      <c r="O5268" s="4">
        <v>242104.66</v>
      </c>
      <c r="P5268" s="5">
        <f>[1]!Capstone_Sales_Data[[#This Row],[Total Profit]]/[1]!Capstone_Sales_Data[[#This Row],[Total Revenue]]</f>
        <v>0.30661935641747218</v>
      </c>
    </row>
    <row r="5269" spans="1:16" x14ac:dyDescent="0.35">
      <c r="A5269" t="s">
        <v>176</v>
      </c>
      <c r="B5269" t="s">
        <v>288</v>
      </c>
      <c r="C5269" t="s">
        <v>2</v>
      </c>
      <c r="D5269" t="s">
        <v>3</v>
      </c>
      <c r="E5269" t="s">
        <v>4</v>
      </c>
      <c r="F5269" s="6">
        <v>42464</v>
      </c>
      <c r="G5269" t="s">
        <v>5477</v>
      </c>
      <c r="H5269" s="7">
        <f>[1]!Capstone_Sales_Data[[#This Row],[Ship Date]]-[1]!Capstone_Sales_Data[[#This Row],[Order Date]]</f>
        <v>32</v>
      </c>
      <c r="I5269" s="6">
        <v>42496</v>
      </c>
      <c r="J5269" s="7">
        <v>587</v>
      </c>
      <c r="K5269" s="8">
        <v>651.21</v>
      </c>
      <c r="L5269" s="8">
        <v>524.96</v>
      </c>
      <c r="M5269" s="8">
        <v>382260.27</v>
      </c>
      <c r="N5269" s="8">
        <v>308151.52</v>
      </c>
      <c r="O5269" s="8">
        <v>74108.75</v>
      </c>
      <c r="P5269" s="9">
        <f>[1]!Capstone_Sales_Data[[#This Row],[Total Profit]]/[1]!Capstone_Sales_Data[[#This Row],[Total Revenue]]</f>
        <v>0.19386987300563566</v>
      </c>
    </row>
    <row r="5270" spans="1:16" x14ac:dyDescent="0.35">
      <c r="A5270" s="1" t="s">
        <v>6</v>
      </c>
      <c r="B5270" s="1" t="s">
        <v>220</v>
      </c>
      <c r="C5270" s="1" t="s">
        <v>13</v>
      </c>
      <c r="D5270" s="1" t="s">
        <v>14</v>
      </c>
      <c r="E5270" s="1" t="s">
        <v>4</v>
      </c>
      <c r="F5270" s="2">
        <v>41180</v>
      </c>
      <c r="G5270" s="1" t="s">
        <v>5478</v>
      </c>
      <c r="H5270" s="3">
        <f>[1]!Capstone_Sales_Data[[#This Row],[Ship Date]]-[1]!Capstone_Sales_Data[[#This Row],[Order Date]]</f>
        <v>26</v>
      </c>
      <c r="I5270" s="2">
        <v>41206</v>
      </c>
      <c r="J5270" s="3">
        <v>606</v>
      </c>
      <c r="K5270" s="4">
        <v>154.06</v>
      </c>
      <c r="L5270" s="4">
        <v>90.93</v>
      </c>
      <c r="M5270" s="4">
        <v>93360.36</v>
      </c>
      <c r="N5270" s="4">
        <v>55103.58</v>
      </c>
      <c r="O5270" s="4">
        <v>38256.78</v>
      </c>
      <c r="P5270" s="5">
        <f>[1]!Capstone_Sales_Data[[#This Row],[Total Profit]]/[1]!Capstone_Sales_Data[[#This Row],[Total Revenue]]</f>
        <v>0.40977541217707386</v>
      </c>
    </row>
    <row r="5271" spans="1:16" x14ac:dyDescent="0.35">
      <c r="A5271" t="s">
        <v>49</v>
      </c>
      <c r="B5271" t="s">
        <v>237</v>
      </c>
      <c r="C5271" t="s">
        <v>28</v>
      </c>
      <c r="D5271" t="s">
        <v>14</v>
      </c>
      <c r="E5271" t="s">
        <v>9</v>
      </c>
      <c r="F5271" s="6">
        <v>42499</v>
      </c>
      <c r="G5271" t="s">
        <v>5479</v>
      </c>
      <c r="H5271" s="7">
        <f>[1]!Capstone_Sales_Data[[#This Row],[Ship Date]]-[1]!Capstone_Sales_Data[[#This Row],[Order Date]]</f>
        <v>14</v>
      </c>
      <c r="I5271" s="6">
        <v>42513</v>
      </c>
      <c r="J5271" s="7">
        <v>8160</v>
      </c>
      <c r="K5271" s="8">
        <v>255.28</v>
      </c>
      <c r="L5271" s="8">
        <v>159.41999999999999</v>
      </c>
      <c r="M5271" s="8">
        <v>2083084.8</v>
      </c>
      <c r="N5271" s="8">
        <v>1300867.2</v>
      </c>
      <c r="O5271" s="8">
        <v>782217.6</v>
      </c>
      <c r="P5271" s="9">
        <f>[1]!Capstone_Sales_Data[[#This Row],[Total Profit]]/[1]!Capstone_Sales_Data[[#This Row],[Total Revenue]]</f>
        <v>0.37550924475086178</v>
      </c>
    </row>
    <row r="5272" spans="1:16" x14ac:dyDescent="0.35">
      <c r="A5272" s="1" t="s">
        <v>24</v>
      </c>
      <c r="B5272" s="1" t="s">
        <v>275</v>
      </c>
      <c r="C5272" s="1" t="s">
        <v>8</v>
      </c>
      <c r="D5272" s="1" t="s">
        <v>3</v>
      </c>
      <c r="E5272" s="1" t="s">
        <v>9</v>
      </c>
      <c r="F5272" s="2">
        <v>41859</v>
      </c>
      <c r="G5272" s="1" t="s">
        <v>5480</v>
      </c>
      <c r="H5272" s="3">
        <f>[1]!Capstone_Sales_Data[[#This Row],[Ship Date]]-[1]!Capstone_Sales_Data[[#This Row],[Order Date]]</f>
        <v>3</v>
      </c>
      <c r="I5272" s="2">
        <v>41862</v>
      </c>
      <c r="J5272" s="3">
        <v>3722</v>
      </c>
      <c r="K5272" s="4">
        <v>47.45</v>
      </c>
      <c r="L5272" s="4">
        <v>31.79</v>
      </c>
      <c r="M5272" s="4">
        <v>176608.9</v>
      </c>
      <c r="N5272" s="4">
        <v>118322.38</v>
      </c>
      <c r="O5272" s="4">
        <v>58286.52</v>
      </c>
      <c r="P5272" s="5">
        <f>[1]!Capstone_Sales_Data[[#This Row],[Total Profit]]/[1]!Capstone_Sales_Data[[#This Row],[Total Revenue]]</f>
        <v>0.33003161222339306</v>
      </c>
    </row>
    <row r="5273" spans="1:16" x14ac:dyDescent="0.35">
      <c r="A5273" t="s">
        <v>24</v>
      </c>
      <c r="B5273" t="s">
        <v>210</v>
      </c>
      <c r="C5273" t="s">
        <v>58</v>
      </c>
      <c r="D5273" t="s">
        <v>14</v>
      </c>
      <c r="E5273" t="s">
        <v>22</v>
      </c>
      <c r="F5273" s="6">
        <v>42000</v>
      </c>
      <c r="G5273" t="s">
        <v>5481</v>
      </c>
      <c r="H5273" s="7">
        <f>[1]!Capstone_Sales_Data[[#This Row],[Ship Date]]-[1]!Capstone_Sales_Data[[#This Row],[Order Date]]</f>
        <v>41</v>
      </c>
      <c r="I5273" s="6">
        <v>42041</v>
      </c>
      <c r="J5273" s="7">
        <v>4798</v>
      </c>
      <c r="K5273" s="8">
        <v>81.73</v>
      </c>
      <c r="L5273" s="8">
        <v>56.67</v>
      </c>
      <c r="M5273" s="8">
        <v>392140.54</v>
      </c>
      <c r="N5273" s="8">
        <v>271902.65999999997</v>
      </c>
      <c r="O5273" s="8">
        <v>120237.88</v>
      </c>
      <c r="P5273" s="9">
        <f>[1]!Capstone_Sales_Data[[#This Row],[Total Profit]]/[1]!Capstone_Sales_Data[[#This Row],[Total Revenue]]</f>
        <v>0.30661935641747218</v>
      </c>
    </row>
    <row r="5274" spans="1:16" x14ac:dyDescent="0.35">
      <c r="A5274" s="1" t="s">
        <v>6</v>
      </c>
      <c r="B5274" s="1" t="s">
        <v>108</v>
      </c>
      <c r="C5274" s="1" t="s">
        <v>63</v>
      </c>
      <c r="D5274" s="1" t="s">
        <v>3</v>
      </c>
      <c r="E5274" s="1" t="s">
        <v>4</v>
      </c>
      <c r="F5274" s="2">
        <v>40518</v>
      </c>
      <c r="G5274" s="1" t="s">
        <v>5482</v>
      </c>
      <c r="H5274" s="3">
        <f>[1]!Capstone_Sales_Data[[#This Row],[Ship Date]]-[1]!Capstone_Sales_Data[[#This Row],[Order Date]]</f>
        <v>34</v>
      </c>
      <c r="I5274" s="2">
        <v>40552</v>
      </c>
      <c r="J5274" s="3">
        <v>924</v>
      </c>
      <c r="K5274" s="4">
        <v>437.2</v>
      </c>
      <c r="L5274" s="4">
        <v>263.33</v>
      </c>
      <c r="M5274" s="4">
        <v>403972.8</v>
      </c>
      <c r="N5274" s="4">
        <v>243316.92</v>
      </c>
      <c r="O5274" s="4">
        <v>160655.88</v>
      </c>
      <c r="P5274" s="5">
        <f>[1]!Capstone_Sales_Data[[#This Row],[Total Profit]]/[1]!Capstone_Sales_Data[[#This Row],[Total Revenue]]</f>
        <v>0.39768984446477584</v>
      </c>
    </row>
    <row r="5275" spans="1:16" x14ac:dyDescent="0.35">
      <c r="A5275" t="s">
        <v>6</v>
      </c>
      <c r="B5275" t="s">
        <v>337</v>
      </c>
      <c r="C5275" t="s">
        <v>91</v>
      </c>
      <c r="D5275" t="s">
        <v>3</v>
      </c>
      <c r="E5275" t="s">
        <v>9</v>
      </c>
      <c r="F5275" s="6">
        <v>42316</v>
      </c>
      <c r="G5275" t="s">
        <v>5483</v>
      </c>
      <c r="H5275" s="7">
        <f>[1]!Capstone_Sales_Data[[#This Row],[Ship Date]]-[1]!Capstone_Sales_Data[[#This Row],[Order Date]]</f>
        <v>31</v>
      </c>
      <c r="I5275" s="6">
        <v>42347</v>
      </c>
      <c r="J5275" s="7">
        <v>8666</v>
      </c>
      <c r="K5275" s="8">
        <v>9.33</v>
      </c>
      <c r="L5275" s="8">
        <v>6.92</v>
      </c>
      <c r="M5275" s="8">
        <v>80853.78</v>
      </c>
      <c r="N5275" s="8">
        <v>59968.72</v>
      </c>
      <c r="O5275" s="8">
        <v>20885.060000000001</v>
      </c>
      <c r="P5275" s="9">
        <f>[1]!Capstone_Sales_Data[[#This Row],[Total Profit]]/[1]!Capstone_Sales_Data[[#This Row],[Total Revenue]]</f>
        <v>0.25830653804930337</v>
      </c>
    </row>
    <row r="5276" spans="1:16" x14ac:dyDescent="0.35">
      <c r="A5276" s="1" t="s">
        <v>0</v>
      </c>
      <c r="B5276" s="1" t="s">
        <v>229</v>
      </c>
      <c r="C5276" s="1" t="s">
        <v>51</v>
      </c>
      <c r="D5276" s="1" t="s">
        <v>3</v>
      </c>
      <c r="E5276" s="1" t="s">
        <v>38</v>
      </c>
      <c r="F5276" s="2">
        <v>41620</v>
      </c>
      <c r="G5276" s="1" t="s">
        <v>5484</v>
      </c>
      <c r="H5276" s="3">
        <f>[1]!Capstone_Sales_Data[[#This Row],[Ship Date]]-[1]!Capstone_Sales_Data[[#This Row],[Order Date]]</f>
        <v>43</v>
      </c>
      <c r="I5276" s="2">
        <v>41663</v>
      </c>
      <c r="J5276" s="3">
        <v>6624</v>
      </c>
      <c r="K5276" s="4">
        <v>152.58000000000001</v>
      </c>
      <c r="L5276" s="4">
        <v>97.44</v>
      </c>
      <c r="M5276" s="4">
        <v>1010689.92</v>
      </c>
      <c r="N5276" s="4">
        <v>645442.56000000006</v>
      </c>
      <c r="O5276" s="4">
        <v>365247.36</v>
      </c>
      <c r="P5276" s="5">
        <f>[1]!Capstone_Sales_Data[[#This Row],[Total Profit]]/[1]!Capstone_Sales_Data[[#This Row],[Total Revenue]]</f>
        <v>0.36138419189933146</v>
      </c>
    </row>
    <row r="5277" spans="1:16" x14ac:dyDescent="0.35">
      <c r="A5277" t="s">
        <v>6</v>
      </c>
      <c r="B5277" t="s">
        <v>407</v>
      </c>
      <c r="C5277" t="s">
        <v>91</v>
      </c>
      <c r="D5277" t="s">
        <v>3</v>
      </c>
      <c r="E5277" t="s">
        <v>38</v>
      </c>
      <c r="F5277" s="6">
        <v>42725</v>
      </c>
      <c r="G5277" t="s">
        <v>5485</v>
      </c>
      <c r="H5277" s="7">
        <f>[1]!Capstone_Sales_Data[[#This Row],[Ship Date]]-[1]!Capstone_Sales_Data[[#This Row],[Order Date]]</f>
        <v>18</v>
      </c>
      <c r="I5277" s="6">
        <v>42743</v>
      </c>
      <c r="J5277" s="7">
        <v>428</v>
      </c>
      <c r="K5277" s="8">
        <v>9.33</v>
      </c>
      <c r="L5277" s="8">
        <v>6.92</v>
      </c>
      <c r="M5277" s="8">
        <v>3993.24</v>
      </c>
      <c r="N5277" s="8">
        <v>2961.76</v>
      </c>
      <c r="O5277" s="8">
        <v>1031.48</v>
      </c>
      <c r="P5277" s="9">
        <f>[1]!Capstone_Sales_Data[[#This Row],[Total Profit]]/[1]!Capstone_Sales_Data[[#This Row],[Total Revenue]]</f>
        <v>0.25830653804930331</v>
      </c>
    </row>
    <row r="5278" spans="1:16" x14ac:dyDescent="0.35">
      <c r="A5278" s="1" t="s">
        <v>49</v>
      </c>
      <c r="B5278" s="1" t="s">
        <v>310</v>
      </c>
      <c r="C5278" s="1" t="s">
        <v>13</v>
      </c>
      <c r="D5278" s="1" t="s">
        <v>14</v>
      </c>
      <c r="E5278" s="1" t="s">
        <v>38</v>
      </c>
      <c r="F5278" s="2">
        <v>42019</v>
      </c>
      <c r="G5278" s="1" t="s">
        <v>5486</v>
      </c>
      <c r="H5278" s="3">
        <f>[1]!Capstone_Sales_Data[[#This Row],[Ship Date]]-[1]!Capstone_Sales_Data[[#This Row],[Order Date]]</f>
        <v>19</v>
      </c>
      <c r="I5278" s="2">
        <v>42038</v>
      </c>
      <c r="J5278" s="3">
        <v>7738</v>
      </c>
      <c r="K5278" s="4">
        <v>154.06</v>
      </c>
      <c r="L5278" s="4">
        <v>90.93</v>
      </c>
      <c r="M5278" s="4">
        <v>1192116.28</v>
      </c>
      <c r="N5278" s="4">
        <v>703616.34</v>
      </c>
      <c r="O5278" s="4">
        <v>488499.94</v>
      </c>
      <c r="P5278" s="5">
        <f>[1]!Capstone_Sales_Data[[#This Row],[Total Profit]]/[1]!Capstone_Sales_Data[[#This Row],[Total Revenue]]</f>
        <v>0.40977541217707386</v>
      </c>
    </row>
    <row r="5279" spans="1:16" x14ac:dyDescent="0.35">
      <c r="A5279" t="s">
        <v>49</v>
      </c>
      <c r="B5279" t="s">
        <v>392</v>
      </c>
      <c r="C5279" t="s">
        <v>63</v>
      </c>
      <c r="D5279" t="s">
        <v>14</v>
      </c>
      <c r="E5279" t="s">
        <v>22</v>
      </c>
      <c r="F5279" s="6">
        <v>40427</v>
      </c>
      <c r="G5279" t="s">
        <v>5487</v>
      </c>
      <c r="H5279" s="7">
        <f>[1]!Capstone_Sales_Data[[#This Row],[Ship Date]]-[1]!Capstone_Sales_Data[[#This Row],[Order Date]]</f>
        <v>46</v>
      </c>
      <c r="I5279" s="6">
        <v>40473</v>
      </c>
      <c r="J5279" s="7">
        <v>3247</v>
      </c>
      <c r="K5279" s="8">
        <v>437.2</v>
      </c>
      <c r="L5279" s="8">
        <v>263.33</v>
      </c>
      <c r="M5279" s="8">
        <v>1419588.4</v>
      </c>
      <c r="N5279" s="8">
        <v>855032.51</v>
      </c>
      <c r="O5279" s="8">
        <v>564555.89</v>
      </c>
      <c r="P5279" s="9">
        <f>[1]!Capstone_Sales_Data[[#This Row],[Total Profit]]/[1]!Capstone_Sales_Data[[#This Row],[Total Revenue]]</f>
        <v>0.3976898444647759</v>
      </c>
    </row>
    <row r="5280" spans="1:16" x14ac:dyDescent="0.35">
      <c r="A5280" s="1" t="s">
        <v>6</v>
      </c>
      <c r="B5280" s="1" t="s">
        <v>186</v>
      </c>
      <c r="C5280" s="1" t="s">
        <v>17</v>
      </c>
      <c r="D5280" s="1" t="s">
        <v>3</v>
      </c>
      <c r="E5280" s="1" t="s">
        <v>22</v>
      </c>
      <c r="F5280" s="2">
        <v>42029</v>
      </c>
      <c r="G5280" s="1" t="s">
        <v>5488</v>
      </c>
      <c r="H5280" s="3">
        <f>[1]!Capstone_Sales_Data[[#This Row],[Ship Date]]-[1]!Capstone_Sales_Data[[#This Row],[Order Date]]</f>
        <v>13</v>
      </c>
      <c r="I5280" s="2">
        <v>42042</v>
      </c>
      <c r="J5280" s="3">
        <v>3679</v>
      </c>
      <c r="K5280" s="4">
        <v>668.27</v>
      </c>
      <c r="L5280" s="4">
        <v>502.54</v>
      </c>
      <c r="M5280" s="4">
        <v>2458565.33</v>
      </c>
      <c r="N5280" s="4">
        <v>1848844.66</v>
      </c>
      <c r="O5280" s="4">
        <v>609720.67000000004</v>
      </c>
      <c r="P5280" s="5">
        <f>[1]!Capstone_Sales_Data[[#This Row],[Total Profit]]/[1]!Capstone_Sales_Data[[#This Row],[Total Revenue]]</f>
        <v>0.24799856345489099</v>
      </c>
    </row>
    <row r="5281" spans="1:16" x14ac:dyDescent="0.35">
      <c r="A5281" t="s">
        <v>6</v>
      </c>
      <c r="B5281" t="s">
        <v>67</v>
      </c>
      <c r="C5281" t="s">
        <v>17</v>
      </c>
      <c r="D5281" t="s">
        <v>3</v>
      </c>
      <c r="E5281" t="s">
        <v>38</v>
      </c>
      <c r="F5281" s="6">
        <v>41614</v>
      </c>
      <c r="G5281" t="s">
        <v>5489</v>
      </c>
      <c r="H5281" s="7">
        <f>[1]!Capstone_Sales_Data[[#This Row],[Ship Date]]-[1]!Capstone_Sales_Data[[#This Row],[Order Date]]</f>
        <v>22</v>
      </c>
      <c r="I5281" s="6">
        <v>41636</v>
      </c>
      <c r="J5281" s="7">
        <v>2788</v>
      </c>
      <c r="K5281" s="8">
        <v>668.27</v>
      </c>
      <c r="L5281" s="8">
        <v>502.54</v>
      </c>
      <c r="M5281" s="8">
        <v>1863136.76</v>
      </c>
      <c r="N5281" s="8">
        <v>1401081.52</v>
      </c>
      <c r="O5281" s="8">
        <v>462055.24</v>
      </c>
      <c r="P5281" s="9">
        <f>[1]!Capstone_Sales_Data[[#This Row],[Total Profit]]/[1]!Capstone_Sales_Data[[#This Row],[Total Revenue]]</f>
        <v>0.24799856345489099</v>
      </c>
    </row>
    <row r="5282" spans="1:16" x14ac:dyDescent="0.35">
      <c r="A5282" s="1" t="s">
        <v>0</v>
      </c>
      <c r="B5282" s="1" t="s">
        <v>218</v>
      </c>
      <c r="C5282" s="1" t="s">
        <v>51</v>
      </c>
      <c r="D5282" s="1" t="s">
        <v>14</v>
      </c>
      <c r="E5282" s="1" t="s">
        <v>38</v>
      </c>
      <c r="F5282" s="2">
        <v>42655</v>
      </c>
      <c r="G5282" s="1" t="s">
        <v>5490</v>
      </c>
      <c r="H5282" s="3">
        <f>[1]!Capstone_Sales_Data[[#This Row],[Ship Date]]-[1]!Capstone_Sales_Data[[#This Row],[Order Date]]</f>
        <v>39</v>
      </c>
      <c r="I5282" s="2">
        <v>42694</v>
      </c>
      <c r="J5282" s="3">
        <v>6361</v>
      </c>
      <c r="K5282" s="4">
        <v>152.58000000000001</v>
      </c>
      <c r="L5282" s="4">
        <v>97.44</v>
      </c>
      <c r="M5282" s="4">
        <v>970561.38</v>
      </c>
      <c r="N5282" s="4">
        <v>619815.84</v>
      </c>
      <c r="O5282" s="4">
        <v>350745.54</v>
      </c>
      <c r="P5282" s="5">
        <f>[1]!Capstone_Sales_Data[[#This Row],[Total Profit]]/[1]!Capstone_Sales_Data[[#This Row],[Total Revenue]]</f>
        <v>0.36138419189933146</v>
      </c>
    </row>
    <row r="5283" spans="1:16" x14ac:dyDescent="0.35">
      <c r="A5283" t="s">
        <v>6</v>
      </c>
      <c r="B5283" t="s">
        <v>186</v>
      </c>
      <c r="C5283" t="s">
        <v>28</v>
      </c>
      <c r="D5283" t="s">
        <v>14</v>
      </c>
      <c r="E5283" t="s">
        <v>38</v>
      </c>
      <c r="F5283" s="6">
        <v>42103</v>
      </c>
      <c r="G5283" t="s">
        <v>5491</v>
      </c>
      <c r="H5283" s="7">
        <f>[1]!Capstone_Sales_Data[[#This Row],[Ship Date]]-[1]!Capstone_Sales_Data[[#This Row],[Order Date]]</f>
        <v>16</v>
      </c>
      <c r="I5283" s="6">
        <v>42119</v>
      </c>
      <c r="J5283" s="7">
        <v>7215</v>
      </c>
      <c r="K5283" s="8">
        <v>255.28</v>
      </c>
      <c r="L5283" s="8">
        <v>159.41999999999999</v>
      </c>
      <c r="M5283" s="8">
        <v>1841845.2</v>
      </c>
      <c r="N5283" s="8">
        <v>1150215.3</v>
      </c>
      <c r="O5283" s="8">
        <v>691629.9</v>
      </c>
      <c r="P5283" s="9">
        <f>[1]!Capstone_Sales_Data[[#This Row],[Total Profit]]/[1]!Capstone_Sales_Data[[#This Row],[Total Revenue]]</f>
        <v>0.37550924475086184</v>
      </c>
    </row>
    <row r="5284" spans="1:16" x14ac:dyDescent="0.35">
      <c r="A5284" s="1" t="s">
        <v>6</v>
      </c>
      <c r="B5284" s="1" t="s">
        <v>390</v>
      </c>
      <c r="C5284" s="1" t="s">
        <v>31</v>
      </c>
      <c r="D5284" s="1" t="s">
        <v>14</v>
      </c>
      <c r="E5284" s="1" t="s">
        <v>4</v>
      </c>
      <c r="F5284" s="2">
        <v>42828</v>
      </c>
      <c r="G5284" s="1" t="s">
        <v>5492</v>
      </c>
      <c r="H5284" s="3">
        <f>[1]!Capstone_Sales_Data[[#This Row],[Ship Date]]-[1]!Capstone_Sales_Data[[#This Row],[Order Date]]</f>
        <v>21</v>
      </c>
      <c r="I5284" s="2">
        <v>42849</v>
      </c>
      <c r="J5284" s="3">
        <v>199</v>
      </c>
      <c r="K5284" s="4">
        <v>421.89</v>
      </c>
      <c r="L5284" s="4">
        <v>364.69</v>
      </c>
      <c r="M5284" s="4">
        <v>83956.11</v>
      </c>
      <c r="N5284" s="4">
        <v>72573.31</v>
      </c>
      <c r="O5284" s="4">
        <v>11382.8</v>
      </c>
      <c r="P5284" s="5">
        <f>[1]!Capstone_Sales_Data[[#This Row],[Total Profit]]/[1]!Capstone_Sales_Data[[#This Row],[Total Revenue]]</f>
        <v>0.13558036455000116</v>
      </c>
    </row>
    <row r="5285" spans="1:16" x14ac:dyDescent="0.35">
      <c r="A5285" t="s">
        <v>24</v>
      </c>
      <c r="B5285" t="s">
        <v>25</v>
      </c>
      <c r="C5285" t="s">
        <v>37</v>
      </c>
      <c r="D5285" t="s">
        <v>3</v>
      </c>
      <c r="E5285" t="s">
        <v>9</v>
      </c>
      <c r="F5285" s="6">
        <v>41173</v>
      </c>
      <c r="G5285" t="s">
        <v>5493</v>
      </c>
      <c r="H5285" s="7">
        <f>[1]!Capstone_Sales_Data[[#This Row],[Ship Date]]-[1]!Capstone_Sales_Data[[#This Row],[Order Date]]</f>
        <v>9</v>
      </c>
      <c r="I5285" s="6">
        <v>41182</v>
      </c>
      <c r="J5285" s="7">
        <v>7192</v>
      </c>
      <c r="K5285" s="8">
        <v>205.7</v>
      </c>
      <c r="L5285" s="8">
        <v>117.11</v>
      </c>
      <c r="M5285" s="8">
        <v>1479394.4</v>
      </c>
      <c r="N5285" s="8">
        <v>842255.12</v>
      </c>
      <c r="O5285" s="8">
        <v>637139.28</v>
      </c>
      <c r="P5285" s="9">
        <f>[1]!Capstone_Sales_Data[[#This Row],[Total Profit]]/[1]!Capstone_Sales_Data[[#This Row],[Total Revenue]]</f>
        <v>0.43067574137092857</v>
      </c>
    </row>
    <row r="5286" spans="1:16" x14ac:dyDescent="0.35">
      <c r="A5286" s="1" t="s">
        <v>6</v>
      </c>
      <c r="B5286" s="1" t="s">
        <v>133</v>
      </c>
      <c r="C5286" s="1" t="s">
        <v>37</v>
      </c>
      <c r="D5286" s="1" t="s">
        <v>3</v>
      </c>
      <c r="E5286" s="1" t="s">
        <v>22</v>
      </c>
      <c r="F5286" s="2">
        <v>42169</v>
      </c>
      <c r="G5286" s="1" t="s">
        <v>5494</v>
      </c>
      <c r="H5286" s="3">
        <f>[1]!Capstone_Sales_Data[[#This Row],[Ship Date]]-[1]!Capstone_Sales_Data[[#This Row],[Order Date]]</f>
        <v>0</v>
      </c>
      <c r="I5286" s="2">
        <v>42169</v>
      </c>
      <c r="J5286" s="3">
        <v>2106</v>
      </c>
      <c r="K5286" s="4">
        <v>205.7</v>
      </c>
      <c r="L5286" s="4">
        <v>117.11</v>
      </c>
      <c r="M5286" s="4">
        <v>433204.2</v>
      </c>
      <c r="N5286" s="4">
        <v>246633.66</v>
      </c>
      <c r="O5286" s="4">
        <v>186570.54</v>
      </c>
      <c r="P5286" s="5">
        <f>[1]!Capstone_Sales_Data[[#This Row],[Total Profit]]/[1]!Capstone_Sales_Data[[#This Row],[Total Revenue]]</f>
        <v>0.43067574137092857</v>
      </c>
    </row>
    <row r="5287" spans="1:16" x14ac:dyDescent="0.35">
      <c r="A5287" t="s">
        <v>0</v>
      </c>
      <c r="B5287" t="s">
        <v>604</v>
      </c>
      <c r="C5287" t="s">
        <v>51</v>
      </c>
      <c r="D5287" t="s">
        <v>14</v>
      </c>
      <c r="E5287" t="s">
        <v>22</v>
      </c>
      <c r="F5287" s="6">
        <v>41555</v>
      </c>
      <c r="G5287" t="s">
        <v>5495</v>
      </c>
      <c r="H5287" s="7">
        <f>[1]!Capstone_Sales_Data[[#This Row],[Ship Date]]-[1]!Capstone_Sales_Data[[#This Row],[Order Date]]</f>
        <v>49</v>
      </c>
      <c r="I5287" s="6">
        <v>41604</v>
      </c>
      <c r="J5287" s="7">
        <v>5883</v>
      </c>
      <c r="K5287" s="8">
        <v>152.58000000000001</v>
      </c>
      <c r="L5287" s="8">
        <v>97.44</v>
      </c>
      <c r="M5287" s="8">
        <v>897628.14</v>
      </c>
      <c r="N5287" s="8">
        <v>573239.52</v>
      </c>
      <c r="O5287" s="8">
        <v>324388.62</v>
      </c>
      <c r="P5287" s="9">
        <f>[1]!Capstone_Sales_Data[[#This Row],[Total Profit]]/[1]!Capstone_Sales_Data[[#This Row],[Total Revenue]]</f>
        <v>0.36138419189933146</v>
      </c>
    </row>
    <row r="5288" spans="1:16" x14ac:dyDescent="0.35">
      <c r="A5288" s="1" t="s">
        <v>11</v>
      </c>
      <c r="B5288" s="1" t="s">
        <v>174</v>
      </c>
      <c r="C5288" s="1" t="s">
        <v>17</v>
      </c>
      <c r="D5288" s="1" t="s">
        <v>14</v>
      </c>
      <c r="E5288" s="1" t="s">
        <v>38</v>
      </c>
      <c r="F5288" s="2">
        <v>40991</v>
      </c>
      <c r="G5288" s="1" t="s">
        <v>5496</v>
      </c>
      <c r="H5288" s="3">
        <f>[1]!Capstone_Sales_Data[[#This Row],[Ship Date]]-[1]!Capstone_Sales_Data[[#This Row],[Order Date]]</f>
        <v>26</v>
      </c>
      <c r="I5288" s="2">
        <v>41017</v>
      </c>
      <c r="J5288" s="3">
        <v>1497</v>
      </c>
      <c r="K5288" s="4">
        <v>668.27</v>
      </c>
      <c r="L5288" s="4">
        <v>502.54</v>
      </c>
      <c r="M5288" s="4">
        <v>1000400.19</v>
      </c>
      <c r="N5288" s="4">
        <v>752302.38</v>
      </c>
      <c r="O5288" s="4">
        <v>248097.81</v>
      </c>
      <c r="P5288" s="5">
        <f>[1]!Capstone_Sales_Data[[#This Row],[Total Profit]]/[1]!Capstone_Sales_Data[[#This Row],[Total Revenue]]</f>
        <v>0.24799856345489099</v>
      </c>
    </row>
    <row r="5289" spans="1:16" x14ac:dyDescent="0.35">
      <c r="A5289" t="s">
        <v>6</v>
      </c>
      <c r="B5289" t="s">
        <v>88</v>
      </c>
      <c r="C5289" t="s">
        <v>47</v>
      </c>
      <c r="D5289" t="s">
        <v>3</v>
      </c>
      <c r="E5289" t="s">
        <v>22</v>
      </c>
      <c r="F5289" s="6">
        <v>41143</v>
      </c>
      <c r="G5289" t="s">
        <v>5497</v>
      </c>
      <c r="H5289" s="7">
        <f>[1]!Capstone_Sales_Data[[#This Row],[Ship Date]]-[1]!Capstone_Sales_Data[[#This Row],[Order Date]]</f>
        <v>40</v>
      </c>
      <c r="I5289" s="6">
        <v>41183</v>
      </c>
      <c r="J5289" s="7">
        <v>8952</v>
      </c>
      <c r="K5289" s="8">
        <v>109.28</v>
      </c>
      <c r="L5289" s="8">
        <v>35.840000000000003</v>
      </c>
      <c r="M5289" s="8">
        <v>978274.56</v>
      </c>
      <c r="N5289" s="8">
        <v>320839.67999999999</v>
      </c>
      <c r="O5289" s="8">
        <v>657434.88</v>
      </c>
      <c r="P5289" s="9">
        <f>[1]!Capstone_Sales_Data[[#This Row],[Total Profit]]/[1]!Capstone_Sales_Data[[#This Row],[Total Revenue]]</f>
        <v>0.67203513909224011</v>
      </c>
    </row>
    <row r="5290" spans="1:16" x14ac:dyDescent="0.35">
      <c r="A5290" s="1" t="s">
        <v>24</v>
      </c>
      <c r="B5290" s="1" t="s">
        <v>401</v>
      </c>
      <c r="C5290" s="1" t="s">
        <v>63</v>
      </c>
      <c r="D5290" s="1" t="s">
        <v>14</v>
      </c>
      <c r="E5290" s="1" t="s">
        <v>38</v>
      </c>
      <c r="F5290" s="2">
        <v>40300</v>
      </c>
      <c r="G5290" s="1" t="s">
        <v>5498</v>
      </c>
      <c r="H5290" s="3">
        <f>[1]!Capstone_Sales_Data[[#This Row],[Ship Date]]-[1]!Capstone_Sales_Data[[#This Row],[Order Date]]</f>
        <v>12</v>
      </c>
      <c r="I5290" s="2">
        <v>40312</v>
      </c>
      <c r="J5290" s="3">
        <v>285</v>
      </c>
      <c r="K5290" s="4">
        <v>437.2</v>
      </c>
      <c r="L5290" s="4">
        <v>263.33</v>
      </c>
      <c r="M5290" s="4">
        <v>124602</v>
      </c>
      <c r="N5290" s="4">
        <v>75049.05</v>
      </c>
      <c r="O5290" s="4">
        <v>49552.95</v>
      </c>
      <c r="P5290" s="5">
        <f>[1]!Capstone_Sales_Data[[#This Row],[Total Profit]]/[1]!Capstone_Sales_Data[[#This Row],[Total Revenue]]</f>
        <v>0.39768984446477584</v>
      </c>
    </row>
    <row r="5291" spans="1:16" x14ac:dyDescent="0.35">
      <c r="A5291" t="s">
        <v>0</v>
      </c>
      <c r="B5291" t="s">
        <v>441</v>
      </c>
      <c r="C5291" t="s">
        <v>28</v>
      </c>
      <c r="D5291" t="s">
        <v>3</v>
      </c>
      <c r="E5291" t="s">
        <v>38</v>
      </c>
      <c r="F5291" s="6">
        <v>41288</v>
      </c>
      <c r="G5291" t="s">
        <v>5499</v>
      </c>
      <c r="H5291" s="7">
        <f>[1]!Capstone_Sales_Data[[#This Row],[Ship Date]]-[1]!Capstone_Sales_Data[[#This Row],[Order Date]]</f>
        <v>2</v>
      </c>
      <c r="I5291" s="6">
        <v>41290</v>
      </c>
      <c r="J5291" s="7">
        <v>4563</v>
      </c>
      <c r="K5291" s="8">
        <v>255.28</v>
      </c>
      <c r="L5291" s="8">
        <v>159.41999999999999</v>
      </c>
      <c r="M5291" s="8">
        <v>1164842.6399999999</v>
      </c>
      <c r="N5291" s="8">
        <v>727433.46</v>
      </c>
      <c r="O5291" s="8">
        <v>437409.18</v>
      </c>
      <c r="P5291" s="9">
        <f>[1]!Capstone_Sales_Data[[#This Row],[Total Profit]]/[1]!Capstone_Sales_Data[[#This Row],[Total Revenue]]</f>
        <v>0.37550924475086184</v>
      </c>
    </row>
    <row r="5292" spans="1:16" x14ac:dyDescent="0.35">
      <c r="A5292" s="1" t="s">
        <v>6</v>
      </c>
      <c r="B5292" s="1" t="s">
        <v>143</v>
      </c>
      <c r="C5292" s="1" t="s">
        <v>91</v>
      </c>
      <c r="D5292" s="1" t="s">
        <v>3</v>
      </c>
      <c r="E5292" s="1" t="s">
        <v>22</v>
      </c>
      <c r="F5292" s="2">
        <v>41792</v>
      </c>
      <c r="G5292" s="1" t="s">
        <v>5500</v>
      </c>
      <c r="H5292" s="3">
        <f>[1]!Capstone_Sales_Data[[#This Row],[Ship Date]]-[1]!Capstone_Sales_Data[[#This Row],[Order Date]]</f>
        <v>34</v>
      </c>
      <c r="I5292" s="2">
        <v>41826</v>
      </c>
      <c r="J5292" s="3">
        <v>2885</v>
      </c>
      <c r="K5292" s="4">
        <v>9.33</v>
      </c>
      <c r="L5292" s="4">
        <v>6.92</v>
      </c>
      <c r="M5292" s="4">
        <v>26917.05</v>
      </c>
      <c r="N5292" s="4">
        <v>19964.2</v>
      </c>
      <c r="O5292" s="4">
        <v>6952.85</v>
      </c>
      <c r="P5292" s="5">
        <f>[1]!Capstone_Sales_Data[[#This Row],[Total Profit]]/[1]!Capstone_Sales_Data[[#This Row],[Total Revenue]]</f>
        <v>0.25830653804930337</v>
      </c>
    </row>
    <row r="5293" spans="1:16" x14ac:dyDescent="0.35">
      <c r="A5293" t="s">
        <v>24</v>
      </c>
      <c r="B5293" t="s">
        <v>127</v>
      </c>
      <c r="C5293" t="s">
        <v>47</v>
      </c>
      <c r="D5293" t="s">
        <v>3</v>
      </c>
      <c r="E5293" t="s">
        <v>22</v>
      </c>
      <c r="F5293" s="6">
        <v>41266</v>
      </c>
      <c r="G5293" t="s">
        <v>5501</v>
      </c>
      <c r="H5293" s="7">
        <f>[1]!Capstone_Sales_Data[[#This Row],[Ship Date]]-[1]!Capstone_Sales_Data[[#This Row],[Order Date]]</f>
        <v>19</v>
      </c>
      <c r="I5293" s="6">
        <v>41285</v>
      </c>
      <c r="J5293" s="7">
        <v>3380</v>
      </c>
      <c r="K5293" s="8">
        <v>109.28</v>
      </c>
      <c r="L5293" s="8">
        <v>35.840000000000003</v>
      </c>
      <c r="M5293" s="8">
        <v>369366.4</v>
      </c>
      <c r="N5293" s="8">
        <v>121139.2</v>
      </c>
      <c r="O5293" s="8">
        <v>248227.20000000001</v>
      </c>
      <c r="P5293" s="9">
        <f>[1]!Capstone_Sales_Data[[#This Row],[Total Profit]]/[1]!Capstone_Sales_Data[[#This Row],[Total Revenue]]</f>
        <v>0.67203513909224011</v>
      </c>
    </row>
    <row r="5294" spans="1:16" x14ac:dyDescent="0.35">
      <c r="A5294" s="1" t="s">
        <v>24</v>
      </c>
      <c r="B5294" s="1" t="s">
        <v>667</v>
      </c>
      <c r="C5294" s="1" t="s">
        <v>13</v>
      </c>
      <c r="D5294" s="1" t="s">
        <v>3</v>
      </c>
      <c r="E5294" s="1" t="s">
        <v>22</v>
      </c>
      <c r="F5294" s="2">
        <v>42322</v>
      </c>
      <c r="G5294" s="1" t="s">
        <v>5502</v>
      </c>
      <c r="H5294" s="3">
        <f>[1]!Capstone_Sales_Data[[#This Row],[Ship Date]]-[1]!Capstone_Sales_Data[[#This Row],[Order Date]]</f>
        <v>32</v>
      </c>
      <c r="I5294" s="2">
        <v>42354</v>
      </c>
      <c r="J5294" s="3">
        <v>6210</v>
      </c>
      <c r="K5294" s="4">
        <v>154.06</v>
      </c>
      <c r="L5294" s="4">
        <v>90.93</v>
      </c>
      <c r="M5294" s="4">
        <v>956712.6</v>
      </c>
      <c r="N5294" s="4">
        <v>564675.30000000005</v>
      </c>
      <c r="O5294" s="4">
        <v>392037.3</v>
      </c>
      <c r="P5294" s="5">
        <f>[1]!Capstone_Sales_Data[[#This Row],[Total Profit]]/[1]!Capstone_Sales_Data[[#This Row],[Total Revenue]]</f>
        <v>0.40977541217707386</v>
      </c>
    </row>
    <row r="5295" spans="1:16" x14ac:dyDescent="0.35">
      <c r="A5295" t="s">
        <v>33</v>
      </c>
      <c r="B5295" t="s">
        <v>606</v>
      </c>
      <c r="C5295" t="s">
        <v>47</v>
      </c>
      <c r="D5295" t="s">
        <v>3</v>
      </c>
      <c r="E5295" t="s">
        <v>4</v>
      </c>
      <c r="F5295" s="6">
        <v>41044</v>
      </c>
      <c r="G5295" t="s">
        <v>5503</v>
      </c>
      <c r="H5295" s="7">
        <f>[1]!Capstone_Sales_Data[[#This Row],[Ship Date]]-[1]!Capstone_Sales_Data[[#This Row],[Order Date]]</f>
        <v>35</v>
      </c>
      <c r="I5295" s="6">
        <v>41079</v>
      </c>
      <c r="J5295" s="7">
        <v>8568</v>
      </c>
      <c r="K5295" s="8">
        <v>109.28</v>
      </c>
      <c r="L5295" s="8">
        <v>35.840000000000003</v>
      </c>
      <c r="M5295" s="8">
        <v>936311.04</v>
      </c>
      <c r="N5295" s="8">
        <v>307077.12</v>
      </c>
      <c r="O5295" s="8">
        <v>629233.92000000004</v>
      </c>
      <c r="P5295" s="9">
        <f>[1]!Capstone_Sales_Data[[#This Row],[Total Profit]]/[1]!Capstone_Sales_Data[[#This Row],[Total Revenue]]</f>
        <v>0.67203513909224011</v>
      </c>
    </row>
    <row r="5296" spans="1:16" x14ac:dyDescent="0.35">
      <c r="A5296" s="1" t="s">
        <v>24</v>
      </c>
      <c r="B5296" s="1" t="s">
        <v>433</v>
      </c>
      <c r="C5296" s="1" t="s">
        <v>58</v>
      </c>
      <c r="D5296" s="1" t="s">
        <v>14</v>
      </c>
      <c r="E5296" s="1" t="s">
        <v>22</v>
      </c>
      <c r="F5296" s="2">
        <v>42204</v>
      </c>
      <c r="G5296" s="1" t="s">
        <v>5504</v>
      </c>
      <c r="H5296" s="3">
        <f>[1]!Capstone_Sales_Data[[#This Row],[Ship Date]]-[1]!Capstone_Sales_Data[[#This Row],[Order Date]]</f>
        <v>4</v>
      </c>
      <c r="I5296" s="2">
        <v>42208</v>
      </c>
      <c r="J5296" s="3">
        <v>9676</v>
      </c>
      <c r="K5296" s="4">
        <v>81.73</v>
      </c>
      <c r="L5296" s="4">
        <v>56.67</v>
      </c>
      <c r="M5296" s="4">
        <v>790819.48</v>
      </c>
      <c r="N5296" s="4">
        <v>548338.92000000004</v>
      </c>
      <c r="O5296" s="4">
        <v>242480.56</v>
      </c>
      <c r="P5296" s="5">
        <f>[1]!Capstone_Sales_Data[[#This Row],[Total Profit]]/[1]!Capstone_Sales_Data[[#This Row],[Total Revenue]]</f>
        <v>0.30661935641747218</v>
      </c>
    </row>
    <row r="5297" spans="1:16" x14ac:dyDescent="0.35">
      <c r="A5297" t="s">
        <v>6</v>
      </c>
      <c r="B5297" t="s">
        <v>163</v>
      </c>
      <c r="C5297" t="s">
        <v>2</v>
      </c>
      <c r="D5297" t="s">
        <v>14</v>
      </c>
      <c r="E5297" t="s">
        <v>9</v>
      </c>
      <c r="F5297" s="6">
        <v>41281</v>
      </c>
      <c r="G5297" t="s">
        <v>5505</v>
      </c>
      <c r="H5297" s="7">
        <f>[1]!Capstone_Sales_Data[[#This Row],[Ship Date]]-[1]!Capstone_Sales_Data[[#This Row],[Order Date]]</f>
        <v>6</v>
      </c>
      <c r="I5297" s="6">
        <v>41287</v>
      </c>
      <c r="J5297" s="7">
        <v>5789</v>
      </c>
      <c r="K5297" s="8">
        <v>651.21</v>
      </c>
      <c r="L5297" s="8">
        <v>524.96</v>
      </c>
      <c r="M5297" s="8">
        <v>3769854.69</v>
      </c>
      <c r="N5297" s="8">
        <v>3038993.44</v>
      </c>
      <c r="O5297" s="8">
        <v>730861.25</v>
      </c>
      <c r="P5297" s="9">
        <f>[1]!Capstone_Sales_Data[[#This Row],[Total Profit]]/[1]!Capstone_Sales_Data[[#This Row],[Total Revenue]]</f>
        <v>0.19386987300563566</v>
      </c>
    </row>
    <row r="5298" spans="1:16" x14ac:dyDescent="0.35">
      <c r="A5298" s="1" t="s">
        <v>49</v>
      </c>
      <c r="B5298" s="1" t="s">
        <v>719</v>
      </c>
      <c r="C5298" s="1" t="s">
        <v>51</v>
      </c>
      <c r="D5298" s="1" t="s">
        <v>3</v>
      </c>
      <c r="E5298" s="1" t="s">
        <v>4</v>
      </c>
      <c r="F5298" s="2">
        <v>42442</v>
      </c>
      <c r="G5298" s="1" t="s">
        <v>5506</v>
      </c>
      <c r="H5298" s="3">
        <f>[1]!Capstone_Sales_Data[[#This Row],[Ship Date]]-[1]!Capstone_Sales_Data[[#This Row],[Order Date]]</f>
        <v>17</v>
      </c>
      <c r="I5298" s="2">
        <v>42459</v>
      </c>
      <c r="J5298" s="3">
        <v>5195</v>
      </c>
      <c r="K5298" s="4">
        <v>152.58000000000001</v>
      </c>
      <c r="L5298" s="4">
        <v>97.44</v>
      </c>
      <c r="M5298" s="4">
        <v>792653.1</v>
      </c>
      <c r="N5298" s="4">
        <v>506200.8</v>
      </c>
      <c r="O5298" s="4">
        <v>286452.3</v>
      </c>
      <c r="P5298" s="5">
        <f>[1]!Capstone_Sales_Data[[#This Row],[Total Profit]]/[1]!Capstone_Sales_Data[[#This Row],[Total Revenue]]</f>
        <v>0.36138419189933152</v>
      </c>
    </row>
    <row r="5299" spans="1:16" x14ac:dyDescent="0.35">
      <c r="A5299" t="s">
        <v>0</v>
      </c>
      <c r="B5299" t="s">
        <v>199</v>
      </c>
      <c r="C5299" t="s">
        <v>63</v>
      </c>
      <c r="D5299" t="s">
        <v>3</v>
      </c>
      <c r="E5299" t="s">
        <v>4</v>
      </c>
      <c r="F5299" s="6">
        <v>40562</v>
      </c>
      <c r="G5299" t="s">
        <v>5507</v>
      </c>
      <c r="H5299" s="7">
        <f>[1]!Capstone_Sales_Data[[#This Row],[Ship Date]]-[1]!Capstone_Sales_Data[[#This Row],[Order Date]]</f>
        <v>3</v>
      </c>
      <c r="I5299" s="6">
        <v>40565</v>
      </c>
      <c r="J5299" s="7">
        <v>3209</v>
      </c>
      <c r="K5299" s="8">
        <v>437.2</v>
      </c>
      <c r="L5299" s="8">
        <v>263.33</v>
      </c>
      <c r="M5299" s="8">
        <v>1402974.8</v>
      </c>
      <c r="N5299" s="8">
        <v>845025.97</v>
      </c>
      <c r="O5299" s="8">
        <v>557948.82999999996</v>
      </c>
      <c r="P5299" s="9">
        <f>[1]!Capstone_Sales_Data[[#This Row],[Total Profit]]/[1]!Capstone_Sales_Data[[#This Row],[Total Revenue]]</f>
        <v>0.39768984446477579</v>
      </c>
    </row>
    <row r="5300" spans="1:16" x14ac:dyDescent="0.35">
      <c r="A5300" s="1" t="s">
        <v>49</v>
      </c>
      <c r="B5300" s="1" t="s">
        <v>797</v>
      </c>
      <c r="C5300" s="1" t="s">
        <v>47</v>
      </c>
      <c r="D5300" s="1" t="s">
        <v>14</v>
      </c>
      <c r="E5300" s="1" t="s">
        <v>22</v>
      </c>
      <c r="F5300" s="2">
        <v>41968</v>
      </c>
      <c r="G5300" s="1" t="s">
        <v>5508</v>
      </c>
      <c r="H5300" s="3">
        <f>[1]!Capstone_Sales_Data[[#This Row],[Ship Date]]-[1]!Capstone_Sales_Data[[#This Row],[Order Date]]</f>
        <v>45</v>
      </c>
      <c r="I5300" s="2">
        <v>42013</v>
      </c>
      <c r="J5300" s="3">
        <v>7182</v>
      </c>
      <c r="K5300" s="4">
        <v>109.28</v>
      </c>
      <c r="L5300" s="4">
        <v>35.840000000000003</v>
      </c>
      <c r="M5300" s="4">
        <v>784848.96</v>
      </c>
      <c r="N5300" s="4">
        <v>257402.88</v>
      </c>
      <c r="O5300" s="4">
        <v>527446.07999999996</v>
      </c>
      <c r="P5300" s="5">
        <f>[1]!Capstone_Sales_Data[[#This Row],[Total Profit]]/[1]!Capstone_Sales_Data[[#This Row],[Total Revenue]]</f>
        <v>0.67203513909224011</v>
      </c>
    </row>
    <row r="5301" spans="1:16" x14ac:dyDescent="0.35">
      <c r="A5301" t="s">
        <v>0</v>
      </c>
      <c r="B5301" t="s">
        <v>161</v>
      </c>
      <c r="C5301" t="s">
        <v>28</v>
      </c>
      <c r="D5301" t="s">
        <v>3</v>
      </c>
      <c r="E5301" t="s">
        <v>38</v>
      </c>
      <c r="F5301" s="6">
        <v>40929</v>
      </c>
      <c r="G5301" t="s">
        <v>5509</v>
      </c>
      <c r="H5301" s="7">
        <f>[1]!Capstone_Sales_Data[[#This Row],[Ship Date]]-[1]!Capstone_Sales_Data[[#This Row],[Order Date]]</f>
        <v>8</v>
      </c>
      <c r="I5301" s="6">
        <v>40937</v>
      </c>
      <c r="J5301" s="7">
        <v>1492</v>
      </c>
      <c r="K5301" s="8">
        <v>255.28</v>
      </c>
      <c r="L5301" s="8">
        <v>159.41999999999999</v>
      </c>
      <c r="M5301" s="8">
        <v>380877.76</v>
      </c>
      <c r="N5301" s="8">
        <v>237854.64</v>
      </c>
      <c r="O5301" s="8">
        <v>143023.12</v>
      </c>
      <c r="P5301" s="9">
        <f>[1]!Capstone_Sales_Data[[#This Row],[Total Profit]]/[1]!Capstone_Sales_Data[[#This Row],[Total Revenue]]</f>
        <v>0.37550924475086178</v>
      </c>
    </row>
    <row r="5302" spans="1:16" x14ac:dyDescent="0.35">
      <c r="A5302" s="1" t="s">
        <v>24</v>
      </c>
      <c r="B5302" s="1" t="s">
        <v>360</v>
      </c>
      <c r="C5302" s="1" t="s">
        <v>51</v>
      </c>
      <c r="D5302" s="1" t="s">
        <v>3</v>
      </c>
      <c r="E5302" s="1" t="s">
        <v>9</v>
      </c>
      <c r="F5302" s="2">
        <v>40403</v>
      </c>
      <c r="G5302" s="1" t="s">
        <v>5510</v>
      </c>
      <c r="H5302" s="3">
        <f>[1]!Capstone_Sales_Data[[#This Row],[Ship Date]]-[1]!Capstone_Sales_Data[[#This Row],[Order Date]]</f>
        <v>26</v>
      </c>
      <c r="I5302" s="2">
        <v>40429</v>
      </c>
      <c r="J5302" s="3">
        <v>2551</v>
      </c>
      <c r="K5302" s="4">
        <v>152.58000000000001</v>
      </c>
      <c r="L5302" s="4">
        <v>97.44</v>
      </c>
      <c r="M5302" s="4">
        <v>389231.58</v>
      </c>
      <c r="N5302" s="4">
        <v>248569.44</v>
      </c>
      <c r="O5302" s="4">
        <v>140662.14000000001</v>
      </c>
      <c r="P5302" s="5">
        <f>[1]!Capstone_Sales_Data[[#This Row],[Total Profit]]/[1]!Capstone_Sales_Data[[#This Row],[Total Revenue]]</f>
        <v>0.36138419189933152</v>
      </c>
    </row>
    <row r="5303" spans="1:16" x14ac:dyDescent="0.35">
      <c r="A5303" t="s">
        <v>0</v>
      </c>
      <c r="B5303" t="s">
        <v>149</v>
      </c>
      <c r="C5303" t="s">
        <v>58</v>
      </c>
      <c r="D5303" t="s">
        <v>14</v>
      </c>
      <c r="E5303" t="s">
        <v>4</v>
      </c>
      <c r="F5303" s="6">
        <v>42350</v>
      </c>
      <c r="G5303" t="s">
        <v>5511</v>
      </c>
      <c r="H5303" s="7">
        <f>[1]!Capstone_Sales_Data[[#This Row],[Ship Date]]-[1]!Capstone_Sales_Data[[#This Row],[Order Date]]</f>
        <v>16</v>
      </c>
      <c r="I5303" s="6">
        <v>42366</v>
      </c>
      <c r="J5303" s="7">
        <v>3801</v>
      </c>
      <c r="K5303" s="8">
        <v>81.73</v>
      </c>
      <c r="L5303" s="8">
        <v>56.67</v>
      </c>
      <c r="M5303" s="8">
        <v>310655.73</v>
      </c>
      <c r="N5303" s="8">
        <v>215402.67</v>
      </c>
      <c r="O5303" s="8">
        <v>95253.06</v>
      </c>
      <c r="P5303" s="9">
        <f>[1]!Capstone_Sales_Data[[#This Row],[Total Profit]]/[1]!Capstone_Sales_Data[[#This Row],[Total Revenue]]</f>
        <v>0.30661935641747218</v>
      </c>
    </row>
    <row r="5304" spans="1:16" x14ac:dyDescent="0.35">
      <c r="A5304" s="1" t="s">
        <v>6</v>
      </c>
      <c r="B5304" s="1" t="s">
        <v>186</v>
      </c>
      <c r="C5304" s="1" t="s">
        <v>63</v>
      </c>
      <c r="D5304" s="1" t="s">
        <v>3</v>
      </c>
      <c r="E5304" s="1" t="s">
        <v>38</v>
      </c>
      <c r="F5304" s="2">
        <v>40826</v>
      </c>
      <c r="G5304" s="1" t="s">
        <v>5512</v>
      </c>
      <c r="H5304" s="3">
        <f>[1]!Capstone_Sales_Data[[#This Row],[Ship Date]]-[1]!Capstone_Sales_Data[[#This Row],[Order Date]]</f>
        <v>12</v>
      </c>
      <c r="I5304" s="2">
        <v>40838</v>
      </c>
      <c r="J5304" s="3">
        <v>716</v>
      </c>
      <c r="K5304" s="4">
        <v>437.2</v>
      </c>
      <c r="L5304" s="4">
        <v>263.33</v>
      </c>
      <c r="M5304" s="4">
        <v>313035.2</v>
      </c>
      <c r="N5304" s="4">
        <v>188544.28</v>
      </c>
      <c r="O5304" s="4">
        <v>124490.92</v>
      </c>
      <c r="P5304" s="5">
        <f>[1]!Capstone_Sales_Data[[#This Row],[Total Profit]]/[1]!Capstone_Sales_Data[[#This Row],[Total Revenue]]</f>
        <v>0.39768984446477584</v>
      </c>
    </row>
    <row r="5305" spans="1:16" x14ac:dyDescent="0.35">
      <c r="A5305" t="s">
        <v>6</v>
      </c>
      <c r="B5305" t="s">
        <v>60</v>
      </c>
      <c r="C5305" t="s">
        <v>58</v>
      </c>
      <c r="D5305" t="s">
        <v>3</v>
      </c>
      <c r="E5305" t="s">
        <v>4</v>
      </c>
      <c r="F5305" s="6">
        <v>42718</v>
      </c>
      <c r="G5305" t="s">
        <v>5513</v>
      </c>
      <c r="H5305" s="7">
        <f>[1]!Capstone_Sales_Data[[#This Row],[Ship Date]]-[1]!Capstone_Sales_Data[[#This Row],[Order Date]]</f>
        <v>34</v>
      </c>
      <c r="I5305" s="6">
        <v>42752</v>
      </c>
      <c r="J5305" s="7">
        <v>5801</v>
      </c>
      <c r="K5305" s="8">
        <v>81.73</v>
      </c>
      <c r="L5305" s="8">
        <v>56.67</v>
      </c>
      <c r="M5305" s="8">
        <v>474115.73</v>
      </c>
      <c r="N5305" s="8">
        <v>328742.67</v>
      </c>
      <c r="O5305" s="8">
        <v>145373.06</v>
      </c>
      <c r="P5305" s="9">
        <f>[1]!Capstone_Sales_Data[[#This Row],[Total Profit]]/[1]!Capstone_Sales_Data[[#This Row],[Total Revenue]]</f>
        <v>0.30661935641747218</v>
      </c>
    </row>
    <row r="5306" spans="1:16" x14ac:dyDescent="0.35">
      <c r="A5306" s="1" t="s">
        <v>0</v>
      </c>
      <c r="B5306" s="1" t="s">
        <v>258</v>
      </c>
      <c r="C5306" s="1" t="s">
        <v>17</v>
      </c>
      <c r="D5306" s="1" t="s">
        <v>14</v>
      </c>
      <c r="E5306" s="1" t="s">
        <v>4</v>
      </c>
      <c r="F5306" s="2">
        <v>41476</v>
      </c>
      <c r="G5306" s="1" t="s">
        <v>5514</v>
      </c>
      <c r="H5306" s="3">
        <f>[1]!Capstone_Sales_Data[[#This Row],[Ship Date]]-[1]!Capstone_Sales_Data[[#This Row],[Order Date]]</f>
        <v>16</v>
      </c>
      <c r="I5306" s="2">
        <v>41492</v>
      </c>
      <c r="J5306" s="3">
        <v>3591</v>
      </c>
      <c r="K5306" s="4">
        <v>668.27</v>
      </c>
      <c r="L5306" s="4">
        <v>502.54</v>
      </c>
      <c r="M5306" s="4">
        <v>2399757.5699999998</v>
      </c>
      <c r="N5306" s="4">
        <v>1804621.14</v>
      </c>
      <c r="O5306" s="4">
        <v>595136.43000000005</v>
      </c>
      <c r="P5306" s="5">
        <f>[1]!Capstone_Sales_Data[[#This Row],[Total Profit]]/[1]!Capstone_Sales_Data[[#This Row],[Total Revenue]]</f>
        <v>0.24799856345489102</v>
      </c>
    </row>
    <row r="5307" spans="1:16" x14ac:dyDescent="0.35">
      <c r="A5307" t="s">
        <v>0</v>
      </c>
      <c r="B5307" t="s">
        <v>36</v>
      </c>
      <c r="C5307" t="s">
        <v>91</v>
      </c>
      <c r="D5307" t="s">
        <v>14</v>
      </c>
      <c r="E5307" t="s">
        <v>22</v>
      </c>
      <c r="F5307" s="6">
        <v>40617</v>
      </c>
      <c r="G5307" t="s">
        <v>5515</v>
      </c>
      <c r="H5307" s="7">
        <f>[1]!Capstone_Sales_Data[[#This Row],[Ship Date]]-[1]!Capstone_Sales_Data[[#This Row],[Order Date]]</f>
        <v>31</v>
      </c>
      <c r="I5307" s="6">
        <v>40648</v>
      </c>
      <c r="J5307" s="7">
        <v>5655</v>
      </c>
      <c r="K5307" s="8">
        <v>9.33</v>
      </c>
      <c r="L5307" s="8">
        <v>6.92</v>
      </c>
      <c r="M5307" s="8">
        <v>52761.15</v>
      </c>
      <c r="N5307" s="8">
        <v>39132.6</v>
      </c>
      <c r="O5307" s="8">
        <v>13628.55</v>
      </c>
      <c r="P5307" s="9">
        <f>[1]!Capstone_Sales_Data[[#This Row],[Total Profit]]/[1]!Capstone_Sales_Data[[#This Row],[Total Revenue]]</f>
        <v>0.25830653804930331</v>
      </c>
    </row>
    <row r="5308" spans="1:16" x14ac:dyDescent="0.35">
      <c r="A5308" s="1" t="s">
        <v>6</v>
      </c>
      <c r="B5308" s="1" t="s">
        <v>423</v>
      </c>
      <c r="C5308" s="1" t="s">
        <v>8</v>
      </c>
      <c r="D5308" s="1" t="s">
        <v>3</v>
      </c>
      <c r="E5308" s="1" t="s">
        <v>9</v>
      </c>
      <c r="F5308" s="2">
        <v>41283</v>
      </c>
      <c r="G5308" s="1" t="s">
        <v>5516</v>
      </c>
      <c r="H5308" s="3">
        <f>[1]!Capstone_Sales_Data[[#This Row],[Ship Date]]-[1]!Capstone_Sales_Data[[#This Row],[Order Date]]</f>
        <v>15</v>
      </c>
      <c r="I5308" s="2">
        <v>41298</v>
      </c>
      <c r="J5308" s="3">
        <v>5590</v>
      </c>
      <c r="K5308" s="4">
        <v>47.45</v>
      </c>
      <c r="L5308" s="4">
        <v>31.79</v>
      </c>
      <c r="M5308" s="4">
        <v>265245.5</v>
      </c>
      <c r="N5308" s="4">
        <v>177706.1</v>
      </c>
      <c r="O5308" s="4">
        <v>87539.4</v>
      </c>
      <c r="P5308" s="5">
        <f>[1]!Capstone_Sales_Data[[#This Row],[Total Profit]]/[1]!Capstone_Sales_Data[[#This Row],[Total Revenue]]</f>
        <v>0.330031612223393</v>
      </c>
    </row>
    <row r="5309" spans="1:16" x14ac:dyDescent="0.35">
      <c r="A5309" t="s">
        <v>49</v>
      </c>
      <c r="B5309" t="s">
        <v>237</v>
      </c>
      <c r="C5309" t="s">
        <v>31</v>
      </c>
      <c r="D5309" t="s">
        <v>3</v>
      </c>
      <c r="E5309" t="s">
        <v>9</v>
      </c>
      <c r="F5309" s="6">
        <v>40855</v>
      </c>
      <c r="G5309" t="s">
        <v>5517</v>
      </c>
      <c r="H5309" s="7">
        <f>[1]!Capstone_Sales_Data[[#This Row],[Ship Date]]-[1]!Capstone_Sales_Data[[#This Row],[Order Date]]</f>
        <v>41</v>
      </c>
      <c r="I5309" s="6">
        <v>40896</v>
      </c>
      <c r="J5309" s="7">
        <v>4028</v>
      </c>
      <c r="K5309" s="8">
        <v>421.89</v>
      </c>
      <c r="L5309" s="8">
        <v>364.69</v>
      </c>
      <c r="M5309" s="8">
        <v>1699372.92</v>
      </c>
      <c r="N5309" s="8">
        <v>1468971.32</v>
      </c>
      <c r="O5309" s="8">
        <v>230401.6</v>
      </c>
      <c r="P5309" s="9">
        <f>[1]!Capstone_Sales_Data[[#This Row],[Total Profit]]/[1]!Capstone_Sales_Data[[#This Row],[Total Revenue]]</f>
        <v>0.13558036455000119</v>
      </c>
    </row>
    <row r="5310" spans="1:16" x14ac:dyDescent="0.35">
      <c r="A5310" s="1" t="s">
        <v>0</v>
      </c>
      <c r="B5310" s="1" t="s">
        <v>159</v>
      </c>
      <c r="C5310" s="1" t="s">
        <v>2</v>
      </c>
      <c r="D5310" s="1" t="s">
        <v>3</v>
      </c>
      <c r="E5310" s="1" t="s">
        <v>38</v>
      </c>
      <c r="F5310" s="2">
        <v>42635</v>
      </c>
      <c r="G5310" s="1" t="s">
        <v>5518</v>
      </c>
      <c r="H5310" s="3">
        <f>[1]!Capstone_Sales_Data[[#This Row],[Ship Date]]-[1]!Capstone_Sales_Data[[#This Row],[Order Date]]</f>
        <v>46</v>
      </c>
      <c r="I5310" s="2">
        <v>42681</v>
      </c>
      <c r="J5310" s="3">
        <v>3628</v>
      </c>
      <c r="K5310" s="4">
        <v>651.21</v>
      </c>
      <c r="L5310" s="4">
        <v>524.96</v>
      </c>
      <c r="M5310" s="4">
        <v>2362589.88</v>
      </c>
      <c r="N5310" s="4">
        <v>1904554.88</v>
      </c>
      <c r="O5310" s="4">
        <v>458035</v>
      </c>
      <c r="P5310" s="5">
        <f>[1]!Capstone_Sales_Data[[#This Row],[Total Profit]]/[1]!Capstone_Sales_Data[[#This Row],[Total Revenue]]</f>
        <v>0.19386987300563568</v>
      </c>
    </row>
    <row r="5311" spans="1:16" x14ac:dyDescent="0.35">
      <c r="A5311" t="s">
        <v>33</v>
      </c>
      <c r="B5311" t="s">
        <v>561</v>
      </c>
      <c r="C5311" t="s">
        <v>91</v>
      </c>
      <c r="D5311" t="s">
        <v>14</v>
      </c>
      <c r="E5311" t="s">
        <v>4</v>
      </c>
      <c r="F5311" s="6">
        <v>40634</v>
      </c>
      <c r="G5311" t="s">
        <v>5519</v>
      </c>
      <c r="H5311" s="7">
        <f>[1]!Capstone_Sales_Data[[#This Row],[Ship Date]]-[1]!Capstone_Sales_Data[[#This Row],[Order Date]]</f>
        <v>6</v>
      </c>
      <c r="I5311" s="6">
        <v>40640</v>
      </c>
      <c r="J5311" s="7">
        <v>4083</v>
      </c>
      <c r="K5311" s="8">
        <v>9.33</v>
      </c>
      <c r="L5311" s="8">
        <v>6.92</v>
      </c>
      <c r="M5311" s="8">
        <v>38094.39</v>
      </c>
      <c r="N5311" s="8">
        <v>28254.36</v>
      </c>
      <c r="O5311" s="8">
        <v>9840.0300000000007</v>
      </c>
      <c r="P5311" s="9">
        <f>[1]!Capstone_Sales_Data[[#This Row],[Total Profit]]/[1]!Capstone_Sales_Data[[#This Row],[Total Revenue]]</f>
        <v>0.25830653804930337</v>
      </c>
    </row>
    <row r="5312" spans="1:16" x14ac:dyDescent="0.35">
      <c r="A5312" s="1" t="s">
        <v>49</v>
      </c>
      <c r="B5312" s="1" t="s">
        <v>358</v>
      </c>
      <c r="C5312" s="1" t="s">
        <v>91</v>
      </c>
      <c r="D5312" s="1" t="s">
        <v>3</v>
      </c>
      <c r="E5312" s="1" t="s">
        <v>4</v>
      </c>
      <c r="F5312" s="2">
        <v>40315</v>
      </c>
      <c r="G5312" s="1" t="s">
        <v>5520</v>
      </c>
      <c r="H5312" s="3">
        <f>[1]!Capstone_Sales_Data[[#This Row],[Ship Date]]-[1]!Capstone_Sales_Data[[#This Row],[Order Date]]</f>
        <v>10</v>
      </c>
      <c r="I5312" s="2">
        <v>40325</v>
      </c>
      <c r="J5312" s="3">
        <v>7118</v>
      </c>
      <c r="K5312" s="4">
        <v>9.33</v>
      </c>
      <c r="L5312" s="4">
        <v>6.92</v>
      </c>
      <c r="M5312" s="4">
        <v>66410.94</v>
      </c>
      <c r="N5312" s="4">
        <v>49256.56</v>
      </c>
      <c r="O5312" s="4">
        <v>17154.38</v>
      </c>
      <c r="P5312" s="5">
        <f>[1]!Capstone_Sales_Data[[#This Row],[Total Profit]]/[1]!Capstone_Sales_Data[[#This Row],[Total Revenue]]</f>
        <v>0.25830653804930331</v>
      </c>
    </row>
    <row r="5313" spans="1:16" x14ac:dyDescent="0.35">
      <c r="A5313" t="s">
        <v>0</v>
      </c>
      <c r="B5313" t="s">
        <v>199</v>
      </c>
      <c r="C5313" t="s">
        <v>8</v>
      </c>
      <c r="D5313" t="s">
        <v>3</v>
      </c>
      <c r="E5313" t="s">
        <v>9</v>
      </c>
      <c r="F5313" s="6">
        <v>40614</v>
      </c>
      <c r="G5313" t="s">
        <v>5521</v>
      </c>
      <c r="H5313" s="7">
        <f>[1]!Capstone_Sales_Data[[#This Row],[Ship Date]]-[1]!Capstone_Sales_Data[[#This Row],[Order Date]]</f>
        <v>36</v>
      </c>
      <c r="I5313" s="6">
        <v>40650</v>
      </c>
      <c r="J5313" s="7">
        <v>1486</v>
      </c>
      <c r="K5313" s="8">
        <v>47.45</v>
      </c>
      <c r="L5313" s="8">
        <v>31.79</v>
      </c>
      <c r="M5313" s="8">
        <v>70510.7</v>
      </c>
      <c r="N5313" s="8">
        <v>47239.94</v>
      </c>
      <c r="O5313" s="8">
        <v>23270.76</v>
      </c>
      <c r="P5313" s="9">
        <f>[1]!Capstone_Sales_Data[[#This Row],[Total Profit]]/[1]!Capstone_Sales_Data[[#This Row],[Total Revenue]]</f>
        <v>0.33003161222339306</v>
      </c>
    </row>
    <row r="5314" spans="1:16" x14ac:dyDescent="0.35">
      <c r="A5314" s="1" t="s">
        <v>11</v>
      </c>
      <c r="B5314" s="1" t="s">
        <v>477</v>
      </c>
      <c r="C5314" s="1" t="s">
        <v>13</v>
      </c>
      <c r="D5314" s="1" t="s">
        <v>14</v>
      </c>
      <c r="E5314" s="1" t="s">
        <v>4</v>
      </c>
      <c r="F5314" s="2">
        <v>40857</v>
      </c>
      <c r="G5314" s="1" t="s">
        <v>5522</v>
      </c>
      <c r="H5314" s="3">
        <f>[1]!Capstone_Sales_Data[[#This Row],[Ship Date]]-[1]!Capstone_Sales_Data[[#This Row],[Order Date]]</f>
        <v>22</v>
      </c>
      <c r="I5314" s="2">
        <v>40879</v>
      </c>
      <c r="J5314" s="3">
        <v>7974</v>
      </c>
      <c r="K5314" s="4">
        <v>154.06</v>
      </c>
      <c r="L5314" s="4">
        <v>90.93</v>
      </c>
      <c r="M5314" s="4">
        <v>1228474.44</v>
      </c>
      <c r="N5314" s="4">
        <v>725075.82</v>
      </c>
      <c r="O5314" s="4">
        <v>503398.62</v>
      </c>
      <c r="P5314" s="5">
        <f>[1]!Capstone_Sales_Data[[#This Row],[Total Profit]]/[1]!Capstone_Sales_Data[[#This Row],[Total Revenue]]</f>
        <v>0.40977541217707386</v>
      </c>
    </row>
    <row r="5315" spans="1:16" x14ac:dyDescent="0.35">
      <c r="A5315" t="s">
        <v>11</v>
      </c>
      <c r="B5315" t="s">
        <v>139</v>
      </c>
      <c r="C5315" t="s">
        <v>51</v>
      </c>
      <c r="D5315" t="s">
        <v>14</v>
      </c>
      <c r="E5315" t="s">
        <v>22</v>
      </c>
      <c r="F5315" s="6">
        <v>42144</v>
      </c>
      <c r="G5315" t="s">
        <v>5523</v>
      </c>
      <c r="H5315" s="7">
        <f>[1]!Capstone_Sales_Data[[#This Row],[Ship Date]]-[1]!Capstone_Sales_Data[[#This Row],[Order Date]]</f>
        <v>49</v>
      </c>
      <c r="I5315" s="6">
        <v>42193</v>
      </c>
      <c r="J5315" s="7">
        <v>4399</v>
      </c>
      <c r="K5315" s="8">
        <v>152.58000000000001</v>
      </c>
      <c r="L5315" s="8">
        <v>97.44</v>
      </c>
      <c r="M5315" s="8">
        <v>671199.42</v>
      </c>
      <c r="N5315" s="8">
        <v>428638.56</v>
      </c>
      <c r="O5315" s="8">
        <v>242560.86</v>
      </c>
      <c r="P5315" s="9">
        <f>[1]!Capstone_Sales_Data[[#This Row],[Total Profit]]/[1]!Capstone_Sales_Data[[#This Row],[Total Revenue]]</f>
        <v>0.36138419189933146</v>
      </c>
    </row>
    <row r="5316" spans="1:16" x14ac:dyDescent="0.35">
      <c r="A5316" s="1" t="s">
        <v>24</v>
      </c>
      <c r="B5316" s="1" t="s">
        <v>25</v>
      </c>
      <c r="C5316" s="1" t="s">
        <v>2</v>
      </c>
      <c r="D5316" s="1" t="s">
        <v>14</v>
      </c>
      <c r="E5316" s="1" t="s">
        <v>4</v>
      </c>
      <c r="F5316" s="2">
        <v>40428</v>
      </c>
      <c r="G5316" s="1" t="s">
        <v>5524</v>
      </c>
      <c r="H5316" s="3">
        <f>[1]!Capstone_Sales_Data[[#This Row],[Ship Date]]-[1]!Capstone_Sales_Data[[#This Row],[Order Date]]</f>
        <v>7</v>
      </c>
      <c r="I5316" s="2">
        <v>40435</v>
      </c>
      <c r="J5316" s="3">
        <v>610</v>
      </c>
      <c r="K5316" s="4">
        <v>651.21</v>
      </c>
      <c r="L5316" s="4">
        <v>524.96</v>
      </c>
      <c r="M5316" s="4">
        <v>397238.1</v>
      </c>
      <c r="N5316" s="4">
        <v>320225.59999999998</v>
      </c>
      <c r="O5316" s="4">
        <v>77012.5</v>
      </c>
      <c r="P5316" s="5">
        <f>[1]!Capstone_Sales_Data[[#This Row],[Total Profit]]/[1]!Capstone_Sales_Data[[#This Row],[Total Revenue]]</f>
        <v>0.19386987300563568</v>
      </c>
    </row>
    <row r="5317" spans="1:16" x14ac:dyDescent="0.35">
      <c r="A5317" t="s">
        <v>6</v>
      </c>
      <c r="B5317" t="s">
        <v>390</v>
      </c>
      <c r="C5317" t="s">
        <v>37</v>
      </c>
      <c r="D5317" t="s">
        <v>14</v>
      </c>
      <c r="E5317" t="s">
        <v>9</v>
      </c>
      <c r="F5317" s="6">
        <v>41734</v>
      </c>
      <c r="G5317" t="s">
        <v>5525</v>
      </c>
      <c r="H5317" s="7">
        <f>[1]!Capstone_Sales_Data[[#This Row],[Ship Date]]-[1]!Capstone_Sales_Data[[#This Row],[Order Date]]</f>
        <v>28</v>
      </c>
      <c r="I5317" s="6">
        <v>41762</v>
      </c>
      <c r="J5317" s="7">
        <v>3487</v>
      </c>
      <c r="K5317" s="8">
        <v>205.7</v>
      </c>
      <c r="L5317" s="8">
        <v>117.11</v>
      </c>
      <c r="M5317" s="8">
        <v>717275.9</v>
      </c>
      <c r="N5317" s="8">
        <v>408362.57</v>
      </c>
      <c r="O5317" s="8">
        <v>308913.33</v>
      </c>
      <c r="P5317" s="9">
        <f>[1]!Capstone_Sales_Data[[#This Row],[Total Profit]]/[1]!Capstone_Sales_Data[[#This Row],[Total Revenue]]</f>
        <v>0.43067574137092857</v>
      </c>
    </row>
    <row r="5318" spans="1:16" x14ac:dyDescent="0.35">
      <c r="A5318" s="1" t="s">
        <v>6</v>
      </c>
      <c r="B5318" s="1" t="s">
        <v>133</v>
      </c>
      <c r="C5318" s="1" t="s">
        <v>47</v>
      </c>
      <c r="D5318" s="1" t="s">
        <v>3</v>
      </c>
      <c r="E5318" s="1" t="s">
        <v>9</v>
      </c>
      <c r="F5318" s="2">
        <v>41413</v>
      </c>
      <c r="G5318" s="1" t="s">
        <v>5526</v>
      </c>
      <c r="H5318" s="3">
        <f>[1]!Capstone_Sales_Data[[#This Row],[Ship Date]]-[1]!Capstone_Sales_Data[[#This Row],[Order Date]]</f>
        <v>3</v>
      </c>
      <c r="I5318" s="2">
        <v>41416</v>
      </c>
      <c r="J5318" s="3">
        <v>1941</v>
      </c>
      <c r="K5318" s="4">
        <v>109.28</v>
      </c>
      <c r="L5318" s="4">
        <v>35.840000000000003</v>
      </c>
      <c r="M5318" s="4">
        <v>212112.48</v>
      </c>
      <c r="N5318" s="4">
        <v>69565.440000000002</v>
      </c>
      <c r="O5318" s="4">
        <v>142547.04</v>
      </c>
      <c r="P5318" s="5">
        <f>[1]!Capstone_Sales_Data[[#This Row],[Total Profit]]/[1]!Capstone_Sales_Data[[#This Row],[Total Revenue]]</f>
        <v>0.67203513909224011</v>
      </c>
    </row>
    <row r="5319" spans="1:16" x14ac:dyDescent="0.35">
      <c r="A5319" t="s">
        <v>11</v>
      </c>
      <c r="B5319" t="s">
        <v>292</v>
      </c>
      <c r="C5319" t="s">
        <v>13</v>
      </c>
      <c r="D5319" t="s">
        <v>14</v>
      </c>
      <c r="E5319" t="s">
        <v>38</v>
      </c>
      <c r="F5319" s="6">
        <v>42119</v>
      </c>
      <c r="G5319" t="s">
        <v>5527</v>
      </c>
      <c r="H5319" s="7">
        <f>[1]!Capstone_Sales_Data[[#This Row],[Ship Date]]-[1]!Capstone_Sales_Data[[#This Row],[Order Date]]</f>
        <v>17</v>
      </c>
      <c r="I5319" s="6">
        <v>42136</v>
      </c>
      <c r="J5319" s="7">
        <v>1915</v>
      </c>
      <c r="K5319" s="8">
        <v>154.06</v>
      </c>
      <c r="L5319" s="8">
        <v>90.93</v>
      </c>
      <c r="M5319" s="8">
        <v>295024.90000000002</v>
      </c>
      <c r="N5319" s="8">
        <v>174130.95</v>
      </c>
      <c r="O5319" s="8">
        <v>120893.95</v>
      </c>
      <c r="P5319" s="9">
        <f>[1]!Capstone_Sales_Data[[#This Row],[Total Profit]]/[1]!Capstone_Sales_Data[[#This Row],[Total Revenue]]</f>
        <v>0.40977541217707381</v>
      </c>
    </row>
    <row r="5320" spans="1:16" x14ac:dyDescent="0.35">
      <c r="A5320" s="1" t="s">
        <v>6</v>
      </c>
      <c r="B5320" s="1" t="s">
        <v>537</v>
      </c>
      <c r="C5320" s="1" t="s">
        <v>58</v>
      </c>
      <c r="D5320" s="1" t="s">
        <v>3</v>
      </c>
      <c r="E5320" s="1" t="s">
        <v>9</v>
      </c>
      <c r="F5320" s="2">
        <v>41362</v>
      </c>
      <c r="G5320" s="1" t="s">
        <v>5528</v>
      </c>
      <c r="H5320" s="3">
        <f>[1]!Capstone_Sales_Data[[#This Row],[Ship Date]]-[1]!Capstone_Sales_Data[[#This Row],[Order Date]]</f>
        <v>12</v>
      </c>
      <c r="I5320" s="2">
        <v>41374</v>
      </c>
      <c r="J5320" s="3">
        <v>1381</v>
      </c>
      <c r="K5320" s="4">
        <v>81.73</v>
      </c>
      <c r="L5320" s="4">
        <v>56.67</v>
      </c>
      <c r="M5320" s="4">
        <v>112869.13</v>
      </c>
      <c r="N5320" s="4">
        <v>78261.27</v>
      </c>
      <c r="O5320" s="4">
        <v>34607.86</v>
      </c>
      <c r="P5320" s="5">
        <f>[1]!Capstone_Sales_Data[[#This Row],[Total Profit]]/[1]!Capstone_Sales_Data[[#This Row],[Total Revenue]]</f>
        <v>0.30661935641747218</v>
      </c>
    </row>
    <row r="5321" spans="1:16" x14ac:dyDescent="0.35">
      <c r="A5321" t="s">
        <v>0</v>
      </c>
      <c r="B5321" t="s">
        <v>341</v>
      </c>
      <c r="C5321" t="s">
        <v>63</v>
      </c>
      <c r="D5321" t="s">
        <v>3</v>
      </c>
      <c r="E5321" t="s">
        <v>9</v>
      </c>
      <c r="F5321" s="6">
        <v>41192</v>
      </c>
      <c r="G5321" t="s">
        <v>5529</v>
      </c>
      <c r="H5321" s="7">
        <f>[1]!Capstone_Sales_Data[[#This Row],[Ship Date]]-[1]!Capstone_Sales_Data[[#This Row],[Order Date]]</f>
        <v>24</v>
      </c>
      <c r="I5321" s="6">
        <v>41216</v>
      </c>
      <c r="J5321" s="7">
        <v>5345</v>
      </c>
      <c r="K5321" s="8">
        <v>437.2</v>
      </c>
      <c r="L5321" s="8">
        <v>263.33</v>
      </c>
      <c r="M5321" s="8">
        <v>2336834</v>
      </c>
      <c r="N5321" s="8">
        <v>1407498.85</v>
      </c>
      <c r="O5321" s="8">
        <v>929335.15</v>
      </c>
      <c r="P5321" s="9">
        <f>[1]!Capstone_Sales_Data[[#This Row],[Total Profit]]/[1]!Capstone_Sales_Data[[#This Row],[Total Revenue]]</f>
        <v>0.39768984446477584</v>
      </c>
    </row>
    <row r="5322" spans="1:16" x14ac:dyDescent="0.35">
      <c r="A5322" s="1" t="s">
        <v>49</v>
      </c>
      <c r="B5322" s="1" t="s">
        <v>797</v>
      </c>
      <c r="C5322" s="1" t="s">
        <v>47</v>
      </c>
      <c r="D5322" s="1" t="s">
        <v>3</v>
      </c>
      <c r="E5322" s="1" t="s">
        <v>9</v>
      </c>
      <c r="F5322" s="2">
        <v>41279</v>
      </c>
      <c r="G5322" s="1" t="s">
        <v>5530</v>
      </c>
      <c r="H5322" s="3">
        <f>[1]!Capstone_Sales_Data[[#This Row],[Ship Date]]-[1]!Capstone_Sales_Data[[#This Row],[Order Date]]</f>
        <v>48</v>
      </c>
      <c r="I5322" s="2">
        <v>41327</v>
      </c>
      <c r="J5322" s="3">
        <v>843</v>
      </c>
      <c r="K5322" s="4">
        <v>109.28</v>
      </c>
      <c r="L5322" s="4">
        <v>35.840000000000003</v>
      </c>
      <c r="M5322" s="4">
        <v>92123.04</v>
      </c>
      <c r="N5322" s="4">
        <v>30213.119999999999</v>
      </c>
      <c r="O5322" s="4">
        <v>61909.919999999998</v>
      </c>
      <c r="P5322" s="5">
        <f>[1]!Capstone_Sales_Data[[#This Row],[Total Profit]]/[1]!Capstone_Sales_Data[[#This Row],[Total Revenue]]</f>
        <v>0.67203513909224011</v>
      </c>
    </row>
    <row r="5323" spans="1:16" x14ac:dyDescent="0.35">
      <c r="A5323" t="s">
        <v>49</v>
      </c>
      <c r="B5323" t="s">
        <v>719</v>
      </c>
      <c r="C5323" t="s">
        <v>51</v>
      </c>
      <c r="D5323" t="s">
        <v>3</v>
      </c>
      <c r="E5323" t="s">
        <v>9</v>
      </c>
      <c r="F5323" s="6">
        <v>40302</v>
      </c>
      <c r="G5323" t="s">
        <v>5531</v>
      </c>
      <c r="H5323" s="7">
        <f>[1]!Capstone_Sales_Data[[#This Row],[Ship Date]]-[1]!Capstone_Sales_Data[[#This Row],[Order Date]]</f>
        <v>18</v>
      </c>
      <c r="I5323" s="6">
        <v>40320</v>
      </c>
      <c r="J5323" s="7">
        <v>1942</v>
      </c>
      <c r="K5323" s="8">
        <v>152.58000000000001</v>
      </c>
      <c r="L5323" s="8">
        <v>97.44</v>
      </c>
      <c r="M5323" s="8">
        <v>296310.36</v>
      </c>
      <c r="N5323" s="8">
        <v>189228.48</v>
      </c>
      <c r="O5323" s="8">
        <v>107081.88</v>
      </c>
      <c r="P5323" s="9">
        <f>[1]!Capstone_Sales_Data[[#This Row],[Total Profit]]/[1]!Capstone_Sales_Data[[#This Row],[Total Revenue]]</f>
        <v>0.36138419189933152</v>
      </c>
    </row>
    <row r="5324" spans="1:16" x14ac:dyDescent="0.35">
      <c r="A5324" s="1" t="s">
        <v>24</v>
      </c>
      <c r="B5324" s="1" t="s">
        <v>44</v>
      </c>
      <c r="C5324" s="1" t="s">
        <v>8</v>
      </c>
      <c r="D5324" s="1" t="s">
        <v>3</v>
      </c>
      <c r="E5324" s="1" t="s">
        <v>4</v>
      </c>
      <c r="F5324" s="2">
        <v>42859</v>
      </c>
      <c r="G5324" s="1" t="s">
        <v>5532</v>
      </c>
      <c r="H5324" s="3">
        <f>[1]!Capstone_Sales_Data[[#This Row],[Ship Date]]-[1]!Capstone_Sales_Data[[#This Row],[Order Date]]</f>
        <v>35</v>
      </c>
      <c r="I5324" s="2">
        <v>42894</v>
      </c>
      <c r="J5324" s="3">
        <v>4741</v>
      </c>
      <c r="K5324" s="4">
        <v>47.45</v>
      </c>
      <c r="L5324" s="4">
        <v>31.79</v>
      </c>
      <c r="M5324" s="4">
        <v>224960.45</v>
      </c>
      <c r="N5324" s="4">
        <v>150716.39000000001</v>
      </c>
      <c r="O5324" s="4">
        <v>74244.06</v>
      </c>
      <c r="P5324" s="5">
        <f>[1]!Capstone_Sales_Data[[#This Row],[Total Profit]]/[1]!Capstone_Sales_Data[[#This Row],[Total Revenue]]</f>
        <v>0.330031612223393</v>
      </c>
    </row>
    <row r="5325" spans="1:16" x14ac:dyDescent="0.35">
      <c r="A5325" t="s">
        <v>49</v>
      </c>
      <c r="B5325" t="s">
        <v>502</v>
      </c>
      <c r="C5325" t="s">
        <v>2</v>
      </c>
      <c r="D5325" t="s">
        <v>14</v>
      </c>
      <c r="E5325" t="s">
        <v>9</v>
      </c>
      <c r="F5325" s="6">
        <v>41492</v>
      </c>
      <c r="G5325" t="s">
        <v>5533</v>
      </c>
      <c r="H5325" s="7">
        <f>[1]!Capstone_Sales_Data[[#This Row],[Ship Date]]-[1]!Capstone_Sales_Data[[#This Row],[Order Date]]</f>
        <v>33</v>
      </c>
      <c r="I5325" s="6">
        <v>41525</v>
      </c>
      <c r="J5325" s="7">
        <v>2371</v>
      </c>
      <c r="K5325" s="8">
        <v>651.21</v>
      </c>
      <c r="L5325" s="8">
        <v>524.96</v>
      </c>
      <c r="M5325" s="8">
        <v>1544018.91</v>
      </c>
      <c r="N5325" s="8">
        <v>1244680.1599999999</v>
      </c>
      <c r="O5325" s="8">
        <v>299338.75</v>
      </c>
      <c r="P5325" s="9">
        <f>[1]!Capstone_Sales_Data[[#This Row],[Total Profit]]/[1]!Capstone_Sales_Data[[#This Row],[Total Revenue]]</f>
        <v>0.19386987300563568</v>
      </c>
    </row>
    <row r="5326" spans="1:16" x14ac:dyDescent="0.35">
      <c r="A5326" s="1" t="s">
        <v>11</v>
      </c>
      <c r="B5326" s="1" t="s">
        <v>373</v>
      </c>
      <c r="C5326" s="1" t="s">
        <v>58</v>
      </c>
      <c r="D5326" s="1" t="s">
        <v>3</v>
      </c>
      <c r="E5326" s="1" t="s">
        <v>9</v>
      </c>
      <c r="F5326" s="2">
        <v>40194</v>
      </c>
      <c r="G5326" s="1" t="s">
        <v>5534</v>
      </c>
      <c r="H5326" s="3">
        <f>[1]!Capstone_Sales_Data[[#This Row],[Ship Date]]-[1]!Capstone_Sales_Data[[#This Row],[Order Date]]</f>
        <v>12</v>
      </c>
      <c r="I5326" s="2">
        <v>40206</v>
      </c>
      <c r="J5326" s="3">
        <v>9991</v>
      </c>
      <c r="K5326" s="4">
        <v>81.73</v>
      </c>
      <c r="L5326" s="4">
        <v>56.67</v>
      </c>
      <c r="M5326" s="4">
        <v>816564.43</v>
      </c>
      <c r="N5326" s="4">
        <v>566189.97</v>
      </c>
      <c r="O5326" s="4">
        <v>250374.46</v>
      </c>
      <c r="P5326" s="5">
        <f>[1]!Capstone_Sales_Data[[#This Row],[Total Profit]]/[1]!Capstone_Sales_Data[[#This Row],[Total Revenue]]</f>
        <v>0.30661935641747212</v>
      </c>
    </row>
    <row r="5327" spans="1:16" x14ac:dyDescent="0.35">
      <c r="A5327" t="s">
        <v>0</v>
      </c>
      <c r="B5327" t="s">
        <v>151</v>
      </c>
      <c r="C5327" t="s">
        <v>17</v>
      </c>
      <c r="D5327" t="s">
        <v>14</v>
      </c>
      <c r="E5327" t="s">
        <v>22</v>
      </c>
      <c r="F5327" s="6">
        <v>41964</v>
      </c>
      <c r="G5327" t="s">
        <v>5535</v>
      </c>
      <c r="H5327" s="7">
        <f>[1]!Capstone_Sales_Data[[#This Row],[Ship Date]]-[1]!Capstone_Sales_Data[[#This Row],[Order Date]]</f>
        <v>11</v>
      </c>
      <c r="I5327" s="6">
        <v>41975</v>
      </c>
      <c r="J5327" s="7">
        <v>9794</v>
      </c>
      <c r="K5327" s="8">
        <v>668.27</v>
      </c>
      <c r="L5327" s="8">
        <v>502.54</v>
      </c>
      <c r="M5327" s="8">
        <v>6545036.3799999999</v>
      </c>
      <c r="N5327" s="8">
        <v>4921876.76</v>
      </c>
      <c r="O5327" s="8">
        <v>1623159.62</v>
      </c>
      <c r="P5327" s="9">
        <f>[1]!Capstone_Sales_Data[[#This Row],[Total Profit]]/[1]!Capstone_Sales_Data[[#This Row],[Total Revenue]]</f>
        <v>0.24799856345489102</v>
      </c>
    </row>
    <row r="5328" spans="1:16" x14ac:dyDescent="0.35">
      <c r="A5328" s="1" t="s">
        <v>33</v>
      </c>
      <c r="B5328" s="1" t="s">
        <v>86</v>
      </c>
      <c r="C5328" s="1" t="s">
        <v>47</v>
      </c>
      <c r="D5328" s="1" t="s">
        <v>14</v>
      </c>
      <c r="E5328" s="1" t="s">
        <v>9</v>
      </c>
      <c r="F5328" s="2">
        <v>41894</v>
      </c>
      <c r="G5328" s="1" t="s">
        <v>5536</v>
      </c>
      <c r="H5328" s="3">
        <f>[1]!Capstone_Sales_Data[[#This Row],[Ship Date]]-[1]!Capstone_Sales_Data[[#This Row],[Order Date]]</f>
        <v>31</v>
      </c>
      <c r="I5328" s="2">
        <v>41925</v>
      </c>
      <c r="J5328" s="3">
        <v>6005</v>
      </c>
      <c r="K5328" s="4">
        <v>109.28</v>
      </c>
      <c r="L5328" s="4">
        <v>35.840000000000003</v>
      </c>
      <c r="M5328" s="4">
        <v>656226.4</v>
      </c>
      <c r="N5328" s="4">
        <v>215219.20000000001</v>
      </c>
      <c r="O5328" s="4">
        <v>441007.2</v>
      </c>
      <c r="P5328" s="5">
        <f>[1]!Capstone_Sales_Data[[#This Row],[Total Profit]]/[1]!Capstone_Sales_Data[[#This Row],[Total Revenue]]</f>
        <v>0.67203513909224011</v>
      </c>
    </row>
    <row r="5329" spans="1:16" x14ac:dyDescent="0.35">
      <c r="A5329" t="s">
        <v>0</v>
      </c>
      <c r="B5329" t="s">
        <v>151</v>
      </c>
      <c r="C5329" t="s">
        <v>37</v>
      </c>
      <c r="D5329" t="s">
        <v>3</v>
      </c>
      <c r="E5329" t="s">
        <v>9</v>
      </c>
      <c r="F5329" s="6">
        <v>42377</v>
      </c>
      <c r="G5329" t="s">
        <v>5537</v>
      </c>
      <c r="H5329" s="7">
        <f>[1]!Capstone_Sales_Data[[#This Row],[Ship Date]]-[1]!Capstone_Sales_Data[[#This Row],[Order Date]]</f>
        <v>11</v>
      </c>
      <c r="I5329" s="6">
        <v>42388</v>
      </c>
      <c r="J5329" s="7">
        <v>9878</v>
      </c>
      <c r="K5329" s="8">
        <v>205.7</v>
      </c>
      <c r="L5329" s="8">
        <v>117.11</v>
      </c>
      <c r="M5329" s="8">
        <v>2031904.6</v>
      </c>
      <c r="N5329" s="8">
        <v>1156812.58</v>
      </c>
      <c r="O5329" s="8">
        <v>875092.02</v>
      </c>
      <c r="P5329" s="9">
        <f>[1]!Capstone_Sales_Data[[#This Row],[Total Profit]]/[1]!Capstone_Sales_Data[[#This Row],[Total Revenue]]</f>
        <v>0.43067574137092851</v>
      </c>
    </row>
    <row r="5330" spans="1:16" x14ac:dyDescent="0.35">
      <c r="A5330" s="1" t="s">
        <v>33</v>
      </c>
      <c r="B5330" s="1" t="s">
        <v>516</v>
      </c>
      <c r="C5330" s="1" t="s">
        <v>31</v>
      </c>
      <c r="D5330" s="1" t="s">
        <v>3</v>
      </c>
      <c r="E5330" s="1" t="s">
        <v>4</v>
      </c>
      <c r="F5330" s="2">
        <v>40666</v>
      </c>
      <c r="G5330" s="1" t="s">
        <v>5538</v>
      </c>
      <c r="H5330" s="3">
        <f>[1]!Capstone_Sales_Data[[#This Row],[Ship Date]]-[1]!Capstone_Sales_Data[[#This Row],[Order Date]]</f>
        <v>4</v>
      </c>
      <c r="I5330" s="2">
        <v>40670</v>
      </c>
      <c r="J5330" s="3">
        <v>4698</v>
      </c>
      <c r="K5330" s="4">
        <v>421.89</v>
      </c>
      <c r="L5330" s="4">
        <v>364.69</v>
      </c>
      <c r="M5330" s="4">
        <v>1982039.22</v>
      </c>
      <c r="N5330" s="4">
        <v>1713313.62</v>
      </c>
      <c r="O5330" s="4">
        <v>268725.59999999998</v>
      </c>
      <c r="P5330" s="5">
        <f>[1]!Capstone_Sales_Data[[#This Row],[Total Profit]]/[1]!Capstone_Sales_Data[[#This Row],[Total Revenue]]</f>
        <v>0.13558036455000116</v>
      </c>
    </row>
    <row r="5331" spans="1:16" x14ac:dyDescent="0.35">
      <c r="A5331" t="s">
        <v>6</v>
      </c>
      <c r="B5331" t="s">
        <v>146</v>
      </c>
      <c r="C5331" t="s">
        <v>28</v>
      </c>
      <c r="D5331" t="s">
        <v>14</v>
      </c>
      <c r="E5331" t="s">
        <v>4</v>
      </c>
      <c r="F5331" s="6">
        <v>41315</v>
      </c>
      <c r="G5331" t="s">
        <v>5539</v>
      </c>
      <c r="H5331" s="7">
        <f>[1]!Capstone_Sales_Data[[#This Row],[Ship Date]]-[1]!Capstone_Sales_Data[[#This Row],[Order Date]]</f>
        <v>2</v>
      </c>
      <c r="I5331" s="6">
        <v>41317</v>
      </c>
      <c r="J5331" s="7">
        <v>784</v>
      </c>
      <c r="K5331" s="8">
        <v>255.28</v>
      </c>
      <c r="L5331" s="8">
        <v>159.41999999999999</v>
      </c>
      <c r="M5331" s="8">
        <v>200139.51999999999</v>
      </c>
      <c r="N5331" s="8">
        <v>124985.28</v>
      </c>
      <c r="O5331" s="8">
        <v>75154.240000000005</v>
      </c>
      <c r="P5331" s="9">
        <f>[1]!Capstone_Sales_Data[[#This Row],[Total Profit]]/[1]!Capstone_Sales_Data[[#This Row],[Total Revenue]]</f>
        <v>0.37550924475086184</v>
      </c>
    </row>
    <row r="5332" spans="1:16" x14ac:dyDescent="0.35">
      <c r="A5332" s="1" t="s">
        <v>33</v>
      </c>
      <c r="B5332" s="1" t="s">
        <v>516</v>
      </c>
      <c r="C5332" s="1" t="s">
        <v>13</v>
      </c>
      <c r="D5332" s="1" t="s">
        <v>3</v>
      </c>
      <c r="E5332" s="1" t="s">
        <v>38</v>
      </c>
      <c r="F5332" s="2">
        <v>40972</v>
      </c>
      <c r="G5332" s="1" t="s">
        <v>5540</v>
      </c>
      <c r="H5332" s="3">
        <f>[1]!Capstone_Sales_Data[[#This Row],[Ship Date]]-[1]!Capstone_Sales_Data[[#This Row],[Order Date]]</f>
        <v>9</v>
      </c>
      <c r="I5332" s="2">
        <v>40981</v>
      </c>
      <c r="J5332" s="3">
        <v>484</v>
      </c>
      <c r="K5332" s="4">
        <v>154.06</v>
      </c>
      <c r="L5332" s="4">
        <v>90.93</v>
      </c>
      <c r="M5332" s="4">
        <v>74565.039999999994</v>
      </c>
      <c r="N5332" s="4">
        <v>44010.12</v>
      </c>
      <c r="O5332" s="4">
        <v>30554.92</v>
      </c>
      <c r="P5332" s="5">
        <f>[1]!Capstone_Sales_Data[[#This Row],[Total Profit]]/[1]!Capstone_Sales_Data[[#This Row],[Total Revenue]]</f>
        <v>0.40977541217707386</v>
      </c>
    </row>
    <row r="5333" spans="1:16" x14ac:dyDescent="0.35">
      <c r="A5333" t="s">
        <v>24</v>
      </c>
      <c r="B5333" t="s">
        <v>25</v>
      </c>
      <c r="C5333" t="s">
        <v>13</v>
      </c>
      <c r="D5333" t="s">
        <v>14</v>
      </c>
      <c r="E5333" t="s">
        <v>9</v>
      </c>
      <c r="F5333" s="6">
        <v>40821</v>
      </c>
      <c r="G5333" t="s">
        <v>5541</v>
      </c>
      <c r="H5333" s="7">
        <f>[1]!Capstone_Sales_Data[[#This Row],[Ship Date]]-[1]!Capstone_Sales_Data[[#This Row],[Order Date]]</f>
        <v>17</v>
      </c>
      <c r="I5333" s="6">
        <v>40838</v>
      </c>
      <c r="J5333" s="7">
        <v>3178</v>
      </c>
      <c r="K5333" s="8">
        <v>154.06</v>
      </c>
      <c r="L5333" s="8">
        <v>90.93</v>
      </c>
      <c r="M5333" s="8">
        <v>489602.68</v>
      </c>
      <c r="N5333" s="8">
        <v>288975.53999999998</v>
      </c>
      <c r="O5333" s="8">
        <v>200627.14</v>
      </c>
      <c r="P5333" s="9">
        <f>[1]!Capstone_Sales_Data[[#This Row],[Total Profit]]/[1]!Capstone_Sales_Data[[#This Row],[Total Revenue]]</f>
        <v>0.40977541217707392</v>
      </c>
    </row>
    <row r="5334" spans="1:16" x14ac:dyDescent="0.35">
      <c r="A5334" s="1" t="s">
        <v>6</v>
      </c>
      <c r="B5334" s="1" t="s">
        <v>423</v>
      </c>
      <c r="C5334" s="1" t="s">
        <v>17</v>
      </c>
      <c r="D5334" s="1" t="s">
        <v>14</v>
      </c>
      <c r="E5334" s="1" t="s">
        <v>38</v>
      </c>
      <c r="F5334" s="2">
        <v>42435</v>
      </c>
      <c r="G5334" s="1" t="s">
        <v>5542</v>
      </c>
      <c r="H5334" s="3">
        <f>[1]!Capstone_Sales_Data[[#This Row],[Ship Date]]-[1]!Capstone_Sales_Data[[#This Row],[Order Date]]</f>
        <v>33</v>
      </c>
      <c r="I5334" s="2">
        <v>42468</v>
      </c>
      <c r="J5334" s="3">
        <v>277</v>
      </c>
      <c r="K5334" s="4">
        <v>668.27</v>
      </c>
      <c r="L5334" s="4">
        <v>502.54</v>
      </c>
      <c r="M5334" s="4">
        <v>185110.79</v>
      </c>
      <c r="N5334" s="4">
        <v>139203.57999999999</v>
      </c>
      <c r="O5334" s="4">
        <v>45907.21</v>
      </c>
      <c r="P5334" s="5">
        <f>[1]!Capstone_Sales_Data[[#This Row],[Total Profit]]/[1]!Capstone_Sales_Data[[#This Row],[Total Revenue]]</f>
        <v>0.24799856345489096</v>
      </c>
    </row>
    <row r="5335" spans="1:16" x14ac:dyDescent="0.35">
      <c r="A5335" t="s">
        <v>0</v>
      </c>
      <c r="B5335" t="s">
        <v>21</v>
      </c>
      <c r="C5335" t="s">
        <v>28</v>
      </c>
      <c r="D5335" t="s">
        <v>14</v>
      </c>
      <c r="E5335" t="s">
        <v>9</v>
      </c>
      <c r="F5335" s="6">
        <v>40862</v>
      </c>
      <c r="G5335" t="s">
        <v>5543</v>
      </c>
      <c r="H5335" s="7">
        <f>[1]!Capstone_Sales_Data[[#This Row],[Ship Date]]-[1]!Capstone_Sales_Data[[#This Row],[Order Date]]</f>
        <v>0</v>
      </c>
      <c r="I5335" s="6">
        <v>40862</v>
      </c>
      <c r="J5335" s="7">
        <v>223</v>
      </c>
      <c r="K5335" s="8">
        <v>255.28</v>
      </c>
      <c r="L5335" s="8">
        <v>159.41999999999999</v>
      </c>
      <c r="M5335" s="8">
        <v>56927.44</v>
      </c>
      <c r="N5335" s="8">
        <v>35550.660000000003</v>
      </c>
      <c r="O5335" s="8">
        <v>21376.78</v>
      </c>
      <c r="P5335" s="9">
        <f>[1]!Capstone_Sales_Data[[#This Row],[Total Profit]]/[1]!Capstone_Sales_Data[[#This Row],[Total Revenue]]</f>
        <v>0.37550924475086178</v>
      </c>
    </row>
    <row r="5336" spans="1:16" x14ac:dyDescent="0.35">
      <c r="A5336" s="1" t="s">
        <v>11</v>
      </c>
      <c r="B5336" s="1" t="s">
        <v>208</v>
      </c>
      <c r="C5336" s="1" t="s">
        <v>47</v>
      </c>
      <c r="D5336" s="1" t="s">
        <v>3</v>
      </c>
      <c r="E5336" s="1" t="s">
        <v>22</v>
      </c>
      <c r="F5336" s="2">
        <v>42601</v>
      </c>
      <c r="G5336" s="1" t="s">
        <v>5544</v>
      </c>
      <c r="H5336" s="3">
        <f>[1]!Capstone_Sales_Data[[#This Row],[Ship Date]]-[1]!Capstone_Sales_Data[[#This Row],[Order Date]]</f>
        <v>28</v>
      </c>
      <c r="I5336" s="2">
        <v>42629</v>
      </c>
      <c r="J5336" s="3">
        <v>3491</v>
      </c>
      <c r="K5336" s="4">
        <v>109.28</v>
      </c>
      <c r="L5336" s="4">
        <v>35.840000000000003</v>
      </c>
      <c r="M5336" s="4">
        <v>381496.48</v>
      </c>
      <c r="N5336" s="4">
        <v>125117.44</v>
      </c>
      <c r="O5336" s="4">
        <v>256379.04</v>
      </c>
      <c r="P5336" s="5">
        <f>[1]!Capstone_Sales_Data[[#This Row],[Total Profit]]/[1]!Capstone_Sales_Data[[#This Row],[Total Revenue]]</f>
        <v>0.67203513909224022</v>
      </c>
    </row>
    <row r="5337" spans="1:16" x14ac:dyDescent="0.35">
      <c r="A5337" t="s">
        <v>49</v>
      </c>
      <c r="B5337" t="s">
        <v>50</v>
      </c>
      <c r="C5337" t="s">
        <v>2</v>
      </c>
      <c r="D5337" t="s">
        <v>3</v>
      </c>
      <c r="E5337" t="s">
        <v>9</v>
      </c>
      <c r="F5337" s="6">
        <v>42096</v>
      </c>
      <c r="G5337" t="s">
        <v>5545</v>
      </c>
      <c r="H5337" s="7">
        <f>[1]!Capstone_Sales_Data[[#This Row],[Ship Date]]-[1]!Capstone_Sales_Data[[#This Row],[Order Date]]</f>
        <v>9</v>
      </c>
      <c r="I5337" s="6">
        <v>42105</v>
      </c>
      <c r="J5337" s="7">
        <v>7584</v>
      </c>
      <c r="K5337" s="8">
        <v>651.21</v>
      </c>
      <c r="L5337" s="8">
        <v>524.96</v>
      </c>
      <c r="M5337" s="8">
        <v>4938776.6399999997</v>
      </c>
      <c r="N5337" s="8">
        <v>3981296.64</v>
      </c>
      <c r="O5337" s="8">
        <v>957480</v>
      </c>
      <c r="P5337" s="9">
        <f>[1]!Capstone_Sales_Data[[#This Row],[Total Profit]]/[1]!Capstone_Sales_Data[[#This Row],[Total Revenue]]</f>
        <v>0.19386987300563568</v>
      </c>
    </row>
    <row r="5338" spans="1:16" x14ac:dyDescent="0.35">
      <c r="A5338" s="1" t="s">
        <v>11</v>
      </c>
      <c r="B5338" s="1" t="s">
        <v>106</v>
      </c>
      <c r="C5338" s="1" t="s">
        <v>2</v>
      </c>
      <c r="D5338" s="1" t="s">
        <v>14</v>
      </c>
      <c r="E5338" s="1" t="s">
        <v>9</v>
      </c>
      <c r="F5338" s="2">
        <v>42476</v>
      </c>
      <c r="G5338" s="1" t="s">
        <v>5546</v>
      </c>
      <c r="H5338" s="3">
        <f>[1]!Capstone_Sales_Data[[#This Row],[Ship Date]]-[1]!Capstone_Sales_Data[[#This Row],[Order Date]]</f>
        <v>5</v>
      </c>
      <c r="I5338" s="2">
        <v>42481</v>
      </c>
      <c r="J5338" s="3">
        <v>2040</v>
      </c>
      <c r="K5338" s="4">
        <v>651.21</v>
      </c>
      <c r="L5338" s="4">
        <v>524.96</v>
      </c>
      <c r="M5338" s="4">
        <v>1328468.3999999999</v>
      </c>
      <c r="N5338" s="4">
        <v>1070918.3999999999</v>
      </c>
      <c r="O5338" s="4">
        <v>257550</v>
      </c>
      <c r="P5338" s="5">
        <f>[1]!Capstone_Sales_Data[[#This Row],[Total Profit]]/[1]!Capstone_Sales_Data[[#This Row],[Total Revenue]]</f>
        <v>0.19386987300563568</v>
      </c>
    </row>
    <row r="5339" spans="1:16" x14ac:dyDescent="0.35">
      <c r="A5339" t="s">
        <v>0</v>
      </c>
      <c r="B5339" t="s">
        <v>129</v>
      </c>
      <c r="C5339" t="s">
        <v>28</v>
      </c>
      <c r="D5339" t="s">
        <v>3</v>
      </c>
      <c r="E5339" t="s">
        <v>38</v>
      </c>
      <c r="F5339" s="6">
        <v>40344</v>
      </c>
      <c r="G5339" t="s">
        <v>5547</v>
      </c>
      <c r="H5339" s="7">
        <f>[1]!Capstone_Sales_Data[[#This Row],[Ship Date]]-[1]!Capstone_Sales_Data[[#This Row],[Order Date]]</f>
        <v>13</v>
      </c>
      <c r="I5339" s="6">
        <v>40357</v>
      </c>
      <c r="J5339" s="7">
        <v>3425</v>
      </c>
      <c r="K5339" s="8">
        <v>255.28</v>
      </c>
      <c r="L5339" s="8">
        <v>159.41999999999999</v>
      </c>
      <c r="M5339" s="8">
        <v>874334</v>
      </c>
      <c r="N5339" s="8">
        <v>546013.5</v>
      </c>
      <c r="O5339" s="8">
        <v>328320.5</v>
      </c>
      <c r="P5339" s="9">
        <f>[1]!Capstone_Sales_Data[[#This Row],[Total Profit]]/[1]!Capstone_Sales_Data[[#This Row],[Total Revenue]]</f>
        <v>0.37550924475086178</v>
      </c>
    </row>
    <row r="5340" spans="1:16" x14ac:dyDescent="0.35">
      <c r="A5340" s="1" t="s">
        <v>24</v>
      </c>
      <c r="B5340" s="1" t="s">
        <v>44</v>
      </c>
      <c r="C5340" s="1" t="s">
        <v>91</v>
      </c>
      <c r="D5340" s="1" t="s">
        <v>3</v>
      </c>
      <c r="E5340" s="1" t="s">
        <v>4</v>
      </c>
      <c r="F5340" s="2">
        <v>40989</v>
      </c>
      <c r="G5340" s="1" t="s">
        <v>5548</v>
      </c>
      <c r="H5340" s="3">
        <f>[1]!Capstone_Sales_Data[[#This Row],[Ship Date]]-[1]!Capstone_Sales_Data[[#This Row],[Order Date]]</f>
        <v>44</v>
      </c>
      <c r="I5340" s="2">
        <v>41033</v>
      </c>
      <c r="J5340" s="3">
        <v>338</v>
      </c>
      <c r="K5340" s="4">
        <v>9.33</v>
      </c>
      <c r="L5340" s="4">
        <v>6.92</v>
      </c>
      <c r="M5340" s="4">
        <v>3153.54</v>
      </c>
      <c r="N5340" s="4">
        <v>2338.96</v>
      </c>
      <c r="O5340" s="4">
        <v>814.58</v>
      </c>
      <c r="P5340" s="5">
        <f>[1]!Capstone_Sales_Data[[#This Row],[Total Profit]]/[1]!Capstone_Sales_Data[[#This Row],[Total Revenue]]</f>
        <v>0.25830653804930331</v>
      </c>
    </row>
    <row r="5341" spans="1:16" x14ac:dyDescent="0.35">
      <c r="A5341" t="s">
        <v>49</v>
      </c>
      <c r="B5341" t="s">
        <v>270</v>
      </c>
      <c r="C5341" t="s">
        <v>58</v>
      </c>
      <c r="D5341" t="s">
        <v>3</v>
      </c>
      <c r="E5341" t="s">
        <v>22</v>
      </c>
      <c r="F5341" s="6">
        <v>40412</v>
      </c>
      <c r="G5341" t="s">
        <v>5549</v>
      </c>
      <c r="H5341" s="7">
        <f>[1]!Capstone_Sales_Data[[#This Row],[Ship Date]]-[1]!Capstone_Sales_Data[[#This Row],[Order Date]]</f>
        <v>45</v>
      </c>
      <c r="I5341" s="6">
        <v>40457</v>
      </c>
      <c r="J5341" s="7">
        <v>8409</v>
      </c>
      <c r="K5341" s="8">
        <v>81.73</v>
      </c>
      <c r="L5341" s="8">
        <v>56.67</v>
      </c>
      <c r="M5341" s="8">
        <v>687267.57</v>
      </c>
      <c r="N5341" s="8">
        <v>476538.03</v>
      </c>
      <c r="O5341" s="8">
        <v>210729.54</v>
      </c>
      <c r="P5341" s="9">
        <f>[1]!Capstone_Sales_Data[[#This Row],[Total Profit]]/[1]!Capstone_Sales_Data[[#This Row],[Total Revenue]]</f>
        <v>0.30661935641747218</v>
      </c>
    </row>
    <row r="5342" spans="1:16" x14ac:dyDescent="0.35">
      <c r="A5342" s="1" t="s">
        <v>6</v>
      </c>
      <c r="B5342" s="1" t="s">
        <v>163</v>
      </c>
      <c r="C5342" s="1" t="s">
        <v>51</v>
      </c>
      <c r="D5342" s="1" t="s">
        <v>3</v>
      </c>
      <c r="E5342" s="1" t="s">
        <v>4</v>
      </c>
      <c r="F5342" s="2">
        <v>40529</v>
      </c>
      <c r="G5342" s="1" t="s">
        <v>5550</v>
      </c>
      <c r="H5342" s="3">
        <f>[1]!Capstone_Sales_Data[[#This Row],[Ship Date]]-[1]!Capstone_Sales_Data[[#This Row],[Order Date]]</f>
        <v>30</v>
      </c>
      <c r="I5342" s="2">
        <v>40559</v>
      </c>
      <c r="J5342" s="3">
        <v>5299</v>
      </c>
      <c r="K5342" s="4">
        <v>152.58000000000001</v>
      </c>
      <c r="L5342" s="4">
        <v>97.44</v>
      </c>
      <c r="M5342" s="4">
        <v>808521.42</v>
      </c>
      <c r="N5342" s="4">
        <v>516334.56</v>
      </c>
      <c r="O5342" s="4">
        <v>292186.86</v>
      </c>
      <c r="P5342" s="5">
        <f>[1]!Capstone_Sales_Data[[#This Row],[Total Profit]]/[1]!Capstone_Sales_Data[[#This Row],[Total Revenue]]</f>
        <v>0.36138419189933146</v>
      </c>
    </row>
    <row r="5343" spans="1:16" x14ac:dyDescent="0.35">
      <c r="A5343" t="s">
        <v>6</v>
      </c>
      <c r="B5343" t="s">
        <v>220</v>
      </c>
      <c r="C5343" t="s">
        <v>37</v>
      </c>
      <c r="D5343" t="s">
        <v>14</v>
      </c>
      <c r="E5343" t="s">
        <v>22</v>
      </c>
      <c r="F5343" s="6">
        <v>42268</v>
      </c>
      <c r="G5343" t="s">
        <v>5551</v>
      </c>
      <c r="H5343" s="7">
        <f>[1]!Capstone_Sales_Data[[#This Row],[Ship Date]]-[1]!Capstone_Sales_Data[[#This Row],[Order Date]]</f>
        <v>49</v>
      </c>
      <c r="I5343" s="6">
        <v>42317</v>
      </c>
      <c r="J5343" s="7">
        <v>5701</v>
      </c>
      <c r="K5343" s="8">
        <v>205.7</v>
      </c>
      <c r="L5343" s="8">
        <v>117.11</v>
      </c>
      <c r="M5343" s="8">
        <v>1172695.7</v>
      </c>
      <c r="N5343" s="8">
        <v>667644.11</v>
      </c>
      <c r="O5343" s="8">
        <v>505051.59</v>
      </c>
      <c r="P5343" s="9">
        <f>[1]!Capstone_Sales_Data[[#This Row],[Total Profit]]/[1]!Capstone_Sales_Data[[#This Row],[Total Revenue]]</f>
        <v>0.43067574137092857</v>
      </c>
    </row>
    <row r="5344" spans="1:16" x14ac:dyDescent="0.35">
      <c r="A5344" s="1" t="s">
        <v>6</v>
      </c>
      <c r="B5344" s="1" t="s">
        <v>390</v>
      </c>
      <c r="C5344" s="1" t="s">
        <v>63</v>
      </c>
      <c r="D5344" s="1" t="s">
        <v>14</v>
      </c>
      <c r="E5344" s="1" t="s">
        <v>4</v>
      </c>
      <c r="F5344" s="2">
        <v>41410</v>
      </c>
      <c r="G5344" s="1" t="s">
        <v>5552</v>
      </c>
      <c r="H5344" s="3">
        <f>[1]!Capstone_Sales_Data[[#This Row],[Ship Date]]-[1]!Capstone_Sales_Data[[#This Row],[Order Date]]</f>
        <v>15</v>
      </c>
      <c r="I5344" s="2">
        <v>41425</v>
      </c>
      <c r="J5344" s="3">
        <v>6338</v>
      </c>
      <c r="K5344" s="4">
        <v>437.2</v>
      </c>
      <c r="L5344" s="4">
        <v>263.33</v>
      </c>
      <c r="M5344" s="4">
        <v>2770973.6</v>
      </c>
      <c r="N5344" s="4">
        <v>1668985.54</v>
      </c>
      <c r="O5344" s="4">
        <v>1101988.06</v>
      </c>
      <c r="P5344" s="5">
        <f>[1]!Capstone_Sales_Data[[#This Row],[Total Profit]]/[1]!Capstone_Sales_Data[[#This Row],[Total Revenue]]</f>
        <v>0.39768984446477584</v>
      </c>
    </row>
    <row r="5345" spans="1:16" x14ac:dyDescent="0.35">
      <c r="A5345" t="s">
        <v>6</v>
      </c>
      <c r="B5345" t="s">
        <v>111</v>
      </c>
      <c r="C5345" t="s">
        <v>28</v>
      </c>
      <c r="D5345" t="s">
        <v>3</v>
      </c>
      <c r="E5345" t="s">
        <v>38</v>
      </c>
      <c r="F5345" s="6">
        <v>41040</v>
      </c>
      <c r="G5345" t="s">
        <v>5553</v>
      </c>
      <c r="H5345" s="7">
        <f>[1]!Capstone_Sales_Data[[#This Row],[Ship Date]]-[1]!Capstone_Sales_Data[[#This Row],[Order Date]]</f>
        <v>32</v>
      </c>
      <c r="I5345" s="6">
        <v>41072</v>
      </c>
      <c r="J5345" s="7">
        <v>965</v>
      </c>
      <c r="K5345" s="8">
        <v>255.28</v>
      </c>
      <c r="L5345" s="8">
        <v>159.41999999999999</v>
      </c>
      <c r="M5345" s="8">
        <v>246345.2</v>
      </c>
      <c r="N5345" s="8">
        <v>153840.29999999999</v>
      </c>
      <c r="O5345" s="8">
        <v>92504.9</v>
      </c>
      <c r="P5345" s="9">
        <f>[1]!Capstone_Sales_Data[[#This Row],[Total Profit]]/[1]!Capstone_Sales_Data[[#This Row],[Total Revenue]]</f>
        <v>0.37550924475086178</v>
      </c>
    </row>
    <row r="5346" spans="1:16" x14ac:dyDescent="0.35">
      <c r="A5346" s="1" t="s">
        <v>11</v>
      </c>
      <c r="B5346" s="1" t="s">
        <v>265</v>
      </c>
      <c r="C5346" s="1" t="s">
        <v>63</v>
      </c>
      <c r="D5346" s="1" t="s">
        <v>3</v>
      </c>
      <c r="E5346" s="1" t="s">
        <v>38</v>
      </c>
      <c r="F5346" s="2">
        <v>41868</v>
      </c>
      <c r="G5346" s="1" t="s">
        <v>5554</v>
      </c>
      <c r="H5346" s="3">
        <f>[1]!Capstone_Sales_Data[[#This Row],[Ship Date]]-[1]!Capstone_Sales_Data[[#This Row],[Order Date]]</f>
        <v>13</v>
      </c>
      <c r="I5346" s="2">
        <v>41881</v>
      </c>
      <c r="J5346" s="3">
        <v>5368</v>
      </c>
      <c r="K5346" s="4">
        <v>437.2</v>
      </c>
      <c r="L5346" s="4">
        <v>263.33</v>
      </c>
      <c r="M5346" s="4">
        <v>2346889.6</v>
      </c>
      <c r="N5346" s="4">
        <v>1413555.44</v>
      </c>
      <c r="O5346" s="4">
        <v>933334.16</v>
      </c>
      <c r="P5346" s="5">
        <f>[1]!Capstone_Sales_Data[[#This Row],[Total Profit]]/[1]!Capstone_Sales_Data[[#This Row],[Total Revenue]]</f>
        <v>0.39768984446477584</v>
      </c>
    </row>
    <row r="5347" spans="1:16" x14ac:dyDescent="0.35">
      <c r="A5347" t="s">
        <v>6</v>
      </c>
      <c r="B5347" t="s">
        <v>163</v>
      </c>
      <c r="C5347" t="s">
        <v>58</v>
      </c>
      <c r="D5347" t="s">
        <v>3</v>
      </c>
      <c r="E5347" t="s">
        <v>9</v>
      </c>
      <c r="F5347" s="6">
        <v>40844</v>
      </c>
      <c r="G5347" t="s">
        <v>5555</v>
      </c>
      <c r="H5347" s="7">
        <f>[1]!Capstone_Sales_Data[[#This Row],[Ship Date]]-[1]!Capstone_Sales_Data[[#This Row],[Order Date]]</f>
        <v>14</v>
      </c>
      <c r="I5347" s="6">
        <v>40858</v>
      </c>
      <c r="J5347" s="7">
        <v>2364</v>
      </c>
      <c r="K5347" s="8">
        <v>81.73</v>
      </c>
      <c r="L5347" s="8">
        <v>56.67</v>
      </c>
      <c r="M5347" s="8">
        <v>193209.72</v>
      </c>
      <c r="N5347" s="8">
        <v>133967.88</v>
      </c>
      <c r="O5347" s="8">
        <v>59241.84</v>
      </c>
      <c r="P5347" s="9">
        <f>[1]!Capstone_Sales_Data[[#This Row],[Total Profit]]/[1]!Capstone_Sales_Data[[#This Row],[Total Revenue]]</f>
        <v>0.30661935641747212</v>
      </c>
    </row>
    <row r="5348" spans="1:16" x14ac:dyDescent="0.35">
      <c r="A5348" s="1" t="s">
        <v>33</v>
      </c>
      <c r="B5348" s="1" t="s">
        <v>299</v>
      </c>
      <c r="C5348" s="1" t="s">
        <v>58</v>
      </c>
      <c r="D5348" s="1" t="s">
        <v>3</v>
      </c>
      <c r="E5348" s="1" t="s">
        <v>9</v>
      </c>
      <c r="F5348" s="2">
        <v>40836</v>
      </c>
      <c r="G5348" s="1" t="s">
        <v>5556</v>
      </c>
      <c r="H5348" s="3">
        <f>[1]!Capstone_Sales_Data[[#This Row],[Ship Date]]-[1]!Capstone_Sales_Data[[#This Row],[Order Date]]</f>
        <v>0</v>
      </c>
      <c r="I5348" s="2">
        <v>40836</v>
      </c>
      <c r="J5348" s="3">
        <v>6803</v>
      </c>
      <c r="K5348" s="4">
        <v>81.73</v>
      </c>
      <c r="L5348" s="4">
        <v>56.67</v>
      </c>
      <c r="M5348" s="4">
        <v>556009.18999999994</v>
      </c>
      <c r="N5348" s="4">
        <v>385526.01</v>
      </c>
      <c r="O5348" s="4">
        <v>170483.18</v>
      </c>
      <c r="P5348" s="5">
        <f>[1]!Capstone_Sales_Data[[#This Row],[Total Profit]]/[1]!Capstone_Sales_Data[[#This Row],[Total Revenue]]</f>
        <v>0.30661935641747218</v>
      </c>
    </row>
    <row r="5349" spans="1:16" x14ac:dyDescent="0.35">
      <c r="A5349" t="s">
        <v>0</v>
      </c>
      <c r="B5349" t="s">
        <v>570</v>
      </c>
      <c r="C5349" t="s">
        <v>51</v>
      </c>
      <c r="D5349" t="s">
        <v>14</v>
      </c>
      <c r="E5349" t="s">
        <v>9</v>
      </c>
      <c r="F5349" s="6">
        <v>40956</v>
      </c>
      <c r="G5349" t="s">
        <v>5557</v>
      </c>
      <c r="H5349" s="7">
        <f>[1]!Capstone_Sales_Data[[#This Row],[Ship Date]]-[1]!Capstone_Sales_Data[[#This Row],[Order Date]]</f>
        <v>28</v>
      </c>
      <c r="I5349" s="6">
        <v>40984</v>
      </c>
      <c r="J5349" s="7">
        <v>564</v>
      </c>
      <c r="K5349" s="8">
        <v>152.58000000000001</v>
      </c>
      <c r="L5349" s="8">
        <v>97.44</v>
      </c>
      <c r="M5349" s="8">
        <v>86055.12</v>
      </c>
      <c r="N5349" s="8">
        <v>54956.160000000003</v>
      </c>
      <c r="O5349" s="8">
        <v>31098.959999999999</v>
      </c>
      <c r="P5349" s="9">
        <f>[1]!Capstone_Sales_Data[[#This Row],[Total Profit]]/[1]!Capstone_Sales_Data[[#This Row],[Total Revenue]]</f>
        <v>0.36138419189933152</v>
      </c>
    </row>
    <row r="5350" spans="1:16" x14ac:dyDescent="0.35">
      <c r="A5350" s="1" t="s">
        <v>11</v>
      </c>
      <c r="B5350" s="1" t="s">
        <v>139</v>
      </c>
      <c r="C5350" s="1" t="s">
        <v>17</v>
      </c>
      <c r="D5350" s="1" t="s">
        <v>3</v>
      </c>
      <c r="E5350" s="1" t="s">
        <v>9</v>
      </c>
      <c r="F5350" s="2">
        <v>40701</v>
      </c>
      <c r="G5350" s="1" t="s">
        <v>5558</v>
      </c>
      <c r="H5350" s="3">
        <f>[1]!Capstone_Sales_Data[[#This Row],[Ship Date]]-[1]!Capstone_Sales_Data[[#This Row],[Order Date]]</f>
        <v>14</v>
      </c>
      <c r="I5350" s="2">
        <v>40715</v>
      </c>
      <c r="J5350" s="3">
        <v>7558</v>
      </c>
      <c r="K5350" s="4">
        <v>668.27</v>
      </c>
      <c r="L5350" s="4">
        <v>502.54</v>
      </c>
      <c r="M5350" s="4">
        <v>5050784.66</v>
      </c>
      <c r="N5350" s="4">
        <v>3798197.32</v>
      </c>
      <c r="O5350" s="4">
        <v>1252587.3400000001</v>
      </c>
      <c r="P5350" s="5">
        <f>[1]!Capstone_Sales_Data[[#This Row],[Total Profit]]/[1]!Capstone_Sales_Data[[#This Row],[Total Revenue]]</f>
        <v>0.24799856345489099</v>
      </c>
    </row>
    <row r="5351" spans="1:16" x14ac:dyDescent="0.35">
      <c r="A5351" t="s">
        <v>0</v>
      </c>
      <c r="B5351" t="s">
        <v>284</v>
      </c>
      <c r="C5351" t="s">
        <v>17</v>
      </c>
      <c r="D5351" t="s">
        <v>3</v>
      </c>
      <c r="E5351" t="s">
        <v>9</v>
      </c>
      <c r="F5351" s="6">
        <v>41343</v>
      </c>
      <c r="G5351" t="s">
        <v>5559</v>
      </c>
      <c r="H5351" s="7">
        <f>[1]!Capstone_Sales_Data[[#This Row],[Ship Date]]-[1]!Capstone_Sales_Data[[#This Row],[Order Date]]</f>
        <v>17</v>
      </c>
      <c r="I5351" s="6">
        <v>41360</v>
      </c>
      <c r="J5351" s="7">
        <v>8727</v>
      </c>
      <c r="K5351" s="8">
        <v>668.27</v>
      </c>
      <c r="L5351" s="8">
        <v>502.54</v>
      </c>
      <c r="M5351" s="8">
        <v>5831992.29</v>
      </c>
      <c r="N5351" s="8">
        <v>4385666.58</v>
      </c>
      <c r="O5351" s="8">
        <v>1446325.71</v>
      </c>
      <c r="P5351" s="9">
        <f>[1]!Capstone_Sales_Data[[#This Row],[Total Profit]]/[1]!Capstone_Sales_Data[[#This Row],[Total Revenue]]</f>
        <v>0.24799856345489099</v>
      </c>
    </row>
    <row r="5352" spans="1:16" x14ac:dyDescent="0.35">
      <c r="A5352" s="1" t="s">
        <v>11</v>
      </c>
      <c r="B5352" s="1" t="s">
        <v>339</v>
      </c>
      <c r="C5352" s="1" t="s">
        <v>47</v>
      </c>
      <c r="D5352" s="1" t="s">
        <v>3</v>
      </c>
      <c r="E5352" s="1" t="s">
        <v>9</v>
      </c>
      <c r="F5352" s="2">
        <v>41776</v>
      </c>
      <c r="G5352" s="1" t="s">
        <v>5560</v>
      </c>
      <c r="H5352" s="3">
        <f>[1]!Capstone_Sales_Data[[#This Row],[Ship Date]]-[1]!Capstone_Sales_Data[[#This Row],[Order Date]]</f>
        <v>6</v>
      </c>
      <c r="I5352" s="2">
        <v>41782</v>
      </c>
      <c r="J5352" s="3">
        <v>7046</v>
      </c>
      <c r="K5352" s="4">
        <v>109.28</v>
      </c>
      <c r="L5352" s="4">
        <v>35.840000000000003</v>
      </c>
      <c r="M5352" s="4">
        <v>769986.88</v>
      </c>
      <c r="N5352" s="4">
        <v>252528.64000000001</v>
      </c>
      <c r="O5352" s="4">
        <v>517458.24</v>
      </c>
      <c r="P5352" s="5">
        <f>[1]!Capstone_Sales_Data[[#This Row],[Total Profit]]/[1]!Capstone_Sales_Data[[#This Row],[Total Revenue]]</f>
        <v>0.67203513909224011</v>
      </c>
    </row>
    <row r="5353" spans="1:16" x14ac:dyDescent="0.35">
      <c r="A5353" t="s">
        <v>33</v>
      </c>
      <c r="B5353" t="s">
        <v>135</v>
      </c>
      <c r="C5353" t="s">
        <v>2</v>
      </c>
      <c r="D5353" t="s">
        <v>14</v>
      </c>
      <c r="E5353" t="s">
        <v>4</v>
      </c>
      <c r="F5353" s="6">
        <v>42666</v>
      </c>
      <c r="G5353" t="s">
        <v>5561</v>
      </c>
      <c r="H5353" s="7">
        <f>[1]!Capstone_Sales_Data[[#This Row],[Ship Date]]-[1]!Capstone_Sales_Data[[#This Row],[Order Date]]</f>
        <v>41</v>
      </c>
      <c r="I5353" s="6">
        <v>42707</v>
      </c>
      <c r="J5353" s="7">
        <v>2519</v>
      </c>
      <c r="K5353" s="8">
        <v>651.21</v>
      </c>
      <c r="L5353" s="8">
        <v>524.96</v>
      </c>
      <c r="M5353" s="8">
        <v>1640397.99</v>
      </c>
      <c r="N5353" s="8">
        <v>1322374.24</v>
      </c>
      <c r="O5353" s="8">
        <v>318023.75</v>
      </c>
      <c r="P5353" s="9">
        <f>[1]!Capstone_Sales_Data[[#This Row],[Total Profit]]/[1]!Capstone_Sales_Data[[#This Row],[Total Revenue]]</f>
        <v>0.19386987300563566</v>
      </c>
    </row>
    <row r="5354" spans="1:16" x14ac:dyDescent="0.35">
      <c r="A5354" s="1" t="s">
        <v>0</v>
      </c>
      <c r="B5354" s="1" t="s">
        <v>16</v>
      </c>
      <c r="C5354" s="1" t="s">
        <v>58</v>
      </c>
      <c r="D5354" s="1" t="s">
        <v>3</v>
      </c>
      <c r="E5354" s="1" t="s">
        <v>9</v>
      </c>
      <c r="F5354" s="2">
        <v>42301</v>
      </c>
      <c r="G5354" s="1" t="s">
        <v>5562</v>
      </c>
      <c r="H5354" s="3">
        <f>[1]!Capstone_Sales_Data[[#This Row],[Ship Date]]-[1]!Capstone_Sales_Data[[#This Row],[Order Date]]</f>
        <v>41</v>
      </c>
      <c r="I5354" s="2">
        <v>42342</v>
      </c>
      <c r="J5354" s="3">
        <v>7182</v>
      </c>
      <c r="K5354" s="4">
        <v>81.73</v>
      </c>
      <c r="L5354" s="4">
        <v>56.67</v>
      </c>
      <c r="M5354" s="4">
        <v>586984.86</v>
      </c>
      <c r="N5354" s="4">
        <v>407003.94</v>
      </c>
      <c r="O5354" s="4">
        <v>179980.92</v>
      </c>
      <c r="P5354" s="5">
        <f>[1]!Capstone_Sales_Data[[#This Row],[Total Profit]]/[1]!Capstone_Sales_Data[[#This Row],[Total Revenue]]</f>
        <v>0.30661935641747218</v>
      </c>
    </row>
    <row r="5355" spans="1:16" x14ac:dyDescent="0.35">
      <c r="A5355" t="s">
        <v>6</v>
      </c>
      <c r="B5355" t="s">
        <v>286</v>
      </c>
      <c r="C5355" t="s">
        <v>31</v>
      </c>
      <c r="D5355" t="s">
        <v>14</v>
      </c>
      <c r="E5355" t="s">
        <v>9</v>
      </c>
      <c r="F5355" s="6">
        <v>40742</v>
      </c>
      <c r="G5355" t="s">
        <v>5563</v>
      </c>
      <c r="H5355" s="7">
        <f>[1]!Capstone_Sales_Data[[#This Row],[Ship Date]]-[1]!Capstone_Sales_Data[[#This Row],[Order Date]]</f>
        <v>16</v>
      </c>
      <c r="I5355" s="6">
        <v>40758</v>
      </c>
      <c r="J5355" s="7">
        <v>103</v>
      </c>
      <c r="K5355" s="8">
        <v>421.89</v>
      </c>
      <c r="L5355" s="8">
        <v>364.69</v>
      </c>
      <c r="M5355" s="8">
        <v>43454.67</v>
      </c>
      <c r="N5355" s="8">
        <v>37563.07</v>
      </c>
      <c r="O5355" s="8">
        <v>5891.6</v>
      </c>
      <c r="P5355" s="9">
        <f>[1]!Capstone_Sales_Data[[#This Row],[Total Profit]]/[1]!Capstone_Sales_Data[[#This Row],[Total Revenue]]</f>
        <v>0.13558036455000119</v>
      </c>
    </row>
    <row r="5356" spans="1:16" x14ac:dyDescent="0.35">
      <c r="A5356" s="1" t="s">
        <v>6</v>
      </c>
      <c r="B5356" s="1" t="s">
        <v>67</v>
      </c>
      <c r="C5356" s="1" t="s">
        <v>8</v>
      </c>
      <c r="D5356" s="1" t="s">
        <v>3</v>
      </c>
      <c r="E5356" s="1" t="s">
        <v>4</v>
      </c>
      <c r="F5356" s="2">
        <v>41205</v>
      </c>
      <c r="G5356" s="1" t="s">
        <v>5564</v>
      </c>
      <c r="H5356" s="3">
        <f>[1]!Capstone_Sales_Data[[#This Row],[Ship Date]]-[1]!Capstone_Sales_Data[[#This Row],[Order Date]]</f>
        <v>42</v>
      </c>
      <c r="I5356" s="2">
        <v>41247</v>
      </c>
      <c r="J5356" s="3">
        <v>2380</v>
      </c>
      <c r="K5356" s="4">
        <v>47.45</v>
      </c>
      <c r="L5356" s="4">
        <v>31.79</v>
      </c>
      <c r="M5356" s="4">
        <v>112931</v>
      </c>
      <c r="N5356" s="4">
        <v>75660.2</v>
      </c>
      <c r="O5356" s="4">
        <v>37270.800000000003</v>
      </c>
      <c r="P5356" s="5">
        <f>[1]!Capstone_Sales_Data[[#This Row],[Total Profit]]/[1]!Capstone_Sales_Data[[#This Row],[Total Revenue]]</f>
        <v>0.33003161222339306</v>
      </c>
    </row>
    <row r="5357" spans="1:16" x14ac:dyDescent="0.35">
      <c r="A5357" t="s">
        <v>24</v>
      </c>
      <c r="B5357" t="s">
        <v>69</v>
      </c>
      <c r="C5357" t="s">
        <v>8</v>
      </c>
      <c r="D5357" t="s">
        <v>3</v>
      </c>
      <c r="E5357" t="s">
        <v>4</v>
      </c>
      <c r="F5357" s="6">
        <v>40379</v>
      </c>
      <c r="G5357" t="s">
        <v>5565</v>
      </c>
      <c r="H5357" s="7">
        <f>[1]!Capstone_Sales_Data[[#This Row],[Ship Date]]-[1]!Capstone_Sales_Data[[#This Row],[Order Date]]</f>
        <v>28</v>
      </c>
      <c r="I5357" s="6">
        <v>40407</v>
      </c>
      <c r="J5357" s="7">
        <v>2143</v>
      </c>
      <c r="K5357" s="8">
        <v>47.45</v>
      </c>
      <c r="L5357" s="8">
        <v>31.79</v>
      </c>
      <c r="M5357" s="8">
        <v>101685.35</v>
      </c>
      <c r="N5357" s="8">
        <v>68125.97</v>
      </c>
      <c r="O5357" s="8">
        <v>33559.379999999997</v>
      </c>
      <c r="P5357" s="9">
        <f>[1]!Capstone_Sales_Data[[#This Row],[Total Profit]]/[1]!Capstone_Sales_Data[[#This Row],[Total Revenue]]</f>
        <v>0.330031612223393</v>
      </c>
    </row>
    <row r="5358" spans="1:16" x14ac:dyDescent="0.35">
      <c r="A5358" s="1" t="s">
        <v>11</v>
      </c>
      <c r="B5358" s="1" t="s">
        <v>139</v>
      </c>
      <c r="C5358" s="1" t="s">
        <v>37</v>
      </c>
      <c r="D5358" s="1" t="s">
        <v>14</v>
      </c>
      <c r="E5358" s="1" t="s">
        <v>4</v>
      </c>
      <c r="F5358" s="2">
        <v>40876</v>
      </c>
      <c r="G5358" s="1" t="s">
        <v>5566</v>
      </c>
      <c r="H5358" s="3">
        <f>[1]!Capstone_Sales_Data[[#This Row],[Ship Date]]-[1]!Capstone_Sales_Data[[#This Row],[Order Date]]</f>
        <v>50</v>
      </c>
      <c r="I5358" s="2">
        <v>40926</v>
      </c>
      <c r="J5358" s="3">
        <v>9553</v>
      </c>
      <c r="K5358" s="4">
        <v>205.7</v>
      </c>
      <c r="L5358" s="4">
        <v>117.11</v>
      </c>
      <c r="M5358" s="4">
        <v>1965052.1</v>
      </c>
      <c r="N5358" s="4">
        <v>1118751.83</v>
      </c>
      <c r="O5358" s="4">
        <v>846300.27</v>
      </c>
      <c r="P5358" s="5">
        <f>[1]!Capstone_Sales_Data[[#This Row],[Total Profit]]/[1]!Capstone_Sales_Data[[#This Row],[Total Revenue]]</f>
        <v>0.43067574137092851</v>
      </c>
    </row>
    <row r="5359" spans="1:16" x14ac:dyDescent="0.35">
      <c r="A5359" t="s">
        <v>6</v>
      </c>
      <c r="B5359" t="s">
        <v>102</v>
      </c>
      <c r="C5359" t="s">
        <v>2</v>
      </c>
      <c r="D5359" t="s">
        <v>3</v>
      </c>
      <c r="E5359" t="s">
        <v>38</v>
      </c>
      <c r="F5359" s="6">
        <v>41545</v>
      </c>
      <c r="G5359" t="s">
        <v>5567</v>
      </c>
      <c r="H5359" s="7">
        <f>[1]!Capstone_Sales_Data[[#This Row],[Ship Date]]-[1]!Capstone_Sales_Data[[#This Row],[Order Date]]</f>
        <v>19</v>
      </c>
      <c r="I5359" s="6">
        <v>41564</v>
      </c>
      <c r="J5359" s="7">
        <v>1803</v>
      </c>
      <c r="K5359" s="8">
        <v>651.21</v>
      </c>
      <c r="L5359" s="8">
        <v>524.96</v>
      </c>
      <c r="M5359" s="8">
        <v>1174131.6299999999</v>
      </c>
      <c r="N5359" s="8">
        <v>946502.88</v>
      </c>
      <c r="O5359" s="8">
        <v>227628.75</v>
      </c>
      <c r="P5359" s="9">
        <f>[1]!Capstone_Sales_Data[[#This Row],[Total Profit]]/[1]!Capstone_Sales_Data[[#This Row],[Total Revenue]]</f>
        <v>0.19386987300563568</v>
      </c>
    </row>
    <row r="5360" spans="1:16" x14ac:dyDescent="0.35">
      <c r="A5360" s="1" t="s">
        <v>49</v>
      </c>
      <c r="B5360" s="1" t="s">
        <v>78</v>
      </c>
      <c r="C5360" s="1" t="s">
        <v>13</v>
      </c>
      <c r="D5360" s="1" t="s">
        <v>3</v>
      </c>
      <c r="E5360" s="1" t="s">
        <v>9</v>
      </c>
      <c r="F5360" s="2">
        <v>41627</v>
      </c>
      <c r="G5360" s="1" t="s">
        <v>5568</v>
      </c>
      <c r="H5360" s="3">
        <f>[1]!Capstone_Sales_Data[[#This Row],[Ship Date]]-[1]!Capstone_Sales_Data[[#This Row],[Order Date]]</f>
        <v>14</v>
      </c>
      <c r="I5360" s="2">
        <v>41641</v>
      </c>
      <c r="J5360" s="3">
        <v>8116</v>
      </c>
      <c r="K5360" s="4">
        <v>154.06</v>
      </c>
      <c r="L5360" s="4">
        <v>90.93</v>
      </c>
      <c r="M5360" s="4">
        <v>1250350.96</v>
      </c>
      <c r="N5360" s="4">
        <v>737987.88</v>
      </c>
      <c r="O5360" s="4">
        <v>512363.08</v>
      </c>
      <c r="P5360" s="5">
        <f>[1]!Capstone_Sales_Data[[#This Row],[Total Profit]]/[1]!Capstone_Sales_Data[[#This Row],[Total Revenue]]</f>
        <v>0.40977541217707392</v>
      </c>
    </row>
    <row r="5361" spans="1:16" x14ac:dyDescent="0.35">
      <c r="A5361" t="s">
        <v>33</v>
      </c>
      <c r="B5361" t="s">
        <v>249</v>
      </c>
      <c r="C5361" t="s">
        <v>58</v>
      </c>
      <c r="D5361" t="s">
        <v>3</v>
      </c>
      <c r="E5361" t="s">
        <v>9</v>
      </c>
      <c r="F5361" s="6">
        <v>42134</v>
      </c>
      <c r="G5361" t="s">
        <v>5569</v>
      </c>
      <c r="H5361" s="7">
        <f>[1]!Capstone_Sales_Data[[#This Row],[Ship Date]]-[1]!Capstone_Sales_Data[[#This Row],[Order Date]]</f>
        <v>48</v>
      </c>
      <c r="I5361" s="6">
        <v>42182</v>
      </c>
      <c r="J5361" s="7">
        <v>4747</v>
      </c>
      <c r="K5361" s="8">
        <v>81.73</v>
      </c>
      <c r="L5361" s="8">
        <v>56.67</v>
      </c>
      <c r="M5361" s="8">
        <v>387972.31</v>
      </c>
      <c r="N5361" s="8">
        <v>269012.49</v>
      </c>
      <c r="O5361" s="8">
        <v>118959.82</v>
      </c>
      <c r="P5361" s="9">
        <f>[1]!Capstone_Sales_Data[[#This Row],[Total Profit]]/[1]!Capstone_Sales_Data[[#This Row],[Total Revenue]]</f>
        <v>0.30661935641747218</v>
      </c>
    </row>
    <row r="5362" spans="1:16" x14ac:dyDescent="0.35">
      <c r="A5362" s="1" t="s">
        <v>24</v>
      </c>
      <c r="B5362" s="1" t="s">
        <v>27</v>
      </c>
      <c r="C5362" s="1" t="s">
        <v>2</v>
      </c>
      <c r="D5362" s="1" t="s">
        <v>3</v>
      </c>
      <c r="E5362" s="1" t="s">
        <v>9</v>
      </c>
      <c r="F5362" s="2">
        <v>41699</v>
      </c>
      <c r="G5362" s="1" t="s">
        <v>5570</v>
      </c>
      <c r="H5362" s="3">
        <f>[1]!Capstone_Sales_Data[[#This Row],[Ship Date]]-[1]!Capstone_Sales_Data[[#This Row],[Order Date]]</f>
        <v>50</v>
      </c>
      <c r="I5362" s="2">
        <v>41749</v>
      </c>
      <c r="J5362" s="3">
        <v>9983</v>
      </c>
      <c r="K5362" s="4">
        <v>651.21</v>
      </c>
      <c r="L5362" s="4">
        <v>524.96</v>
      </c>
      <c r="M5362" s="4">
        <v>6501029.4299999997</v>
      </c>
      <c r="N5362" s="4">
        <v>5240675.68</v>
      </c>
      <c r="O5362" s="4">
        <v>1260353.75</v>
      </c>
      <c r="P5362" s="5">
        <f>[1]!Capstone_Sales_Data[[#This Row],[Total Profit]]/[1]!Capstone_Sales_Data[[#This Row],[Total Revenue]]</f>
        <v>0.19386987300563568</v>
      </c>
    </row>
    <row r="5363" spans="1:16" x14ac:dyDescent="0.35">
      <c r="A5363" t="s">
        <v>11</v>
      </c>
      <c r="B5363" t="s">
        <v>292</v>
      </c>
      <c r="C5363" t="s">
        <v>58</v>
      </c>
      <c r="D5363" t="s">
        <v>3</v>
      </c>
      <c r="E5363" t="s">
        <v>22</v>
      </c>
      <c r="F5363" s="6">
        <v>40729</v>
      </c>
      <c r="G5363" t="s">
        <v>5571</v>
      </c>
      <c r="H5363" s="7">
        <f>[1]!Capstone_Sales_Data[[#This Row],[Ship Date]]-[1]!Capstone_Sales_Data[[#This Row],[Order Date]]</f>
        <v>34</v>
      </c>
      <c r="I5363" s="6">
        <v>40763</v>
      </c>
      <c r="J5363" s="7">
        <v>9140</v>
      </c>
      <c r="K5363" s="8">
        <v>81.73</v>
      </c>
      <c r="L5363" s="8">
        <v>56.67</v>
      </c>
      <c r="M5363" s="8">
        <v>747012.2</v>
      </c>
      <c r="N5363" s="8">
        <v>517963.8</v>
      </c>
      <c r="O5363" s="8">
        <v>229048.4</v>
      </c>
      <c r="P5363" s="9">
        <f>[1]!Capstone_Sales_Data[[#This Row],[Total Profit]]/[1]!Capstone_Sales_Data[[#This Row],[Total Revenue]]</f>
        <v>0.30661935641747218</v>
      </c>
    </row>
    <row r="5364" spans="1:16" x14ac:dyDescent="0.35">
      <c r="A5364" s="1" t="s">
        <v>49</v>
      </c>
      <c r="B5364" s="1" t="s">
        <v>797</v>
      </c>
      <c r="C5364" s="1" t="s">
        <v>63</v>
      </c>
      <c r="D5364" s="1" t="s">
        <v>14</v>
      </c>
      <c r="E5364" s="1" t="s">
        <v>9</v>
      </c>
      <c r="F5364" s="2">
        <v>42786</v>
      </c>
      <c r="G5364" s="1" t="s">
        <v>5572</v>
      </c>
      <c r="H5364" s="3">
        <f>[1]!Capstone_Sales_Data[[#This Row],[Ship Date]]-[1]!Capstone_Sales_Data[[#This Row],[Order Date]]</f>
        <v>31</v>
      </c>
      <c r="I5364" s="2">
        <v>42817</v>
      </c>
      <c r="J5364" s="3">
        <v>9567</v>
      </c>
      <c r="K5364" s="4">
        <v>437.2</v>
      </c>
      <c r="L5364" s="4">
        <v>263.33</v>
      </c>
      <c r="M5364" s="4">
        <v>4182692.4</v>
      </c>
      <c r="N5364" s="4">
        <v>2519278.11</v>
      </c>
      <c r="O5364" s="4">
        <v>1663414.29</v>
      </c>
      <c r="P5364" s="5">
        <f>[1]!Capstone_Sales_Data[[#This Row],[Total Profit]]/[1]!Capstone_Sales_Data[[#This Row],[Total Revenue]]</f>
        <v>0.39768984446477584</v>
      </c>
    </row>
    <row r="5365" spans="1:16" x14ac:dyDescent="0.35">
      <c r="A5365" t="s">
        <v>0</v>
      </c>
      <c r="B5365" t="s">
        <v>386</v>
      </c>
      <c r="C5365" t="s">
        <v>31</v>
      </c>
      <c r="D5365" t="s">
        <v>14</v>
      </c>
      <c r="E5365" t="s">
        <v>22</v>
      </c>
      <c r="F5365" s="6">
        <v>42139</v>
      </c>
      <c r="G5365" t="s">
        <v>5573</v>
      </c>
      <c r="H5365" s="7">
        <f>[1]!Capstone_Sales_Data[[#This Row],[Ship Date]]-[1]!Capstone_Sales_Data[[#This Row],[Order Date]]</f>
        <v>8</v>
      </c>
      <c r="I5365" s="6">
        <v>42147</v>
      </c>
      <c r="J5365" s="7">
        <v>5645</v>
      </c>
      <c r="K5365" s="8">
        <v>421.89</v>
      </c>
      <c r="L5365" s="8">
        <v>364.69</v>
      </c>
      <c r="M5365" s="8">
        <v>2381569.0499999998</v>
      </c>
      <c r="N5365" s="8">
        <v>2058675.05</v>
      </c>
      <c r="O5365" s="8">
        <v>322894</v>
      </c>
      <c r="P5365" s="9">
        <f>[1]!Capstone_Sales_Data[[#This Row],[Total Profit]]/[1]!Capstone_Sales_Data[[#This Row],[Total Revenue]]</f>
        <v>0.13558036455000119</v>
      </c>
    </row>
    <row r="5366" spans="1:16" x14ac:dyDescent="0.35">
      <c r="A5366" s="1" t="s">
        <v>33</v>
      </c>
      <c r="B5366" s="1" t="s">
        <v>249</v>
      </c>
      <c r="C5366" s="1" t="s">
        <v>51</v>
      </c>
      <c r="D5366" s="1" t="s">
        <v>3</v>
      </c>
      <c r="E5366" s="1" t="s">
        <v>22</v>
      </c>
      <c r="F5366" s="2">
        <v>41744</v>
      </c>
      <c r="G5366" s="1" t="s">
        <v>5574</v>
      </c>
      <c r="H5366" s="3">
        <f>[1]!Capstone_Sales_Data[[#This Row],[Ship Date]]-[1]!Capstone_Sales_Data[[#This Row],[Order Date]]</f>
        <v>48</v>
      </c>
      <c r="I5366" s="2">
        <v>41792</v>
      </c>
      <c r="J5366" s="3">
        <v>3784</v>
      </c>
      <c r="K5366" s="4">
        <v>152.58000000000001</v>
      </c>
      <c r="L5366" s="4">
        <v>97.44</v>
      </c>
      <c r="M5366" s="4">
        <v>577362.72</v>
      </c>
      <c r="N5366" s="4">
        <v>368712.96000000002</v>
      </c>
      <c r="O5366" s="4">
        <v>208649.76</v>
      </c>
      <c r="P5366" s="5">
        <f>[1]!Capstone_Sales_Data[[#This Row],[Total Profit]]/[1]!Capstone_Sales_Data[[#This Row],[Total Revenue]]</f>
        <v>0.36138419189933152</v>
      </c>
    </row>
    <row r="5367" spans="1:16" x14ac:dyDescent="0.35">
      <c r="A5367" t="s">
        <v>11</v>
      </c>
      <c r="B5367" t="s">
        <v>265</v>
      </c>
      <c r="C5367" t="s">
        <v>63</v>
      </c>
      <c r="D5367" t="s">
        <v>14</v>
      </c>
      <c r="E5367" t="s">
        <v>22</v>
      </c>
      <c r="F5367" s="6">
        <v>40799</v>
      </c>
      <c r="G5367" t="s">
        <v>5575</v>
      </c>
      <c r="H5367" s="7">
        <f>[1]!Capstone_Sales_Data[[#This Row],[Ship Date]]-[1]!Capstone_Sales_Data[[#This Row],[Order Date]]</f>
        <v>17</v>
      </c>
      <c r="I5367" s="6">
        <v>40816</v>
      </c>
      <c r="J5367" s="7">
        <v>7427</v>
      </c>
      <c r="K5367" s="8">
        <v>437.2</v>
      </c>
      <c r="L5367" s="8">
        <v>263.33</v>
      </c>
      <c r="M5367" s="8">
        <v>3247084.4</v>
      </c>
      <c r="N5367" s="8">
        <v>1955751.91</v>
      </c>
      <c r="O5367" s="8">
        <v>1291332.49</v>
      </c>
      <c r="P5367" s="9">
        <f>[1]!Capstone_Sales_Data[[#This Row],[Total Profit]]/[1]!Capstone_Sales_Data[[#This Row],[Total Revenue]]</f>
        <v>0.39768984446477584</v>
      </c>
    </row>
    <row r="5368" spans="1:16" x14ac:dyDescent="0.35">
      <c r="A5368" s="1" t="s">
        <v>49</v>
      </c>
      <c r="B5368" s="1" t="s">
        <v>797</v>
      </c>
      <c r="C5368" s="1" t="s">
        <v>58</v>
      </c>
      <c r="D5368" s="1" t="s">
        <v>14</v>
      </c>
      <c r="E5368" s="1" t="s">
        <v>38</v>
      </c>
      <c r="F5368" s="2">
        <v>41654</v>
      </c>
      <c r="G5368" s="1" t="s">
        <v>5576</v>
      </c>
      <c r="H5368" s="3">
        <f>[1]!Capstone_Sales_Data[[#This Row],[Ship Date]]-[1]!Capstone_Sales_Data[[#This Row],[Order Date]]</f>
        <v>50</v>
      </c>
      <c r="I5368" s="2">
        <v>41704</v>
      </c>
      <c r="J5368" s="3">
        <v>2047</v>
      </c>
      <c r="K5368" s="4">
        <v>81.73</v>
      </c>
      <c r="L5368" s="4">
        <v>56.67</v>
      </c>
      <c r="M5368" s="4">
        <v>167301.31</v>
      </c>
      <c r="N5368" s="4">
        <v>116003.49</v>
      </c>
      <c r="O5368" s="4">
        <v>51297.82</v>
      </c>
      <c r="P5368" s="5">
        <f>[1]!Capstone_Sales_Data[[#This Row],[Total Profit]]/[1]!Capstone_Sales_Data[[#This Row],[Total Revenue]]</f>
        <v>0.30661935641747218</v>
      </c>
    </row>
    <row r="5369" spans="1:16" x14ac:dyDescent="0.35">
      <c r="A5369" t="s">
        <v>0</v>
      </c>
      <c r="B5369" t="s">
        <v>256</v>
      </c>
      <c r="C5369" t="s">
        <v>37</v>
      </c>
      <c r="D5369" t="s">
        <v>14</v>
      </c>
      <c r="E5369" t="s">
        <v>22</v>
      </c>
      <c r="F5369" s="6">
        <v>42901</v>
      </c>
      <c r="G5369" t="s">
        <v>5577</v>
      </c>
      <c r="H5369" s="7">
        <f>[1]!Capstone_Sales_Data[[#This Row],[Ship Date]]-[1]!Capstone_Sales_Data[[#This Row],[Order Date]]</f>
        <v>17</v>
      </c>
      <c r="I5369" s="6">
        <v>42918</v>
      </c>
      <c r="J5369" s="7">
        <v>149</v>
      </c>
      <c r="K5369" s="8">
        <v>205.7</v>
      </c>
      <c r="L5369" s="8">
        <v>117.11</v>
      </c>
      <c r="M5369" s="8">
        <v>30649.3</v>
      </c>
      <c r="N5369" s="8">
        <v>17449.39</v>
      </c>
      <c r="O5369" s="8">
        <v>13199.91</v>
      </c>
      <c r="P5369" s="9">
        <f>[1]!Capstone_Sales_Data[[#This Row],[Total Profit]]/[1]!Capstone_Sales_Data[[#This Row],[Total Revenue]]</f>
        <v>0.43067574137092857</v>
      </c>
    </row>
    <row r="5370" spans="1:16" x14ac:dyDescent="0.35">
      <c r="A5370" s="1" t="s">
        <v>6</v>
      </c>
      <c r="B5370" s="1" t="s">
        <v>146</v>
      </c>
      <c r="C5370" s="1" t="s">
        <v>2</v>
      </c>
      <c r="D5370" s="1" t="s">
        <v>14</v>
      </c>
      <c r="E5370" s="1" t="s">
        <v>4</v>
      </c>
      <c r="F5370" s="2">
        <v>40753</v>
      </c>
      <c r="G5370" s="1" t="s">
        <v>5578</v>
      </c>
      <c r="H5370" s="3">
        <f>[1]!Capstone_Sales_Data[[#This Row],[Ship Date]]-[1]!Capstone_Sales_Data[[#This Row],[Order Date]]</f>
        <v>2</v>
      </c>
      <c r="I5370" s="2">
        <v>40755</v>
      </c>
      <c r="J5370" s="3">
        <v>6270</v>
      </c>
      <c r="K5370" s="4">
        <v>651.21</v>
      </c>
      <c r="L5370" s="4">
        <v>524.96</v>
      </c>
      <c r="M5370" s="4">
        <v>4083086.7</v>
      </c>
      <c r="N5370" s="4">
        <v>3291499.2</v>
      </c>
      <c r="O5370" s="4">
        <v>791587.5</v>
      </c>
      <c r="P5370" s="5">
        <f>[1]!Capstone_Sales_Data[[#This Row],[Total Profit]]/[1]!Capstone_Sales_Data[[#This Row],[Total Revenue]]</f>
        <v>0.19386987300563566</v>
      </c>
    </row>
    <row r="5371" spans="1:16" x14ac:dyDescent="0.35">
      <c r="A5371" t="s">
        <v>0</v>
      </c>
      <c r="B5371" t="s">
        <v>218</v>
      </c>
      <c r="C5371" t="s">
        <v>31</v>
      </c>
      <c r="D5371" t="s">
        <v>3</v>
      </c>
      <c r="E5371" t="s">
        <v>38</v>
      </c>
      <c r="F5371" s="6">
        <v>41496</v>
      </c>
      <c r="G5371" t="s">
        <v>5579</v>
      </c>
      <c r="H5371" s="7">
        <f>[1]!Capstone_Sales_Data[[#This Row],[Ship Date]]-[1]!Capstone_Sales_Data[[#This Row],[Order Date]]</f>
        <v>28</v>
      </c>
      <c r="I5371" s="6">
        <v>41524</v>
      </c>
      <c r="J5371" s="7">
        <v>1976</v>
      </c>
      <c r="K5371" s="8">
        <v>421.89</v>
      </c>
      <c r="L5371" s="8">
        <v>364.69</v>
      </c>
      <c r="M5371" s="8">
        <v>833654.64</v>
      </c>
      <c r="N5371" s="8">
        <v>720627.44</v>
      </c>
      <c r="O5371" s="8">
        <v>113027.2</v>
      </c>
      <c r="P5371" s="9">
        <f>[1]!Capstone_Sales_Data[[#This Row],[Total Profit]]/[1]!Capstone_Sales_Data[[#This Row],[Total Revenue]]</f>
        <v>0.13558036455000119</v>
      </c>
    </row>
    <row r="5372" spans="1:16" x14ac:dyDescent="0.35">
      <c r="A5372" s="1" t="s">
        <v>6</v>
      </c>
      <c r="B5372" s="1" t="s">
        <v>143</v>
      </c>
      <c r="C5372" s="1" t="s">
        <v>8</v>
      </c>
      <c r="D5372" s="1" t="s">
        <v>3</v>
      </c>
      <c r="E5372" s="1" t="s">
        <v>4</v>
      </c>
      <c r="F5372" s="2">
        <v>40739</v>
      </c>
      <c r="G5372" s="1" t="s">
        <v>5580</v>
      </c>
      <c r="H5372" s="3">
        <f>[1]!Capstone_Sales_Data[[#This Row],[Ship Date]]-[1]!Capstone_Sales_Data[[#This Row],[Order Date]]</f>
        <v>29</v>
      </c>
      <c r="I5372" s="2">
        <v>40768</v>
      </c>
      <c r="J5372" s="3">
        <v>867</v>
      </c>
      <c r="K5372" s="4">
        <v>47.45</v>
      </c>
      <c r="L5372" s="4">
        <v>31.79</v>
      </c>
      <c r="M5372" s="4">
        <v>41139.15</v>
      </c>
      <c r="N5372" s="4">
        <v>27561.93</v>
      </c>
      <c r="O5372" s="4">
        <v>13577.22</v>
      </c>
      <c r="P5372" s="5">
        <f>[1]!Capstone_Sales_Data[[#This Row],[Total Profit]]/[1]!Capstone_Sales_Data[[#This Row],[Total Revenue]]</f>
        <v>0.330031612223393</v>
      </c>
    </row>
    <row r="5373" spans="1:16" x14ac:dyDescent="0.35">
      <c r="A5373" t="s">
        <v>11</v>
      </c>
      <c r="B5373" t="s">
        <v>970</v>
      </c>
      <c r="C5373" t="s">
        <v>2</v>
      </c>
      <c r="D5373" t="s">
        <v>3</v>
      </c>
      <c r="E5373" t="s">
        <v>22</v>
      </c>
      <c r="F5373" s="6">
        <v>41394</v>
      </c>
      <c r="G5373" t="s">
        <v>5581</v>
      </c>
      <c r="H5373" s="7">
        <f>[1]!Capstone_Sales_Data[[#This Row],[Ship Date]]-[1]!Capstone_Sales_Data[[#This Row],[Order Date]]</f>
        <v>32</v>
      </c>
      <c r="I5373" s="6">
        <v>41426</v>
      </c>
      <c r="J5373" s="7">
        <v>3571</v>
      </c>
      <c r="K5373" s="8">
        <v>651.21</v>
      </c>
      <c r="L5373" s="8">
        <v>524.96</v>
      </c>
      <c r="M5373" s="8">
        <v>2325470.91</v>
      </c>
      <c r="N5373" s="8">
        <v>1874632.16</v>
      </c>
      <c r="O5373" s="8">
        <v>450838.75</v>
      </c>
      <c r="P5373" s="9">
        <f>[1]!Capstone_Sales_Data[[#This Row],[Total Profit]]/[1]!Capstone_Sales_Data[[#This Row],[Total Revenue]]</f>
        <v>0.19386987300563566</v>
      </c>
    </row>
    <row r="5374" spans="1:16" x14ac:dyDescent="0.35">
      <c r="A5374" s="1" t="s">
        <v>0</v>
      </c>
      <c r="B5374" s="1" t="s">
        <v>441</v>
      </c>
      <c r="C5374" s="1" t="s">
        <v>31</v>
      </c>
      <c r="D5374" s="1" t="s">
        <v>14</v>
      </c>
      <c r="E5374" s="1" t="s">
        <v>22</v>
      </c>
      <c r="F5374" s="2">
        <v>41233</v>
      </c>
      <c r="G5374" s="1" t="s">
        <v>5582</v>
      </c>
      <c r="H5374" s="3">
        <f>[1]!Capstone_Sales_Data[[#This Row],[Ship Date]]-[1]!Capstone_Sales_Data[[#This Row],[Order Date]]</f>
        <v>21</v>
      </c>
      <c r="I5374" s="2">
        <v>41254</v>
      </c>
      <c r="J5374" s="3">
        <v>2752</v>
      </c>
      <c r="K5374" s="4">
        <v>421.89</v>
      </c>
      <c r="L5374" s="4">
        <v>364.69</v>
      </c>
      <c r="M5374" s="4">
        <v>1161041.28</v>
      </c>
      <c r="N5374" s="4">
        <v>1003626.88</v>
      </c>
      <c r="O5374" s="4">
        <v>157414.39999999999</v>
      </c>
      <c r="P5374" s="5">
        <f>[1]!Capstone_Sales_Data[[#This Row],[Total Profit]]/[1]!Capstone_Sales_Data[[#This Row],[Total Revenue]]</f>
        <v>0.13558036455000116</v>
      </c>
    </row>
    <row r="5375" spans="1:16" x14ac:dyDescent="0.35">
      <c r="A5375" t="s">
        <v>33</v>
      </c>
      <c r="B5375" t="s">
        <v>249</v>
      </c>
      <c r="C5375" t="s">
        <v>47</v>
      </c>
      <c r="D5375" t="s">
        <v>3</v>
      </c>
      <c r="E5375" t="s">
        <v>22</v>
      </c>
      <c r="F5375" s="6">
        <v>42562</v>
      </c>
      <c r="G5375" t="s">
        <v>5583</v>
      </c>
      <c r="H5375" s="7">
        <f>[1]!Capstone_Sales_Data[[#This Row],[Ship Date]]-[1]!Capstone_Sales_Data[[#This Row],[Order Date]]</f>
        <v>23</v>
      </c>
      <c r="I5375" s="6">
        <v>42585</v>
      </c>
      <c r="J5375" s="7">
        <v>8100</v>
      </c>
      <c r="K5375" s="8">
        <v>109.28</v>
      </c>
      <c r="L5375" s="8">
        <v>35.840000000000003</v>
      </c>
      <c r="M5375" s="8">
        <v>885168</v>
      </c>
      <c r="N5375" s="8">
        <v>290304</v>
      </c>
      <c r="O5375" s="8">
        <v>594864</v>
      </c>
      <c r="P5375" s="9">
        <f>[1]!Capstone_Sales_Data[[#This Row],[Total Profit]]/[1]!Capstone_Sales_Data[[#This Row],[Total Revenue]]</f>
        <v>0.67203513909224011</v>
      </c>
    </row>
    <row r="5376" spans="1:16" x14ac:dyDescent="0.35">
      <c r="A5376" s="1" t="s">
        <v>6</v>
      </c>
      <c r="B5376" s="1" t="s">
        <v>202</v>
      </c>
      <c r="C5376" s="1" t="s">
        <v>13</v>
      </c>
      <c r="D5376" s="1" t="s">
        <v>3</v>
      </c>
      <c r="E5376" s="1" t="s">
        <v>9</v>
      </c>
      <c r="F5376" s="2">
        <v>42548</v>
      </c>
      <c r="G5376" s="1" t="s">
        <v>5584</v>
      </c>
      <c r="H5376" s="3">
        <f>[1]!Capstone_Sales_Data[[#This Row],[Ship Date]]-[1]!Capstone_Sales_Data[[#This Row],[Order Date]]</f>
        <v>27</v>
      </c>
      <c r="I5376" s="2">
        <v>42575</v>
      </c>
      <c r="J5376" s="3">
        <v>1339</v>
      </c>
      <c r="K5376" s="4">
        <v>154.06</v>
      </c>
      <c r="L5376" s="4">
        <v>90.93</v>
      </c>
      <c r="M5376" s="4">
        <v>206286.34</v>
      </c>
      <c r="N5376" s="4">
        <v>121755.27</v>
      </c>
      <c r="O5376" s="4">
        <v>84531.07</v>
      </c>
      <c r="P5376" s="5">
        <f>[1]!Capstone_Sales_Data[[#This Row],[Total Profit]]/[1]!Capstone_Sales_Data[[#This Row],[Total Revenue]]</f>
        <v>0.40977541217707392</v>
      </c>
    </row>
    <row r="5377" spans="1:16" x14ac:dyDescent="0.35">
      <c r="A5377" t="s">
        <v>6</v>
      </c>
      <c r="B5377" t="s">
        <v>113</v>
      </c>
      <c r="C5377" t="s">
        <v>51</v>
      </c>
      <c r="D5377" t="s">
        <v>3</v>
      </c>
      <c r="E5377" t="s">
        <v>9</v>
      </c>
      <c r="F5377" s="6">
        <v>42892</v>
      </c>
      <c r="G5377" t="s">
        <v>5585</v>
      </c>
      <c r="H5377" s="7">
        <f>[1]!Capstone_Sales_Data[[#This Row],[Ship Date]]-[1]!Capstone_Sales_Data[[#This Row],[Order Date]]</f>
        <v>9</v>
      </c>
      <c r="I5377" s="6">
        <v>42901</v>
      </c>
      <c r="J5377" s="7">
        <v>1225</v>
      </c>
      <c r="K5377" s="8">
        <v>152.58000000000001</v>
      </c>
      <c r="L5377" s="8">
        <v>97.44</v>
      </c>
      <c r="M5377" s="8">
        <v>186910.5</v>
      </c>
      <c r="N5377" s="8">
        <v>119364</v>
      </c>
      <c r="O5377" s="8">
        <v>67546.5</v>
      </c>
      <c r="P5377" s="9">
        <f>[1]!Capstone_Sales_Data[[#This Row],[Total Profit]]/[1]!Capstone_Sales_Data[[#This Row],[Total Revenue]]</f>
        <v>0.36138419189933152</v>
      </c>
    </row>
    <row r="5378" spans="1:16" x14ac:dyDescent="0.35">
      <c r="A5378" s="1" t="s">
        <v>24</v>
      </c>
      <c r="B5378" s="1" t="s">
        <v>44</v>
      </c>
      <c r="C5378" s="1" t="s">
        <v>91</v>
      </c>
      <c r="D5378" s="1" t="s">
        <v>3</v>
      </c>
      <c r="E5378" s="1" t="s">
        <v>22</v>
      </c>
      <c r="F5378" s="2">
        <v>42923</v>
      </c>
      <c r="G5378" s="1" t="s">
        <v>5586</v>
      </c>
      <c r="H5378" s="3">
        <f>[1]!Capstone_Sales_Data[[#This Row],[Ship Date]]-[1]!Capstone_Sales_Data[[#This Row],[Order Date]]</f>
        <v>11</v>
      </c>
      <c r="I5378" s="2">
        <v>42934</v>
      </c>
      <c r="J5378" s="3">
        <v>8543</v>
      </c>
      <c r="K5378" s="4">
        <v>9.33</v>
      </c>
      <c r="L5378" s="4">
        <v>6.92</v>
      </c>
      <c r="M5378" s="4">
        <v>79706.19</v>
      </c>
      <c r="N5378" s="4">
        <v>59117.56</v>
      </c>
      <c r="O5378" s="4">
        <v>20588.63</v>
      </c>
      <c r="P5378" s="5">
        <f>[1]!Capstone_Sales_Data[[#This Row],[Total Profit]]/[1]!Capstone_Sales_Data[[#This Row],[Total Revenue]]</f>
        <v>0.25830653804930331</v>
      </c>
    </row>
    <row r="5379" spans="1:16" x14ac:dyDescent="0.35">
      <c r="A5379" t="s">
        <v>0</v>
      </c>
      <c r="B5379" t="s">
        <v>241</v>
      </c>
      <c r="C5379" t="s">
        <v>28</v>
      </c>
      <c r="D5379" t="s">
        <v>3</v>
      </c>
      <c r="E5379" t="s">
        <v>38</v>
      </c>
      <c r="F5379" s="6">
        <v>40970</v>
      </c>
      <c r="G5379" t="s">
        <v>5587</v>
      </c>
      <c r="H5379" s="7">
        <f>[1]!Capstone_Sales_Data[[#This Row],[Ship Date]]-[1]!Capstone_Sales_Data[[#This Row],[Order Date]]</f>
        <v>11</v>
      </c>
      <c r="I5379" s="6">
        <v>40981</v>
      </c>
      <c r="J5379" s="7">
        <v>1111</v>
      </c>
      <c r="K5379" s="8">
        <v>255.28</v>
      </c>
      <c r="L5379" s="8">
        <v>159.41999999999999</v>
      </c>
      <c r="M5379" s="8">
        <v>283616.08</v>
      </c>
      <c r="N5379" s="8">
        <v>177115.62</v>
      </c>
      <c r="O5379" s="8">
        <v>106500.46</v>
      </c>
      <c r="P5379" s="9">
        <f>[1]!Capstone_Sales_Data[[#This Row],[Total Profit]]/[1]!Capstone_Sales_Data[[#This Row],[Total Revenue]]</f>
        <v>0.37550924475086178</v>
      </c>
    </row>
    <row r="5380" spans="1:16" x14ac:dyDescent="0.35">
      <c r="A5380" s="1" t="s">
        <v>0</v>
      </c>
      <c r="B5380" s="1" t="s">
        <v>199</v>
      </c>
      <c r="C5380" s="1" t="s">
        <v>28</v>
      </c>
      <c r="D5380" s="1" t="s">
        <v>14</v>
      </c>
      <c r="E5380" s="1" t="s">
        <v>4</v>
      </c>
      <c r="F5380" s="2">
        <v>41288</v>
      </c>
      <c r="G5380" s="1" t="s">
        <v>5588</v>
      </c>
      <c r="H5380" s="3">
        <f>[1]!Capstone_Sales_Data[[#This Row],[Ship Date]]-[1]!Capstone_Sales_Data[[#This Row],[Order Date]]</f>
        <v>0</v>
      </c>
      <c r="I5380" s="2">
        <v>41288</v>
      </c>
      <c r="J5380" s="3">
        <v>8777</v>
      </c>
      <c r="K5380" s="4">
        <v>255.28</v>
      </c>
      <c r="L5380" s="4">
        <v>159.41999999999999</v>
      </c>
      <c r="M5380" s="4">
        <v>2240592.56</v>
      </c>
      <c r="N5380" s="4">
        <v>1399229.34</v>
      </c>
      <c r="O5380" s="4">
        <v>841363.22</v>
      </c>
      <c r="P5380" s="5">
        <f>[1]!Capstone_Sales_Data[[#This Row],[Total Profit]]/[1]!Capstone_Sales_Data[[#This Row],[Total Revenue]]</f>
        <v>0.37550924475086178</v>
      </c>
    </row>
    <row r="5381" spans="1:16" x14ac:dyDescent="0.35">
      <c r="A5381" t="s">
        <v>0</v>
      </c>
      <c r="B5381" t="s">
        <v>161</v>
      </c>
      <c r="C5381" t="s">
        <v>2</v>
      </c>
      <c r="D5381" t="s">
        <v>14</v>
      </c>
      <c r="E5381" t="s">
        <v>9</v>
      </c>
      <c r="F5381" s="6">
        <v>41604</v>
      </c>
      <c r="G5381" t="s">
        <v>5589</v>
      </c>
      <c r="H5381" s="7">
        <f>[1]!Capstone_Sales_Data[[#This Row],[Ship Date]]-[1]!Capstone_Sales_Data[[#This Row],[Order Date]]</f>
        <v>9</v>
      </c>
      <c r="I5381" s="6">
        <v>41613</v>
      </c>
      <c r="J5381" s="7">
        <v>8422</v>
      </c>
      <c r="K5381" s="8">
        <v>651.21</v>
      </c>
      <c r="L5381" s="8">
        <v>524.96</v>
      </c>
      <c r="M5381" s="8">
        <v>5484490.6200000001</v>
      </c>
      <c r="N5381" s="8">
        <v>4421213.12</v>
      </c>
      <c r="O5381" s="8">
        <v>1063277.5</v>
      </c>
      <c r="P5381" s="9">
        <f>[1]!Capstone_Sales_Data[[#This Row],[Total Profit]]/[1]!Capstone_Sales_Data[[#This Row],[Total Revenue]]</f>
        <v>0.19386987300563566</v>
      </c>
    </row>
    <row r="5382" spans="1:16" x14ac:dyDescent="0.35">
      <c r="A5382" s="1" t="s">
        <v>0</v>
      </c>
      <c r="B5382" s="1" t="s">
        <v>386</v>
      </c>
      <c r="C5382" s="1" t="s">
        <v>28</v>
      </c>
      <c r="D5382" s="1" t="s">
        <v>3</v>
      </c>
      <c r="E5382" s="1" t="s">
        <v>38</v>
      </c>
      <c r="F5382" s="2">
        <v>42798</v>
      </c>
      <c r="G5382" s="1" t="s">
        <v>5590</v>
      </c>
      <c r="H5382" s="3">
        <f>[1]!Capstone_Sales_Data[[#This Row],[Ship Date]]-[1]!Capstone_Sales_Data[[#This Row],[Order Date]]</f>
        <v>32</v>
      </c>
      <c r="I5382" s="2">
        <v>42830</v>
      </c>
      <c r="J5382" s="3">
        <v>8956</v>
      </c>
      <c r="K5382" s="4">
        <v>255.28</v>
      </c>
      <c r="L5382" s="4">
        <v>159.41999999999999</v>
      </c>
      <c r="M5382" s="4">
        <v>2286287.6800000002</v>
      </c>
      <c r="N5382" s="4">
        <v>1427765.52</v>
      </c>
      <c r="O5382" s="4">
        <v>858522.16</v>
      </c>
      <c r="P5382" s="5">
        <f>[1]!Capstone_Sales_Data[[#This Row],[Total Profit]]/[1]!Capstone_Sales_Data[[#This Row],[Total Revenue]]</f>
        <v>0.37550924475086178</v>
      </c>
    </row>
    <row r="5383" spans="1:16" x14ac:dyDescent="0.35">
      <c r="A5383" t="s">
        <v>0</v>
      </c>
      <c r="B5383" t="s">
        <v>166</v>
      </c>
      <c r="C5383" t="s">
        <v>47</v>
      </c>
      <c r="D5383" t="s">
        <v>14</v>
      </c>
      <c r="E5383" t="s">
        <v>9</v>
      </c>
      <c r="F5383" s="6">
        <v>41994</v>
      </c>
      <c r="G5383" t="s">
        <v>5591</v>
      </c>
      <c r="H5383" s="7">
        <f>[1]!Capstone_Sales_Data[[#This Row],[Ship Date]]-[1]!Capstone_Sales_Data[[#This Row],[Order Date]]</f>
        <v>50</v>
      </c>
      <c r="I5383" s="6">
        <v>42044</v>
      </c>
      <c r="J5383" s="7">
        <v>6322</v>
      </c>
      <c r="K5383" s="8">
        <v>109.28</v>
      </c>
      <c r="L5383" s="8">
        <v>35.840000000000003</v>
      </c>
      <c r="M5383" s="8">
        <v>690868.16</v>
      </c>
      <c r="N5383" s="8">
        <v>226580.48000000001</v>
      </c>
      <c r="O5383" s="8">
        <v>464287.68</v>
      </c>
      <c r="P5383" s="9">
        <f>[1]!Capstone_Sales_Data[[#This Row],[Total Profit]]/[1]!Capstone_Sales_Data[[#This Row],[Total Revenue]]</f>
        <v>0.67203513909224011</v>
      </c>
    </row>
    <row r="5384" spans="1:16" x14ac:dyDescent="0.35">
      <c r="A5384" s="1" t="s">
        <v>0</v>
      </c>
      <c r="B5384" s="1" t="s">
        <v>324</v>
      </c>
      <c r="C5384" s="1" t="s">
        <v>91</v>
      </c>
      <c r="D5384" s="1" t="s">
        <v>14</v>
      </c>
      <c r="E5384" s="1" t="s">
        <v>38</v>
      </c>
      <c r="F5384" s="2">
        <v>42234</v>
      </c>
      <c r="G5384" s="1" t="s">
        <v>5592</v>
      </c>
      <c r="H5384" s="3">
        <f>[1]!Capstone_Sales_Data[[#This Row],[Ship Date]]-[1]!Capstone_Sales_Data[[#This Row],[Order Date]]</f>
        <v>7</v>
      </c>
      <c r="I5384" s="2">
        <v>42241</v>
      </c>
      <c r="J5384" s="3">
        <v>8493</v>
      </c>
      <c r="K5384" s="4">
        <v>9.33</v>
      </c>
      <c r="L5384" s="4">
        <v>6.92</v>
      </c>
      <c r="M5384" s="4">
        <v>79239.69</v>
      </c>
      <c r="N5384" s="4">
        <v>58771.56</v>
      </c>
      <c r="O5384" s="4">
        <v>20468.13</v>
      </c>
      <c r="P5384" s="5">
        <f>[1]!Capstone_Sales_Data[[#This Row],[Total Profit]]/[1]!Capstone_Sales_Data[[#This Row],[Total Revenue]]</f>
        <v>0.25830653804930331</v>
      </c>
    </row>
    <row r="5385" spans="1:16" x14ac:dyDescent="0.35">
      <c r="A5385" t="s">
        <v>176</v>
      </c>
      <c r="B5385" t="s">
        <v>177</v>
      </c>
      <c r="C5385" t="s">
        <v>31</v>
      </c>
      <c r="D5385" t="s">
        <v>3</v>
      </c>
      <c r="E5385" t="s">
        <v>22</v>
      </c>
      <c r="F5385" s="6">
        <v>42801</v>
      </c>
      <c r="G5385" t="s">
        <v>5593</v>
      </c>
      <c r="H5385" s="7">
        <f>[1]!Capstone_Sales_Data[[#This Row],[Ship Date]]-[1]!Capstone_Sales_Data[[#This Row],[Order Date]]</f>
        <v>39</v>
      </c>
      <c r="I5385" s="6">
        <v>42840</v>
      </c>
      <c r="J5385" s="7">
        <v>474</v>
      </c>
      <c r="K5385" s="8">
        <v>421.89</v>
      </c>
      <c r="L5385" s="8">
        <v>364.69</v>
      </c>
      <c r="M5385" s="8">
        <v>199975.86</v>
      </c>
      <c r="N5385" s="8">
        <v>172863.06</v>
      </c>
      <c r="O5385" s="8">
        <v>27112.799999999999</v>
      </c>
      <c r="P5385" s="9">
        <f>[1]!Capstone_Sales_Data[[#This Row],[Total Profit]]/[1]!Capstone_Sales_Data[[#This Row],[Total Revenue]]</f>
        <v>0.13558036455000119</v>
      </c>
    </row>
    <row r="5386" spans="1:16" x14ac:dyDescent="0.35">
      <c r="A5386" s="1" t="s">
        <v>11</v>
      </c>
      <c r="B5386" s="1" t="s">
        <v>12</v>
      </c>
      <c r="C5386" s="1" t="s">
        <v>51</v>
      </c>
      <c r="D5386" s="1" t="s">
        <v>14</v>
      </c>
      <c r="E5386" s="1" t="s">
        <v>22</v>
      </c>
      <c r="F5386" s="2">
        <v>40600</v>
      </c>
      <c r="G5386" s="1" t="s">
        <v>5594</v>
      </c>
      <c r="H5386" s="3">
        <f>[1]!Capstone_Sales_Data[[#This Row],[Ship Date]]-[1]!Capstone_Sales_Data[[#This Row],[Order Date]]</f>
        <v>41</v>
      </c>
      <c r="I5386" s="2">
        <v>40641</v>
      </c>
      <c r="J5386" s="3">
        <v>9303</v>
      </c>
      <c r="K5386" s="4">
        <v>152.58000000000001</v>
      </c>
      <c r="L5386" s="4">
        <v>97.44</v>
      </c>
      <c r="M5386" s="4">
        <v>1419451.74</v>
      </c>
      <c r="N5386" s="4">
        <v>906484.32</v>
      </c>
      <c r="O5386" s="4">
        <v>512967.42</v>
      </c>
      <c r="P5386" s="5">
        <f>[1]!Capstone_Sales_Data[[#This Row],[Total Profit]]/[1]!Capstone_Sales_Data[[#This Row],[Total Revenue]]</f>
        <v>0.36138419189933146</v>
      </c>
    </row>
    <row r="5387" spans="1:16" x14ac:dyDescent="0.35">
      <c r="A5387" t="s">
        <v>11</v>
      </c>
      <c r="B5387" t="s">
        <v>280</v>
      </c>
      <c r="C5387" t="s">
        <v>8</v>
      </c>
      <c r="D5387" t="s">
        <v>3</v>
      </c>
      <c r="E5387" t="s">
        <v>9</v>
      </c>
      <c r="F5387" s="6">
        <v>42608</v>
      </c>
      <c r="G5387" t="s">
        <v>5595</v>
      </c>
      <c r="H5387" s="7">
        <f>[1]!Capstone_Sales_Data[[#This Row],[Ship Date]]-[1]!Capstone_Sales_Data[[#This Row],[Order Date]]</f>
        <v>47</v>
      </c>
      <c r="I5387" s="6">
        <v>42655</v>
      </c>
      <c r="J5387" s="7">
        <v>9044</v>
      </c>
      <c r="K5387" s="8">
        <v>47.45</v>
      </c>
      <c r="L5387" s="8">
        <v>31.79</v>
      </c>
      <c r="M5387" s="8">
        <v>429137.8</v>
      </c>
      <c r="N5387" s="8">
        <v>287508.76</v>
      </c>
      <c r="O5387" s="8">
        <v>141629.04</v>
      </c>
      <c r="P5387" s="9">
        <f>[1]!Capstone_Sales_Data[[#This Row],[Total Profit]]/[1]!Capstone_Sales_Data[[#This Row],[Total Revenue]]</f>
        <v>0.33003161222339306</v>
      </c>
    </row>
    <row r="5388" spans="1:16" x14ac:dyDescent="0.35">
      <c r="A5388" s="1" t="s">
        <v>0</v>
      </c>
      <c r="B5388" s="1" t="s">
        <v>229</v>
      </c>
      <c r="C5388" s="1" t="s">
        <v>91</v>
      </c>
      <c r="D5388" s="1" t="s">
        <v>3</v>
      </c>
      <c r="E5388" s="1" t="s">
        <v>9</v>
      </c>
      <c r="F5388" s="2">
        <v>42359</v>
      </c>
      <c r="G5388" s="1" t="s">
        <v>5596</v>
      </c>
      <c r="H5388" s="3">
        <f>[1]!Capstone_Sales_Data[[#This Row],[Ship Date]]-[1]!Capstone_Sales_Data[[#This Row],[Order Date]]</f>
        <v>6</v>
      </c>
      <c r="I5388" s="2">
        <v>42365</v>
      </c>
      <c r="J5388" s="3">
        <v>5799</v>
      </c>
      <c r="K5388" s="4">
        <v>9.33</v>
      </c>
      <c r="L5388" s="4">
        <v>6.92</v>
      </c>
      <c r="M5388" s="4">
        <v>54104.67</v>
      </c>
      <c r="N5388" s="4">
        <v>40129.08</v>
      </c>
      <c r="O5388" s="4">
        <v>13975.59</v>
      </c>
      <c r="P5388" s="5">
        <f>[1]!Capstone_Sales_Data[[#This Row],[Total Profit]]/[1]!Capstone_Sales_Data[[#This Row],[Total Revenue]]</f>
        <v>0.25830653804930331</v>
      </c>
    </row>
    <row r="5389" spans="1:16" x14ac:dyDescent="0.35">
      <c r="A5389" t="s">
        <v>6</v>
      </c>
      <c r="B5389" t="s">
        <v>60</v>
      </c>
      <c r="C5389" t="s">
        <v>63</v>
      </c>
      <c r="D5389" t="s">
        <v>14</v>
      </c>
      <c r="E5389" t="s">
        <v>22</v>
      </c>
      <c r="F5389" s="6">
        <v>40692</v>
      </c>
      <c r="G5389" t="s">
        <v>5597</v>
      </c>
      <c r="H5389" s="7">
        <f>[1]!Capstone_Sales_Data[[#This Row],[Ship Date]]-[1]!Capstone_Sales_Data[[#This Row],[Order Date]]</f>
        <v>5</v>
      </c>
      <c r="I5389" s="6">
        <v>40697</v>
      </c>
      <c r="J5389" s="7">
        <v>2696</v>
      </c>
      <c r="K5389" s="8">
        <v>437.2</v>
      </c>
      <c r="L5389" s="8">
        <v>263.33</v>
      </c>
      <c r="M5389" s="8">
        <v>1178691.2</v>
      </c>
      <c r="N5389" s="8">
        <v>709937.68</v>
      </c>
      <c r="O5389" s="8">
        <v>468753.52</v>
      </c>
      <c r="P5389" s="9">
        <f>[1]!Capstone_Sales_Data[[#This Row],[Total Profit]]/[1]!Capstone_Sales_Data[[#This Row],[Total Revenue]]</f>
        <v>0.3976898444647759</v>
      </c>
    </row>
    <row r="5390" spans="1:16" x14ac:dyDescent="0.35">
      <c r="A5390" s="1" t="s">
        <v>49</v>
      </c>
      <c r="B5390" s="1" t="s">
        <v>116</v>
      </c>
      <c r="C5390" s="1" t="s">
        <v>28</v>
      </c>
      <c r="D5390" s="1" t="s">
        <v>3</v>
      </c>
      <c r="E5390" s="1" t="s">
        <v>22</v>
      </c>
      <c r="F5390" s="2">
        <v>41600</v>
      </c>
      <c r="G5390" s="1" t="s">
        <v>5598</v>
      </c>
      <c r="H5390" s="3">
        <f>[1]!Capstone_Sales_Data[[#This Row],[Ship Date]]-[1]!Capstone_Sales_Data[[#This Row],[Order Date]]</f>
        <v>44</v>
      </c>
      <c r="I5390" s="2">
        <v>41644</v>
      </c>
      <c r="J5390" s="3">
        <v>4896</v>
      </c>
      <c r="K5390" s="4">
        <v>255.28</v>
      </c>
      <c r="L5390" s="4">
        <v>159.41999999999999</v>
      </c>
      <c r="M5390" s="4">
        <v>1249850.8799999999</v>
      </c>
      <c r="N5390" s="4">
        <v>780520.32</v>
      </c>
      <c r="O5390" s="4">
        <v>469330.56</v>
      </c>
      <c r="P5390" s="5">
        <f>[1]!Capstone_Sales_Data[[#This Row],[Total Profit]]/[1]!Capstone_Sales_Data[[#This Row],[Total Revenue]]</f>
        <v>0.37550924475086184</v>
      </c>
    </row>
    <row r="5391" spans="1:16" x14ac:dyDescent="0.35">
      <c r="A5391" t="s">
        <v>11</v>
      </c>
      <c r="B5391" t="s">
        <v>477</v>
      </c>
      <c r="C5391" t="s">
        <v>8</v>
      </c>
      <c r="D5391" t="s">
        <v>14</v>
      </c>
      <c r="E5391" t="s">
        <v>4</v>
      </c>
      <c r="F5391" s="6">
        <v>42552</v>
      </c>
      <c r="G5391" t="s">
        <v>5599</v>
      </c>
      <c r="H5391" s="7">
        <f>[1]!Capstone_Sales_Data[[#This Row],[Ship Date]]-[1]!Capstone_Sales_Data[[#This Row],[Order Date]]</f>
        <v>9</v>
      </c>
      <c r="I5391" s="6">
        <v>42561</v>
      </c>
      <c r="J5391" s="7">
        <v>4592</v>
      </c>
      <c r="K5391" s="8">
        <v>47.45</v>
      </c>
      <c r="L5391" s="8">
        <v>31.79</v>
      </c>
      <c r="M5391" s="8">
        <v>217890.4</v>
      </c>
      <c r="N5391" s="8">
        <v>145979.68</v>
      </c>
      <c r="O5391" s="8">
        <v>71910.720000000001</v>
      </c>
      <c r="P5391" s="9">
        <f>[1]!Capstone_Sales_Data[[#This Row],[Total Profit]]/[1]!Capstone_Sales_Data[[#This Row],[Total Revenue]]</f>
        <v>0.33003161222339306</v>
      </c>
    </row>
    <row r="5392" spans="1:16" x14ac:dyDescent="0.35">
      <c r="A5392" s="1" t="s">
        <v>24</v>
      </c>
      <c r="B5392" s="1" t="s">
        <v>95</v>
      </c>
      <c r="C5392" s="1" t="s">
        <v>63</v>
      </c>
      <c r="D5392" s="1" t="s">
        <v>14</v>
      </c>
      <c r="E5392" s="1" t="s">
        <v>38</v>
      </c>
      <c r="F5392" s="2">
        <v>41404</v>
      </c>
      <c r="G5392" s="1" t="s">
        <v>5600</v>
      </c>
      <c r="H5392" s="3">
        <f>[1]!Capstone_Sales_Data[[#This Row],[Ship Date]]-[1]!Capstone_Sales_Data[[#This Row],[Order Date]]</f>
        <v>4</v>
      </c>
      <c r="I5392" s="2">
        <v>41408</v>
      </c>
      <c r="J5392" s="3">
        <v>6008</v>
      </c>
      <c r="K5392" s="4">
        <v>437.2</v>
      </c>
      <c r="L5392" s="4">
        <v>263.33</v>
      </c>
      <c r="M5392" s="4">
        <v>2626697.6</v>
      </c>
      <c r="N5392" s="4">
        <v>1582086.64</v>
      </c>
      <c r="O5392" s="4">
        <v>1044610.96</v>
      </c>
      <c r="P5392" s="5">
        <f>[1]!Capstone_Sales_Data[[#This Row],[Total Profit]]/[1]!Capstone_Sales_Data[[#This Row],[Total Revenue]]</f>
        <v>0.39768984446477584</v>
      </c>
    </row>
    <row r="5393" spans="1:16" x14ac:dyDescent="0.35">
      <c r="A5393" t="s">
        <v>33</v>
      </c>
      <c r="B5393" t="s">
        <v>141</v>
      </c>
      <c r="C5393" t="s">
        <v>47</v>
      </c>
      <c r="D5393" t="s">
        <v>3</v>
      </c>
      <c r="E5393" t="s">
        <v>38</v>
      </c>
      <c r="F5393" s="6">
        <v>40550</v>
      </c>
      <c r="G5393" t="s">
        <v>5601</v>
      </c>
      <c r="H5393" s="7">
        <f>[1]!Capstone_Sales_Data[[#This Row],[Ship Date]]-[1]!Capstone_Sales_Data[[#This Row],[Order Date]]</f>
        <v>17</v>
      </c>
      <c r="I5393" s="6">
        <v>40567</v>
      </c>
      <c r="J5393" s="7">
        <v>398</v>
      </c>
      <c r="K5393" s="8">
        <v>109.28</v>
      </c>
      <c r="L5393" s="8">
        <v>35.840000000000003</v>
      </c>
      <c r="M5393" s="8">
        <v>43493.440000000002</v>
      </c>
      <c r="N5393" s="8">
        <v>14264.32</v>
      </c>
      <c r="O5393" s="8">
        <v>29229.119999999999</v>
      </c>
      <c r="P5393" s="9">
        <f>[1]!Capstone_Sales_Data[[#This Row],[Total Profit]]/[1]!Capstone_Sales_Data[[#This Row],[Total Revenue]]</f>
        <v>0.67203513909224011</v>
      </c>
    </row>
    <row r="5394" spans="1:16" x14ac:dyDescent="0.35">
      <c r="A5394" s="1" t="s">
        <v>11</v>
      </c>
      <c r="B5394" s="1" t="s">
        <v>174</v>
      </c>
      <c r="C5394" s="1" t="s">
        <v>17</v>
      </c>
      <c r="D5394" s="1" t="s">
        <v>3</v>
      </c>
      <c r="E5394" s="1" t="s">
        <v>38</v>
      </c>
      <c r="F5394" s="2">
        <v>42775</v>
      </c>
      <c r="G5394" s="1" t="s">
        <v>5602</v>
      </c>
      <c r="H5394" s="3">
        <f>[1]!Capstone_Sales_Data[[#This Row],[Ship Date]]-[1]!Capstone_Sales_Data[[#This Row],[Order Date]]</f>
        <v>0</v>
      </c>
      <c r="I5394" s="2">
        <v>42775</v>
      </c>
      <c r="J5394" s="3">
        <v>1049</v>
      </c>
      <c r="K5394" s="4">
        <v>668.27</v>
      </c>
      <c r="L5394" s="4">
        <v>502.54</v>
      </c>
      <c r="M5394" s="4">
        <v>701015.23</v>
      </c>
      <c r="N5394" s="4">
        <v>527164.46</v>
      </c>
      <c r="O5394" s="4">
        <v>173850.77</v>
      </c>
      <c r="P5394" s="5">
        <f>[1]!Capstone_Sales_Data[[#This Row],[Total Profit]]/[1]!Capstone_Sales_Data[[#This Row],[Total Revenue]]</f>
        <v>0.24799856345489099</v>
      </c>
    </row>
    <row r="5395" spans="1:16" x14ac:dyDescent="0.35">
      <c r="A5395" t="s">
        <v>11</v>
      </c>
      <c r="B5395" t="s">
        <v>208</v>
      </c>
      <c r="C5395" t="s">
        <v>8</v>
      </c>
      <c r="D5395" t="s">
        <v>14</v>
      </c>
      <c r="E5395" t="s">
        <v>4</v>
      </c>
      <c r="F5395" s="6">
        <v>41568</v>
      </c>
      <c r="G5395" t="s">
        <v>5603</v>
      </c>
      <c r="H5395" s="7">
        <f>[1]!Capstone_Sales_Data[[#This Row],[Ship Date]]-[1]!Capstone_Sales_Data[[#This Row],[Order Date]]</f>
        <v>47</v>
      </c>
      <c r="I5395" s="6">
        <v>41615</v>
      </c>
      <c r="J5395" s="7">
        <v>8277</v>
      </c>
      <c r="K5395" s="8">
        <v>47.45</v>
      </c>
      <c r="L5395" s="8">
        <v>31.79</v>
      </c>
      <c r="M5395" s="8">
        <v>392743.65</v>
      </c>
      <c r="N5395" s="8">
        <v>263125.83</v>
      </c>
      <c r="O5395" s="8">
        <v>129617.82</v>
      </c>
      <c r="P5395" s="9">
        <f>[1]!Capstone_Sales_Data[[#This Row],[Total Profit]]/[1]!Capstone_Sales_Data[[#This Row],[Total Revenue]]</f>
        <v>0.33003161222339306</v>
      </c>
    </row>
    <row r="5396" spans="1:16" x14ac:dyDescent="0.35">
      <c r="A5396" s="1" t="s">
        <v>24</v>
      </c>
      <c r="B5396" s="1" t="s">
        <v>530</v>
      </c>
      <c r="C5396" s="1" t="s">
        <v>91</v>
      </c>
      <c r="D5396" s="1" t="s">
        <v>3</v>
      </c>
      <c r="E5396" s="1" t="s">
        <v>4</v>
      </c>
      <c r="F5396" s="2">
        <v>41876</v>
      </c>
      <c r="G5396" s="1" t="s">
        <v>5604</v>
      </c>
      <c r="H5396" s="3">
        <f>[1]!Capstone_Sales_Data[[#This Row],[Ship Date]]-[1]!Capstone_Sales_Data[[#This Row],[Order Date]]</f>
        <v>9</v>
      </c>
      <c r="I5396" s="2">
        <v>41885</v>
      </c>
      <c r="J5396" s="3">
        <v>4432</v>
      </c>
      <c r="K5396" s="4">
        <v>9.33</v>
      </c>
      <c r="L5396" s="4">
        <v>6.92</v>
      </c>
      <c r="M5396" s="4">
        <v>41350.559999999998</v>
      </c>
      <c r="N5396" s="4">
        <v>30669.439999999999</v>
      </c>
      <c r="O5396" s="4">
        <v>10681.12</v>
      </c>
      <c r="P5396" s="5">
        <f>[1]!Capstone_Sales_Data[[#This Row],[Total Profit]]/[1]!Capstone_Sales_Data[[#This Row],[Total Revenue]]</f>
        <v>0.25830653804930337</v>
      </c>
    </row>
    <row r="5397" spans="1:16" x14ac:dyDescent="0.35">
      <c r="A5397" t="s">
        <v>0</v>
      </c>
      <c r="B5397" t="s">
        <v>161</v>
      </c>
      <c r="C5397" t="s">
        <v>31</v>
      </c>
      <c r="D5397" t="s">
        <v>3</v>
      </c>
      <c r="E5397" t="s">
        <v>38</v>
      </c>
      <c r="F5397" s="6">
        <v>42117</v>
      </c>
      <c r="G5397" t="s">
        <v>5605</v>
      </c>
      <c r="H5397" s="7">
        <f>[1]!Capstone_Sales_Data[[#This Row],[Ship Date]]-[1]!Capstone_Sales_Data[[#This Row],[Order Date]]</f>
        <v>31</v>
      </c>
      <c r="I5397" s="6">
        <v>42148</v>
      </c>
      <c r="J5397" s="7">
        <v>8894</v>
      </c>
      <c r="K5397" s="8">
        <v>421.89</v>
      </c>
      <c r="L5397" s="8">
        <v>364.69</v>
      </c>
      <c r="M5397" s="8">
        <v>3752289.66</v>
      </c>
      <c r="N5397" s="8">
        <v>3243552.86</v>
      </c>
      <c r="O5397" s="8">
        <v>508736.8</v>
      </c>
      <c r="P5397" s="9">
        <f>[1]!Capstone_Sales_Data[[#This Row],[Total Profit]]/[1]!Capstone_Sales_Data[[#This Row],[Total Revenue]]</f>
        <v>0.13558036455000116</v>
      </c>
    </row>
    <row r="5398" spans="1:16" x14ac:dyDescent="0.35">
      <c r="A5398" s="1" t="s">
        <v>176</v>
      </c>
      <c r="B5398" s="1" t="s">
        <v>288</v>
      </c>
      <c r="C5398" s="1" t="s">
        <v>91</v>
      </c>
      <c r="D5398" s="1" t="s">
        <v>3</v>
      </c>
      <c r="E5398" s="1" t="s">
        <v>22</v>
      </c>
      <c r="F5398" s="2">
        <v>41097</v>
      </c>
      <c r="G5398" s="1" t="s">
        <v>5606</v>
      </c>
      <c r="H5398" s="3">
        <f>[1]!Capstone_Sales_Data[[#This Row],[Ship Date]]-[1]!Capstone_Sales_Data[[#This Row],[Order Date]]</f>
        <v>18</v>
      </c>
      <c r="I5398" s="2">
        <v>41115</v>
      </c>
      <c r="J5398" s="3">
        <v>3073</v>
      </c>
      <c r="K5398" s="4">
        <v>9.33</v>
      </c>
      <c r="L5398" s="4">
        <v>6.92</v>
      </c>
      <c r="M5398" s="4">
        <v>28671.09</v>
      </c>
      <c r="N5398" s="4">
        <v>21265.16</v>
      </c>
      <c r="O5398" s="4">
        <v>7405.93</v>
      </c>
      <c r="P5398" s="5">
        <f>[1]!Capstone_Sales_Data[[#This Row],[Total Profit]]/[1]!Capstone_Sales_Data[[#This Row],[Total Revenue]]</f>
        <v>0.25830653804930331</v>
      </c>
    </row>
    <row r="5399" spans="1:16" x14ac:dyDescent="0.35">
      <c r="A5399" t="s">
        <v>0</v>
      </c>
      <c r="B5399" t="s">
        <v>179</v>
      </c>
      <c r="C5399" t="s">
        <v>63</v>
      </c>
      <c r="D5399" t="s">
        <v>3</v>
      </c>
      <c r="E5399" t="s">
        <v>22</v>
      </c>
      <c r="F5399" s="6">
        <v>42163</v>
      </c>
      <c r="G5399" t="s">
        <v>5607</v>
      </c>
      <c r="H5399" s="7">
        <f>[1]!Capstone_Sales_Data[[#This Row],[Ship Date]]-[1]!Capstone_Sales_Data[[#This Row],[Order Date]]</f>
        <v>15</v>
      </c>
      <c r="I5399" s="6">
        <v>42178</v>
      </c>
      <c r="J5399" s="7">
        <v>5412</v>
      </c>
      <c r="K5399" s="8">
        <v>437.2</v>
      </c>
      <c r="L5399" s="8">
        <v>263.33</v>
      </c>
      <c r="M5399" s="8">
        <v>2366126.4</v>
      </c>
      <c r="N5399" s="8">
        <v>1425141.96</v>
      </c>
      <c r="O5399" s="8">
        <v>940984.44</v>
      </c>
      <c r="P5399" s="9">
        <f>[1]!Capstone_Sales_Data[[#This Row],[Total Profit]]/[1]!Capstone_Sales_Data[[#This Row],[Total Revenue]]</f>
        <v>0.39768984446477584</v>
      </c>
    </row>
    <row r="5400" spans="1:16" x14ac:dyDescent="0.35">
      <c r="A5400" s="1" t="s">
        <v>6</v>
      </c>
      <c r="B5400" s="1" t="s">
        <v>88</v>
      </c>
      <c r="C5400" s="1" t="s">
        <v>47</v>
      </c>
      <c r="D5400" s="1" t="s">
        <v>3</v>
      </c>
      <c r="E5400" s="1" t="s">
        <v>9</v>
      </c>
      <c r="F5400" s="2">
        <v>40750</v>
      </c>
      <c r="G5400" s="1" t="s">
        <v>5608</v>
      </c>
      <c r="H5400" s="3">
        <f>[1]!Capstone_Sales_Data[[#This Row],[Ship Date]]-[1]!Capstone_Sales_Data[[#This Row],[Order Date]]</f>
        <v>30</v>
      </c>
      <c r="I5400" s="2">
        <v>40780</v>
      </c>
      <c r="J5400" s="3">
        <v>6384</v>
      </c>
      <c r="K5400" s="4">
        <v>109.28</v>
      </c>
      <c r="L5400" s="4">
        <v>35.840000000000003</v>
      </c>
      <c r="M5400" s="4">
        <v>697643.52000000002</v>
      </c>
      <c r="N5400" s="4">
        <v>228802.56</v>
      </c>
      <c r="O5400" s="4">
        <v>468840.96000000002</v>
      </c>
      <c r="P5400" s="5">
        <f>[1]!Capstone_Sales_Data[[#This Row],[Total Profit]]/[1]!Capstone_Sales_Data[[#This Row],[Total Revenue]]</f>
        <v>0.67203513909224011</v>
      </c>
    </row>
    <row r="5401" spans="1:16" x14ac:dyDescent="0.35">
      <c r="A5401" t="s">
        <v>0</v>
      </c>
      <c r="B5401" t="s">
        <v>865</v>
      </c>
      <c r="C5401" t="s">
        <v>31</v>
      </c>
      <c r="D5401" t="s">
        <v>14</v>
      </c>
      <c r="E5401" t="s">
        <v>22</v>
      </c>
      <c r="F5401" s="6">
        <v>42365</v>
      </c>
      <c r="G5401" t="s">
        <v>5609</v>
      </c>
      <c r="H5401" s="7">
        <f>[1]!Capstone_Sales_Data[[#This Row],[Ship Date]]-[1]!Capstone_Sales_Data[[#This Row],[Order Date]]</f>
        <v>6</v>
      </c>
      <c r="I5401" s="6">
        <v>42371</v>
      </c>
      <c r="J5401" s="7">
        <v>3495</v>
      </c>
      <c r="K5401" s="8">
        <v>421.89</v>
      </c>
      <c r="L5401" s="8">
        <v>364.69</v>
      </c>
      <c r="M5401" s="8">
        <v>1474505.55</v>
      </c>
      <c r="N5401" s="8">
        <v>1274591.55</v>
      </c>
      <c r="O5401" s="8">
        <v>199914</v>
      </c>
      <c r="P5401" s="9">
        <f>[1]!Capstone_Sales_Data[[#This Row],[Total Profit]]/[1]!Capstone_Sales_Data[[#This Row],[Total Revenue]]</f>
        <v>0.13558036455000119</v>
      </c>
    </row>
    <row r="5402" spans="1:16" x14ac:dyDescent="0.35">
      <c r="A5402" s="1" t="s">
        <v>11</v>
      </c>
      <c r="B5402" s="1" t="s">
        <v>511</v>
      </c>
      <c r="C5402" s="1" t="s">
        <v>47</v>
      </c>
      <c r="D5402" s="1" t="s">
        <v>3</v>
      </c>
      <c r="E5402" s="1" t="s">
        <v>38</v>
      </c>
      <c r="F5402" s="2">
        <v>41840</v>
      </c>
      <c r="G5402" s="1" t="s">
        <v>5610</v>
      </c>
      <c r="H5402" s="3">
        <f>[1]!Capstone_Sales_Data[[#This Row],[Ship Date]]-[1]!Capstone_Sales_Data[[#This Row],[Order Date]]</f>
        <v>5</v>
      </c>
      <c r="I5402" s="2">
        <v>41845</v>
      </c>
      <c r="J5402" s="3">
        <v>6281</v>
      </c>
      <c r="K5402" s="4">
        <v>109.28</v>
      </c>
      <c r="L5402" s="4">
        <v>35.840000000000003</v>
      </c>
      <c r="M5402" s="4">
        <v>686387.68</v>
      </c>
      <c r="N5402" s="4">
        <v>225111.04000000001</v>
      </c>
      <c r="O5402" s="4">
        <v>461276.64</v>
      </c>
      <c r="P5402" s="5">
        <f>[1]!Capstone_Sales_Data[[#This Row],[Total Profit]]/[1]!Capstone_Sales_Data[[#This Row],[Total Revenue]]</f>
        <v>0.67203513909224011</v>
      </c>
    </row>
    <row r="5403" spans="1:16" x14ac:dyDescent="0.35">
      <c r="A5403" t="s">
        <v>6</v>
      </c>
      <c r="B5403" t="s">
        <v>82</v>
      </c>
      <c r="C5403" t="s">
        <v>51</v>
      </c>
      <c r="D5403" t="s">
        <v>14</v>
      </c>
      <c r="E5403" t="s">
        <v>38</v>
      </c>
      <c r="F5403" s="6">
        <v>41310</v>
      </c>
      <c r="G5403" t="s">
        <v>5611</v>
      </c>
      <c r="H5403" s="7">
        <f>[1]!Capstone_Sales_Data[[#This Row],[Ship Date]]-[1]!Capstone_Sales_Data[[#This Row],[Order Date]]</f>
        <v>24</v>
      </c>
      <c r="I5403" s="6">
        <v>41334</v>
      </c>
      <c r="J5403" s="7">
        <v>1308</v>
      </c>
      <c r="K5403" s="8">
        <v>152.58000000000001</v>
      </c>
      <c r="L5403" s="8">
        <v>97.44</v>
      </c>
      <c r="M5403" s="8">
        <v>199574.64</v>
      </c>
      <c r="N5403" s="8">
        <v>127451.52</v>
      </c>
      <c r="O5403" s="8">
        <v>72123.12</v>
      </c>
      <c r="P5403" s="9">
        <f>[1]!Capstone_Sales_Data[[#This Row],[Total Profit]]/[1]!Capstone_Sales_Data[[#This Row],[Total Revenue]]</f>
        <v>0.36138419189933146</v>
      </c>
    </row>
    <row r="5404" spans="1:16" x14ac:dyDescent="0.35">
      <c r="A5404" s="1" t="s">
        <v>6</v>
      </c>
      <c r="B5404" s="1" t="s">
        <v>246</v>
      </c>
      <c r="C5404" s="1" t="s">
        <v>51</v>
      </c>
      <c r="D5404" s="1" t="s">
        <v>3</v>
      </c>
      <c r="E5404" s="1" t="s">
        <v>22</v>
      </c>
      <c r="F5404" s="2">
        <v>40532</v>
      </c>
      <c r="G5404" s="1" t="s">
        <v>5612</v>
      </c>
      <c r="H5404" s="3">
        <f>[1]!Capstone_Sales_Data[[#This Row],[Ship Date]]-[1]!Capstone_Sales_Data[[#This Row],[Order Date]]</f>
        <v>22</v>
      </c>
      <c r="I5404" s="2">
        <v>40554</v>
      </c>
      <c r="J5404" s="3">
        <v>7177</v>
      </c>
      <c r="K5404" s="4">
        <v>152.58000000000001</v>
      </c>
      <c r="L5404" s="4">
        <v>97.44</v>
      </c>
      <c r="M5404" s="4">
        <v>1095066.6599999999</v>
      </c>
      <c r="N5404" s="4">
        <v>699326.88</v>
      </c>
      <c r="O5404" s="4">
        <v>395739.78</v>
      </c>
      <c r="P5404" s="5">
        <f>[1]!Capstone_Sales_Data[[#This Row],[Total Profit]]/[1]!Capstone_Sales_Data[[#This Row],[Total Revenue]]</f>
        <v>0.36138419189933157</v>
      </c>
    </row>
    <row r="5405" spans="1:16" x14ac:dyDescent="0.35">
      <c r="A5405" t="s">
        <v>0</v>
      </c>
      <c r="B5405" t="s">
        <v>496</v>
      </c>
      <c r="C5405" t="s">
        <v>37</v>
      </c>
      <c r="D5405" t="s">
        <v>14</v>
      </c>
      <c r="E5405" t="s">
        <v>22</v>
      </c>
      <c r="F5405" s="6">
        <v>41037</v>
      </c>
      <c r="G5405" t="s">
        <v>5613</v>
      </c>
      <c r="H5405" s="7">
        <f>[1]!Capstone_Sales_Data[[#This Row],[Ship Date]]-[1]!Capstone_Sales_Data[[#This Row],[Order Date]]</f>
        <v>50</v>
      </c>
      <c r="I5405" s="6">
        <v>41087</v>
      </c>
      <c r="J5405" s="7">
        <v>9515</v>
      </c>
      <c r="K5405" s="8">
        <v>205.7</v>
      </c>
      <c r="L5405" s="8">
        <v>117.11</v>
      </c>
      <c r="M5405" s="8">
        <v>1957235.5</v>
      </c>
      <c r="N5405" s="8">
        <v>1114301.6499999999</v>
      </c>
      <c r="O5405" s="8">
        <v>842933.85</v>
      </c>
      <c r="P5405" s="9">
        <f>[1]!Capstone_Sales_Data[[#This Row],[Total Profit]]/[1]!Capstone_Sales_Data[[#This Row],[Total Revenue]]</f>
        <v>0.43067574137092851</v>
      </c>
    </row>
    <row r="5406" spans="1:16" x14ac:dyDescent="0.35">
      <c r="A5406" s="1" t="s">
        <v>0</v>
      </c>
      <c r="B5406" s="1" t="s">
        <v>62</v>
      </c>
      <c r="C5406" s="1" t="s">
        <v>31</v>
      </c>
      <c r="D5406" s="1" t="s">
        <v>14</v>
      </c>
      <c r="E5406" s="1" t="s">
        <v>22</v>
      </c>
      <c r="F5406" s="2">
        <v>41979</v>
      </c>
      <c r="G5406" s="1" t="s">
        <v>5614</v>
      </c>
      <c r="H5406" s="3">
        <f>[1]!Capstone_Sales_Data[[#This Row],[Ship Date]]-[1]!Capstone_Sales_Data[[#This Row],[Order Date]]</f>
        <v>19</v>
      </c>
      <c r="I5406" s="2">
        <v>41998</v>
      </c>
      <c r="J5406" s="3">
        <v>5986</v>
      </c>
      <c r="K5406" s="4">
        <v>421.89</v>
      </c>
      <c r="L5406" s="4">
        <v>364.69</v>
      </c>
      <c r="M5406" s="4">
        <v>2525433.54</v>
      </c>
      <c r="N5406" s="4">
        <v>2183034.34</v>
      </c>
      <c r="O5406" s="4">
        <v>342399.2</v>
      </c>
      <c r="P5406" s="5">
        <f>[1]!Capstone_Sales_Data[[#This Row],[Total Profit]]/[1]!Capstone_Sales_Data[[#This Row],[Total Revenue]]</f>
        <v>0.13558036455000119</v>
      </c>
    </row>
    <row r="5407" spans="1:16" x14ac:dyDescent="0.35">
      <c r="A5407" t="s">
        <v>24</v>
      </c>
      <c r="B5407" t="s">
        <v>69</v>
      </c>
      <c r="C5407" t="s">
        <v>63</v>
      </c>
      <c r="D5407" t="s">
        <v>14</v>
      </c>
      <c r="E5407" t="s">
        <v>22</v>
      </c>
      <c r="F5407" s="6">
        <v>41516</v>
      </c>
      <c r="G5407" t="s">
        <v>5615</v>
      </c>
      <c r="H5407" s="7">
        <f>[1]!Capstone_Sales_Data[[#This Row],[Ship Date]]-[1]!Capstone_Sales_Data[[#This Row],[Order Date]]</f>
        <v>30</v>
      </c>
      <c r="I5407" s="6">
        <v>41546</v>
      </c>
      <c r="J5407" s="7">
        <v>1280</v>
      </c>
      <c r="K5407" s="8">
        <v>437.2</v>
      </c>
      <c r="L5407" s="8">
        <v>263.33</v>
      </c>
      <c r="M5407" s="8">
        <v>559616</v>
      </c>
      <c r="N5407" s="8">
        <v>337062.40000000002</v>
      </c>
      <c r="O5407" s="8">
        <v>222553.60000000001</v>
      </c>
      <c r="P5407" s="9">
        <f>[1]!Capstone_Sales_Data[[#This Row],[Total Profit]]/[1]!Capstone_Sales_Data[[#This Row],[Total Revenue]]</f>
        <v>0.39768984446477584</v>
      </c>
    </row>
    <row r="5408" spans="1:16" x14ac:dyDescent="0.35">
      <c r="A5408" s="1" t="s">
        <v>6</v>
      </c>
      <c r="B5408" s="1" t="s">
        <v>153</v>
      </c>
      <c r="C5408" s="1" t="s">
        <v>51</v>
      </c>
      <c r="D5408" s="1" t="s">
        <v>14</v>
      </c>
      <c r="E5408" s="1" t="s">
        <v>38</v>
      </c>
      <c r="F5408" s="2">
        <v>40963</v>
      </c>
      <c r="G5408" s="1" t="s">
        <v>5616</v>
      </c>
      <c r="H5408" s="3">
        <f>[1]!Capstone_Sales_Data[[#This Row],[Ship Date]]-[1]!Capstone_Sales_Data[[#This Row],[Order Date]]</f>
        <v>46</v>
      </c>
      <c r="I5408" s="2">
        <v>41009</v>
      </c>
      <c r="J5408" s="3">
        <v>2122</v>
      </c>
      <c r="K5408" s="4">
        <v>152.58000000000001</v>
      </c>
      <c r="L5408" s="4">
        <v>97.44</v>
      </c>
      <c r="M5408" s="4">
        <v>323774.76</v>
      </c>
      <c r="N5408" s="4">
        <v>206767.68</v>
      </c>
      <c r="O5408" s="4">
        <v>117007.08</v>
      </c>
      <c r="P5408" s="5">
        <f>[1]!Capstone_Sales_Data[[#This Row],[Total Profit]]/[1]!Capstone_Sales_Data[[#This Row],[Total Revenue]]</f>
        <v>0.36138419189933152</v>
      </c>
    </row>
    <row r="5409" spans="1:16" x14ac:dyDescent="0.35">
      <c r="A5409" t="s">
        <v>6</v>
      </c>
      <c r="B5409" t="s">
        <v>202</v>
      </c>
      <c r="C5409" t="s">
        <v>2</v>
      </c>
      <c r="D5409" t="s">
        <v>14</v>
      </c>
      <c r="E5409" t="s">
        <v>9</v>
      </c>
      <c r="F5409" s="6">
        <v>40639</v>
      </c>
      <c r="G5409" t="s">
        <v>5617</v>
      </c>
      <c r="H5409" s="7">
        <f>[1]!Capstone_Sales_Data[[#This Row],[Ship Date]]-[1]!Capstone_Sales_Data[[#This Row],[Order Date]]</f>
        <v>20</v>
      </c>
      <c r="I5409" s="6">
        <v>40659</v>
      </c>
      <c r="J5409" s="7">
        <v>2266</v>
      </c>
      <c r="K5409" s="8">
        <v>651.21</v>
      </c>
      <c r="L5409" s="8">
        <v>524.96</v>
      </c>
      <c r="M5409" s="8">
        <v>1475641.86</v>
      </c>
      <c r="N5409" s="8">
        <v>1189559.3600000001</v>
      </c>
      <c r="O5409" s="8">
        <v>286082.5</v>
      </c>
      <c r="P5409" s="9">
        <f>[1]!Capstone_Sales_Data[[#This Row],[Total Profit]]/[1]!Capstone_Sales_Data[[#This Row],[Total Revenue]]</f>
        <v>0.19386987300563566</v>
      </c>
    </row>
    <row r="5410" spans="1:16" x14ac:dyDescent="0.35">
      <c r="A5410" s="1" t="s">
        <v>33</v>
      </c>
      <c r="B5410" s="1" t="s">
        <v>277</v>
      </c>
      <c r="C5410" s="1" t="s">
        <v>17</v>
      </c>
      <c r="D5410" s="1" t="s">
        <v>14</v>
      </c>
      <c r="E5410" s="1" t="s">
        <v>38</v>
      </c>
      <c r="F5410" s="2">
        <v>41254</v>
      </c>
      <c r="G5410" s="1" t="s">
        <v>5618</v>
      </c>
      <c r="H5410" s="3">
        <f>[1]!Capstone_Sales_Data[[#This Row],[Ship Date]]-[1]!Capstone_Sales_Data[[#This Row],[Order Date]]</f>
        <v>16</v>
      </c>
      <c r="I5410" s="2">
        <v>41270</v>
      </c>
      <c r="J5410" s="3">
        <v>7499</v>
      </c>
      <c r="K5410" s="4">
        <v>668.27</v>
      </c>
      <c r="L5410" s="4">
        <v>502.54</v>
      </c>
      <c r="M5410" s="4">
        <v>5011356.7300000004</v>
      </c>
      <c r="N5410" s="4">
        <v>3768547.46</v>
      </c>
      <c r="O5410" s="4">
        <v>1242809.27</v>
      </c>
      <c r="P5410" s="5">
        <f>[1]!Capstone_Sales_Data[[#This Row],[Total Profit]]/[1]!Capstone_Sales_Data[[#This Row],[Total Revenue]]</f>
        <v>0.24799856345489096</v>
      </c>
    </row>
    <row r="5411" spans="1:16" x14ac:dyDescent="0.35">
      <c r="A5411" t="s">
        <v>6</v>
      </c>
      <c r="B5411" t="s">
        <v>84</v>
      </c>
      <c r="C5411" t="s">
        <v>13</v>
      </c>
      <c r="D5411" t="s">
        <v>14</v>
      </c>
      <c r="E5411" t="s">
        <v>4</v>
      </c>
      <c r="F5411" s="6">
        <v>42523</v>
      </c>
      <c r="G5411" t="s">
        <v>5619</v>
      </c>
      <c r="H5411" s="7">
        <f>[1]!Capstone_Sales_Data[[#This Row],[Ship Date]]-[1]!Capstone_Sales_Data[[#This Row],[Order Date]]</f>
        <v>41</v>
      </c>
      <c r="I5411" s="6">
        <v>42564</v>
      </c>
      <c r="J5411" s="7">
        <v>639</v>
      </c>
      <c r="K5411" s="8">
        <v>154.06</v>
      </c>
      <c r="L5411" s="8">
        <v>90.93</v>
      </c>
      <c r="M5411" s="8">
        <v>98444.34</v>
      </c>
      <c r="N5411" s="8">
        <v>58104.27</v>
      </c>
      <c r="O5411" s="8">
        <v>40340.07</v>
      </c>
      <c r="P5411" s="9">
        <f>[1]!Capstone_Sales_Data[[#This Row],[Total Profit]]/[1]!Capstone_Sales_Data[[#This Row],[Total Revenue]]</f>
        <v>0.40977541217707386</v>
      </c>
    </row>
    <row r="5412" spans="1:16" x14ac:dyDescent="0.35">
      <c r="A5412" s="1" t="s">
        <v>0</v>
      </c>
      <c r="B5412" s="1" t="s">
        <v>570</v>
      </c>
      <c r="C5412" s="1" t="s">
        <v>51</v>
      </c>
      <c r="D5412" s="1" t="s">
        <v>14</v>
      </c>
      <c r="E5412" s="1" t="s">
        <v>4</v>
      </c>
      <c r="F5412" s="2">
        <v>41783</v>
      </c>
      <c r="G5412" s="1" t="s">
        <v>5620</v>
      </c>
      <c r="H5412" s="3">
        <f>[1]!Capstone_Sales_Data[[#This Row],[Ship Date]]-[1]!Capstone_Sales_Data[[#This Row],[Order Date]]</f>
        <v>7</v>
      </c>
      <c r="I5412" s="2">
        <v>41790</v>
      </c>
      <c r="J5412" s="3">
        <v>6532</v>
      </c>
      <c r="K5412" s="4">
        <v>152.58000000000001</v>
      </c>
      <c r="L5412" s="4">
        <v>97.44</v>
      </c>
      <c r="M5412" s="4">
        <v>996652.56</v>
      </c>
      <c r="N5412" s="4">
        <v>636478.07999999996</v>
      </c>
      <c r="O5412" s="4">
        <v>360174.48</v>
      </c>
      <c r="P5412" s="5">
        <f>[1]!Capstone_Sales_Data[[#This Row],[Total Profit]]/[1]!Capstone_Sales_Data[[#This Row],[Total Revenue]]</f>
        <v>0.36138419189933146</v>
      </c>
    </row>
    <row r="5413" spans="1:16" x14ac:dyDescent="0.35">
      <c r="A5413" t="s">
        <v>0</v>
      </c>
      <c r="B5413" t="s">
        <v>386</v>
      </c>
      <c r="C5413" t="s">
        <v>47</v>
      </c>
      <c r="D5413" t="s">
        <v>3</v>
      </c>
      <c r="E5413" t="s">
        <v>38</v>
      </c>
      <c r="F5413" s="6">
        <v>40912</v>
      </c>
      <c r="G5413" t="s">
        <v>5621</v>
      </c>
      <c r="H5413" s="7">
        <f>[1]!Capstone_Sales_Data[[#This Row],[Ship Date]]-[1]!Capstone_Sales_Data[[#This Row],[Order Date]]</f>
        <v>24</v>
      </c>
      <c r="I5413" s="6">
        <v>40936</v>
      </c>
      <c r="J5413" s="7">
        <v>7061</v>
      </c>
      <c r="K5413" s="8">
        <v>109.28</v>
      </c>
      <c r="L5413" s="8">
        <v>35.840000000000003</v>
      </c>
      <c r="M5413" s="8">
        <v>771626.08</v>
      </c>
      <c r="N5413" s="8">
        <v>253066.23999999999</v>
      </c>
      <c r="O5413" s="8">
        <v>518559.84</v>
      </c>
      <c r="P5413" s="9">
        <f>[1]!Capstone_Sales_Data[[#This Row],[Total Profit]]/[1]!Capstone_Sales_Data[[#This Row],[Total Revenue]]</f>
        <v>0.67203513909224022</v>
      </c>
    </row>
    <row r="5414" spans="1:16" x14ac:dyDescent="0.35">
      <c r="A5414" s="1" t="s">
        <v>24</v>
      </c>
      <c r="B5414" s="1" t="s">
        <v>44</v>
      </c>
      <c r="C5414" s="1" t="s">
        <v>58</v>
      </c>
      <c r="D5414" s="1" t="s">
        <v>14</v>
      </c>
      <c r="E5414" s="1" t="s">
        <v>22</v>
      </c>
      <c r="F5414" s="2">
        <v>42172</v>
      </c>
      <c r="G5414" s="1" t="s">
        <v>5622</v>
      </c>
      <c r="H5414" s="3">
        <f>[1]!Capstone_Sales_Data[[#This Row],[Ship Date]]-[1]!Capstone_Sales_Data[[#This Row],[Order Date]]</f>
        <v>6</v>
      </c>
      <c r="I5414" s="2">
        <v>42178</v>
      </c>
      <c r="J5414" s="3">
        <v>6135</v>
      </c>
      <c r="K5414" s="4">
        <v>81.73</v>
      </c>
      <c r="L5414" s="4">
        <v>56.67</v>
      </c>
      <c r="M5414" s="4">
        <v>501413.55</v>
      </c>
      <c r="N5414" s="4">
        <v>347670.45</v>
      </c>
      <c r="O5414" s="4">
        <v>153743.1</v>
      </c>
      <c r="P5414" s="5">
        <f>[1]!Capstone_Sales_Data[[#This Row],[Total Profit]]/[1]!Capstone_Sales_Data[[#This Row],[Total Revenue]]</f>
        <v>0.30661935641747218</v>
      </c>
    </row>
    <row r="5415" spans="1:16" x14ac:dyDescent="0.35">
      <c r="A5415" t="s">
        <v>24</v>
      </c>
      <c r="B5415" t="s">
        <v>350</v>
      </c>
      <c r="C5415" t="s">
        <v>58</v>
      </c>
      <c r="D5415" t="s">
        <v>3</v>
      </c>
      <c r="E5415" t="s">
        <v>9</v>
      </c>
      <c r="F5415" s="6">
        <v>41305</v>
      </c>
      <c r="G5415" t="s">
        <v>5623</v>
      </c>
      <c r="H5415" s="7">
        <f>[1]!Capstone_Sales_Data[[#This Row],[Ship Date]]-[1]!Capstone_Sales_Data[[#This Row],[Order Date]]</f>
        <v>14</v>
      </c>
      <c r="I5415" s="6">
        <v>41319</v>
      </c>
      <c r="J5415" s="7">
        <v>4697</v>
      </c>
      <c r="K5415" s="8">
        <v>81.73</v>
      </c>
      <c r="L5415" s="8">
        <v>56.67</v>
      </c>
      <c r="M5415" s="8">
        <v>383885.81</v>
      </c>
      <c r="N5415" s="8">
        <v>266178.99</v>
      </c>
      <c r="O5415" s="8">
        <v>117706.82</v>
      </c>
      <c r="P5415" s="9">
        <f>[1]!Capstone_Sales_Data[[#This Row],[Total Profit]]/[1]!Capstone_Sales_Data[[#This Row],[Total Revenue]]</f>
        <v>0.30661935641747218</v>
      </c>
    </row>
    <row r="5416" spans="1:16" x14ac:dyDescent="0.35">
      <c r="A5416" s="1" t="s">
        <v>24</v>
      </c>
      <c r="B5416" s="1" t="s">
        <v>433</v>
      </c>
      <c r="C5416" s="1" t="s">
        <v>37</v>
      </c>
      <c r="D5416" s="1" t="s">
        <v>3</v>
      </c>
      <c r="E5416" s="1" t="s">
        <v>9</v>
      </c>
      <c r="F5416" s="2">
        <v>42734</v>
      </c>
      <c r="G5416" s="1" t="s">
        <v>5624</v>
      </c>
      <c r="H5416" s="3">
        <f>[1]!Capstone_Sales_Data[[#This Row],[Ship Date]]-[1]!Capstone_Sales_Data[[#This Row],[Order Date]]</f>
        <v>15</v>
      </c>
      <c r="I5416" s="2">
        <v>42749</v>
      </c>
      <c r="J5416" s="3">
        <v>5721</v>
      </c>
      <c r="K5416" s="4">
        <v>205.7</v>
      </c>
      <c r="L5416" s="4">
        <v>117.11</v>
      </c>
      <c r="M5416" s="4">
        <v>1176809.7</v>
      </c>
      <c r="N5416" s="4">
        <v>669986.31000000006</v>
      </c>
      <c r="O5416" s="4">
        <v>506823.39</v>
      </c>
      <c r="P5416" s="5">
        <f>[1]!Capstone_Sales_Data[[#This Row],[Total Profit]]/[1]!Capstone_Sales_Data[[#This Row],[Total Revenue]]</f>
        <v>0.43067574137092857</v>
      </c>
    </row>
    <row r="5417" spans="1:16" x14ac:dyDescent="0.35">
      <c r="A5417" t="s">
        <v>0</v>
      </c>
      <c r="B5417" t="s">
        <v>129</v>
      </c>
      <c r="C5417" t="s">
        <v>13</v>
      </c>
      <c r="D5417" t="s">
        <v>3</v>
      </c>
      <c r="E5417" t="s">
        <v>4</v>
      </c>
      <c r="F5417" s="6">
        <v>41595</v>
      </c>
      <c r="G5417" t="s">
        <v>5625</v>
      </c>
      <c r="H5417" s="7">
        <f>[1]!Capstone_Sales_Data[[#This Row],[Ship Date]]-[1]!Capstone_Sales_Data[[#This Row],[Order Date]]</f>
        <v>19</v>
      </c>
      <c r="I5417" s="6">
        <v>41614</v>
      </c>
      <c r="J5417" s="7">
        <v>9211</v>
      </c>
      <c r="K5417" s="8">
        <v>154.06</v>
      </c>
      <c r="L5417" s="8">
        <v>90.93</v>
      </c>
      <c r="M5417" s="8">
        <v>1419046.66</v>
      </c>
      <c r="N5417" s="8">
        <v>837556.23</v>
      </c>
      <c r="O5417" s="8">
        <v>581490.43000000005</v>
      </c>
      <c r="P5417" s="9">
        <f>[1]!Capstone_Sales_Data[[#This Row],[Total Profit]]/[1]!Capstone_Sales_Data[[#This Row],[Total Revenue]]</f>
        <v>0.40977541217707392</v>
      </c>
    </row>
    <row r="5418" spans="1:16" x14ac:dyDescent="0.35">
      <c r="A5418" s="1" t="s">
        <v>6</v>
      </c>
      <c r="B5418" s="1" t="s">
        <v>120</v>
      </c>
      <c r="C5418" s="1" t="s">
        <v>91</v>
      </c>
      <c r="D5418" s="1" t="s">
        <v>3</v>
      </c>
      <c r="E5418" s="1" t="s">
        <v>4</v>
      </c>
      <c r="F5418" s="2">
        <v>41708</v>
      </c>
      <c r="G5418" s="1" t="s">
        <v>5626</v>
      </c>
      <c r="H5418" s="3">
        <f>[1]!Capstone_Sales_Data[[#This Row],[Ship Date]]-[1]!Capstone_Sales_Data[[#This Row],[Order Date]]</f>
        <v>48</v>
      </c>
      <c r="I5418" s="2">
        <v>41756</v>
      </c>
      <c r="J5418" s="3">
        <v>7204</v>
      </c>
      <c r="K5418" s="4">
        <v>9.33</v>
      </c>
      <c r="L5418" s="4">
        <v>6.92</v>
      </c>
      <c r="M5418" s="4">
        <v>67213.320000000007</v>
      </c>
      <c r="N5418" s="4">
        <v>49851.68</v>
      </c>
      <c r="O5418" s="4">
        <v>17361.64</v>
      </c>
      <c r="P5418" s="5">
        <f>[1]!Capstone_Sales_Data[[#This Row],[Total Profit]]/[1]!Capstone_Sales_Data[[#This Row],[Total Revenue]]</f>
        <v>0.25830653804930331</v>
      </c>
    </row>
    <row r="5419" spans="1:16" x14ac:dyDescent="0.35">
      <c r="A5419" t="s">
        <v>11</v>
      </c>
      <c r="B5419" t="s">
        <v>139</v>
      </c>
      <c r="C5419" t="s">
        <v>63</v>
      </c>
      <c r="D5419" t="s">
        <v>14</v>
      </c>
      <c r="E5419" t="s">
        <v>9</v>
      </c>
      <c r="F5419" s="6">
        <v>40368</v>
      </c>
      <c r="G5419" t="s">
        <v>5627</v>
      </c>
      <c r="H5419" s="7">
        <f>[1]!Capstone_Sales_Data[[#This Row],[Ship Date]]-[1]!Capstone_Sales_Data[[#This Row],[Order Date]]</f>
        <v>9</v>
      </c>
      <c r="I5419" s="6">
        <v>40377</v>
      </c>
      <c r="J5419" s="7">
        <v>8768</v>
      </c>
      <c r="K5419" s="8">
        <v>437.2</v>
      </c>
      <c r="L5419" s="8">
        <v>263.33</v>
      </c>
      <c r="M5419" s="8">
        <v>3833369.6</v>
      </c>
      <c r="N5419" s="8">
        <v>2308877.44</v>
      </c>
      <c r="O5419" s="8">
        <v>1524492.16</v>
      </c>
      <c r="P5419" s="9">
        <f>[1]!Capstone_Sales_Data[[#This Row],[Total Profit]]/[1]!Capstone_Sales_Data[[#This Row],[Total Revenue]]</f>
        <v>0.39768984446477579</v>
      </c>
    </row>
    <row r="5420" spans="1:16" x14ac:dyDescent="0.35">
      <c r="A5420" s="1" t="s">
        <v>33</v>
      </c>
      <c r="B5420" s="1" t="s">
        <v>454</v>
      </c>
      <c r="C5420" s="1" t="s">
        <v>51</v>
      </c>
      <c r="D5420" s="1" t="s">
        <v>14</v>
      </c>
      <c r="E5420" s="1" t="s">
        <v>38</v>
      </c>
      <c r="F5420" s="2">
        <v>40790</v>
      </c>
      <c r="G5420" s="1" t="s">
        <v>5628</v>
      </c>
      <c r="H5420" s="3">
        <f>[1]!Capstone_Sales_Data[[#This Row],[Ship Date]]-[1]!Capstone_Sales_Data[[#This Row],[Order Date]]</f>
        <v>28</v>
      </c>
      <c r="I5420" s="2">
        <v>40818</v>
      </c>
      <c r="J5420" s="3">
        <v>5000</v>
      </c>
      <c r="K5420" s="4">
        <v>152.58000000000001</v>
      </c>
      <c r="L5420" s="4">
        <v>97.44</v>
      </c>
      <c r="M5420" s="4">
        <v>762900</v>
      </c>
      <c r="N5420" s="4">
        <v>487200</v>
      </c>
      <c r="O5420" s="4">
        <v>275700</v>
      </c>
      <c r="P5420" s="5">
        <f>[1]!Capstone_Sales_Data[[#This Row],[Total Profit]]/[1]!Capstone_Sales_Data[[#This Row],[Total Revenue]]</f>
        <v>0.36138419189933152</v>
      </c>
    </row>
    <row r="5421" spans="1:16" x14ac:dyDescent="0.35">
      <c r="A5421" t="s">
        <v>24</v>
      </c>
      <c r="B5421" t="s">
        <v>69</v>
      </c>
      <c r="C5421" t="s">
        <v>91</v>
      </c>
      <c r="D5421" t="s">
        <v>3</v>
      </c>
      <c r="E5421" t="s">
        <v>38</v>
      </c>
      <c r="F5421" s="6">
        <v>42431</v>
      </c>
      <c r="G5421" t="s">
        <v>5629</v>
      </c>
      <c r="H5421" s="7">
        <f>[1]!Capstone_Sales_Data[[#This Row],[Ship Date]]-[1]!Capstone_Sales_Data[[#This Row],[Order Date]]</f>
        <v>15</v>
      </c>
      <c r="I5421" s="6">
        <v>42446</v>
      </c>
      <c r="J5421" s="7">
        <v>4030</v>
      </c>
      <c r="K5421" s="8">
        <v>9.33</v>
      </c>
      <c r="L5421" s="8">
        <v>6.92</v>
      </c>
      <c r="M5421" s="8">
        <v>37599.9</v>
      </c>
      <c r="N5421" s="8">
        <v>27887.599999999999</v>
      </c>
      <c r="O5421" s="8">
        <v>9712.2999999999993</v>
      </c>
      <c r="P5421" s="9">
        <f>[1]!Capstone_Sales_Data[[#This Row],[Total Profit]]/[1]!Capstone_Sales_Data[[#This Row],[Total Revenue]]</f>
        <v>0.25830653804930331</v>
      </c>
    </row>
    <row r="5422" spans="1:16" x14ac:dyDescent="0.35">
      <c r="A5422" s="1" t="s">
        <v>6</v>
      </c>
      <c r="B5422" s="1" t="s">
        <v>137</v>
      </c>
      <c r="C5422" s="1" t="s">
        <v>37</v>
      </c>
      <c r="D5422" s="1" t="s">
        <v>14</v>
      </c>
      <c r="E5422" s="1" t="s">
        <v>4</v>
      </c>
      <c r="F5422" s="2">
        <v>42368</v>
      </c>
      <c r="G5422" s="1" t="s">
        <v>5630</v>
      </c>
      <c r="H5422" s="3">
        <f>[1]!Capstone_Sales_Data[[#This Row],[Ship Date]]-[1]!Capstone_Sales_Data[[#This Row],[Order Date]]</f>
        <v>46</v>
      </c>
      <c r="I5422" s="2">
        <v>42414</v>
      </c>
      <c r="J5422" s="3">
        <v>6020</v>
      </c>
      <c r="K5422" s="4">
        <v>205.7</v>
      </c>
      <c r="L5422" s="4">
        <v>117.11</v>
      </c>
      <c r="M5422" s="4">
        <v>1238314</v>
      </c>
      <c r="N5422" s="4">
        <v>705002.2</v>
      </c>
      <c r="O5422" s="4">
        <v>533311.80000000005</v>
      </c>
      <c r="P5422" s="5">
        <f>[1]!Capstone_Sales_Data[[#This Row],[Total Profit]]/[1]!Capstone_Sales_Data[[#This Row],[Total Revenue]]</f>
        <v>0.43067574137092857</v>
      </c>
    </row>
    <row r="5423" spans="1:16" x14ac:dyDescent="0.35">
      <c r="A5423" t="s">
        <v>11</v>
      </c>
      <c r="B5423" t="s">
        <v>12</v>
      </c>
      <c r="C5423" t="s">
        <v>91</v>
      </c>
      <c r="D5423" t="s">
        <v>3</v>
      </c>
      <c r="E5423" t="s">
        <v>38</v>
      </c>
      <c r="F5423" s="6">
        <v>42220</v>
      </c>
      <c r="G5423" t="s">
        <v>5631</v>
      </c>
      <c r="H5423" s="7">
        <f>[1]!Capstone_Sales_Data[[#This Row],[Ship Date]]-[1]!Capstone_Sales_Data[[#This Row],[Order Date]]</f>
        <v>32</v>
      </c>
      <c r="I5423" s="6">
        <v>42252</v>
      </c>
      <c r="J5423" s="7">
        <v>8163</v>
      </c>
      <c r="K5423" s="8">
        <v>9.33</v>
      </c>
      <c r="L5423" s="8">
        <v>6.92</v>
      </c>
      <c r="M5423" s="8">
        <v>76160.789999999994</v>
      </c>
      <c r="N5423" s="8">
        <v>56487.96</v>
      </c>
      <c r="O5423" s="8">
        <v>19672.830000000002</v>
      </c>
      <c r="P5423" s="9">
        <f>[1]!Capstone_Sales_Data[[#This Row],[Total Profit]]/[1]!Capstone_Sales_Data[[#This Row],[Total Revenue]]</f>
        <v>0.25830653804930337</v>
      </c>
    </row>
    <row r="5424" spans="1:16" x14ac:dyDescent="0.35">
      <c r="A5424" s="1" t="s">
        <v>0</v>
      </c>
      <c r="B5424" s="1" t="s">
        <v>62</v>
      </c>
      <c r="C5424" s="1" t="s">
        <v>91</v>
      </c>
      <c r="D5424" s="1" t="s">
        <v>3</v>
      </c>
      <c r="E5424" s="1" t="s">
        <v>9</v>
      </c>
      <c r="F5424" s="2">
        <v>41224</v>
      </c>
      <c r="G5424" s="1" t="s">
        <v>5632</v>
      </c>
      <c r="H5424" s="3">
        <f>[1]!Capstone_Sales_Data[[#This Row],[Ship Date]]-[1]!Capstone_Sales_Data[[#This Row],[Order Date]]</f>
        <v>1</v>
      </c>
      <c r="I5424" s="2">
        <v>41225</v>
      </c>
      <c r="J5424" s="3">
        <v>9681</v>
      </c>
      <c r="K5424" s="4">
        <v>9.33</v>
      </c>
      <c r="L5424" s="4">
        <v>6.92</v>
      </c>
      <c r="M5424" s="4">
        <v>90323.73</v>
      </c>
      <c r="N5424" s="4">
        <v>66992.52</v>
      </c>
      <c r="O5424" s="4">
        <v>23331.21</v>
      </c>
      <c r="P5424" s="5">
        <f>[1]!Capstone_Sales_Data[[#This Row],[Total Profit]]/[1]!Capstone_Sales_Data[[#This Row],[Total Revenue]]</f>
        <v>0.25830653804930331</v>
      </c>
    </row>
    <row r="5425" spans="1:16" x14ac:dyDescent="0.35">
      <c r="A5425" t="s">
        <v>49</v>
      </c>
      <c r="B5425" t="s">
        <v>719</v>
      </c>
      <c r="C5425" t="s">
        <v>51</v>
      </c>
      <c r="D5425" t="s">
        <v>14</v>
      </c>
      <c r="E5425" t="s">
        <v>22</v>
      </c>
      <c r="F5425" s="6">
        <v>40393</v>
      </c>
      <c r="G5425" t="s">
        <v>5633</v>
      </c>
      <c r="H5425" s="7">
        <f>[1]!Capstone_Sales_Data[[#This Row],[Ship Date]]-[1]!Capstone_Sales_Data[[#This Row],[Order Date]]</f>
        <v>18</v>
      </c>
      <c r="I5425" s="6">
        <v>40411</v>
      </c>
      <c r="J5425" s="7">
        <v>6830</v>
      </c>
      <c r="K5425" s="8">
        <v>152.58000000000001</v>
      </c>
      <c r="L5425" s="8">
        <v>97.44</v>
      </c>
      <c r="M5425" s="8">
        <v>1042121.4</v>
      </c>
      <c r="N5425" s="8">
        <v>665515.19999999995</v>
      </c>
      <c r="O5425" s="8">
        <v>376606.2</v>
      </c>
      <c r="P5425" s="9">
        <f>[1]!Capstone_Sales_Data[[#This Row],[Total Profit]]/[1]!Capstone_Sales_Data[[#This Row],[Total Revenue]]</f>
        <v>0.36138419189933152</v>
      </c>
    </row>
    <row r="5426" spans="1:16" x14ac:dyDescent="0.35">
      <c r="A5426" s="1" t="s">
        <v>11</v>
      </c>
      <c r="B5426" s="1" t="s">
        <v>292</v>
      </c>
      <c r="C5426" s="1" t="s">
        <v>91</v>
      </c>
      <c r="D5426" s="1" t="s">
        <v>14</v>
      </c>
      <c r="E5426" s="1" t="s">
        <v>38</v>
      </c>
      <c r="F5426" s="2">
        <v>41128</v>
      </c>
      <c r="G5426" s="1" t="s">
        <v>5634</v>
      </c>
      <c r="H5426" s="3">
        <f>[1]!Capstone_Sales_Data[[#This Row],[Ship Date]]-[1]!Capstone_Sales_Data[[#This Row],[Order Date]]</f>
        <v>9</v>
      </c>
      <c r="I5426" s="2">
        <v>41137</v>
      </c>
      <c r="J5426" s="3">
        <v>7896</v>
      </c>
      <c r="K5426" s="4">
        <v>9.33</v>
      </c>
      <c r="L5426" s="4">
        <v>6.92</v>
      </c>
      <c r="M5426" s="4">
        <v>73669.679999999993</v>
      </c>
      <c r="N5426" s="4">
        <v>54640.32</v>
      </c>
      <c r="O5426" s="4">
        <v>19029.36</v>
      </c>
      <c r="P5426" s="5">
        <f>[1]!Capstone_Sales_Data[[#This Row],[Total Profit]]/[1]!Capstone_Sales_Data[[#This Row],[Total Revenue]]</f>
        <v>0.25830653804930337</v>
      </c>
    </row>
    <row r="5427" spans="1:16" x14ac:dyDescent="0.35">
      <c r="A5427" t="s">
        <v>33</v>
      </c>
      <c r="B5427" t="s">
        <v>80</v>
      </c>
      <c r="C5427" t="s">
        <v>63</v>
      </c>
      <c r="D5427" t="s">
        <v>14</v>
      </c>
      <c r="E5427" t="s">
        <v>9</v>
      </c>
      <c r="F5427" s="6">
        <v>41068</v>
      </c>
      <c r="G5427" t="s">
        <v>5635</v>
      </c>
      <c r="H5427" s="7">
        <f>[1]!Capstone_Sales_Data[[#This Row],[Ship Date]]-[1]!Capstone_Sales_Data[[#This Row],[Order Date]]</f>
        <v>42</v>
      </c>
      <c r="I5427" s="6">
        <v>41110</v>
      </c>
      <c r="J5427" s="7">
        <v>8195</v>
      </c>
      <c r="K5427" s="8">
        <v>437.2</v>
      </c>
      <c r="L5427" s="8">
        <v>263.33</v>
      </c>
      <c r="M5427" s="8">
        <v>3582854</v>
      </c>
      <c r="N5427" s="8">
        <v>2157989.35</v>
      </c>
      <c r="O5427" s="8">
        <v>1424864.65</v>
      </c>
      <c r="P5427" s="9">
        <f>[1]!Capstone_Sales_Data[[#This Row],[Total Profit]]/[1]!Capstone_Sales_Data[[#This Row],[Total Revenue]]</f>
        <v>0.39768984446477584</v>
      </c>
    </row>
    <row r="5428" spans="1:16" x14ac:dyDescent="0.35">
      <c r="A5428" s="1" t="s">
        <v>24</v>
      </c>
      <c r="B5428" s="1" t="s">
        <v>667</v>
      </c>
      <c r="C5428" s="1" t="s">
        <v>17</v>
      </c>
      <c r="D5428" s="1" t="s">
        <v>14</v>
      </c>
      <c r="E5428" s="1" t="s">
        <v>4</v>
      </c>
      <c r="F5428" s="2">
        <v>41010</v>
      </c>
      <c r="G5428" s="1" t="s">
        <v>5636</v>
      </c>
      <c r="H5428" s="3">
        <f>[1]!Capstone_Sales_Data[[#This Row],[Ship Date]]-[1]!Capstone_Sales_Data[[#This Row],[Order Date]]</f>
        <v>45</v>
      </c>
      <c r="I5428" s="2">
        <v>41055</v>
      </c>
      <c r="J5428" s="3">
        <v>5078</v>
      </c>
      <c r="K5428" s="4">
        <v>668.27</v>
      </c>
      <c r="L5428" s="4">
        <v>502.54</v>
      </c>
      <c r="M5428" s="4">
        <v>3393475.06</v>
      </c>
      <c r="N5428" s="4">
        <v>2551898.12</v>
      </c>
      <c r="O5428" s="4">
        <v>841576.94</v>
      </c>
      <c r="P5428" s="5">
        <f>[1]!Capstone_Sales_Data[[#This Row],[Total Profit]]/[1]!Capstone_Sales_Data[[#This Row],[Total Revenue]]</f>
        <v>0.24799856345489096</v>
      </c>
    </row>
    <row r="5429" spans="1:16" x14ac:dyDescent="0.35">
      <c r="A5429" t="s">
        <v>0</v>
      </c>
      <c r="B5429" t="s">
        <v>151</v>
      </c>
      <c r="C5429" t="s">
        <v>91</v>
      </c>
      <c r="D5429" t="s">
        <v>3</v>
      </c>
      <c r="E5429" t="s">
        <v>4</v>
      </c>
      <c r="F5429" s="6">
        <v>40755</v>
      </c>
      <c r="G5429" t="s">
        <v>5637</v>
      </c>
      <c r="H5429" s="7">
        <f>[1]!Capstone_Sales_Data[[#This Row],[Ship Date]]-[1]!Capstone_Sales_Data[[#This Row],[Order Date]]</f>
        <v>37</v>
      </c>
      <c r="I5429" s="6">
        <v>40792</v>
      </c>
      <c r="J5429" s="7">
        <v>2923</v>
      </c>
      <c r="K5429" s="8">
        <v>9.33</v>
      </c>
      <c r="L5429" s="8">
        <v>6.92</v>
      </c>
      <c r="M5429" s="8">
        <v>27271.59</v>
      </c>
      <c r="N5429" s="8">
        <v>20227.16</v>
      </c>
      <c r="O5429" s="8">
        <v>7044.43</v>
      </c>
      <c r="P5429" s="9">
        <f>[1]!Capstone_Sales_Data[[#This Row],[Total Profit]]/[1]!Capstone_Sales_Data[[#This Row],[Total Revenue]]</f>
        <v>0.25830653804930331</v>
      </c>
    </row>
    <row r="5430" spans="1:16" x14ac:dyDescent="0.35">
      <c r="A5430" s="1" t="s">
        <v>11</v>
      </c>
      <c r="B5430" s="1" t="s">
        <v>265</v>
      </c>
      <c r="C5430" s="1" t="s">
        <v>8</v>
      </c>
      <c r="D5430" s="1" t="s">
        <v>14</v>
      </c>
      <c r="E5430" s="1" t="s">
        <v>4</v>
      </c>
      <c r="F5430" s="2">
        <v>40493</v>
      </c>
      <c r="G5430" s="1" t="s">
        <v>5638</v>
      </c>
      <c r="H5430" s="3">
        <f>[1]!Capstone_Sales_Data[[#This Row],[Ship Date]]-[1]!Capstone_Sales_Data[[#This Row],[Order Date]]</f>
        <v>47</v>
      </c>
      <c r="I5430" s="2">
        <v>40540</v>
      </c>
      <c r="J5430" s="3">
        <v>8142</v>
      </c>
      <c r="K5430" s="4">
        <v>47.45</v>
      </c>
      <c r="L5430" s="4">
        <v>31.79</v>
      </c>
      <c r="M5430" s="4">
        <v>386337.9</v>
      </c>
      <c r="N5430" s="4">
        <v>258834.18</v>
      </c>
      <c r="O5430" s="4">
        <v>127503.72</v>
      </c>
      <c r="P5430" s="5">
        <f>[1]!Capstone_Sales_Data[[#This Row],[Total Profit]]/[1]!Capstone_Sales_Data[[#This Row],[Total Revenue]]</f>
        <v>0.33003161222339306</v>
      </c>
    </row>
    <row r="5431" spans="1:16" x14ac:dyDescent="0.35">
      <c r="A5431" t="s">
        <v>0</v>
      </c>
      <c r="B5431" t="s">
        <v>563</v>
      </c>
      <c r="C5431" t="s">
        <v>28</v>
      </c>
      <c r="D5431" t="s">
        <v>14</v>
      </c>
      <c r="E5431" t="s">
        <v>22</v>
      </c>
      <c r="F5431" s="6">
        <v>42186</v>
      </c>
      <c r="G5431" t="s">
        <v>5639</v>
      </c>
      <c r="H5431" s="7">
        <f>[1]!Capstone_Sales_Data[[#This Row],[Ship Date]]-[1]!Capstone_Sales_Data[[#This Row],[Order Date]]</f>
        <v>46</v>
      </c>
      <c r="I5431" s="6">
        <v>42232</v>
      </c>
      <c r="J5431" s="7">
        <v>4178</v>
      </c>
      <c r="K5431" s="8">
        <v>255.28</v>
      </c>
      <c r="L5431" s="8">
        <v>159.41999999999999</v>
      </c>
      <c r="M5431" s="8">
        <v>1066559.8400000001</v>
      </c>
      <c r="N5431" s="8">
        <v>666056.76</v>
      </c>
      <c r="O5431" s="8">
        <v>400503.08</v>
      </c>
      <c r="P5431" s="9">
        <f>[1]!Capstone_Sales_Data[[#This Row],[Total Profit]]/[1]!Capstone_Sales_Data[[#This Row],[Total Revenue]]</f>
        <v>0.37550924475086178</v>
      </c>
    </row>
    <row r="5432" spans="1:16" x14ac:dyDescent="0.35">
      <c r="A5432" s="1" t="s">
        <v>0</v>
      </c>
      <c r="B5432" s="1" t="s">
        <v>604</v>
      </c>
      <c r="C5432" s="1" t="s">
        <v>91</v>
      </c>
      <c r="D5432" s="1" t="s">
        <v>3</v>
      </c>
      <c r="E5432" s="1" t="s">
        <v>4</v>
      </c>
      <c r="F5432" s="2">
        <v>42655</v>
      </c>
      <c r="G5432" s="1" t="s">
        <v>5640</v>
      </c>
      <c r="H5432" s="3">
        <f>[1]!Capstone_Sales_Data[[#This Row],[Ship Date]]-[1]!Capstone_Sales_Data[[#This Row],[Order Date]]</f>
        <v>16</v>
      </c>
      <c r="I5432" s="2">
        <v>42671</v>
      </c>
      <c r="J5432" s="3">
        <v>6503</v>
      </c>
      <c r="K5432" s="4">
        <v>9.33</v>
      </c>
      <c r="L5432" s="4">
        <v>6.92</v>
      </c>
      <c r="M5432" s="4">
        <v>60672.99</v>
      </c>
      <c r="N5432" s="4">
        <v>45000.76</v>
      </c>
      <c r="O5432" s="4">
        <v>15672.23</v>
      </c>
      <c r="P5432" s="5">
        <f>[1]!Capstone_Sales_Data[[#This Row],[Total Profit]]/[1]!Capstone_Sales_Data[[#This Row],[Total Revenue]]</f>
        <v>0.25830653804930331</v>
      </c>
    </row>
    <row r="5433" spans="1:16" x14ac:dyDescent="0.35">
      <c r="A5433" t="s">
        <v>11</v>
      </c>
      <c r="B5433" t="s">
        <v>373</v>
      </c>
      <c r="C5433" t="s">
        <v>47</v>
      </c>
      <c r="D5433" t="s">
        <v>14</v>
      </c>
      <c r="E5433" t="s">
        <v>9</v>
      </c>
      <c r="F5433" s="6">
        <v>40490</v>
      </c>
      <c r="G5433" t="s">
        <v>5641</v>
      </c>
      <c r="H5433" s="7">
        <f>[1]!Capstone_Sales_Data[[#This Row],[Ship Date]]-[1]!Capstone_Sales_Data[[#This Row],[Order Date]]</f>
        <v>28</v>
      </c>
      <c r="I5433" s="6">
        <v>40518</v>
      </c>
      <c r="J5433" s="7">
        <v>7623</v>
      </c>
      <c r="K5433" s="8">
        <v>109.28</v>
      </c>
      <c r="L5433" s="8">
        <v>35.840000000000003</v>
      </c>
      <c r="M5433" s="8">
        <v>833041.44</v>
      </c>
      <c r="N5433" s="8">
        <v>273208.32000000001</v>
      </c>
      <c r="O5433" s="8">
        <v>559833.12</v>
      </c>
      <c r="P5433" s="9">
        <f>[1]!Capstone_Sales_Data[[#This Row],[Total Profit]]/[1]!Capstone_Sales_Data[[#This Row],[Total Revenue]]</f>
        <v>0.67203513909224011</v>
      </c>
    </row>
    <row r="5434" spans="1:16" x14ac:dyDescent="0.35">
      <c r="A5434" s="1" t="s">
        <v>0</v>
      </c>
      <c r="B5434" s="1" t="s">
        <v>223</v>
      </c>
      <c r="C5434" s="1" t="s">
        <v>2</v>
      </c>
      <c r="D5434" s="1" t="s">
        <v>14</v>
      </c>
      <c r="E5434" s="1" t="s">
        <v>4</v>
      </c>
      <c r="F5434" s="2">
        <v>40204</v>
      </c>
      <c r="G5434" s="1" t="s">
        <v>5642</v>
      </c>
      <c r="H5434" s="3">
        <f>[1]!Capstone_Sales_Data[[#This Row],[Ship Date]]-[1]!Capstone_Sales_Data[[#This Row],[Order Date]]</f>
        <v>16</v>
      </c>
      <c r="I5434" s="2">
        <v>40220</v>
      </c>
      <c r="J5434" s="3">
        <v>2073</v>
      </c>
      <c r="K5434" s="4">
        <v>651.21</v>
      </c>
      <c r="L5434" s="4">
        <v>524.96</v>
      </c>
      <c r="M5434" s="4">
        <v>1349958.33</v>
      </c>
      <c r="N5434" s="4">
        <v>1088242.08</v>
      </c>
      <c r="O5434" s="4">
        <v>261716.25</v>
      </c>
      <c r="P5434" s="5">
        <f>[1]!Capstone_Sales_Data[[#This Row],[Total Profit]]/[1]!Capstone_Sales_Data[[#This Row],[Total Revenue]]</f>
        <v>0.19386987300563566</v>
      </c>
    </row>
    <row r="5435" spans="1:16" x14ac:dyDescent="0.35">
      <c r="A5435" t="s">
        <v>49</v>
      </c>
      <c r="B5435" t="s">
        <v>719</v>
      </c>
      <c r="C5435" t="s">
        <v>28</v>
      </c>
      <c r="D5435" t="s">
        <v>14</v>
      </c>
      <c r="E5435" t="s">
        <v>22</v>
      </c>
      <c r="F5435" s="6">
        <v>42549</v>
      </c>
      <c r="G5435" t="s">
        <v>5643</v>
      </c>
      <c r="H5435" s="7">
        <f>[1]!Capstone_Sales_Data[[#This Row],[Ship Date]]-[1]!Capstone_Sales_Data[[#This Row],[Order Date]]</f>
        <v>1</v>
      </c>
      <c r="I5435" s="6">
        <v>42550</v>
      </c>
      <c r="J5435" s="7">
        <v>1422</v>
      </c>
      <c r="K5435" s="8">
        <v>255.28</v>
      </c>
      <c r="L5435" s="8">
        <v>159.41999999999999</v>
      </c>
      <c r="M5435" s="8">
        <v>363008.16</v>
      </c>
      <c r="N5435" s="8">
        <v>226695.24</v>
      </c>
      <c r="O5435" s="8">
        <v>136312.92000000001</v>
      </c>
      <c r="P5435" s="9">
        <f>[1]!Capstone_Sales_Data[[#This Row],[Total Profit]]/[1]!Capstone_Sales_Data[[#This Row],[Total Revenue]]</f>
        <v>0.37550924475086184</v>
      </c>
    </row>
    <row r="5436" spans="1:16" x14ac:dyDescent="0.35">
      <c r="A5436" s="1" t="s">
        <v>6</v>
      </c>
      <c r="B5436" s="1" t="s">
        <v>537</v>
      </c>
      <c r="C5436" s="1" t="s">
        <v>37</v>
      </c>
      <c r="D5436" s="1" t="s">
        <v>14</v>
      </c>
      <c r="E5436" s="1" t="s">
        <v>9</v>
      </c>
      <c r="F5436" s="2">
        <v>40368</v>
      </c>
      <c r="G5436" s="1" t="s">
        <v>5644</v>
      </c>
      <c r="H5436" s="3">
        <f>[1]!Capstone_Sales_Data[[#This Row],[Ship Date]]-[1]!Capstone_Sales_Data[[#This Row],[Order Date]]</f>
        <v>22</v>
      </c>
      <c r="I5436" s="2">
        <v>40390</v>
      </c>
      <c r="J5436" s="3">
        <v>9268</v>
      </c>
      <c r="K5436" s="4">
        <v>205.7</v>
      </c>
      <c r="L5436" s="4">
        <v>117.11</v>
      </c>
      <c r="M5436" s="4">
        <v>1906427.6</v>
      </c>
      <c r="N5436" s="4">
        <v>1085375.48</v>
      </c>
      <c r="O5436" s="4">
        <v>821052.12</v>
      </c>
      <c r="P5436" s="5">
        <f>[1]!Capstone_Sales_Data[[#This Row],[Total Profit]]/[1]!Capstone_Sales_Data[[#This Row],[Total Revenue]]</f>
        <v>0.43067574137092851</v>
      </c>
    </row>
    <row r="5437" spans="1:16" x14ac:dyDescent="0.35">
      <c r="A5437" t="s">
        <v>6</v>
      </c>
      <c r="B5437" t="s">
        <v>380</v>
      </c>
      <c r="C5437" t="s">
        <v>58</v>
      </c>
      <c r="D5437" t="s">
        <v>14</v>
      </c>
      <c r="E5437" t="s">
        <v>9</v>
      </c>
      <c r="F5437" s="6">
        <v>42107</v>
      </c>
      <c r="G5437" t="s">
        <v>5645</v>
      </c>
      <c r="H5437" s="7">
        <f>[1]!Capstone_Sales_Data[[#This Row],[Ship Date]]-[1]!Capstone_Sales_Data[[#This Row],[Order Date]]</f>
        <v>0</v>
      </c>
      <c r="I5437" s="6">
        <v>42107</v>
      </c>
      <c r="J5437" s="7">
        <v>6240</v>
      </c>
      <c r="K5437" s="8">
        <v>81.73</v>
      </c>
      <c r="L5437" s="8">
        <v>56.67</v>
      </c>
      <c r="M5437" s="8">
        <v>509995.2</v>
      </c>
      <c r="N5437" s="8">
        <v>353620.8</v>
      </c>
      <c r="O5437" s="8">
        <v>156374.39999999999</v>
      </c>
      <c r="P5437" s="9">
        <f>[1]!Capstone_Sales_Data[[#This Row],[Total Profit]]/[1]!Capstone_Sales_Data[[#This Row],[Total Revenue]]</f>
        <v>0.30661935641747212</v>
      </c>
    </row>
    <row r="5438" spans="1:16" x14ac:dyDescent="0.35">
      <c r="A5438" s="1" t="s">
        <v>0</v>
      </c>
      <c r="B5438" s="1" t="s">
        <v>627</v>
      </c>
      <c r="C5438" s="1" t="s">
        <v>51</v>
      </c>
      <c r="D5438" s="1" t="s">
        <v>3</v>
      </c>
      <c r="E5438" s="1" t="s">
        <v>38</v>
      </c>
      <c r="F5438" s="2">
        <v>42769</v>
      </c>
      <c r="G5438" s="1" t="s">
        <v>5646</v>
      </c>
      <c r="H5438" s="3">
        <f>[1]!Capstone_Sales_Data[[#This Row],[Ship Date]]-[1]!Capstone_Sales_Data[[#This Row],[Order Date]]</f>
        <v>24</v>
      </c>
      <c r="I5438" s="2">
        <v>42793</v>
      </c>
      <c r="J5438" s="3">
        <v>5001</v>
      </c>
      <c r="K5438" s="4">
        <v>152.58000000000001</v>
      </c>
      <c r="L5438" s="4">
        <v>97.44</v>
      </c>
      <c r="M5438" s="4">
        <v>763052.58</v>
      </c>
      <c r="N5438" s="4">
        <v>487297.44</v>
      </c>
      <c r="O5438" s="4">
        <v>275755.14</v>
      </c>
      <c r="P5438" s="5">
        <f>[1]!Capstone_Sales_Data[[#This Row],[Total Profit]]/[1]!Capstone_Sales_Data[[#This Row],[Total Revenue]]</f>
        <v>0.36138419189933152</v>
      </c>
    </row>
    <row r="5439" spans="1:16" x14ac:dyDescent="0.35">
      <c r="A5439" t="s">
        <v>0</v>
      </c>
      <c r="B5439" t="s">
        <v>1582</v>
      </c>
      <c r="C5439" t="s">
        <v>13</v>
      </c>
      <c r="D5439" t="s">
        <v>3</v>
      </c>
      <c r="E5439" t="s">
        <v>22</v>
      </c>
      <c r="F5439" s="6">
        <v>41897</v>
      </c>
      <c r="G5439" t="s">
        <v>5647</v>
      </c>
      <c r="H5439" s="7">
        <f>[1]!Capstone_Sales_Data[[#This Row],[Ship Date]]-[1]!Capstone_Sales_Data[[#This Row],[Order Date]]</f>
        <v>18</v>
      </c>
      <c r="I5439" s="6">
        <v>41915</v>
      </c>
      <c r="J5439" s="7">
        <v>5241</v>
      </c>
      <c r="K5439" s="8">
        <v>154.06</v>
      </c>
      <c r="L5439" s="8">
        <v>90.93</v>
      </c>
      <c r="M5439" s="8">
        <v>807428.46</v>
      </c>
      <c r="N5439" s="8">
        <v>476564.13</v>
      </c>
      <c r="O5439" s="8">
        <v>330864.33</v>
      </c>
      <c r="P5439" s="9">
        <f>[1]!Capstone_Sales_Data[[#This Row],[Total Profit]]/[1]!Capstone_Sales_Data[[#This Row],[Total Revenue]]</f>
        <v>0.40977541217707392</v>
      </c>
    </row>
    <row r="5440" spans="1:16" x14ac:dyDescent="0.35">
      <c r="A5440" s="1" t="s">
        <v>24</v>
      </c>
      <c r="B5440" s="1" t="s">
        <v>439</v>
      </c>
      <c r="C5440" s="1" t="s">
        <v>58</v>
      </c>
      <c r="D5440" s="1" t="s">
        <v>3</v>
      </c>
      <c r="E5440" s="1" t="s">
        <v>22</v>
      </c>
      <c r="F5440" s="2">
        <v>42187</v>
      </c>
      <c r="G5440" s="1" t="s">
        <v>5648</v>
      </c>
      <c r="H5440" s="3">
        <f>[1]!Capstone_Sales_Data[[#This Row],[Ship Date]]-[1]!Capstone_Sales_Data[[#This Row],[Order Date]]</f>
        <v>21</v>
      </c>
      <c r="I5440" s="2">
        <v>42208</v>
      </c>
      <c r="J5440" s="3">
        <v>8686</v>
      </c>
      <c r="K5440" s="4">
        <v>81.73</v>
      </c>
      <c r="L5440" s="4">
        <v>56.67</v>
      </c>
      <c r="M5440" s="4">
        <v>709906.78</v>
      </c>
      <c r="N5440" s="4">
        <v>492235.62</v>
      </c>
      <c r="O5440" s="4">
        <v>217671.16</v>
      </c>
      <c r="P5440" s="5">
        <f>[1]!Capstone_Sales_Data[[#This Row],[Total Profit]]/[1]!Capstone_Sales_Data[[#This Row],[Total Revenue]]</f>
        <v>0.30661935641747218</v>
      </c>
    </row>
    <row r="5441" spans="1:16" x14ac:dyDescent="0.35">
      <c r="A5441" t="s">
        <v>49</v>
      </c>
      <c r="B5441" t="s">
        <v>358</v>
      </c>
      <c r="C5441" t="s">
        <v>8</v>
      </c>
      <c r="D5441" t="s">
        <v>3</v>
      </c>
      <c r="E5441" t="s">
        <v>9</v>
      </c>
      <c r="F5441" s="6">
        <v>42578</v>
      </c>
      <c r="G5441" t="s">
        <v>5649</v>
      </c>
      <c r="H5441" s="7">
        <f>[1]!Capstone_Sales_Data[[#This Row],[Ship Date]]-[1]!Capstone_Sales_Data[[#This Row],[Order Date]]</f>
        <v>11</v>
      </c>
      <c r="I5441" s="6">
        <v>42589</v>
      </c>
      <c r="J5441" s="7">
        <v>4089</v>
      </c>
      <c r="K5441" s="8">
        <v>47.45</v>
      </c>
      <c r="L5441" s="8">
        <v>31.79</v>
      </c>
      <c r="M5441" s="8">
        <v>194023.05</v>
      </c>
      <c r="N5441" s="8">
        <v>129989.31</v>
      </c>
      <c r="O5441" s="8">
        <v>64033.74</v>
      </c>
      <c r="P5441" s="9">
        <f>[1]!Capstone_Sales_Data[[#This Row],[Total Profit]]/[1]!Capstone_Sales_Data[[#This Row],[Total Revenue]]</f>
        <v>0.33003161222339306</v>
      </c>
    </row>
    <row r="5442" spans="1:16" x14ac:dyDescent="0.35">
      <c r="A5442" s="1" t="s">
        <v>49</v>
      </c>
      <c r="B5442" s="1" t="s">
        <v>78</v>
      </c>
      <c r="C5442" s="1" t="s">
        <v>2</v>
      </c>
      <c r="D5442" s="1" t="s">
        <v>14</v>
      </c>
      <c r="E5442" s="1" t="s">
        <v>22</v>
      </c>
      <c r="F5442" s="2">
        <v>42395</v>
      </c>
      <c r="G5442" s="1" t="s">
        <v>5650</v>
      </c>
      <c r="H5442" s="3">
        <f>[1]!Capstone_Sales_Data[[#This Row],[Ship Date]]-[1]!Capstone_Sales_Data[[#This Row],[Order Date]]</f>
        <v>29</v>
      </c>
      <c r="I5442" s="2">
        <v>42424</v>
      </c>
      <c r="J5442" s="3">
        <v>2237</v>
      </c>
      <c r="K5442" s="4">
        <v>651.21</v>
      </c>
      <c r="L5442" s="4">
        <v>524.96</v>
      </c>
      <c r="M5442" s="4">
        <v>1456756.77</v>
      </c>
      <c r="N5442" s="4">
        <v>1174335.52</v>
      </c>
      <c r="O5442" s="4">
        <v>282421.25</v>
      </c>
      <c r="P5442" s="5">
        <f>[1]!Capstone_Sales_Data[[#This Row],[Total Profit]]/[1]!Capstone_Sales_Data[[#This Row],[Total Revenue]]</f>
        <v>0.19386987300563566</v>
      </c>
    </row>
    <row r="5443" spans="1:16" x14ac:dyDescent="0.35">
      <c r="A5443" t="s">
        <v>6</v>
      </c>
      <c r="B5443" t="s">
        <v>88</v>
      </c>
      <c r="C5443" t="s">
        <v>2</v>
      </c>
      <c r="D5443" t="s">
        <v>3</v>
      </c>
      <c r="E5443" t="s">
        <v>9</v>
      </c>
      <c r="F5443" s="6">
        <v>42736</v>
      </c>
      <c r="G5443" t="s">
        <v>5651</v>
      </c>
      <c r="H5443" s="7">
        <f>[1]!Capstone_Sales_Data[[#This Row],[Ship Date]]-[1]!Capstone_Sales_Data[[#This Row],[Order Date]]</f>
        <v>1</v>
      </c>
      <c r="I5443" s="6">
        <v>42737</v>
      </c>
      <c r="J5443" s="7">
        <v>948</v>
      </c>
      <c r="K5443" s="8">
        <v>651.21</v>
      </c>
      <c r="L5443" s="8">
        <v>524.96</v>
      </c>
      <c r="M5443" s="8">
        <v>617347.07999999996</v>
      </c>
      <c r="N5443" s="8">
        <v>497662.08</v>
      </c>
      <c r="O5443" s="8">
        <v>119685</v>
      </c>
      <c r="P5443" s="9">
        <f>[1]!Capstone_Sales_Data[[#This Row],[Total Profit]]/[1]!Capstone_Sales_Data[[#This Row],[Total Revenue]]</f>
        <v>0.19386987300563568</v>
      </c>
    </row>
    <row r="5444" spans="1:16" x14ac:dyDescent="0.35">
      <c r="A5444" s="1" t="s">
        <v>0</v>
      </c>
      <c r="B5444" s="1" t="s">
        <v>161</v>
      </c>
      <c r="C5444" s="1" t="s">
        <v>51</v>
      </c>
      <c r="D5444" s="1" t="s">
        <v>3</v>
      </c>
      <c r="E5444" s="1" t="s">
        <v>9</v>
      </c>
      <c r="F5444" s="2">
        <v>42322</v>
      </c>
      <c r="G5444" s="1" t="s">
        <v>5652</v>
      </c>
      <c r="H5444" s="3">
        <f>[1]!Capstone_Sales_Data[[#This Row],[Ship Date]]-[1]!Capstone_Sales_Data[[#This Row],[Order Date]]</f>
        <v>22</v>
      </c>
      <c r="I5444" s="2">
        <v>42344</v>
      </c>
      <c r="J5444" s="3">
        <v>69</v>
      </c>
      <c r="K5444" s="4">
        <v>152.58000000000001</v>
      </c>
      <c r="L5444" s="4">
        <v>97.44</v>
      </c>
      <c r="M5444" s="4">
        <v>10528.02</v>
      </c>
      <c r="N5444" s="4">
        <v>6723.36</v>
      </c>
      <c r="O5444" s="4">
        <v>3804.66</v>
      </c>
      <c r="P5444" s="5">
        <f>[1]!Capstone_Sales_Data[[#This Row],[Total Profit]]/[1]!Capstone_Sales_Data[[#This Row],[Total Revenue]]</f>
        <v>0.36138419189933146</v>
      </c>
    </row>
    <row r="5445" spans="1:16" x14ac:dyDescent="0.35">
      <c r="A5445" t="s">
        <v>24</v>
      </c>
      <c r="B5445" t="s">
        <v>414</v>
      </c>
      <c r="C5445" t="s">
        <v>8</v>
      </c>
      <c r="D5445" t="s">
        <v>3</v>
      </c>
      <c r="E5445" t="s">
        <v>9</v>
      </c>
      <c r="F5445" s="6">
        <v>41646</v>
      </c>
      <c r="G5445" t="s">
        <v>5653</v>
      </c>
      <c r="H5445" s="7">
        <f>[1]!Capstone_Sales_Data[[#This Row],[Ship Date]]-[1]!Capstone_Sales_Data[[#This Row],[Order Date]]</f>
        <v>19</v>
      </c>
      <c r="I5445" s="6">
        <v>41665</v>
      </c>
      <c r="J5445" s="7">
        <v>6481</v>
      </c>
      <c r="K5445" s="8">
        <v>47.45</v>
      </c>
      <c r="L5445" s="8">
        <v>31.79</v>
      </c>
      <c r="M5445" s="8">
        <v>307523.45</v>
      </c>
      <c r="N5445" s="8">
        <v>206030.99</v>
      </c>
      <c r="O5445" s="8">
        <v>101492.46</v>
      </c>
      <c r="P5445" s="9">
        <f>[1]!Capstone_Sales_Data[[#This Row],[Total Profit]]/[1]!Capstone_Sales_Data[[#This Row],[Total Revenue]]</f>
        <v>0.33003161222339306</v>
      </c>
    </row>
    <row r="5446" spans="1:16" x14ac:dyDescent="0.35">
      <c r="A5446" s="1" t="s">
        <v>24</v>
      </c>
      <c r="B5446" s="1" t="s">
        <v>350</v>
      </c>
      <c r="C5446" s="1" t="s">
        <v>2</v>
      </c>
      <c r="D5446" s="1" t="s">
        <v>14</v>
      </c>
      <c r="E5446" s="1" t="s">
        <v>38</v>
      </c>
      <c r="F5446" s="2">
        <v>41590</v>
      </c>
      <c r="G5446" s="1" t="s">
        <v>5654</v>
      </c>
      <c r="H5446" s="3">
        <f>[1]!Capstone_Sales_Data[[#This Row],[Ship Date]]-[1]!Capstone_Sales_Data[[#This Row],[Order Date]]</f>
        <v>39</v>
      </c>
      <c r="I5446" s="2">
        <v>41629</v>
      </c>
      <c r="J5446" s="3">
        <v>9095</v>
      </c>
      <c r="K5446" s="4">
        <v>651.21</v>
      </c>
      <c r="L5446" s="4">
        <v>524.96</v>
      </c>
      <c r="M5446" s="4">
        <v>5922754.9500000002</v>
      </c>
      <c r="N5446" s="4">
        <v>4774511.2</v>
      </c>
      <c r="O5446" s="4">
        <v>1148243.75</v>
      </c>
      <c r="P5446" s="5">
        <f>[1]!Capstone_Sales_Data[[#This Row],[Total Profit]]/[1]!Capstone_Sales_Data[[#This Row],[Total Revenue]]</f>
        <v>0.19386987300563566</v>
      </c>
    </row>
    <row r="5447" spans="1:16" x14ac:dyDescent="0.35">
      <c r="A5447" t="s">
        <v>33</v>
      </c>
      <c r="B5447" t="s">
        <v>516</v>
      </c>
      <c r="C5447" t="s">
        <v>91</v>
      </c>
      <c r="D5447" t="s">
        <v>14</v>
      </c>
      <c r="E5447" t="s">
        <v>4</v>
      </c>
      <c r="F5447" s="6">
        <v>42042</v>
      </c>
      <c r="G5447" t="s">
        <v>5655</v>
      </c>
      <c r="H5447" s="7">
        <f>[1]!Capstone_Sales_Data[[#This Row],[Ship Date]]-[1]!Capstone_Sales_Data[[#This Row],[Order Date]]</f>
        <v>10</v>
      </c>
      <c r="I5447" s="6">
        <v>42052</v>
      </c>
      <c r="J5447" s="7">
        <v>3854</v>
      </c>
      <c r="K5447" s="8">
        <v>9.33</v>
      </c>
      <c r="L5447" s="8">
        <v>6.92</v>
      </c>
      <c r="M5447" s="8">
        <v>35957.82</v>
      </c>
      <c r="N5447" s="8">
        <v>26669.68</v>
      </c>
      <c r="O5447" s="8">
        <v>9288.14</v>
      </c>
      <c r="P5447" s="9">
        <f>[1]!Capstone_Sales_Data[[#This Row],[Total Profit]]/[1]!Capstone_Sales_Data[[#This Row],[Total Revenue]]</f>
        <v>0.25830653804930331</v>
      </c>
    </row>
    <row r="5448" spans="1:16" x14ac:dyDescent="0.35">
      <c r="A5448" s="1" t="s">
        <v>6</v>
      </c>
      <c r="B5448" s="1" t="s">
        <v>225</v>
      </c>
      <c r="C5448" s="1" t="s">
        <v>63</v>
      </c>
      <c r="D5448" s="1" t="s">
        <v>3</v>
      </c>
      <c r="E5448" s="1" t="s">
        <v>9</v>
      </c>
      <c r="F5448" s="2">
        <v>40512</v>
      </c>
      <c r="G5448" s="1" t="s">
        <v>5656</v>
      </c>
      <c r="H5448" s="3">
        <f>[1]!Capstone_Sales_Data[[#This Row],[Ship Date]]-[1]!Capstone_Sales_Data[[#This Row],[Order Date]]</f>
        <v>31</v>
      </c>
      <c r="I5448" s="2">
        <v>40543</v>
      </c>
      <c r="J5448" s="3">
        <v>8730</v>
      </c>
      <c r="K5448" s="4">
        <v>437.2</v>
      </c>
      <c r="L5448" s="4">
        <v>263.33</v>
      </c>
      <c r="M5448" s="4">
        <v>3816756</v>
      </c>
      <c r="N5448" s="4">
        <v>2298870.9</v>
      </c>
      <c r="O5448" s="4">
        <v>1517885.1</v>
      </c>
      <c r="P5448" s="5">
        <f>[1]!Capstone_Sales_Data[[#This Row],[Total Profit]]/[1]!Capstone_Sales_Data[[#This Row],[Total Revenue]]</f>
        <v>0.39768984446477584</v>
      </c>
    </row>
    <row r="5449" spans="1:16" x14ac:dyDescent="0.35">
      <c r="A5449" t="s">
        <v>11</v>
      </c>
      <c r="B5449" t="s">
        <v>329</v>
      </c>
      <c r="C5449" t="s">
        <v>8</v>
      </c>
      <c r="D5449" t="s">
        <v>14</v>
      </c>
      <c r="E5449" t="s">
        <v>4</v>
      </c>
      <c r="F5449" s="6">
        <v>41816</v>
      </c>
      <c r="G5449" t="s">
        <v>5657</v>
      </c>
      <c r="H5449" s="7">
        <f>[1]!Capstone_Sales_Data[[#This Row],[Ship Date]]-[1]!Capstone_Sales_Data[[#This Row],[Order Date]]</f>
        <v>32</v>
      </c>
      <c r="I5449" s="6">
        <v>41848</v>
      </c>
      <c r="J5449" s="7">
        <v>8729</v>
      </c>
      <c r="K5449" s="8">
        <v>47.45</v>
      </c>
      <c r="L5449" s="8">
        <v>31.79</v>
      </c>
      <c r="M5449" s="8">
        <v>414191.05</v>
      </c>
      <c r="N5449" s="8">
        <v>277494.90999999997</v>
      </c>
      <c r="O5449" s="8">
        <v>136696.14000000001</v>
      </c>
      <c r="P5449" s="9">
        <f>[1]!Capstone_Sales_Data[[#This Row],[Total Profit]]/[1]!Capstone_Sales_Data[[#This Row],[Total Revenue]]</f>
        <v>0.33003161222339311</v>
      </c>
    </row>
    <row r="5450" spans="1:16" x14ac:dyDescent="0.35">
      <c r="A5450" s="1" t="s">
        <v>176</v>
      </c>
      <c r="B5450" s="1" t="s">
        <v>288</v>
      </c>
      <c r="C5450" s="1" t="s">
        <v>37</v>
      </c>
      <c r="D5450" s="1" t="s">
        <v>3</v>
      </c>
      <c r="E5450" s="1" t="s">
        <v>4</v>
      </c>
      <c r="F5450" s="2">
        <v>42860</v>
      </c>
      <c r="G5450" s="1" t="s">
        <v>5658</v>
      </c>
      <c r="H5450" s="3">
        <f>[1]!Capstone_Sales_Data[[#This Row],[Ship Date]]-[1]!Capstone_Sales_Data[[#This Row],[Order Date]]</f>
        <v>11</v>
      </c>
      <c r="I5450" s="2">
        <v>42871</v>
      </c>
      <c r="J5450" s="3">
        <v>887</v>
      </c>
      <c r="K5450" s="4">
        <v>205.7</v>
      </c>
      <c r="L5450" s="4">
        <v>117.11</v>
      </c>
      <c r="M5450" s="4">
        <v>182455.9</v>
      </c>
      <c r="N5450" s="4">
        <v>103876.57</v>
      </c>
      <c r="O5450" s="4">
        <v>78579.33</v>
      </c>
      <c r="P5450" s="5">
        <f>[1]!Capstone_Sales_Data[[#This Row],[Total Profit]]/[1]!Capstone_Sales_Data[[#This Row],[Total Revenue]]</f>
        <v>0.43067574137092857</v>
      </c>
    </row>
    <row r="5451" spans="1:16" x14ac:dyDescent="0.35">
      <c r="A5451" t="s">
        <v>6</v>
      </c>
      <c r="B5451" t="s">
        <v>97</v>
      </c>
      <c r="C5451" t="s">
        <v>63</v>
      </c>
      <c r="D5451" t="s">
        <v>3</v>
      </c>
      <c r="E5451" t="s">
        <v>38</v>
      </c>
      <c r="F5451" s="6">
        <v>42321</v>
      </c>
      <c r="G5451" t="s">
        <v>5659</v>
      </c>
      <c r="H5451" s="7">
        <f>[1]!Capstone_Sales_Data[[#This Row],[Ship Date]]-[1]!Capstone_Sales_Data[[#This Row],[Order Date]]</f>
        <v>3</v>
      </c>
      <c r="I5451" s="6">
        <v>42324</v>
      </c>
      <c r="J5451" s="7">
        <v>9272</v>
      </c>
      <c r="K5451" s="8">
        <v>437.2</v>
      </c>
      <c r="L5451" s="8">
        <v>263.33</v>
      </c>
      <c r="M5451" s="8">
        <v>4053718.4</v>
      </c>
      <c r="N5451" s="8">
        <v>2441595.7599999998</v>
      </c>
      <c r="O5451" s="8">
        <v>1612122.64</v>
      </c>
      <c r="P5451" s="9">
        <f>[1]!Capstone_Sales_Data[[#This Row],[Total Profit]]/[1]!Capstone_Sales_Data[[#This Row],[Total Revenue]]</f>
        <v>0.39768984446477584</v>
      </c>
    </row>
    <row r="5452" spans="1:16" x14ac:dyDescent="0.35">
      <c r="A5452" s="1" t="s">
        <v>6</v>
      </c>
      <c r="B5452" s="1" t="s">
        <v>554</v>
      </c>
      <c r="C5452" s="1" t="s">
        <v>47</v>
      </c>
      <c r="D5452" s="1" t="s">
        <v>14</v>
      </c>
      <c r="E5452" s="1" t="s">
        <v>38</v>
      </c>
      <c r="F5452" s="2">
        <v>42031</v>
      </c>
      <c r="G5452" s="1" t="s">
        <v>5660</v>
      </c>
      <c r="H5452" s="3">
        <f>[1]!Capstone_Sales_Data[[#This Row],[Ship Date]]-[1]!Capstone_Sales_Data[[#This Row],[Order Date]]</f>
        <v>6</v>
      </c>
      <c r="I5452" s="2">
        <v>42037</v>
      </c>
      <c r="J5452" s="3">
        <v>9981</v>
      </c>
      <c r="K5452" s="4">
        <v>109.28</v>
      </c>
      <c r="L5452" s="4">
        <v>35.840000000000003</v>
      </c>
      <c r="M5452" s="4">
        <v>1090723.68</v>
      </c>
      <c r="N5452" s="4">
        <v>357719.03999999998</v>
      </c>
      <c r="O5452" s="4">
        <v>733004.64</v>
      </c>
      <c r="P5452" s="5">
        <f>[1]!Capstone_Sales_Data[[#This Row],[Total Profit]]/[1]!Capstone_Sales_Data[[#This Row],[Total Revenue]]</f>
        <v>0.67203513909224022</v>
      </c>
    </row>
    <row r="5453" spans="1:16" x14ac:dyDescent="0.35">
      <c r="A5453" t="s">
        <v>49</v>
      </c>
      <c r="B5453" t="s">
        <v>719</v>
      </c>
      <c r="C5453" t="s">
        <v>37</v>
      </c>
      <c r="D5453" t="s">
        <v>14</v>
      </c>
      <c r="E5453" t="s">
        <v>4</v>
      </c>
      <c r="F5453" s="6">
        <v>42830</v>
      </c>
      <c r="G5453" t="s">
        <v>5661</v>
      </c>
      <c r="H5453" s="7">
        <f>[1]!Capstone_Sales_Data[[#This Row],[Ship Date]]-[1]!Capstone_Sales_Data[[#This Row],[Order Date]]</f>
        <v>6</v>
      </c>
      <c r="I5453" s="6">
        <v>42836</v>
      </c>
      <c r="J5453" s="7">
        <v>6146</v>
      </c>
      <c r="K5453" s="8">
        <v>205.7</v>
      </c>
      <c r="L5453" s="8">
        <v>117.11</v>
      </c>
      <c r="M5453" s="8">
        <v>1264232.2</v>
      </c>
      <c r="N5453" s="8">
        <v>719758.06</v>
      </c>
      <c r="O5453" s="8">
        <v>544474.14</v>
      </c>
      <c r="P5453" s="9">
        <f>[1]!Capstone_Sales_Data[[#This Row],[Total Profit]]/[1]!Capstone_Sales_Data[[#This Row],[Total Revenue]]</f>
        <v>0.43067574137092857</v>
      </c>
    </row>
    <row r="5454" spans="1:16" x14ac:dyDescent="0.35">
      <c r="A5454" s="1" t="s">
        <v>0</v>
      </c>
      <c r="B5454" s="1" t="s">
        <v>161</v>
      </c>
      <c r="C5454" s="1" t="s">
        <v>58</v>
      </c>
      <c r="D5454" s="1" t="s">
        <v>3</v>
      </c>
      <c r="E5454" s="1" t="s">
        <v>4</v>
      </c>
      <c r="F5454" s="2">
        <v>40414</v>
      </c>
      <c r="G5454" s="1" t="s">
        <v>5662</v>
      </c>
      <c r="H5454" s="3">
        <f>[1]!Capstone_Sales_Data[[#This Row],[Ship Date]]-[1]!Capstone_Sales_Data[[#This Row],[Order Date]]</f>
        <v>4</v>
      </c>
      <c r="I5454" s="2">
        <v>40418</v>
      </c>
      <c r="J5454" s="3">
        <v>2926</v>
      </c>
      <c r="K5454" s="4">
        <v>81.73</v>
      </c>
      <c r="L5454" s="4">
        <v>56.67</v>
      </c>
      <c r="M5454" s="4">
        <v>239141.98</v>
      </c>
      <c r="N5454" s="4">
        <v>165816.42000000001</v>
      </c>
      <c r="O5454" s="4">
        <v>73325.56</v>
      </c>
      <c r="P5454" s="5">
        <f>[1]!Capstone_Sales_Data[[#This Row],[Total Profit]]/[1]!Capstone_Sales_Data[[#This Row],[Total Revenue]]</f>
        <v>0.30661935641747212</v>
      </c>
    </row>
    <row r="5455" spans="1:16" x14ac:dyDescent="0.35">
      <c r="A5455" t="s">
        <v>176</v>
      </c>
      <c r="B5455" t="s">
        <v>613</v>
      </c>
      <c r="C5455" t="s">
        <v>2</v>
      </c>
      <c r="D5455" t="s">
        <v>14</v>
      </c>
      <c r="E5455" t="s">
        <v>22</v>
      </c>
      <c r="F5455" s="6">
        <v>40547</v>
      </c>
      <c r="G5455" t="s">
        <v>5663</v>
      </c>
      <c r="H5455" s="7">
        <f>[1]!Capstone_Sales_Data[[#This Row],[Ship Date]]-[1]!Capstone_Sales_Data[[#This Row],[Order Date]]</f>
        <v>37</v>
      </c>
      <c r="I5455" s="6">
        <v>40584</v>
      </c>
      <c r="J5455" s="7">
        <v>2515</v>
      </c>
      <c r="K5455" s="8">
        <v>651.21</v>
      </c>
      <c r="L5455" s="8">
        <v>524.96</v>
      </c>
      <c r="M5455" s="8">
        <v>1637793.15</v>
      </c>
      <c r="N5455" s="8">
        <v>1320274.3999999999</v>
      </c>
      <c r="O5455" s="8">
        <v>317518.75</v>
      </c>
      <c r="P5455" s="9">
        <f>[1]!Capstone_Sales_Data[[#This Row],[Total Profit]]/[1]!Capstone_Sales_Data[[#This Row],[Total Revenue]]</f>
        <v>0.19386987300563568</v>
      </c>
    </row>
    <row r="5456" spans="1:16" x14ac:dyDescent="0.35">
      <c r="A5456" s="1" t="s">
        <v>6</v>
      </c>
      <c r="B5456" s="1" t="s">
        <v>60</v>
      </c>
      <c r="C5456" s="1" t="s">
        <v>47</v>
      </c>
      <c r="D5456" s="1" t="s">
        <v>14</v>
      </c>
      <c r="E5456" s="1" t="s">
        <v>22</v>
      </c>
      <c r="F5456" s="2">
        <v>41087</v>
      </c>
      <c r="G5456" s="1" t="s">
        <v>5664</v>
      </c>
      <c r="H5456" s="3">
        <f>[1]!Capstone_Sales_Data[[#This Row],[Ship Date]]-[1]!Capstone_Sales_Data[[#This Row],[Order Date]]</f>
        <v>5</v>
      </c>
      <c r="I5456" s="2">
        <v>41092</v>
      </c>
      <c r="J5456" s="3">
        <v>9136</v>
      </c>
      <c r="K5456" s="4">
        <v>109.28</v>
      </c>
      <c r="L5456" s="4">
        <v>35.840000000000003</v>
      </c>
      <c r="M5456" s="4">
        <v>998382.07999999996</v>
      </c>
      <c r="N5456" s="4">
        <v>327434.23999999999</v>
      </c>
      <c r="O5456" s="4">
        <v>670947.83999999997</v>
      </c>
      <c r="P5456" s="5">
        <f>[1]!Capstone_Sales_Data[[#This Row],[Total Profit]]/[1]!Capstone_Sales_Data[[#This Row],[Total Revenue]]</f>
        <v>0.67203513909224011</v>
      </c>
    </row>
    <row r="5457" spans="1:16" x14ac:dyDescent="0.35">
      <c r="A5457" t="s">
        <v>6</v>
      </c>
      <c r="B5457" t="s">
        <v>303</v>
      </c>
      <c r="C5457" t="s">
        <v>17</v>
      </c>
      <c r="D5457" t="s">
        <v>14</v>
      </c>
      <c r="E5457" t="s">
        <v>38</v>
      </c>
      <c r="F5457" s="6">
        <v>41662</v>
      </c>
      <c r="G5457" t="s">
        <v>5665</v>
      </c>
      <c r="H5457" s="7">
        <f>[1]!Capstone_Sales_Data[[#This Row],[Ship Date]]-[1]!Capstone_Sales_Data[[#This Row],[Order Date]]</f>
        <v>0</v>
      </c>
      <c r="I5457" s="6">
        <v>41662</v>
      </c>
      <c r="J5457" s="7">
        <v>4043</v>
      </c>
      <c r="K5457" s="8">
        <v>668.27</v>
      </c>
      <c r="L5457" s="8">
        <v>502.54</v>
      </c>
      <c r="M5457" s="8">
        <v>2701815.61</v>
      </c>
      <c r="N5457" s="8">
        <v>2031769.22</v>
      </c>
      <c r="O5457" s="8">
        <v>670046.39</v>
      </c>
      <c r="P5457" s="9">
        <f>[1]!Capstone_Sales_Data[[#This Row],[Total Profit]]/[1]!Capstone_Sales_Data[[#This Row],[Total Revenue]]</f>
        <v>0.24799856345489099</v>
      </c>
    </row>
    <row r="5458" spans="1:16" x14ac:dyDescent="0.35">
      <c r="A5458" s="1" t="s">
        <v>0</v>
      </c>
      <c r="B5458" s="1" t="s">
        <v>36</v>
      </c>
      <c r="C5458" s="1" t="s">
        <v>37</v>
      </c>
      <c r="D5458" s="1" t="s">
        <v>3</v>
      </c>
      <c r="E5458" s="1" t="s">
        <v>4</v>
      </c>
      <c r="F5458" s="2">
        <v>42290</v>
      </c>
      <c r="G5458" s="1" t="s">
        <v>5666</v>
      </c>
      <c r="H5458" s="3">
        <f>[1]!Capstone_Sales_Data[[#This Row],[Ship Date]]-[1]!Capstone_Sales_Data[[#This Row],[Order Date]]</f>
        <v>25</v>
      </c>
      <c r="I5458" s="2">
        <v>42315</v>
      </c>
      <c r="J5458" s="3">
        <v>524</v>
      </c>
      <c r="K5458" s="4">
        <v>205.7</v>
      </c>
      <c r="L5458" s="4">
        <v>117.11</v>
      </c>
      <c r="M5458" s="4">
        <v>107786.8</v>
      </c>
      <c r="N5458" s="4">
        <v>61365.64</v>
      </c>
      <c r="O5458" s="4">
        <v>46421.16</v>
      </c>
      <c r="P5458" s="5">
        <f>[1]!Capstone_Sales_Data[[#This Row],[Total Profit]]/[1]!Capstone_Sales_Data[[#This Row],[Total Revenue]]</f>
        <v>0.43067574137092857</v>
      </c>
    </row>
    <row r="5459" spans="1:16" x14ac:dyDescent="0.35">
      <c r="A5459" t="s">
        <v>11</v>
      </c>
      <c r="B5459" t="s">
        <v>399</v>
      </c>
      <c r="C5459" t="s">
        <v>37</v>
      </c>
      <c r="D5459" t="s">
        <v>3</v>
      </c>
      <c r="E5459" t="s">
        <v>9</v>
      </c>
      <c r="F5459" s="6">
        <v>41994</v>
      </c>
      <c r="G5459" t="s">
        <v>5667</v>
      </c>
      <c r="H5459" s="7">
        <f>[1]!Capstone_Sales_Data[[#This Row],[Ship Date]]-[1]!Capstone_Sales_Data[[#This Row],[Order Date]]</f>
        <v>19</v>
      </c>
      <c r="I5459" s="6">
        <v>42013</v>
      </c>
      <c r="J5459" s="7">
        <v>8895</v>
      </c>
      <c r="K5459" s="8">
        <v>205.7</v>
      </c>
      <c r="L5459" s="8">
        <v>117.11</v>
      </c>
      <c r="M5459" s="8">
        <v>1829701.5</v>
      </c>
      <c r="N5459" s="8">
        <v>1041693.45</v>
      </c>
      <c r="O5459" s="8">
        <v>788008.05</v>
      </c>
      <c r="P5459" s="9">
        <f>[1]!Capstone_Sales_Data[[#This Row],[Total Profit]]/[1]!Capstone_Sales_Data[[#This Row],[Total Revenue]]</f>
        <v>0.43067574137092857</v>
      </c>
    </row>
    <row r="5460" spans="1:16" x14ac:dyDescent="0.35">
      <c r="A5460" s="1" t="s">
        <v>0</v>
      </c>
      <c r="B5460" s="1" t="s">
        <v>1582</v>
      </c>
      <c r="C5460" s="1" t="s">
        <v>2</v>
      </c>
      <c r="D5460" s="1" t="s">
        <v>14</v>
      </c>
      <c r="E5460" s="1" t="s">
        <v>22</v>
      </c>
      <c r="F5460" s="2">
        <v>40187</v>
      </c>
      <c r="G5460" s="1" t="s">
        <v>5668</v>
      </c>
      <c r="H5460" s="3">
        <f>[1]!Capstone_Sales_Data[[#This Row],[Ship Date]]-[1]!Capstone_Sales_Data[[#This Row],[Order Date]]</f>
        <v>38</v>
      </c>
      <c r="I5460" s="2">
        <v>40225</v>
      </c>
      <c r="J5460" s="3">
        <v>1505</v>
      </c>
      <c r="K5460" s="4">
        <v>651.21</v>
      </c>
      <c r="L5460" s="4">
        <v>524.96</v>
      </c>
      <c r="M5460" s="4">
        <v>980071.05</v>
      </c>
      <c r="N5460" s="4">
        <v>790064.8</v>
      </c>
      <c r="O5460" s="4">
        <v>190006.25</v>
      </c>
      <c r="P5460" s="5">
        <f>[1]!Capstone_Sales_Data[[#This Row],[Total Profit]]/[1]!Capstone_Sales_Data[[#This Row],[Total Revenue]]</f>
        <v>0.19386987300563566</v>
      </c>
    </row>
    <row r="5461" spans="1:16" x14ac:dyDescent="0.35">
      <c r="A5461" t="s">
        <v>6</v>
      </c>
      <c r="B5461" t="s">
        <v>19</v>
      </c>
      <c r="C5461" t="s">
        <v>51</v>
      </c>
      <c r="D5461" t="s">
        <v>3</v>
      </c>
      <c r="E5461" t="s">
        <v>38</v>
      </c>
      <c r="F5461" s="6">
        <v>40819</v>
      </c>
      <c r="G5461" t="s">
        <v>5669</v>
      </c>
      <c r="H5461" s="7">
        <f>[1]!Capstone_Sales_Data[[#This Row],[Ship Date]]-[1]!Capstone_Sales_Data[[#This Row],[Order Date]]</f>
        <v>23</v>
      </c>
      <c r="I5461" s="6">
        <v>40842</v>
      </c>
      <c r="J5461" s="7">
        <v>7734</v>
      </c>
      <c r="K5461" s="8">
        <v>152.58000000000001</v>
      </c>
      <c r="L5461" s="8">
        <v>97.44</v>
      </c>
      <c r="M5461" s="8">
        <v>1180053.72</v>
      </c>
      <c r="N5461" s="8">
        <v>753600.96</v>
      </c>
      <c r="O5461" s="8">
        <v>426452.76</v>
      </c>
      <c r="P5461" s="9">
        <f>[1]!Capstone_Sales_Data[[#This Row],[Total Profit]]/[1]!Capstone_Sales_Data[[#This Row],[Total Revenue]]</f>
        <v>0.36138419189933152</v>
      </c>
    </row>
    <row r="5462" spans="1:16" x14ac:dyDescent="0.35">
      <c r="A5462" s="1" t="s">
        <v>0</v>
      </c>
      <c r="B5462" s="1" t="s">
        <v>420</v>
      </c>
      <c r="C5462" s="1" t="s">
        <v>8</v>
      </c>
      <c r="D5462" s="1" t="s">
        <v>14</v>
      </c>
      <c r="E5462" s="1" t="s">
        <v>38</v>
      </c>
      <c r="F5462" s="2">
        <v>42698</v>
      </c>
      <c r="G5462" s="1" t="s">
        <v>5670</v>
      </c>
      <c r="H5462" s="3">
        <f>[1]!Capstone_Sales_Data[[#This Row],[Ship Date]]-[1]!Capstone_Sales_Data[[#This Row],[Order Date]]</f>
        <v>32</v>
      </c>
      <c r="I5462" s="2">
        <v>42730</v>
      </c>
      <c r="J5462" s="3">
        <v>8993</v>
      </c>
      <c r="K5462" s="4">
        <v>47.45</v>
      </c>
      <c r="L5462" s="4">
        <v>31.79</v>
      </c>
      <c r="M5462" s="4">
        <v>426717.85</v>
      </c>
      <c r="N5462" s="4">
        <v>285887.46999999997</v>
      </c>
      <c r="O5462" s="4">
        <v>140830.38</v>
      </c>
      <c r="P5462" s="5">
        <f>[1]!Capstone_Sales_Data[[#This Row],[Total Profit]]/[1]!Capstone_Sales_Data[[#This Row],[Total Revenue]]</f>
        <v>0.33003161222339306</v>
      </c>
    </row>
    <row r="5463" spans="1:16" x14ac:dyDescent="0.35">
      <c r="A5463" t="s">
        <v>0</v>
      </c>
      <c r="B5463" t="s">
        <v>62</v>
      </c>
      <c r="C5463" t="s">
        <v>31</v>
      </c>
      <c r="D5463" t="s">
        <v>3</v>
      </c>
      <c r="E5463" t="s">
        <v>9</v>
      </c>
      <c r="F5463" s="6">
        <v>40870</v>
      </c>
      <c r="G5463" t="s">
        <v>5671</v>
      </c>
      <c r="H5463" s="7">
        <f>[1]!Capstone_Sales_Data[[#This Row],[Ship Date]]-[1]!Capstone_Sales_Data[[#This Row],[Order Date]]</f>
        <v>8</v>
      </c>
      <c r="I5463" s="6">
        <v>40878</v>
      </c>
      <c r="J5463" s="7">
        <v>3725</v>
      </c>
      <c r="K5463" s="8">
        <v>421.89</v>
      </c>
      <c r="L5463" s="8">
        <v>364.69</v>
      </c>
      <c r="M5463" s="8">
        <v>1571540.25</v>
      </c>
      <c r="N5463" s="8">
        <v>1358470.25</v>
      </c>
      <c r="O5463" s="8">
        <v>213070</v>
      </c>
      <c r="P5463" s="9">
        <f>[1]!Capstone_Sales_Data[[#This Row],[Total Profit]]/[1]!Capstone_Sales_Data[[#This Row],[Total Revenue]]</f>
        <v>0.13558036455000119</v>
      </c>
    </row>
    <row r="5464" spans="1:16" x14ac:dyDescent="0.35">
      <c r="A5464" s="1" t="s">
        <v>0</v>
      </c>
      <c r="B5464" s="1" t="s">
        <v>125</v>
      </c>
      <c r="C5464" s="1" t="s">
        <v>28</v>
      </c>
      <c r="D5464" s="1" t="s">
        <v>14</v>
      </c>
      <c r="E5464" s="1" t="s">
        <v>9</v>
      </c>
      <c r="F5464" s="2">
        <v>41838</v>
      </c>
      <c r="G5464" s="1" t="s">
        <v>5672</v>
      </c>
      <c r="H5464" s="3">
        <f>[1]!Capstone_Sales_Data[[#This Row],[Ship Date]]-[1]!Capstone_Sales_Data[[#This Row],[Order Date]]</f>
        <v>9</v>
      </c>
      <c r="I5464" s="2">
        <v>41847</v>
      </c>
      <c r="J5464" s="3">
        <v>2403</v>
      </c>
      <c r="K5464" s="4">
        <v>255.28</v>
      </c>
      <c r="L5464" s="4">
        <v>159.41999999999999</v>
      </c>
      <c r="M5464" s="4">
        <v>613437.84</v>
      </c>
      <c r="N5464" s="4">
        <v>383086.26</v>
      </c>
      <c r="O5464" s="4">
        <v>230351.58</v>
      </c>
      <c r="P5464" s="5">
        <f>[1]!Capstone_Sales_Data[[#This Row],[Total Profit]]/[1]!Capstone_Sales_Data[[#This Row],[Total Revenue]]</f>
        <v>0.37550924475086178</v>
      </c>
    </row>
    <row r="5465" spans="1:16" x14ac:dyDescent="0.35">
      <c r="A5465" t="s">
        <v>0</v>
      </c>
      <c r="B5465" t="s">
        <v>166</v>
      </c>
      <c r="C5465" t="s">
        <v>51</v>
      </c>
      <c r="D5465" t="s">
        <v>14</v>
      </c>
      <c r="E5465" t="s">
        <v>38</v>
      </c>
      <c r="F5465" s="6">
        <v>42807</v>
      </c>
      <c r="G5465" t="s">
        <v>5673</v>
      </c>
      <c r="H5465" s="7">
        <f>[1]!Capstone_Sales_Data[[#This Row],[Ship Date]]-[1]!Capstone_Sales_Data[[#This Row],[Order Date]]</f>
        <v>32</v>
      </c>
      <c r="I5465" s="6">
        <v>42839</v>
      </c>
      <c r="J5465" s="7">
        <v>2531</v>
      </c>
      <c r="K5465" s="8">
        <v>152.58000000000001</v>
      </c>
      <c r="L5465" s="8">
        <v>97.44</v>
      </c>
      <c r="M5465" s="8">
        <v>386179.98</v>
      </c>
      <c r="N5465" s="8">
        <v>246620.64</v>
      </c>
      <c r="O5465" s="8">
        <v>139559.34</v>
      </c>
      <c r="P5465" s="9">
        <f>[1]!Capstone_Sales_Data[[#This Row],[Total Profit]]/[1]!Capstone_Sales_Data[[#This Row],[Total Revenue]]</f>
        <v>0.36138419189933152</v>
      </c>
    </row>
    <row r="5466" spans="1:16" x14ac:dyDescent="0.35">
      <c r="A5466" s="1" t="s">
        <v>6</v>
      </c>
      <c r="B5466" s="1" t="s">
        <v>156</v>
      </c>
      <c r="C5466" s="1" t="s">
        <v>13</v>
      </c>
      <c r="D5466" s="1" t="s">
        <v>14</v>
      </c>
      <c r="E5466" s="1" t="s">
        <v>38</v>
      </c>
      <c r="F5466" s="2">
        <v>41377</v>
      </c>
      <c r="G5466" s="1" t="s">
        <v>5674</v>
      </c>
      <c r="H5466" s="3">
        <f>[1]!Capstone_Sales_Data[[#This Row],[Ship Date]]-[1]!Capstone_Sales_Data[[#This Row],[Order Date]]</f>
        <v>33</v>
      </c>
      <c r="I5466" s="2">
        <v>41410</v>
      </c>
      <c r="J5466" s="3">
        <v>3647</v>
      </c>
      <c r="K5466" s="4">
        <v>154.06</v>
      </c>
      <c r="L5466" s="4">
        <v>90.93</v>
      </c>
      <c r="M5466" s="4">
        <v>561856.81999999995</v>
      </c>
      <c r="N5466" s="4">
        <v>331621.71000000002</v>
      </c>
      <c r="O5466" s="4">
        <v>230235.11</v>
      </c>
      <c r="P5466" s="5">
        <f>[1]!Capstone_Sales_Data[[#This Row],[Total Profit]]/[1]!Capstone_Sales_Data[[#This Row],[Total Revenue]]</f>
        <v>0.40977541217707386</v>
      </c>
    </row>
    <row r="5467" spans="1:16" x14ac:dyDescent="0.35">
      <c r="A5467" t="s">
        <v>0</v>
      </c>
      <c r="B5467" t="s">
        <v>232</v>
      </c>
      <c r="C5467" t="s">
        <v>8</v>
      </c>
      <c r="D5467" t="s">
        <v>3</v>
      </c>
      <c r="E5467" t="s">
        <v>4</v>
      </c>
      <c r="F5467" s="6">
        <v>42449</v>
      </c>
      <c r="G5467" t="s">
        <v>5675</v>
      </c>
      <c r="H5467" s="7">
        <f>[1]!Capstone_Sales_Data[[#This Row],[Ship Date]]-[1]!Capstone_Sales_Data[[#This Row],[Order Date]]</f>
        <v>12</v>
      </c>
      <c r="I5467" s="6">
        <v>42461</v>
      </c>
      <c r="J5467" s="7">
        <v>2317</v>
      </c>
      <c r="K5467" s="8">
        <v>47.45</v>
      </c>
      <c r="L5467" s="8">
        <v>31.79</v>
      </c>
      <c r="M5467" s="8">
        <v>109941.65</v>
      </c>
      <c r="N5467" s="8">
        <v>73657.429999999993</v>
      </c>
      <c r="O5467" s="8">
        <v>36284.22</v>
      </c>
      <c r="P5467" s="9">
        <f>[1]!Capstone_Sales_Data[[#This Row],[Total Profit]]/[1]!Capstone_Sales_Data[[#This Row],[Total Revenue]]</f>
        <v>0.33003161222339306</v>
      </c>
    </row>
    <row r="5468" spans="1:16" x14ac:dyDescent="0.35">
      <c r="A5468" s="1" t="s">
        <v>49</v>
      </c>
      <c r="B5468" s="1" t="s">
        <v>116</v>
      </c>
      <c r="C5468" s="1" t="s">
        <v>17</v>
      </c>
      <c r="D5468" s="1" t="s">
        <v>3</v>
      </c>
      <c r="E5468" s="1" t="s">
        <v>9</v>
      </c>
      <c r="F5468" s="2">
        <v>40247</v>
      </c>
      <c r="G5468" s="1" t="s">
        <v>5676</v>
      </c>
      <c r="H5468" s="3">
        <f>[1]!Capstone_Sales_Data[[#This Row],[Ship Date]]-[1]!Capstone_Sales_Data[[#This Row],[Order Date]]</f>
        <v>29</v>
      </c>
      <c r="I5468" s="2">
        <v>40276</v>
      </c>
      <c r="J5468" s="3">
        <v>7140</v>
      </c>
      <c r="K5468" s="4">
        <v>668.27</v>
      </c>
      <c r="L5468" s="4">
        <v>502.54</v>
      </c>
      <c r="M5468" s="4">
        <v>4771447.8</v>
      </c>
      <c r="N5468" s="4">
        <v>3588135.6</v>
      </c>
      <c r="O5468" s="4">
        <v>1183312.2</v>
      </c>
      <c r="P5468" s="5">
        <f>[1]!Capstone_Sales_Data[[#This Row],[Total Profit]]/[1]!Capstone_Sales_Data[[#This Row],[Total Revenue]]</f>
        <v>0.24799856345489099</v>
      </c>
    </row>
    <row r="5469" spans="1:16" x14ac:dyDescent="0.35">
      <c r="A5469" t="s">
        <v>6</v>
      </c>
      <c r="B5469" t="s">
        <v>97</v>
      </c>
      <c r="C5469" t="s">
        <v>51</v>
      </c>
      <c r="D5469" t="s">
        <v>3</v>
      </c>
      <c r="E5469" t="s">
        <v>38</v>
      </c>
      <c r="F5469" s="6">
        <v>41836</v>
      </c>
      <c r="G5469" t="s">
        <v>5677</v>
      </c>
      <c r="H5469" s="7">
        <f>[1]!Capstone_Sales_Data[[#This Row],[Ship Date]]-[1]!Capstone_Sales_Data[[#This Row],[Order Date]]</f>
        <v>33</v>
      </c>
      <c r="I5469" s="6">
        <v>41869</v>
      </c>
      <c r="J5469" s="7">
        <v>3746</v>
      </c>
      <c r="K5469" s="8">
        <v>152.58000000000001</v>
      </c>
      <c r="L5469" s="8">
        <v>97.44</v>
      </c>
      <c r="M5469" s="8">
        <v>571564.68000000005</v>
      </c>
      <c r="N5469" s="8">
        <v>365010.24</v>
      </c>
      <c r="O5469" s="8">
        <v>206554.44</v>
      </c>
      <c r="P5469" s="9">
        <f>[1]!Capstone_Sales_Data[[#This Row],[Total Profit]]/[1]!Capstone_Sales_Data[[#This Row],[Total Revenue]]</f>
        <v>0.36138419189933146</v>
      </c>
    </row>
    <row r="5470" spans="1:16" x14ac:dyDescent="0.35">
      <c r="A5470" s="1" t="s">
        <v>6</v>
      </c>
      <c r="B5470" s="1" t="s">
        <v>390</v>
      </c>
      <c r="C5470" s="1" t="s">
        <v>2</v>
      </c>
      <c r="D5470" s="1" t="s">
        <v>3</v>
      </c>
      <c r="E5470" s="1" t="s">
        <v>22</v>
      </c>
      <c r="F5470" s="2">
        <v>40836</v>
      </c>
      <c r="G5470" s="1" t="s">
        <v>5678</v>
      </c>
      <c r="H5470" s="3">
        <f>[1]!Capstone_Sales_Data[[#This Row],[Ship Date]]-[1]!Capstone_Sales_Data[[#This Row],[Order Date]]</f>
        <v>36</v>
      </c>
      <c r="I5470" s="2">
        <v>40872</v>
      </c>
      <c r="J5470" s="3">
        <v>9797</v>
      </c>
      <c r="K5470" s="4">
        <v>651.21</v>
      </c>
      <c r="L5470" s="4">
        <v>524.96</v>
      </c>
      <c r="M5470" s="4">
        <v>6379904.3700000001</v>
      </c>
      <c r="N5470" s="4">
        <v>5143033.12</v>
      </c>
      <c r="O5470" s="4">
        <v>1236871.25</v>
      </c>
      <c r="P5470" s="5">
        <f>[1]!Capstone_Sales_Data[[#This Row],[Total Profit]]/[1]!Capstone_Sales_Data[[#This Row],[Total Revenue]]</f>
        <v>0.19386987300563566</v>
      </c>
    </row>
    <row r="5471" spans="1:16" x14ac:dyDescent="0.35">
      <c r="A5471" t="s">
        <v>0</v>
      </c>
      <c r="B5471" t="s">
        <v>229</v>
      </c>
      <c r="C5471" t="s">
        <v>2</v>
      </c>
      <c r="D5471" t="s">
        <v>14</v>
      </c>
      <c r="E5471" t="s">
        <v>4</v>
      </c>
      <c r="F5471" s="6">
        <v>40937</v>
      </c>
      <c r="G5471" t="s">
        <v>5679</v>
      </c>
      <c r="H5471" s="7">
        <f>[1]!Capstone_Sales_Data[[#This Row],[Ship Date]]-[1]!Capstone_Sales_Data[[#This Row],[Order Date]]</f>
        <v>39</v>
      </c>
      <c r="I5471" s="6">
        <v>40976</v>
      </c>
      <c r="J5471" s="7">
        <v>9984</v>
      </c>
      <c r="K5471" s="8">
        <v>651.21</v>
      </c>
      <c r="L5471" s="8">
        <v>524.96</v>
      </c>
      <c r="M5471" s="8">
        <v>6501680.6399999997</v>
      </c>
      <c r="N5471" s="8">
        <v>5241200.6399999997</v>
      </c>
      <c r="O5471" s="8">
        <v>1260480</v>
      </c>
      <c r="P5471" s="9">
        <f>[1]!Capstone_Sales_Data[[#This Row],[Total Profit]]/[1]!Capstone_Sales_Data[[#This Row],[Total Revenue]]</f>
        <v>0.19386987300563568</v>
      </c>
    </row>
    <row r="5472" spans="1:16" x14ac:dyDescent="0.35">
      <c r="A5472" s="1" t="s">
        <v>33</v>
      </c>
      <c r="B5472" s="1" t="s">
        <v>277</v>
      </c>
      <c r="C5472" s="1" t="s">
        <v>17</v>
      </c>
      <c r="D5472" s="1" t="s">
        <v>3</v>
      </c>
      <c r="E5472" s="1" t="s">
        <v>38</v>
      </c>
      <c r="F5472" s="2">
        <v>40689</v>
      </c>
      <c r="G5472" s="1" t="s">
        <v>5680</v>
      </c>
      <c r="H5472" s="3">
        <f>[1]!Capstone_Sales_Data[[#This Row],[Ship Date]]-[1]!Capstone_Sales_Data[[#This Row],[Order Date]]</f>
        <v>4</v>
      </c>
      <c r="I5472" s="2">
        <v>40693</v>
      </c>
      <c r="J5472" s="3">
        <v>1031</v>
      </c>
      <c r="K5472" s="4">
        <v>668.27</v>
      </c>
      <c r="L5472" s="4">
        <v>502.54</v>
      </c>
      <c r="M5472" s="4">
        <v>688986.37</v>
      </c>
      <c r="N5472" s="4">
        <v>518118.74</v>
      </c>
      <c r="O5472" s="4">
        <v>170867.63</v>
      </c>
      <c r="P5472" s="5">
        <f>[1]!Capstone_Sales_Data[[#This Row],[Total Profit]]/[1]!Capstone_Sales_Data[[#This Row],[Total Revenue]]</f>
        <v>0.24799856345489099</v>
      </c>
    </row>
    <row r="5473" spans="1:16" x14ac:dyDescent="0.35">
      <c r="A5473" t="s">
        <v>33</v>
      </c>
      <c r="B5473" t="s">
        <v>34</v>
      </c>
      <c r="C5473" t="s">
        <v>37</v>
      </c>
      <c r="D5473" t="s">
        <v>14</v>
      </c>
      <c r="E5473" t="s">
        <v>4</v>
      </c>
      <c r="F5473" s="6">
        <v>40411</v>
      </c>
      <c r="G5473" t="s">
        <v>5681</v>
      </c>
      <c r="H5473" s="7">
        <f>[1]!Capstone_Sales_Data[[#This Row],[Ship Date]]-[1]!Capstone_Sales_Data[[#This Row],[Order Date]]</f>
        <v>36</v>
      </c>
      <c r="I5473" s="6">
        <v>40447</v>
      </c>
      <c r="J5473" s="7">
        <v>6693</v>
      </c>
      <c r="K5473" s="8">
        <v>205.7</v>
      </c>
      <c r="L5473" s="8">
        <v>117.11</v>
      </c>
      <c r="M5473" s="8">
        <v>1376750.1</v>
      </c>
      <c r="N5473" s="8">
        <v>783817.23</v>
      </c>
      <c r="O5473" s="8">
        <v>592932.87</v>
      </c>
      <c r="P5473" s="9">
        <f>[1]!Capstone_Sales_Data[[#This Row],[Total Profit]]/[1]!Capstone_Sales_Data[[#This Row],[Total Revenue]]</f>
        <v>0.43067574137092851</v>
      </c>
    </row>
    <row r="5474" spans="1:16" x14ac:dyDescent="0.35">
      <c r="A5474" s="1" t="s">
        <v>24</v>
      </c>
      <c r="B5474" s="1" t="s">
        <v>414</v>
      </c>
      <c r="C5474" s="1" t="s">
        <v>2</v>
      </c>
      <c r="D5474" s="1" t="s">
        <v>14</v>
      </c>
      <c r="E5474" s="1" t="s">
        <v>9</v>
      </c>
      <c r="F5474" s="2">
        <v>40813</v>
      </c>
      <c r="G5474" s="1" t="s">
        <v>5682</v>
      </c>
      <c r="H5474" s="3">
        <f>[1]!Capstone_Sales_Data[[#This Row],[Ship Date]]-[1]!Capstone_Sales_Data[[#This Row],[Order Date]]</f>
        <v>48</v>
      </c>
      <c r="I5474" s="2">
        <v>40861</v>
      </c>
      <c r="J5474" s="3">
        <v>2756</v>
      </c>
      <c r="K5474" s="4">
        <v>651.21</v>
      </c>
      <c r="L5474" s="4">
        <v>524.96</v>
      </c>
      <c r="M5474" s="4">
        <v>1794734.76</v>
      </c>
      <c r="N5474" s="4">
        <v>1446789.76</v>
      </c>
      <c r="O5474" s="4">
        <v>347945</v>
      </c>
      <c r="P5474" s="5">
        <f>[1]!Capstone_Sales_Data[[#This Row],[Total Profit]]/[1]!Capstone_Sales_Data[[#This Row],[Total Revenue]]</f>
        <v>0.19386987300563566</v>
      </c>
    </row>
    <row r="5475" spans="1:16" x14ac:dyDescent="0.35">
      <c r="A5475" t="s">
        <v>0</v>
      </c>
      <c r="B5475" t="s">
        <v>774</v>
      </c>
      <c r="C5475" t="s">
        <v>91</v>
      </c>
      <c r="D5475" t="s">
        <v>14</v>
      </c>
      <c r="E5475" t="s">
        <v>9</v>
      </c>
      <c r="F5475" s="6">
        <v>41609</v>
      </c>
      <c r="G5475" t="s">
        <v>5683</v>
      </c>
      <c r="H5475" s="7">
        <f>[1]!Capstone_Sales_Data[[#This Row],[Ship Date]]-[1]!Capstone_Sales_Data[[#This Row],[Order Date]]</f>
        <v>45</v>
      </c>
      <c r="I5475" s="6">
        <v>41654</v>
      </c>
      <c r="J5475" s="7">
        <v>2038</v>
      </c>
      <c r="K5475" s="8">
        <v>9.33</v>
      </c>
      <c r="L5475" s="8">
        <v>6.92</v>
      </c>
      <c r="M5475" s="8">
        <v>19014.54</v>
      </c>
      <c r="N5475" s="8">
        <v>14102.96</v>
      </c>
      <c r="O5475" s="8">
        <v>4911.58</v>
      </c>
      <c r="P5475" s="9">
        <f>[1]!Capstone_Sales_Data[[#This Row],[Total Profit]]/[1]!Capstone_Sales_Data[[#This Row],[Total Revenue]]</f>
        <v>0.25830653804930331</v>
      </c>
    </row>
    <row r="5476" spans="1:16" x14ac:dyDescent="0.35">
      <c r="A5476" s="1" t="s">
        <v>11</v>
      </c>
      <c r="B5476" s="1" t="s">
        <v>860</v>
      </c>
      <c r="C5476" s="1" t="s">
        <v>91</v>
      </c>
      <c r="D5476" s="1" t="s">
        <v>3</v>
      </c>
      <c r="E5476" s="1" t="s">
        <v>4</v>
      </c>
      <c r="F5476" s="2">
        <v>42904</v>
      </c>
      <c r="G5476" s="1" t="s">
        <v>5684</v>
      </c>
      <c r="H5476" s="3">
        <f>[1]!Capstone_Sales_Data[[#This Row],[Ship Date]]-[1]!Capstone_Sales_Data[[#This Row],[Order Date]]</f>
        <v>43</v>
      </c>
      <c r="I5476" s="2">
        <v>42947</v>
      </c>
      <c r="J5476" s="3">
        <v>9387</v>
      </c>
      <c r="K5476" s="4">
        <v>9.33</v>
      </c>
      <c r="L5476" s="4">
        <v>6.92</v>
      </c>
      <c r="M5476" s="4">
        <v>87580.71</v>
      </c>
      <c r="N5476" s="4">
        <v>64958.04</v>
      </c>
      <c r="O5476" s="4">
        <v>22622.67</v>
      </c>
      <c r="P5476" s="5">
        <f>[1]!Capstone_Sales_Data[[#This Row],[Total Profit]]/[1]!Capstone_Sales_Data[[#This Row],[Total Revenue]]</f>
        <v>0.25830653804930326</v>
      </c>
    </row>
    <row r="5477" spans="1:16" x14ac:dyDescent="0.35">
      <c r="A5477" t="s">
        <v>33</v>
      </c>
      <c r="B5477" t="s">
        <v>86</v>
      </c>
      <c r="C5477" t="s">
        <v>8</v>
      </c>
      <c r="D5477" t="s">
        <v>14</v>
      </c>
      <c r="E5477" t="s">
        <v>22</v>
      </c>
      <c r="F5477" s="6">
        <v>41040</v>
      </c>
      <c r="G5477" t="s">
        <v>5685</v>
      </c>
      <c r="H5477" s="7">
        <f>[1]!Capstone_Sales_Data[[#This Row],[Ship Date]]-[1]!Capstone_Sales_Data[[#This Row],[Order Date]]</f>
        <v>48</v>
      </c>
      <c r="I5477" s="6">
        <v>41088</v>
      </c>
      <c r="J5477" s="7">
        <v>6683</v>
      </c>
      <c r="K5477" s="8">
        <v>47.45</v>
      </c>
      <c r="L5477" s="8">
        <v>31.79</v>
      </c>
      <c r="M5477" s="8">
        <v>317108.34999999998</v>
      </c>
      <c r="N5477" s="8">
        <v>212452.57</v>
      </c>
      <c r="O5477" s="8">
        <v>104655.78</v>
      </c>
      <c r="P5477" s="9">
        <f>[1]!Capstone_Sales_Data[[#This Row],[Total Profit]]/[1]!Capstone_Sales_Data[[#This Row],[Total Revenue]]</f>
        <v>0.33003161222339306</v>
      </c>
    </row>
    <row r="5478" spans="1:16" x14ac:dyDescent="0.35">
      <c r="A5478" s="1" t="s">
        <v>49</v>
      </c>
      <c r="B5478" s="1" t="s">
        <v>116</v>
      </c>
      <c r="C5478" s="1" t="s">
        <v>58</v>
      </c>
      <c r="D5478" s="1" t="s">
        <v>3</v>
      </c>
      <c r="E5478" s="1" t="s">
        <v>9</v>
      </c>
      <c r="F5478" s="2">
        <v>41051</v>
      </c>
      <c r="G5478" s="1" t="s">
        <v>5686</v>
      </c>
      <c r="H5478" s="3">
        <f>[1]!Capstone_Sales_Data[[#This Row],[Ship Date]]-[1]!Capstone_Sales_Data[[#This Row],[Order Date]]</f>
        <v>27</v>
      </c>
      <c r="I5478" s="2">
        <v>41078</v>
      </c>
      <c r="J5478" s="3">
        <v>7837</v>
      </c>
      <c r="K5478" s="4">
        <v>81.73</v>
      </c>
      <c r="L5478" s="4">
        <v>56.67</v>
      </c>
      <c r="M5478" s="4">
        <v>640518.01</v>
      </c>
      <c r="N5478" s="4">
        <v>444122.79</v>
      </c>
      <c r="O5478" s="4">
        <v>196395.22</v>
      </c>
      <c r="P5478" s="5">
        <f>[1]!Capstone_Sales_Data[[#This Row],[Total Profit]]/[1]!Capstone_Sales_Data[[#This Row],[Total Revenue]]</f>
        <v>0.30661935641747218</v>
      </c>
    </row>
    <row r="5479" spans="1:16" x14ac:dyDescent="0.35">
      <c r="A5479" t="s">
        <v>6</v>
      </c>
      <c r="B5479" t="s">
        <v>74</v>
      </c>
      <c r="C5479" t="s">
        <v>47</v>
      </c>
      <c r="D5479" t="s">
        <v>14</v>
      </c>
      <c r="E5479" t="s">
        <v>38</v>
      </c>
      <c r="F5479" s="6">
        <v>41439</v>
      </c>
      <c r="G5479" t="s">
        <v>5687</v>
      </c>
      <c r="H5479" s="7">
        <f>[1]!Capstone_Sales_Data[[#This Row],[Ship Date]]-[1]!Capstone_Sales_Data[[#This Row],[Order Date]]</f>
        <v>39</v>
      </c>
      <c r="I5479" s="6">
        <v>41478</v>
      </c>
      <c r="J5479" s="7">
        <v>3791</v>
      </c>
      <c r="K5479" s="8">
        <v>109.28</v>
      </c>
      <c r="L5479" s="8">
        <v>35.840000000000003</v>
      </c>
      <c r="M5479" s="8">
        <v>414280.48</v>
      </c>
      <c r="N5479" s="8">
        <v>135869.44</v>
      </c>
      <c r="O5479" s="8">
        <v>278411.03999999998</v>
      </c>
      <c r="P5479" s="9">
        <f>[1]!Capstone_Sales_Data[[#This Row],[Total Profit]]/[1]!Capstone_Sales_Data[[#This Row],[Total Revenue]]</f>
        <v>0.67203513909224011</v>
      </c>
    </row>
    <row r="5480" spans="1:16" x14ac:dyDescent="0.35">
      <c r="A5480" s="1" t="s">
        <v>11</v>
      </c>
      <c r="B5480" s="1" t="s">
        <v>970</v>
      </c>
      <c r="C5480" s="1" t="s">
        <v>58</v>
      </c>
      <c r="D5480" s="1" t="s">
        <v>14</v>
      </c>
      <c r="E5480" s="1" t="s">
        <v>38</v>
      </c>
      <c r="F5480" s="2">
        <v>41099</v>
      </c>
      <c r="G5480" s="1" t="s">
        <v>5688</v>
      </c>
      <c r="H5480" s="3">
        <f>[1]!Capstone_Sales_Data[[#This Row],[Ship Date]]-[1]!Capstone_Sales_Data[[#This Row],[Order Date]]</f>
        <v>2</v>
      </c>
      <c r="I5480" s="2">
        <v>41101</v>
      </c>
      <c r="J5480" s="3">
        <v>7520</v>
      </c>
      <c r="K5480" s="4">
        <v>81.73</v>
      </c>
      <c r="L5480" s="4">
        <v>56.67</v>
      </c>
      <c r="M5480" s="4">
        <v>614609.6</v>
      </c>
      <c r="N5480" s="4">
        <v>426158.4</v>
      </c>
      <c r="O5480" s="4">
        <v>188451.20000000001</v>
      </c>
      <c r="P5480" s="5">
        <f>[1]!Capstone_Sales_Data[[#This Row],[Total Profit]]/[1]!Capstone_Sales_Data[[#This Row],[Total Revenue]]</f>
        <v>0.30661935641747218</v>
      </c>
    </row>
    <row r="5481" spans="1:16" x14ac:dyDescent="0.35">
      <c r="A5481" t="s">
        <v>24</v>
      </c>
      <c r="B5481" t="s">
        <v>401</v>
      </c>
      <c r="C5481" t="s">
        <v>13</v>
      </c>
      <c r="D5481" t="s">
        <v>3</v>
      </c>
      <c r="E5481" t="s">
        <v>4</v>
      </c>
      <c r="F5481" s="6">
        <v>40698</v>
      </c>
      <c r="G5481" t="s">
        <v>5689</v>
      </c>
      <c r="H5481" s="7">
        <f>[1]!Capstone_Sales_Data[[#This Row],[Ship Date]]-[1]!Capstone_Sales_Data[[#This Row],[Order Date]]</f>
        <v>26</v>
      </c>
      <c r="I5481" s="6">
        <v>40724</v>
      </c>
      <c r="J5481" s="7">
        <v>9028</v>
      </c>
      <c r="K5481" s="8">
        <v>154.06</v>
      </c>
      <c r="L5481" s="8">
        <v>90.93</v>
      </c>
      <c r="M5481" s="8">
        <v>1390853.68</v>
      </c>
      <c r="N5481" s="8">
        <v>820916.04</v>
      </c>
      <c r="O5481" s="8">
        <v>569937.64</v>
      </c>
      <c r="P5481" s="9">
        <f>[1]!Capstone_Sales_Data[[#This Row],[Total Profit]]/[1]!Capstone_Sales_Data[[#This Row],[Total Revenue]]</f>
        <v>0.40977541217707392</v>
      </c>
    </row>
    <row r="5482" spans="1:16" x14ac:dyDescent="0.35">
      <c r="A5482" s="1" t="s">
        <v>6</v>
      </c>
      <c r="B5482" s="1" t="s">
        <v>390</v>
      </c>
      <c r="C5482" s="1" t="s">
        <v>63</v>
      </c>
      <c r="D5482" s="1" t="s">
        <v>14</v>
      </c>
      <c r="E5482" s="1" t="s">
        <v>9</v>
      </c>
      <c r="F5482" s="2">
        <v>41289</v>
      </c>
      <c r="G5482" s="1" t="s">
        <v>5690</v>
      </c>
      <c r="H5482" s="3">
        <f>[1]!Capstone_Sales_Data[[#This Row],[Ship Date]]-[1]!Capstone_Sales_Data[[#This Row],[Order Date]]</f>
        <v>32</v>
      </c>
      <c r="I5482" s="2">
        <v>41321</v>
      </c>
      <c r="J5482" s="3">
        <v>352</v>
      </c>
      <c r="K5482" s="4">
        <v>437.2</v>
      </c>
      <c r="L5482" s="4">
        <v>263.33</v>
      </c>
      <c r="M5482" s="4">
        <v>153894.39999999999</v>
      </c>
      <c r="N5482" s="4">
        <v>92692.160000000003</v>
      </c>
      <c r="O5482" s="4">
        <v>61202.239999999998</v>
      </c>
      <c r="P5482" s="5">
        <f>[1]!Capstone_Sales_Data[[#This Row],[Total Profit]]/[1]!Capstone_Sales_Data[[#This Row],[Total Revenue]]</f>
        <v>0.39768984446477584</v>
      </c>
    </row>
    <row r="5483" spans="1:16" x14ac:dyDescent="0.35">
      <c r="A5483" t="s">
        <v>24</v>
      </c>
      <c r="B5483" t="s">
        <v>214</v>
      </c>
      <c r="C5483" t="s">
        <v>28</v>
      </c>
      <c r="D5483" t="s">
        <v>3</v>
      </c>
      <c r="E5483" t="s">
        <v>9</v>
      </c>
      <c r="F5483" s="6">
        <v>42933</v>
      </c>
      <c r="G5483" t="s">
        <v>5691</v>
      </c>
      <c r="H5483" s="7">
        <f>[1]!Capstone_Sales_Data[[#This Row],[Ship Date]]-[1]!Capstone_Sales_Data[[#This Row],[Order Date]]</f>
        <v>29</v>
      </c>
      <c r="I5483" s="6">
        <v>42962</v>
      </c>
      <c r="J5483" s="7">
        <v>557</v>
      </c>
      <c r="K5483" s="8">
        <v>255.28</v>
      </c>
      <c r="L5483" s="8">
        <v>159.41999999999999</v>
      </c>
      <c r="M5483" s="8">
        <v>142190.96</v>
      </c>
      <c r="N5483" s="8">
        <v>88796.94</v>
      </c>
      <c r="O5483" s="8">
        <v>53394.02</v>
      </c>
      <c r="P5483" s="9">
        <f>[1]!Capstone_Sales_Data[[#This Row],[Total Profit]]/[1]!Capstone_Sales_Data[[#This Row],[Total Revenue]]</f>
        <v>0.37550924475086178</v>
      </c>
    </row>
    <row r="5484" spans="1:16" x14ac:dyDescent="0.35">
      <c r="A5484" s="1" t="s">
        <v>0</v>
      </c>
      <c r="B5484" s="1" t="s">
        <v>258</v>
      </c>
      <c r="C5484" s="1" t="s">
        <v>8</v>
      </c>
      <c r="D5484" s="1" t="s">
        <v>3</v>
      </c>
      <c r="E5484" s="1" t="s">
        <v>4</v>
      </c>
      <c r="F5484" s="2">
        <v>40549</v>
      </c>
      <c r="G5484" s="1" t="s">
        <v>5692</v>
      </c>
      <c r="H5484" s="3">
        <f>[1]!Capstone_Sales_Data[[#This Row],[Ship Date]]-[1]!Capstone_Sales_Data[[#This Row],[Order Date]]</f>
        <v>42</v>
      </c>
      <c r="I5484" s="2">
        <v>40591</v>
      </c>
      <c r="J5484" s="3">
        <v>744</v>
      </c>
      <c r="K5484" s="4">
        <v>47.45</v>
      </c>
      <c r="L5484" s="4">
        <v>31.79</v>
      </c>
      <c r="M5484" s="4">
        <v>35302.800000000003</v>
      </c>
      <c r="N5484" s="4">
        <v>23651.759999999998</v>
      </c>
      <c r="O5484" s="4">
        <v>11651.04</v>
      </c>
      <c r="P5484" s="5">
        <f>[1]!Capstone_Sales_Data[[#This Row],[Total Profit]]/[1]!Capstone_Sales_Data[[#This Row],[Total Revenue]]</f>
        <v>0.33003161222339306</v>
      </c>
    </row>
    <row r="5485" spans="1:16" x14ac:dyDescent="0.35">
      <c r="A5485" t="s">
        <v>24</v>
      </c>
      <c r="B5485" t="s">
        <v>350</v>
      </c>
      <c r="C5485" t="s">
        <v>47</v>
      </c>
      <c r="D5485" t="s">
        <v>3</v>
      </c>
      <c r="E5485" t="s">
        <v>4</v>
      </c>
      <c r="F5485" s="6">
        <v>41890</v>
      </c>
      <c r="G5485" t="s">
        <v>5693</v>
      </c>
      <c r="H5485" s="7">
        <f>[1]!Capstone_Sales_Data[[#This Row],[Ship Date]]-[1]!Capstone_Sales_Data[[#This Row],[Order Date]]</f>
        <v>30</v>
      </c>
      <c r="I5485" s="6">
        <v>41920</v>
      </c>
      <c r="J5485" s="7">
        <v>9043</v>
      </c>
      <c r="K5485" s="8">
        <v>109.28</v>
      </c>
      <c r="L5485" s="8">
        <v>35.840000000000003</v>
      </c>
      <c r="M5485" s="8">
        <v>988219.04</v>
      </c>
      <c r="N5485" s="8">
        <v>324101.12</v>
      </c>
      <c r="O5485" s="8">
        <v>664117.92000000004</v>
      </c>
      <c r="P5485" s="9">
        <f>[1]!Capstone_Sales_Data[[#This Row],[Total Profit]]/[1]!Capstone_Sales_Data[[#This Row],[Total Revenue]]</f>
        <v>0.67203513909224011</v>
      </c>
    </row>
    <row r="5486" spans="1:16" x14ac:dyDescent="0.35">
      <c r="A5486" s="1" t="s">
        <v>0</v>
      </c>
      <c r="B5486" s="1" t="s">
        <v>496</v>
      </c>
      <c r="C5486" s="1" t="s">
        <v>91</v>
      </c>
      <c r="D5486" s="1" t="s">
        <v>3</v>
      </c>
      <c r="E5486" s="1" t="s">
        <v>9</v>
      </c>
      <c r="F5486" s="2">
        <v>41268</v>
      </c>
      <c r="G5486" s="1" t="s">
        <v>5694</v>
      </c>
      <c r="H5486" s="3">
        <f>[1]!Capstone_Sales_Data[[#This Row],[Ship Date]]-[1]!Capstone_Sales_Data[[#This Row],[Order Date]]</f>
        <v>19</v>
      </c>
      <c r="I5486" s="2">
        <v>41287</v>
      </c>
      <c r="J5486" s="3">
        <v>5613</v>
      </c>
      <c r="K5486" s="4">
        <v>9.33</v>
      </c>
      <c r="L5486" s="4">
        <v>6.92</v>
      </c>
      <c r="M5486" s="4">
        <v>52369.29</v>
      </c>
      <c r="N5486" s="4">
        <v>38841.96</v>
      </c>
      <c r="O5486" s="4">
        <v>13527.33</v>
      </c>
      <c r="P5486" s="5">
        <f>[1]!Capstone_Sales_Data[[#This Row],[Total Profit]]/[1]!Capstone_Sales_Data[[#This Row],[Total Revenue]]</f>
        <v>0.25830653804930331</v>
      </c>
    </row>
    <row r="5487" spans="1:16" x14ac:dyDescent="0.35">
      <c r="A5487" t="s">
        <v>24</v>
      </c>
      <c r="B5487" t="s">
        <v>295</v>
      </c>
      <c r="C5487" t="s">
        <v>13</v>
      </c>
      <c r="D5487" t="s">
        <v>3</v>
      </c>
      <c r="E5487" t="s">
        <v>9</v>
      </c>
      <c r="F5487" s="6">
        <v>40301</v>
      </c>
      <c r="G5487" t="s">
        <v>5695</v>
      </c>
      <c r="H5487" s="7">
        <f>[1]!Capstone_Sales_Data[[#This Row],[Ship Date]]-[1]!Capstone_Sales_Data[[#This Row],[Order Date]]</f>
        <v>23</v>
      </c>
      <c r="I5487" s="6">
        <v>40324</v>
      </c>
      <c r="J5487" s="7">
        <v>7648</v>
      </c>
      <c r="K5487" s="8">
        <v>154.06</v>
      </c>
      <c r="L5487" s="8">
        <v>90.93</v>
      </c>
      <c r="M5487" s="8">
        <v>1178250.8799999999</v>
      </c>
      <c r="N5487" s="8">
        <v>695432.64</v>
      </c>
      <c r="O5487" s="8">
        <v>482818.24</v>
      </c>
      <c r="P5487" s="9">
        <f>[1]!Capstone_Sales_Data[[#This Row],[Total Profit]]/[1]!Capstone_Sales_Data[[#This Row],[Total Revenue]]</f>
        <v>0.40977541217707392</v>
      </c>
    </row>
    <row r="5488" spans="1:16" x14ac:dyDescent="0.35">
      <c r="A5488" s="1" t="s">
        <v>0</v>
      </c>
      <c r="B5488" s="1" t="s">
        <v>684</v>
      </c>
      <c r="C5488" s="1" t="s">
        <v>2</v>
      </c>
      <c r="D5488" s="1" t="s">
        <v>14</v>
      </c>
      <c r="E5488" s="1" t="s">
        <v>38</v>
      </c>
      <c r="F5488" s="2">
        <v>40993</v>
      </c>
      <c r="G5488" s="1" t="s">
        <v>5696</v>
      </c>
      <c r="H5488" s="3">
        <f>[1]!Capstone_Sales_Data[[#This Row],[Ship Date]]-[1]!Capstone_Sales_Data[[#This Row],[Order Date]]</f>
        <v>17</v>
      </c>
      <c r="I5488" s="2">
        <v>41010</v>
      </c>
      <c r="J5488" s="3">
        <v>4371</v>
      </c>
      <c r="K5488" s="4">
        <v>651.21</v>
      </c>
      <c r="L5488" s="4">
        <v>524.96</v>
      </c>
      <c r="M5488" s="4">
        <v>2846438.91</v>
      </c>
      <c r="N5488" s="4">
        <v>2294600.16</v>
      </c>
      <c r="O5488" s="4">
        <v>551838.75</v>
      </c>
      <c r="P5488" s="5">
        <f>[1]!Capstone_Sales_Data[[#This Row],[Total Profit]]/[1]!Capstone_Sales_Data[[#This Row],[Total Revenue]]</f>
        <v>0.19386987300563566</v>
      </c>
    </row>
    <row r="5489" spans="1:16" x14ac:dyDescent="0.35">
      <c r="A5489" t="s">
        <v>6</v>
      </c>
      <c r="B5489" t="s">
        <v>40</v>
      </c>
      <c r="C5489" t="s">
        <v>91</v>
      </c>
      <c r="D5489" t="s">
        <v>3</v>
      </c>
      <c r="E5489" t="s">
        <v>4</v>
      </c>
      <c r="F5489" s="6">
        <v>41592</v>
      </c>
      <c r="G5489" t="s">
        <v>5697</v>
      </c>
      <c r="H5489" s="7">
        <f>[1]!Capstone_Sales_Data[[#This Row],[Ship Date]]-[1]!Capstone_Sales_Data[[#This Row],[Order Date]]</f>
        <v>16</v>
      </c>
      <c r="I5489" s="6">
        <v>41608</v>
      </c>
      <c r="J5489" s="7">
        <v>2038</v>
      </c>
      <c r="K5489" s="8">
        <v>9.33</v>
      </c>
      <c r="L5489" s="8">
        <v>6.92</v>
      </c>
      <c r="M5489" s="8">
        <v>19014.54</v>
      </c>
      <c r="N5489" s="8">
        <v>14102.96</v>
      </c>
      <c r="O5489" s="8">
        <v>4911.58</v>
      </c>
      <c r="P5489" s="9">
        <f>[1]!Capstone_Sales_Data[[#This Row],[Total Profit]]/[1]!Capstone_Sales_Data[[#This Row],[Total Revenue]]</f>
        <v>0.25830653804930331</v>
      </c>
    </row>
    <row r="5490" spans="1:16" x14ac:dyDescent="0.35">
      <c r="A5490" s="1" t="s">
        <v>6</v>
      </c>
      <c r="B5490" s="1" t="s">
        <v>72</v>
      </c>
      <c r="C5490" s="1" t="s">
        <v>91</v>
      </c>
      <c r="D5490" s="1" t="s">
        <v>14</v>
      </c>
      <c r="E5490" s="1" t="s">
        <v>22</v>
      </c>
      <c r="F5490" s="2">
        <v>40730</v>
      </c>
      <c r="G5490" s="1" t="s">
        <v>5698</v>
      </c>
      <c r="H5490" s="3">
        <f>[1]!Capstone_Sales_Data[[#This Row],[Ship Date]]-[1]!Capstone_Sales_Data[[#This Row],[Order Date]]</f>
        <v>48</v>
      </c>
      <c r="I5490" s="2">
        <v>40778</v>
      </c>
      <c r="J5490" s="3">
        <v>8933</v>
      </c>
      <c r="K5490" s="4">
        <v>9.33</v>
      </c>
      <c r="L5490" s="4">
        <v>6.92</v>
      </c>
      <c r="M5490" s="4">
        <v>83344.89</v>
      </c>
      <c r="N5490" s="4">
        <v>61816.36</v>
      </c>
      <c r="O5490" s="4">
        <v>21528.53</v>
      </c>
      <c r="P5490" s="5">
        <f>[1]!Capstone_Sales_Data[[#This Row],[Total Profit]]/[1]!Capstone_Sales_Data[[#This Row],[Total Revenue]]</f>
        <v>0.25830653804930331</v>
      </c>
    </row>
    <row r="5491" spans="1:16" x14ac:dyDescent="0.35">
      <c r="A5491" t="s">
        <v>24</v>
      </c>
      <c r="B5491" t="s">
        <v>800</v>
      </c>
      <c r="C5491" t="s">
        <v>8</v>
      </c>
      <c r="D5491" t="s">
        <v>3</v>
      </c>
      <c r="E5491" t="s">
        <v>9</v>
      </c>
      <c r="F5491" s="6">
        <v>41580</v>
      </c>
      <c r="G5491" t="s">
        <v>5699</v>
      </c>
      <c r="H5491" s="7">
        <f>[1]!Capstone_Sales_Data[[#This Row],[Ship Date]]-[1]!Capstone_Sales_Data[[#This Row],[Order Date]]</f>
        <v>28</v>
      </c>
      <c r="I5491" s="6">
        <v>41608</v>
      </c>
      <c r="J5491" s="7">
        <v>376</v>
      </c>
      <c r="K5491" s="8">
        <v>47.45</v>
      </c>
      <c r="L5491" s="8">
        <v>31.79</v>
      </c>
      <c r="M5491" s="8">
        <v>17841.2</v>
      </c>
      <c r="N5491" s="8">
        <v>11953.04</v>
      </c>
      <c r="O5491" s="8">
        <v>5888.16</v>
      </c>
      <c r="P5491" s="9">
        <f>[1]!Capstone_Sales_Data[[#This Row],[Total Profit]]/[1]!Capstone_Sales_Data[[#This Row],[Total Revenue]]</f>
        <v>0.330031612223393</v>
      </c>
    </row>
    <row r="5492" spans="1:16" x14ac:dyDescent="0.35">
      <c r="A5492" s="1" t="s">
        <v>11</v>
      </c>
      <c r="B5492" s="1" t="s">
        <v>280</v>
      </c>
      <c r="C5492" s="1" t="s">
        <v>2</v>
      </c>
      <c r="D5492" s="1" t="s">
        <v>14</v>
      </c>
      <c r="E5492" s="1" t="s">
        <v>22</v>
      </c>
      <c r="F5492" s="2">
        <v>42173</v>
      </c>
      <c r="G5492" s="1" t="s">
        <v>5700</v>
      </c>
      <c r="H5492" s="3">
        <f>[1]!Capstone_Sales_Data[[#This Row],[Ship Date]]-[1]!Capstone_Sales_Data[[#This Row],[Order Date]]</f>
        <v>38</v>
      </c>
      <c r="I5492" s="2">
        <v>42211</v>
      </c>
      <c r="J5492" s="3">
        <v>3714</v>
      </c>
      <c r="K5492" s="4">
        <v>651.21</v>
      </c>
      <c r="L5492" s="4">
        <v>524.96</v>
      </c>
      <c r="M5492" s="4">
        <v>2418593.94</v>
      </c>
      <c r="N5492" s="4">
        <v>1949701.44</v>
      </c>
      <c r="O5492" s="4">
        <v>468892.5</v>
      </c>
      <c r="P5492" s="5">
        <f>[1]!Capstone_Sales_Data[[#This Row],[Total Profit]]/[1]!Capstone_Sales_Data[[#This Row],[Total Revenue]]</f>
        <v>0.19386987300563566</v>
      </c>
    </row>
    <row r="5493" spans="1:16" x14ac:dyDescent="0.35">
      <c r="A5493" t="s">
        <v>24</v>
      </c>
      <c r="B5493" t="s">
        <v>227</v>
      </c>
      <c r="C5493" t="s">
        <v>63</v>
      </c>
      <c r="D5493" t="s">
        <v>14</v>
      </c>
      <c r="E5493" t="s">
        <v>22</v>
      </c>
      <c r="F5493" s="6">
        <v>42310</v>
      </c>
      <c r="G5493" t="s">
        <v>5701</v>
      </c>
      <c r="H5493" s="7">
        <f>[1]!Capstone_Sales_Data[[#This Row],[Ship Date]]-[1]!Capstone_Sales_Data[[#This Row],[Order Date]]</f>
        <v>43</v>
      </c>
      <c r="I5493" s="6">
        <v>42353</v>
      </c>
      <c r="J5493" s="7">
        <v>3326</v>
      </c>
      <c r="K5493" s="8">
        <v>437.2</v>
      </c>
      <c r="L5493" s="8">
        <v>263.33</v>
      </c>
      <c r="M5493" s="8">
        <v>1454127.2</v>
      </c>
      <c r="N5493" s="8">
        <v>875835.58</v>
      </c>
      <c r="O5493" s="8">
        <v>578291.62</v>
      </c>
      <c r="P5493" s="9">
        <f>[1]!Capstone_Sales_Data[[#This Row],[Total Profit]]/[1]!Capstone_Sales_Data[[#This Row],[Total Revenue]]</f>
        <v>0.39768984446477584</v>
      </c>
    </row>
    <row r="5494" spans="1:16" x14ac:dyDescent="0.35">
      <c r="A5494" s="1" t="s">
        <v>0</v>
      </c>
      <c r="B5494" s="1" t="s">
        <v>865</v>
      </c>
      <c r="C5494" s="1" t="s">
        <v>91</v>
      </c>
      <c r="D5494" s="1" t="s">
        <v>14</v>
      </c>
      <c r="E5494" s="1" t="s">
        <v>4</v>
      </c>
      <c r="F5494" s="2">
        <v>42180</v>
      </c>
      <c r="G5494" s="1" t="s">
        <v>5702</v>
      </c>
      <c r="H5494" s="3">
        <f>[1]!Capstone_Sales_Data[[#This Row],[Ship Date]]-[1]!Capstone_Sales_Data[[#This Row],[Order Date]]</f>
        <v>24</v>
      </c>
      <c r="I5494" s="2">
        <v>42204</v>
      </c>
      <c r="J5494" s="3">
        <v>5626</v>
      </c>
      <c r="K5494" s="4">
        <v>9.33</v>
      </c>
      <c r="L5494" s="4">
        <v>6.92</v>
      </c>
      <c r="M5494" s="4">
        <v>52490.58</v>
      </c>
      <c r="N5494" s="4">
        <v>38931.919999999998</v>
      </c>
      <c r="O5494" s="4">
        <v>13558.66</v>
      </c>
      <c r="P5494" s="5">
        <f>[1]!Capstone_Sales_Data[[#This Row],[Total Profit]]/[1]!Capstone_Sales_Data[[#This Row],[Total Revenue]]</f>
        <v>0.25830653804930331</v>
      </c>
    </row>
    <row r="5495" spans="1:16" x14ac:dyDescent="0.35">
      <c r="A5495" t="s">
        <v>11</v>
      </c>
      <c r="B5495" t="s">
        <v>12</v>
      </c>
      <c r="C5495" t="s">
        <v>8</v>
      </c>
      <c r="D5495" t="s">
        <v>14</v>
      </c>
      <c r="E5495" t="s">
        <v>38</v>
      </c>
      <c r="F5495" s="6">
        <v>40981</v>
      </c>
      <c r="G5495" t="s">
        <v>5703</v>
      </c>
      <c r="H5495" s="7">
        <f>[1]!Capstone_Sales_Data[[#This Row],[Ship Date]]-[1]!Capstone_Sales_Data[[#This Row],[Order Date]]</f>
        <v>2</v>
      </c>
      <c r="I5495" s="6">
        <v>40983</v>
      </c>
      <c r="J5495" s="7">
        <v>4053</v>
      </c>
      <c r="K5495" s="8">
        <v>47.45</v>
      </c>
      <c r="L5495" s="8">
        <v>31.79</v>
      </c>
      <c r="M5495" s="8">
        <v>192314.85</v>
      </c>
      <c r="N5495" s="8">
        <v>128844.87</v>
      </c>
      <c r="O5495" s="8">
        <v>63469.98</v>
      </c>
      <c r="P5495" s="9">
        <f>[1]!Capstone_Sales_Data[[#This Row],[Total Profit]]/[1]!Capstone_Sales_Data[[#This Row],[Total Revenue]]</f>
        <v>0.33003161222339306</v>
      </c>
    </row>
    <row r="5496" spans="1:16" x14ac:dyDescent="0.35">
      <c r="A5496" s="1" t="s">
        <v>33</v>
      </c>
      <c r="B5496" s="1" t="s">
        <v>518</v>
      </c>
      <c r="C5496" s="1" t="s">
        <v>28</v>
      </c>
      <c r="D5496" s="1" t="s">
        <v>14</v>
      </c>
      <c r="E5496" s="1" t="s">
        <v>38</v>
      </c>
      <c r="F5496" s="2">
        <v>41063</v>
      </c>
      <c r="G5496" s="1" t="s">
        <v>5704</v>
      </c>
      <c r="H5496" s="3">
        <f>[1]!Capstone_Sales_Data[[#This Row],[Ship Date]]-[1]!Capstone_Sales_Data[[#This Row],[Order Date]]</f>
        <v>10</v>
      </c>
      <c r="I5496" s="2">
        <v>41073</v>
      </c>
      <c r="J5496" s="3">
        <v>4084</v>
      </c>
      <c r="K5496" s="4">
        <v>255.28</v>
      </c>
      <c r="L5496" s="4">
        <v>159.41999999999999</v>
      </c>
      <c r="M5496" s="4">
        <v>1042563.52</v>
      </c>
      <c r="N5496" s="4">
        <v>651071.28</v>
      </c>
      <c r="O5496" s="4">
        <v>391492.24</v>
      </c>
      <c r="P5496" s="5">
        <f>[1]!Capstone_Sales_Data[[#This Row],[Total Profit]]/[1]!Capstone_Sales_Data[[#This Row],[Total Revenue]]</f>
        <v>0.37550924475086178</v>
      </c>
    </row>
    <row r="5497" spans="1:16" x14ac:dyDescent="0.35">
      <c r="A5497" t="s">
        <v>0</v>
      </c>
      <c r="B5497" t="s">
        <v>604</v>
      </c>
      <c r="C5497" t="s">
        <v>17</v>
      </c>
      <c r="D5497" t="s">
        <v>14</v>
      </c>
      <c r="E5497" t="s">
        <v>9</v>
      </c>
      <c r="F5497" s="6">
        <v>41019</v>
      </c>
      <c r="G5497" t="s">
        <v>5705</v>
      </c>
      <c r="H5497" s="7">
        <f>[1]!Capstone_Sales_Data[[#This Row],[Ship Date]]-[1]!Capstone_Sales_Data[[#This Row],[Order Date]]</f>
        <v>17</v>
      </c>
      <c r="I5497" s="6">
        <v>41036</v>
      </c>
      <c r="J5497" s="7">
        <v>8221</v>
      </c>
      <c r="K5497" s="8">
        <v>668.27</v>
      </c>
      <c r="L5497" s="8">
        <v>502.54</v>
      </c>
      <c r="M5497" s="8">
        <v>5493847.6699999999</v>
      </c>
      <c r="N5497" s="8">
        <v>4131381.34</v>
      </c>
      <c r="O5497" s="8">
        <v>1362466.33</v>
      </c>
      <c r="P5497" s="9">
        <f>[1]!Capstone_Sales_Data[[#This Row],[Total Profit]]/[1]!Capstone_Sales_Data[[#This Row],[Total Revenue]]</f>
        <v>0.24799856345489099</v>
      </c>
    </row>
    <row r="5498" spans="1:16" x14ac:dyDescent="0.35">
      <c r="A5498" s="1" t="s">
        <v>6</v>
      </c>
      <c r="B5498" s="1" t="s">
        <v>263</v>
      </c>
      <c r="C5498" s="1" t="s">
        <v>31</v>
      </c>
      <c r="D5498" s="1" t="s">
        <v>3</v>
      </c>
      <c r="E5498" s="1" t="s">
        <v>22</v>
      </c>
      <c r="F5498" s="2">
        <v>42594</v>
      </c>
      <c r="G5498" s="1" t="s">
        <v>5706</v>
      </c>
      <c r="H5498" s="3">
        <f>[1]!Capstone_Sales_Data[[#This Row],[Ship Date]]-[1]!Capstone_Sales_Data[[#This Row],[Order Date]]</f>
        <v>7</v>
      </c>
      <c r="I5498" s="2">
        <v>42601</v>
      </c>
      <c r="J5498" s="3">
        <v>1002</v>
      </c>
      <c r="K5498" s="4">
        <v>421.89</v>
      </c>
      <c r="L5498" s="4">
        <v>364.69</v>
      </c>
      <c r="M5498" s="4">
        <v>422733.78</v>
      </c>
      <c r="N5498" s="4">
        <v>365419.38</v>
      </c>
      <c r="O5498" s="4">
        <v>57314.400000000001</v>
      </c>
      <c r="P5498" s="5">
        <f>[1]!Capstone_Sales_Data[[#This Row],[Total Profit]]/[1]!Capstone_Sales_Data[[#This Row],[Total Revenue]]</f>
        <v>0.13558036455000119</v>
      </c>
    </row>
    <row r="5499" spans="1:16" x14ac:dyDescent="0.35">
      <c r="A5499" t="s">
        <v>24</v>
      </c>
      <c r="B5499" t="s">
        <v>214</v>
      </c>
      <c r="C5499" t="s">
        <v>58</v>
      </c>
      <c r="D5499" t="s">
        <v>14</v>
      </c>
      <c r="E5499" t="s">
        <v>22</v>
      </c>
      <c r="F5499" s="6">
        <v>41008</v>
      </c>
      <c r="G5499" t="s">
        <v>5707</v>
      </c>
      <c r="H5499" s="7">
        <f>[1]!Capstone_Sales_Data[[#This Row],[Ship Date]]-[1]!Capstone_Sales_Data[[#This Row],[Order Date]]</f>
        <v>4</v>
      </c>
      <c r="I5499" s="6">
        <v>41012</v>
      </c>
      <c r="J5499" s="7">
        <v>3993</v>
      </c>
      <c r="K5499" s="8">
        <v>81.73</v>
      </c>
      <c r="L5499" s="8">
        <v>56.67</v>
      </c>
      <c r="M5499" s="8">
        <v>326347.89</v>
      </c>
      <c r="N5499" s="8">
        <v>226283.31</v>
      </c>
      <c r="O5499" s="8">
        <v>100064.58</v>
      </c>
      <c r="P5499" s="9">
        <f>[1]!Capstone_Sales_Data[[#This Row],[Total Profit]]/[1]!Capstone_Sales_Data[[#This Row],[Total Revenue]]</f>
        <v>0.30661935641747218</v>
      </c>
    </row>
    <row r="5500" spans="1:16" x14ac:dyDescent="0.35">
      <c r="A5500" s="1" t="s">
        <v>6</v>
      </c>
      <c r="B5500" s="1" t="s">
        <v>108</v>
      </c>
      <c r="C5500" s="1" t="s">
        <v>31</v>
      </c>
      <c r="D5500" s="1" t="s">
        <v>14</v>
      </c>
      <c r="E5500" s="1" t="s">
        <v>38</v>
      </c>
      <c r="F5500" s="2">
        <v>42936</v>
      </c>
      <c r="G5500" s="1" t="s">
        <v>5708</v>
      </c>
      <c r="H5500" s="3">
        <f>[1]!Capstone_Sales_Data[[#This Row],[Ship Date]]-[1]!Capstone_Sales_Data[[#This Row],[Order Date]]</f>
        <v>43</v>
      </c>
      <c r="I5500" s="2">
        <v>42979</v>
      </c>
      <c r="J5500" s="3">
        <v>794</v>
      </c>
      <c r="K5500" s="4">
        <v>421.89</v>
      </c>
      <c r="L5500" s="4">
        <v>364.69</v>
      </c>
      <c r="M5500" s="4">
        <v>334980.65999999997</v>
      </c>
      <c r="N5500" s="4">
        <v>289563.86</v>
      </c>
      <c r="O5500" s="4">
        <v>45416.800000000003</v>
      </c>
      <c r="P5500" s="5">
        <f>[1]!Capstone_Sales_Data[[#This Row],[Total Profit]]/[1]!Capstone_Sales_Data[[#This Row],[Total Revenue]]</f>
        <v>0.13558036455000119</v>
      </c>
    </row>
    <row r="5501" spans="1:16" x14ac:dyDescent="0.35">
      <c r="A5501" t="s">
        <v>0</v>
      </c>
      <c r="B5501" t="s">
        <v>1049</v>
      </c>
      <c r="C5501" t="s">
        <v>8</v>
      </c>
      <c r="D5501" t="s">
        <v>14</v>
      </c>
      <c r="E5501" t="s">
        <v>9</v>
      </c>
      <c r="F5501" s="6">
        <v>40226</v>
      </c>
      <c r="G5501" t="s">
        <v>5709</v>
      </c>
      <c r="H5501" s="7">
        <f>[1]!Capstone_Sales_Data[[#This Row],[Ship Date]]-[1]!Capstone_Sales_Data[[#This Row],[Order Date]]</f>
        <v>48</v>
      </c>
      <c r="I5501" s="6">
        <v>40274</v>
      </c>
      <c r="J5501" s="7">
        <v>2034</v>
      </c>
      <c r="K5501" s="8">
        <v>47.45</v>
      </c>
      <c r="L5501" s="8">
        <v>31.79</v>
      </c>
      <c r="M5501" s="8">
        <v>96513.3</v>
      </c>
      <c r="N5501" s="8">
        <v>64660.86</v>
      </c>
      <c r="O5501" s="8">
        <v>31852.44</v>
      </c>
      <c r="P5501" s="9">
        <f>[1]!Capstone_Sales_Data[[#This Row],[Total Profit]]/[1]!Capstone_Sales_Data[[#This Row],[Total Revenue]]</f>
        <v>0.330031612223393</v>
      </c>
    </row>
    <row r="5502" spans="1:16" x14ac:dyDescent="0.35">
      <c r="A5502" s="1" t="s">
        <v>0</v>
      </c>
      <c r="B5502" s="1" t="s">
        <v>604</v>
      </c>
      <c r="C5502" s="1" t="s">
        <v>91</v>
      </c>
      <c r="D5502" s="1" t="s">
        <v>14</v>
      </c>
      <c r="E5502" s="1" t="s">
        <v>22</v>
      </c>
      <c r="F5502" s="2">
        <v>41712</v>
      </c>
      <c r="G5502" s="1" t="s">
        <v>5710</v>
      </c>
      <c r="H5502" s="3">
        <f>[1]!Capstone_Sales_Data[[#This Row],[Ship Date]]-[1]!Capstone_Sales_Data[[#This Row],[Order Date]]</f>
        <v>5</v>
      </c>
      <c r="I5502" s="2">
        <v>41717</v>
      </c>
      <c r="J5502" s="3">
        <v>374</v>
      </c>
      <c r="K5502" s="4">
        <v>9.33</v>
      </c>
      <c r="L5502" s="4">
        <v>6.92</v>
      </c>
      <c r="M5502" s="4">
        <v>3489.42</v>
      </c>
      <c r="N5502" s="4">
        <v>2588.08</v>
      </c>
      <c r="O5502" s="4">
        <v>901.34</v>
      </c>
      <c r="P5502" s="5">
        <f>[1]!Capstone_Sales_Data[[#This Row],[Total Profit]]/[1]!Capstone_Sales_Data[[#This Row],[Total Revenue]]</f>
        <v>0.25830653804930331</v>
      </c>
    </row>
    <row r="5503" spans="1:16" x14ac:dyDescent="0.35">
      <c r="A5503" t="s">
        <v>0</v>
      </c>
      <c r="B5503" t="s">
        <v>437</v>
      </c>
      <c r="C5503" t="s">
        <v>91</v>
      </c>
      <c r="D5503" t="s">
        <v>14</v>
      </c>
      <c r="E5503" t="s">
        <v>22</v>
      </c>
      <c r="F5503" s="6">
        <v>41404</v>
      </c>
      <c r="G5503" t="s">
        <v>5711</v>
      </c>
      <c r="H5503" s="7">
        <f>[1]!Capstone_Sales_Data[[#This Row],[Ship Date]]-[1]!Capstone_Sales_Data[[#This Row],[Order Date]]</f>
        <v>41</v>
      </c>
      <c r="I5503" s="6">
        <v>41445</v>
      </c>
      <c r="J5503" s="7">
        <v>5508</v>
      </c>
      <c r="K5503" s="8">
        <v>9.33</v>
      </c>
      <c r="L5503" s="8">
        <v>6.92</v>
      </c>
      <c r="M5503" s="8">
        <v>51389.64</v>
      </c>
      <c r="N5503" s="8">
        <v>38115.360000000001</v>
      </c>
      <c r="O5503" s="8">
        <v>13274.28</v>
      </c>
      <c r="P5503" s="9">
        <f>[1]!Capstone_Sales_Data[[#This Row],[Total Profit]]/[1]!Capstone_Sales_Data[[#This Row],[Total Revenue]]</f>
        <v>0.25830653804930331</v>
      </c>
    </row>
    <row r="5504" spans="1:16" x14ac:dyDescent="0.35">
      <c r="A5504" s="1" t="s">
        <v>0</v>
      </c>
      <c r="B5504" s="1" t="s">
        <v>334</v>
      </c>
      <c r="C5504" s="1" t="s">
        <v>28</v>
      </c>
      <c r="D5504" s="1" t="s">
        <v>3</v>
      </c>
      <c r="E5504" s="1" t="s">
        <v>22</v>
      </c>
      <c r="F5504" s="2">
        <v>42000</v>
      </c>
      <c r="G5504" s="1" t="s">
        <v>5712</v>
      </c>
      <c r="H5504" s="3">
        <f>[1]!Capstone_Sales_Data[[#This Row],[Ship Date]]-[1]!Capstone_Sales_Data[[#This Row],[Order Date]]</f>
        <v>45</v>
      </c>
      <c r="I5504" s="2">
        <v>42045</v>
      </c>
      <c r="J5504" s="3">
        <v>9157</v>
      </c>
      <c r="K5504" s="4">
        <v>255.28</v>
      </c>
      <c r="L5504" s="4">
        <v>159.41999999999999</v>
      </c>
      <c r="M5504" s="4">
        <v>2337598.96</v>
      </c>
      <c r="N5504" s="4">
        <v>1459808.94</v>
      </c>
      <c r="O5504" s="4">
        <v>877790.02</v>
      </c>
      <c r="P5504" s="5">
        <f>[1]!Capstone_Sales_Data[[#This Row],[Total Profit]]/[1]!Capstone_Sales_Data[[#This Row],[Total Revenue]]</f>
        <v>0.37550924475086184</v>
      </c>
    </row>
    <row r="5505" spans="1:16" x14ac:dyDescent="0.35">
      <c r="A5505" t="s">
        <v>33</v>
      </c>
      <c r="B5505" t="s">
        <v>239</v>
      </c>
      <c r="C5505" t="s">
        <v>63</v>
      </c>
      <c r="D5505" t="s">
        <v>3</v>
      </c>
      <c r="E5505" t="s">
        <v>38</v>
      </c>
      <c r="F5505" s="6">
        <v>42437</v>
      </c>
      <c r="G5505" t="s">
        <v>5713</v>
      </c>
      <c r="H5505" s="7">
        <f>[1]!Capstone_Sales_Data[[#This Row],[Ship Date]]-[1]!Capstone_Sales_Data[[#This Row],[Order Date]]</f>
        <v>42</v>
      </c>
      <c r="I5505" s="6">
        <v>42479</v>
      </c>
      <c r="J5505" s="7">
        <v>78</v>
      </c>
      <c r="K5505" s="8">
        <v>437.2</v>
      </c>
      <c r="L5505" s="8">
        <v>263.33</v>
      </c>
      <c r="M5505" s="8">
        <v>34101.599999999999</v>
      </c>
      <c r="N5505" s="8">
        <v>20539.740000000002</v>
      </c>
      <c r="O5505" s="8">
        <v>13561.86</v>
      </c>
      <c r="P5505" s="9">
        <f>[1]!Capstone_Sales_Data[[#This Row],[Total Profit]]/[1]!Capstone_Sales_Data[[#This Row],[Total Revenue]]</f>
        <v>0.3976898444647759</v>
      </c>
    </row>
    <row r="5506" spans="1:16" x14ac:dyDescent="0.35">
      <c r="A5506" s="1" t="s">
        <v>49</v>
      </c>
      <c r="B5506" s="1" t="s">
        <v>719</v>
      </c>
      <c r="C5506" s="1" t="s">
        <v>17</v>
      </c>
      <c r="D5506" s="1" t="s">
        <v>14</v>
      </c>
      <c r="E5506" s="1" t="s">
        <v>22</v>
      </c>
      <c r="F5506" s="2">
        <v>42040</v>
      </c>
      <c r="G5506" s="1" t="s">
        <v>5714</v>
      </c>
      <c r="H5506" s="3">
        <f>[1]!Capstone_Sales_Data[[#This Row],[Ship Date]]-[1]!Capstone_Sales_Data[[#This Row],[Order Date]]</f>
        <v>24</v>
      </c>
      <c r="I5506" s="2">
        <v>42064</v>
      </c>
      <c r="J5506" s="3">
        <v>9056</v>
      </c>
      <c r="K5506" s="4">
        <v>668.27</v>
      </c>
      <c r="L5506" s="4">
        <v>502.54</v>
      </c>
      <c r="M5506" s="4">
        <v>6051853.1200000001</v>
      </c>
      <c r="N5506" s="4">
        <v>4551002.24</v>
      </c>
      <c r="O5506" s="4">
        <v>1500850.88</v>
      </c>
      <c r="P5506" s="5">
        <f>[1]!Capstone_Sales_Data[[#This Row],[Total Profit]]/[1]!Capstone_Sales_Data[[#This Row],[Total Revenue]]</f>
        <v>0.24799856345489096</v>
      </c>
    </row>
    <row r="5507" spans="1:16" x14ac:dyDescent="0.35">
      <c r="A5507" t="s">
        <v>11</v>
      </c>
      <c r="B5507" t="s">
        <v>265</v>
      </c>
      <c r="C5507" t="s">
        <v>8</v>
      </c>
      <c r="D5507" t="s">
        <v>3</v>
      </c>
      <c r="E5507" t="s">
        <v>9</v>
      </c>
      <c r="F5507" s="6">
        <v>41908</v>
      </c>
      <c r="G5507" t="s">
        <v>5715</v>
      </c>
      <c r="H5507" s="7">
        <f>[1]!Capstone_Sales_Data[[#This Row],[Ship Date]]-[1]!Capstone_Sales_Data[[#This Row],[Order Date]]</f>
        <v>20</v>
      </c>
      <c r="I5507" s="6">
        <v>41928</v>
      </c>
      <c r="J5507" s="7">
        <v>3909</v>
      </c>
      <c r="K5507" s="8">
        <v>47.45</v>
      </c>
      <c r="L5507" s="8">
        <v>31.79</v>
      </c>
      <c r="M5507" s="8">
        <v>185482.05</v>
      </c>
      <c r="N5507" s="8">
        <v>124267.11</v>
      </c>
      <c r="O5507" s="8">
        <v>61214.94</v>
      </c>
      <c r="P5507" s="9">
        <f>[1]!Capstone_Sales_Data[[#This Row],[Total Profit]]/[1]!Capstone_Sales_Data[[#This Row],[Total Revenue]]</f>
        <v>0.33003161222339306</v>
      </c>
    </row>
    <row r="5508" spans="1:16" x14ac:dyDescent="0.35">
      <c r="A5508" s="1" t="s">
        <v>33</v>
      </c>
      <c r="B5508" s="1" t="s">
        <v>518</v>
      </c>
      <c r="C5508" s="1" t="s">
        <v>8</v>
      </c>
      <c r="D5508" s="1" t="s">
        <v>3</v>
      </c>
      <c r="E5508" s="1" t="s">
        <v>4</v>
      </c>
      <c r="F5508" s="2">
        <v>40762</v>
      </c>
      <c r="G5508" s="1" t="s">
        <v>5716</v>
      </c>
      <c r="H5508" s="3">
        <f>[1]!Capstone_Sales_Data[[#This Row],[Ship Date]]-[1]!Capstone_Sales_Data[[#This Row],[Order Date]]</f>
        <v>21</v>
      </c>
      <c r="I5508" s="2">
        <v>40783</v>
      </c>
      <c r="J5508" s="3">
        <v>4486</v>
      </c>
      <c r="K5508" s="4">
        <v>47.45</v>
      </c>
      <c r="L5508" s="4">
        <v>31.79</v>
      </c>
      <c r="M5508" s="4">
        <v>212860.7</v>
      </c>
      <c r="N5508" s="4">
        <v>142609.94</v>
      </c>
      <c r="O5508" s="4">
        <v>70250.759999999995</v>
      </c>
      <c r="P5508" s="5">
        <f>[1]!Capstone_Sales_Data[[#This Row],[Total Profit]]/[1]!Capstone_Sales_Data[[#This Row],[Total Revenue]]</f>
        <v>0.330031612223393</v>
      </c>
    </row>
    <row r="5509" spans="1:16" x14ac:dyDescent="0.35">
      <c r="A5509" t="s">
        <v>6</v>
      </c>
      <c r="B5509" t="s">
        <v>65</v>
      </c>
      <c r="C5509" t="s">
        <v>17</v>
      </c>
      <c r="D5509" t="s">
        <v>14</v>
      </c>
      <c r="E5509" t="s">
        <v>22</v>
      </c>
      <c r="F5509" s="6">
        <v>41861</v>
      </c>
      <c r="G5509" t="s">
        <v>5717</v>
      </c>
      <c r="H5509" s="7">
        <f>[1]!Capstone_Sales_Data[[#This Row],[Ship Date]]-[1]!Capstone_Sales_Data[[#This Row],[Order Date]]</f>
        <v>7</v>
      </c>
      <c r="I5509" s="6">
        <v>41868</v>
      </c>
      <c r="J5509" s="7">
        <v>7665</v>
      </c>
      <c r="K5509" s="8">
        <v>668.27</v>
      </c>
      <c r="L5509" s="8">
        <v>502.54</v>
      </c>
      <c r="M5509" s="8">
        <v>5122289.55</v>
      </c>
      <c r="N5509" s="8">
        <v>3851969.1</v>
      </c>
      <c r="O5509" s="8">
        <v>1270320.45</v>
      </c>
      <c r="P5509" s="9">
        <f>[1]!Capstone_Sales_Data[[#This Row],[Total Profit]]/[1]!Capstone_Sales_Data[[#This Row],[Total Revenue]]</f>
        <v>0.24799856345489099</v>
      </c>
    </row>
    <row r="5510" spans="1:16" x14ac:dyDescent="0.35">
      <c r="A5510" s="1" t="s">
        <v>6</v>
      </c>
      <c r="B5510" s="1" t="s">
        <v>263</v>
      </c>
      <c r="C5510" s="1" t="s">
        <v>28</v>
      </c>
      <c r="D5510" s="1" t="s">
        <v>3</v>
      </c>
      <c r="E5510" s="1" t="s">
        <v>4</v>
      </c>
      <c r="F5510" s="2">
        <v>40554</v>
      </c>
      <c r="G5510" s="1" t="s">
        <v>5718</v>
      </c>
      <c r="H5510" s="3">
        <f>[1]!Capstone_Sales_Data[[#This Row],[Ship Date]]-[1]!Capstone_Sales_Data[[#This Row],[Order Date]]</f>
        <v>23</v>
      </c>
      <c r="I5510" s="2">
        <v>40577</v>
      </c>
      <c r="J5510" s="3">
        <v>2360</v>
      </c>
      <c r="K5510" s="4">
        <v>255.28</v>
      </c>
      <c r="L5510" s="4">
        <v>159.41999999999999</v>
      </c>
      <c r="M5510" s="4">
        <v>602460.80000000005</v>
      </c>
      <c r="N5510" s="4">
        <v>376231.2</v>
      </c>
      <c r="O5510" s="4">
        <v>226229.6</v>
      </c>
      <c r="P5510" s="5">
        <f>[1]!Capstone_Sales_Data[[#This Row],[Total Profit]]/[1]!Capstone_Sales_Data[[#This Row],[Total Revenue]]</f>
        <v>0.37550924475086178</v>
      </c>
    </row>
    <row r="5511" spans="1:16" x14ac:dyDescent="0.35">
      <c r="A5511" t="s">
        <v>6</v>
      </c>
      <c r="B5511" t="s">
        <v>7</v>
      </c>
      <c r="C5511" t="s">
        <v>28</v>
      </c>
      <c r="D5511" t="s">
        <v>14</v>
      </c>
      <c r="E5511" t="s">
        <v>9</v>
      </c>
      <c r="F5511" s="6">
        <v>42262</v>
      </c>
      <c r="G5511" t="s">
        <v>5719</v>
      </c>
      <c r="H5511" s="7">
        <f>[1]!Capstone_Sales_Data[[#This Row],[Ship Date]]-[1]!Capstone_Sales_Data[[#This Row],[Order Date]]</f>
        <v>50</v>
      </c>
      <c r="I5511" s="6">
        <v>42312</v>
      </c>
      <c r="J5511" s="7">
        <v>4511</v>
      </c>
      <c r="K5511" s="8">
        <v>255.28</v>
      </c>
      <c r="L5511" s="8">
        <v>159.41999999999999</v>
      </c>
      <c r="M5511" s="8">
        <v>1151568.08</v>
      </c>
      <c r="N5511" s="8">
        <v>719143.62</v>
      </c>
      <c r="O5511" s="8">
        <v>432424.46</v>
      </c>
      <c r="P5511" s="9">
        <f>[1]!Capstone_Sales_Data[[#This Row],[Total Profit]]/[1]!Capstone_Sales_Data[[#This Row],[Total Revenue]]</f>
        <v>0.37550924475086178</v>
      </c>
    </row>
    <row r="5512" spans="1:16" x14ac:dyDescent="0.35">
      <c r="A5512" s="1" t="s">
        <v>0</v>
      </c>
      <c r="B5512" s="1" t="s">
        <v>570</v>
      </c>
      <c r="C5512" s="1" t="s">
        <v>91</v>
      </c>
      <c r="D5512" s="1" t="s">
        <v>14</v>
      </c>
      <c r="E5512" s="1" t="s">
        <v>9</v>
      </c>
      <c r="F5512" s="2">
        <v>41730</v>
      </c>
      <c r="G5512" s="1" t="s">
        <v>5720</v>
      </c>
      <c r="H5512" s="3">
        <f>[1]!Capstone_Sales_Data[[#This Row],[Ship Date]]-[1]!Capstone_Sales_Data[[#This Row],[Order Date]]</f>
        <v>32</v>
      </c>
      <c r="I5512" s="2">
        <v>41762</v>
      </c>
      <c r="J5512" s="3">
        <v>2092</v>
      </c>
      <c r="K5512" s="4">
        <v>9.33</v>
      </c>
      <c r="L5512" s="4">
        <v>6.92</v>
      </c>
      <c r="M5512" s="4">
        <v>19518.36</v>
      </c>
      <c r="N5512" s="4">
        <v>14476.64</v>
      </c>
      <c r="O5512" s="4">
        <v>5041.72</v>
      </c>
      <c r="P5512" s="5">
        <f>[1]!Capstone_Sales_Data[[#This Row],[Total Profit]]/[1]!Capstone_Sales_Data[[#This Row],[Total Revenue]]</f>
        <v>0.25830653804930331</v>
      </c>
    </row>
    <row r="5513" spans="1:16" x14ac:dyDescent="0.35">
      <c r="A5513" t="s">
        <v>24</v>
      </c>
      <c r="B5513" t="s">
        <v>214</v>
      </c>
      <c r="C5513" t="s">
        <v>58</v>
      </c>
      <c r="D5513" t="s">
        <v>14</v>
      </c>
      <c r="E5513" t="s">
        <v>4</v>
      </c>
      <c r="F5513" s="6">
        <v>41005</v>
      </c>
      <c r="G5513" t="s">
        <v>5721</v>
      </c>
      <c r="H5513" s="7">
        <f>[1]!Capstone_Sales_Data[[#This Row],[Ship Date]]-[1]!Capstone_Sales_Data[[#This Row],[Order Date]]</f>
        <v>3</v>
      </c>
      <c r="I5513" s="6">
        <v>41008</v>
      </c>
      <c r="J5513" s="7">
        <v>109</v>
      </c>
      <c r="K5513" s="8">
        <v>81.73</v>
      </c>
      <c r="L5513" s="8">
        <v>56.67</v>
      </c>
      <c r="M5513" s="8">
        <v>8908.57</v>
      </c>
      <c r="N5513" s="8">
        <v>6177.03</v>
      </c>
      <c r="O5513" s="8">
        <v>2731.54</v>
      </c>
      <c r="P5513" s="9">
        <f>[1]!Capstone_Sales_Data[[#This Row],[Total Profit]]/[1]!Capstone_Sales_Data[[#This Row],[Total Revenue]]</f>
        <v>0.30661935641747218</v>
      </c>
    </row>
    <row r="5514" spans="1:16" x14ac:dyDescent="0.35">
      <c r="A5514" s="1" t="s">
        <v>0</v>
      </c>
      <c r="B5514" s="1" t="s">
        <v>258</v>
      </c>
      <c r="C5514" s="1" t="s">
        <v>31</v>
      </c>
      <c r="D5514" s="1" t="s">
        <v>14</v>
      </c>
      <c r="E5514" s="1" t="s">
        <v>38</v>
      </c>
      <c r="F5514" s="2">
        <v>42527</v>
      </c>
      <c r="G5514" s="1" t="s">
        <v>5722</v>
      </c>
      <c r="H5514" s="3">
        <f>[1]!Capstone_Sales_Data[[#This Row],[Ship Date]]-[1]!Capstone_Sales_Data[[#This Row],[Order Date]]</f>
        <v>10</v>
      </c>
      <c r="I5514" s="2">
        <v>42537</v>
      </c>
      <c r="J5514" s="3">
        <v>5597</v>
      </c>
      <c r="K5514" s="4">
        <v>421.89</v>
      </c>
      <c r="L5514" s="4">
        <v>364.69</v>
      </c>
      <c r="M5514" s="4">
        <v>2361318.33</v>
      </c>
      <c r="N5514" s="4">
        <v>2041169.93</v>
      </c>
      <c r="O5514" s="4">
        <v>320148.40000000002</v>
      </c>
      <c r="P5514" s="5">
        <f>[1]!Capstone_Sales_Data[[#This Row],[Total Profit]]/[1]!Capstone_Sales_Data[[#This Row],[Total Revenue]]</f>
        <v>0.13558036455000119</v>
      </c>
    </row>
    <row r="5515" spans="1:16" x14ac:dyDescent="0.35">
      <c r="A5515" t="s">
        <v>0</v>
      </c>
      <c r="B5515" t="s">
        <v>232</v>
      </c>
      <c r="C5515" t="s">
        <v>17</v>
      </c>
      <c r="D5515" t="s">
        <v>14</v>
      </c>
      <c r="E5515" t="s">
        <v>22</v>
      </c>
      <c r="F5515" s="6">
        <v>42206</v>
      </c>
      <c r="G5515" t="s">
        <v>5723</v>
      </c>
      <c r="H5515" s="7">
        <f>[1]!Capstone_Sales_Data[[#This Row],[Ship Date]]-[1]!Capstone_Sales_Data[[#This Row],[Order Date]]</f>
        <v>38</v>
      </c>
      <c r="I5515" s="6">
        <v>42244</v>
      </c>
      <c r="J5515" s="7">
        <v>2624</v>
      </c>
      <c r="K5515" s="8">
        <v>668.27</v>
      </c>
      <c r="L5515" s="8">
        <v>502.54</v>
      </c>
      <c r="M5515" s="8">
        <v>1753540.48</v>
      </c>
      <c r="N5515" s="8">
        <v>1318664.96</v>
      </c>
      <c r="O5515" s="8">
        <v>434875.52</v>
      </c>
      <c r="P5515" s="9">
        <f>[1]!Capstone_Sales_Data[[#This Row],[Total Profit]]/[1]!Capstone_Sales_Data[[#This Row],[Total Revenue]]</f>
        <v>0.24799856345489099</v>
      </c>
    </row>
    <row r="5516" spans="1:16" x14ac:dyDescent="0.35">
      <c r="A5516" s="1" t="s">
        <v>11</v>
      </c>
      <c r="B5516" s="1" t="s">
        <v>477</v>
      </c>
      <c r="C5516" s="1" t="s">
        <v>2</v>
      </c>
      <c r="D5516" s="1" t="s">
        <v>14</v>
      </c>
      <c r="E5516" s="1" t="s">
        <v>22</v>
      </c>
      <c r="F5516" s="2">
        <v>41876</v>
      </c>
      <c r="G5516" s="1" t="s">
        <v>5724</v>
      </c>
      <c r="H5516" s="3">
        <f>[1]!Capstone_Sales_Data[[#This Row],[Ship Date]]-[1]!Capstone_Sales_Data[[#This Row],[Order Date]]</f>
        <v>34</v>
      </c>
      <c r="I5516" s="2">
        <v>41910</v>
      </c>
      <c r="J5516" s="3">
        <v>7289</v>
      </c>
      <c r="K5516" s="4">
        <v>651.21</v>
      </c>
      <c r="L5516" s="4">
        <v>524.96</v>
      </c>
      <c r="M5516" s="4">
        <v>4746669.6900000004</v>
      </c>
      <c r="N5516" s="4">
        <v>3826433.44</v>
      </c>
      <c r="O5516" s="4">
        <v>920236.25</v>
      </c>
      <c r="P5516" s="5">
        <f>[1]!Capstone_Sales_Data[[#This Row],[Total Profit]]/[1]!Capstone_Sales_Data[[#This Row],[Total Revenue]]</f>
        <v>0.19386987300563566</v>
      </c>
    </row>
    <row r="5517" spans="1:16" x14ac:dyDescent="0.35">
      <c r="A5517" t="s">
        <v>6</v>
      </c>
      <c r="B5517" t="s">
        <v>263</v>
      </c>
      <c r="C5517" t="s">
        <v>91</v>
      </c>
      <c r="D5517" t="s">
        <v>14</v>
      </c>
      <c r="E5517" t="s">
        <v>38</v>
      </c>
      <c r="F5517" s="6">
        <v>42376</v>
      </c>
      <c r="G5517" t="s">
        <v>5725</v>
      </c>
      <c r="H5517" s="7">
        <f>[1]!Capstone_Sales_Data[[#This Row],[Ship Date]]-[1]!Capstone_Sales_Data[[#This Row],[Order Date]]</f>
        <v>36</v>
      </c>
      <c r="I5517" s="6">
        <v>42412</v>
      </c>
      <c r="J5517" s="7">
        <v>2721</v>
      </c>
      <c r="K5517" s="8">
        <v>9.33</v>
      </c>
      <c r="L5517" s="8">
        <v>6.92</v>
      </c>
      <c r="M5517" s="8">
        <v>25386.93</v>
      </c>
      <c r="N5517" s="8">
        <v>18829.32</v>
      </c>
      <c r="O5517" s="8">
        <v>6557.61</v>
      </c>
      <c r="P5517" s="9">
        <f>[1]!Capstone_Sales_Data[[#This Row],[Total Profit]]/[1]!Capstone_Sales_Data[[#This Row],[Total Revenue]]</f>
        <v>0.25830653804930331</v>
      </c>
    </row>
    <row r="5518" spans="1:16" x14ac:dyDescent="0.35">
      <c r="A5518" s="1" t="s">
        <v>6</v>
      </c>
      <c r="B5518" s="1" t="s">
        <v>88</v>
      </c>
      <c r="C5518" s="1" t="s">
        <v>13</v>
      </c>
      <c r="D5518" s="1" t="s">
        <v>14</v>
      </c>
      <c r="E5518" s="1" t="s">
        <v>38</v>
      </c>
      <c r="F5518" s="2">
        <v>42166</v>
      </c>
      <c r="G5518" s="1" t="s">
        <v>5726</v>
      </c>
      <c r="H5518" s="3">
        <f>[1]!Capstone_Sales_Data[[#This Row],[Ship Date]]-[1]!Capstone_Sales_Data[[#This Row],[Order Date]]</f>
        <v>42</v>
      </c>
      <c r="I5518" s="2">
        <v>42208</v>
      </c>
      <c r="J5518" s="3">
        <v>4081</v>
      </c>
      <c r="K5518" s="4">
        <v>154.06</v>
      </c>
      <c r="L5518" s="4">
        <v>90.93</v>
      </c>
      <c r="M5518" s="4">
        <v>628718.86</v>
      </c>
      <c r="N5518" s="4">
        <v>371085.33</v>
      </c>
      <c r="O5518" s="4">
        <v>257633.53</v>
      </c>
      <c r="P5518" s="5">
        <f>[1]!Capstone_Sales_Data[[#This Row],[Total Profit]]/[1]!Capstone_Sales_Data[[#This Row],[Total Revenue]]</f>
        <v>0.40977541217707386</v>
      </c>
    </row>
    <row r="5519" spans="1:16" x14ac:dyDescent="0.35">
      <c r="A5519" t="s">
        <v>49</v>
      </c>
      <c r="B5519" t="s">
        <v>797</v>
      </c>
      <c r="C5519" t="s">
        <v>37</v>
      </c>
      <c r="D5519" t="s">
        <v>14</v>
      </c>
      <c r="E5519" t="s">
        <v>22</v>
      </c>
      <c r="F5519" s="6">
        <v>41481</v>
      </c>
      <c r="G5519" t="s">
        <v>5727</v>
      </c>
      <c r="H5519" s="7">
        <f>[1]!Capstone_Sales_Data[[#This Row],[Ship Date]]-[1]!Capstone_Sales_Data[[#This Row],[Order Date]]</f>
        <v>42</v>
      </c>
      <c r="I5519" s="6">
        <v>41523</v>
      </c>
      <c r="J5519" s="7">
        <v>3562</v>
      </c>
      <c r="K5519" s="8">
        <v>205.7</v>
      </c>
      <c r="L5519" s="8">
        <v>117.11</v>
      </c>
      <c r="M5519" s="8">
        <v>732703.4</v>
      </c>
      <c r="N5519" s="8">
        <v>417145.82</v>
      </c>
      <c r="O5519" s="8">
        <v>315557.58</v>
      </c>
      <c r="P5519" s="9">
        <f>[1]!Capstone_Sales_Data[[#This Row],[Total Profit]]/[1]!Capstone_Sales_Data[[#This Row],[Total Revenue]]</f>
        <v>0.43067574137092857</v>
      </c>
    </row>
    <row r="5520" spans="1:16" x14ac:dyDescent="0.35">
      <c r="A5520" s="1" t="s">
        <v>0</v>
      </c>
      <c r="B5520" s="1" t="s">
        <v>21</v>
      </c>
      <c r="C5520" s="1" t="s">
        <v>31</v>
      </c>
      <c r="D5520" s="1" t="s">
        <v>14</v>
      </c>
      <c r="E5520" s="1" t="s">
        <v>22</v>
      </c>
      <c r="F5520" s="2">
        <v>40943</v>
      </c>
      <c r="G5520" s="1" t="s">
        <v>5728</v>
      </c>
      <c r="H5520" s="3">
        <f>[1]!Capstone_Sales_Data[[#This Row],[Ship Date]]-[1]!Capstone_Sales_Data[[#This Row],[Order Date]]</f>
        <v>36</v>
      </c>
      <c r="I5520" s="2">
        <v>40979</v>
      </c>
      <c r="J5520" s="3">
        <v>5388</v>
      </c>
      <c r="K5520" s="4">
        <v>421.89</v>
      </c>
      <c r="L5520" s="4">
        <v>364.69</v>
      </c>
      <c r="M5520" s="4">
        <v>2273143.3199999998</v>
      </c>
      <c r="N5520" s="4">
        <v>1964949.72</v>
      </c>
      <c r="O5520" s="4">
        <v>308193.59999999998</v>
      </c>
      <c r="P5520" s="5">
        <f>[1]!Capstone_Sales_Data[[#This Row],[Total Profit]]/[1]!Capstone_Sales_Data[[#This Row],[Total Revenue]]</f>
        <v>0.13558036455000119</v>
      </c>
    </row>
    <row r="5521" spans="1:16" x14ac:dyDescent="0.35">
      <c r="A5521" t="s">
        <v>6</v>
      </c>
      <c r="B5521" t="s">
        <v>554</v>
      </c>
      <c r="C5521" t="s">
        <v>47</v>
      </c>
      <c r="D5521" t="s">
        <v>3</v>
      </c>
      <c r="E5521" t="s">
        <v>4</v>
      </c>
      <c r="F5521" s="6">
        <v>40181</v>
      </c>
      <c r="G5521" t="s">
        <v>5729</v>
      </c>
      <c r="H5521" s="7">
        <f>[1]!Capstone_Sales_Data[[#This Row],[Ship Date]]-[1]!Capstone_Sales_Data[[#This Row],[Order Date]]</f>
        <v>13</v>
      </c>
      <c r="I5521" s="6">
        <v>40194</v>
      </c>
      <c r="J5521" s="7">
        <v>814</v>
      </c>
      <c r="K5521" s="8">
        <v>109.28</v>
      </c>
      <c r="L5521" s="8">
        <v>35.840000000000003</v>
      </c>
      <c r="M5521" s="8">
        <v>88953.919999999998</v>
      </c>
      <c r="N5521" s="8">
        <v>29173.759999999998</v>
      </c>
      <c r="O5521" s="8">
        <v>59780.160000000003</v>
      </c>
      <c r="P5521" s="9">
        <f>[1]!Capstone_Sales_Data[[#This Row],[Total Profit]]/[1]!Capstone_Sales_Data[[#This Row],[Total Revenue]]</f>
        <v>0.67203513909224022</v>
      </c>
    </row>
    <row r="5522" spans="1:16" x14ac:dyDescent="0.35">
      <c r="A5522" s="1" t="s">
        <v>33</v>
      </c>
      <c r="B5522" s="1" t="s">
        <v>86</v>
      </c>
      <c r="C5522" s="1" t="s">
        <v>17</v>
      </c>
      <c r="D5522" s="1" t="s">
        <v>3</v>
      </c>
      <c r="E5522" s="1" t="s">
        <v>22</v>
      </c>
      <c r="F5522" s="2">
        <v>41979</v>
      </c>
      <c r="G5522" s="1" t="s">
        <v>5730</v>
      </c>
      <c r="H5522" s="3">
        <f>[1]!Capstone_Sales_Data[[#This Row],[Ship Date]]-[1]!Capstone_Sales_Data[[#This Row],[Order Date]]</f>
        <v>28</v>
      </c>
      <c r="I5522" s="2">
        <v>42007</v>
      </c>
      <c r="J5522" s="3">
        <v>3124</v>
      </c>
      <c r="K5522" s="4">
        <v>668.27</v>
      </c>
      <c r="L5522" s="4">
        <v>502.54</v>
      </c>
      <c r="M5522" s="4">
        <v>2087675.48</v>
      </c>
      <c r="N5522" s="4">
        <v>1569934.96</v>
      </c>
      <c r="O5522" s="4">
        <v>517740.52</v>
      </c>
      <c r="P5522" s="5">
        <f>[1]!Capstone_Sales_Data[[#This Row],[Total Profit]]/[1]!Capstone_Sales_Data[[#This Row],[Total Revenue]]</f>
        <v>0.24799856345489099</v>
      </c>
    </row>
    <row r="5523" spans="1:16" x14ac:dyDescent="0.35">
      <c r="A5523" t="s">
        <v>11</v>
      </c>
      <c r="B5523" t="s">
        <v>970</v>
      </c>
      <c r="C5523" t="s">
        <v>31</v>
      </c>
      <c r="D5523" t="s">
        <v>3</v>
      </c>
      <c r="E5523" t="s">
        <v>4</v>
      </c>
      <c r="F5523" s="6">
        <v>42593</v>
      </c>
      <c r="G5523" t="s">
        <v>5731</v>
      </c>
      <c r="H5523" s="7">
        <f>[1]!Capstone_Sales_Data[[#This Row],[Ship Date]]-[1]!Capstone_Sales_Data[[#This Row],[Order Date]]</f>
        <v>20</v>
      </c>
      <c r="I5523" s="6">
        <v>42613</v>
      </c>
      <c r="J5523" s="7">
        <v>2638</v>
      </c>
      <c r="K5523" s="8">
        <v>421.89</v>
      </c>
      <c r="L5523" s="8">
        <v>364.69</v>
      </c>
      <c r="M5523" s="8">
        <v>1112945.82</v>
      </c>
      <c r="N5523" s="8">
        <v>962052.22</v>
      </c>
      <c r="O5523" s="8">
        <v>150893.6</v>
      </c>
      <c r="P5523" s="9">
        <f>[1]!Capstone_Sales_Data[[#This Row],[Total Profit]]/[1]!Capstone_Sales_Data[[#This Row],[Total Revenue]]</f>
        <v>0.13558036455000119</v>
      </c>
    </row>
    <row r="5524" spans="1:16" x14ac:dyDescent="0.35">
      <c r="A5524" s="1" t="s">
        <v>6</v>
      </c>
      <c r="B5524" s="1" t="s">
        <v>102</v>
      </c>
      <c r="C5524" s="1" t="s">
        <v>47</v>
      </c>
      <c r="D5524" s="1" t="s">
        <v>14</v>
      </c>
      <c r="E5524" s="1" t="s">
        <v>22</v>
      </c>
      <c r="F5524" s="2">
        <v>41437</v>
      </c>
      <c r="G5524" s="1" t="s">
        <v>5732</v>
      </c>
      <c r="H5524" s="3">
        <f>[1]!Capstone_Sales_Data[[#This Row],[Ship Date]]-[1]!Capstone_Sales_Data[[#This Row],[Order Date]]</f>
        <v>44</v>
      </c>
      <c r="I5524" s="2">
        <v>41481</v>
      </c>
      <c r="J5524" s="3">
        <v>1703</v>
      </c>
      <c r="K5524" s="4">
        <v>109.28</v>
      </c>
      <c r="L5524" s="4">
        <v>35.840000000000003</v>
      </c>
      <c r="M5524" s="4">
        <v>186103.84</v>
      </c>
      <c r="N5524" s="4">
        <v>61035.519999999997</v>
      </c>
      <c r="O5524" s="4">
        <v>125068.32</v>
      </c>
      <c r="P5524" s="5">
        <f>[1]!Capstone_Sales_Data[[#This Row],[Total Profit]]/[1]!Capstone_Sales_Data[[#This Row],[Total Revenue]]</f>
        <v>0.67203513909224022</v>
      </c>
    </row>
    <row r="5525" spans="1:16" x14ac:dyDescent="0.35">
      <c r="A5525" t="s">
        <v>24</v>
      </c>
      <c r="B5525" t="s">
        <v>667</v>
      </c>
      <c r="C5525" t="s">
        <v>13</v>
      </c>
      <c r="D5525" t="s">
        <v>14</v>
      </c>
      <c r="E5525" t="s">
        <v>4</v>
      </c>
      <c r="F5525" s="6">
        <v>42460</v>
      </c>
      <c r="G5525" t="s">
        <v>5733</v>
      </c>
      <c r="H5525" s="7">
        <f>[1]!Capstone_Sales_Data[[#This Row],[Ship Date]]-[1]!Capstone_Sales_Data[[#This Row],[Order Date]]</f>
        <v>44</v>
      </c>
      <c r="I5525" s="6">
        <v>42504</v>
      </c>
      <c r="J5525" s="7">
        <v>9700</v>
      </c>
      <c r="K5525" s="8">
        <v>154.06</v>
      </c>
      <c r="L5525" s="8">
        <v>90.93</v>
      </c>
      <c r="M5525" s="8">
        <v>1494382</v>
      </c>
      <c r="N5525" s="8">
        <v>882021</v>
      </c>
      <c r="O5525" s="8">
        <v>612361</v>
      </c>
      <c r="P5525" s="9">
        <f>[1]!Capstone_Sales_Data[[#This Row],[Total Profit]]/[1]!Capstone_Sales_Data[[#This Row],[Total Revenue]]</f>
        <v>0.40977541217707386</v>
      </c>
    </row>
    <row r="5526" spans="1:16" x14ac:dyDescent="0.35">
      <c r="A5526" s="1" t="s">
        <v>0</v>
      </c>
      <c r="B5526" s="1" t="s">
        <v>166</v>
      </c>
      <c r="C5526" s="1" t="s">
        <v>51</v>
      </c>
      <c r="D5526" s="1" t="s">
        <v>3</v>
      </c>
      <c r="E5526" s="1" t="s">
        <v>9</v>
      </c>
      <c r="F5526" s="2">
        <v>41706</v>
      </c>
      <c r="G5526" s="1" t="s">
        <v>5734</v>
      </c>
      <c r="H5526" s="3">
        <f>[1]!Capstone_Sales_Data[[#This Row],[Ship Date]]-[1]!Capstone_Sales_Data[[#This Row],[Order Date]]</f>
        <v>24</v>
      </c>
      <c r="I5526" s="2">
        <v>41730</v>
      </c>
      <c r="J5526" s="3">
        <v>8039</v>
      </c>
      <c r="K5526" s="4">
        <v>152.58000000000001</v>
      </c>
      <c r="L5526" s="4">
        <v>97.44</v>
      </c>
      <c r="M5526" s="4">
        <v>1226590.6200000001</v>
      </c>
      <c r="N5526" s="4">
        <v>783320.16</v>
      </c>
      <c r="O5526" s="4">
        <v>443270.46</v>
      </c>
      <c r="P5526" s="5">
        <f>[1]!Capstone_Sales_Data[[#This Row],[Total Profit]]/[1]!Capstone_Sales_Data[[#This Row],[Total Revenue]]</f>
        <v>0.36138419189933146</v>
      </c>
    </row>
    <row r="5527" spans="1:16" x14ac:dyDescent="0.35">
      <c r="A5527" t="s">
        <v>0</v>
      </c>
      <c r="B5527" t="s">
        <v>218</v>
      </c>
      <c r="C5527" t="s">
        <v>37</v>
      </c>
      <c r="D5527" t="s">
        <v>14</v>
      </c>
      <c r="E5527" t="s">
        <v>4</v>
      </c>
      <c r="F5527" s="6">
        <v>42517</v>
      </c>
      <c r="G5527" t="s">
        <v>5735</v>
      </c>
      <c r="H5527" s="7">
        <f>[1]!Capstone_Sales_Data[[#This Row],[Ship Date]]-[1]!Capstone_Sales_Data[[#This Row],[Order Date]]</f>
        <v>29</v>
      </c>
      <c r="I5527" s="6">
        <v>42546</v>
      </c>
      <c r="J5527" s="7">
        <v>5163</v>
      </c>
      <c r="K5527" s="8">
        <v>205.7</v>
      </c>
      <c r="L5527" s="8">
        <v>117.11</v>
      </c>
      <c r="M5527" s="8">
        <v>1062029.1000000001</v>
      </c>
      <c r="N5527" s="8">
        <v>604638.93000000005</v>
      </c>
      <c r="O5527" s="8">
        <v>457390.17</v>
      </c>
      <c r="P5527" s="9">
        <f>[1]!Capstone_Sales_Data[[#This Row],[Total Profit]]/[1]!Capstone_Sales_Data[[#This Row],[Total Revenue]]</f>
        <v>0.43067574137092851</v>
      </c>
    </row>
    <row r="5528" spans="1:16" x14ac:dyDescent="0.35">
      <c r="A5528" s="1" t="s">
        <v>24</v>
      </c>
      <c r="B5528" s="1" t="s">
        <v>210</v>
      </c>
      <c r="C5528" s="1" t="s">
        <v>13</v>
      </c>
      <c r="D5528" s="1" t="s">
        <v>14</v>
      </c>
      <c r="E5528" s="1" t="s">
        <v>22</v>
      </c>
      <c r="F5528" s="2">
        <v>40332</v>
      </c>
      <c r="G5528" s="1" t="s">
        <v>5736</v>
      </c>
      <c r="H5528" s="3">
        <f>[1]!Capstone_Sales_Data[[#This Row],[Ship Date]]-[1]!Capstone_Sales_Data[[#This Row],[Order Date]]</f>
        <v>18</v>
      </c>
      <c r="I5528" s="2">
        <v>40350</v>
      </c>
      <c r="J5528" s="3">
        <v>1546</v>
      </c>
      <c r="K5528" s="4">
        <v>154.06</v>
      </c>
      <c r="L5528" s="4">
        <v>90.93</v>
      </c>
      <c r="M5528" s="4">
        <v>238176.76</v>
      </c>
      <c r="N5528" s="4">
        <v>140577.78</v>
      </c>
      <c r="O5528" s="4">
        <v>97598.98</v>
      </c>
      <c r="P5528" s="5">
        <f>[1]!Capstone_Sales_Data[[#This Row],[Total Profit]]/[1]!Capstone_Sales_Data[[#This Row],[Total Revenue]]</f>
        <v>0.40977541217707386</v>
      </c>
    </row>
    <row r="5529" spans="1:16" x14ac:dyDescent="0.35">
      <c r="A5529" t="s">
        <v>0</v>
      </c>
      <c r="B5529" t="s">
        <v>437</v>
      </c>
      <c r="C5529" t="s">
        <v>91</v>
      </c>
      <c r="D5529" t="s">
        <v>14</v>
      </c>
      <c r="E5529" t="s">
        <v>22</v>
      </c>
      <c r="F5529" s="6">
        <v>40656</v>
      </c>
      <c r="G5529" t="s">
        <v>5737</v>
      </c>
      <c r="H5529" s="7">
        <f>[1]!Capstone_Sales_Data[[#This Row],[Ship Date]]-[1]!Capstone_Sales_Data[[#This Row],[Order Date]]</f>
        <v>35</v>
      </c>
      <c r="I5529" s="6">
        <v>40691</v>
      </c>
      <c r="J5529" s="7">
        <v>4692</v>
      </c>
      <c r="K5529" s="8">
        <v>9.33</v>
      </c>
      <c r="L5529" s="8">
        <v>6.92</v>
      </c>
      <c r="M5529" s="8">
        <v>43776.36</v>
      </c>
      <c r="N5529" s="8">
        <v>32468.639999999999</v>
      </c>
      <c r="O5529" s="8">
        <v>11307.72</v>
      </c>
      <c r="P5529" s="9">
        <f>[1]!Capstone_Sales_Data[[#This Row],[Total Profit]]/[1]!Capstone_Sales_Data[[#This Row],[Total Revenue]]</f>
        <v>0.25830653804930331</v>
      </c>
    </row>
    <row r="5530" spans="1:16" x14ac:dyDescent="0.35">
      <c r="A5530" s="1" t="s">
        <v>6</v>
      </c>
      <c r="B5530" s="1" t="s">
        <v>423</v>
      </c>
      <c r="C5530" s="1" t="s">
        <v>37</v>
      </c>
      <c r="D5530" s="1" t="s">
        <v>14</v>
      </c>
      <c r="E5530" s="1" t="s">
        <v>38</v>
      </c>
      <c r="F5530" s="2">
        <v>41087</v>
      </c>
      <c r="G5530" s="1" t="s">
        <v>5738</v>
      </c>
      <c r="H5530" s="3">
        <f>[1]!Capstone_Sales_Data[[#This Row],[Ship Date]]-[1]!Capstone_Sales_Data[[#This Row],[Order Date]]</f>
        <v>39</v>
      </c>
      <c r="I5530" s="2">
        <v>41126</v>
      </c>
      <c r="J5530" s="3">
        <v>4138</v>
      </c>
      <c r="K5530" s="4">
        <v>205.7</v>
      </c>
      <c r="L5530" s="4">
        <v>117.11</v>
      </c>
      <c r="M5530" s="4">
        <v>851186.6</v>
      </c>
      <c r="N5530" s="4">
        <v>484601.18</v>
      </c>
      <c r="O5530" s="4">
        <v>366585.42</v>
      </c>
      <c r="P5530" s="5">
        <f>[1]!Capstone_Sales_Data[[#This Row],[Total Profit]]/[1]!Capstone_Sales_Data[[#This Row],[Total Revenue]]</f>
        <v>0.43067574137092851</v>
      </c>
    </row>
    <row r="5531" spans="1:16" x14ac:dyDescent="0.35">
      <c r="A5531" t="s">
        <v>6</v>
      </c>
      <c r="B5531" t="s">
        <v>97</v>
      </c>
      <c r="C5531" t="s">
        <v>63</v>
      </c>
      <c r="D5531" t="s">
        <v>14</v>
      </c>
      <c r="E5531" t="s">
        <v>38</v>
      </c>
      <c r="F5531" s="6">
        <v>40994</v>
      </c>
      <c r="G5531" t="s">
        <v>5739</v>
      </c>
      <c r="H5531" s="7">
        <f>[1]!Capstone_Sales_Data[[#This Row],[Ship Date]]-[1]!Capstone_Sales_Data[[#This Row],[Order Date]]</f>
        <v>29</v>
      </c>
      <c r="I5531" s="6">
        <v>41023</v>
      </c>
      <c r="J5531" s="7">
        <v>6451</v>
      </c>
      <c r="K5531" s="8">
        <v>437.2</v>
      </c>
      <c r="L5531" s="8">
        <v>263.33</v>
      </c>
      <c r="M5531" s="8">
        <v>2820377.2</v>
      </c>
      <c r="N5531" s="8">
        <v>1698741.83</v>
      </c>
      <c r="O5531" s="8">
        <v>1121635.3700000001</v>
      </c>
      <c r="P5531" s="9">
        <f>[1]!Capstone_Sales_Data[[#This Row],[Total Profit]]/[1]!Capstone_Sales_Data[[#This Row],[Total Revenue]]</f>
        <v>0.39768984446477584</v>
      </c>
    </row>
    <row r="5532" spans="1:16" x14ac:dyDescent="0.35">
      <c r="A5532" s="1" t="s">
        <v>6</v>
      </c>
      <c r="B5532" s="1" t="s">
        <v>423</v>
      </c>
      <c r="C5532" s="1" t="s">
        <v>58</v>
      </c>
      <c r="D5532" s="1" t="s">
        <v>3</v>
      </c>
      <c r="E5532" s="1" t="s">
        <v>9</v>
      </c>
      <c r="F5532" s="2">
        <v>42902</v>
      </c>
      <c r="G5532" s="1" t="s">
        <v>5740</v>
      </c>
      <c r="H5532" s="3">
        <f>[1]!Capstone_Sales_Data[[#This Row],[Ship Date]]-[1]!Capstone_Sales_Data[[#This Row],[Order Date]]</f>
        <v>14</v>
      </c>
      <c r="I5532" s="2">
        <v>42916</v>
      </c>
      <c r="J5532" s="3">
        <v>229</v>
      </c>
      <c r="K5532" s="4">
        <v>81.73</v>
      </c>
      <c r="L5532" s="4">
        <v>56.67</v>
      </c>
      <c r="M5532" s="4">
        <v>18716.169999999998</v>
      </c>
      <c r="N5532" s="4">
        <v>12977.43</v>
      </c>
      <c r="O5532" s="4">
        <v>5738.74</v>
      </c>
      <c r="P5532" s="5">
        <f>[1]!Capstone_Sales_Data[[#This Row],[Total Profit]]/[1]!Capstone_Sales_Data[[#This Row],[Total Revenue]]</f>
        <v>0.30661935641747218</v>
      </c>
    </row>
    <row r="5533" spans="1:16" x14ac:dyDescent="0.35">
      <c r="A5533" t="s">
        <v>6</v>
      </c>
      <c r="B5533" t="s">
        <v>156</v>
      </c>
      <c r="C5533" t="s">
        <v>47</v>
      </c>
      <c r="D5533" t="s">
        <v>14</v>
      </c>
      <c r="E5533" t="s">
        <v>22</v>
      </c>
      <c r="F5533" s="6">
        <v>42807</v>
      </c>
      <c r="G5533" t="s">
        <v>5741</v>
      </c>
      <c r="H5533" s="7">
        <f>[1]!Capstone_Sales_Data[[#This Row],[Ship Date]]-[1]!Capstone_Sales_Data[[#This Row],[Order Date]]</f>
        <v>44</v>
      </c>
      <c r="I5533" s="6">
        <v>42851</v>
      </c>
      <c r="J5533" s="7">
        <v>1103</v>
      </c>
      <c r="K5533" s="8">
        <v>109.28</v>
      </c>
      <c r="L5533" s="8">
        <v>35.840000000000003</v>
      </c>
      <c r="M5533" s="8">
        <v>120535.84</v>
      </c>
      <c r="N5533" s="8">
        <v>39531.519999999997</v>
      </c>
      <c r="O5533" s="8">
        <v>81004.320000000007</v>
      </c>
      <c r="P5533" s="9">
        <f>[1]!Capstone_Sales_Data[[#This Row],[Total Profit]]/[1]!Capstone_Sales_Data[[#This Row],[Total Revenue]]</f>
        <v>0.67203513909224022</v>
      </c>
    </row>
    <row r="5534" spans="1:16" x14ac:dyDescent="0.35">
      <c r="A5534" s="1" t="s">
        <v>0</v>
      </c>
      <c r="B5534" s="1" t="s">
        <v>341</v>
      </c>
      <c r="C5534" s="1" t="s">
        <v>2</v>
      </c>
      <c r="D5534" s="1" t="s">
        <v>3</v>
      </c>
      <c r="E5534" s="1" t="s">
        <v>38</v>
      </c>
      <c r="F5534" s="2">
        <v>42631</v>
      </c>
      <c r="G5534" s="1" t="s">
        <v>5742</v>
      </c>
      <c r="H5534" s="3">
        <f>[1]!Capstone_Sales_Data[[#This Row],[Ship Date]]-[1]!Capstone_Sales_Data[[#This Row],[Order Date]]</f>
        <v>31</v>
      </c>
      <c r="I5534" s="2">
        <v>42662</v>
      </c>
      <c r="J5534" s="3">
        <v>6733</v>
      </c>
      <c r="K5534" s="4">
        <v>651.21</v>
      </c>
      <c r="L5534" s="4">
        <v>524.96</v>
      </c>
      <c r="M5534" s="4">
        <v>4384596.93</v>
      </c>
      <c r="N5534" s="4">
        <v>3534555.68</v>
      </c>
      <c r="O5534" s="4">
        <v>850041.25</v>
      </c>
      <c r="P5534" s="5">
        <f>[1]!Capstone_Sales_Data[[#This Row],[Total Profit]]/[1]!Capstone_Sales_Data[[#This Row],[Total Revenue]]</f>
        <v>0.19386987300563568</v>
      </c>
    </row>
    <row r="5535" spans="1:16" x14ac:dyDescent="0.35">
      <c r="A5535" t="s">
        <v>6</v>
      </c>
      <c r="B5535" t="s">
        <v>146</v>
      </c>
      <c r="C5535" t="s">
        <v>51</v>
      </c>
      <c r="D5535" t="s">
        <v>3</v>
      </c>
      <c r="E5535" t="s">
        <v>4</v>
      </c>
      <c r="F5535" s="6">
        <v>40531</v>
      </c>
      <c r="G5535" t="s">
        <v>5743</v>
      </c>
      <c r="H5535" s="7">
        <f>[1]!Capstone_Sales_Data[[#This Row],[Ship Date]]-[1]!Capstone_Sales_Data[[#This Row],[Order Date]]</f>
        <v>25</v>
      </c>
      <c r="I5535" s="6">
        <v>40556</v>
      </c>
      <c r="J5535" s="7">
        <v>1813</v>
      </c>
      <c r="K5535" s="8">
        <v>152.58000000000001</v>
      </c>
      <c r="L5535" s="8">
        <v>97.44</v>
      </c>
      <c r="M5535" s="8">
        <v>276627.53999999998</v>
      </c>
      <c r="N5535" s="8">
        <v>176658.72</v>
      </c>
      <c r="O5535" s="8">
        <v>99968.82</v>
      </c>
      <c r="P5535" s="9">
        <f>[1]!Capstone_Sales_Data[[#This Row],[Total Profit]]/[1]!Capstone_Sales_Data[[#This Row],[Total Revenue]]</f>
        <v>0.36138419189933157</v>
      </c>
    </row>
    <row r="5536" spans="1:16" x14ac:dyDescent="0.35">
      <c r="A5536" s="1" t="s">
        <v>0</v>
      </c>
      <c r="B5536" s="1" t="s">
        <v>522</v>
      </c>
      <c r="C5536" s="1" t="s">
        <v>17</v>
      </c>
      <c r="D5536" s="1" t="s">
        <v>14</v>
      </c>
      <c r="E5536" s="1" t="s">
        <v>9</v>
      </c>
      <c r="F5536" s="2">
        <v>40588</v>
      </c>
      <c r="G5536" s="1" t="s">
        <v>5744</v>
      </c>
      <c r="H5536" s="3">
        <f>[1]!Capstone_Sales_Data[[#This Row],[Ship Date]]-[1]!Capstone_Sales_Data[[#This Row],[Order Date]]</f>
        <v>41</v>
      </c>
      <c r="I5536" s="2">
        <v>40629</v>
      </c>
      <c r="J5536" s="3">
        <v>3065</v>
      </c>
      <c r="K5536" s="4">
        <v>668.27</v>
      </c>
      <c r="L5536" s="4">
        <v>502.54</v>
      </c>
      <c r="M5536" s="4">
        <v>2048247.55</v>
      </c>
      <c r="N5536" s="4">
        <v>1540285.1</v>
      </c>
      <c r="O5536" s="4">
        <v>507962.45</v>
      </c>
      <c r="P5536" s="5">
        <f>[1]!Capstone_Sales_Data[[#This Row],[Total Profit]]/[1]!Capstone_Sales_Data[[#This Row],[Total Revenue]]</f>
        <v>0.24799856345489099</v>
      </c>
    </row>
    <row r="5537" spans="1:16" x14ac:dyDescent="0.35">
      <c r="A5537" t="s">
        <v>0</v>
      </c>
      <c r="B5537" t="s">
        <v>256</v>
      </c>
      <c r="C5537" t="s">
        <v>28</v>
      </c>
      <c r="D5537" t="s">
        <v>3</v>
      </c>
      <c r="E5537" t="s">
        <v>9</v>
      </c>
      <c r="F5537" s="6">
        <v>40356</v>
      </c>
      <c r="G5537" t="s">
        <v>5745</v>
      </c>
      <c r="H5537" s="7">
        <f>[1]!Capstone_Sales_Data[[#This Row],[Ship Date]]-[1]!Capstone_Sales_Data[[#This Row],[Order Date]]</f>
        <v>30</v>
      </c>
      <c r="I5537" s="6">
        <v>40386</v>
      </c>
      <c r="J5537" s="7">
        <v>4244</v>
      </c>
      <c r="K5537" s="8">
        <v>255.28</v>
      </c>
      <c r="L5537" s="8">
        <v>159.41999999999999</v>
      </c>
      <c r="M5537" s="8">
        <v>1083408.32</v>
      </c>
      <c r="N5537" s="8">
        <v>676578.48</v>
      </c>
      <c r="O5537" s="8">
        <v>406829.84</v>
      </c>
      <c r="P5537" s="9">
        <f>[1]!Capstone_Sales_Data[[#This Row],[Total Profit]]/[1]!Capstone_Sales_Data[[#This Row],[Total Revenue]]</f>
        <v>0.37550924475086178</v>
      </c>
    </row>
    <row r="5538" spans="1:16" x14ac:dyDescent="0.35">
      <c r="A5538" s="1" t="s">
        <v>33</v>
      </c>
      <c r="B5538" s="1" t="s">
        <v>561</v>
      </c>
      <c r="C5538" s="1" t="s">
        <v>91</v>
      </c>
      <c r="D5538" s="1" t="s">
        <v>3</v>
      </c>
      <c r="E5538" s="1" t="s">
        <v>4</v>
      </c>
      <c r="F5538" s="2">
        <v>40545</v>
      </c>
      <c r="G5538" s="1" t="s">
        <v>5746</v>
      </c>
      <c r="H5538" s="3">
        <f>[1]!Capstone_Sales_Data[[#This Row],[Ship Date]]-[1]!Capstone_Sales_Data[[#This Row],[Order Date]]</f>
        <v>7</v>
      </c>
      <c r="I5538" s="2">
        <v>40552</v>
      </c>
      <c r="J5538" s="3">
        <v>1138</v>
      </c>
      <c r="K5538" s="4">
        <v>9.33</v>
      </c>
      <c r="L5538" s="4">
        <v>6.92</v>
      </c>
      <c r="M5538" s="4">
        <v>10617.54</v>
      </c>
      <c r="N5538" s="4">
        <v>7874.96</v>
      </c>
      <c r="O5538" s="4">
        <v>2742.58</v>
      </c>
      <c r="P5538" s="5">
        <f>[1]!Capstone_Sales_Data[[#This Row],[Total Profit]]/[1]!Capstone_Sales_Data[[#This Row],[Total Revenue]]</f>
        <v>0.25830653804930331</v>
      </c>
    </row>
    <row r="5539" spans="1:16" x14ac:dyDescent="0.35">
      <c r="A5539" t="s">
        <v>49</v>
      </c>
      <c r="B5539" t="s">
        <v>797</v>
      </c>
      <c r="C5539" t="s">
        <v>2</v>
      </c>
      <c r="D5539" t="s">
        <v>3</v>
      </c>
      <c r="E5539" t="s">
        <v>38</v>
      </c>
      <c r="F5539" s="6">
        <v>40868</v>
      </c>
      <c r="G5539" t="s">
        <v>5747</v>
      </c>
      <c r="H5539" s="7">
        <f>[1]!Capstone_Sales_Data[[#This Row],[Ship Date]]-[1]!Capstone_Sales_Data[[#This Row],[Order Date]]</f>
        <v>27</v>
      </c>
      <c r="I5539" s="6">
        <v>40895</v>
      </c>
      <c r="J5539" s="7">
        <v>6562</v>
      </c>
      <c r="K5539" s="8">
        <v>651.21</v>
      </c>
      <c r="L5539" s="8">
        <v>524.96</v>
      </c>
      <c r="M5539" s="8">
        <v>4273240.0199999996</v>
      </c>
      <c r="N5539" s="8">
        <v>3444787.52</v>
      </c>
      <c r="O5539" s="8">
        <v>828452.5</v>
      </c>
      <c r="P5539" s="9">
        <f>[1]!Capstone_Sales_Data[[#This Row],[Total Profit]]/[1]!Capstone_Sales_Data[[#This Row],[Total Revenue]]</f>
        <v>0.19386987300563568</v>
      </c>
    </row>
    <row r="5540" spans="1:16" x14ac:dyDescent="0.35">
      <c r="A5540" s="1" t="s">
        <v>33</v>
      </c>
      <c r="B5540" s="1" t="s">
        <v>86</v>
      </c>
      <c r="C5540" s="1" t="s">
        <v>51</v>
      </c>
      <c r="D5540" s="1" t="s">
        <v>3</v>
      </c>
      <c r="E5540" s="1" t="s">
        <v>9</v>
      </c>
      <c r="F5540" s="2">
        <v>41430</v>
      </c>
      <c r="G5540" s="1" t="s">
        <v>5748</v>
      </c>
      <c r="H5540" s="3">
        <f>[1]!Capstone_Sales_Data[[#This Row],[Ship Date]]-[1]!Capstone_Sales_Data[[#This Row],[Order Date]]</f>
        <v>6</v>
      </c>
      <c r="I5540" s="2">
        <v>41436</v>
      </c>
      <c r="J5540" s="3">
        <v>5366</v>
      </c>
      <c r="K5540" s="4">
        <v>152.58000000000001</v>
      </c>
      <c r="L5540" s="4">
        <v>97.44</v>
      </c>
      <c r="M5540" s="4">
        <v>818744.28</v>
      </c>
      <c r="N5540" s="4">
        <v>522863.04</v>
      </c>
      <c r="O5540" s="4">
        <v>295881.24</v>
      </c>
      <c r="P5540" s="5">
        <f>[1]!Capstone_Sales_Data[[#This Row],[Total Profit]]/[1]!Capstone_Sales_Data[[#This Row],[Total Revenue]]</f>
        <v>0.36138419189933146</v>
      </c>
    </row>
    <row r="5541" spans="1:16" x14ac:dyDescent="0.35">
      <c r="A5541" t="s">
        <v>33</v>
      </c>
      <c r="B5541" t="s">
        <v>273</v>
      </c>
      <c r="C5541" t="s">
        <v>63</v>
      </c>
      <c r="D5541" t="s">
        <v>14</v>
      </c>
      <c r="E5541" t="s">
        <v>22</v>
      </c>
      <c r="F5541" s="6">
        <v>41342</v>
      </c>
      <c r="G5541" t="s">
        <v>5749</v>
      </c>
      <c r="H5541" s="7">
        <f>[1]!Capstone_Sales_Data[[#This Row],[Ship Date]]-[1]!Capstone_Sales_Data[[#This Row],[Order Date]]</f>
        <v>50</v>
      </c>
      <c r="I5541" s="6">
        <v>41392</v>
      </c>
      <c r="J5541" s="7">
        <v>9430</v>
      </c>
      <c r="K5541" s="8">
        <v>437.2</v>
      </c>
      <c r="L5541" s="8">
        <v>263.33</v>
      </c>
      <c r="M5541" s="8">
        <v>4122796</v>
      </c>
      <c r="N5541" s="8">
        <v>2483201.9</v>
      </c>
      <c r="O5541" s="8">
        <v>1639594.1</v>
      </c>
      <c r="P5541" s="9">
        <f>[1]!Capstone_Sales_Data[[#This Row],[Total Profit]]/[1]!Capstone_Sales_Data[[#This Row],[Total Revenue]]</f>
        <v>0.39768984446477584</v>
      </c>
    </row>
    <row r="5542" spans="1:16" x14ac:dyDescent="0.35">
      <c r="A5542" s="1" t="s">
        <v>0</v>
      </c>
      <c r="B5542" s="1" t="s">
        <v>284</v>
      </c>
      <c r="C5542" s="1" t="s">
        <v>47</v>
      </c>
      <c r="D5542" s="1" t="s">
        <v>14</v>
      </c>
      <c r="E5542" s="1" t="s">
        <v>4</v>
      </c>
      <c r="F5542" s="2">
        <v>42867</v>
      </c>
      <c r="G5542" s="1" t="s">
        <v>5750</v>
      </c>
      <c r="H5542" s="3">
        <f>[1]!Capstone_Sales_Data[[#This Row],[Ship Date]]-[1]!Capstone_Sales_Data[[#This Row],[Order Date]]</f>
        <v>26</v>
      </c>
      <c r="I5542" s="2">
        <v>42893</v>
      </c>
      <c r="J5542" s="3">
        <v>2664</v>
      </c>
      <c r="K5542" s="4">
        <v>109.28</v>
      </c>
      <c r="L5542" s="4">
        <v>35.840000000000003</v>
      </c>
      <c r="M5542" s="4">
        <v>291121.91999999998</v>
      </c>
      <c r="N5542" s="4">
        <v>95477.759999999995</v>
      </c>
      <c r="O5542" s="4">
        <v>195644.16</v>
      </c>
      <c r="P5542" s="5">
        <f>[1]!Capstone_Sales_Data[[#This Row],[Total Profit]]/[1]!Capstone_Sales_Data[[#This Row],[Total Revenue]]</f>
        <v>0.67203513909224022</v>
      </c>
    </row>
    <row r="5543" spans="1:16" x14ac:dyDescent="0.35">
      <c r="A5543" t="s">
        <v>0</v>
      </c>
      <c r="B5543" t="s">
        <v>627</v>
      </c>
      <c r="C5543" t="s">
        <v>37</v>
      </c>
      <c r="D5543" t="s">
        <v>14</v>
      </c>
      <c r="E5543" t="s">
        <v>22</v>
      </c>
      <c r="F5543" s="6">
        <v>41746</v>
      </c>
      <c r="G5543" t="s">
        <v>5751</v>
      </c>
      <c r="H5543" s="7">
        <f>[1]!Capstone_Sales_Data[[#This Row],[Ship Date]]-[1]!Capstone_Sales_Data[[#This Row],[Order Date]]</f>
        <v>43</v>
      </c>
      <c r="I5543" s="6">
        <v>41789</v>
      </c>
      <c r="J5543" s="7">
        <v>6011</v>
      </c>
      <c r="K5543" s="8">
        <v>205.7</v>
      </c>
      <c r="L5543" s="8">
        <v>117.11</v>
      </c>
      <c r="M5543" s="8">
        <v>1236462.7</v>
      </c>
      <c r="N5543" s="8">
        <v>703948.21</v>
      </c>
      <c r="O5543" s="8">
        <v>532514.49</v>
      </c>
      <c r="P5543" s="9">
        <f>[1]!Capstone_Sales_Data[[#This Row],[Total Profit]]/[1]!Capstone_Sales_Data[[#This Row],[Total Revenue]]</f>
        <v>0.43067574137092857</v>
      </c>
    </row>
    <row r="5544" spans="1:16" x14ac:dyDescent="0.35">
      <c r="A5544" s="1" t="s">
        <v>6</v>
      </c>
      <c r="B5544" s="1" t="s">
        <v>40</v>
      </c>
      <c r="C5544" s="1" t="s">
        <v>91</v>
      </c>
      <c r="D5544" s="1" t="s">
        <v>14</v>
      </c>
      <c r="E5544" s="1" t="s">
        <v>9</v>
      </c>
      <c r="F5544" s="2">
        <v>42403</v>
      </c>
      <c r="G5544" s="1" t="s">
        <v>5752</v>
      </c>
      <c r="H5544" s="3">
        <f>[1]!Capstone_Sales_Data[[#This Row],[Ship Date]]-[1]!Capstone_Sales_Data[[#This Row],[Order Date]]</f>
        <v>18</v>
      </c>
      <c r="I5544" s="2">
        <v>42421</v>
      </c>
      <c r="J5544" s="3">
        <v>2445</v>
      </c>
      <c r="K5544" s="4">
        <v>9.33</v>
      </c>
      <c r="L5544" s="4">
        <v>6.92</v>
      </c>
      <c r="M5544" s="4">
        <v>22811.85</v>
      </c>
      <c r="N5544" s="4">
        <v>16919.400000000001</v>
      </c>
      <c r="O5544" s="4">
        <v>5892.45</v>
      </c>
      <c r="P5544" s="5">
        <f>[1]!Capstone_Sales_Data[[#This Row],[Total Profit]]/[1]!Capstone_Sales_Data[[#This Row],[Total Revenue]]</f>
        <v>0.25830653804930331</v>
      </c>
    </row>
    <row r="5545" spans="1:16" x14ac:dyDescent="0.35">
      <c r="A5545" t="s">
        <v>6</v>
      </c>
      <c r="B5545" t="s">
        <v>404</v>
      </c>
      <c r="C5545" t="s">
        <v>58</v>
      </c>
      <c r="D5545" t="s">
        <v>3</v>
      </c>
      <c r="E5545" t="s">
        <v>38</v>
      </c>
      <c r="F5545" s="6">
        <v>42739</v>
      </c>
      <c r="G5545" t="s">
        <v>5753</v>
      </c>
      <c r="H5545" s="7">
        <f>[1]!Capstone_Sales_Data[[#This Row],[Ship Date]]-[1]!Capstone_Sales_Data[[#This Row],[Order Date]]</f>
        <v>11</v>
      </c>
      <c r="I5545" s="6">
        <v>42750</v>
      </c>
      <c r="J5545" s="7">
        <v>1971</v>
      </c>
      <c r="K5545" s="8">
        <v>81.73</v>
      </c>
      <c r="L5545" s="8">
        <v>56.67</v>
      </c>
      <c r="M5545" s="8">
        <v>161089.82999999999</v>
      </c>
      <c r="N5545" s="8">
        <v>111696.57</v>
      </c>
      <c r="O5545" s="8">
        <v>49393.26</v>
      </c>
      <c r="P5545" s="9">
        <f>[1]!Capstone_Sales_Data[[#This Row],[Total Profit]]/[1]!Capstone_Sales_Data[[#This Row],[Total Revenue]]</f>
        <v>0.30661935641747218</v>
      </c>
    </row>
    <row r="5546" spans="1:16" x14ac:dyDescent="0.35">
      <c r="A5546" s="1" t="s">
        <v>11</v>
      </c>
      <c r="B5546" s="1" t="s">
        <v>860</v>
      </c>
      <c r="C5546" s="1" t="s">
        <v>63</v>
      </c>
      <c r="D5546" s="1" t="s">
        <v>14</v>
      </c>
      <c r="E5546" s="1" t="s">
        <v>22</v>
      </c>
      <c r="F5546" s="2">
        <v>41042</v>
      </c>
      <c r="G5546" s="1" t="s">
        <v>5754</v>
      </c>
      <c r="H5546" s="3">
        <f>[1]!Capstone_Sales_Data[[#This Row],[Ship Date]]-[1]!Capstone_Sales_Data[[#This Row],[Order Date]]</f>
        <v>45</v>
      </c>
      <c r="I5546" s="2">
        <v>41087</v>
      </c>
      <c r="J5546" s="3">
        <v>6624</v>
      </c>
      <c r="K5546" s="4">
        <v>437.2</v>
      </c>
      <c r="L5546" s="4">
        <v>263.33</v>
      </c>
      <c r="M5546" s="4">
        <v>2896012.8</v>
      </c>
      <c r="N5546" s="4">
        <v>1744297.92</v>
      </c>
      <c r="O5546" s="4">
        <v>1151714.8799999999</v>
      </c>
      <c r="P5546" s="5">
        <f>[1]!Capstone_Sales_Data[[#This Row],[Total Profit]]/[1]!Capstone_Sales_Data[[#This Row],[Total Revenue]]</f>
        <v>0.39768984446477584</v>
      </c>
    </row>
    <row r="5547" spans="1:16" x14ac:dyDescent="0.35">
      <c r="A5547" t="s">
        <v>49</v>
      </c>
      <c r="B5547" t="s">
        <v>719</v>
      </c>
      <c r="C5547" t="s">
        <v>37</v>
      </c>
      <c r="D5547" t="s">
        <v>3</v>
      </c>
      <c r="E5547" t="s">
        <v>38</v>
      </c>
      <c r="F5547" s="6">
        <v>42905</v>
      </c>
      <c r="G5547" t="s">
        <v>5755</v>
      </c>
      <c r="H5547" s="7">
        <f>[1]!Capstone_Sales_Data[[#This Row],[Ship Date]]-[1]!Capstone_Sales_Data[[#This Row],[Order Date]]</f>
        <v>28</v>
      </c>
      <c r="I5547" s="6">
        <v>42933</v>
      </c>
      <c r="J5547" s="7">
        <v>5472</v>
      </c>
      <c r="K5547" s="8">
        <v>205.7</v>
      </c>
      <c r="L5547" s="8">
        <v>117.11</v>
      </c>
      <c r="M5547" s="8">
        <v>1125590.3999999999</v>
      </c>
      <c r="N5547" s="8">
        <v>640825.92000000004</v>
      </c>
      <c r="O5547" s="8">
        <v>484764.48</v>
      </c>
      <c r="P5547" s="9">
        <f>[1]!Capstone_Sales_Data[[#This Row],[Total Profit]]/[1]!Capstone_Sales_Data[[#This Row],[Total Revenue]]</f>
        <v>0.43067574137092857</v>
      </c>
    </row>
    <row r="5548" spans="1:16" x14ac:dyDescent="0.35">
      <c r="A5548" s="1" t="s">
        <v>11</v>
      </c>
      <c r="B5548" s="1" t="s">
        <v>57</v>
      </c>
      <c r="C5548" s="1" t="s">
        <v>63</v>
      </c>
      <c r="D5548" s="1" t="s">
        <v>3</v>
      </c>
      <c r="E5548" s="1" t="s">
        <v>9</v>
      </c>
      <c r="F5548" s="2">
        <v>40481</v>
      </c>
      <c r="G5548" s="1" t="s">
        <v>5756</v>
      </c>
      <c r="H5548" s="3">
        <f>[1]!Capstone_Sales_Data[[#This Row],[Ship Date]]-[1]!Capstone_Sales_Data[[#This Row],[Order Date]]</f>
        <v>34</v>
      </c>
      <c r="I5548" s="2">
        <v>40515</v>
      </c>
      <c r="J5548" s="3">
        <v>9614</v>
      </c>
      <c r="K5548" s="4">
        <v>437.2</v>
      </c>
      <c r="L5548" s="4">
        <v>263.33</v>
      </c>
      <c r="M5548" s="4">
        <v>4203240.8</v>
      </c>
      <c r="N5548" s="4">
        <v>2531654.62</v>
      </c>
      <c r="O5548" s="4">
        <v>1671586.18</v>
      </c>
      <c r="P5548" s="5">
        <f>[1]!Capstone_Sales_Data[[#This Row],[Total Profit]]/[1]!Capstone_Sales_Data[[#This Row],[Total Revenue]]</f>
        <v>0.39768984446477584</v>
      </c>
    </row>
    <row r="5549" spans="1:16" x14ac:dyDescent="0.35">
      <c r="A5549" t="s">
        <v>11</v>
      </c>
      <c r="B5549" t="s">
        <v>265</v>
      </c>
      <c r="C5549" t="s">
        <v>31</v>
      </c>
      <c r="D5549" t="s">
        <v>3</v>
      </c>
      <c r="E5549" t="s">
        <v>22</v>
      </c>
      <c r="F5549" s="6">
        <v>41521</v>
      </c>
      <c r="G5549" t="s">
        <v>5757</v>
      </c>
      <c r="H5549" s="7">
        <f>[1]!Capstone_Sales_Data[[#This Row],[Ship Date]]-[1]!Capstone_Sales_Data[[#This Row],[Order Date]]</f>
        <v>23</v>
      </c>
      <c r="I5549" s="6">
        <v>41544</v>
      </c>
      <c r="J5549" s="7">
        <v>7180</v>
      </c>
      <c r="K5549" s="8">
        <v>421.89</v>
      </c>
      <c r="L5549" s="8">
        <v>364.69</v>
      </c>
      <c r="M5549" s="8">
        <v>3029170.2</v>
      </c>
      <c r="N5549" s="8">
        <v>2618474.2000000002</v>
      </c>
      <c r="O5549" s="8">
        <v>410696</v>
      </c>
      <c r="P5549" s="9">
        <f>[1]!Capstone_Sales_Data[[#This Row],[Total Profit]]/[1]!Capstone_Sales_Data[[#This Row],[Total Revenue]]</f>
        <v>0.13558036455000116</v>
      </c>
    </row>
    <row r="5550" spans="1:16" x14ac:dyDescent="0.35">
      <c r="A5550" s="1" t="s">
        <v>24</v>
      </c>
      <c r="B5550" s="1" t="s">
        <v>44</v>
      </c>
      <c r="C5550" s="1" t="s">
        <v>17</v>
      </c>
      <c r="D5550" s="1" t="s">
        <v>14</v>
      </c>
      <c r="E5550" s="1" t="s">
        <v>38</v>
      </c>
      <c r="F5550" s="2">
        <v>40341</v>
      </c>
      <c r="G5550" s="1" t="s">
        <v>5758</v>
      </c>
      <c r="H5550" s="3">
        <f>[1]!Capstone_Sales_Data[[#This Row],[Ship Date]]-[1]!Capstone_Sales_Data[[#This Row],[Order Date]]</f>
        <v>22</v>
      </c>
      <c r="I5550" s="2">
        <v>40363</v>
      </c>
      <c r="J5550" s="3">
        <v>8331</v>
      </c>
      <c r="K5550" s="4">
        <v>668.27</v>
      </c>
      <c r="L5550" s="4">
        <v>502.54</v>
      </c>
      <c r="M5550" s="4">
        <v>5567357.3700000001</v>
      </c>
      <c r="N5550" s="4">
        <v>4186660.74</v>
      </c>
      <c r="O5550" s="4">
        <v>1380696.63</v>
      </c>
      <c r="P5550" s="5">
        <f>[1]!Capstone_Sales_Data[[#This Row],[Total Profit]]/[1]!Capstone_Sales_Data[[#This Row],[Total Revenue]]</f>
        <v>0.24799856345489096</v>
      </c>
    </row>
    <row r="5551" spans="1:16" x14ac:dyDescent="0.35">
      <c r="A5551" t="s">
        <v>24</v>
      </c>
      <c r="B5551" t="s">
        <v>350</v>
      </c>
      <c r="C5551" t="s">
        <v>58</v>
      </c>
      <c r="D5551" t="s">
        <v>3</v>
      </c>
      <c r="E5551" t="s">
        <v>38</v>
      </c>
      <c r="F5551" s="6">
        <v>41321</v>
      </c>
      <c r="G5551" t="s">
        <v>5759</v>
      </c>
      <c r="H5551" s="7">
        <f>[1]!Capstone_Sales_Data[[#This Row],[Ship Date]]-[1]!Capstone_Sales_Data[[#This Row],[Order Date]]</f>
        <v>43</v>
      </c>
      <c r="I5551" s="6">
        <v>41364</v>
      </c>
      <c r="J5551" s="7">
        <v>258</v>
      </c>
      <c r="K5551" s="8">
        <v>81.73</v>
      </c>
      <c r="L5551" s="8">
        <v>56.67</v>
      </c>
      <c r="M5551" s="8">
        <v>21086.34</v>
      </c>
      <c r="N5551" s="8">
        <v>14620.86</v>
      </c>
      <c r="O5551" s="8">
        <v>6465.48</v>
      </c>
      <c r="P5551" s="9">
        <f>[1]!Capstone_Sales_Data[[#This Row],[Total Profit]]/[1]!Capstone_Sales_Data[[#This Row],[Total Revenue]]</f>
        <v>0.30661935641747212</v>
      </c>
    </row>
    <row r="5552" spans="1:16" x14ac:dyDescent="0.35">
      <c r="A5552" s="1" t="s">
        <v>0</v>
      </c>
      <c r="B5552" s="1" t="s">
        <v>684</v>
      </c>
      <c r="C5552" s="1" t="s">
        <v>47</v>
      </c>
      <c r="D5552" s="1" t="s">
        <v>14</v>
      </c>
      <c r="E5552" s="1" t="s">
        <v>22</v>
      </c>
      <c r="F5552" s="2">
        <v>40936</v>
      </c>
      <c r="G5552" s="1" t="s">
        <v>5760</v>
      </c>
      <c r="H5552" s="3">
        <f>[1]!Capstone_Sales_Data[[#This Row],[Ship Date]]-[1]!Capstone_Sales_Data[[#This Row],[Order Date]]</f>
        <v>11</v>
      </c>
      <c r="I5552" s="2">
        <v>40947</v>
      </c>
      <c r="J5552" s="3">
        <v>2187</v>
      </c>
      <c r="K5552" s="4">
        <v>109.28</v>
      </c>
      <c r="L5552" s="4">
        <v>35.840000000000003</v>
      </c>
      <c r="M5552" s="4">
        <v>238995.36</v>
      </c>
      <c r="N5552" s="4">
        <v>78382.080000000002</v>
      </c>
      <c r="O5552" s="4">
        <v>160613.28</v>
      </c>
      <c r="P5552" s="5">
        <f>[1]!Capstone_Sales_Data[[#This Row],[Total Profit]]/[1]!Capstone_Sales_Data[[#This Row],[Total Revenue]]</f>
        <v>0.67203513909224011</v>
      </c>
    </row>
    <row r="5553" spans="1:16" x14ac:dyDescent="0.35">
      <c r="A5553" t="s">
        <v>0</v>
      </c>
      <c r="B5553" t="s">
        <v>30</v>
      </c>
      <c r="C5553" t="s">
        <v>8</v>
      </c>
      <c r="D5553" t="s">
        <v>3</v>
      </c>
      <c r="E5553" t="s">
        <v>4</v>
      </c>
      <c r="F5553" s="6">
        <v>40197</v>
      </c>
      <c r="G5553" t="s">
        <v>5761</v>
      </c>
      <c r="H5553" s="7">
        <f>[1]!Capstone_Sales_Data[[#This Row],[Ship Date]]-[1]!Capstone_Sales_Data[[#This Row],[Order Date]]</f>
        <v>43</v>
      </c>
      <c r="I5553" s="6">
        <v>40240</v>
      </c>
      <c r="J5553" s="7">
        <v>371</v>
      </c>
      <c r="K5553" s="8">
        <v>47.45</v>
      </c>
      <c r="L5553" s="8">
        <v>31.79</v>
      </c>
      <c r="M5553" s="8">
        <v>17603.95</v>
      </c>
      <c r="N5553" s="8">
        <v>11794.09</v>
      </c>
      <c r="O5553" s="8">
        <v>5809.86</v>
      </c>
      <c r="P5553" s="9">
        <f>[1]!Capstone_Sales_Data[[#This Row],[Total Profit]]/[1]!Capstone_Sales_Data[[#This Row],[Total Revenue]]</f>
        <v>0.330031612223393</v>
      </c>
    </row>
    <row r="5554" spans="1:16" x14ac:dyDescent="0.35">
      <c r="A5554" s="1" t="s">
        <v>0</v>
      </c>
      <c r="B5554" s="1" t="s">
        <v>563</v>
      </c>
      <c r="C5554" s="1" t="s">
        <v>2</v>
      </c>
      <c r="D5554" s="1" t="s">
        <v>3</v>
      </c>
      <c r="E5554" s="1" t="s">
        <v>22</v>
      </c>
      <c r="F5554" s="2">
        <v>40505</v>
      </c>
      <c r="G5554" s="1" t="s">
        <v>5762</v>
      </c>
      <c r="H5554" s="3">
        <f>[1]!Capstone_Sales_Data[[#This Row],[Ship Date]]-[1]!Capstone_Sales_Data[[#This Row],[Order Date]]</f>
        <v>14</v>
      </c>
      <c r="I5554" s="2">
        <v>40519</v>
      </c>
      <c r="J5554" s="3">
        <v>3096</v>
      </c>
      <c r="K5554" s="4">
        <v>651.21</v>
      </c>
      <c r="L5554" s="4">
        <v>524.96</v>
      </c>
      <c r="M5554" s="4">
        <v>2016146.16</v>
      </c>
      <c r="N5554" s="4">
        <v>1625276.16</v>
      </c>
      <c r="O5554" s="4">
        <v>390870</v>
      </c>
      <c r="P5554" s="5">
        <f>[1]!Capstone_Sales_Data[[#This Row],[Total Profit]]/[1]!Capstone_Sales_Data[[#This Row],[Total Revenue]]</f>
        <v>0.19386987300563568</v>
      </c>
    </row>
    <row r="5555" spans="1:16" x14ac:dyDescent="0.35">
      <c r="A5555" t="s">
        <v>33</v>
      </c>
      <c r="B5555" t="s">
        <v>80</v>
      </c>
      <c r="C5555" t="s">
        <v>51</v>
      </c>
      <c r="D5555" t="s">
        <v>3</v>
      </c>
      <c r="E5555" t="s">
        <v>22</v>
      </c>
      <c r="F5555" s="6">
        <v>42266</v>
      </c>
      <c r="G5555" t="s">
        <v>5763</v>
      </c>
      <c r="H5555" s="7">
        <f>[1]!Capstone_Sales_Data[[#This Row],[Ship Date]]-[1]!Capstone_Sales_Data[[#This Row],[Order Date]]</f>
        <v>43</v>
      </c>
      <c r="I5555" s="6">
        <v>42309</v>
      </c>
      <c r="J5555" s="7">
        <v>5681</v>
      </c>
      <c r="K5555" s="8">
        <v>152.58000000000001</v>
      </c>
      <c r="L5555" s="8">
        <v>97.44</v>
      </c>
      <c r="M5555" s="8">
        <v>866806.98</v>
      </c>
      <c r="N5555" s="8">
        <v>553556.64</v>
      </c>
      <c r="O5555" s="8">
        <v>313250.34000000003</v>
      </c>
      <c r="P5555" s="9">
        <f>[1]!Capstone_Sales_Data[[#This Row],[Total Profit]]/[1]!Capstone_Sales_Data[[#This Row],[Total Revenue]]</f>
        <v>0.36138419189933152</v>
      </c>
    </row>
    <row r="5556" spans="1:16" x14ac:dyDescent="0.35">
      <c r="A5556" s="1" t="s">
        <v>6</v>
      </c>
      <c r="B5556" s="1" t="s">
        <v>74</v>
      </c>
      <c r="C5556" s="1" t="s">
        <v>13</v>
      </c>
      <c r="D5556" s="1" t="s">
        <v>3</v>
      </c>
      <c r="E5556" s="1" t="s">
        <v>4</v>
      </c>
      <c r="F5556" s="2">
        <v>40743</v>
      </c>
      <c r="G5556" s="1" t="s">
        <v>5764</v>
      </c>
      <c r="H5556" s="3">
        <f>[1]!Capstone_Sales_Data[[#This Row],[Ship Date]]-[1]!Capstone_Sales_Data[[#This Row],[Order Date]]</f>
        <v>8</v>
      </c>
      <c r="I5556" s="2">
        <v>40751</v>
      </c>
      <c r="J5556" s="3">
        <v>5474</v>
      </c>
      <c r="K5556" s="4">
        <v>154.06</v>
      </c>
      <c r="L5556" s="4">
        <v>90.93</v>
      </c>
      <c r="M5556" s="4">
        <v>843324.44</v>
      </c>
      <c r="N5556" s="4">
        <v>497750.82</v>
      </c>
      <c r="O5556" s="4">
        <v>345573.62</v>
      </c>
      <c r="P5556" s="5">
        <f>[1]!Capstone_Sales_Data[[#This Row],[Total Profit]]/[1]!Capstone_Sales_Data[[#This Row],[Total Revenue]]</f>
        <v>0.40977541217707392</v>
      </c>
    </row>
    <row r="5557" spans="1:16" x14ac:dyDescent="0.35">
      <c r="A5557" t="s">
        <v>6</v>
      </c>
      <c r="B5557" t="s">
        <v>40</v>
      </c>
      <c r="C5557" t="s">
        <v>91</v>
      </c>
      <c r="D5557" t="s">
        <v>3</v>
      </c>
      <c r="E5557" t="s">
        <v>9</v>
      </c>
      <c r="F5557" s="6">
        <v>41272</v>
      </c>
      <c r="G5557" t="s">
        <v>5765</v>
      </c>
      <c r="H5557" s="7">
        <f>[1]!Capstone_Sales_Data[[#This Row],[Ship Date]]-[1]!Capstone_Sales_Data[[#This Row],[Order Date]]</f>
        <v>27</v>
      </c>
      <c r="I5557" s="6">
        <v>41299</v>
      </c>
      <c r="J5557" s="7">
        <v>6855</v>
      </c>
      <c r="K5557" s="8">
        <v>9.33</v>
      </c>
      <c r="L5557" s="8">
        <v>6.92</v>
      </c>
      <c r="M5557" s="8">
        <v>63957.15</v>
      </c>
      <c r="N5557" s="8">
        <v>47436.6</v>
      </c>
      <c r="O5557" s="8">
        <v>16520.55</v>
      </c>
      <c r="P5557" s="9">
        <f>[1]!Capstone_Sales_Data[[#This Row],[Total Profit]]/[1]!Capstone_Sales_Data[[#This Row],[Total Revenue]]</f>
        <v>0.25830653804930331</v>
      </c>
    </row>
    <row r="5558" spans="1:16" x14ac:dyDescent="0.35">
      <c r="A5558" s="1" t="s">
        <v>33</v>
      </c>
      <c r="B5558" s="1" t="s">
        <v>516</v>
      </c>
      <c r="C5558" s="1" t="s">
        <v>47</v>
      </c>
      <c r="D5558" s="1" t="s">
        <v>3</v>
      </c>
      <c r="E5558" s="1" t="s">
        <v>4</v>
      </c>
      <c r="F5558" s="2">
        <v>41274</v>
      </c>
      <c r="G5558" s="1" t="s">
        <v>5766</v>
      </c>
      <c r="H5558" s="3">
        <f>[1]!Capstone_Sales_Data[[#This Row],[Ship Date]]-[1]!Capstone_Sales_Data[[#This Row],[Order Date]]</f>
        <v>30</v>
      </c>
      <c r="I5558" s="2">
        <v>41304</v>
      </c>
      <c r="J5558" s="3">
        <v>6234</v>
      </c>
      <c r="K5558" s="4">
        <v>109.28</v>
      </c>
      <c r="L5558" s="4">
        <v>35.840000000000003</v>
      </c>
      <c r="M5558" s="4">
        <v>681251.52</v>
      </c>
      <c r="N5558" s="4">
        <v>223426.56</v>
      </c>
      <c r="O5558" s="4">
        <v>457824.96</v>
      </c>
      <c r="P5558" s="5">
        <f>[1]!Capstone_Sales_Data[[#This Row],[Total Profit]]/[1]!Capstone_Sales_Data[[#This Row],[Total Revenue]]</f>
        <v>0.67203513909224011</v>
      </c>
    </row>
    <row r="5559" spans="1:16" x14ac:dyDescent="0.35">
      <c r="A5559" t="s">
        <v>0</v>
      </c>
      <c r="B5559" t="s">
        <v>62</v>
      </c>
      <c r="C5559" t="s">
        <v>37</v>
      </c>
      <c r="D5559" t="s">
        <v>3</v>
      </c>
      <c r="E5559" t="s">
        <v>9</v>
      </c>
      <c r="F5559" s="6">
        <v>42714</v>
      </c>
      <c r="G5559" t="s">
        <v>5767</v>
      </c>
      <c r="H5559" s="7">
        <f>[1]!Capstone_Sales_Data[[#This Row],[Ship Date]]-[1]!Capstone_Sales_Data[[#This Row],[Order Date]]</f>
        <v>38</v>
      </c>
      <c r="I5559" s="6">
        <v>42752</v>
      </c>
      <c r="J5559" s="7">
        <v>7054</v>
      </c>
      <c r="K5559" s="8">
        <v>205.7</v>
      </c>
      <c r="L5559" s="8">
        <v>117.11</v>
      </c>
      <c r="M5559" s="8">
        <v>1451007.8</v>
      </c>
      <c r="N5559" s="8">
        <v>826093.94</v>
      </c>
      <c r="O5559" s="8">
        <v>624913.86</v>
      </c>
      <c r="P5559" s="9">
        <f>[1]!Capstone_Sales_Data[[#This Row],[Total Profit]]/[1]!Capstone_Sales_Data[[#This Row],[Total Revenue]]</f>
        <v>0.43067574137092851</v>
      </c>
    </row>
    <row r="5560" spans="1:16" x14ac:dyDescent="0.35">
      <c r="A5560" s="1" t="s">
        <v>6</v>
      </c>
      <c r="B5560" s="1" t="s">
        <v>153</v>
      </c>
      <c r="C5560" s="1" t="s">
        <v>28</v>
      </c>
      <c r="D5560" s="1" t="s">
        <v>14</v>
      </c>
      <c r="E5560" s="1" t="s">
        <v>22</v>
      </c>
      <c r="F5560" s="2">
        <v>42410</v>
      </c>
      <c r="G5560" s="1" t="s">
        <v>5768</v>
      </c>
      <c r="H5560" s="3">
        <f>[1]!Capstone_Sales_Data[[#This Row],[Ship Date]]-[1]!Capstone_Sales_Data[[#This Row],[Order Date]]</f>
        <v>32</v>
      </c>
      <c r="I5560" s="2">
        <v>42442</v>
      </c>
      <c r="J5560" s="3">
        <v>4789</v>
      </c>
      <c r="K5560" s="4">
        <v>255.28</v>
      </c>
      <c r="L5560" s="4">
        <v>159.41999999999999</v>
      </c>
      <c r="M5560" s="4">
        <v>1222535.92</v>
      </c>
      <c r="N5560" s="4">
        <v>763462.38</v>
      </c>
      <c r="O5560" s="4">
        <v>459073.54</v>
      </c>
      <c r="P5560" s="5">
        <f>[1]!Capstone_Sales_Data[[#This Row],[Total Profit]]/[1]!Capstone_Sales_Data[[#This Row],[Total Revenue]]</f>
        <v>0.37550924475086178</v>
      </c>
    </row>
    <row r="5561" spans="1:16" x14ac:dyDescent="0.35">
      <c r="A5561" t="s">
        <v>6</v>
      </c>
      <c r="B5561" t="s">
        <v>108</v>
      </c>
      <c r="C5561" t="s">
        <v>17</v>
      </c>
      <c r="D5561" t="s">
        <v>14</v>
      </c>
      <c r="E5561" t="s">
        <v>22</v>
      </c>
      <c r="F5561" s="6">
        <v>41720</v>
      </c>
      <c r="G5561" t="s">
        <v>5769</v>
      </c>
      <c r="H5561" s="7">
        <f>[1]!Capstone_Sales_Data[[#This Row],[Ship Date]]-[1]!Capstone_Sales_Data[[#This Row],[Order Date]]</f>
        <v>34</v>
      </c>
      <c r="I5561" s="6">
        <v>41754</v>
      </c>
      <c r="J5561" s="7">
        <v>1944</v>
      </c>
      <c r="K5561" s="8">
        <v>668.27</v>
      </c>
      <c r="L5561" s="8">
        <v>502.54</v>
      </c>
      <c r="M5561" s="8">
        <v>1299116.8799999999</v>
      </c>
      <c r="N5561" s="8">
        <v>976937.76</v>
      </c>
      <c r="O5561" s="8">
        <v>322179.12</v>
      </c>
      <c r="P5561" s="9">
        <f>[1]!Capstone_Sales_Data[[#This Row],[Total Profit]]/[1]!Capstone_Sales_Data[[#This Row],[Total Revenue]]</f>
        <v>0.24799856345489099</v>
      </c>
    </row>
    <row r="5562" spans="1:16" x14ac:dyDescent="0.35">
      <c r="A5562" s="1" t="s">
        <v>11</v>
      </c>
      <c r="B5562" s="1" t="s">
        <v>292</v>
      </c>
      <c r="C5562" s="1" t="s">
        <v>51</v>
      </c>
      <c r="D5562" s="1" t="s">
        <v>3</v>
      </c>
      <c r="E5562" s="1" t="s">
        <v>9</v>
      </c>
      <c r="F5562" s="2">
        <v>42390</v>
      </c>
      <c r="G5562" s="1" t="s">
        <v>5770</v>
      </c>
      <c r="H5562" s="3">
        <f>[1]!Capstone_Sales_Data[[#This Row],[Ship Date]]-[1]!Capstone_Sales_Data[[#This Row],[Order Date]]</f>
        <v>28</v>
      </c>
      <c r="I5562" s="2">
        <v>42418</v>
      </c>
      <c r="J5562" s="3">
        <v>3055</v>
      </c>
      <c r="K5562" s="4">
        <v>152.58000000000001</v>
      </c>
      <c r="L5562" s="4">
        <v>97.44</v>
      </c>
      <c r="M5562" s="4">
        <v>466131.9</v>
      </c>
      <c r="N5562" s="4">
        <v>297679.2</v>
      </c>
      <c r="O5562" s="4">
        <v>168452.7</v>
      </c>
      <c r="P5562" s="5">
        <f>[1]!Capstone_Sales_Data[[#This Row],[Total Profit]]/[1]!Capstone_Sales_Data[[#This Row],[Total Revenue]]</f>
        <v>0.36138419189933152</v>
      </c>
    </row>
    <row r="5563" spans="1:16" x14ac:dyDescent="0.35">
      <c r="A5563" t="s">
        <v>11</v>
      </c>
      <c r="B5563" t="s">
        <v>139</v>
      </c>
      <c r="C5563" t="s">
        <v>2</v>
      </c>
      <c r="D5563" t="s">
        <v>3</v>
      </c>
      <c r="E5563" t="s">
        <v>38</v>
      </c>
      <c r="F5563" s="6">
        <v>42407</v>
      </c>
      <c r="G5563" t="s">
        <v>5771</v>
      </c>
      <c r="H5563" s="7">
        <f>[1]!Capstone_Sales_Data[[#This Row],[Ship Date]]-[1]!Capstone_Sales_Data[[#This Row],[Order Date]]</f>
        <v>35</v>
      </c>
      <c r="I5563" s="6">
        <v>42442</v>
      </c>
      <c r="J5563" s="7">
        <v>9689</v>
      </c>
      <c r="K5563" s="8">
        <v>651.21</v>
      </c>
      <c r="L5563" s="8">
        <v>524.96</v>
      </c>
      <c r="M5563" s="8">
        <v>6309573.6900000004</v>
      </c>
      <c r="N5563" s="8">
        <v>5086337.4400000004</v>
      </c>
      <c r="O5563" s="8">
        <v>1223236.25</v>
      </c>
      <c r="P5563" s="9">
        <f>[1]!Capstone_Sales_Data[[#This Row],[Total Profit]]/[1]!Capstone_Sales_Data[[#This Row],[Total Revenue]]</f>
        <v>0.19386987300563566</v>
      </c>
    </row>
    <row r="5564" spans="1:16" x14ac:dyDescent="0.35">
      <c r="A5564" s="1" t="s">
        <v>6</v>
      </c>
      <c r="B5564" s="1" t="s">
        <v>102</v>
      </c>
      <c r="C5564" s="1" t="s">
        <v>37</v>
      </c>
      <c r="D5564" s="1" t="s">
        <v>14</v>
      </c>
      <c r="E5564" s="1" t="s">
        <v>22</v>
      </c>
      <c r="F5564" s="2">
        <v>42911</v>
      </c>
      <c r="G5564" s="1" t="s">
        <v>5772</v>
      </c>
      <c r="H5564" s="3">
        <f>[1]!Capstone_Sales_Data[[#This Row],[Ship Date]]-[1]!Capstone_Sales_Data[[#This Row],[Order Date]]</f>
        <v>42</v>
      </c>
      <c r="I5564" s="2">
        <v>42953</v>
      </c>
      <c r="J5564" s="3">
        <v>5445</v>
      </c>
      <c r="K5564" s="4">
        <v>205.7</v>
      </c>
      <c r="L5564" s="4">
        <v>117.11</v>
      </c>
      <c r="M5564" s="4">
        <v>1120036.5</v>
      </c>
      <c r="N5564" s="4">
        <v>637663.94999999995</v>
      </c>
      <c r="O5564" s="4">
        <v>482372.55</v>
      </c>
      <c r="P5564" s="5">
        <f>[1]!Capstone_Sales_Data[[#This Row],[Total Profit]]/[1]!Capstone_Sales_Data[[#This Row],[Total Revenue]]</f>
        <v>0.43067574137092851</v>
      </c>
    </row>
    <row r="5565" spans="1:16" x14ac:dyDescent="0.35">
      <c r="A5565" t="s">
        <v>11</v>
      </c>
      <c r="B5565" t="s">
        <v>93</v>
      </c>
      <c r="C5565" t="s">
        <v>2</v>
      </c>
      <c r="D5565" t="s">
        <v>3</v>
      </c>
      <c r="E5565" t="s">
        <v>22</v>
      </c>
      <c r="F5565" s="6">
        <v>41284</v>
      </c>
      <c r="G5565" t="s">
        <v>5773</v>
      </c>
      <c r="H5565" s="7">
        <f>[1]!Capstone_Sales_Data[[#This Row],[Ship Date]]-[1]!Capstone_Sales_Data[[#This Row],[Order Date]]</f>
        <v>23</v>
      </c>
      <c r="I5565" s="6">
        <v>41307</v>
      </c>
      <c r="J5565" s="7">
        <v>953</v>
      </c>
      <c r="K5565" s="8">
        <v>651.21</v>
      </c>
      <c r="L5565" s="8">
        <v>524.96</v>
      </c>
      <c r="M5565" s="8">
        <v>620603.13</v>
      </c>
      <c r="N5565" s="8">
        <v>500286.88</v>
      </c>
      <c r="O5565" s="8">
        <v>120316.25</v>
      </c>
      <c r="P5565" s="9">
        <f>[1]!Capstone_Sales_Data[[#This Row],[Total Profit]]/[1]!Capstone_Sales_Data[[#This Row],[Total Revenue]]</f>
        <v>0.19386987300563566</v>
      </c>
    </row>
    <row r="5566" spans="1:16" x14ac:dyDescent="0.35">
      <c r="A5566" s="1" t="s">
        <v>0</v>
      </c>
      <c r="B5566" s="1" t="s">
        <v>522</v>
      </c>
      <c r="C5566" s="1" t="s">
        <v>8</v>
      </c>
      <c r="D5566" s="1" t="s">
        <v>14</v>
      </c>
      <c r="E5566" s="1" t="s">
        <v>9</v>
      </c>
      <c r="F5566" s="2">
        <v>40827</v>
      </c>
      <c r="G5566" s="1" t="s">
        <v>5774</v>
      </c>
      <c r="H5566" s="3">
        <f>[1]!Capstone_Sales_Data[[#This Row],[Ship Date]]-[1]!Capstone_Sales_Data[[#This Row],[Order Date]]</f>
        <v>14</v>
      </c>
      <c r="I5566" s="2">
        <v>40841</v>
      </c>
      <c r="J5566" s="3">
        <v>8873</v>
      </c>
      <c r="K5566" s="4">
        <v>47.45</v>
      </c>
      <c r="L5566" s="4">
        <v>31.79</v>
      </c>
      <c r="M5566" s="4">
        <v>421023.85</v>
      </c>
      <c r="N5566" s="4">
        <v>282072.67</v>
      </c>
      <c r="O5566" s="4">
        <v>138951.18</v>
      </c>
      <c r="P5566" s="5">
        <f>[1]!Capstone_Sales_Data[[#This Row],[Total Profit]]/[1]!Capstone_Sales_Data[[#This Row],[Total Revenue]]</f>
        <v>0.33003161222339306</v>
      </c>
    </row>
    <row r="5567" spans="1:16" x14ac:dyDescent="0.35">
      <c r="A5567" t="s">
        <v>24</v>
      </c>
      <c r="B5567" t="s">
        <v>295</v>
      </c>
      <c r="C5567" t="s">
        <v>91</v>
      </c>
      <c r="D5567" t="s">
        <v>14</v>
      </c>
      <c r="E5567" t="s">
        <v>4</v>
      </c>
      <c r="F5567" s="6">
        <v>41084</v>
      </c>
      <c r="G5567" t="s">
        <v>5775</v>
      </c>
      <c r="H5567" s="7">
        <f>[1]!Capstone_Sales_Data[[#This Row],[Ship Date]]-[1]!Capstone_Sales_Data[[#This Row],[Order Date]]</f>
        <v>42</v>
      </c>
      <c r="I5567" s="6">
        <v>41126</v>
      </c>
      <c r="J5567" s="7">
        <v>8899</v>
      </c>
      <c r="K5567" s="8">
        <v>9.33</v>
      </c>
      <c r="L5567" s="8">
        <v>6.92</v>
      </c>
      <c r="M5567" s="8">
        <v>83027.67</v>
      </c>
      <c r="N5567" s="8">
        <v>61581.08</v>
      </c>
      <c r="O5567" s="8">
        <v>21446.59</v>
      </c>
      <c r="P5567" s="9">
        <f>[1]!Capstone_Sales_Data[[#This Row],[Total Profit]]/[1]!Capstone_Sales_Data[[#This Row],[Total Revenue]]</f>
        <v>0.25830653804930331</v>
      </c>
    </row>
    <row r="5568" spans="1:16" x14ac:dyDescent="0.35">
      <c r="A5568" s="1" t="s">
        <v>33</v>
      </c>
      <c r="B5568" s="1" t="s">
        <v>277</v>
      </c>
      <c r="C5568" s="1" t="s">
        <v>17</v>
      </c>
      <c r="D5568" s="1" t="s">
        <v>3</v>
      </c>
      <c r="E5568" s="1" t="s">
        <v>22</v>
      </c>
      <c r="F5568" s="2">
        <v>41986</v>
      </c>
      <c r="G5568" s="1" t="s">
        <v>5776</v>
      </c>
      <c r="H5568" s="3">
        <f>[1]!Capstone_Sales_Data[[#This Row],[Ship Date]]-[1]!Capstone_Sales_Data[[#This Row],[Order Date]]</f>
        <v>45</v>
      </c>
      <c r="I5568" s="2">
        <v>42031</v>
      </c>
      <c r="J5568" s="3">
        <v>2754</v>
      </c>
      <c r="K5568" s="4">
        <v>668.27</v>
      </c>
      <c r="L5568" s="4">
        <v>502.54</v>
      </c>
      <c r="M5568" s="4">
        <v>1840415.58</v>
      </c>
      <c r="N5568" s="4">
        <v>1383995.16</v>
      </c>
      <c r="O5568" s="4">
        <v>456420.42</v>
      </c>
      <c r="P5568" s="5">
        <f>[1]!Capstone_Sales_Data[[#This Row],[Total Profit]]/[1]!Capstone_Sales_Data[[#This Row],[Total Revenue]]</f>
        <v>0.24799856345489096</v>
      </c>
    </row>
    <row r="5569" spans="1:16" x14ac:dyDescent="0.35">
      <c r="A5569" t="s">
        <v>11</v>
      </c>
      <c r="B5569" t="s">
        <v>511</v>
      </c>
      <c r="C5569" t="s">
        <v>58</v>
      </c>
      <c r="D5569" t="s">
        <v>14</v>
      </c>
      <c r="E5569" t="s">
        <v>22</v>
      </c>
      <c r="F5569" s="6">
        <v>42468</v>
      </c>
      <c r="G5569" t="s">
        <v>5777</v>
      </c>
      <c r="H5569" s="7">
        <f>[1]!Capstone_Sales_Data[[#This Row],[Ship Date]]-[1]!Capstone_Sales_Data[[#This Row],[Order Date]]</f>
        <v>0</v>
      </c>
      <c r="I5569" s="6">
        <v>42468</v>
      </c>
      <c r="J5569" s="7">
        <v>9192</v>
      </c>
      <c r="K5569" s="8">
        <v>81.73</v>
      </c>
      <c r="L5569" s="8">
        <v>56.67</v>
      </c>
      <c r="M5569" s="8">
        <v>751262.16</v>
      </c>
      <c r="N5569" s="8">
        <v>520910.64</v>
      </c>
      <c r="O5569" s="8">
        <v>230351.52</v>
      </c>
      <c r="P5569" s="9">
        <f>[1]!Capstone_Sales_Data[[#This Row],[Total Profit]]/[1]!Capstone_Sales_Data[[#This Row],[Total Revenue]]</f>
        <v>0.30661935641747212</v>
      </c>
    </row>
    <row r="5570" spans="1:16" x14ac:dyDescent="0.35">
      <c r="A5570" s="1" t="s">
        <v>49</v>
      </c>
      <c r="B5570" s="1" t="s">
        <v>797</v>
      </c>
      <c r="C5570" s="1" t="s">
        <v>63</v>
      </c>
      <c r="D5570" s="1" t="s">
        <v>3</v>
      </c>
      <c r="E5570" s="1" t="s">
        <v>4</v>
      </c>
      <c r="F5570" s="2">
        <v>41858</v>
      </c>
      <c r="G5570" s="1" t="s">
        <v>5778</v>
      </c>
      <c r="H5570" s="3">
        <f>[1]!Capstone_Sales_Data[[#This Row],[Ship Date]]-[1]!Capstone_Sales_Data[[#This Row],[Order Date]]</f>
        <v>48</v>
      </c>
      <c r="I5570" s="2">
        <v>41906</v>
      </c>
      <c r="J5570" s="3">
        <v>9000</v>
      </c>
      <c r="K5570" s="4">
        <v>437.2</v>
      </c>
      <c r="L5570" s="4">
        <v>263.33</v>
      </c>
      <c r="M5570" s="4">
        <v>3934800</v>
      </c>
      <c r="N5570" s="4">
        <v>2369970</v>
      </c>
      <c r="O5570" s="4">
        <v>1564830</v>
      </c>
      <c r="P5570" s="5">
        <f>[1]!Capstone_Sales_Data[[#This Row],[Total Profit]]/[1]!Capstone_Sales_Data[[#This Row],[Total Revenue]]</f>
        <v>0.39768984446477584</v>
      </c>
    </row>
    <row r="5571" spans="1:16" x14ac:dyDescent="0.35">
      <c r="A5571" t="s">
        <v>24</v>
      </c>
      <c r="B5571" t="s">
        <v>401</v>
      </c>
      <c r="C5571" t="s">
        <v>17</v>
      </c>
      <c r="D5571" t="s">
        <v>3</v>
      </c>
      <c r="E5571" t="s">
        <v>9</v>
      </c>
      <c r="F5571" s="6">
        <v>41254</v>
      </c>
      <c r="G5571" t="s">
        <v>5779</v>
      </c>
      <c r="H5571" s="7">
        <f>[1]!Capstone_Sales_Data[[#This Row],[Ship Date]]-[1]!Capstone_Sales_Data[[#This Row],[Order Date]]</f>
        <v>16</v>
      </c>
      <c r="I5571" s="6">
        <v>41270</v>
      </c>
      <c r="J5571" s="7">
        <v>9996</v>
      </c>
      <c r="K5571" s="8">
        <v>668.27</v>
      </c>
      <c r="L5571" s="8">
        <v>502.54</v>
      </c>
      <c r="M5571" s="8">
        <v>6680026.9199999999</v>
      </c>
      <c r="N5571" s="8">
        <v>5023389.84</v>
      </c>
      <c r="O5571" s="8">
        <v>1656637.08</v>
      </c>
      <c r="P5571" s="9">
        <f>[1]!Capstone_Sales_Data[[#This Row],[Total Profit]]/[1]!Capstone_Sales_Data[[#This Row],[Total Revenue]]</f>
        <v>0.24799856345489099</v>
      </c>
    </row>
    <row r="5572" spans="1:16" x14ac:dyDescent="0.35">
      <c r="A5572" s="1" t="s">
        <v>6</v>
      </c>
      <c r="B5572" s="1" t="s">
        <v>65</v>
      </c>
      <c r="C5572" s="1" t="s">
        <v>37</v>
      </c>
      <c r="D5572" s="1" t="s">
        <v>14</v>
      </c>
      <c r="E5572" s="1" t="s">
        <v>38</v>
      </c>
      <c r="F5572" s="2">
        <v>42142</v>
      </c>
      <c r="G5572" s="1" t="s">
        <v>5780</v>
      </c>
      <c r="H5572" s="3">
        <f>[1]!Capstone_Sales_Data[[#This Row],[Ship Date]]-[1]!Capstone_Sales_Data[[#This Row],[Order Date]]</f>
        <v>49</v>
      </c>
      <c r="I5572" s="2">
        <v>42191</v>
      </c>
      <c r="J5572" s="3">
        <v>2028</v>
      </c>
      <c r="K5572" s="4">
        <v>205.7</v>
      </c>
      <c r="L5572" s="4">
        <v>117.11</v>
      </c>
      <c r="M5572" s="4">
        <v>417159.6</v>
      </c>
      <c r="N5572" s="4">
        <v>237499.08</v>
      </c>
      <c r="O5572" s="4">
        <v>179660.52</v>
      </c>
      <c r="P5572" s="5">
        <f>[1]!Capstone_Sales_Data[[#This Row],[Total Profit]]/[1]!Capstone_Sales_Data[[#This Row],[Total Revenue]]</f>
        <v>0.43067574137092851</v>
      </c>
    </row>
    <row r="5573" spans="1:16" x14ac:dyDescent="0.35">
      <c r="A5573" t="s">
        <v>24</v>
      </c>
      <c r="B5573" t="s">
        <v>214</v>
      </c>
      <c r="C5573" t="s">
        <v>58</v>
      </c>
      <c r="D5573" t="s">
        <v>3</v>
      </c>
      <c r="E5573" t="s">
        <v>9</v>
      </c>
      <c r="F5573" s="6">
        <v>42249</v>
      </c>
      <c r="G5573" t="s">
        <v>5781</v>
      </c>
      <c r="H5573" s="7">
        <f>[1]!Capstone_Sales_Data[[#This Row],[Ship Date]]-[1]!Capstone_Sales_Data[[#This Row],[Order Date]]</f>
        <v>24</v>
      </c>
      <c r="I5573" s="6">
        <v>42273</v>
      </c>
      <c r="J5573" s="7">
        <v>1975</v>
      </c>
      <c r="K5573" s="8">
        <v>81.73</v>
      </c>
      <c r="L5573" s="8">
        <v>56.67</v>
      </c>
      <c r="M5573" s="8">
        <v>161416.75</v>
      </c>
      <c r="N5573" s="8">
        <v>111923.25</v>
      </c>
      <c r="O5573" s="8">
        <v>49493.5</v>
      </c>
      <c r="P5573" s="9">
        <f>[1]!Capstone_Sales_Data[[#This Row],[Total Profit]]/[1]!Capstone_Sales_Data[[#This Row],[Total Revenue]]</f>
        <v>0.30661935641747218</v>
      </c>
    </row>
    <row r="5574" spans="1:16" x14ac:dyDescent="0.35">
      <c r="A5574" s="1" t="s">
        <v>24</v>
      </c>
      <c r="B5574" s="1" t="s">
        <v>104</v>
      </c>
      <c r="C5574" s="1" t="s">
        <v>51</v>
      </c>
      <c r="D5574" s="1" t="s">
        <v>14</v>
      </c>
      <c r="E5574" s="1" t="s">
        <v>22</v>
      </c>
      <c r="F5574" s="2">
        <v>42458</v>
      </c>
      <c r="G5574" s="1" t="s">
        <v>5782</v>
      </c>
      <c r="H5574" s="3">
        <f>[1]!Capstone_Sales_Data[[#This Row],[Ship Date]]-[1]!Capstone_Sales_Data[[#This Row],[Order Date]]</f>
        <v>36</v>
      </c>
      <c r="I5574" s="2">
        <v>42494</v>
      </c>
      <c r="J5574" s="3">
        <v>8749</v>
      </c>
      <c r="K5574" s="4">
        <v>152.58000000000001</v>
      </c>
      <c r="L5574" s="4">
        <v>97.44</v>
      </c>
      <c r="M5574" s="4">
        <v>1334922.42</v>
      </c>
      <c r="N5574" s="4">
        <v>852502.56</v>
      </c>
      <c r="O5574" s="4">
        <v>482419.86</v>
      </c>
      <c r="P5574" s="5">
        <f>[1]!Capstone_Sales_Data[[#This Row],[Total Profit]]/[1]!Capstone_Sales_Data[[#This Row],[Total Revenue]]</f>
        <v>0.36138419189933152</v>
      </c>
    </row>
    <row r="5575" spans="1:16" x14ac:dyDescent="0.35">
      <c r="A5575" t="s">
        <v>11</v>
      </c>
      <c r="B5575" t="s">
        <v>329</v>
      </c>
      <c r="C5575" t="s">
        <v>28</v>
      </c>
      <c r="D5575" t="s">
        <v>14</v>
      </c>
      <c r="E5575" t="s">
        <v>22</v>
      </c>
      <c r="F5575" s="6">
        <v>42656</v>
      </c>
      <c r="G5575" t="s">
        <v>5783</v>
      </c>
      <c r="H5575" s="7">
        <f>[1]!Capstone_Sales_Data[[#This Row],[Ship Date]]-[1]!Capstone_Sales_Data[[#This Row],[Order Date]]</f>
        <v>17</v>
      </c>
      <c r="I5575" s="6">
        <v>42673</v>
      </c>
      <c r="J5575" s="7">
        <v>8293</v>
      </c>
      <c r="K5575" s="8">
        <v>255.28</v>
      </c>
      <c r="L5575" s="8">
        <v>159.41999999999999</v>
      </c>
      <c r="M5575" s="8">
        <v>2117037.04</v>
      </c>
      <c r="N5575" s="8">
        <v>1322070.06</v>
      </c>
      <c r="O5575" s="8">
        <v>794966.98</v>
      </c>
      <c r="P5575" s="9">
        <f>[1]!Capstone_Sales_Data[[#This Row],[Total Profit]]/[1]!Capstone_Sales_Data[[#This Row],[Total Revenue]]</f>
        <v>0.37550924475086178</v>
      </c>
    </row>
    <row r="5576" spans="1:16" x14ac:dyDescent="0.35">
      <c r="A5576" s="1" t="s">
        <v>6</v>
      </c>
      <c r="B5576" s="1" t="s">
        <v>84</v>
      </c>
      <c r="C5576" s="1" t="s">
        <v>58</v>
      </c>
      <c r="D5576" s="1" t="s">
        <v>14</v>
      </c>
      <c r="E5576" s="1" t="s">
        <v>22</v>
      </c>
      <c r="F5576" s="2">
        <v>40354</v>
      </c>
      <c r="G5576" s="1" t="s">
        <v>5784</v>
      </c>
      <c r="H5576" s="3">
        <f>[1]!Capstone_Sales_Data[[#This Row],[Ship Date]]-[1]!Capstone_Sales_Data[[#This Row],[Order Date]]</f>
        <v>11</v>
      </c>
      <c r="I5576" s="2">
        <v>40365</v>
      </c>
      <c r="J5576" s="3">
        <v>8579</v>
      </c>
      <c r="K5576" s="4">
        <v>81.73</v>
      </c>
      <c r="L5576" s="4">
        <v>56.67</v>
      </c>
      <c r="M5576" s="4">
        <v>701161.67</v>
      </c>
      <c r="N5576" s="4">
        <v>486171.93</v>
      </c>
      <c r="O5576" s="4">
        <v>214989.74</v>
      </c>
      <c r="P5576" s="5">
        <f>[1]!Capstone_Sales_Data[[#This Row],[Total Profit]]/[1]!Capstone_Sales_Data[[#This Row],[Total Revenue]]</f>
        <v>0.30661935641747212</v>
      </c>
    </row>
    <row r="5577" spans="1:16" x14ac:dyDescent="0.35">
      <c r="A5577" t="s">
        <v>0</v>
      </c>
      <c r="B5577" t="s">
        <v>570</v>
      </c>
      <c r="C5577" t="s">
        <v>2</v>
      </c>
      <c r="D5577" t="s">
        <v>3</v>
      </c>
      <c r="E5577" t="s">
        <v>4</v>
      </c>
      <c r="F5577" s="6">
        <v>40367</v>
      </c>
      <c r="G5577" t="s">
        <v>5785</v>
      </c>
      <c r="H5577" s="7">
        <f>[1]!Capstone_Sales_Data[[#This Row],[Ship Date]]-[1]!Capstone_Sales_Data[[#This Row],[Order Date]]</f>
        <v>2</v>
      </c>
      <c r="I5577" s="6">
        <v>40369</v>
      </c>
      <c r="J5577" s="7">
        <v>4614</v>
      </c>
      <c r="K5577" s="8">
        <v>651.21</v>
      </c>
      <c r="L5577" s="8">
        <v>524.96</v>
      </c>
      <c r="M5577" s="8">
        <v>3004682.94</v>
      </c>
      <c r="N5577" s="8">
        <v>2422165.44</v>
      </c>
      <c r="O5577" s="8">
        <v>582517.5</v>
      </c>
      <c r="P5577" s="9">
        <f>[1]!Capstone_Sales_Data[[#This Row],[Total Profit]]/[1]!Capstone_Sales_Data[[#This Row],[Total Revenue]]</f>
        <v>0.19386987300563566</v>
      </c>
    </row>
    <row r="5578" spans="1:16" x14ac:dyDescent="0.35">
      <c r="A5578" s="1" t="s">
        <v>6</v>
      </c>
      <c r="B5578" s="1" t="s">
        <v>19</v>
      </c>
      <c r="C5578" s="1" t="s">
        <v>63</v>
      </c>
      <c r="D5578" s="1" t="s">
        <v>14</v>
      </c>
      <c r="E5578" s="1" t="s">
        <v>38</v>
      </c>
      <c r="F5578" s="2">
        <v>42366</v>
      </c>
      <c r="G5578" s="1" t="s">
        <v>5786</v>
      </c>
      <c r="H5578" s="3">
        <f>[1]!Capstone_Sales_Data[[#This Row],[Ship Date]]-[1]!Capstone_Sales_Data[[#This Row],[Order Date]]</f>
        <v>37</v>
      </c>
      <c r="I5578" s="2">
        <v>42403</v>
      </c>
      <c r="J5578" s="3">
        <v>3432</v>
      </c>
      <c r="K5578" s="4">
        <v>437.2</v>
      </c>
      <c r="L5578" s="4">
        <v>263.33</v>
      </c>
      <c r="M5578" s="4">
        <v>1500470.4</v>
      </c>
      <c r="N5578" s="4">
        <v>903748.56</v>
      </c>
      <c r="O5578" s="4">
        <v>596721.84</v>
      </c>
      <c r="P5578" s="5">
        <f>[1]!Capstone_Sales_Data[[#This Row],[Total Profit]]/[1]!Capstone_Sales_Data[[#This Row],[Total Revenue]]</f>
        <v>0.39768984446477584</v>
      </c>
    </row>
    <row r="5579" spans="1:16" x14ac:dyDescent="0.35">
      <c r="A5579" t="s">
        <v>6</v>
      </c>
      <c r="B5579" t="s">
        <v>82</v>
      </c>
      <c r="C5579" t="s">
        <v>91</v>
      </c>
      <c r="D5579" t="s">
        <v>14</v>
      </c>
      <c r="E5579" t="s">
        <v>38</v>
      </c>
      <c r="F5579" s="6">
        <v>42265</v>
      </c>
      <c r="G5579" t="s">
        <v>5787</v>
      </c>
      <c r="H5579" s="7">
        <f>[1]!Capstone_Sales_Data[[#This Row],[Ship Date]]-[1]!Capstone_Sales_Data[[#This Row],[Order Date]]</f>
        <v>0</v>
      </c>
      <c r="I5579" s="6">
        <v>42265</v>
      </c>
      <c r="J5579" s="7">
        <v>9102</v>
      </c>
      <c r="K5579" s="8">
        <v>9.33</v>
      </c>
      <c r="L5579" s="8">
        <v>6.92</v>
      </c>
      <c r="M5579" s="8">
        <v>84921.66</v>
      </c>
      <c r="N5579" s="8">
        <v>62985.84</v>
      </c>
      <c r="O5579" s="8">
        <v>21935.82</v>
      </c>
      <c r="P5579" s="9">
        <f>[1]!Capstone_Sales_Data[[#This Row],[Total Profit]]/[1]!Capstone_Sales_Data[[#This Row],[Total Revenue]]</f>
        <v>0.25830653804930331</v>
      </c>
    </row>
    <row r="5580" spans="1:16" x14ac:dyDescent="0.35">
      <c r="A5580" s="1" t="s">
        <v>24</v>
      </c>
      <c r="B5580" s="1" t="s">
        <v>104</v>
      </c>
      <c r="C5580" s="1" t="s">
        <v>91</v>
      </c>
      <c r="D5580" s="1" t="s">
        <v>3</v>
      </c>
      <c r="E5580" s="1" t="s">
        <v>22</v>
      </c>
      <c r="F5580" s="2">
        <v>41894</v>
      </c>
      <c r="G5580" s="1" t="s">
        <v>5788</v>
      </c>
      <c r="H5580" s="3">
        <f>[1]!Capstone_Sales_Data[[#This Row],[Ship Date]]-[1]!Capstone_Sales_Data[[#This Row],[Order Date]]</f>
        <v>40</v>
      </c>
      <c r="I5580" s="2">
        <v>41934</v>
      </c>
      <c r="J5580" s="3">
        <v>7721</v>
      </c>
      <c r="K5580" s="4">
        <v>9.33</v>
      </c>
      <c r="L5580" s="4">
        <v>6.92</v>
      </c>
      <c r="M5580" s="4">
        <v>72036.929999999993</v>
      </c>
      <c r="N5580" s="4">
        <v>53429.32</v>
      </c>
      <c r="O5580" s="4">
        <v>18607.61</v>
      </c>
      <c r="P5580" s="5">
        <f>[1]!Capstone_Sales_Data[[#This Row],[Total Profit]]/[1]!Capstone_Sales_Data[[#This Row],[Total Revenue]]</f>
        <v>0.25830653804930337</v>
      </c>
    </row>
    <row r="5581" spans="1:16" x14ac:dyDescent="0.35">
      <c r="A5581" t="s">
        <v>11</v>
      </c>
      <c r="B5581" t="s">
        <v>280</v>
      </c>
      <c r="C5581" t="s">
        <v>31</v>
      </c>
      <c r="D5581" t="s">
        <v>14</v>
      </c>
      <c r="E5581" t="s">
        <v>4</v>
      </c>
      <c r="F5581" s="6">
        <v>42094</v>
      </c>
      <c r="G5581" t="s">
        <v>5789</v>
      </c>
      <c r="H5581" s="7">
        <f>[1]!Capstone_Sales_Data[[#This Row],[Ship Date]]-[1]!Capstone_Sales_Data[[#This Row],[Order Date]]</f>
        <v>43</v>
      </c>
      <c r="I5581" s="6">
        <v>42137</v>
      </c>
      <c r="J5581" s="7">
        <v>2421</v>
      </c>
      <c r="K5581" s="8">
        <v>421.89</v>
      </c>
      <c r="L5581" s="8">
        <v>364.69</v>
      </c>
      <c r="M5581" s="8">
        <v>1021395.69</v>
      </c>
      <c r="N5581" s="8">
        <v>882914.49</v>
      </c>
      <c r="O5581" s="8">
        <v>138481.20000000001</v>
      </c>
      <c r="P5581" s="9">
        <f>[1]!Capstone_Sales_Data[[#This Row],[Total Profit]]/[1]!Capstone_Sales_Data[[#This Row],[Total Revenue]]</f>
        <v>0.13558036455000119</v>
      </c>
    </row>
    <row r="5582" spans="1:16" x14ac:dyDescent="0.35">
      <c r="A5582" s="1" t="s">
        <v>6</v>
      </c>
      <c r="B5582" s="1" t="s">
        <v>113</v>
      </c>
      <c r="C5582" s="1" t="s">
        <v>91</v>
      </c>
      <c r="D5582" s="1" t="s">
        <v>3</v>
      </c>
      <c r="E5582" s="1" t="s">
        <v>4</v>
      </c>
      <c r="F5582" s="2">
        <v>41325</v>
      </c>
      <c r="G5582" s="1" t="s">
        <v>5790</v>
      </c>
      <c r="H5582" s="3">
        <f>[1]!Capstone_Sales_Data[[#This Row],[Ship Date]]-[1]!Capstone_Sales_Data[[#This Row],[Order Date]]</f>
        <v>8</v>
      </c>
      <c r="I5582" s="2">
        <v>41333</v>
      </c>
      <c r="J5582" s="3">
        <v>8361</v>
      </c>
      <c r="K5582" s="4">
        <v>9.33</v>
      </c>
      <c r="L5582" s="4">
        <v>6.92</v>
      </c>
      <c r="M5582" s="4">
        <v>78008.13</v>
      </c>
      <c r="N5582" s="4">
        <v>57858.12</v>
      </c>
      <c r="O5582" s="4">
        <v>20150.009999999998</v>
      </c>
      <c r="P5582" s="5">
        <f>[1]!Capstone_Sales_Data[[#This Row],[Total Profit]]/[1]!Capstone_Sales_Data[[#This Row],[Total Revenue]]</f>
        <v>0.25830653804930331</v>
      </c>
    </row>
    <row r="5583" spans="1:16" x14ac:dyDescent="0.35">
      <c r="A5583" t="s">
        <v>6</v>
      </c>
      <c r="B5583" t="s">
        <v>67</v>
      </c>
      <c r="C5583" t="s">
        <v>8</v>
      </c>
      <c r="D5583" t="s">
        <v>3</v>
      </c>
      <c r="E5583" t="s">
        <v>38</v>
      </c>
      <c r="F5583" s="6">
        <v>42587</v>
      </c>
      <c r="G5583" t="s">
        <v>5791</v>
      </c>
      <c r="H5583" s="7">
        <f>[1]!Capstone_Sales_Data[[#This Row],[Ship Date]]-[1]!Capstone_Sales_Data[[#This Row],[Order Date]]</f>
        <v>25</v>
      </c>
      <c r="I5583" s="6">
        <v>42612</v>
      </c>
      <c r="J5583" s="7">
        <v>7735</v>
      </c>
      <c r="K5583" s="8">
        <v>47.45</v>
      </c>
      <c r="L5583" s="8">
        <v>31.79</v>
      </c>
      <c r="M5583" s="8">
        <v>367025.75</v>
      </c>
      <c r="N5583" s="8">
        <v>245895.65</v>
      </c>
      <c r="O5583" s="8">
        <v>121130.1</v>
      </c>
      <c r="P5583" s="9">
        <f>[1]!Capstone_Sales_Data[[#This Row],[Total Profit]]/[1]!Capstone_Sales_Data[[#This Row],[Total Revenue]]</f>
        <v>0.33003161222339306</v>
      </c>
    </row>
    <row r="5584" spans="1:16" x14ac:dyDescent="0.35">
      <c r="A5584" s="1" t="s">
        <v>6</v>
      </c>
      <c r="B5584" s="1" t="s">
        <v>72</v>
      </c>
      <c r="C5584" s="1" t="s">
        <v>2</v>
      </c>
      <c r="D5584" s="1" t="s">
        <v>14</v>
      </c>
      <c r="E5584" s="1" t="s">
        <v>4</v>
      </c>
      <c r="F5584" s="2">
        <v>40972</v>
      </c>
      <c r="G5584" s="1" t="s">
        <v>5792</v>
      </c>
      <c r="H5584" s="3">
        <f>[1]!Capstone_Sales_Data[[#This Row],[Ship Date]]-[1]!Capstone_Sales_Data[[#This Row],[Order Date]]</f>
        <v>44</v>
      </c>
      <c r="I5584" s="2">
        <v>41016</v>
      </c>
      <c r="J5584" s="3">
        <v>4766</v>
      </c>
      <c r="K5584" s="4">
        <v>651.21</v>
      </c>
      <c r="L5584" s="4">
        <v>524.96</v>
      </c>
      <c r="M5584" s="4">
        <v>3103666.86</v>
      </c>
      <c r="N5584" s="4">
        <v>2501959.36</v>
      </c>
      <c r="O5584" s="4">
        <v>601707.5</v>
      </c>
      <c r="P5584" s="5">
        <f>[1]!Capstone_Sales_Data[[#This Row],[Total Profit]]/[1]!Capstone_Sales_Data[[#This Row],[Total Revenue]]</f>
        <v>0.19386987300563568</v>
      </c>
    </row>
    <row r="5585" spans="1:16" x14ac:dyDescent="0.35">
      <c r="A5585" t="s">
        <v>6</v>
      </c>
      <c r="B5585" t="s">
        <v>42</v>
      </c>
      <c r="C5585" t="s">
        <v>28</v>
      </c>
      <c r="D5585" t="s">
        <v>14</v>
      </c>
      <c r="E5585" t="s">
        <v>38</v>
      </c>
      <c r="F5585" s="6">
        <v>41639</v>
      </c>
      <c r="G5585" t="s">
        <v>5793</v>
      </c>
      <c r="H5585" s="7">
        <f>[1]!Capstone_Sales_Data[[#This Row],[Ship Date]]-[1]!Capstone_Sales_Data[[#This Row],[Order Date]]</f>
        <v>3</v>
      </c>
      <c r="I5585" s="6">
        <v>41642</v>
      </c>
      <c r="J5585" s="7">
        <v>709</v>
      </c>
      <c r="K5585" s="8">
        <v>255.28</v>
      </c>
      <c r="L5585" s="8">
        <v>159.41999999999999</v>
      </c>
      <c r="M5585" s="8">
        <v>180993.52</v>
      </c>
      <c r="N5585" s="8">
        <v>113028.78</v>
      </c>
      <c r="O5585" s="8">
        <v>67964.740000000005</v>
      </c>
      <c r="P5585" s="9">
        <f>[1]!Capstone_Sales_Data[[#This Row],[Total Profit]]/[1]!Capstone_Sales_Data[[#This Row],[Total Revenue]]</f>
        <v>0.37550924475086184</v>
      </c>
    </row>
    <row r="5586" spans="1:16" x14ac:dyDescent="0.35">
      <c r="A5586" s="1" t="s">
        <v>6</v>
      </c>
      <c r="B5586" s="1" t="s">
        <v>67</v>
      </c>
      <c r="C5586" s="1" t="s">
        <v>31</v>
      </c>
      <c r="D5586" s="1" t="s">
        <v>14</v>
      </c>
      <c r="E5586" s="1" t="s">
        <v>9</v>
      </c>
      <c r="F5586" s="2">
        <v>41840</v>
      </c>
      <c r="G5586" s="1" t="s">
        <v>5794</v>
      </c>
      <c r="H5586" s="3">
        <f>[1]!Capstone_Sales_Data[[#This Row],[Ship Date]]-[1]!Capstone_Sales_Data[[#This Row],[Order Date]]</f>
        <v>8</v>
      </c>
      <c r="I5586" s="2">
        <v>41848</v>
      </c>
      <c r="J5586" s="3">
        <v>8850</v>
      </c>
      <c r="K5586" s="4">
        <v>421.89</v>
      </c>
      <c r="L5586" s="4">
        <v>364.69</v>
      </c>
      <c r="M5586" s="4">
        <v>3733726.5</v>
      </c>
      <c r="N5586" s="4">
        <v>3227506.5</v>
      </c>
      <c r="O5586" s="4">
        <v>506220</v>
      </c>
      <c r="P5586" s="5">
        <f>[1]!Capstone_Sales_Data[[#This Row],[Total Profit]]/[1]!Capstone_Sales_Data[[#This Row],[Total Revenue]]</f>
        <v>0.13558036455000119</v>
      </c>
    </row>
    <row r="5587" spans="1:16" x14ac:dyDescent="0.35">
      <c r="A5587" t="s">
        <v>11</v>
      </c>
      <c r="B5587" t="s">
        <v>208</v>
      </c>
      <c r="C5587" t="s">
        <v>28</v>
      </c>
      <c r="D5587" t="s">
        <v>3</v>
      </c>
      <c r="E5587" t="s">
        <v>4</v>
      </c>
      <c r="F5587" s="6">
        <v>40599</v>
      </c>
      <c r="G5587" t="s">
        <v>5795</v>
      </c>
      <c r="H5587" s="7">
        <f>[1]!Capstone_Sales_Data[[#This Row],[Ship Date]]-[1]!Capstone_Sales_Data[[#This Row],[Order Date]]</f>
        <v>49</v>
      </c>
      <c r="I5587" s="6">
        <v>40648</v>
      </c>
      <c r="J5587" s="7">
        <v>9506</v>
      </c>
      <c r="K5587" s="8">
        <v>255.28</v>
      </c>
      <c r="L5587" s="8">
        <v>159.41999999999999</v>
      </c>
      <c r="M5587" s="8">
        <v>2426691.6800000002</v>
      </c>
      <c r="N5587" s="8">
        <v>1515446.52</v>
      </c>
      <c r="O5587" s="8">
        <v>911245.16</v>
      </c>
      <c r="P5587" s="9">
        <f>[1]!Capstone_Sales_Data[[#This Row],[Total Profit]]/[1]!Capstone_Sales_Data[[#This Row],[Total Revenue]]</f>
        <v>0.37550924475086178</v>
      </c>
    </row>
    <row r="5588" spans="1:16" x14ac:dyDescent="0.35">
      <c r="A5588" s="1" t="s">
        <v>24</v>
      </c>
      <c r="B5588" s="1" t="s">
        <v>282</v>
      </c>
      <c r="C5588" s="1" t="s">
        <v>91</v>
      </c>
      <c r="D5588" s="1" t="s">
        <v>3</v>
      </c>
      <c r="E5588" s="1" t="s">
        <v>38</v>
      </c>
      <c r="F5588" s="2">
        <v>42859</v>
      </c>
      <c r="G5588" s="1" t="s">
        <v>5796</v>
      </c>
      <c r="H5588" s="3">
        <f>[1]!Capstone_Sales_Data[[#This Row],[Ship Date]]-[1]!Capstone_Sales_Data[[#This Row],[Order Date]]</f>
        <v>29</v>
      </c>
      <c r="I5588" s="2">
        <v>42888</v>
      </c>
      <c r="J5588" s="3">
        <v>5026</v>
      </c>
      <c r="K5588" s="4">
        <v>9.33</v>
      </c>
      <c r="L5588" s="4">
        <v>6.92</v>
      </c>
      <c r="M5588" s="4">
        <v>46892.58</v>
      </c>
      <c r="N5588" s="4">
        <v>34779.919999999998</v>
      </c>
      <c r="O5588" s="4">
        <v>12112.66</v>
      </c>
      <c r="P5588" s="5">
        <f>[1]!Capstone_Sales_Data[[#This Row],[Total Profit]]/[1]!Capstone_Sales_Data[[#This Row],[Total Revenue]]</f>
        <v>0.25830653804930331</v>
      </c>
    </row>
    <row r="5589" spans="1:16" x14ac:dyDescent="0.35">
      <c r="A5589" t="s">
        <v>0</v>
      </c>
      <c r="B5589" t="s">
        <v>314</v>
      </c>
      <c r="C5589" t="s">
        <v>28</v>
      </c>
      <c r="D5589" t="s">
        <v>3</v>
      </c>
      <c r="E5589" t="s">
        <v>22</v>
      </c>
      <c r="F5589" s="6">
        <v>41509</v>
      </c>
      <c r="G5589" t="s">
        <v>5797</v>
      </c>
      <c r="H5589" s="7">
        <f>[1]!Capstone_Sales_Data[[#This Row],[Ship Date]]-[1]!Capstone_Sales_Data[[#This Row],[Order Date]]</f>
        <v>42</v>
      </c>
      <c r="I5589" s="6">
        <v>41551</v>
      </c>
      <c r="J5589" s="7">
        <v>4790</v>
      </c>
      <c r="K5589" s="8">
        <v>255.28</v>
      </c>
      <c r="L5589" s="8">
        <v>159.41999999999999</v>
      </c>
      <c r="M5589" s="8">
        <v>1222791.2</v>
      </c>
      <c r="N5589" s="8">
        <v>763621.8</v>
      </c>
      <c r="O5589" s="8">
        <v>459169.4</v>
      </c>
      <c r="P5589" s="9">
        <f>[1]!Capstone_Sales_Data[[#This Row],[Total Profit]]/[1]!Capstone_Sales_Data[[#This Row],[Total Revenue]]</f>
        <v>0.37550924475086184</v>
      </c>
    </row>
    <row r="5590" spans="1:16" x14ac:dyDescent="0.35">
      <c r="A5590" s="1" t="s">
        <v>24</v>
      </c>
      <c r="B5590" s="1" t="s">
        <v>127</v>
      </c>
      <c r="C5590" s="1" t="s">
        <v>28</v>
      </c>
      <c r="D5590" s="1" t="s">
        <v>14</v>
      </c>
      <c r="E5590" s="1" t="s">
        <v>9</v>
      </c>
      <c r="F5590" s="2">
        <v>40886</v>
      </c>
      <c r="G5590" s="1" t="s">
        <v>5798</v>
      </c>
      <c r="H5590" s="3">
        <f>[1]!Capstone_Sales_Data[[#This Row],[Ship Date]]-[1]!Capstone_Sales_Data[[#This Row],[Order Date]]</f>
        <v>44</v>
      </c>
      <c r="I5590" s="2">
        <v>40930</v>
      </c>
      <c r="J5590" s="3">
        <v>210</v>
      </c>
      <c r="K5590" s="4">
        <v>255.28</v>
      </c>
      <c r="L5590" s="4">
        <v>159.41999999999999</v>
      </c>
      <c r="M5590" s="4">
        <v>53608.800000000003</v>
      </c>
      <c r="N5590" s="4">
        <v>33478.199999999997</v>
      </c>
      <c r="O5590" s="4">
        <v>20130.599999999999</v>
      </c>
      <c r="P5590" s="5">
        <f>[1]!Capstone_Sales_Data[[#This Row],[Total Profit]]/[1]!Capstone_Sales_Data[[#This Row],[Total Revenue]]</f>
        <v>0.37550924475086173</v>
      </c>
    </row>
    <row r="5591" spans="1:16" x14ac:dyDescent="0.35">
      <c r="A5591" t="s">
        <v>24</v>
      </c>
      <c r="B5591" t="s">
        <v>172</v>
      </c>
      <c r="C5591" t="s">
        <v>51</v>
      </c>
      <c r="D5591" t="s">
        <v>3</v>
      </c>
      <c r="E5591" t="s">
        <v>9</v>
      </c>
      <c r="F5591" s="6">
        <v>41571</v>
      </c>
      <c r="G5591" t="s">
        <v>5799</v>
      </c>
      <c r="H5591" s="7">
        <f>[1]!Capstone_Sales_Data[[#This Row],[Ship Date]]-[1]!Capstone_Sales_Data[[#This Row],[Order Date]]</f>
        <v>29</v>
      </c>
      <c r="I5591" s="6">
        <v>41600</v>
      </c>
      <c r="J5591" s="7">
        <v>9726</v>
      </c>
      <c r="K5591" s="8">
        <v>152.58000000000001</v>
      </c>
      <c r="L5591" s="8">
        <v>97.44</v>
      </c>
      <c r="M5591" s="8">
        <v>1483993.08</v>
      </c>
      <c r="N5591" s="8">
        <v>947701.44</v>
      </c>
      <c r="O5591" s="8">
        <v>536291.64</v>
      </c>
      <c r="P5591" s="9">
        <f>[1]!Capstone_Sales_Data[[#This Row],[Total Profit]]/[1]!Capstone_Sales_Data[[#This Row],[Total Revenue]]</f>
        <v>0.36138419189933146</v>
      </c>
    </row>
    <row r="5592" spans="1:16" x14ac:dyDescent="0.35">
      <c r="A5592" s="1" t="s">
        <v>6</v>
      </c>
      <c r="B5592" s="1" t="s">
        <v>55</v>
      </c>
      <c r="C5592" s="1" t="s">
        <v>8</v>
      </c>
      <c r="D5592" s="1" t="s">
        <v>14</v>
      </c>
      <c r="E5592" s="1" t="s">
        <v>4</v>
      </c>
      <c r="F5592" s="2">
        <v>41766</v>
      </c>
      <c r="G5592" s="1" t="s">
        <v>5800</v>
      </c>
      <c r="H5592" s="3">
        <f>[1]!Capstone_Sales_Data[[#This Row],[Ship Date]]-[1]!Capstone_Sales_Data[[#This Row],[Order Date]]</f>
        <v>4</v>
      </c>
      <c r="I5592" s="2">
        <v>41770</v>
      </c>
      <c r="J5592" s="3">
        <v>3814</v>
      </c>
      <c r="K5592" s="4">
        <v>47.45</v>
      </c>
      <c r="L5592" s="4">
        <v>31.79</v>
      </c>
      <c r="M5592" s="4">
        <v>180974.3</v>
      </c>
      <c r="N5592" s="4">
        <v>121247.06</v>
      </c>
      <c r="O5592" s="4">
        <v>59727.24</v>
      </c>
      <c r="P5592" s="5">
        <f>[1]!Capstone_Sales_Data[[#This Row],[Total Profit]]/[1]!Capstone_Sales_Data[[#This Row],[Total Revenue]]</f>
        <v>0.33003161222339306</v>
      </c>
    </row>
    <row r="5593" spans="1:16" x14ac:dyDescent="0.35">
      <c r="A5593" t="s">
        <v>49</v>
      </c>
      <c r="B5593" t="s">
        <v>237</v>
      </c>
      <c r="C5593" t="s">
        <v>8</v>
      </c>
      <c r="D5593" t="s">
        <v>14</v>
      </c>
      <c r="E5593" t="s">
        <v>22</v>
      </c>
      <c r="F5593" s="6">
        <v>41444</v>
      </c>
      <c r="G5593" t="s">
        <v>5801</v>
      </c>
      <c r="H5593" s="7">
        <f>[1]!Capstone_Sales_Data[[#This Row],[Ship Date]]-[1]!Capstone_Sales_Data[[#This Row],[Order Date]]</f>
        <v>16</v>
      </c>
      <c r="I5593" s="6">
        <v>41460</v>
      </c>
      <c r="J5593" s="7">
        <v>9978</v>
      </c>
      <c r="K5593" s="8">
        <v>47.45</v>
      </c>
      <c r="L5593" s="8">
        <v>31.79</v>
      </c>
      <c r="M5593" s="8">
        <v>473456.1</v>
      </c>
      <c r="N5593" s="8">
        <v>317200.62</v>
      </c>
      <c r="O5593" s="8">
        <v>156255.48000000001</v>
      </c>
      <c r="P5593" s="9">
        <f>[1]!Capstone_Sales_Data[[#This Row],[Total Profit]]/[1]!Capstone_Sales_Data[[#This Row],[Total Revenue]]</f>
        <v>0.33003161222339306</v>
      </c>
    </row>
    <row r="5594" spans="1:16" x14ac:dyDescent="0.35">
      <c r="A5594" s="1" t="s">
        <v>0</v>
      </c>
      <c r="B5594" s="1" t="s">
        <v>420</v>
      </c>
      <c r="C5594" s="1" t="s">
        <v>28</v>
      </c>
      <c r="D5594" s="1" t="s">
        <v>14</v>
      </c>
      <c r="E5594" s="1" t="s">
        <v>9</v>
      </c>
      <c r="F5594" s="2">
        <v>40970</v>
      </c>
      <c r="G5594" s="1" t="s">
        <v>5802</v>
      </c>
      <c r="H5594" s="3">
        <f>[1]!Capstone_Sales_Data[[#This Row],[Ship Date]]-[1]!Capstone_Sales_Data[[#This Row],[Order Date]]</f>
        <v>23</v>
      </c>
      <c r="I5594" s="2">
        <v>40993</v>
      </c>
      <c r="J5594" s="3">
        <v>7754</v>
      </c>
      <c r="K5594" s="4">
        <v>255.28</v>
      </c>
      <c r="L5594" s="4">
        <v>159.41999999999999</v>
      </c>
      <c r="M5594" s="4">
        <v>1979441.12</v>
      </c>
      <c r="N5594" s="4">
        <v>1236142.68</v>
      </c>
      <c r="O5594" s="4">
        <v>743298.44</v>
      </c>
      <c r="P5594" s="5">
        <f>[1]!Capstone_Sales_Data[[#This Row],[Total Profit]]/[1]!Capstone_Sales_Data[[#This Row],[Total Revenue]]</f>
        <v>0.37550924475086173</v>
      </c>
    </row>
    <row r="5595" spans="1:16" x14ac:dyDescent="0.35">
      <c r="A5595" t="s">
        <v>11</v>
      </c>
      <c r="B5595" t="s">
        <v>292</v>
      </c>
      <c r="C5595" t="s">
        <v>58</v>
      </c>
      <c r="D5595" t="s">
        <v>3</v>
      </c>
      <c r="E5595" t="s">
        <v>22</v>
      </c>
      <c r="F5595" s="6">
        <v>42479</v>
      </c>
      <c r="G5595" t="s">
        <v>5803</v>
      </c>
      <c r="H5595" s="7">
        <f>[1]!Capstone_Sales_Data[[#This Row],[Ship Date]]-[1]!Capstone_Sales_Data[[#This Row],[Order Date]]</f>
        <v>23</v>
      </c>
      <c r="I5595" s="6">
        <v>42502</v>
      </c>
      <c r="J5595" s="7">
        <v>3709</v>
      </c>
      <c r="K5595" s="8">
        <v>81.73</v>
      </c>
      <c r="L5595" s="8">
        <v>56.67</v>
      </c>
      <c r="M5595" s="8">
        <v>303136.57</v>
      </c>
      <c r="N5595" s="8">
        <v>210189.03</v>
      </c>
      <c r="O5595" s="8">
        <v>92947.54</v>
      </c>
      <c r="P5595" s="9">
        <f>[1]!Capstone_Sales_Data[[#This Row],[Total Profit]]/[1]!Capstone_Sales_Data[[#This Row],[Total Revenue]]</f>
        <v>0.30661935641747212</v>
      </c>
    </row>
    <row r="5596" spans="1:16" x14ac:dyDescent="0.35">
      <c r="A5596" s="1" t="s">
        <v>24</v>
      </c>
      <c r="B5596" s="1" t="s">
        <v>25</v>
      </c>
      <c r="C5596" s="1" t="s">
        <v>47</v>
      </c>
      <c r="D5596" s="1" t="s">
        <v>14</v>
      </c>
      <c r="E5596" s="1" t="s">
        <v>38</v>
      </c>
      <c r="F5596" s="2">
        <v>40197</v>
      </c>
      <c r="G5596" s="1" t="s">
        <v>5804</v>
      </c>
      <c r="H5596" s="3">
        <f>[1]!Capstone_Sales_Data[[#This Row],[Ship Date]]-[1]!Capstone_Sales_Data[[#This Row],[Order Date]]</f>
        <v>27</v>
      </c>
      <c r="I5596" s="2">
        <v>40224</v>
      </c>
      <c r="J5596" s="3">
        <v>6443</v>
      </c>
      <c r="K5596" s="4">
        <v>109.28</v>
      </c>
      <c r="L5596" s="4">
        <v>35.840000000000003</v>
      </c>
      <c r="M5596" s="4">
        <v>704091.04</v>
      </c>
      <c r="N5596" s="4">
        <v>230917.12</v>
      </c>
      <c r="O5596" s="4">
        <v>473173.92</v>
      </c>
      <c r="P5596" s="5">
        <f>[1]!Capstone_Sales_Data[[#This Row],[Total Profit]]/[1]!Capstone_Sales_Data[[#This Row],[Total Revenue]]</f>
        <v>0.67203513909224011</v>
      </c>
    </row>
    <row r="5597" spans="1:16" x14ac:dyDescent="0.35">
      <c r="A5597" t="s">
        <v>11</v>
      </c>
      <c r="B5597" t="s">
        <v>208</v>
      </c>
      <c r="C5597" t="s">
        <v>51</v>
      </c>
      <c r="D5597" t="s">
        <v>3</v>
      </c>
      <c r="E5597" t="s">
        <v>22</v>
      </c>
      <c r="F5597" s="6">
        <v>41186</v>
      </c>
      <c r="G5597" t="s">
        <v>5805</v>
      </c>
      <c r="H5597" s="7">
        <f>[1]!Capstone_Sales_Data[[#This Row],[Ship Date]]-[1]!Capstone_Sales_Data[[#This Row],[Order Date]]</f>
        <v>34</v>
      </c>
      <c r="I5597" s="6">
        <v>41220</v>
      </c>
      <c r="J5597" s="7">
        <v>1584</v>
      </c>
      <c r="K5597" s="8">
        <v>152.58000000000001</v>
      </c>
      <c r="L5597" s="8">
        <v>97.44</v>
      </c>
      <c r="M5597" s="8">
        <v>241686.72</v>
      </c>
      <c r="N5597" s="8">
        <v>154344.95999999999</v>
      </c>
      <c r="O5597" s="8">
        <v>87341.759999999995</v>
      </c>
      <c r="P5597" s="9">
        <f>[1]!Capstone_Sales_Data[[#This Row],[Total Profit]]/[1]!Capstone_Sales_Data[[#This Row],[Total Revenue]]</f>
        <v>0.36138419189933146</v>
      </c>
    </row>
    <row r="5598" spans="1:16" x14ac:dyDescent="0.35">
      <c r="A5598" s="1" t="s">
        <v>176</v>
      </c>
      <c r="B5598" s="1" t="s">
        <v>613</v>
      </c>
      <c r="C5598" s="1" t="s">
        <v>17</v>
      </c>
      <c r="D5598" s="1" t="s">
        <v>3</v>
      </c>
      <c r="E5598" s="1" t="s">
        <v>9</v>
      </c>
      <c r="F5598" s="2">
        <v>41833</v>
      </c>
      <c r="G5598" s="1" t="s">
        <v>5806</v>
      </c>
      <c r="H5598" s="3">
        <f>[1]!Capstone_Sales_Data[[#This Row],[Ship Date]]-[1]!Capstone_Sales_Data[[#This Row],[Order Date]]</f>
        <v>4</v>
      </c>
      <c r="I5598" s="2">
        <v>41837</v>
      </c>
      <c r="J5598" s="3">
        <v>6795</v>
      </c>
      <c r="K5598" s="4">
        <v>668.27</v>
      </c>
      <c r="L5598" s="4">
        <v>502.54</v>
      </c>
      <c r="M5598" s="4">
        <v>4540894.6500000004</v>
      </c>
      <c r="N5598" s="4">
        <v>3414759.3</v>
      </c>
      <c r="O5598" s="4">
        <v>1126135.3500000001</v>
      </c>
      <c r="P5598" s="5">
        <f>[1]!Capstone_Sales_Data[[#This Row],[Total Profit]]/[1]!Capstone_Sales_Data[[#This Row],[Total Revenue]]</f>
        <v>0.24799856345489099</v>
      </c>
    </row>
    <row r="5599" spans="1:16" x14ac:dyDescent="0.35">
      <c r="A5599" t="s">
        <v>24</v>
      </c>
      <c r="B5599" t="s">
        <v>439</v>
      </c>
      <c r="C5599" t="s">
        <v>31</v>
      </c>
      <c r="D5599" t="s">
        <v>14</v>
      </c>
      <c r="E5599" t="s">
        <v>4</v>
      </c>
      <c r="F5599" s="6">
        <v>40298</v>
      </c>
      <c r="G5599" t="s">
        <v>5807</v>
      </c>
      <c r="H5599" s="7">
        <f>[1]!Capstone_Sales_Data[[#This Row],[Ship Date]]-[1]!Capstone_Sales_Data[[#This Row],[Order Date]]</f>
        <v>41</v>
      </c>
      <c r="I5599" s="6">
        <v>40339</v>
      </c>
      <c r="J5599" s="7">
        <v>6767</v>
      </c>
      <c r="K5599" s="8">
        <v>421.89</v>
      </c>
      <c r="L5599" s="8">
        <v>364.69</v>
      </c>
      <c r="M5599" s="8">
        <v>2854929.63</v>
      </c>
      <c r="N5599" s="8">
        <v>2467857.23</v>
      </c>
      <c r="O5599" s="8">
        <v>387072.4</v>
      </c>
      <c r="P5599" s="9">
        <f>[1]!Capstone_Sales_Data[[#This Row],[Total Profit]]/[1]!Capstone_Sales_Data[[#This Row],[Total Revenue]]</f>
        <v>0.13558036455000119</v>
      </c>
    </row>
    <row r="5600" spans="1:16" x14ac:dyDescent="0.35">
      <c r="A5600" s="1" t="s">
        <v>24</v>
      </c>
      <c r="B5600" s="1" t="s">
        <v>433</v>
      </c>
      <c r="C5600" s="1" t="s">
        <v>8</v>
      </c>
      <c r="D5600" s="1" t="s">
        <v>3</v>
      </c>
      <c r="E5600" s="1" t="s">
        <v>4</v>
      </c>
      <c r="F5600" s="2">
        <v>40660</v>
      </c>
      <c r="G5600" s="1" t="s">
        <v>5808</v>
      </c>
      <c r="H5600" s="3">
        <f>[1]!Capstone_Sales_Data[[#This Row],[Ship Date]]-[1]!Capstone_Sales_Data[[#This Row],[Order Date]]</f>
        <v>5</v>
      </c>
      <c r="I5600" s="2">
        <v>40665</v>
      </c>
      <c r="J5600" s="3">
        <v>8224</v>
      </c>
      <c r="K5600" s="4">
        <v>47.45</v>
      </c>
      <c r="L5600" s="4">
        <v>31.79</v>
      </c>
      <c r="M5600" s="4">
        <v>390228.8</v>
      </c>
      <c r="N5600" s="4">
        <v>261440.96</v>
      </c>
      <c r="O5600" s="4">
        <v>128787.84</v>
      </c>
      <c r="P5600" s="5">
        <f>[1]!Capstone_Sales_Data[[#This Row],[Total Profit]]/[1]!Capstone_Sales_Data[[#This Row],[Total Revenue]]</f>
        <v>0.33003161222339306</v>
      </c>
    </row>
    <row r="5601" spans="1:16" x14ac:dyDescent="0.35">
      <c r="A5601" t="s">
        <v>24</v>
      </c>
      <c r="B5601" t="s">
        <v>172</v>
      </c>
      <c r="C5601" t="s">
        <v>28</v>
      </c>
      <c r="D5601" t="s">
        <v>3</v>
      </c>
      <c r="E5601" t="s">
        <v>22</v>
      </c>
      <c r="F5601" s="6">
        <v>40474</v>
      </c>
      <c r="G5601" t="s">
        <v>5809</v>
      </c>
      <c r="H5601" s="7">
        <f>[1]!Capstone_Sales_Data[[#This Row],[Ship Date]]-[1]!Capstone_Sales_Data[[#This Row],[Order Date]]</f>
        <v>2</v>
      </c>
      <c r="I5601" s="6">
        <v>40476</v>
      </c>
      <c r="J5601" s="7">
        <v>4921</v>
      </c>
      <c r="K5601" s="8">
        <v>255.28</v>
      </c>
      <c r="L5601" s="8">
        <v>159.41999999999999</v>
      </c>
      <c r="M5601" s="8">
        <v>1256232.8799999999</v>
      </c>
      <c r="N5601" s="8">
        <v>784505.82</v>
      </c>
      <c r="O5601" s="8">
        <v>471727.06</v>
      </c>
      <c r="P5601" s="9">
        <f>[1]!Capstone_Sales_Data[[#This Row],[Total Profit]]/[1]!Capstone_Sales_Data[[#This Row],[Total Revenue]]</f>
        <v>0.37550924475086184</v>
      </c>
    </row>
    <row r="5602" spans="1:16" x14ac:dyDescent="0.35">
      <c r="A5602" s="1" t="s">
        <v>11</v>
      </c>
      <c r="B5602" s="1" t="s">
        <v>46</v>
      </c>
      <c r="C5602" s="1" t="s">
        <v>13</v>
      </c>
      <c r="D5602" s="1" t="s">
        <v>14</v>
      </c>
      <c r="E5602" s="1" t="s">
        <v>9</v>
      </c>
      <c r="F5602" s="2">
        <v>40449</v>
      </c>
      <c r="G5602" s="1" t="s">
        <v>5810</v>
      </c>
      <c r="H5602" s="3">
        <f>[1]!Capstone_Sales_Data[[#This Row],[Ship Date]]-[1]!Capstone_Sales_Data[[#This Row],[Order Date]]</f>
        <v>45</v>
      </c>
      <c r="I5602" s="2">
        <v>40494</v>
      </c>
      <c r="J5602" s="3">
        <v>2644</v>
      </c>
      <c r="K5602" s="4">
        <v>154.06</v>
      </c>
      <c r="L5602" s="4">
        <v>90.93</v>
      </c>
      <c r="M5602" s="4">
        <v>407334.64</v>
      </c>
      <c r="N5602" s="4">
        <v>240418.92</v>
      </c>
      <c r="O5602" s="4">
        <v>166915.72</v>
      </c>
      <c r="P5602" s="5">
        <f>[1]!Capstone_Sales_Data[[#This Row],[Total Profit]]/[1]!Capstone_Sales_Data[[#This Row],[Total Revenue]]</f>
        <v>0.40977541217707386</v>
      </c>
    </row>
    <row r="5603" spans="1:16" x14ac:dyDescent="0.35">
      <c r="A5603" t="s">
        <v>6</v>
      </c>
      <c r="B5603" t="s">
        <v>108</v>
      </c>
      <c r="C5603" t="s">
        <v>47</v>
      </c>
      <c r="D5603" t="s">
        <v>3</v>
      </c>
      <c r="E5603" t="s">
        <v>38</v>
      </c>
      <c r="F5603" s="6">
        <v>40300</v>
      </c>
      <c r="G5603" t="s">
        <v>5811</v>
      </c>
      <c r="H5603" s="7">
        <f>[1]!Capstone_Sales_Data[[#This Row],[Ship Date]]-[1]!Capstone_Sales_Data[[#This Row],[Order Date]]</f>
        <v>38</v>
      </c>
      <c r="I5603" s="6">
        <v>40338</v>
      </c>
      <c r="J5603" s="7">
        <v>4211</v>
      </c>
      <c r="K5603" s="8">
        <v>109.28</v>
      </c>
      <c r="L5603" s="8">
        <v>35.840000000000003</v>
      </c>
      <c r="M5603" s="8">
        <v>460178.08</v>
      </c>
      <c r="N5603" s="8">
        <v>150922.23999999999</v>
      </c>
      <c r="O5603" s="8">
        <v>309255.84000000003</v>
      </c>
      <c r="P5603" s="9">
        <f>[1]!Capstone_Sales_Data[[#This Row],[Total Profit]]/[1]!Capstone_Sales_Data[[#This Row],[Total Revenue]]</f>
        <v>0.67203513909224011</v>
      </c>
    </row>
    <row r="5604" spans="1:16" x14ac:dyDescent="0.35">
      <c r="A5604" s="1" t="s">
        <v>24</v>
      </c>
      <c r="B5604" s="1" t="s">
        <v>439</v>
      </c>
      <c r="C5604" s="1" t="s">
        <v>17</v>
      </c>
      <c r="D5604" s="1" t="s">
        <v>14</v>
      </c>
      <c r="E5604" s="1" t="s">
        <v>38</v>
      </c>
      <c r="F5604" s="2">
        <v>42896</v>
      </c>
      <c r="G5604" s="1" t="s">
        <v>5812</v>
      </c>
      <c r="H5604" s="3">
        <f>[1]!Capstone_Sales_Data[[#This Row],[Ship Date]]-[1]!Capstone_Sales_Data[[#This Row],[Order Date]]</f>
        <v>48</v>
      </c>
      <c r="I5604" s="2">
        <v>42944</v>
      </c>
      <c r="J5604" s="3">
        <v>4470</v>
      </c>
      <c r="K5604" s="4">
        <v>668.27</v>
      </c>
      <c r="L5604" s="4">
        <v>502.54</v>
      </c>
      <c r="M5604" s="4">
        <v>2987166.9</v>
      </c>
      <c r="N5604" s="4">
        <v>2246353.7999999998</v>
      </c>
      <c r="O5604" s="4">
        <v>740813.1</v>
      </c>
      <c r="P5604" s="5">
        <f>[1]!Capstone_Sales_Data[[#This Row],[Total Profit]]/[1]!Capstone_Sales_Data[[#This Row],[Total Revenue]]</f>
        <v>0.24799856345489099</v>
      </c>
    </row>
    <row r="5605" spans="1:16" x14ac:dyDescent="0.35">
      <c r="A5605" t="s">
        <v>0</v>
      </c>
      <c r="B5605" t="s">
        <v>627</v>
      </c>
      <c r="C5605" t="s">
        <v>17</v>
      </c>
      <c r="D5605" t="s">
        <v>3</v>
      </c>
      <c r="E5605" t="s">
        <v>4</v>
      </c>
      <c r="F5605" s="6">
        <v>41816</v>
      </c>
      <c r="G5605" t="s">
        <v>5813</v>
      </c>
      <c r="H5605" s="7">
        <f>[1]!Capstone_Sales_Data[[#This Row],[Ship Date]]-[1]!Capstone_Sales_Data[[#This Row],[Order Date]]</f>
        <v>30</v>
      </c>
      <c r="I5605" s="6">
        <v>41846</v>
      </c>
      <c r="J5605" s="7">
        <v>5301</v>
      </c>
      <c r="K5605" s="8">
        <v>668.27</v>
      </c>
      <c r="L5605" s="8">
        <v>502.54</v>
      </c>
      <c r="M5605" s="8">
        <v>3542499.27</v>
      </c>
      <c r="N5605" s="8">
        <v>2663964.54</v>
      </c>
      <c r="O5605" s="8">
        <v>878534.73</v>
      </c>
      <c r="P5605" s="9">
        <f>[1]!Capstone_Sales_Data[[#This Row],[Total Profit]]/[1]!Capstone_Sales_Data[[#This Row],[Total Revenue]]</f>
        <v>0.24799856345489099</v>
      </c>
    </row>
    <row r="5606" spans="1:16" x14ac:dyDescent="0.35">
      <c r="A5606" s="1" t="s">
        <v>0</v>
      </c>
      <c r="B5606" s="1" t="s">
        <v>258</v>
      </c>
      <c r="C5606" s="1" t="s">
        <v>63</v>
      </c>
      <c r="D5606" s="1" t="s">
        <v>14</v>
      </c>
      <c r="E5606" s="1" t="s">
        <v>9</v>
      </c>
      <c r="F5606" s="2">
        <v>42091</v>
      </c>
      <c r="G5606" s="1" t="s">
        <v>5814</v>
      </c>
      <c r="H5606" s="3">
        <f>[1]!Capstone_Sales_Data[[#This Row],[Ship Date]]-[1]!Capstone_Sales_Data[[#This Row],[Order Date]]</f>
        <v>3</v>
      </c>
      <c r="I5606" s="2">
        <v>42094</v>
      </c>
      <c r="J5606" s="3">
        <v>616</v>
      </c>
      <c r="K5606" s="4">
        <v>437.2</v>
      </c>
      <c r="L5606" s="4">
        <v>263.33</v>
      </c>
      <c r="M5606" s="4">
        <v>269315.20000000001</v>
      </c>
      <c r="N5606" s="4">
        <v>162211.28</v>
      </c>
      <c r="O5606" s="4">
        <v>107103.92</v>
      </c>
      <c r="P5606" s="5">
        <f>[1]!Capstone_Sales_Data[[#This Row],[Total Profit]]/[1]!Capstone_Sales_Data[[#This Row],[Total Revenue]]</f>
        <v>0.39768984446477584</v>
      </c>
    </row>
    <row r="5607" spans="1:16" x14ac:dyDescent="0.35">
      <c r="A5607" t="s">
        <v>24</v>
      </c>
      <c r="B5607" t="s">
        <v>350</v>
      </c>
      <c r="C5607" t="s">
        <v>58</v>
      </c>
      <c r="D5607" t="s">
        <v>3</v>
      </c>
      <c r="E5607" t="s">
        <v>22</v>
      </c>
      <c r="F5607" s="6">
        <v>42226</v>
      </c>
      <c r="G5607" t="s">
        <v>5815</v>
      </c>
      <c r="H5607" s="7">
        <f>[1]!Capstone_Sales_Data[[#This Row],[Ship Date]]-[1]!Capstone_Sales_Data[[#This Row],[Order Date]]</f>
        <v>23</v>
      </c>
      <c r="I5607" s="6">
        <v>42249</v>
      </c>
      <c r="J5607" s="7">
        <v>1356</v>
      </c>
      <c r="K5607" s="8">
        <v>81.73</v>
      </c>
      <c r="L5607" s="8">
        <v>56.67</v>
      </c>
      <c r="M5607" s="8">
        <v>110825.88</v>
      </c>
      <c r="N5607" s="8">
        <v>76844.52</v>
      </c>
      <c r="O5607" s="8">
        <v>33981.360000000001</v>
      </c>
      <c r="P5607" s="9">
        <f>[1]!Capstone_Sales_Data[[#This Row],[Total Profit]]/[1]!Capstone_Sales_Data[[#This Row],[Total Revenue]]</f>
        <v>0.30661935641747218</v>
      </c>
    </row>
    <row r="5608" spans="1:16" x14ac:dyDescent="0.35">
      <c r="A5608" s="1" t="s">
        <v>6</v>
      </c>
      <c r="B5608" s="1" t="s">
        <v>97</v>
      </c>
      <c r="C5608" s="1" t="s">
        <v>63</v>
      </c>
      <c r="D5608" s="1" t="s">
        <v>3</v>
      </c>
      <c r="E5608" s="1" t="s">
        <v>9</v>
      </c>
      <c r="F5608" s="2">
        <v>41114</v>
      </c>
      <c r="G5608" s="1" t="s">
        <v>5816</v>
      </c>
      <c r="H5608" s="3">
        <f>[1]!Capstone_Sales_Data[[#This Row],[Ship Date]]-[1]!Capstone_Sales_Data[[#This Row],[Order Date]]</f>
        <v>11</v>
      </c>
      <c r="I5608" s="2">
        <v>41125</v>
      </c>
      <c r="J5608" s="3">
        <v>495</v>
      </c>
      <c r="K5608" s="4">
        <v>437.2</v>
      </c>
      <c r="L5608" s="4">
        <v>263.33</v>
      </c>
      <c r="M5608" s="4">
        <v>216414</v>
      </c>
      <c r="N5608" s="4">
        <v>130348.35</v>
      </c>
      <c r="O5608" s="4">
        <v>86065.65</v>
      </c>
      <c r="P5608" s="5">
        <f>[1]!Capstone_Sales_Data[[#This Row],[Total Profit]]/[1]!Capstone_Sales_Data[[#This Row],[Total Revenue]]</f>
        <v>0.39768984446477584</v>
      </c>
    </row>
    <row r="5609" spans="1:16" x14ac:dyDescent="0.35">
      <c r="A5609" t="s">
        <v>0</v>
      </c>
      <c r="B5609" t="s">
        <v>563</v>
      </c>
      <c r="C5609" t="s">
        <v>37</v>
      </c>
      <c r="D5609" t="s">
        <v>14</v>
      </c>
      <c r="E5609" t="s">
        <v>22</v>
      </c>
      <c r="F5609" s="6">
        <v>42187</v>
      </c>
      <c r="G5609" t="s">
        <v>5817</v>
      </c>
      <c r="H5609" s="7">
        <f>[1]!Capstone_Sales_Data[[#This Row],[Ship Date]]-[1]!Capstone_Sales_Data[[#This Row],[Order Date]]</f>
        <v>25</v>
      </c>
      <c r="I5609" s="6">
        <v>42212</v>
      </c>
      <c r="J5609" s="7">
        <v>8038</v>
      </c>
      <c r="K5609" s="8">
        <v>205.7</v>
      </c>
      <c r="L5609" s="8">
        <v>117.11</v>
      </c>
      <c r="M5609" s="8">
        <v>1653416.6</v>
      </c>
      <c r="N5609" s="8">
        <v>941330.18</v>
      </c>
      <c r="O5609" s="8">
        <v>712086.42</v>
      </c>
      <c r="P5609" s="9">
        <f>[1]!Capstone_Sales_Data[[#This Row],[Total Profit]]/[1]!Capstone_Sales_Data[[#This Row],[Total Revenue]]</f>
        <v>0.43067574137092851</v>
      </c>
    </row>
    <row r="5610" spans="1:16" x14ac:dyDescent="0.35">
      <c r="A5610" s="1" t="s">
        <v>11</v>
      </c>
      <c r="B5610" s="1" t="s">
        <v>970</v>
      </c>
      <c r="C5610" s="1" t="s">
        <v>2</v>
      </c>
      <c r="D5610" s="1" t="s">
        <v>14</v>
      </c>
      <c r="E5610" s="1" t="s">
        <v>22</v>
      </c>
      <c r="F5610" s="2">
        <v>40968</v>
      </c>
      <c r="G5610" s="1" t="s">
        <v>5818</v>
      </c>
      <c r="H5610" s="3">
        <f>[1]!Capstone_Sales_Data[[#This Row],[Ship Date]]-[1]!Capstone_Sales_Data[[#This Row],[Order Date]]</f>
        <v>36</v>
      </c>
      <c r="I5610" s="2">
        <v>41004</v>
      </c>
      <c r="J5610" s="3">
        <v>6021</v>
      </c>
      <c r="K5610" s="4">
        <v>651.21</v>
      </c>
      <c r="L5610" s="4">
        <v>524.96</v>
      </c>
      <c r="M5610" s="4">
        <v>3920935.41</v>
      </c>
      <c r="N5610" s="4">
        <v>3160784.16</v>
      </c>
      <c r="O5610" s="4">
        <v>760151.25</v>
      </c>
      <c r="P5610" s="5">
        <f>[1]!Capstone_Sales_Data[[#This Row],[Total Profit]]/[1]!Capstone_Sales_Data[[#This Row],[Total Revenue]]</f>
        <v>0.19386987300563566</v>
      </c>
    </row>
    <row r="5611" spans="1:16" x14ac:dyDescent="0.35">
      <c r="A5611" t="s">
        <v>0</v>
      </c>
      <c r="B5611" t="s">
        <v>437</v>
      </c>
      <c r="C5611" t="s">
        <v>13</v>
      </c>
      <c r="D5611" t="s">
        <v>3</v>
      </c>
      <c r="E5611" t="s">
        <v>22</v>
      </c>
      <c r="F5611" s="6">
        <v>40284</v>
      </c>
      <c r="G5611" t="s">
        <v>5819</v>
      </c>
      <c r="H5611" s="7">
        <f>[1]!Capstone_Sales_Data[[#This Row],[Ship Date]]-[1]!Capstone_Sales_Data[[#This Row],[Order Date]]</f>
        <v>4</v>
      </c>
      <c r="I5611" s="6">
        <v>40288</v>
      </c>
      <c r="J5611" s="7">
        <v>3512</v>
      </c>
      <c r="K5611" s="8">
        <v>154.06</v>
      </c>
      <c r="L5611" s="8">
        <v>90.93</v>
      </c>
      <c r="M5611" s="8">
        <v>541058.72</v>
      </c>
      <c r="N5611" s="8">
        <v>319346.15999999997</v>
      </c>
      <c r="O5611" s="8">
        <v>221712.56</v>
      </c>
      <c r="P5611" s="9">
        <f>[1]!Capstone_Sales_Data[[#This Row],[Total Profit]]/[1]!Capstone_Sales_Data[[#This Row],[Total Revenue]]</f>
        <v>0.40977541217707386</v>
      </c>
    </row>
    <row r="5612" spans="1:16" x14ac:dyDescent="0.35">
      <c r="A5612" s="1" t="s">
        <v>33</v>
      </c>
      <c r="B5612" s="1" t="s">
        <v>561</v>
      </c>
      <c r="C5612" s="1" t="s">
        <v>58</v>
      </c>
      <c r="D5612" s="1" t="s">
        <v>3</v>
      </c>
      <c r="E5612" s="1" t="s">
        <v>4</v>
      </c>
      <c r="F5612" s="2">
        <v>40585</v>
      </c>
      <c r="G5612" s="1" t="s">
        <v>5820</v>
      </c>
      <c r="H5612" s="3">
        <f>[1]!Capstone_Sales_Data[[#This Row],[Ship Date]]-[1]!Capstone_Sales_Data[[#This Row],[Order Date]]</f>
        <v>3</v>
      </c>
      <c r="I5612" s="2">
        <v>40588</v>
      </c>
      <c r="J5612" s="3">
        <v>1609</v>
      </c>
      <c r="K5612" s="4">
        <v>81.73</v>
      </c>
      <c r="L5612" s="4">
        <v>56.67</v>
      </c>
      <c r="M5612" s="4">
        <v>131503.57</v>
      </c>
      <c r="N5612" s="4">
        <v>91182.03</v>
      </c>
      <c r="O5612" s="4">
        <v>40321.54</v>
      </c>
      <c r="P5612" s="5">
        <f>[1]!Capstone_Sales_Data[[#This Row],[Total Profit]]/[1]!Capstone_Sales_Data[[#This Row],[Total Revenue]]</f>
        <v>0.30661935641747218</v>
      </c>
    </row>
    <row r="5613" spans="1:16" x14ac:dyDescent="0.35">
      <c r="A5613" t="s">
        <v>6</v>
      </c>
      <c r="B5613" t="s">
        <v>7</v>
      </c>
      <c r="C5613" t="s">
        <v>13</v>
      </c>
      <c r="D5613" t="s">
        <v>14</v>
      </c>
      <c r="E5613" t="s">
        <v>9</v>
      </c>
      <c r="F5613" s="6">
        <v>41326</v>
      </c>
      <c r="G5613" t="s">
        <v>5821</v>
      </c>
      <c r="H5613" s="7">
        <f>[1]!Capstone_Sales_Data[[#This Row],[Ship Date]]-[1]!Capstone_Sales_Data[[#This Row],[Order Date]]</f>
        <v>45</v>
      </c>
      <c r="I5613" s="6">
        <v>41371</v>
      </c>
      <c r="J5613" s="7">
        <v>8443</v>
      </c>
      <c r="K5613" s="8">
        <v>154.06</v>
      </c>
      <c r="L5613" s="8">
        <v>90.93</v>
      </c>
      <c r="M5613" s="8">
        <v>1300728.58</v>
      </c>
      <c r="N5613" s="8">
        <v>767721.99</v>
      </c>
      <c r="O5613" s="8">
        <v>533006.59</v>
      </c>
      <c r="P5613" s="9">
        <f>[1]!Capstone_Sales_Data[[#This Row],[Total Profit]]/[1]!Capstone_Sales_Data[[#This Row],[Total Revenue]]</f>
        <v>0.40977541217707381</v>
      </c>
    </row>
    <row r="5614" spans="1:16" x14ac:dyDescent="0.35">
      <c r="A5614" s="1" t="s">
        <v>6</v>
      </c>
      <c r="B5614" s="1" t="s">
        <v>133</v>
      </c>
      <c r="C5614" s="1" t="s">
        <v>63</v>
      </c>
      <c r="D5614" s="1" t="s">
        <v>3</v>
      </c>
      <c r="E5614" s="1" t="s">
        <v>38</v>
      </c>
      <c r="F5614" s="2">
        <v>42352</v>
      </c>
      <c r="G5614" s="1" t="s">
        <v>5822</v>
      </c>
      <c r="H5614" s="3">
        <f>[1]!Capstone_Sales_Data[[#This Row],[Ship Date]]-[1]!Capstone_Sales_Data[[#This Row],[Order Date]]</f>
        <v>2</v>
      </c>
      <c r="I5614" s="2">
        <v>42354</v>
      </c>
      <c r="J5614" s="3">
        <v>4173</v>
      </c>
      <c r="K5614" s="4">
        <v>437.2</v>
      </c>
      <c r="L5614" s="4">
        <v>263.33</v>
      </c>
      <c r="M5614" s="4">
        <v>1824435.6</v>
      </c>
      <c r="N5614" s="4">
        <v>1098876.0900000001</v>
      </c>
      <c r="O5614" s="4">
        <v>725559.51</v>
      </c>
      <c r="P5614" s="5">
        <f>[1]!Capstone_Sales_Data[[#This Row],[Total Profit]]/[1]!Capstone_Sales_Data[[#This Row],[Total Revenue]]</f>
        <v>0.39768984446477584</v>
      </c>
    </row>
    <row r="5615" spans="1:16" x14ac:dyDescent="0.35">
      <c r="A5615" t="s">
        <v>24</v>
      </c>
      <c r="B5615" t="s">
        <v>370</v>
      </c>
      <c r="C5615" t="s">
        <v>28</v>
      </c>
      <c r="D5615" t="s">
        <v>3</v>
      </c>
      <c r="E5615" t="s">
        <v>38</v>
      </c>
      <c r="F5615" s="6">
        <v>42514</v>
      </c>
      <c r="G5615" t="s">
        <v>5823</v>
      </c>
      <c r="H5615" s="7">
        <f>[1]!Capstone_Sales_Data[[#This Row],[Ship Date]]-[1]!Capstone_Sales_Data[[#This Row],[Order Date]]</f>
        <v>40</v>
      </c>
      <c r="I5615" s="6">
        <v>42554</v>
      </c>
      <c r="J5615" s="7">
        <v>5993</v>
      </c>
      <c r="K5615" s="8">
        <v>255.28</v>
      </c>
      <c r="L5615" s="8">
        <v>159.41999999999999</v>
      </c>
      <c r="M5615" s="8">
        <v>1529893.04</v>
      </c>
      <c r="N5615" s="8">
        <v>955404.06</v>
      </c>
      <c r="O5615" s="8">
        <v>574488.98</v>
      </c>
      <c r="P5615" s="9">
        <f>[1]!Capstone_Sales_Data[[#This Row],[Total Profit]]/[1]!Capstone_Sales_Data[[#This Row],[Total Revenue]]</f>
        <v>0.37550924475086178</v>
      </c>
    </row>
    <row r="5616" spans="1:16" x14ac:dyDescent="0.35">
      <c r="A5616" s="1" t="s">
        <v>0</v>
      </c>
      <c r="B5616" s="1" t="s">
        <v>179</v>
      </c>
      <c r="C5616" s="1" t="s">
        <v>13</v>
      </c>
      <c r="D5616" s="1" t="s">
        <v>3</v>
      </c>
      <c r="E5616" s="1" t="s">
        <v>38</v>
      </c>
      <c r="F5616" s="2">
        <v>41051</v>
      </c>
      <c r="G5616" s="1" t="s">
        <v>5824</v>
      </c>
      <c r="H5616" s="3">
        <f>[1]!Capstone_Sales_Data[[#This Row],[Ship Date]]-[1]!Capstone_Sales_Data[[#This Row],[Order Date]]</f>
        <v>33</v>
      </c>
      <c r="I5616" s="2">
        <v>41084</v>
      </c>
      <c r="J5616" s="3">
        <v>3127</v>
      </c>
      <c r="K5616" s="4">
        <v>154.06</v>
      </c>
      <c r="L5616" s="4">
        <v>90.93</v>
      </c>
      <c r="M5616" s="4">
        <v>481745.62</v>
      </c>
      <c r="N5616" s="4">
        <v>284338.11</v>
      </c>
      <c r="O5616" s="4">
        <v>197407.51</v>
      </c>
      <c r="P5616" s="5">
        <f>[1]!Capstone_Sales_Data[[#This Row],[Total Profit]]/[1]!Capstone_Sales_Data[[#This Row],[Total Revenue]]</f>
        <v>0.40977541217707392</v>
      </c>
    </row>
    <row r="5617" spans="1:16" x14ac:dyDescent="0.35">
      <c r="A5617" t="s">
        <v>11</v>
      </c>
      <c r="B5617" t="s">
        <v>118</v>
      </c>
      <c r="C5617" t="s">
        <v>47</v>
      </c>
      <c r="D5617" t="s">
        <v>14</v>
      </c>
      <c r="E5617" t="s">
        <v>9</v>
      </c>
      <c r="F5617" s="6">
        <v>41741</v>
      </c>
      <c r="G5617" t="s">
        <v>5825</v>
      </c>
      <c r="H5617" s="7">
        <f>[1]!Capstone_Sales_Data[[#This Row],[Ship Date]]-[1]!Capstone_Sales_Data[[#This Row],[Order Date]]</f>
        <v>47</v>
      </c>
      <c r="I5617" s="6">
        <v>41788</v>
      </c>
      <c r="J5617" s="7">
        <v>1828</v>
      </c>
      <c r="K5617" s="8">
        <v>109.28</v>
      </c>
      <c r="L5617" s="8">
        <v>35.840000000000003</v>
      </c>
      <c r="M5617" s="8">
        <v>199763.84</v>
      </c>
      <c r="N5617" s="8">
        <v>65515.519999999997</v>
      </c>
      <c r="O5617" s="8">
        <v>134248.32000000001</v>
      </c>
      <c r="P5617" s="9">
        <f>[1]!Capstone_Sales_Data[[#This Row],[Total Profit]]/[1]!Capstone_Sales_Data[[#This Row],[Total Revenue]]</f>
        <v>0.67203513909224022</v>
      </c>
    </row>
    <row r="5618" spans="1:16" x14ac:dyDescent="0.35">
      <c r="A5618" s="1" t="s">
        <v>24</v>
      </c>
      <c r="B5618" s="1" t="s">
        <v>27</v>
      </c>
      <c r="C5618" s="1" t="s">
        <v>51</v>
      </c>
      <c r="D5618" s="1" t="s">
        <v>14</v>
      </c>
      <c r="E5618" s="1" t="s">
        <v>4</v>
      </c>
      <c r="F5618" s="2">
        <v>40452</v>
      </c>
      <c r="G5618" s="1" t="s">
        <v>5826</v>
      </c>
      <c r="H5618" s="3">
        <f>[1]!Capstone_Sales_Data[[#This Row],[Ship Date]]-[1]!Capstone_Sales_Data[[#This Row],[Order Date]]</f>
        <v>9</v>
      </c>
      <c r="I5618" s="2">
        <v>40461</v>
      </c>
      <c r="J5618" s="3">
        <v>384</v>
      </c>
      <c r="K5618" s="4">
        <v>152.58000000000001</v>
      </c>
      <c r="L5618" s="4">
        <v>97.44</v>
      </c>
      <c r="M5618" s="4">
        <v>58590.720000000001</v>
      </c>
      <c r="N5618" s="4">
        <v>37416.959999999999</v>
      </c>
      <c r="O5618" s="4">
        <v>21173.759999999998</v>
      </c>
      <c r="P5618" s="5">
        <f>[1]!Capstone_Sales_Data[[#This Row],[Total Profit]]/[1]!Capstone_Sales_Data[[#This Row],[Total Revenue]]</f>
        <v>0.36138419189933146</v>
      </c>
    </row>
    <row r="5619" spans="1:16" x14ac:dyDescent="0.35">
      <c r="A5619" t="s">
        <v>11</v>
      </c>
      <c r="B5619" t="s">
        <v>292</v>
      </c>
      <c r="C5619" t="s">
        <v>28</v>
      </c>
      <c r="D5619" t="s">
        <v>3</v>
      </c>
      <c r="E5619" t="s">
        <v>9</v>
      </c>
      <c r="F5619" s="6">
        <v>40358</v>
      </c>
      <c r="G5619" t="s">
        <v>5827</v>
      </c>
      <c r="H5619" s="7">
        <f>[1]!Capstone_Sales_Data[[#This Row],[Ship Date]]-[1]!Capstone_Sales_Data[[#This Row],[Order Date]]</f>
        <v>36</v>
      </c>
      <c r="I5619" s="6">
        <v>40394</v>
      </c>
      <c r="J5619" s="7">
        <v>4112</v>
      </c>
      <c r="K5619" s="8">
        <v>255.28</v>
      </c>
      <c r="L5619" s="8">
        <v>159.41999999999999</v>
      </c>
      <c r="M5619" s="8">
        <v>1049711.3600000001</v>
      </c>
      <c r="N5619" s="8">
        <v>655535.04</v>
      </c>
      <c r="O5619" s="8">
        <v>394176.32</v>
      </c>
      <c r="P5619" s="9">
        <f>[1]!Capstone_Sales_Data[[#This Row],[Total Profit]]/[1]!Capstone_Sales_Data[[#This Row],[Total Revenue]]</f>
        <v>0.37550924475086178</v>
      </c>
    </row>
    <row r="5620" spans="1:16" x14ac:dyDescent="0.35">
      <c r="A5620" s="1" t="s">
        <v>33</v>
      </c>
      <c r="B5620" s="1" t="s">
        <v>34</v>
      </c>
      <c r="C5620" s="1" t="s">
        <v>2</v>
      </c>
      <c r="D5620" s="1" t="s">
        <v>14</v>
      </c>
      <c r="E5620" s="1" t="s">
        <v>4</v>
      </c>
      <c r="F5620" s="2">
        <v>42252</v>
      </c>
      <c r="G5620" s="1" t="s">
        <v>5828</v>
      </c>
      <c r="H5620" s="3">
        <f>[1]!Capstone_Sales_Data[[#This Row],[Ship Date]]-[1]!Capstone_Sales_Data[[#This Row],[Order Date]]</f>
        <v>6</v>
      </c>
      <c r="I5620" s="2">
        <v>42258</v>
      </c>
      <c r="J5620" s="3">
        <v>360</v>
      </c>
      <c r="K5620" s="4">
        <v>651.21</v>
      </c>
      <c r="L5620" s="4">
        <v>524.96</v>
      </c>
      <c r="M5620" s="4">
        <v>234435.6</v>
      </c>
      <c r="N5620" s="4">
        <v>188985.60000000001</v>
      </c>
      <c r="O5620" s="4">
        <v>45450</v>
      </c>
      <c r="P5620" s="5">
        <f>[1]!Capstone_Sales_Data[[#This Row],[Total Profit]]/[1]!Capstone_Sales_Data[[#This Row],[Total Revenue]]</f>
        <v>0.19386987300563566</v>
      </c>
    </row>
    <row r="5621" spans="1:16" x14ac:dyDescent="0.35">
      <c r="A5621" t="s">
        <v>33</v>
      </c>
      <c r="B5621" t="s">
        <v>249</v>
      </c>
      <c r="C5621" t="s">
        <v>58</v>
      </c>
      <c r="D5621" t="s">
        <v>3</v>
      </c>
      <c r="E5621" t="s">
        <v>22</v>
      </c>
      <c r="F5621" s="6">
        <v>40406</v>
      </c>
      <c r="G5621" t="s">
        <v>5829</v>
      </c>
      <c r="H5621" s="7">
        <f>[1]!Capstone_Sales_Data[[#This Row],[Ship Date]]-[1]!Capstone_Sales_Data[[#This Row],[Order Date]]</f>
        <v>39</v>
      </c>
      <c r="I5621" s="6">
        <v>40445</v>
      </c>
      <c r="J5621" s="7">
        <v>3508</v>
      </c>
      <c r="K5621" s="8">
        <v>81.73</v>
      </c>
      <c r="L5621" s="8">
        <v>56.67</v>
      </c>
      <c r="M5621" s="8">
        <v>286708.84000000003</v>
      </c>
      <c r="N5621" s="8">
        <v>198798.36</v>
      </c>
      <c r="O5621" s="8">
        <v>87910.48</v>
      </c>
      <c r="P5621" s="9">
        <f>[1]!Capstone_Sales_Data[[#This Row],[Total Profit]]/[1]!Capstone_Sales_Data[[#This Row],[Total Revenue]]</f>
        <v>0.30661935641747212</v>
      </c>
    </row>
    <row r="5622" spans="1:16" x14ac:dyDescent="0.35">
      <c r="A5622" s="1" t="s">
        <v>6</v>
      </c>
      <c r="B5622" s="1" t="s">
        <v>102</v>
      </c>
      <c r="C5622" s="1" t="s">
        <v>31</v>
      </c>
      <c r="D5622" s="1" t="s">
        <v>3</v>
      </c>
      <c r="E5622" s="1" t="s">
        <v>38</v>
      </c>
      <c r="F5622" s="2">
        <v>40541</v>
      </c>
      <c r="G5622" s="1" t="s">
        <v>5830</v>
      </c>
      <c r="H5622" s="3">
        <f>[1]!Capstone_Sales_Data[[#This Row],[Ship Date]]-[1]!Capstone_Sales_Data[[#This Row],[Order Date]]</f>
        <v>14</v>
      </c>
      <c r="I5622" s="2">
        <v>40555</v>
      </c>
      <c r="J5622" s="3">
        <v>9967</v>
      </c>
      <c r="K5622" s="4">
        <v>421.89</v>
      </c>
      <c r="L5622" s="4">
        <v>364.69</v>
      </c>
      <c r="M5622" s="4">
        <v>4204977.63</v>
      </c>
      <c r="N5622" s="4">
        <v>3634865.23</v>
      </c>
      <c r="O5622" s="4">
        <v>570112.4</v>
      </c>
      <c r="P5622" s="5">
        <f>[1]!Capstone_Sales_Data[[#This Row],[Total Profit]]/[1]!Capstone_Sales_Data[[#This Row],[Total Revenue]]</f>
        <v>0.13558036455000119</v>
      </c>
    </row>
    <row r="5623" spans="1:16" x14ac:dyDescent="0.35">
      <c r="A5623" t="s">
        <v>6</v>
      </c>
      <c r="B5623" t="s">
        <v>97</v>
      </c>
      <c r="C5623" t="s">
        <v>2</v>
      </c>
      <c r="D5623" t="s">
        <v>3</v>
      </c>
      <c r="E5623" t="s">
        <v>4</v>
      </c>
      <c r="F5623" s="6">
        <v>41854</v>
      </c>
      <c r="G5623" t="s">
        <v>5831</v>
      </c>
      <c r="H5623" s="7">
        <f>[1]!Capstone_Sales_Data[[#This Row],[Ship Date]]-[1]!Capstone_Sales_Data[[#This Row],[Order Date]]</f>
        <v>1</v>
      </c>
      <c r="I5623" s="6">
        <v>41855</v>
      </c>
      <c r="J5623" s="7">
        <v>3180</v>
      </c>
      <c r="K5623" s="8">
        <v>651.21</v>
      </c>
      <c r="L5623" s="8">
        <v>524.96</v>
      </c>
      <c r="M5623" s="8">
        <v>2070847.8</v>
      </c>
      <c r="N5623" s="8">
        <v>1669372.8</v>
      </c>
      <c r="O5623" s="8">
        <v>401475</v>
      </c>
      <c r="P5623" s="9">
        <f>[1]!Capstone_Sales_Data[[#This Row],[Total Profit]]/[1]!Capstone_Sales_Data[[#This Row],[Total Revenue]]</f>
        <v>0.19386987300563566</v>
      </c>
    </row>
    <row r="5624" spans="1:16" x14ac:dyDescent="0.35">
      <c r="A5624" s="1" t="s">
        <v>6</v>
      </c>
      <c r="B5624" s="1" t="s">
        <v>480</v>
      </c>
      <c r="C5624" s="1" t="s">
        <v>63</v>
      </c>
      <c r="D5624" s="1" t="s">
        <v>3</v>
      </c>
      <c r="E5624" s="1" t="s">
        <v>38</v>
      </c>
      <c r="F5624" s="2">
        <v>41164</v>
      </c>
      <c r="G5624" s="1" t="s">
        <v>5832</v>
      </c>
      <c r="H5624" s="3">
        <f>[1]!Capstone_Sales_Data[[#This Row],[Ship Date]]-[1]!Capstone_Sales_Data[[#This Row],[Order Date]]</f>
        <v>33</v>
      </c>
      <c r="I5624" s="2">
        <v>41197</v>
      </c>
      <c r="J5624" s="3">
        <v>8620</v>
      </c>
      <c r="K5624" s="4">
        <v>437.2</v>
      </c>
      <c r="L5624" s="4">
        <v>263.33</v>
      </c>
      <c r="M5624" s="4">
        <v>3768664</v>
      </c>
      <c r="N5624" s="4">
        <v>2269904.6</v>
      </c>
      <c r="O5624" s="4">
        <v>1498759.4</v>
      </c>
      <c r="P5624" s="5">
        <f>[1]!Capstone_Sales_Data[[#This Row],[Total Profit]]/[1]!Capstone_Sales_Data[[#This Row],[Total Revenue]]</f>
        <v>0.39768984446477584</v>
      </c>
    </row>
    <row r="5625" spans="1:16" x14ac:dyDescent="0.35">
      <c r="A5625" t="s">
        <v>49</v>
      </c>
      <c r="B5625" t="s">
        <v>502</v>
      </c>
      <c r="C5625" t="s">
        <v>8</v>
      </c>
      <c r="D5625" t="s">
        <v>3</v>
      </c>
      <c r="E5625" t="s">
        <v>9</v>
      </c>
      <c r="F5625" s="6">
        <v>42594</v>
      </c>
      <c r="G5625" t="s">
        <v>5833</v>
      </c>
      <c r="H5625" s="7">
        <f>[1]!Capstone_Sales_Data[[#This Row],[Ship Date]]-[1]!Capstone_Sales_Data[[#This Row],[Order Date]]</f>
        <v>30</v>
      </c>
      <c r="I5625" s="6">
        <v>42624</v>
      </c>
      <c r="J5625" s="7">
        <v>8793</v>
      </c>
      <c r="K5625" s="8">
        <v>47.45</v>
      </c>
      <c r="L5625" s="8">
        <v>31.79</v>
      </c>
      <c r="M5625" s="8">
        <v>417227.85</v>
      </c>
      <c r="N5625" s="8">
        <v>279529.46999999997</v>
      </c>
      <c r="O5625" s="8">
        <v>137698.38</v>
      </c>
      <c r="P5625" s="9">
        <f>[1]!Capstone_Sales_Data[[#This Row],[Total Profit]]/[1]!Capstone_Sales_Data[[#This Row],[Total Revenue]]</f>
        <v>0.33003161222339306</v>
      </c>
    </row>
    <row r="5626" spans="1:16" x14ac:dyDescent="0.35">
      <c r="A5626" s="1" t="s">
        <v>0</v>
      </c>
      <c r="B5626" s="1" t="s">
        <v>36</v>
      </c>
      <c r="C5626" s="1" t="s">
        <v>2</v>
      </c>
      <c r="D5626" s="1" t="s">
        <v>3</v>
      </c>
      <c r="E5626" s="1" t="s">
        <v>22</v>
      </c>
      <c r="F5626" s="2">
        <v>42360</v>
      </c>
      <c r="G5626" s="1" t="s">
        <v>5834</v>
      </c>
      <c r="H5626" s="3">
        <f>[1]!Capstone_Sales_Data[[#This Row],[Ship Date]]-[1]!Capstone_Sales_Data[[#This Row],[Order Date]]</f>
        <v>26</v>
      </c>
      <c r="I5626" s="2">
        <v>42386</v>
      </c>
      <c r="J5626" s="3">
        <v>8234</v>
      </c>
      <c r="K5626" s="4">
        <v>651.21</v>
      </c>
      <c r="L5626" s="4">
        <v>524.96</v>
      </c>
      <c r="M5626" s="4">
        <v>5362063.1399999997</v>
      </c>
      <c r="N5626" s="4">
        <v>4322520.6399999997</v>
      </c>
      <c r="O5626" s="4">
        <v>1039542.5</v>
      </c>
      <c r="P5626" s="5">
        <f>[1]!Capstone_Sales_Data[[#This Row],[Total Profit]]/[1]!Capstone_Sales_Data[[#This Row],[Total Revenue]]</f>
        <v>0.19386987300563568</v>
      </c>
    </row>
    <row r="5627" spans="1:16" x14ac:dyDescent="0.35">
      <c r="A5627" t="s">
        <v>6</v>
      </c>
      <c r="B5627" t="s">
        <v>290</v>
      </c>
      <c r="C5627" t="s">
        <v>31</v>
      </c>
      <c r="D5627" t="s">
        <v>3</v>
      </c>
      <c r="E5627" t="s">
        <v>9</v>
      </c>
      <c r="F5627" s="6">
        <v>41212</v>
      </c>
      <c r="G5627" t="s">
        <v>5835</v>
      </c>
      <c r="H5627" s="7">
        <f>[1]!Capstone_Sales_Data[[#This Row],[Ship Date]]-[1]!Capstone_Sales_Data[[#This Row],[Order Date]]</f>
        <v>44</v>
      </c>
      <c r="I5627" s="6">
        <v>41256</v>
      </c>
      <c r="J5627" s="7">
        <v>8510</v>
      </c>
      <c r="K5627" s="8">
        <v>421.89</v>
      </c>
      <c r="L5627" s="8">
        <v>364.69</v>
      </c>
      <c r="M5627" s="8">
        <v>3590283.9</v>
      </c>
      <c r="N5627" s="8">
        <v>3103511.9</v>
      </c>
      <c r="O5627" s="8">
        <v>486772</v>
      </c>
      <c r="P5627" s="9">
        <f>[1]!Capstone_Sales_Data[[#This Row],[Total Profit]]/[1]!Capstone_Sales_Data[[#This Row],[Total Revenue]]</f>
        <v>0.13558036455000119</v>
      </c>
    </row>
    <row r="5628" spans="1:16" x14ac:dyDescent="0.35">
      <c r="A5628" s="1" t="s">
        <v>6</v>
      </c>
      <c r="B5628" s="1" t="s">
        <v>263</v>
      </c>
      <c r="C5628" s="1" t="s">
        <v>47</v>
      </c>
      <c r="D5628" s="1" t="s">
        <v>14</v>
      </c>
      <c r="E5628" s="1" t="s">
        <v>22</v>
      </c>
      <c r="F5628" s="2">
        <v>40292</v>
      </c>
      <c r="G5628" s="1" t="s">
        <v>5836</v>
      </c>
      <c r="H5628" s="3">
        <f>[1]!Capstone_Sales_Data[[#This Row],[Ship Date]]-[1]!Capstone_Sales_Data[[#This Row],[Order Date]]</f>
        <v>19</v>
      </c>
      <c r="I5628" s="2">
        <v>40311</v>
      </c>
      <c r="J5628" s="3">
        <v>3221</v>
      </c>
      <c r="K5628" s="4">
        <v>109.28</v>
      </c>
      <c r="L5628" s="4">
        <v>35.840000000000003</v>
      </c>
      <c r="M5628" s="4">
        <v>351990.88</v>
      </c>
      <c r="N5628" s="4">
        <v>115440.64</v>
      </c>
      <c r="O5628" s="4">
        <v>236550.24</v>
      </c>
      <c r="P5628" s="5">
        <f>[1]!Capstone_Sales_Data[[#This Row],[Total Profit]]/[1]!Capstone_Sales_Data[[#This Row],[Total Revenue]]</f>
        <v>0.67203513909224011</v>
      </c>
    </row>
    <row r="5629" spans="1:16" x14ac:dyDescent="0.35">
      <c r="A5629" t="s">
        <v>33</v>
      </c>
      <c r="B5629" t="s">
        <v>277</v>
      </c>
      <c r="C5629" t="s">
        <v>37</v>
      </c>
      <c r="D5629" t="s">
        <v>3</v>
      </c>
      <c r="E5629" t="s">
        <v>9</v>
      </c>
      <c r="F5629" s="6">
        <v>42514</v>
      </c>
      <c r="G5629" t="s">
        <v>5837</v>
      </c>
      <c r="H5629" s="7">
        <f>[1]!Capstone_Sales_Data[[#This Row],[Ship Date]]-[1]!Capstone_Sales_Data[[#This Row],[Order Date]]</f>
        <v>26</v>
      </c>
      <c r="I5629" s="6">
        <v>42540</v>
      </c>
      <c r="J5629" s="7">
        <v>2997</v>
      </c>
      <c r="K5629" s="8">
        <v>205.7</v>
      </c>
      <c r="L5629" s="8">
        <v>117.11</v>
      </c>
      <c r="M5629" s="8">
        <v>616482.9</v>
      </c>
      <c r="N5629" s="8">
        <v>350978.67</v>
      </c>
      <c r="O5629" s="8">
        <v>265504.23</v>
      </c>
      <c r="P5629" s="9">
        <f>[1]!Capstone_Sales_Data[[#This Row],[Total Profit]]/[1]!Capstone_Sales_Data[[#This Row],[Total Revenue]]</f>
        <v>0.43067574137092851</v>
      </c>
    </row>
    <row r="5630" spans="1:16" x14ac:dyDescent="0.35">
      <c r="A5630" s="1" t="s">
        <v>24</v>
      </c>
      <c r="B5630" s="1" t="s">
        <v>104</v>
      </c>
      <c r="C5630" s="1" t="s">
        <v>47</v>
      </c>
      <c r="D5630" s="1" t="s">
        <v>3</v>
      </c>
      <c r="E5630" s="1" t="s">
        <v>22</v>
      </c>
      <c r="F5630" s="2">
        <v>42882</v>
      </c>
      <c r="G5630" s="1" t="s">
        <v>5838</v>
      </c>
      <c r="H5630" s="3">
        <f>[1]!Capstone_Sales_Data[[#This Row],[Ship Date]]-[1]!Capstone_Sales_Data[[#This Row],[Order Date]]</f>
        <v>1</v>
      </c>
      <c r="I5630" s="2">
        <v>42883</v>
      </c>
      <c r="J5630" s="3">
        <v>497</v>
      </c>
      <c r="K5630" s="4">
        <v>109.28</v>
      </c>
      <c r="L5630" s="4">
        <v>35.840000000000003</v>
      </c>
      <c r="M5630" s="4">
        <v>54312.160000000003</v>
      </c>
      <c r="N5630" s="4">
        <v>17812.48</v>
      </c>
      <c r="O5630" s="4">
        <v>36499.68</v>
      </c>
      <c r="P5630" s="5">
        <f>[1]!Capstone_Sales_Data[[#This Row],[Total Profit]]/[1]!Capstone_Sales_Data[[#This Row],[Total Revenue]]</f>
        <v>0.67203513909224011</v>
      </c>
    </row>
    <row r="5631" spans="1:16" x14ac:dyDescent="0.35">
      <c r="A5631" t="s">
        <v>6</v>
      </c>
      <c r="B5631" t="s">
        <v>286</v>
      </c>
      <c r="C5631" t="s">
        <v>31</v>
      </c>
      <c r="D5631" t="s">
        <v>14</v>
      </c>
      <c r="E5631" t="s">
        <v>38</v>
      </c>
      <c r="F5631" s="6">
        <v>40938</v>
      </c>
      <c r="G5631" t="s">
        <v>5839</v>
      </c>
      <c r="H5631" s="7">
        <f>[1]!Capstone_Sales_Data[[#This Row],[Ship Date]]-[1]!Capstone_Sales_Data[[#This Row],[Order Date]]</f>
        <v>21</v>
      </c>
      <c r="I5631" s="6">
        <v>40959</v>
      </c>
      <c r="J5631" s="7">
        <v>5415</v>
      </c>
      <c r="K5631" s="8">
        <v>421.89</v>
      </c>
      <c r="L5631" s="8">
        <v>364.69</v>
      </c>
      <c r="M5631" s="8">
        <v>2284534.35</v>
      </c>
      <c r="N5631" s="8">
        <v>1974796.35</v>
      </c>
      <c r="O5631" s="8">
        <v>309738</v>
      </c>
      <c r="P5631" s="9">
        <f>[1]!Capstone_Sales_Data[[#This Row],[Total Profit]]/[1]!Capstone_Sales_Data[[#This Row],[Total Revenue]]</f>
        <v>0.13558036455000119</v>
      </c>
    </row>
    <row r="5632" spans="1:16" x14ac:dyDescent="0.35">
      <c r="A5632" s="1" t="s">
        <v>6</v>
      </c>
      <c r="B5632" s="1" t="s">
        <v>648</v>
      </c>
      <c r="C5632" s="1" t="s">
        <v>31</v>
      </c>
      <c r="D5632" s="1" t="s">
        <v>14</v>
      </c>
      <c r="E5632" s="1" t="s">
        <v>4</v>
      </c>
      <c r="F5632" s="2">
        <v>42144</v>
      </c>
      <c r="G5632" s="1" t="s">
        <v>5840</v>
      </c>
      <c r="H5632" s="3">
        <f>[1]!Capstone_Sales_Data[[#This Row],[Ship Date]]-[1]!Capstone_Sales_Data[[#This Row],[Order Date]]</f>
        <v>24</v>
      </c>
      <c r="I5632" s="2">
        <v>42168</v>
      </c>
      <c r="J5632" s="3">
        <v>9475</v>
      </c>
      <c r="K5632" s="4">
        <v>421.89</v>
      </c>
      <c r="L5632" s="4">
        <v>364.69</v>
      </c>
      <c r="M5632" s="4">
        <v>3997407.75</v>
      </c>
      <c r="N5632" s="4">
        <v>3455437.75</v>
      </c>
      <c r="O5632" s="4">
        <v>541970</v>
      </c>
      <c r="P5632" s="5">
        <f>[1]!Capstone_Sales_Data[[#This Row],[Total Profit]]/[1]!Capstone_Sales_Data[[#This Row],[Total Revenue]]</f>
        <v>0.13558036455000119</v>
      </c>
    </row>
    <row r="5633" spans="1:16" x14ac:dyDescent="0.35">
      <c r="A5633" t="s">
        <v>24</v>
      </c>
      <c r="B5633" t="s">
        <v>214</v>
      </c>
      <c r="C5633" t="s">
        <v>91</v>
      </c>
      <c r="D5633" t="s">
        <v>14</v>
      </c>
      <c r="E5633" t="s">
        <v>22</v>
      </c>
      <c r="F5633" s="6">
        <v>42673</v>
      </c>
      <c r="G5633" t="s">
        <v>5841</v>
      </c>
      <c r="H5633" s="7">
        <f>[1]!Capstone_Sales_Data[[#This Row],[Ship Date]]-[1]!Capstone_Sales_Data[[#This Row],[Order Date]]</f>
        <v>37</v>
      </c>
      <c r="I5633" s="6">
        <v>42710</v>
      </c>
      <c r="J5633" s="7">
        <v>1431</v>
      </c>
      <c r="K5633" s="8">
        <v>9.33</v>
      </c>
      <c r="L5633" s="8">
        <v>6.92</v>
      </c>
      <c r="M5633" s="8">
        <v>13351.23</v>
      </c>
      <c r="N5633" s="8">
        <v>9902.52</v>
      </c>
      <c r="O5633" s="8">
        <v>3448.71</v>
      </c>
      <c r="P5633" s="9">
        <f>[1]!Capstone_Sales_Data[[#This Row],[Total Profit]]/[1]!Capstone_Sales_Data[[#This Row],[Total Revenue]]</f>
        <v>0.25830653804930331</v>
      </c>
    </row>
    <row r="5634" spans="1:16" x14ac:dyDescent="0.35">
      <c r="A5634" s="1" t="s">
        <v>24</v>
      </c>
      <c r="B5634" s="1" t="s">
        <v>275</v>
      </c>
      <c r="C5634" s="1" t="s">
        <v>51</v>
      </c>
      <c r="D5634" s="1" t="s">
        <v>3</v>
      </c>
      <c r="E5634" s="1" t="s">
        <v>38</v>
      </c>
      <c r="F5634" s="2">
        <v>41849</v>
      </c>
      <c r="G5634" s="1" t="s">
        <v>5842</v>
      </c>
      <c r="H5634" s="3">
        <f>[1]!Capstone_Sales_Data[[#This Row],[Ship Date]]-[1]!Capstone_Sales_Data[[#This Row],[Order Date]]</f>
        <v>50</v>
      </c>
      <c r="I5634" s="2">
        <v>41899</v>
      </c>
      <c r="J5634" s="3">
        <v>2070</v>
      </c>
      <c r="K5634" s="4">
        <v>152.58000000000001</v>
      </c>
      <c r="L5634" s="4">
        <v>97.44</v>
      </c>
      <c r="M5634" s="4">
        <v>315840.59999999998</v>
      </c>
      <c r="N5634" s="4">
        <v>201700.8</v>
      </c>
      <c r="O5634" s="4">
        <v>114139.8</v>
      </c>
      <c r="P5634" s="5">
        <f>[1]!Capstone_Sales_Data[[#This Row],[Total Profit]]/[1]!Capstone_Sales_Data[[#This Row],[Total Revenue]]</f>
        <v>0.36138419189933152</v>
      </c>
    </row>
    <row r="5635" spans="1:16" x14ac:dyDescent="0.35">
      <c r="A5635" t="s">
        <v>0</v>
      </c>
      <c r="B5635" t="s">
        <v>21</v>
      </c>
      <c r="C5635" t="s">
        <v>58</v>
      </c>
      <c r="D5635" t="s">
        <v>3</v>
      </c>
      <c r="E5635" t="s">
        <v>38</v>
      </c>
      <c r="F5635" s="6">
        <v>40772</v>
      </c>
      <c r="G5635" t="s">
        <v>5843</v>
      </c>
      <c r="H5635" s="7">
        <f>[1]!Capstone_Sales_Data[[#This Row],[Ship Date]]-[1]!Capstone_Sales_Data[[#This Row],[Order Date]]</f>
        <v>42</v>
      </c>
      <c r="I5635" s="6">
        <v>40814</v>
      </c>
      <c r="J5635" s="7">
        <v>9208</v>
      </c>
      <c r="K5635" s="8">
        <v>81.73</v>
      </c>
      <c r="L5635" s="8">
        <v>56.67</v>
      </c>
      <c r="M5635" s="8">
        <v>752569.84</v>
      </c>
      <c r="N5635" s="8">
        <v>521817.36</v>
      </c>
      <c r="O5635" s="8">
        <v>230752.48</v>
      </c>
      <c r="P5635" s="9">
        <f>[1]!Capstone_Sales_Data[[#This Row],[Total Profit]]/[1]!Capstone_Sales_Data[[#This Row],[Total Revenue]]</f>
        <v>0.30661935641747218</v>
      </c>
    </row>
    <row r="5636" spans="1:16" x14ac:dyDescent="0.35">
      <c r="A5636" s="1" t="s">
        <v>176</v>
      </c>
      <c r="B5636" s="1" t="s">
        <v>288</v>
      </c>
      <c r="C5636" s="1" t="s">
        <v>31</v>
      </c>
      <c r="D5636" s="1" t="s">
        <v>3</v>
      </c>
      <c r="E5636" s="1" t="s">
        <v>4</v>
      </c>
      <c r="F5636" s="2">
        <v>40928</v>
      </c>
      <c r="G5636" s="1" t="s">
        <v>5844</v>
      </c>
      <c r="H5636" s="3">
        <f>[1]!Capstone_Sales_Data[[#This Row],[Ship Date]]-[1]!Capstone_Sales_Data[[#This Row],[Order Date]]</f>
        <v>4</v>
      </c>
      <c r="I5636" s="2">
        <v>40932</v>
      </c>
      <c r="J5636" s="3">
        <v>2694</v>
      </c>
      <c r="K5636" s="4">
        <v>421.89</v>
      </c>
      <c r="L5636" s="4">
        <v>364.69</v>
      </c>
      <c r="M5636" s="4">
        <v>1136571.6599999999</v>
      </c>
      <c r="N5636" s="4">
        <v>982474.86</v>
      </c>
      <c r="O5636" s="4">
        <v>154096.79999999999</v>
      </c>
      <c r="P5636" s="5">
        <f>[1]!Capstone_Sales_Data[[#This Row],[Total Profit]]/[1]!Capstone_Sales_Data[[#This Row],[Total Revenue]]</f>
        <v>0.13558036455000119</v>
      </c>
    </row>
    <row r="5637" spans="1:16" x14ac:dyDescent="0.35">
      <c r="A5637" t="s">
        <v>33</v>
      </c>
      <c r="B5637" t="s">
        <v>34</v>
      </c>
      <c r="C5637" t="s">
        <v>17</v>
      </c>
      <c r="D5637" t="s">
        <v>14</v>
      </c>
      <c r="E5637" t="s">
        <v>9</v>
      </c>
      <c r="F5637" s="6">
        <v>42810</v>
      </c>
      <c r="G5637" t="s">
        <v>5845</v>
      </c>
      <c r="H5637" s="7">
        <f>[1]!Capstone_Sales_Data[[#This Row],[Ship Date]]-[1]!Capstone_Sales_Data[[#This Row],[Order Date]]</f>
        <v>18</v>
      </c>
      <c r="I5637" s="6">
        <v>42828</v>
      </c>
      <c r="J5637" s="7">
        <v>9409</v>
      </c>
      <c r="K5637" s="8">
        <v>668.27</v>
      </c>
      <c r="L5637" s="8">
        <v>502.54</v>
      </c>
      <c r="M5637" s="8">
        <v>6287752.4299999997</v>
      </c>
      <c r="N5637" s="8">
        <v>4728398.8600000003</v>
      </c>
      <c r="O5637" s="8">
        <v>1559353.57</v>
      </c>
      <c r="P5637" s="9">
        <f>[1]!Capstone_Sales_Data[[#This Row],[Total Profit]]/[1]!Capstone_Sales_Data[[#This Row],[Total Revenue]]</f>
        <v>0.24799856345489102</v>
      </c>
    </row>
    <row r="5638" spans="1:16" x14ac:dyDescent="0.35">
      <c r="A5638" s="1" t="s">
        <v>33</v>
      </c>
      <c r="B5638" s="1" t="s">
        <v>518</v>
      </c>
      <c r="C5638" s="1" t="s">
        <v>51</v>
      </c>
      <c r="D5638" s="1" t="s">
        <v>14</v>
      </c>
      <c r="E5638" s="1" t="s">
        <v>9</v>
      </c>
      <c r="F5638" s="2">
        <v>41768</v>
      </c>
      <c r="G5638" s="1" t="s">
        <v>5846</v>
      </c>
      <c r="H5638" s="3">
        <f>[1]!Capstone_Sales_Data[[#This Row],[Ship Date]]-[1]!Capstone_Sales_Data[[#This Row],[Order Date]]</f>
        <v>27</v>
      </c>
      <c r="I5638" s="2">
        <v>41795</v>
      </c>
      <c r="J5638" s="3">
        <v>8264</v>
      </c>
      <c r="K5638" s="4">
        <v>152.58000000000001</v>
      </c>
      <c r="L5638" s="4">
        <v>97.44</v>
      </c>
      <c r="M5638" s="4">
        <v>1260921.1200000001</v>
      </c>
      <c r="N5638" s="4">
        <v>805244.16</v>
      </c>
      <c r="O5638" s="4">
        <v>455676.96</v>
      </c>
      <c r="P5638" s="5">
        <f>[1]!Capstone_Sales_Data[[#This Row],[Total Profit]]/[1]!Capstone_Sales_Data[[#This Row],[Total Revenue]]</f>
        <v>0.36138419189933146</v>
      </c>
    </row>
    <row r="5639" spans="1:16" x14ac:dyDescent="0.35">
      <c r="A5639" t="s">
        <v>11</v>
      </c>
      <c r="B5639" t="s">
        <v>399</v>
      </c>
      <c r="C5639" t="s">
        <v>37</v>
      </c>
      <c r="D5639" t="s">
        <v>3</v>
      </c>
      <c r="E5639" t="s">
        <v>9</v>
      </c>
      <c r="F5639" s="6">
        <v>40456</v>
      </c>
      <c r="G5639" t="s">
        <v>5847</v>
      </c>
      <c r="H5639" s="7">
        <f>[1]!Capstone_Sales_Data[[#This Row],[Ship Date]]-[1]!Capstone_Sales_Data[[#This Row],[Order Date]]</f>
        <v>12</v>
      </c>
      <c r="I5639" s="6">
        <v>40468</v>
      </c>
      <c r="J5639" s="7">
        <v>5200</v>
      </c>
      <c r="K5639" s="8">
        <v>205.7</v>
      </c>
      <c r="L5639" s="8">
        <v>117.11</v>
      </c>
      <c r="M5639" s="8">
        <v>1069640</v>
      </c>
      <c r="N5639" s="8">
        <v>608972</v>
      </c>
      <c r="O5639" s="8">
        <v>460668</v>
      </c>
      <c r="P5639" s="9">
        <f>[1]!Capstone_Sales_Data[[#This Row],[Total Profit]]/[1]!Capstone_Sales_Data[[#This Row],[Total Revenue]]</f>
        <v>0.43067574137092851</v>
      </c>
    </row>
    <row r="5640" spans="1:16" x14ac:dyDescent="0.35">
      <c r="A5640" s="1" t="s">
        <v>11</v>
      </c>
      <c r="B5640" s="1" t="s">
        <v>174</v>
      </c>
      <c r="C5640" s="1" t="s">
        <v>28</v>
      </c>
      <c r="D5640" s="1" t="s">
        <v>3</v>
      </c>
      <c r="E5640" s="1" t="s">
        <v>4</v>
      </c>
      <c r="F5640" s="2">
        <v>41917</v>
      </c>
      <c r="G5640" s="1" t="s">
        <v>5848</v>
      </c>
      <c r="H5640" s="3">
        <f>[1]!Capstone_Sales_Data[[#This Row],[Ship Date]]-[1]!Capstone_Sales_Data[[#This Row],[Order Date]]</f>
        <v>18</v>
      </c>
      <c r="I5640" s="2">
        <v>41935</v>
      </c>
      <c r="J5640" s="3">
        <v>8191</v>
      </c>
      <c r="K5640" s="4">
        <v>255.28</v>
      </c>
      <c r="L5640" s="4">
        <v>159.41999999999999</v>
      </c>
      <c r="M5640" s="4">
        <v>2090998.48</v>
      </c>
      <c r="N5640" s="4">
        <v>1305809.22</v>
      </c>
      <c r="O5640" s="4">
        <v>785189.26</v>
      </c>
      <c r="P5640" s="5">
        <f>[1]!Capstone_Sales_Data[[#This Row],[Total Profit]]/[1]!Capstone_Sales_Data[[#This Row],[Total Revenue]]</f>
        <v>0.37550924475086178</v>
      </c>
    </row>
    <row r="5641" spans="1:16" x14ac:dyDescent="0.35">
      <c r="A5641" t="s">
        <v>0</v>
      </c>
      <c r="B5641" t="s">
        <v>125</v>
      </c>
      <c r="C5641" t="s">
        <v>31</v>
      </c>
      <c r="D5641" t="s">
        <v>3</v>
      </c>
      <c r="E5641" t="s">
        <v>22</v>
      </c>
      <c r="F5641" s="6">
        <v>42667</v>
      </c>
      <c r="G5641" t="s">
        <v>5849</v>
      </c>
      <c r="H5641" s="7">
        <f>[1]!Capstone_Sales_Data[[#This Row],[Ship Date]]-[1]!Capstone_Sales_Data[[#This Row],[Order Date]]</f>
        <v>30</v>
      </c>
      <c r="I5641" s="6">
        <v>42697</v>
      </c>
      <c r="J5641" s="7">
        <v>2243</v>
      </c>
      <c r="K5641" s="8">
        <v>421.89</v>
      </c>
      <c r="L5641" s="8">
        <v>364.69</v>
      </c>
      <c r="M5641" s="8">
        <v>946299.27</v>
      </c>
      <c r="N5641" s="8">
        <v>817999.67</v>
      </c>
      <c r="O5641" s="8">
        <v>128299.6</v>
      </c>
      <c r="P5641" s="9">
        <f>[1]!Capstone_Sales_Data[[#This Row],[Total Profit]]/[1]!Capstone_Sales_Data[[#This Row],[Total Revenue]]</f>
        <v>0.13558036455000119</v>
      </c>
    </row>
    <row r="5642" spans="1:16" x14ac:dyDescent="0.35">
      <c r="A5642" s="1" t="s">
        <v>0</v>
      </c>
      <c r="B5642" s="1" t="s">
        <v>62</v>
      </c>
      <c r="C5642" s="1" t="s">
        <v>8</v>
      </c>
      <c r="D5642" s="1" t="s">
        <v>3</v>
      </c>
      <c r="E5642" s="1" t="s">
        <v>9</v>
      </c>
      <c r="F5642" s="2">
        <v>42379</v>
      </c>
      <c r="G5642" s="1" t="s">
        <v>5850</v>
      </c>
      <c r="H5642" s="3">
        <f>[1]!Capstone_Sales_Data[[#This Row],[Ship Date]]-[1]!Capstone_Sales_Data[[#This Row],[Order Date]]</f>
        <v>43</v>
      </c>
      <c r="I5642" s="2">
        <v>42422</v>
      </c>
      <c r="J5642" s="3">
        <v>4392</v>
      </c>
      <c r="K5642" s="4">
        <v>47.45</v>
      </c>
      <c r="L5642" s="4">
        <v>31.79</v>
      </c>
      <c r="M5642" s="4">
        <v>208400.4</v>
      </c>
      <c r="N5642" s="4">
        <v>139621.68</v>
      </c>
      <c r="O5642" s="4">
        <v>68778.720000000001</v>
      </c>
      <c r="P5642" s="5">
        <f>[1]!Capstone_Sales_Data[[#This Row],[Total Profit]]/[1]!Capstone_Sales_Data[[#This Row],[Total Revenue]]</f>
        <v>0.33003161222339306</v>
      </c>
    </row>
    <row r="5643" spans="1:16" x14ac:dyDescent="0.35">
      <c r="A5643" t="s">
        <v>0</v>
      </c>
      <c r="B5643" t="s">
        <v>1049</v>
      </c>
      <c r="C5643" t="s">
        <v>37</v>
      </c>
      <c r="D5643" t="s">
        <v>3</v>
      </c>
      <c r="E5643" t="s">
        <v>4</v>
      </c>
      <c r="F5643" s="6">
        <v>42496</v>
      </c>
      <c r="G5643" t="s">
        <v>5851</v>
      </c>
      <c r="H5643" s="7">
        <f>[1]!Capstone_Sales_Data[[#This Row],[Ship Date]]-[1]!Capstone_Sales_Data[[#This Row],[Order Date]]</f>
        <v>41</v>
      </c>
      <c r="I5643" s="6">
        <v>42537</v>
      </c>
      <c r="J5643" s="7">
        <v>8704</v>
      </c>
      <c r="K5643" s="8">
        <v>205.7</v>
      </c>
      <c r="L5643" s="8">
        <v>117.11</v>
      </c>
      <c r="M5643" s="8">
        <v>1790412.8</v>
      </c>
      <c r="N5643" s="8">
        <v>1019325.4399999999</v>
      </c>
      <c r="O5643" s="8">
        <v>771087.35999999999</v>
      </c>
      <c r="P5643" s="9">
        <f>[1]!Capstone_Sales_Data[[#This Row],[Total Profit]]/[1]!Capstone_Sales_Data[[#This Row],[Total Revenue]]</f>
        <v>0.43067574137092851</v>
      </c>
    </row>
    <row r="5644" spans="1:16" x14ac:dyDescent="0.35">
      <c r="A5644" s="1" t="s">
        <v>0</v>
      </c>
      <c r="B5644" s="1" t="s">
        <v>341</v>
      </c>
      <c r="C5644" s="1" t="s">
        <v>91</v>
      </c>
      <c r="D5644" s="1" t="s">
        <v>3</v>
      </c>
      <c r="E5644" s="1" t="s">
        <v>4</v>
      </c>
      <c r="F5644" s="2">
        <v>42085</v>
      </c>
      <c r="G5644" s="1" t="s">
        <v>5852</v>
      </c>
      <c r="H5644" s="3">
        <f>[1]!Capstone_Sales_Data[[#This Row],[Ship Date]]-[1]!Capstone_Sales_Data[[#This Row],[Order Date]]</f>
        <v>24</v>
      </c>
      <c r="I5644" s="2">
        <v>42109</v>
      </c>
      <c r="J5644" s="3">
        <v>1279</v>
      </c>
      <c r="K5644" s="4">
        <v>9.33</v>
      </c>
      <c r="L5644" s="4">
        <v>6.92</v>
      </c>
      <c r="M5644" s="4">
        <v>11933.07</v>
      </c>
      <c r="N5644" s="4">
        <v>8850.68</v>
      </c>
      <c r="O5644" s="4">
        <v>3082.39</v>
      </c>
      <c r="P5644" s="5">
        <f>[1]!Capstone_Sales_Data[[#This Row],[Total Profit]]/[1]!Capstone_Sales_Data[[#This Row],[Total Revenue]]</f>
        <v>0.25830653804930331</v>
      </c>
    </row>
    <row r="5645" spans="1:16" x14ac:dyDescent="0.35">
      <c r="A5645" t="s">
        <v>0</v>
      </c>
      <c r="B5645" t="s">
        <v>218</v>
      </c>
      <c r="C5645" t="s">
        <v>28</v>
      </c>
      <c r="D5645" t="s">
        <v>3</v>
      </c>
      <c r="E5645" t="s">
        <v>9</v>
      </c>
      <c r="F5645" s="6">
        <v>41985</v>
      </c>
      <c r="G5645" t="s">
        <v>5853</v>
      </c>
      <c r="H5645" s="7">
        <f>[1]!Capstone_Sales_Data[[#This Row],[Ship Date]]-[1]!Capstone_Sales_Data[[#This Row],[Order Date]]</f>
        <v>28</v>
      </c>
      <c r="I5645" s="6">
        <v>42013</v>
      </c>
      <c r="J5645" s="7">
        <v>5246</v>
      </c>
      <c r="K5645" s="8">
        <v>255.28</v>
      </c>
      <c r="L5645" s="8">
        <v>159.41999999999999</v>
      </c>
      <c r="M5645" s="8">
        <v>1339198.8799999999</v>
      </c>
      <c r="N5645" s="8">
        <v>836317.32</v>
      </c>
      <c r="O5645" s="8">
        <v>502881.56</v>
      </c>
      <c r="P5645" s="9">
        <f>[1]!Capstone_Sales_Data[[#This Row],[Total Profit]]/[1]!Capstone_Sales_Data[[#This Row],[Total Revenue]]</f>
        <v>0.37550924475086184</v>
      </c>
    </row>
    <row r="5646" spans="1:16" x14ac:dyDescent="0.35">
      <c r="A5646" s="1" t="s">
        <v>6</v>
      </c>
      <c r="B5646" s="1" t="s">
        <v>82</v>
      </c>
      <c r="C5646" s="1" t="s">
        <v>2</v>
      </c>
      <c r="D5646" s="1" t="s">
        <v>14</v>
      </c>
      <c r="E5646" s="1" t="s">
        <v>22</v>
      </c>
      <c r="F5646" s="2">
        <v>40657</v>
      </c>
      <c r="G5646" s="1" t="s">
        <v>5854</v>
      </c>
      <c r="H5646" s="3">
        <f>[1]!Capstone_Sales_Data[[#This Row],[Ship Date]]-[1]!Capstone_Sales_Data[[#This Row],[Order Date]]</f>
        <v>2</v>
      </c>
      <c r="I5646" s="2">
        <v>40659</v>
      </c>
      <c r="J5646" s="3">
        <v>5766</v>
      </c>
      <c r="K5646" s="4">
        <v>651.21</v>
      </c>
      <c r="L5646" s="4">
        <v>524.96</v>
      </c>
      <c r="M5646" s="4">
        <v>3754876.86</v>
      </c>
      <c r="N5646" s="4">
        <v>3026919.36</v>
      </c>
      <c r="O5646" s="4">
        <v>727957.5</v>
      </c>
      <c r="P5646" s="5">
        <f>[1]!Capstone_Sales_Data[[#This Row],[Total Profit]]/[1]!Capstone_Sales_Data[[#This Row],[Total Revenue]]</f>
        <v>0.19386987300563566</v>
      </c>
    </row>
    <row r="5647" spans="1:16" x14ac:dyDescent="0.35">
      <c r="A5647" t="s">
        <v>24</v>
      </c>
      <c r="B5647" t="s">
        <v>214</v>
      </c>
      <c r="C5647" t="s">
        <v>8</v>
      </c>
      <c r="D5647" t="s">
        <v>14</v>
      </c>
      <c r="E5647" t="s">
        <v>22</v>
      </c>
      <c r="F5647" s="6">
        <v>41101</v>
      </c>
      <c r="G5647" t="s">
        <v>5855</v>
      </c>
      <c r="H5647" s="7">
        <f>[1]!Capstone_Sales_Data[[#This Row],[Ship Date]]-[1]!Capstone_Sales_Data[[#This Row],[Order Date]]</f>
        <v>36</v>
      </c>
      <c r="I5647" s="6">
        <v>41137</v>
      </c>
      <c r="J5647" s="7">
        <v>5033</v>
      </c>
      <c r="K5647" s="8">
        <v>47.45</v>
      </c>
      <c r="L5647" s="8">
        <v>31.79</v>
      </c>
      <c r="M5647" s="8">
        <v>238815.85</v>
      </c>
      <c r="N5647" s="8">
        <v>159999.07</v>
      </c>
      <c r="O5647" s="8">
        <v>78816.78</v>
      </c>
      <c r="P5647" s="9">
        <f>[1]!Capstone_Sales_Data[[#This Row],[Total Profit]]/[1]!Capstone_Sales_Data[[#This Row],[Total Revenue]]</f>
        <v>0.33003161222339306</v>
      </c>
    </row>
    <row r="5648" spans="1:16" x14ac:dyDescent="0.35">
      <c r="A5648" s="1" t="s">
        <v>49</v>
      </c>
      <c r="B5648" s="1" t="s">
        <v>237</v>
      </c>
      <c r="C5648" s="1" t="s">
        <v>31</v>
      </c>
      <c r="D5648" s="1" t="s">
        <v>14</v>
      </c>
      <c r="E5648" s="1" t="s">
        <v>38</v>
      </c>
      <c r="F5648" s="2">
        <v>41173</v>
      </c>
      <c r="G5648" s="1" t="s">
        <v>5856</v>
      </c>
      <c r="H5648" s="3">
        <f>[1]!Capstone_Sales_Data[[#This Row],[Ship Date]]-[1]!Capstone_Sales_Data[[#This Row],[Order Date]]</f>
        <v>29</v>
      </c>
      <c r="I5648" s="2">
        <v>41202</v>
      </c>
      <c r="J5648" s="3">
        <v>7269</v>
      </c>
      <c r="K5648" s="4">
        <v>421.89</v>
      </c>
      <c r="L5648" s="4">
        <v>364.69</v>
      </c>
      <c r="M5648" s="4">
        <v>3066718.41</v>
      </c>
      <c r="N5648" s="4">
        <v>2650931.61</v>
      </c>
      <c r="O5648" s="4">
        <v>415786.8</v>
      </c>
      <c r="P5648" s="5">
        <f>[1]!Capstone_Sales_Data[[#This Row],[Total Profit]]/[1]!Capstone_Sales_Data[[#This Row],[Total Revenue]]</f>
        <v>0.13558036455000116</v>
      </c>
    </row>
    <row r="5649" spans="1:16" x14ac:dyDescent="0.35">
      <c r="A5649" t="s">
        <v>6</v>
      </c>
      <c r="B5649" t="s">
        <v>554</v>
      </c>
      <c r="C5649" t="s">
        <v>2</v>
      </c>
      <c r="D5649" t="s">
        <v>3</v>
      </c>
      <c r="E5649" t="s">
        <v>22</v>
      </c>
      <c r="F5649" s="6">
        <v>40503</v>
      </c>
      <c r="G5649" t="s">
        <v>5857</v>
      </c>
      <c r="H5649" s="7">
        <f>[1]!Capstone_Sales_Data[[#This Row],[Ship Date]]-[1]!Capstone_Sales_Data[[#This Row],[Order Date]]</f>
        <v>22</v>
      </c>
      <c r="I5649" s="6">
        <v>40525</v>
      </c>
      <c r="J5649" s="7">
        <v>3729</v>
      </c>
      <c r="K5649" s="8">
        <v>651.21</v>
      </c>
      <c r="L5649" s="8">
        <v>524.96</v>
      </c>
      <c r="M5649" s="8">
        <v>2428362.09</v>
      </c>
      <c r="N5649" s="8">
        <v>1957575.84</v>
      </c>
      <c r="O5649" s="8">
        <v>470786.25</v>
      </c>
      <c r="P5649" s="9">
        <f>[1]!Capstone_Sales_Data[[#This Row],[Total Profit]]/[1]!Capstone_Sales_Data[[#This Row],[Total Revenue]]</f>
        <v>0.19386987300563568</v>
      </c>
    </row>
    <row r="5650" spans="1:16" x14ac:dyDescent="0.35">
      <c r="A5650" s="1" t="s">
        <v>6</v>
      </c>
      <c r="B5650" s="1" t="s">
        <v>113</v>
      </c>
      <c r="C5650" s="1" t="s">
        <v>2</v>
      </c>
      <c r="D5650" s="1" t="s">
        <v>3</v>
      </c>
      <c r="E5650" s="1" t="s">
        <v>9</v>
      </c>
      <c r="F5650" s="2">
        <v>41874</v>
      </c>
      <c r="G5650" s="1" t="s">
        <v>5858</v>
      </c>
      <c r="H5650" s="3">
        <f>[1]!Capstone_Sales_Data[[#This Row],[Ship Date]]-[1]!Capstone_Sales_Data[[#This Row],[Order Date]]</f>
        <v>17</v>
      </c>
      <c r="I5650" s="2">
        <v>41891</v>
      </c>
      <c r="J5650" s="3">
        <v>7700</v>
      </c>
      <c r="K5650" s="4">
        <v>651.21</v>
      </c>
      <c r="L5650" s="4">
        <v>524.96</v>
      </c>
      <c r="M5650" s="4">
        <v>5014317</v>
      </c>
      <c r="N5650" s="4">
        <v>4042192</v>
      </c>
      <c r="O5650" s="4">
        <v>972125</v>
      </c>
      <c r="P5650" s="5">
        <f>[1]!Capstone_Sales_Data[[#This Row],[Total Profit]]/[1]!Capstone_Sales_Data[[#This Row],[Total Revenue]]</f>
        <v>0.19386987300563566</v>
      </c>
    </row>
    <row r="5651" spans="1:16" x14ac:dyDescent="0.35">
      <c r="A5651" t="s">
        <v>6</v>
      </c>
      <c r="B5651" t="s">
        <v>480</v>
      </c>
      <c r="C5651" t="s">
        <v>47</v>
      </c>
      <c r="D5651" t="s">
        <v>3</v>
      </c>
      <c r="E5651" t="s">
        <v>9</v>
      </c>
      <c r="F5651" s="6">
        <v>41543</v>
      </c>
      <c r="G5651" t="s">
        <v>5859</v>
      </c>
      <c r="H5651" s="7">
        <f>[1]!Capstone_Sales_Data[[#This Row],[Ship Date]]-[1]!Capstone_Sales_Data[[#This Row],[Order Date]]</f>
        <v>5</v>
      </c>
      <c r="I5651" s="6">
        <v>41548</v>
      </c>
      <c r="J5651" s="7">
        <v>9499</v>
      </c>
      <c r="K5651" s="8">
        <v>109.28</v>
      </c>
      <c r="L5651" s="8">
        <v>35.840000000000003</v>
      </c>
      <c r="M5651" s="8">
        <v>1038050.72</v>
      </c>
      <c r="N5651" s="8">
        <v>340444.15999999997</v>
      </c>
      <c r="O5651" s="8">
        <v>697606.56</v>
      </c>
      <c r="P5651" s="9">
        <f>[1]!Capstone_Sales_Data[[#This Row],[Total Profit]]/[1]!Capstone_Sales_Data[[#This Row],[Total Revenue]]</f>
        <v>0.67203513909224022</v>
      </c>
    </row>
    <row r="5652" spans="1:16" x14ac:dyDescent="0.35">
      <c r="A5652" s="1" t="s">
        <v>0</v>
      </c>
      <c r="B5652" s="1" t="s">
        <v>218</v>
      </c>
      <c r="C5652" s="1" t="s">
        <v>8</v>
      </c>
      <c r="D5652" s="1" t="s">
        <v>3</v>
      </c>
      <c r="E5652" s="1" t="s">
        <v>9</v>
      </c>
      <c r="F5652" s="2">
        <v>41689</v>
      </c>
      <c r="G5652" s="1" t="s">
        <v>5860</v>
      </c>
      <c r="H5652" s="3">
        <f>[1]!Capstone_Sales_Data[[#This Row],[Ship Date]]-[1]!Capstone_Sales_Data[[#This Row],[Order Date]]</f>
        <v>42</v>
      </c>
      <c r="I5652" s="2">
        <v>41731</v>
      </c>
      <c r="J5652" s="3">
        <v>1474</v>
      </c>
      <c r="K5652" s="4">
        <v>47.45</v>
      </c>
      <c r="L5652" s="4">
        <v>31.79</v>
      </c>
      <c r="M5652" s="4">
        <v>69941.3</v>
      </c>
      <c r="N5652" s="4">
        <v>46858.46</v>
      </c>
      <c r="O5652" s="4">
        <v>23082.84</v>
      </c>
      <c r="P5652" s="5">
        <f>[1]!Capstone_Sales_Data[[#This Row],[Total Profit]]/[1]!Capstone_Sales_Data[[#This Row],[Total Revenue]]</f>
        <v>0.33003161222339306</v>
      </c>
    </row>
    <row r="5653" spans="1:16" x14ac:dyDescent="0.35">
      <c r="A5653" t="s">
        <v>0</v>
      </c>
      <c r="B5653" t="s">
        <v>229</v>
      </c>
      <c r="C5653" t="s">
        <v>8</v>
      </c>
      <c r="D5653" t="s">
        <v>14</v>
      </c>
      <c r="E5653" t="s">
        <v>22</v>
      </c>
      <c r="F5653" s="6">
        <v>40730</v>
      </c>
      <c r="G5653" t="s">
        <v>5861</v>
      </c>
      <c r="H5653" s="7">
        <f>[1]!Capstone_Sales_Data[[#This Row],[Ship Date]]-[1]!Capstone_Sales_Data[[#This Row],[Order Date]]</f>
        <v>18</v>
      </c>
      <c r="I5653" s="6">
        <v>40748</v>
      </c>
      <c r="J5653" s="7">
        <v>3006</v>
      </c>
      <c r="K5653" s="8">
        <v>47.45</v>
      </c>
      <c r="L5653" s="8">
        <v>31.79</v>
      </c>
      <c r="M5653" s="8">
        <v>142634.70000000001</v>
      </c>
      <c r="N5653" s="8">
        <v>95560.74</v>
      </c>
      <c r="O5653" s="8">
        <v>47073.96</v>
      </c>
      <c r="P5653" s="9">
        <f>[1]!Capstone_Sales_Data[[#This Row],[Total Profit]]/[1]!Capstone_Sales_Data[[#This Row],[Total Revenue]]</f>
        <v>0.330031612223393</v>
      </c>
    </row>
    <row r="5654" spans="1:16" x14ac:dyDescent="0.35">
      <c r="A5654" s="1" t="s">
        <v>6</v>
      </c>
      <c r="B5654" s="1" t="s">
        <v>290</v>
      </c>
      <c r="C5654" s="1" t="s">
        <v>91</v>
      </c>
      <c r="D5654" s="1" t="s">
        <v>14</v>
      </c>
      <c r="E5654" s="1" t="s">
        <v>22</v>
      </c>
      <c r="F5654" s="2">
        <v>40240</v>
      </c>
      <c r="G5654" s="1" t="s">
        <v>5862</v>
      </c>
      <c r="H5654" s="3">
        <f>[1]!Capstone_Sales_Data[[#This Row],[Ship Date]]-[1]!Capstone_Sales_Data[[#This Row],[Order Date]]</f>
        <v>42</v>
      </c>
      <c r="I5654" s="2">
        <v>40282</v>
      </c>
      <c r="J5654" s="3">
        <v>5505</v>
      </c>
      <c r="K5654" s="4">
        <v>9.33</v>
      </c>
      <c r="L5654" s="4">
        <v>6.92</v>
      </c>
      <c r="M5654" s="4">
        <v>51361.65</v>
      </c>
      <c r="N5654" s="4">
        <v>38094.6</v>
      </c>
      <c r="O5654" s="4">
        <v>13267.05</v>
      </c>
      <c r="P5654" s="5">
        <f>[1]!Capstone_Sales_Data[[#This Row],[Total Profit]]/[1]!Capstone_Sales_Data[[#This Row],[Total Revenue]]</f>
        <v>0.25830653804930331</v>
      </c>
    </row>
    <row r="5655" spans="1:16" x14ac:dyDescent="0.35">
      <c r="A5655" t="s">
        <v>11</v>
      </c>
      <c r="B5655" t="s">
        <v>265</v>
      </c>
      <c r="C5655" t="s">
        <v>47</v>
      </c>
      <c r="D5655" t="s">
        <v>14</v>
      </c>
      <c r="E5655" t="s">
        <v>38</v>
      </c>
      <c r="F5655" s="6">
        <v>40797</v>
      </c>
      <c r="G5655" t="s">
        <v>5863</v>
      </c>
      <c r="H5655" s="7">
        <f>[1]!Capstone_Sales_Data[[#This Row],[Ship Date]]-[1]!Capstone_Sales_Data[[#This Row],[Order Date]]</f>
        <v>5</v>
      </c>
      <c r="I5655" s="6">
        <v>40802</v>
      </c>
      <c r="J5655" s="7">
        <v>7415</v>
      </c>
      <c r="K5655" s="8">
        <v>109.28</v>
      </c>
      <c r="L5655" s="8">
        <v>35.840000000000003</v>
      </c>
      <c r="M5655" s="8">
        <v>810311.2</v>
      </c>
      <c r="N5655" s="8">
        <v>265753.59999999998</v>
      </c>
      <c r="O5655" s="8">
        <v>544557.6</v>
      </c>
      <c r="P5655" s="9">
        <f>[1]!Capstone_Sales_Data[[#This Row],[Total Profit]]/[1]!Capstone_Sales_Data[[#This Row],[Total Revenue]]</f>
        <v>0.67203513909224011</v>
      </c>
    </row>
    <row r="5656" spans="1:16" x14ac:dyDescent="0.35">
      <c r="A5656" s="1" t="s">
        <v>24</v>
      </c>
      <c r="B5656" s="1" t="s">
        <v>95</v>
      </c>
      <c r="C5656" s="1" t="s">
        <v>17</v>
      </c>
      <c r="D5656" s="1" t="s">
        <v>3</v>
      </c>
      <c r="E5656" s="1" t="s">
        <v>4</v>
      </c>
      <c r="F5656" s="2">
        <v>40606</v>
      </c>
      <c r="G5656" s="1" t="s">
        <v>5864</v>
      </c>
      <c r="H5656" s="3">
        <f>[1]!Capstone_Sales_Data[[#This Row],[Ship Date]]-[1]!Capstone_Sales_Data[[#This Row],[Order Date]]</f>
        <v>18</v>
      </c>
      <c r="I5656" s="2">
        <v>40624</v>
      </c>
      <c r="J5656" s="3">
        <v>9208</v>
      </c>
      <c r="K5656" s="4">
        <v>668.27</v>
      </c>
      <c r="L5656" s="4">
        <v>502.54</v>
      </c>
      <c r="M5656" s="4">
        <v>6153430.1600000001</v>
      </c>
      <c r="N5656" s="4">
        <v>4627388.32</v>
      </c>
      <c r="O5656" s="4">
        <v>1526041.84</v>
      </c>
      <c r="P5656" s="5">
        <f>[1]!Capstone_Sales_Data[[#This Row],[Total Profit]]/[1]!Capstone_Sales_Data[[#This Row],[Total Revenue]]</f>
        <v>0.24799856345489099</v>
      </c>
    </row>
    <row r="5657" spans="1:16" x14ac:dyDescent="0.35">
      <c r="A5657" t="s">
        <v>11</v>
      </c>
      <c r="B5657" t="s">
        <v>46</v>
      </c>
      <c r="C5657" t="s">
        <v>47</v>
      </c>
      <c r="D5657" t="s">
        <v>3</v>
      </c>
      <c r="E5657" t="s">
        <v>38</v>
      </c>
      <c r="F5657" s="6">
        <v>42405</v>
      </c>
      <c r="G5657" t="s">
        <v>5865</v>
      </c>
      <c r="H5657" s="7">
        <f>[1]!Capstone_Sales_Data[[#This Row],[Ship Date]]-[1]!Capstone_Sales_Data[[#This Row],[Order Date]]</f>
        <v>25</v>
      </c>
      <c r="I5657" s="6">
        <v>42430</v>
      </c>
      <c r="J5657" s="7">
        <v>8389</v>
      </c>
      <c r="K5657" s="8">
        <v>109.28</v>
      </c>
      <c r="L5657" s="8">
        <v>35.840000000000003</v>
      </c>
      <c r="M5657" s="8">
        <v>916749.92</v>
      </c>
      <c r="N5657" s="8">
        <v>300661.76000000001</v>
      </c>
      <c r="O5657" s="8">
        <v>616088.16</v>
      </c>
      <c r="P5657" s="9">
        <f>[1]!Capstone_Sales_Data[[#This Row],[Total Profit]]/[1]!Capstone_Sales_Data[[#This Row],[Total Revenue]]</f>
        <v>0.67203513909224011</v>
      </c>
    </row>
    <row r="5658" spans="1:16" x14ac:dyDescent="0.35">
      <c r="A5658" s="1" t="s">
        <v>49</v>
      </c>
      <c r="B5658" s="1" t="s">
        <v>116</v>
      </c>
      <c r="C5658" s="1" t="s">
        <v>37</v>
      </c>
      <c r="D5658" s="1" t="s">
        <v>3</v>
      </c>
      <c r="E5658" s="1" t="s">
        <v>4</v>
      </c>
      <c r="F5658" s="2">
        <v>41026</v>
      </c>
      <c r="G5658" s="1" t="s">
        <v>5866</v>
      </c>
      <c r="H5658" s="3">
        <f>[1]!Capstone_Sales_Data[[#This Row],[Ship Date]]-[1]!Capstone_Sales_Data[[#This Row],[Order Date]]</f>
        <v>36</v>
      </c>
      <c r="I5658" s="2">
        <v>41062</v>
      </c>
      <c r="J5658" s="3">
        <v>4495</v>
      </c>
      <c r="K5658" s="4">
        <v>205.7</v>
      </c>
      <c r="L5658" s="4">
        <v>117.11</v>
      </c>
      <c r="M5658" s="4">
        <v>924621.5</v>
      </c>
      <c r="N5658" s="4">
        <v>526409.44999999995</v>
      </c>
      <c r="O5658" s="4">
        <v>398212.05</v>
      </c>
      <c r="P5658" s="5">
        <f>[1]!Capstone_Sales_Data[[#This Row],[Total Profit]]/[1]!Capstone_Sales_Data[[#This Row],[Total Revenue]]</f>
        <v>0.43067574137092851</v>
      </c>
    </row>
    <row r="5659" spans="1:16" x14ac:dyDescent="0.35">
      <c r="A5659" t="s">
        <v>49</v>
      </c>
      <c r="B5659" t="s">
        <v>318</v>
      </c>
      <c r="C5659" t="s">
        <v>63</v>
      </c>
      <c r="D5659" t="s">
        <v>3</v>
      </c>
      <c r="E5659" t="s">
        <v>38</v>
      </c>
      <c r="F5659" s="6">
        <v>41371</v>
      </c>
      <c r="G5659" t="s">
        <v>5867</v>
      </c>
      <c r="H5659" s="7">
        <f>[1]!Capstone_Sales_Data[[#This Row],[Ship Date]]-[1]!Capstone_Sales_Data[[#This Row],[Order Date]]</f>
        <v>47</v>
      </c>
      <c r="I5659" s="6">
        <v>41418</v>
      </c>
      <c r="J5659" s="7">
        <v>4093</v>
      </c>
      <c r="K5659" s="8">
        <v>437.2</v>
      </c>
      <c r="L5659" s="8">
        <v>263.33</v>
      </c>
      <c r="M5659" s="8">
        <v>1789459.6</v>
      </c>
      <c r="N5659" s="8">
        <v>1077809.69</v>
      </c>
      <c r="O5659" s="8">
        <v>711649.91</v>
      </c>
      <c r="P5659" s="9">
        <f>[1]!Capstone_Sales_Data[[#This Row],[Total Profit]]/[1]!Capstone_Sales_Data[[#This Row],[Total Revenue]]</f>
        <v>0.39768984446477584</v>
      </c>
    </row>
    <row r="5660" spans="1:16" x14ac:dyDescent="0.35">
      <c r="A5660" s="1" t="s">
        <v>0</v>
      </c>
      <c r="B5660" s="1" t="s">
        <v>604</v>
      </c>
      <c r="C5660" s="1" t="s">
        <v>37</v>
      </c>
      <c r="D5660" s="1" t="s">
        <v>14</v>
      </c>
      <c r="E5660" s="1" t="s">
        <v>22</v>
      </c>
      <c r="F5660" s="2">
        <v>40431</v>
      </c>
      <c r="G5660" s="1" t="s">
        <v>5868</v>
      </c>
      <c r="H5660" s="3">
        <f>[1]!Capstone_Sales_Data[[#This Row],[Ship Date]]-[1]!Capstone_Sales_Data[[#This Row],[Order Date]]</f>
        <v>18</v>
      </c>
      <c r="I5660" s="2">
        <v>40449</v>
      </c>
      <c r="J5660" s="3">
        <v>5781</v>
      </c>
      <c r="K5660" s="4">
        <v>205.7</v>
      </c>
      <c r="L5660" s="4">
        <v>117.11</v>
      </c>
      <c r="M5660" s="4">
        <v>1189151.7</v>
      </c>
      <c r="N5660" s="4">
        <v>677012.91</v>
      </c>
      <c r="O5660" s="4">
        <v>512138.79</v>
      </c>
      <c r="P5660" s="5">
        <f>[1]!Capstone_Sales_Data[[#This Row],[Total Profit]]/[1]!Capstone_Sales_Data[[#This Row],[Total Revenue]]</f>
        <v>0.43067574137092851</v>
      </c>
    </row>
    <row r="5661" spans="1:16" x14ac:dyDescent="0.35">
      <c r="A5661" t="s">
        <v>11</v>
      </c>
      <c r="B5661" t="s">
        <v>373</v>
      </c>
      <c r="C5661" t="s">
        <v>37</v>
      </c>
      <c r="D5661" t="s">
        <v>14</v>
      </c>
      <c r="E5661" t="s">
        <v>38</v>
      </c>
      <c r="F5661" s="6">
        <v>42503</v>
      </c>
      <c r="G5661" t="s">
        <v>5869</v>
      </c>
      <c r="H5661" s="7">
        <f>[1]!Capstone_Sales_Data[[#This Row],[Ship Date]]-[1]!Capstone_Sales_Data[[#This Row],[Order Date]]</f>
        <v>0</v>
      </c>
      <c r="I5661" s="6">
        <v>42503</v>
      </c>
      <c r="J5661" s="7">
        <v>5190</v>
      </c>
      <c r="K5661" s="8">
        <v>205.7</v>
      </c>
      <c r="L5661" s="8">
        <v>117.11</v>
      </c>
      <c r="M5661" s="8">
        <v>1067583</v>
      </c>
      <c r="N5661" s="8">
        <v>607800.9</v>
      </c>
      <c r="O5661" s="8">
        <v>459782.1</v>
      </c>
      <c r="P5661" s="9">
        <f>[1]!Capstone_Sales_Data[[#This Row],[Total Profit]]/[1]!Capstone_Sales_Data[[#This Row],[Total Revenue]]</f>
        <v>0.43067574137092851</v>
      </c>
    </row>
    <row r="5662" spans="1:16" x14ac:dyDescent="0.35">
      <c r="A5662" s="1" t="s">
        <v>11</v>
      </c>
      <c r="B5662" s="1" t="s">
        <v>118</v>
      </c>
      <c r="C5662" s="1" t="s">
        <v>63</v>
      </c>
      <c r="D5662" s="1" t="s">
        <v>14</v>
      </c>
      <c r="E5662" s="1" t="s">
        <v>4</v>
      </c>
      <c r="F5662" s="2">
        <v>41208</v>
      </c>
      <c r="G5662" s="1" t="s">
        <v>5870</v>
      </c>
      <c r="H5662" s="3">
        <f>[1]!Capstone_Sales_Data[[#This Row],[Ship Date]]-[1]!Capstone_Sales_Data[[#This Row],[Order Date]]</f>
        <v>5</v>
      </c>
      <c r="I5662" s="2">
        <v>41213</v>
      </c>
      <c r="J5662" s="3">
        <v>9981</v>
      </c>
      <c r="K5662" s="4">
        <v>437.2</v>
      </c>
      <c r="L5662" s="4">
        <v>263.33</v>
      </c>
      <c r="M5662" s="4">
        <v>4363693.2</v>
      </c>
      <c r="N5662" s="4">
        <v>2628296.73</v>
      </c>
      <c r="O5662" s="4">
        <v>1735396.47</v>
      </c>
      <c r="P5662" s="5">
        <f>[1]!Capstone_Sales_Data[[#This Row],[Total Profit]]/[1]!Capstone_Sales_Data[[#This Row],[Total Revenue]]</f>
        <v>0.39768984446477584</v>
      </c>
    </row>
    <row r="5663" spans="1:16" x14ac:dyDescent="0.35">
      <c r="A5663" t="s">
        <v>49</v>
      </c>
      <c r="B5663" t="s">
        <v>50</v>
      </c>
      <c r="C5663" t="s">
        <v>13</v>
      </c>
      <c r="D5663" t="s">
        <v>3</v>
      </c>
      <c r="E5663" t="s">
        <v>22</v>
      </c>
      <c r="F5663" s="6">
        <v>40238</v>
      </c>
      <c r="G5663" t="s">
        <v>5871</v>
      </c>
      <c r="H5663" s="7">
        <f>[1]!Capstone_Sales_Data[[#This Row],[Ship Date]]-[1]!Capstone_Sales_Data[[#This Row],[Order Date]]</f>
        <v>34</v>
      </c>
      <c r="I5663" s="6">
        <v>40272</v>
      </c>
      <c r="J5663" s="7">
        <v>4846</v>
      </c>
      <c r="K5663" s="8">
        <v>154.06</v>
      </c>
      <c r="L5663" s="8">
        <v>90.93</v>
      </c>
      <c r="M5663" s="8">
        <v>746574.76</v>
      </c>
      <c r="N5663" s="8">
        <v>440646.78</v>
      </c>
      <c r="O5663" s="8">
        <v>305927.98</v>
      </c>
      <c r="P5663" s="9">
        <f>[1]!Capstone_Sales_Data[[#This Row],[Total Profit]]/[1]!Capstone_Sales_Data[[#This Row],[Total Revenue]]</f>
        <v>0.40977541217707386</v>
      </c>
    </row>
    <row r="5664" spans="1:16" x14ac:dyDescent="0.35">
      <c r="A5664" s="1" t="s">
        <v>6</v>
      </c>
      <c r="B5664" s="1" t="s">
        <v>120</v>
      </c>
      <c r="C5664" s="1" t="s">
        <v>13</v>
      </c>
      <c r="D5664" s="1" t="s">
        <v>14</v>
      </c>
      <c r="E5664" s="1" t="s">
        <v>4</v>
      </c>
      <c r="F5664" s="2">
        <v>40905</v>
      </c>
      <c r="G5664" s="1" t="s">
        <v>5872</v>
      </c>
      <c r="H5664" s="3">
        <f>[1]!Capstone_Sales_Data[[#This Row],[Ship Date]]-[1]!Capstone_Sales_Data[[#This Row],[Order Date]]</f>
        <v>49</v>
      </c>
      <c r="I5664" s="2">
        <v>40954</v>
      </c>
      <c r="J5664" s="3">
        <v>6508</v>
      </c>
      <c r="K5664" s="4">
        <v>154.06</v>
      </c>
      <c r="L5664" s="4">
        <v>90.93</v>
      </c>
      <c r="M5664" s="4">
        <v>1002622.48</v>
      </c>
      <c r="N5664" s="4">
        <v>591772.43999999994</v>
      </c>
      <c r="O5664" s="4">
        <v>410850.04</v>
      </c>
      <c r="P5664" s="5">
        <f>[1]!Capstone_Sales_Data[[#This Row],[Total Profit]]/[1]!Capstone_Sales_Data[[#This Row],[Total Revenue]]</f>
        <v>0.40977541217707386</v>
      </c>
    </row>
    <row r="5665" spans="1:16" x14ac:dyDescent="0.35">
      <c r="A5665" t="s">
        <v>6</v>
      </c>
      <c r="B5665" t="s">
        <v>404</v>
      </c>
      <c r="C5665" t="s">
        <v>91</v>
      </c>
      <c r="D5665" t="s">
        <v>3</v>
      </c>
      <c r="E5665" t="s">
        <v>9</v>
      </c>
      <c r="F5665" s="6">
        <v>40765</v>
      </c>
      <c r="G5665" t="s">
        <v>5873</v>
      </c>
      <c r="H5665" s="7">
        <f>[1]!Capstone_Sales_Data[[#This Row],[Ship Date]]-[1]!Capstone_Sales_Data[[#This Row],[Order Date]]</f>
        <v>2</v>
      </c>
      <c r="I5665" s="6">
        <v>40767</v>
      </c>
      <c r="J5665" s="7">
        <v>8723</v>
      </c>
      <c r="K5665" s="8">
        <v>9.33</v>
      </c>
      <c r="L5665" s="8">
        <v>6.92</v>
      </c>
      <c r="M5665" s="8">
        <v>81385.59</v>
      </c>
      <c r="N5665" s="8">
        <v>60363.16</v>
      </c>
      <c r="O5665" s="8">
        <v>21022.43</v>
      </c>
      <c r="P5665" s="9">
        <f>[1]!Capstone_Sales_Data[[#This Row],[Total Profit]]/[1]!Capstone_Sales_Data[[#This Row],[Total Revenue]]</f>
        <v>0.25830653804930331</v>
      </c>
    </row>
    <row r="5666" spans="1:16" x14ac:dyDescent="0.35">
      <c r="A5666" s="1" t="s">
        <v>0</v>
      </c>
      <c r="B5666" s="1" t="s">
        <v>637</v>
      </c>
      <c r="C5666" s="1" t="s">
        <v>17</v>
      </c>
      <c r="D5666" s="1" t="s">
        <v>14</v>
      </c>
      <c r="E5666" s="1" t="s">
        <v>22</v>
      </c>
      <c r="F5666" s="2">
        <v>40527</v>
      </c>
      <c r="G5666" s="1" t="s">
        <v>5874</v>
      </c>
      <c r="H5666" s="3">
        <f>[1]!Capstone_Sales_Data[[#This Row],[Ship Date]]-[1]!Capstone_Sales_Data[[#This Row],[Order Date]]</f>
        <v>10</v>
      </c>
      <c r="I5666" s="2">
        <v>40537</v>
      </c>
      <c r="J5666" s="3">
        <v>7276</v>
      </c>
      <c r="K5666" s="4">
        <v>668.27</v>
      </c>
      <c r="L5666" s="4">
        <v>502.54</v>
      </c>
      <c r="M5666" s="4">
        <v>4862332.5199999996</v>
      </c>
      <c r="N5666" s="4">
        <v>3656481.04</v>
      </c>
      <c r="O5666" s="4">
        <v>1205851.48</v>
      </c>
      <c r="P5666" s="5">
        <f>[1]!Capstone_Sales_Data[[#This Row],[Total Profit]]/[1]!Capstone_Sales_Data[[#This Row],[Total Revenue]]</f>
        <v>0.24799856345489102</v>
      </c>
    </row>
    <row r="5667" spans="1:16" x14ac:dyDescent="0.35">
      <c r="A5667" t="s">
        <v>0</v>
      </c>
      <c r="B5667" t="s">
        <v>181</v>
      </c>
      <c r="C5667" t="s">
        <v>91</v>
      </c>
      <c r="D5667" t="s">
        <v>14</v>
      </c>
      <c r="E5667" t="s">
        <v>38</v>
      </c>
      <c r="F5667" s="6">
        <v>42671</v>
      </c>
      <c r="G5667" t="s">
        <v>5875</v>
      </c>
      <c r="H5667" s="7">
        <f>[1]!Capstone_Sales_Data[[#This Row],[Ship Date]]-[1]!Capstone_Sales_Data[[#This Row],[Order Date]]</f>
        <v>27</v>
      </c>
      <c r="I5667" s="6">
        <v>42698</v>
      </c>
      <c r="J5667" s="7">
        <v>4985</v>
      </c>
      <c r="K5667" s="8">
        <v>9.33</v>
      </c>
      <c r="L5667" s="8">
        <v>6.92</v>
      </c>
      <c r="M5667" s="8">
        <v>46510.05</v>
      </c>
      <c r="N5667" s="8">
        <v>34496.199999999997</v>
      </c>
      <c r="O5667" s="8">
        <v>12013.85</v>
      </c>
      <c r="P5667" s="9">
        <f>[1]!Capstone_Sales_Data[[#This Row],[Total Profit]]/[1]!Capstone_Sales_Data[[#This Row],[Total Revenue]]</f>
        <v>0.25830653804930331</v>
      </c>
    </row>
    <row r="5668" spans="1:16" x14ac:dyDescent="0.35">
      <c r="A5668" s="1" t="s">
        <v>0</v>
      </c>
      <c r="B5668" s="1" t="s">
        <v>496</v>
      </c>
      <c r="C5668" s="1" t="s">
        <v>17</v>
      </c>
      <c r="D5668" s="1" t="s">
        <v>14</v>
      </c>
      <c r="E5668" s="1" t="s">
        <v>38</v>
      </c>
      <c r="F5668" s="2">
        <v>41769</v>
      </c>
      <c r="G5668" s="1" t="s">
        <v>5876</v>
      </c>
      <c r="H5668" s="3">
        <f>[1]!Capstone_Sales_Data[[#This Row],[Ship Date]]-[1]!Capstone_Sales_Data[[#This Row],[Order Date]]</f>
        <v>18</v>
      </c>
      <c r="I5668" s="2">
        <v>41787</v>
      </c>
      <c r="J5668" s="3">
        <v>6700</v>
      </c>
      <c r="K5668" s="4">
        <v>668.27</v>
      </c>
      <c r="L5668" s="4">
        <v>502.54</v>
      </c>
      <c r="M5668" s="4">
        <v>4477409</v>
      </c>
      <c r="N5668" s="4">
        <v>3367018</v>
      </c>
      <c r="O5668" s="4">
        <v>1110391</v>
      </c>
      <c r="P5668" s="5">
        <f>[1]!Capstone_Sales_Data[[#This Row],[Total Profit]]/[1]!Capstone_Sales_Data[[#This Row],[Total Revenue]]</f>
        <v>0.24799856345489099</v>
      </c>
    </row>
    <row r="5669" spans="1:16" x14ac:dyDescent="0.35">
      <c r="A5669" t="s">
        <v>0</v>
      </c>
      <c r="B5669" t="s">
        <v>149</v>
      </c>
      <c r="C5669" t="s">
        <v>2</v>
      </c>
      <c r="D5669" t="s">
        <v>3</v>
      </c>
      <c r="E5669" t="s">
        <v>22</v>
      </c>
      <c r="F5669" s="6">
        <v>42464</v>
      </c>
      <c r="G5669" t="s">
        <v>5877</v>
      </c>
      <c r="H5669" s="7">
        <f>[1]!Capstone_Sales_Data[[#This Row],[Ship Date]]-[1]!Capstone_Sales_Data[[#This Row],[Order Date]]</f>
        <v>39</v>
      </c>
      <c r="I5669" s="6">
        <v>42503</v>
      </c>
      <c r="J5669" s="7">
        <v>4298</v>
      </c>
      <c r="K5669" s="8">
        <v>651.21</v>
      </c>
      <c r="L5669" s="8">
        <v>524.96</v>
      </c>
      <c r="M5669" s="8">
        <v>2798900.58</v>
      </c>
      <c r="N5669" s="8">
        <v>2256278.08</v>
      </c>
      <c r="O5669" s="8">
        <v>542622.5</v>
      </c>
      <c r="P5669" s="9">
        <f>[1]!Capstone_Sales_Data[[#This Row],[Total Profit]]/[1]!Capstone_Sales_Data[[#This Row],[Total Revenue]]</f>
        <v>0.19386987300563566</v>
      </c>
    </row>
    <row r="5670" spans="1:16" x14ac:dyDescent="0.35">
      <c r="A5670" s="1" t="s">
        <v>49</v>
      </c>
      <c r="B5670" s="1" t="s">
        <v>797</v>
      </c>
      <c r="C5670" s="1" t="s">
        <v>47</v>
      </c>
      <c r="D5670" s="1" t="s">
        <v>14</v>
      </c>
      <c r="E5670" s="1" t="s">
        <v>38</v>
      </c>
      <c r="F5670" s="2">
        <v>41488</v>
      </c>
      <c r="G5670" s="1" t="s">
        <v>5878</v>
      </c>
      <c r="H5670" s="3">
        <f>[1]!Capstone_Sales_Data[[#This Row],[Ship Date]]-[1]!Capstone_Sales_Data[[#This Row],[Order Date]]</f>
        <v>8</v>
      </c>
      <c r="I5670" s="2">
        <v>41496</v>
      </c>
      <c r="J5670" s="3">
        <v>1693</v>
      </c>
      <c r="K5670" s="4">
        <v>109.28</v>
      </c>
      <c r="L5670" s="4">
        <v>35.840000000000003</v>
      </c>
      <c r="M5670" s="4">
        <v>185011.04</v>
      </c>
      <c r="N5670" s="4">
        <v>60677.120000000003</v>
      </c>
      <c r="O5670" s="4">
        <v>124333.92</v>
      </c>
      <c r="P5670" s="5">
        <f>[1]!Capstone_Sales_Data[[#This Row],[Total Profit]]/[1]!Capstone_Sales_Data[[#This Row],[Total Revenue]]</f>
        <v>0.67203513909224011</v>
      </c>
    </row>
    <row r="5671" spans="1:16" x14ac:dyDescent="0.35">
      <c r="A5671" t="s">
        <v>176</v>
      </c>
      <c r="B5671" t="s">
        <v>177</v>
      </c>
      <c r="C5671" t="s">
        <v>13</v>
      </c>
      <c r="D5671" t="s">
        <v>3</v>
      </c>
      <c r="E5671" t="s">
        <v>38</v>
      </c>
      <c r="F5671" s="6">
        <v>42878</v>
      </c>
      <c r="G5671" t="s">
        <v>5879</v>
      </c>
      <c r="H5671" s="7">
        <f>[1]!Capstone_Sales_Data[[#This Row],[Ship Date]]-[1]!Capstone_Sales_Data[[#This Row],[Order Date]]</f>
        <v>33</v>
      </c>
      <c r="I5671" s="6">
        <v>42911</v>
      </c>
      <c r="J5671" s="7">
        <v>9825</v>
      </c>
      <c r="K5671" s="8">
        <v>154.06</v>
      </c>
      <c r="L5671" s="8">
        <v>90.93</v>
      </c>
      <c r="M5671" s="8">
        <v>1513639.5</v>
      </c>
      <c r="N5671" s="8">
        <v>893387.25</v>
      </c>
      <c r="O5671" s="8">
        <v>620252.25</v>
      </c>
      <c r="P5671" s="9">
        <f>[1]!Capstone_Sales_Data[[#This Row],[Total Profit]]/[1]!Capstone_Sales_Data[[#This Row],[Total Revenue]]</f>
        <v>0.40977541217707386</v>
      </c>
    </row>
    <row r="5672" spans="1:16" x14ac:dyDescent="0.35">
      <c r="A5672" s="1" t="s">
        <v>0</v>
      </c>
      <c r="B5672" s="1" t="s">
        <v>1582</v>
      </c>
      <c r="C5672" s="1" t="s">
        <v>63</v>
      </c>
      <c r="D5672" s="1" t="s">
        <v>14</v>
      </c>
      <c r="E5672" s="1" t="s">
        <v>22</v>
      </c>
      <c r="F5672" s="2">
        <v>42763</v>
      </c>
      <c r="G5672" s="1" t="s">
        <v>5880</v>
      </c>
      <c r="H5672" s="3">
        <f>[1]!Capstone_Sales_Data[[#This Row],[Ship Date]]-[1]!Capstone_Sales_Data[[#This Row],[Order Date]]</f>
        <v>33</v>
      </c>
      <c r="I5672" s="2">
        <v>42796</v>
      </c>
      <c r="J5672" s="3">
        <v>1669</v>
      </c>
      <c r="K5672" s="4">
        <v>437.2</v>
      </c>
      <c r="L5672" s="4">
        <v>263.33</v>
      </c>
      <c r="M5672" s="4">
        <v>729686.8</v>
      </c>
      <c r="N5672" s="4">
        <v>439497.77</v>
      </c>
      <c r="O5672" s="4">
        <v>290189.03000000003</v>
      </c>
      <c r="P5672" s="5">
        <f>[1]!Capstone_Sales_Data[[#This Row],[Total Profit]]/[1]!Capstone_Sales_Data[[#This Row],[Total Revenue]]</f>
        <v>0.39768984446477584</v>
      </c>
    </row>
    <row r="5673" spans="1:16" x14ac:dyDescent="0.35">
      <c r="A5673" t="s">
        <v>24</v>
      </c>
      <c r="B5673" t="s">
        <v>127</v>
      </c>
      <c r="C5673" t="s">
        <v>17</v>
      </c>
      <c r="D5673" t="s">
        <v>14</v>
      </c>
      <c r="E5673" t="s">
        <v>22</v>
      </c>
      <c r="F5673" s="6">
        <v>41808</v>
      </c>
      <c r="G5673" t="s">
        <v>5881</v>
      </c>
      <c r="H5673" s="7">
        <f>[1]!Capstone_Sales_Data[[#This Row],[Ship Date]]-[1]!Capstone_Sales_Data[[#This Row],[Order Date]]</f>
        <v>16</v>
      </c>
      <c r="I5673" s="6">
        <v>41824</v>
      </c>
      <c r="J5673" s="7">
        <v>7230</v>
      </c>
      <c r="K5673" s="8">
        <v>668.27</v>
      </c>
      <c r="L5673" s="8">
        <v>502.54</v>
      </c>
      <c r="M5673" s="8">
        <v>4831592.0999999996</v>
      </c>
      <c r="N5673" s="8">
        <v>3633364.2</v>
      </c>
      <c r="O5673" s="8">
        <v>1198227.8999999999</v>
      </c>
      <c r="P5673" s="9">
        <f>[1]!Capstone_Sales_Data[[#This Row],[Total Profit]]/[1]!Capstone_Sales_Data[[#This Row],[Total Revenue]]</f>
        <v>0.24799856345489099</v>
      </c>
    </row>
    <row r="5674" spans="1:16" x14ac:dyDescent="0.35">
      <c r="A5674" s="1" t="s">
        <v>11</v>
      </c>
      <c r="B5674" s="1" t="s">
        <v>265</v>
      </c>
      <c r="C5674" s="1" t="s">
        <v>51</v>
      </c>
      <c r="D5674" s="1" t="s">
        <v>14</v>
      </c>
      <c r="E5674" s="1" t="s">
        <v>22</v>
      </c>
      <c r="F5674" s="2">
        <v>41067</v>
      </c>
      <c r="G5674" s="1" t="s">
        <v>5882</v>
      </c>
      <c r="H5674" s="3">
        <f>[1]!Capstone_Sales_Data[[#This Row],[Ship Date]]-[1]!Capstone_Sales_Data[[#This Row],[Order Date]]</f>
        <v>5</v>
      </c>
      <c r="I5674" s="2">
        <v>41072</v>
      </c>
      <c r="J5674" s="3">
        <v>8543</v>
      </c>
      <c r="K5674" s="4">
        <v>152.58000000000001</v>
      </c>
      <c r="L5674" s="4">
        <v>97.44</v>
      </c>
      <c r="M5674" s="4">
        <v>1303490.94</v>
      </c>
      <c r="N5674" s="4">
        <v>832429.92</v>
      </c>
      <c r="O5674" s="4">
        <v>471061.02</v>
      </c>
      <c r="P5674" s="5">
        <f>[1]!Capstone_Sales_Data[[#This Row],[Total Profit]]/[1]!Capstone_Sales_Data[[#This Row],[Total Revenue]]</f>
        <v>0.36138419189933152</v>
      </c>
    </row>
    <row r="5675" spans="1:16" x14ac:dyDescent="0.35">
      <c r="A5675" t="s">
        <v>49</v>
      </c>
      <c r="B5675" t="s">
        <v>116</v>
      </c>
      <c r="C5675" t="s">
        <v>47</v>
      </c>
      <c r="D5675" t="s">
        <v>3</v>
      </c>
      <c r="E5675" t="s">
        <v>22</v>
      </c>
      <c r="F5675" s="6">
        <v>40602</v>
      </c>
      <c r="G5675" t="s">
        <v>5883</v>
      </c>
      <c r="H5675" s="7">
        <f>[1]!Capstone_Sales_Data[[#This Row],[Ship Date]]-[1]!Capstone_Sales_Data[[#This Row],[Order Date]]</f>
        <v>9</v>
      </c>
      <c r="I5675" s="6">
        <v>40611</v>
      </c>
      <c r="J5675" s="7">
        <v>4677</v>
      </c>
      <c r="K5675" s="8">
        <v>109.28</v>
      </c>
      <c r="L5675" s="8">
        <v>35.840000000000003</v>
      </c>
      <c r="M5675" s="8">
        <v>511102.56</v>
      </c>
      <c r="N5675" s="8">
        <v>167623.67999999999</v>
      </c>
      <c r="O5675" s="8">
        <v>343478.88</v>
      </c>
      <c r="P5675" s="9">
        <f>[1]!Capstone_Sales_Data[[#This Row],[Total Profit]]/[1]!Capstone_Sales_Data[[#This Row],[Total Revenue]]</f>
        <v>0.67203513909224011</v>
      </c>
    </row>
    <row r="5676" spans="1:16" x14ac:dyDescent="0.35">
      <c r="A5676" s="1" t="s">
        <v>24</v>
      </c>
      <c r="B5676" s="1" t="s">
        <v>95</v>
      </c>
      <c r="C5676" s="1" t="s">
        <v>91</v>
      </c>
      <c r="D5676" s="1" t="s">
        <v>3</v>
      </c>
      <c r="E5676" s="1" t="s">
        <v>9</v>
      </c>
      <c r="F5676" s="2">
        <v>40862</v>
      </c>
      <c r="G5676" s="1" t="s">
        <v>5884</v>
      </c>
      <c r="H5676" s="3">
        <f>[1]!Capstone_Sales_Data[[#This Row],[Ship Date]]-[1]!Capstone_Sales_Data[[#This Row],[Order Date]]</f>
        <v>1</v>
      </c>
      <c r="I5676" s="2">
        <v>40863</v>
      </c>
      <c r="J5676" s="3">
        <v>6729</v>
      </c>
      <c r="K5676" s="4">
        <v>9.33</v>
      </c>
      <c r="L5676" s="4">
        <v>6.92</v>
      </c>
      <c r="M5676" s="4">
        <v>62781.57</v>
      </c>
      <c r="N5676" s="4">
        <v>46564.68</v>
      </c>
      <c r="O5676" s="4">
        <v>16216.89</v>
      </c>
      <c r="P5676" s="5">
        <f>[1]!Capstone_Sales_Data[[#This Row],[Total Profit]]/[1]!Capstone_Sales_Data[[#This Row],[Total Revenue]]</f>
        <v>0.25830653804930331</v>
      </c>
    </row>
    <row r="5677" spans="1:16" x14ac:dyDescent="0.35">
      <c r="A5677" t="s">
        <v>33</v>
      </c>
      <c r="B5677" t="s">
        <v>141</v>
      </c>
      <c r="C5677" t="s">
        <v>2</v>
      </c>
      <c r="D5677" t="s">
        <v>3</v>
      </c>
      <c r="E5677" t="s">
        <v>9</v>
      </c>
      <c r="F5677" s="6">
        <v>41304</v>
      </c>
      <c r="G5677" t="s">
        <v>5885</v>
      </c>
      <c r="H5677" s="7">
        <f>[1]!Capstone_Sales_Data[[#This Row],[Ship Date]]-[1]!Capstone_Sales_Data[[#This Row],[Order Date]]</f>
        <v>44</v>
      </c>
      <c r="I5677" s="6">
        <v>41348</v>
      </c>
      <c r="J5677" s="7">
        <v>2830</v>
      </c>
      <c r="K5677" s="8">
        <v>651.21</v>
      </c>
      <c r="L5677" s="8">
        <v>524.96</v>
      </c>
      <c r="M5677" s="8">
        <v>1842924.3</v>
      </c>
      <c r="N5677" s="8">
        <v>1485636.8</v>
      </c>
      <c r="O5677" s="8">
        <v>357287.5</v>
      </c>
      <c r="P5677" s="9">
        <f>[1]!Capstone_Sales_Data[[#This Row],[Total Profit]]/[1]!Capstone_Sales_Data[[#This Row],[Total Revenue]]</f>
        <v>0.19386987300563566</v>
      </c>
    </row>
    <row r="5678" spans="1:16" x14ac:dyDescent="0.35">
      <c r="A5678" s="1" t="s">
        <v>0</v>
      </c>
      <c r="B5678" s="1" t="s">
        <v>437</v>
      </c>
      <c r="C5678" s="1" t="s">
        <v>8</v>
      </c>
      <c r="D5678" s="1" t="s">
        <v>3</v>
      </c>
      <c r="E5678" s="1" t="s">
        <v>38</v>
      </c>
      <c r="F5678" s="2">
        <v>41771</v>
      </c>
      <c r="G5678" s="1" t="s">
        <v>5886</v>
      </c>
      <c r="H5678" s="3">
        <f>[1]!Capstone_Sales_Data[[#This Row],[Ship Date]]-[1]!Capstone_Sales_Data[[#This Row],[Order Date]]</f>
        <v>10</v>
      </c>
      <c r="I5678" s="2">
        <v>41781</v>
      </c>
      <c r="J5678" s="3">
        <v>3141</v>
      </c>
      <c r="K5678" s="4">
        <v>47.45</v>
      </c>
      <c r="L5678" s="4">
        <v>31.79</v>
      </c>
      <c r="M5678" s="4">
        <v>149040.45000000001</v>
      </c>
      <c r="N5678" s="4">
        <v>99852.39</v>
      </c>
      <c r="O5678" s="4">
        <v>49188.06</v>
      </c>
      <c r="P5678" s="5">
        <f>[1]!Capstone_Sales_Data[[#This Row],[Total Profit]]/[1]!Capstone_Sales_Data[[#This Row],[Total Revenue]]</f>
        <v>0.330031612223393</v>
      </c>
    </row>
    <row r="5679" spans="1:16" x14ac:dyDescent="0.35">
      <c r="A5679" t="s">
        <v>11</v>
      </c>
      <c r="B5679" t="s">
        <v>265</v>
      </c>
      <c r="C5679" t="s">
        <v>58</v>
      </c>
      <c r="D5679" t="s">
        <v>3</v>
      </c>
      <c r="E5679" t="s">
        <v>4</v>
      </c>
      <c r="F5679" s="6">
        <v>41114</v>
      </c>
      <c r="G5679" t="s">
        <v>5887</v>
      </c>
      <c r="H5679" s="7">
        <f>[1]!Capstone_Sales_Data[[#This Row],[Ship Date]]-[1]!Capstone_Sales_Data[[#This Row],[Order Date]]</f>
        <v>15</v>
      </c>
      <c r="I5679" s="6">
        <v>41129</v>
      </c>
      <c r="J5679" s="7">
        <v>4854</v>
      </c>
      <c r="K5679" s="8">
        <v>81.73</v>
      </c>
      <c r="L5679" s="8">
        <v>56.67</v>
      </c>
      <c r="M5679" s="8">
        <v>396717.42</v>
      </c>
      <c r="N5679" s="8">
        <v>275076.18</v>
      </c>
      <c r="O5679" s="8">
        <v>121641.24</v>
      </c>
      <c r="P5679" s="9">
        <f>[1]!Capstone_Sales_Data[[#This Row],[Total Profit]]/[1]!Capstone_Sales_Data[[#This Row],[Total Revenue]]</f>
        <v>0.30661935641747218</v>
      </c>
    </row>
    <row r="5680" spans="1:16" x14ac:dyDescent="0.35">
      <c r="A5680" s="1" t="s">
        <v>49</v>
      </c>
      <c r="B5680" s="1" t="s">
        <v>318</v>
      </c>
      <c r="C5680" s="1" t="s">
        <v>28</v>
      </c>
      <c r="D5680" s="1" t="s">
        <v>14</v>
      </c>
      <c r="E5680" s="1" t="s">
        <v>4</v>
      </c>
      <c r="F5680" s="2">
        <v>41339</v>
      </c>
      <c r="G5680" s="1" t="s">
        <v>5888</v>
      </c>
      <c r="H5680" s="3">
        <f>[1]!Capstone_Sales_Data[[#This Row],[Ship Date]]-[1]!Capstone_Sales_Data[[#This Row],[Order Date]]</f>
        <v>33</v>
      </c>
      <c r="I5680" s="2">
        <v>41372</v>
      </c>
      <c r="J5680" s="3">
        <v>7192</v>
      </c>
      <c r="K5680" s="4">
        <v>255.28</v>
      </c>
      <c r="L5680" s="4">
        <v>159.41999999999999</v>
      </c>
      <c r="M5680" s="4">
        <v>1835973.76</v>
      </c>
      <c r="N5680" s="4">
        <v>1146548.6399999999</v>
      </c>
      <c r="O5680" s="4">
        <v>689425.12</v>
      </c>
      <c r="P5680" s="5">
        <f>[1]!Capstone_Sales_Data[[#This Row],[Total Profit]]/[1]!Capstone_Sales_Data[[#This Row],[Total Revenue]]</f>
        <v>0.37550924475086178</v>
      </c>
    </row>
    <row r="5681" spans="1:16" x14ac:dyDescent="0.35">
      <c r="A5681" t="s">
        <v>0</v>
      </c>
      <c r="B5681" t="s">
        <v>149</v>
      </c>
      <c r="C5681" t="s">
        <v>51</v>
      </c>
      <c r="D5681" t="s">
        <v>3</v>
      </c>
      <c r="E5681" t="s">
        <v>38</v>
      </c>
      <c r="F5681" s="6">
        <v>40692</v>
      </c>
      <c r="G5681" t="s">
        <v>5889</v>
      </c>
      <c r="H5681" s="7">
        <f>[1]!Capstone_Sales_Data[[#This Row],[Ship Date]]-[1]!Capstone_Sales_Data[[#This Row],[Order Date]]</f>
        <v>29</v>
      </c>
      <c r="I5681" s="6">
        <v>40721</v>
      </c>
      <c r="J5681" s="7">
        <v>6411</v>
      </c>
      <c r="K5681" s="8">
        <v>152.58000000000001</v>
      </c>
      <c r="L5681" s="8">
        <v>97.44</v>
      </c>
      <c r="M5681" s="8">
        <v>978190.38</v>
      </c>
      <c r="N5681" s="8">
        <v>624687.84</v>
      </c>
      <c r="O5681" s="8">
        <v>353502.54</v>
      </c>
      <c r="P5681" s="9">
        <f>[1]!Capstone_Sales_Data[[#This Row],[Total Profit]]/[1]!Capstone_Sales_Data[[#This Row],[Total Revenue]]</f>
        <v>0.36138419189933146</v>
      </c>
    </row>
    <row r="5682" spans="1:16" x14ac:dyDescent="0.35">
      <c r="A5682" s="1" t="s">
        <v>6</v>
      </c>
      <c r="B5682" s="1" t="s">
        <v>648</v>
      </c>
      <c r="C5682" s="1" t="s">
        <v>2</v>
      </c>
      <c r="D5682" s="1" t="s">
        <v>3</v>
      </c>
      <c r="E5682" s="1" t="s">
        <v>38</v>
      </c>
      <c r="F5682" s="2">
        <v>40573</v>
      </c>
      <c r="G5682" s="1" t="s">
        <v>5890</v>
      </c>
      <c r="H5682" s="3">
        <f>[1]!Capstone_Sales_Data[[#This Row],[Ship Date]]-[1]!Capstone_Sales_Data[[#This Row],[Order Date]]</f>
        <v>32</v>
      </c>
      <c r="I5682" s="2">
        <v>40605</v>
      </c>
      <c r="J5682" s="3">
        <v>797</v>
      </c>
      <c r="K5682" s="4">
        <v>651.21</v>
      </c>
      <c r="L5682" s="4">
        <v>524.96</v>
      </c>
      <c r="M5682" s="4">
        <v>519014.37</v>
      </c>
      <c r="N5682" s="4">
        <v>418393.12</v>
      </c>
      <c r="O5682" s="4">
        <v>100621.25</v>
      </c>
      <c r="P5682" s="5">
        <f>[1]!Capstone_Sales_Data[[#This Row],[Total Profit]]/[1]!Capstone_Sales_Data[[#This Row],[Total Revenue]]</f>
        <v>0.19386987300563566</v>
      </c>
    </row>
    <row r="5683" spans="1:16" x14ac:dyDescent="0.35">
      <c r="A5683" t="s">
        <v>0</v>
      </c>
      <c r="B5683" t="s">
        <v>522</v>
      </c>
      <c r="C5683" t="s">
        <v>91</v>
      </c>
      <c r="D5683" t="s">
        <v>3</v>
      </c>
      <c r="E5683" t="s">
        <v>9</v>
      </c>
      <c r="F5683" s="6">
        <v>41389</v>
      </c>
      <c r="G5683" t="s">
        <v>5891</v>
      </c>
      <c r="H5683" s="7">
        <f>[1]!Capstone_Sales_Data[[#This Row],[Ship Date]]-[1]!Capstone_Sales_Data[[#This Row],[Order Date]]</f>
        <v>6</v>
      </c>
      <c r="I5683" s="6">
        <v>41395</v>
      </c>
      <c r="J5683" s="7">
        <v>5667</v>
      </c>
      <c r="K5683" s="8">
        <v>9.33</v>
      </c>
      <c r="L5683" s="8">
        <v>6.92</v>
      </c>
      <c r="M5683" s="8">
        <v>52873.11</v>
      </c>
      <c r="N5683" s="8">
        <v>39215.64</v>
      </c>
      <c r="O5683" s="8">
        <v>13657.47</v>
      </c>
      <c r="P5683" s="9">
        <f>[1]!Capstone_Sales_Data[[#This Row],[Total Profit]]/[1]!Capstone_Sales_Data[[#This Row],[Total Revenue]]</f>
        <v>0.25830653804930331</v>
      </c>
    </row>
    <row r="5684" spans="1:16" x14ac:dyDescent="0.35">
      <c r="A5684" s="1" t="s">
        <v>49</v>
      </c>
      <c r="B5684" s="1" t="s">
        <v>719</v>
      </c>
      <c r="C5684" s="1" t="s">
        <v>17</v>
      </c>
      <c r="D5684" s="1" t="s">
        <v>14</v>
      </c>
      <c r="E5684" s="1" t="s">
        <v>9</v>
      </c>
      <c r="F5684" s="2">
        <v>41168</v>
      </c>
      <c r="G5684" s="1" t="s">
        <v>5892</v>
      </c>
      <c r="H5684" s="3">
        <f>[1]!Capstone_Sales_Data[[#This Row],[Ship Date]]-[1]!Capstone_Sales_Data[[#This Row],[Order Date]]</f>
        <v>33</v>
      </c>
      <c r="I5684" s="2">
        <v>41201</v>
      </c>
      <c r="J5684" s="3">
        <v>8370</v>
      </c>
      <c r="K5684" s="4">
        <v>668.27</v>
      </c>
      <c r="L5684" s="4">
        <v>502.54</v>
      </c>
      <c r="M5684" s="4">
        <v>5593419.9000000004</v>
      </c>
      <c r="N5684" s="4">
        <v>4206259.8</v>
      </c>
      <c r="O5684" s="4">
        <v>1387160.1</v>
      </c>
      <c r="P5684" s="5">
        <f>[1]!Capstone_Sales_Data[[#This Row],[Total Profit]]/[1]!Capstone_Sales_Data[[#This Row],[Total Revenue]]</f>
        <v>0.24799856345489099</v>
      </c>
    </row>
    <row r="5685" spans="1:16" x14ac:dyDescent="0.35">
      <c r="A5685" t="s">
        <v>49</v>
      </c>
      <c r="B5685" t="s">
        <v>449</v>
      </c>
      <c r="C5685" t="s">
        <v>37</v>
      </c>
      <c r="D5685" t="s">
        <v>14</v>
      </c>
      <c r="E5685" t="s">
        <v>4</v>
      </c>
      <c r="F5685" s="6">
        <v>42480</v>
      </c>
      <c r="G5685" t="s">
        <v>5893</v>
      </c>
      <c r="H5685" s="7">
        <f>[1]!Capstone_Sales_Data[[#This Row],[Ship Date]]-[1]!Capstone_Sales_Data[[#This Row],[Order Date]]</f>
        <v>30</v>
      </c>
      <c r="I5685" s="6">
        <v>42510</v>
      </c>
      <c r="J5685" s="7">
        <v>3286</v>
      </c>
      <c r="K5685" s="8">
        <v>205.7</v>
      </c>
      <c r="L5685" s="8">
        <v>117.11</v>
      </c>
      <c r="M5685" s="8">
        <v>675930.2</v>
      </c>
      <c r="N5685" s="8">
        <v>384823.46</v>
      </c>
      <c r="O5685" s="8">
        <v>291106.74</v>
      </c>
      <c r="P5685" s="9">
        <f>[1]!Capstone_Sales_Data[[#This Row],[Total Profit]]/[1]!Capstone_Sales_Data[[#This Row],[Total Revenue]]</f>
        <v>0.43067574137092857</v>
      </c>
    </row>
    <row r="5686" spans="1:16" x14ac:dyDescent="0.35">
      <c r="A5686" s="1" t="s">
        <v>11</v>
      </c>
      <c r="B5686" s="1" t="s">
        <v>860</v>
      </c>
      <c r="C5686" s="1" t="s">
        <v>13</v>
      </c>
      <c r="D5686" s="1" t="s">
        <v>14</v>
      </c>
      <c r="E5686" s="1" t="s">
        <v>22</v>
      </c>
      <c r="F5686" s="2">
        <v>42747</v>
      </c>
      <c r="G5686" s="1" t="s">
        <v>5894</v>
      </c>
      <c r="H5686" s="3">
        <f>[1]!Capstone_Sales_Data[[#This Row],[Ship Date]]-[1]!Capstone_Sales_Data[[#This Row],[Order Date]]</f>
        <v>26</v>
      </c>
      <c r="I5686" s="2">
        <v>42773</v>
      </c>
      <c r="J5686" s="3">
        <v>6825</v>
      </c>
      <c r="K5686" s="4">
        <v>154.06</v>
      </c>
      <c r="L5686" s="4">
        <v>90.93</v>
      </c>
      <c r="M5686" s="4">
        <v>1051459.5</v>
      </c>
      <c r="N5686" s="4">
        <v>620597.25</v>
      </c>
      <c r="O5686" s="4">
        <v>430862.25</v>
      </c>
      <c r="P5686" s="5">
        <f>[1]!Capstone_Sales_Data[[#This Row],[Total Profit]]/[1]!Capstone_Sales_Data[[#This Row],[Total Revenue]]</f>
        <v>0.40977541217707386</v>
      </c>
    </row>
    <row r="5687" spans="1:16" x14ac:dyDescent="0.35">
      <c r="A5687" t="s">
        <v>11</v>
      </c>
      <c r="B5687" t="s">
        <v>191</v>
      </c>
      <c r="C5687" t="s">
        <v>8</v>
      </c>
      <c r="D5687" t="s">
        <v>14</v>
      </c>
      <c r="E5687" t="s">
        <v>9</v>
      </c>
      <c r="F5687" s="6">
        <v>41167</v>
      </c>
      <c r="G5687" t="s">
        <v>5895</v>
      </c>
      <c r="H5687" s="7">
        <f>[1]!Capstone_Sales_Data[[#This Row],[Ship Date]]-[1]!Capstone_Sales_Data[[#This Row],[Order Date]]</f>
        <v>43</v>
      </c>
      <c r="I5687" s="6">
        <v>41210</v>
      </c>
      <c r="J5687" s="7">
        <v>2431</v>
      </c>
      <c r="K5687" s="8">
        <v>47.45</v>
      </c>
      <c r="L5687" s="8">
        <v>31.79</v>
      </c>
      <c r="M5687" s="8">
        <v>115350.95</v>
      </c>
      <c r="N5687" s="8">
        <v>77281.490000000005</v>
      </c>
      <c r="O5687" s="8">
        <v>38069.46</v>
      </c>
      <c r="P5687" s="9">
        <f>[1]!Capstone_Sales_Data[[#This Row],[Total Profit]]/[1]!Capstone_Sales_Data[[#This Row],[Total Revenue]]</f>
        <v>0.33003161222339306</v>
      </c>
    </row>
    <row r="5688" spans="1:16" x14ac:dyDescent="0.35">
      <c r="A5688" s="1" t="s">
        <v>6</v>
      </c>
      <c r="B5688" s="1" t="s">
        <v>102</v>
      </c>
      <c r="C5688" s="1" t="s">
        <v>31</v>
      </c>
      <c r="D5688" s="1" t="s">
        <v>14</v>
      </c>
      <c r="E5688" s="1" t="s">
        <v>22</v>
      </c>
      <c r="F5688" s="2">
        <v>42857</v>
      </c>
      <c r="G5688" s="1" t="s">
        <v>5896</v>
      </c>
      <c r="H5688" s="3">
        <f>[1]!Capstone_Sales_Data[[#This Row],[Ship Date]]-[1]!Capstone_Sales_Data[[#This Row],[Order Date]]</f>
        <v>11</v>
      </c>
      <c r="I5688" s="2">
        <v>42868</v>
      </c>
      <c r="J5688" s="3">
        <v>5576</v>
      </c>
      <c r="K5688" s="4">
        <v>421.89</v>
      </c>
      <c r="L5688" s="4">
        <v>364.69</v>
      </c>
      <c r="M5688" s="4">
        <v>2352458.64</v>
      </c>
      <c r="N5688" s="4">
        <v>2033511.44</v>
      </c>
      <c r="O5688" s="4">
        <v>318947.20000000001</v>
      </c>
      <c r="P5688" s="5">
        <f>[1]!Capstone_Sales_Data[[#This Row],[Total Profit]]/[1]!Capstone_Sales_Data[[#This Row],[Total Revenue]]</f>
        <v>0.13558036455000119</v>
      </c>
    </row>
    <row r="5689" spans="1:16" x14ac:dyDescent="0.35">
      <c r="A5689" t="s">
        <v>33</v>
      </c>
      <c r="B5689" t="s">
        <v>528</v>
      </c>
      <c r="C5689" t="s">
        <v>13</v>
      </c>
      <c r="D5689" t="s">
        <v>14</v>
      </c>
      <c r="E5689" t="s">
        <v>9</v>
      </c>
      <c r="F5689" s="6">
        <v>40876</v>
      </c>
      <c r="G5689" t="s">
        <v>5897</v>
      </c>
      <c r="H5689" s="7">
        <f>[1]!Capstone_Sales_Data[[#This Row],[Ship Date]]-[1]!Capstone_Sales_Data[[#This Row],[Order Date]]</f>
        <v>3</v>
      </c>
      <c r="I5689" s="6">
        <v>40879</v>
      </c>
      <c r="J5689" s="7">
        <v>8766</v>
      </c>
      <c r="K5689" s="8">
        <v>154.06</v>
      </c>
      <c r="L5689" s="8">
        <v>90.93</v>
      </c>
      <c r="M5689" s="8">
        <v>1350489.96</v>
      </c>
      <c r="N5689" s="8">
        <v>797092.38</v>
      </c>
      <c r="O5689" s="8">
        <v>553397.57999999996</v>
      </c>
      <c r="P5689" s="9">
        <f>[1]!Capstone_Sales_Data[[#This Row],[Total Profit]]/[1]!Capstone_Sales_Data[[#This Row],[Total Revenue]]</f>
        <v>0.40977541217707386</v>
      </c>
    </row>
    <row r="5690" spans="1:16" x14ac:dyDescent="0.35">
      <c r="A5690" s="1" t="s">
        <v>0</v>
      </c>
      <c r="B5690" s="1" t="s">
        <v>181</v>
      </c>
      <c r="C5690" s="1" t="s">
        <v>37</v>
      </c>
      <c r="D5690" s="1" t="s">
        <v>3</v>
      </c>
      <c r="E5690" s="1" t="s">
        <v>38</v>
      </c>
      <c r="F5690" s="2">
        <v>42502</v>
      </c>
      <c r="G5690" s="1" t="s">
        <v>5898</v>
      </c>
      <c r="H5690" s="3">
        <f>[1]!Capstone_Sales_Data[[#This Row],[Ship Date]]-[1]!Capstone_Sales_Data[[#This Row],[Order Date]]</f>
        <v>2</v>
      </c>
      <c r="I5690" s="2">
        <v>42504</v>
      </c>
      <c r="J5690" s="3">
        <v>6537</v>
      </c>
      <c r="K5690" s="4">
        <v>205.7</v>
      </c>
      <c r="L5690" s="4">
        <v>117.11</v>
      </c>
      <c r="M5690" s="4">
        <v>1344660.9</v>
      </c>
      <c r="N5690" s="4">
        <v>765548.07</v>
      </c>
      <c r="O5690" s="4">
        <v>579112.82999999996</v>
      </c>
      <c r="P5690" s="5">
        <f>[1]!Capstone_Sales_Data[[#This Row],[Total Profit]]/[1]!Capstone_Sales_Data[[#This Row],[Total Revenue]]</f>
        <v>0.43067574137092851</v>
      </c>
    </row>
    <row r="5691" spans="1:16" x14ac:dyDescent="0.35">
      <c r="A5691" t="s">
        <v>0</v>
      </c>
      <c r="B5691" t="s">
        <v>774</v>
      </c>
      <c r="C5691" t="s">
        <v>17</v>
      </c>
      <c r="D5691" t="s">
        <v>3</v>
      </c>
      <c r="E5691" t="s">
        <v>9</v>
      </c>
      <c r="F5691" s="6">
        <v>40190</v>
      </c>
      <c r="G5691" t="s">
        <v>5899</v>
      </c>
      <c r="H5691" s="7">
        <f>[1]!Capstone_Sales_Data[[#This Row],[Ship Date]]-[1]!Capstone_Sales_Data[[#This Row],[Order Date]]</f>
        <v>31</v>
      </c>
      <c r="I5691" s="6">
        <v>40221</v>
      </c>
      <c r="J5691" s="7">
        <v>456</v>
      </c>
      <c r="K5691" s="8">
        <v>668.27</v>
      </c>
      <c r="L5691" s="8">
        <v>502.54</v>
      </c>
      <c r="M5691" s="8">
        <v>304731.12</v>
      </c>
      <c r="N5691" s="8">
        <v>229158.24</v>
      </c>
      <c r="O5691" s="8">
        <v>75572.88</v>
      </c>
      <c r="P5691" s="9">
        <f>[1]!Capstone_Sales_Data[[#This Row],[Total Profit]]/[1]!Capstone_Sales_Data[[#This Row],[Total Revenue]]</f>
        <v>0.24799856345489102</v>
      </c>
    </row>
    <row r="5692" spans="1:16" x14ac:dyDescent="0.35">
      <c r="A5692" s="1" t="s">
        <v>0</v>
      </c>
      <c r="B5692" s="1" t="s">
        <v>774</v>
      </c>
      <c r="C5692" s="1" t="s">
        <v>47</v>
      </c>
      <c r="D5692" s="1" t="s">
        <v>14</v>
      </c>
      <c r="E5692" s="1" t="s">
        <v>4</v>
      </c>
      <c r="F5692" s="2">
        <v>40613</v>
      </c>
      <c r="G5692" s="1" t="s">
        <v>5900</v>
      </c>
      <c r="H5692" s="3">
        <f>[1]!Capstone_Sales_Data[[#This Row],[Ship Date]]-[1]!Capstone_Sales_Data[[#This Row],[Order Date]]</f>
        <v>24</v>
      </c>
      <c r="I5692" s="2">
        <v>40637</v>
      </c>
      <c r="J5692" s="3">
        <v>4123</v>
      </c>
      <c r="K5692" s="4">
        <v>109.28</v>
      </c>
      <c r="L5692" s="4">
        <v>35.840000000000003</v>
      </c>
      <c r="M5692" s="4">
        <v>450561.44</v>
      </c>
      <c r="N5692" s="4">
        <v>147768.32000000001</v>
      </c>
      <c r="O5692" s="4">
        <v>302793.12</v>
      </c>
      <c r="P5692" s="5">
        <f>[1]!Capstone_Sales_Data[[#This Row],[Total Profit]]/[1]!Capstone_Sales_Data[[#This Row],[Total Revenue]]</f>
        <v>0.67203513909224011</v>
      </c>
    </row>
    <row r="5693" spans="1:16" x14ac:dyDescent="0.35">
      <c r="A5693" t="s">
        <v>24</v>
      </c>
      <c r="B5693" t="s">
        <v>370</v>
      </c>
      <c r="C5693" t="s">
        <v>8</v>
      </c>
      <c r="D5693" t="s">
        <v>3</v>
      </c>
      <c r="E5693" t="s">
        <v>4</v>
      </c>
      <c r="F5693" s="6">
        <v>41152</v>
      </c>
      <c r="G5693" t="s">
        <v>5901</v>
      </c>
      <c r="H5693" s="7">
        <f>[1]!Capstone_Sales_Data[[#This Row],[Ship Date]]-[1]!Capstone_Sales_Data[[#This Row],[Order Date]]</f>
        <v>7</v>
      </c>
      <c r="I5693" s="6">
        <v>41159</v>
      </c>
      <c r="J5693" s="7">
        <v>8165</v>
      </c>
      <c r="K5693" s="8">
        <v>47.45</v>
      </c>
      <c r="L5693" s="8">
        <v>31.79</v>
      </c>
      <c r="M5693" s="8">
        <v>387429.25</v>
      </c>
      <c r="N5693" s="8">
        <v>259565.35</v>
      </c>
      <c r="O5693" s="8">
        <v>127863.9</v>
      </c>
      <c r="P5693" s="9">
        <f>[1]!Capstone_Sales_Data[[#This Row],[Total Profit]]/[1]!Capstone_Sales_Data[[#This Row],[Total Revenue]]</f>
        <v>0.33003161222339306</v>
      </c>
    </row>
    <row r="5694" spans="1:16" x14ac:dyDescent="0.35">
      <c r="A5694" s="1" t="s">
        <v>11</v>
      </c>
      <c r="B5694" s="1" t="s">
        <v>118</v>
      </c>
      <c r="C5694" s="1" t="s">
        <v>51</v>
      </c>
      <c r="D5694" s="1" t="s">
        <v>14</v>
      </c>
      <c r="E5694" s="1" t="s">
        <v>4</v>
      </c>
      <c r="F5694" s="2">
        <v>42344</v>
      </c>
      <c r="G5694" s="1" t="s">
        <v>5902</v>
      </c>
      <c r="H5694" s="3">
        <f>[1]!Capstone_Sales_Data[[#This Row],[Ship Date]]-[1]!Capstone_Sales_Data[[#This Row],[Order Date]]</f>
        <v>17</v>
      </c>
      <c r="I5694" s="2">
        <v>42361</v>
      </c>
      <c r="J5694" s="3">
        <v>5246</v>
      </c>
      <c r="K5694" s="4">
        <v>152.58000000000001</v>
      </c>
      <c r="L5694" s="4">
        <v>97.44</v>
      </c>
      <c r="M5694" s="4">
        <v>800434.68</v>
      </c>
      <c r="N5694" s="4">
        <v>511170.24</v>
      </c>
      <c r="O5694" s="4">
        <v>289264.44</v>
      </c>
      <c r="P5694" s="5">
        <f>[1]!Capstone_Sales_Data[[#This Row],[Total Profit]]/[1]!Capstone_Sales_Data[[#This Row],[Total Revenue]]</f>
        <v>0.36138419189933146</v>
      </c>
    </row>
    <row r="5695" spans="1:16" x14ac:dyDescent="0.35">
      <c r="A5695" t="s">
        <v>0</v>
      </c>
      <c r="B5695" t="s">
        <v>1049</v>
      </c>
      <c r="C5695" t="s">
        <v>8</v>
      </c>
      <c r="D5695" t="s">
        <v>14</v>
      </c>
      <c r="E5695" t="s">
        <v>4</v>
      </c>
      <c r="F5695" s="6">
        <v>40964</v>
      </c>
      <c r="G5695" t="s">
        <v>5903</v>
      </c>
      <c r="H5695" s="7">
        <f>[1]!Capstone_Sales_Data[[#This Row],[Ship Date]]-[1]!Capstone_Sales_Data[[#This Row],[Order Date]]</f>
        <v>29</v>
      </c>
      <c r="I5695" s="6">
        <v>40993</v>
      </c>
      <c r="J5695" s="7">
        <v>5057</v>
      </c>
      <c r="K5695" s="8">
        <v>47.45</v>
      </c>
      <c r="L5695" s="8">
        <v>31.79</v>
      </c>
      <c r="M5695" s="8">
        <v>239954.65</v>
      </c>
      <c r="N5695" s="8">
        <v>160762.03</v>
      </c>
      <c r="O5695" s="8">
        <v>79192.62</v>
      </c>
      <c r="P5695" s="9">
        <f>[1]!Capstone_Sales_Data[[#This Row],[Total Profit]]/[1]!Capstone_Sales_Data[[#This Row],[Total Revenue]]</f>
        <v>0.33003161222339306</v>
      </c>
    </row>
    <row r="5696" spans="1:16" x14ac:dyDescent="0.35">
      <c r="A5696" s="1" t="s">
        <v>6</v>
      </c>
      <c r="B5696" s="1" t="s">
        <v>337</v>
      </c>
      <c r="C5696" s="1" t="s">
        <v>31</v>
      </c>
      <c r="D5696" s="1" t="s">
        <v>14</v>
      </c>
      <c r="E5696" s="1" t="s">
        <v>22</v>
      </c>
      <c r="F5696" s="2">
        <v>42475</v>
      </c>
      <c r="G5696" s="1" t="s">
        <v>5904</v>
      </c>
      <c r="H5696" s="3">
        <f>[1]!Capstone_Sales_Data[[#This Row],[Ship Date]]-[1]!Capstone_Sales_Data[[#This Row],[Order Date]]</f>
        <v>31</v>
      </c>
      <c r="I5696" s="2">
        <v>42506</v>
      </c>
      <c r="J5696" s="3">
        <v>9322</v>
      </c>
      <c r="K5696" s="4">
        <v>421.89</v>
      </c>
      <c r="L5696" s="4">
        <v>364.69</v>
      </c>
      <c r="M5696" s="4">
        <v>3932858.58</v>
      </c>
      <c r="N5696" s="4">
        <v>3399640.18</v>
      </c>
      <c r="O5696" s="4">
        <v>533218.4</v>
      </c>
      <c r="P5696" s="5">
        <f>[1]!Capstone_Sales_Data[[#This Row],[Total Profit]]/[1]!Capstone_Sales_Data[[#This Row],[Total Revenue]]</f>
        <v>0.13558036455000119</v>
      </c>
    </row>
    <row r="5697" spans="1:16" x14ac:dyDescent="0.35">
      <c r="A5697" t="s">
        <v>0</v>
      </c>
      <c r="B5697" t="s">
        <v>151</v>
      </c>
      <c r="C5697" t="s">
        <v>37</v>
      </c>
      <c r="D5697" t="s">
        <v>3</v>
      </c>
      <c r="E5697" t="s">
        <v>4</v>
      </c>
      <c r="F5697" s="6">
        <v>40284</v>
      </c>
      <c r="G5697" t="s">
        <v>5905</v>
      </c>
      <c r="H5697" s="7">
        <f>[1]!Capstone_Sales_Data[[#This Row],[Ship Date]]-[1]!Capstone_Sales_Data[[#This Row],[Order Date]]</f>
        <v>0</v>
      </c>
      <c r="I5697" s="6">
        <v>40284</v>
      </c>
      <c r="J5697" s="7">
        <v>6795</v>
      </c>
      <c r="K5697" s="8">
        <v>205.7</v>
      </c>
      <c r="L5697" s="8">
        <v>117.11</v>
      </c>
      <c r="M5697" s="8">
        <v>1397731.5</v>
      </c>
      <c r="N5697" s="8">
        <v>795762.45</v>
      </c>
      <c r="O5697" s="8">
        <v>601969.05000000005</v>
      </c>
      <c r="P5697" s="9">
        <f>[1]!Capstone_Sales_Data[[#This Row],[Total Profit]]/[1]!Capstone_Sales_Data[[#This Row],[Total Revenue]]</f>
        <v>0.43067574137092857</v>
      </c>
    </row>
    <row r="5698" spans="1:16" x14ac:dyDescent="0.35">
      <c r="A5698" s="1" t="s">
        <v>11</v>
      </c>
      <c r="B5698" s="1" t="s">
        <v>329</v>
      </c>
      <c r="C5698" s="1" t="s">
        <v>47</v>
      </c>
      <c r="D5698" s="1" t="s">
        <v>14</v>
      </c>
      <c r="E5698" s="1" t="s">
        <v>38</v>
      </c>
      <c r="F5698" s="2">
        <v>42013</v>
      </c>
      <c r="G5698" s="1" t="s">
        <v>5906</v>
      </c>
      <c r="H5698" s="3">
        <f>[1]!Capstone_Sales_Data[[#This Row],[Ship Date]]-[1]!Capstone_Sales_Data[[#This Row],[Order Date]]</f>
        <v>29</v>
      </c>
      <c r="I5698" s="2">
        <v>42042</v>
      </c>
      <c r="J5698" s="3">
        <v>8264</v>
      </c>
      <c r="K5698" s="4">
        <v>109.28</v>
      </c>
      <c r="L5698" s="4">
        <v>35.840000000000003</v>
      </c>
      <c r="M5698" s="4">
        <v>903089.92</v>
      </c>
      <c r="N5698" s="4">
        <v>296181.76000000001</v>
      </c>
      <c r="O5698" s="4">
        <v>606908.16000000003</v>
      </c>
      <c r="P5698" s="5">
        <f>[1]!Capstone_Sales_Data[[#This Row],[Total Profit]]/[1]!Capstone_Sales_Data[[#This Row],[Total Revenue]]</f>
        <v>0.67203513909224011</v>
      </c>
    </row>
    <row r="5699" spans="1:16" x14ac:dyDescent="0.35">
      <c r="A5699" t="s">
        <v>0</v>
      </c>
      <c r="B5699" t="s">
        <v>159</v>
      </c>
      <c r="C5699" t="s">
        <v>47</v>
      </c>
      <c r="D5699" t="s">
        <v>14</v>
      </c>
      <c r="E5699" t="s">
        <v>22</v>
      </c>
      <c r="F5699" s="6">
        <v>40463</v>
      </c>
      <c r="G5699" t="s">
        <v>5907</v>
      </c>
      <c r="H5699" s="7">
        <f>[1]!Capstone_Sales_Data[[#This Row],[Ship Date]]-[1]!Capstone_Sales_Data[[#This Row],[Order Date]]</f>
        <v>45</v>
      </c>
      <c r="I5699" s="6">
        <v>40508</v>
      </c>
      <c r="J5699" s="7">
        <v>1544</v>
      </c>
      <c r="K5699" s="8">
        <v>109.28</v>
      </c>
      <c r="L5699" s="8">
        <v>35.840000000000003</v>
      </c>
      <c r="M5699" s="8">
        <v>168728.32000000001</v>
      </c>
      <c r="N5699" s="8">
        <v>55336.959999999999</v>
      </c>
      <c r="O5699" s="8">
        <v>113391.36</v>
      </c>
      <c r="P5699" s="9">
        <f>[1]!Capstone_Sales_Data[[#This Row],[Total Profit]]/[1]!Capstone_Sales_Data[[#This Row],[Total Revenue]]</f>
        <v>0.67203513909224011</v>
      </c>
    </row>
    <row r="5700" spans="1:16" x14ac:dyDescent="0.35">
      <c r="A5700" s="1" t="s">
        <v>33</v>
      </c>
      <c r="B5700" s="1" t="s">
        <v>34</v>
      </c>
      <c r="C5700" s="1" t="s">
        <v>37</v>
      </c>
      <c r="D5700" s="1" t="s">
        <v>14</v>
      </c>
      <c r="E5700" s="1" t="s">
        <v>38</v>
      </c>
      <c r="F5700" s="2">
        <v>42653</v>
      </c>
      <c r="G5700" s="1" t="s">
        <v>5908</v>
      </c>
      <c r="H5700" s="3">
        <f>[1]!Capstone_Sales_Data[[#This Row],[Ship Date]]-[1]!Capstone_Sales_Data[[#This Row],[Order Date]]</f>
        <v>38</v>
      </c>
      <c r="I5700" s="2">
        <v>42691</v>
      </c>
      <c r="J5700" s="3">
        <v>6486</v>
      </c>
      <c r="K5700" s="4">
        <v>205.7</v>
      </c>
      <c r="L5700" s="4">
        <v>117.11</v>
      </c>
      <c r="M5700" s="4">
        <v>1334170.2</v>
      </c>
      <c r="N5700" s="4">
        <v>759575.46</v>
      </c>
      <c r="O5700" s="4">
        <v>574594.74</v>
      </c>
      <c r="P5700" s="5">
        <f>[1]!Capstone_Sales_Data[[#This Row],[Total Profit]]/[1]!Capstone_Sales_Data[[#This Row],[Total Revenue]]</f>
        <v>0.43067574137092857</v>
      </c>
    </row>
    <row r="5701" spans="1:16" x14ac:dyDescent="0.35">
      <c r="A5701" t="s">
        <v>11</v>
      </c>
      <c r="B5701" t="s">
        <v>329</v>
      </c>
      <c r="C5701" t="s">
        <v>8</v>
      </c>
      <c r="D5701" t="s">
        <v>14</v>
      </c>
      <c r="E5701" t="s">
        <v>38</v>
      </c>
      <c r="F5701" s="6">
        <v>40778</v>
      </c>
      <c r="G5701" t="s">
        <v>5909</v>
      </c>
      <c r="H5701" s="7">
        <f>[1]!Capstone_Sales_Data[[#This Row],[Ship Date]]-[1]!Capstone_Sales_Data[[#This Row],[Order Date]]</f>
        <v>41</v>
      </c>
      <c r="I5701" s="6">
        <v>40819</v>
      </c>
      <c r="J5701" s="7">
        <v>9969</v>
      </c>
      <c r="K5701" s="8">
        <v>47.45</v>
      </c>
      <c r="L5701" s="8">
        <v>31.79</v>
      </c>
      <c r="M5701" s="8">
        <v>473029.05</v>
      </c>
      <c r="N5701" s="8">
        <v>316914.51</v>
      </c>
      <c r="O5701" s="8">
        <v>156114.54</v>
      </c>
      <c r="P5701" s="9">
        <f>[1]!Capstone_Sales_Data[[#This Row],[Total Profit]]/[1]!Capstone_Sales_Data[[#This Row],[Total Revenue]]</f>
        <v>0.33003161222339306</v>
      </c>
    </row>
    <row r="5702" spans="1:16" x14ac:dyDescent="0.35">
      <c r="A5702" s="1" t="s">
        <v>11</v>
      </c>
      <c r="B5702" s="1" t="s">
        <v>477</v>
      </c>
      <c r="C5702" s="1" t="s">
        <v>28</v>
      </c>
      <c r="D5702" s="1" t="s">
        <v>3</v>
      </c>
      <c r="E5702" s="1" t="s">
        <v>22</v>
      </c>
      <c r="F5702" s="2">
        <v>41251</v>
      </c>
      <c r="G5702" s="1" t="s">
        <v>5910</v>
      </c>
      <c r="H5702" s="3">
        <f>[1]!Capstone_Sales_Data[[#This Row],[Ship Date]]-[1]!Capstone_Sales_Data[[#This Row],[Order Date]]</f>
        <v>46</v>
      </c>
      <c r="I5702" s="2">
        <v>41297</v>
      </c>
      <c r="J5702" s="3">
        <v>903</v>
      </c>
      <c r="K5702" s="4">
        <v>255.28</v>
      </c>
      <c r="L5702" s="4">
        <v>159.41999999999999</v>
      </c>
      <c r="M5702" s="4">
        <v>230517.84</v>
      </c>
      <c r="N5702" s="4">
        <v>143956.26</v>
      </c>
      <c r="O5702" s="4">
        <v>86561.58</v>
      </c>
      <c r="P5702" s="5">
        <f>[1]!Capstone_Sales_Data[[#This Row],[Total Profit]]/[1]!Capstone_Sales_Data[[#This Row],[Total Revenue]]</f>
        <v>0.37550924475086184</v>
      </c>
    </row>
    <row r="5703" spans="1:16" x14ac:dyDescent="0.35">
      <c r="A5703" t="s">
        <v>11</v>
      </c>
      <c r="B5703" t="s">
        <v>280</v>
      </c>
      <c r="C5703" t="s">
        <v>2</v>
      </c>
      <c r="D5703" t="s">
        <v>3</v>
      </c>
      <c r="E5703" t="s">
        <v>9</v>
      </c>
      <c r="F5703" s="6">
        <v>41195</v>
      </c>
      <c r="G5703" t="s">
        <v>5911</v>
      </c>
      <c r="H5703" s="7">
        <f>[1]!Capstone_Sales_Data[[#This Row],[Ship Date]]-[1]!Capstone_Sales_Data[[#This Row],[Order Date]]</f>
        <v>36</v>
      </c>
      <c r="I5703" s="6">
        <v>41231</v>
      </c>
      <c r="J5703" s="7">
        <v>5232</v>
      </c>
      <c r="K5703" s="8">
        <v>651.21</v>
      </c>
      <c r="L5703" s="8">
        <v>524.96</v>
      </c>
      <c r="M5703" s="8">
        <v>3407130.72</v>
      </c>
      <c r="N5703" s="8">
        <v>2746590.72</v>
      </c>
      <c r="O5703" s="8">
        <v>660540</v>
      </c>
      <c r="P5703" s="9">
        <f>[1]!Capstone_Sales_Data[[#This Row],[Total Profit]]/[1]!Capstone_Sales_Data[[#This Row],[Total Revenue]]</f>
        <v>0.19386987300563566</v>
      </c>
    </row>
    <row r="5704" spans="1:16" x14ac:dyDescent="0.35">
      <c r="A5704" s="1" t="s">
        <v>49</v>
      </c>
      <c r="B5704" s="1" t="s">
        <v>237</v>
      </c>
      <c r="C5704" s="1" t="s">
        <v>17</v>
      </c>
      <c r="D5704" s="1" t="s">
        <v>3</v>
      </c>
      <c r="E5704" s="1" t="s">
        <v>4</v>
      </c>
      <c r="F5704" s="2">
        <v>40887</v>
      </c>
      <c r="G5704" s="1" t="s">
        <v>5912</v>
      </c>
      <c r="H5704" s="3">
        <f>[1]!Capstone_Sales_Data[[#This Row],[Ship Date]]-[1]!Capstone_Sales_Data[[#This Row],[Order Date]]</f>
        <v>4</v>
      </c>
      <c r="I5704" s="2">
        <v>40891</v>
      </c>
      <c r="J5704" s="3">
        <v>928</v>
      </c>
      <c r="K5704" s="4">
        <v>668.27</v>
      </c>
      <c r="L5704" s="4">
        <v>502.54</v>
      </c>
      <c r="M5704" s="4">
        <v>620154.56000000006</v>
      </c>
      <c r="N5704" s="4">
        <v>466357.12</v>
      </c>
      <c r="O5704" s="4">
        <v>153797.44</v>
      </c>
      <c r="P5704" s="5">
        <f>[1]!Capstone_Sales_Data[[#This Row],[Total Profit]]/[1]!Capstone_Sales_Data[[#This Row],[Total Revenue]]</f>
        <v>0.24799856345489096</v>
      </c>
    </row>
    <row r="5705" spans="1:16" x14ac:dyDescent="0.35">
      <c r="A5705" t="s">
        <v>0</v>
      </c>
      <c r="B5705" t="s">
        <v>1582</v>
      </c>
      <c r="C5705" t="s">
        <v>17</v>
      </c>
      <c r="D5705" t="s">
        <v>3</v>
      </c>
      <c r="E5705" t="s">
        <v>22</v>
      </c>
      <c r="F5705" s="6">
        <v>42374</v>
      </c>
      <c r="G5705" t="s">
        <v>5913</v>
      </c>
      <c r="H5705" s="7">
        <f>[1]!Capstone_Sales_Data[[#This Row],[Ship Date]]-[1]!Capstone_Sales_Data[[#This Row],[Order Date]]</f>
        <v>35</v>
      </c>
      <c r="I5705" s="6">
        <v>42409</v>
      </c>
      <c r="J5705" s="7">
        <v>2998</v>
      </c>
      <c r="K5705" s="8">
        <v>668.27</v>
      </c>
      <c r="L5705" s="8">
        <v>502.54</v>
      </c>
      <c r="M5705" s="8">
        <v>2003473.46</v>
      </c>
      <c r="N5705" s="8">
        <v>1506614.92</v>
      </c>
      <c r="O5705" s="8">
        <v>496858.54</v>
      </c>
      <c r="P5705" s="9">
        <f>[1]!Capstone_Sales_Data[[#This Row],[Total Profit]]/[1]!Capstone_Sales_Data[[#This Row],[Total Revenue]]</f>
        <v>0.24799856345489099</v>
      </c>
    </row>
    <row r="5706" spans="1:16" x14ac:dyDescent="0.35">
      <c r="A5706" s="1" t="s">
        <v>6</v>
      </c>
      <c r="B5706" s="1" t="s">
        <v>146</v>
      </c>
      <c r="C5706" s="1" t="s">
        <v>28</v>
      </c>
      <c r="D5706" s="1" t="s">
        <v>3</v>
      </c>
      <c r="E5706" s="1" t="s">
        <v>4</v>
      </c>
      <c r="F5706" s="2">
        <v>42564</v>
      </c>
      <c r="G5706" s="1" t="s">
        <v>5914</v>
      </c>
      <c r="H5706" s="3">
        <f>[1]!Capstone_Sales_Data[[#This Row],[Ship Date]]-[1]!Capstone_Sales_Data[[#This Row],[Order Date]]</f>
        <v>26</v>
      </c>
      <c r="I5706" s="2">
        <v>42590</v>
      </c>
      <c r="J5706" s="3">
        <v>8476</v>
      </c>
      <c r="K5706" s="4">
        <v>255.28</v>
      </c>
      <c r="L5706" s="4">
        <v>159.41999999999999</v>
      </c>
      <c r="M5706" s="4">
        <v>2163753.2799999998</v>
      </c>
      <c r="N5706" s="4">
        <v>1351243.92</v>
      </c>
      <c r="O5706" s="4">
        <v>812509.36</v>
      </c>
      <c r="P5706" s="5">
        <f>[1]!Capstone_Sales_Data[[#This Row],[Total Profit]]/[1]!Capstone_Sales_Data[[#This Row],[Total Revenue]]</f>
        <v>0.37550924475086184</v>
      </c>
    </row>
    <row r="5707" spans="1:16" x14ac:dyDescent="0.35">
      <c r="A5707" t="s">
        <v>6</v>
      </c>
      <c r="B5707" t="s">
        <v>390</v>
      </c>
      <c r="C5707" t="s">
        <v>37</v>
      </c>
      <c r="D5707" t="s">
        <v>3</v>
      </c>
      <c r="E5707" t="s">
        <v>38</v>
      </c>
      <c r="F5707" s="6">
        <v>42900</v>
      </c>
      <c r="G5707" t="s">
        <v>5915</v>
      </c>
      <c r="H5707" s="7">
        <f>[1]!Capstone_Sales_Data[[#This Row],[Ship Date]]-[1]!Capstone_Sales_Data[[#This Row],[Order Date]]</f>
        <v>10</v>
      </c>
      <c r="I5707" s="6">
        <v>42910</v>
      </c>
      <c r="J5707" s="7">
        <v>1431</v>
      </c>
      <c r="K5707" s="8">
        <v>205.7</v>
      </c>
      <c r="L5707" s="8">
        <v>117.11</v>
      </c>
      <c r="M5707" s="8">
        <v>294356.7</v>
      </c>
      <c r="N5707" s="8">
        <v>167584.41</v>
      </c>
      <c r="O5707" s="8">
        <v>126772.29</v>
      </c>
      <c r="P5707" s="9">
        <f>[1]!Capstone_Sales_Data[[#This Row],[Total Profit]]/[1]!Capstone_Sales_Data[[#This Row],[Total Revenue]]</f>
        <v>0.43067574137092851</v>
      </c>
    </row>
    <row r="5708" spans="1:16" x14ac:dyDescent="0.35">
      <c r="A5708" s="1" t="s">
        <v>0</v>
      </c>
      <c r="B5708" s="1" t="s">
        <v>570</v>
      </c>
      <c r="C5708" s="1" t="s">
        <v>31</v>
      </c>
      <c r="D5708" s="1" t="s">
        <v>3</v>
      </c>
      <c r="E5708" s="1" t="s">
        <v>38</v>
      </c>
      <c r="F5708" s="2">
        <v>42449</v>
      </c>
      <c r="G5708" s="1" t="s">
        <v>5916</v>
      </c>
      <c r="H5708" s="3">
        <f>[1]!Capstone_Sales_Data[[#This Row],[Ship Date]]-[1]!Capstone_Sales_Data[[#This Row],[Order Date]]</f>
        <v>37</v>
      </c>
      <c r="I5708" s="2">
        <v>42486</v>
      </c>
      <c r="J5708" s="3">
        <v>7961</v>
      </c>
      <c r="K5708" s="4">
        <v>421.89</v>
      </c>
      <c r="L5708" s="4">
        <v>364.69</v>
      </c>
      <c r="M5708" s="4">
        <v>3358666.29</v>
      </c>
      <c r="N5708" s="4">
        <v>2903297.09</v>
      </c>
      <c r="O5708" s="4">
        <v>455369.2</v>
      </c>
      <c r="P5708" s="5">
        <f>[1]!Capstone_Sales_Data[[#This Row],[Total Profit]]/[1]!Capstone_Sales_Data[[#This Row],[Total Revenue]]</f>
        <v>0.13558036455000119</v>
      </c>
    </row>
    <row r="5709" spans="1:16" x14ac:dyDescent="0.35">
      <c r="A5709" t="s">
        <v>0</v>
      </c>
      <c r="B5709" t="s">
        <v>161</v>
      </c>
      <c r="C5709" t="s">
        <v>17</v>
      </c>
      <c r="D5709" t="s">
        <v>3</v>
      </c>
      <c r="E5709" t="s">
        <v>4</v>
      </c>
      <c r="F5709" s="6">
        <v>42049</v>
      </c>
      <c r="G5709" t="s">
        <v>5917</v>
      </c>
      <c r="H5709" s="7">
        <f>[1]!Capstone_Sales_Data[[#This Row],[Ship Date]]-[1]!Capstone_Sales_Data[[#This Row],[Order Date]]</f>
        <v>42</v>
      </c>
      <c r="I5709" s="6">
        <v>42091</v>
      </c>
      <c r="J5709" s="7">
        <v>1196</v>
      </c>
      <c r="K5709" s="8">
        <v>668.27</v>
      </c>
      <c r="L5709" s="8">
        <v>502.54</v>
      </c>
      <c r="M5709" s="8">
        <v>799250.92</v>
      </c>
      <c r="N5709" s="8">
        <v>601037.84</v>
      </c>
      <c r="O5709" s="8">
        <v>198213.08</v>
      </c>
      <c r="P5709" s="9">
        <f>[1]!Capstone_Sales_Data[[#This Row],[Total Profit]]/[1]!Capstone_Sales_Data[[#This Row],[Total Revenue]]</f>
        <v>0.24799856345489096</v>
      </c>
    </row>
    <row r="5710" spans="1:16" x14ac:dyDescent="0.35">
      <c r="A5710" s="1" t="s">
        <v>6</v>
      </c>
      <c r="B5710" s="1" t="s">
        <v>82</v>
      </c>
      <c r="C5710" s="1" t="s">
        <v>47</v>
      </c>
      <c r="D5710" s="1" t="s">
        <v>14</v>
      </c>
      <c r="E5710" s="1" t="s">
        <v>22</v>
      </c>
      <c r="F5710" s="2">
        <v>42927</v>
      </c>
      <c r="G5710" s="1" t="s">
        <v>5918</v>
      </c>
      <c r="H5710" s="3">
        <f>[1]!Capstone_Sales_Data[[#This Row],[Ship Date]]-[1]!Capstone_Sales_Data[[#This Row],[Order Date]]</f>
        <v>25</v>
      </c>
      <c r="I5710" s="2">
        <v>42952</v>
      </c>
      <c r="J5710" s="3">
        <v>6296</v>
      </c>
      <c r="K5710" s="4">
        <v>109.28</v>
      </c>
      <c r="L5710" s="4">
        <v>35.840000000000003</v>
      </c>
      <c r="M5710" s="4">
        <v>688026.88</v>
      </c>
      <c r="N5710" s="4">
        <v>225648.64000000001</v>
      </c>
      <c r="O5710" s="4">
        <v>462378.23999999999</v>
      </c>
      <c r="P5710" s="5">
        <f>[1]!Capstone_Sales_Data[[#This Row],[Total Profit]]/[1]!Capstone_Sales_Data[[#This Row],[Total Revenue]]</f>
        <v>0.67203513909224011</v>
      </c>
    </row>
    <row r="5711" spans="1:16" x14ac:dyDescent="0.35">
      <c r="A5711" t="s">
        <v>33</v>
      </c>
      <c r="B5711" t="s">
        <v>86</v>
      </c>
      <c r="C5711" t="s">
        <v>63</v>
      </c>
      <c r="D5711" t="s">
        <v>3</v>
      </c>
      <c r="E5711" t="s">
        <v>9</v>
      </c>
      <c r="F5711" s="6">
        <v>42553</v>
      </c>
      <c r="G5711" t="s">
        <v>5919</v>
      </c>
      <c r="H5711" s="7">
        <f>[1]!Capstone_Sales_Data[[#This Row],[Ship Date]]-[1]!Capstone_Sales_Data[[#This Row],[Order Date]]</f>
        <v>25</v>
      </c>
      <c r="I5711" s="6">
        <v>42578</v>
      </c>
      <c r="J5711" s="7">
        <v>5455</v>
      </c>
      <c r="K5711" s="8">
        <v>437.2</v>
      </c>
      <c r="L5711" s="8">
        <v>263.33</v>
      </c>
      <c r="M5711" s="8">
        <v>2384926</v>
      </c>
      <c r="N5711" s="8">
        <v>1436465.15</v>
      </c>
      <c r="O5711" s="8">
        <v>948460.85</v>
      </c>
      <c r="P5711" s="9">
        <f>[1]!Capstone_Sales_Data[[#This Row],[Total Profit]]/[1]!Capstone_Sales_Data[[#This Row],[Total Revenue]]</f>
        <v>0.39768984446477584</v>
      </c>
    </row>
    <row r="5712" spans="1:16" x14ac:dyDescent="0.35">
      <c r="A5712" s="1" t="s">
        <v>33</v>
      </c>
      <c r="B5712" s="1" t="s">
        <v>141</v>
      </c>
      <c r="C5712" s="1" t="s">
        <v>51</v>
      </c>
      <c r="D5712" s="1" t="s">
        <v>14</v>
      </c>
      <c r="E5712" s="1" t="s">
        <v>38</v>
      </c>
      <c r="F5712" s="2">
        <v>41548</v>
      </c>
      <c r="G5712" s="1" t="s">
        <v>5920</v>
      </c>
      <c r="H5712" s="3">
        <f>[1]!Capstone_Sales_Data[[#This Row],[Ship Date]]-[1]!Capstone_Sales_Data[[#This Row],[Order Date]]</f>
        <v>44</v>
      </c>
      <c r="I5712" s="2">
        <v>41592</v>
      </c>
      <c r="J5712" s="3">
        <v>2897</v>
      </c>
      <c r="K5712" s="4">
        <v>152.58000000000001</v>
      </c>
      <c r="L5712" s="4">
        <v>97.44</v>
      </c>
      <c r="M5712" s="4">
        <v>442024.26</v>
      </c>
      <c r="N5712" s="4">
        <v>282283.68</v>
      </c>
      <c r="O5712" s="4">
        <v>159740.57999999999</v>
      </c>
      <c r="P5712" s="5">
        <f>[1]!Capstone_Sales_Data[[#This Row],[Total Profit]]/[1]!Capstone_Sales_Data[[#This Row],[Total Revenue]]</f>
        <v>0.36138419189933146</v>
      </c>
    </row>
    <row r="5713" spans="1:16" x14ac:dyDescent="0.35">
      <c r="A5713" t="s">
        <v>6</v>
      </c>
      <c r="B5713" t="s">
        <v>97</v>
      </c>
      <c r="C5713" t="s">
        <v>28</v>
      </c>
      <c r="D5713" t="s">
        <v>3</v>
      </c>
      <c r="E5713" t="s">
        <v>38</v>
      </c>
      <c r="F5713" s="6">
        <v>42307</v>
      </c>
      <c r="G5713" t="s">
        <v>5921</v>
      </c>
      <c r="H5713" s="7">
        <f>[1]!Capstone_Sales_Data[[#This Row],[Ship Date]]-[1]!Capstone_Sales_Data[[#This Row],[Order Date]]</f>
        <v>18</v>
      </c>
      <c r="I5713" s="6">
        <v>42325</v>
      </c>
      <c r="J5713" s="7">
        <v>9875</v>
      </c>
      <c r="K5713" s="8">
        <v>255.28</v>
      </c>
      <c r="L5713" s="8">
        <v>159.41999999999999</v>
      </c>
      <c r="M5713" s="8">
        <v>2520890</v>
      </c>
      <c r="N5713" s="8">
        <v>1574272.5</v>
      </c>
      <c r="O5713" s="8">
        <v>946617.5</v>
      </c>
      <c r="P5713" s="9">
        <f>[1]!Capstone_Sales_Data[[#This Row],[Total Profit]]/[1]!Capstone_Sales_Data[[#This Row],[Total Revenue]]</f>
        <v>0.37550924475086178</v>
      </c>
    </row>
    <row r="5714" spans="1:16" x14ac:dyDescent="0.35">
      <c r="A5714" s="1" t="s">
        <v>6</v>
      </c>
      <c r="B5714" s="1" t="s">
        <v>225</v>
      </c>
      <c r="C5714" s="1" t="s">
        <v>58</v>
      </c>
      <c r="D5714" s="1" t="s">
        <v>14</v>
      </c>
      <c r="E5714" s="1" t="s">
        <v>38</v>
      </c>
      <c r="F5714" s="2">
        <v>42081</v>
      </c>
      <c r="G5714" s="1" t="s">
        <v>5922</v>
      </c>
      <c r="H5714" s="3">
        <f>[1]!Capstone_Sales_Data[[#This Row],[Ship Date]]-[1]!Capstone_Sales_Data[[#This Row],[Order Date]]</f>
        <v>3</v>
      </c>
      <c r="I5714" s="2">
        <v>42084</v>
      </c>
      <c r="J5714" s="3">
        <v>9676</v>
      </c>
      <c r="K5714" s="4">
        <v>81.73</v>
      </c>
      <c r="L5714" s="4">
        <v>56.67</v>
      </c>
      <c r="M5714" s="4">
        <v>790819.48</v>
      </c>
      <c r="N5714" s="4">
        <v>548338.92000000004</v>
      </c>
      <c r="O5714" s="4">
        <v>242480.56</v>
      </c>
      <c r="P5714" s="5">
        <f>[1]!Capstone_Sales_Data[[#This Row],[Total Profit]]/[1]!Capstone_Sales_Data[[#This Row],[Total Revenue]]</f>
        <v>0.30661935641747218</v>
      </c>
    </row>
    <row r="5715" spans="1:16" x14ac:dyDescent="0.35">
      <c r="A5715" t="s">
        <v>33</v>
      </c>
      <c r="B5715" t="s">
        <v>299</v>
      </c>
      <c r="C5715" t="s">
        <v>17</v>
      </c>
      <c r="D5715" t="s">
        <v>3</v>
      </c>
      <c r="E5715" t="s">
        <v>4</v>
      </c>
      <c r="F5715" s="6">
        <v>42660</v>
      </c>
      <c r="G5715" t="s">
        <v>5923</v>
      </c>
      <c r="H5715" s="7">
        <f>[1]!Capstone_Sales_Data[[#This Row],[Ship Date]]-[1]!Capstone_Sales_Data[[#This Row],[Order Date]]</f>
        <v>40</v>
      </c>
      <c r="I5715" s="6">
        <v>42700</v>
      </c>
      <c r="J5715" s="7">
        <v>2617</v>
      </c>
      <c r="K5715" s="8">
        <v>668.27</v>
      </c>
      <c r="L5715" s="8">
        <v>502.54</v>
      </c>
      <c r="M5715" s="8">
        <v>1748862.59</v>
      </c>
      <c r="N5715" s="8">
        <v>1315147.18</v>
      </c>
      <c r="O5715" s="8">
        <v>433715.41</v>
      </c>
      <c r="P5715" s="9">
        <f>[1]!Capstone_Sales_Data[[#This Row],[Total Profit]]/[1]!Capstone_Sales_Data[[#This Row],[Total Revenue]]</f>
        <v>0.24799856345489096</v>
      </c>
    </row>
    <row r="5716" spans="1:16" x14ac:dyDescent="0.35">
      <c r="A5716" s="1" t="s">
        <v>0</v>
      </c>
      <c r="B5716" s="1" t="s">
        <v>604</v>
      </c>
      <c r="C5716" s="1" t="s">
        <v>47</v>
      </c>
      <c r="D5716" s="1" t="s">
        <v>14</v>
      </c>
      <c r="E5716" s="1" t="s">
        <v>9</v>
      </c>
      <c r="F5716" s="2">
        <v>40691</v>
      </c>
      <c r="G5716" s="1" t="s">
        <v>5924</v>
      </c>
      <c r="H5716" s="3">
        <f>[1]!Capstone_Sales_Data[[#This Row],[Ship Date]]-[1]!Capstone_Sales_Data[[#This Row],[Order Date]]</f>
        <v>32</v>
      </c>
      <c r="I5716" s="2">
        <v>40723</v>
      </c>
      <c r="J5716" s="3">
        <v>1047</v>
      </c>
      <c r="K5716" s="4">
        <v>109.28</v>
      </c>
      <c r="L5716" s="4">
        <v>35.840000000000003</v>
      </c>
      <c r="M5716" s="4">
        <v>114416.16</v>
      </c>
      <c r="N5716" s="4">
        <v>37524.480000000003</v>
      </c>
      <c r="O5716" s="4">
        <v>76891.679999999993</v>
      </c>
      <c r="P5716" s="5">
        <f>[1]!Capstone_Sales_Data[[#This Row],[Total Profit]]/[1]!Capstone_Sales_Data[[#This Row],[Total Revenue]]</f>
        <v>0.67203513909224</v>
      </c>
    </row>
    <row r="5717" spans="1:16" x14ac:dyDescent="0.35">
      <c r="A5717" t="s">
        <v>33</v>
      </c>
      <c r="B5717" t="s">
        <v>80</v>
      </c>
      <c r="C5717" t="s">
        <v>28</v>
      </c>
      <c r="D5717" t="s">
        <v>14</v>
      </c>
      <c r="E5717" t="s">
        <v>22</v>
      </c>
      <c r="F5717" s="6">
        <v>42890</v>
      </c>
      <c r="G5717" t="s">
        <v>5925</v>
      </c>
      <c r="H5717" s="7">
        <f>[1]!Capstone_Sales_Data[[#This Row],[Ship Date]]-[1]!Capstone_Sales_Data[[#This Row],[Order Date]]</f>
        <v>23</v>
      </c>
      <c r="I5717" s="6">
        <v>42913</v>
      </c>
      <c r="J5717" s="7">
        <v>4347</v>
      </c>
      <c r="K5717" s="8">
        <v>255.28</v>
      </c>
      <c r="L5717" s="8">
        <v>159.41999999999999</v>
      </c>
      <c r="M5717" s="8">
        <v>1109702.1599999999</v>
      </c>
      <c r="N5717" s="8">
        <v>692998.74</v>
      </c>
      <c r="O5717" s="8">
        <v>416703.42</v>
      </c>
      <c r="P5717" s="9">
        <f>[1]!Capstone_Sales_Data[[#This Row],[Total Profit]]/[1]!Capstone_Sales_Data[[#This Row],[Total Revenue]]</f>
        <v>0.37550924475086184</v>
      </c>
    </row>
    <row r="5718" spans="1:16" x14ac:dyDescent="0.35">
      <c r="A5718" s="1" t="s">
        <v>0</v>
      </c>
      <c r="B5718" s="1" t="s">
        <v>149</v>
      </c>
      <c r="C5718" s="1" t="s">
        <v>47</v>
      </c>
      <c r="D5718" s="1" t="s">
        <v>3</v>
      </c>
      <c r="E5718" s="1" t="s">
        <v>38</v>
      </c>
      <c r="F5718" s="2">
        <v>42532</v>
      </c>
      <c r="G5718" s="1" t="s">
        <v>5926</v>
      </c>
      <c r="H5718" s="3">
        <f>[1]!Capstone_Sales_Data[[#This Row],[Ship Date]]-[1]!Capstone_Sales_Data[[#This Row],[Order Date]]</f>
        <v>18</v>
      </c>
      <c r="I5718" s="2">
        <v>42550</v>
      </c>
      <c r="J5718" s="3">
        <v>3926</v>
      </c>
      <c r="K5718" s="4">
        <v>109.28</v>
      </c>
      <c r="L5718" s="4">
        <v>35.840000000000003</v>
      </c>
      <c r="M5718" s="4">
        <v>429033.28</v>
      </c>
      <c r="N5718" s="4">
        <v>140707.84</v>
      </c>
      <c r="O5718" s="4">
        <v>288325.44</v>
      </c>
      <c r="P5718" s="5">
        <f>[1]!Capstone_Sales_Data[[#This Row],[Total Profit]]/[1]!Capstone_Sales_Data[[#This Row],[Total Revenue]]</f>
        <v>0.67203513909224011</v>
      </c>
    </row>
    <row r="5719" spans="1:16" x14ac:dyDescent="0.35">
      <c r="A5719" t="s">
        <v>6</v>
      </c>
      <c r="B5719" t="s">
        <v>423</v>
      </c>
      <c r="C5719" t="s">
        <v>51</v>
      </c>
      <c r="D5719" t="s">
        <v>3</v>
      </c>
      <c r="E5719" t="s">
        <v>22</v>
      </c>
      <c r="F5719" s="6">
        <v>40197</v>
      </c>
      <c r="G5719" t="s">
        <v>5927</v>
      </c>
      <c r="H5719" s="7">
        <f>[1]!Capstone_Sales_Data[[#This Row],[Ship Date]]-[1]!Capstone_Sales_Data[[#This Row],[Order Date]]</f>
        <v>11</v>
      </c>
      <c r="I5719" s="6">
        <v>40208</v>
      </c>
      <c r="J5719" s="7">
        <v>8228</v>
      </c>
      <c r="K5719" s="8">
        <v>152.58000000000001</v>
      </c>
      <c r="L5719" s="8">
        <v>97.44</v>
      </c>
      <c r="M5719" s="8">
        <v>1255428.24</v>
      </c>
      <c r="N5719" s="8">
        <v>801736.32</v>
      </c>
      <c r="O5719" s="8">
        <v>453691.92</v>
      </c>
      <c r="P5719" s="9">
        <f>[1]!Capstone_Sales_Data[[#This Row],[Total Profit]]/[1]!Capstone_Sales_Data[[#This Row],[Total Revenue]]</f>
        <v>0.36138419189933146</v>
      </c>
    </row>
    <row r="5720" spans="1:16" x14ac:dyDescent="0.35">
      <c r="A5720" s="1" t="s">
        <v>176</v>
      </c>
      <c r="B5720" s="1" t="s">
        <v>493</v>
      </c>
      <c r="C5720" s="1" t="s">
        <v>17</v>
      </c>
      <c r="D5720" s="1" t="s">
        <v>14</v>
      </c>
      <c r="E5720" s="1" t="s">
        <v>9</v>
      </c>
      <c r="F5720" s="2">
        <v>42385</v>
      </c>
      <c r="G5720" s="1" t="s">
        <v>5928</v>
      </c>
      <c r="H5720" s="3">
        <f>[1]!Capstone_Sales_Data[[#This Row],[Ship Date]]-[1]!Capstone_Sales_Data[[#This Row],[Order Date]]</f>
        <v>11</v>
      </c>
      <c r="I5720" s="2">
        <v>42396</v>
      </c>
      <c r="J5720" s="3">
        <v>7726</v>
      </c>
      <c r="K5720" s="4">
        <v>668.27</v>
      </c>
      <c r="L5720" s="4">
        <v>502.54</v>
      </c>
      <c r="M5720" s="4">
        <v>5163054.0199999996</v>
      </c>
      <c r="N5720" s="4">
        <v>3882624.04</v>
      </c>
      <c r="O5720" s="4">
        <v>1280429.98</v>
      </c>
      <c r="P5720" s="5">
        <f>[1]!Capstone_Sales_Data[[#This Row],[Total Profit]]/[1]!Capstone_Sales_Data[[#This Row],[Total Revenue]]</f>
        <v>0.24799856345489099</v>
      </c>
    </row>
    <row r="5721" spans="1:16" x14ac:dyDescent="0.35">
      <c r="A5721" t="s">
        <v>6</v>
      </c>
      <c r="B5721" t="s">
        <v>480</v>
      </c>
      <c r="C5721" t="s">
        <v>47</v>
      </c>
      <c r="D5721" t="s">
        <v>14</v>
      </c>
      <c r="E5721" t="s">
        <v>9</v>
      </c>
      <c r="F5721" s="6">
        <v>40772</v>
      </c>
      <c r="G5721" t="s">
        <v>5929</v>
      </c>
      <c r="H5721" s="7">
        <f>[1]!Capstone_Sales_Data[[#This Row],[Ship Date]]-[1]!Capstone_Sales_Data[[#This Row],[Order Date]]</f>
        <v>13</v>
      </c>
      <c r="I5721" s="6">
        <v>40785</v>
      </c>
      <c r="J5721" s="7">
        <v>9925</v>
      </c>
      <c r="K5721" s="8">
        <v>109.28</v>
      </c>
      <c r="L5721" s="8">
        <v>35.840000000000003</v>
      </c>
      <c r="M5721" s="8">
        <v>1084604</v>
      </c>
      <c r="N5721" s="8">
        <v>355712</v>
      </c>
      <c r="O5721" s="8">
        <v>728892</v>
      </c>
      <c r="P5721" s="9">
        <f>[1]!Capstone_Sales_Data[[#This Row],[Total Profit]]/[1]!Capstone_Sales_Data[[#This Row],[Total Revenue]]</f>
        <v>0.67203513909224011</v>
      </c>
    </row>
    <row r="5722" spans="1:16" x14ac:dyDescent="0.35">
      <c r="A5722" s="1" t="s">
        <v>11</v>
      </c>
      <c r="B5722" s="1" t="s">
        <v>118</v>
      </c>
      <c r="C5722" s="1" t="s">
        <v>2</v>
      </c>
      <c r="D5722" s="1" t="s">
        <v>3</v>
      </c>
      <c r="E5722" s="1" t="s">
        <v>4</v>
      </c>
      <c r="F5722" s="2">
        <v>41255</v>
      </c>
      <c r="G5722" s="1" t="s">
        <v>5930</v>
      </c>
      <c r="H5722" s="3">
        <f>[1]!Capstone_Sales_Data[[#This Row],[Ship Date]]-[1]!Capstone_Sales_Data[[#This Row],[Order Date]]</f>
        <v>26</v>
      </c>
      <c r="I5722" s="2">
        <v>41281</v>
      </c>
      <c r="J5722" s="3">
        <v>4361</v>
      </c>
      <c r="K5722" s="4">
        <v>651.21</v>
      </c>
      <c r="L5722" s="4">
        <v>524.96</v>
      </c>
      <c r="M5722" s="4">
        <v>2839926.81</v>
      </c>
      <c r="N5722" s="4">
        <v>2289350.56</v>
      </c>
      <c r="O5722" s="4">
        <v>550576.25</v>
      </c>
      <c r="P5722" s="5">
        <f>[1]!Capstone_Sales_Data[[#This Row],[Total Profit]]/[1]!Capstone_Sales_Data[[#This Row],[Total Revenue]]</f>
        <v>0.19386987300563566</v>
      </c>
    </row>
    <row r="5723" spans="1:16" x14ac:dyDescent="0.35">
      <c r="A5723" t="s">
        <v>0</v>
      </c>
      <c r="B5723" t="s">
        <v>324</v>
      </c>
      <c r="C5723" t="s">
        <v>28</v>
      </c>
      <c r="D5723" t="s">
        <v>14</v>
      </c>
      <c r="E5723" t="s">
        <v>9</v>
      </c>
      <c r="F5723" s="6">
        <v>40435</v>
      </c>
      <c r="G5723" t="s">
        <v>5931</v>
      </c>
      <c r="H5723" s="7">
        <f>[1]!Capstone_Sales_Data[[#This Row],[Ship Date]]-[1]!Capstone_Sales_Data[[#This Row],[Order Date]]</f>
        <v>48</v>
      </c>
      <c r="I5723" s="6">
        <v>40483</v>
      </c>
      <c r="J5723" s="7">
        <v>7601</v>
      </c>
      <c r="K5723" s="8">
        <v>255.28</v>
      </c>
      <c r="L5723" s="8">
        <v>159.41999999999999</v>
      </c>
      <c r="M5723" s="8">
        <v>1940383.28</v>
      </c>
      <c r="N5723" s="8">
        <v>1211751.42</v>
      </c>
      <c r="O5723" s="8">
        <v>728631.86</v>
      </c>
      <c r="P5723" s="9">
        <f>[1]!Capstone_Sales_Data[[#This Row],[Total Profit]]/[1]!Capstone_Sales_Data[[#This Row],[Total Revenue]]</f>
        <v>0.37550924475086178</v>
      </c>
    </row>
    <row r="5724" spans="1:16" x14ac:dyDescent="0.35">
      <c r="A5724" s="1" t="s">
        <v>6</v>
      </c>
      <c r="B5724" s="1" t="s">
        <v>220</v>
      </c>
      <c r="C5724" s="1" t="s">
        <v>17</v>
      </c>
      <c r="D5724" s="1" t="s">
        <v>14</v>
      </c>
      <c r="E5724" s="1" t="s">
        <v>22</v>
      </c>
      <c r="F5724" s="2">
        <v>40838</v>
      </c>
      <c r="G5724" s="1" t="s">
        <v>5932</v>
      </c>
      <c r="H5724" s="3">
        <f>[1]!Capstone_Sales_Data[[#This Row],[Ship Date]]-[1]!Capstone_Sales_Data[[#This Row],[Order Date]]</f>
        <v>38</v>
      </c>
      <c r="I5724" s="2">
        <v>40876</v>
      </c>
      <c r="J5724" s="3">
        <v>8245</v>
      </c>
      <c r="K5724" s="4">
        <v>668.27</v>
      </c>
      <c r="L5724" s="4">
        <v>502.54</v>
      </c>
      <c r="M5724" s="4">
        <v>5509886.1500000004</v>
      </c>
      <c r="N5724" s="4">
        <v>4143442.3</v>
      </c>
      <c r="O5724" s="4">
        <v>1366443.85</v>
      </c>
      <c r="P5724" s="5">
        <f>[1]!Capstone_Sales_Data[[#This Row],[Total Profit]]/[1]!Capstone_Sales_Data[[#This Row],[Total Revenue]]</f>
        <v>0.24799856345489099</v>
      </c>
    </row>
    <row r="5725" spans="1:16" x14ac:dyDescent="0.35">
      <c r="A5725" t="s">
        <v>6</v>
      </c>
      <c r="B5725" t="s">
        <v>76</v>
      </c>
      <c r="C5725" t="s">
        <v>58</v>
      </c>
      <c r="D5725" t="s">
        <v>3</v>
      </c>
      <c r="E5725" t="s">
        <v>9</v>
      </c>
      <c r="F5725" s="6">
        <v>41227</v>
      </c>
      <c r="G5725" t="s">
        <v>5933</v>
      </c>
      <c r="H5725" s="7">
        <f>[1]!Capstone_Sales_Data[[#This Row],[Ship Date]]-[1]!Capstone_Sales_Data[[#This Row],[Order Date]]</f>
        <v>47</v>
      </c>
      <c r="I5725" s="6">
        <v>41274</v>
      </c>
      <c r="J5725" s="7">
        <v>1922</v>
      </c>
      <c r="K5725" s="8">
        <v>81.73</v>
      </c>
      <c r="L5725" s="8">
        <v>56.67</v>
      </c>
      <c r="M5725" s="8">
        <v>157085.06</v>
      </c>
      <c r="N5725" s="8">
        <v>108919.74</v>
      </c>
      <c r="O5725" s="8">
        <v>48165.32</v>
      </c>
      <c r="P5725" s="9">
        <f>[1]!Capstone_Sales_Data[[#This Row],[Total Profit]]/[1]!Capstone_Sales_Data[[#This Row],[Total Revenue]]</f>
        <v>0.30661935641747218</v>
      </c>
    </row>
    <row r="5726" spans="1:16" x14ac:dyDescent="0.35">
      <c r="A5726" s="1" t="s">
        <v>24</v>
      </c>
      <c r="B5726" s="1" t="s">
        <v>95</v>
      </c>
      <c r="C5726" s="1" t="s">
        <v>47</v>
      </c>
      <c r="D5726" s="1" t="s">
        <v>3</v>
      </c>
      <c r="E5726" s="1" t="s">
        <v>9</v>
      </c>
      <c r="F5726" s="2">
        <v>40756</v>
      </c>
      <c r="G5726" s="1" t="s">
        <v>5934</v>
      </c>
      <c r="H5726" s="3">
        <f>[1]!Capstone_Sales_Data[[#This Row],[Ship Date]]-[1]!Capstone_Sales_Data[[#This Row],[Order Date]]</f>
        <v>36</v>
      </c>
      <c r="I5726" s="2">
        <v>40792</v>
      </c>
      <c r="J5726" s="3">
        <v>6292</v>
      </c>
      <c r="K5726" s="4">
        <v>109.28</v>
      </c>
      <c r="L5726" s="4">
        <v>35.840000000000003</v>
      </c>
      <c r="M5726" s="4">
        <v>687589.76</v>
      </c>
      <c r="N5726" s="4">
        <v>225505.28</v>
      </c>
      <c r="O5726" s="4">
        <v>462084.48</v>
      </c>
      <c r="P5726" s="5">
        <f>[1]!Capstone_Sales_Data[[#This Row],[Total Profit]]/[1]!Capstone_Sales_Data[[#This Row],[Total Revenue]]</f>
        <v>0.67203513909224011</v>
      </c>
    </row>
    <row r="5727" spans="1:16" x14ac:dyDescent="0.35">
      <c r="A5727" t="s">
        <v>0</v>
      </c>
      <c r="B5727" t="s">
        <v>166</v>
      </c>
      <c r="C5727" t="s">
        <v>13</v>
      </c>
      <c r="D5727" t="s">
        <v>14</v>
      </c>
      <c r="E5727" t="s">
        <v>9</v>
      </c>
      <c r="F5727" s="6">
        <v>40350</v>
      </c>
      <c r="G5727" t="s">
        <v>5935</v>
      </c>
      <c r="H5727" s="7">
        <f>[1]!Capstone_Sales_Data[[#This Row],[Ship Date]]-[1]!Capstone_Sales_Data[[#This Row],[Order Date]]</f>
        <v>5</v>
      </c>
      <c r="I5727" s="6">
        <v>40355</v>
      </c>
      <c r="J5727" s="7">
        <v>6049</v>
      </c>
      <c r="K5727" s="8">
        <v>154.06</v>
      </c>
      <c r="L5727" s="8">
        <v>90.93</v>
      </c>
      <c r="M5727" s="8">
        <v>931908.94</v>
      </c>
      <c r="N5727" s="8">
        <v>550035.56999999995</v>
      </c>
      <c r="O5727" s="8">
        <v>381873.37</v>
      </c>
      <c r="P5727" s="9">
        <f>[1]!Capstone_Sales_Data[[#This Row],[Total Profit]]/[1]!Capstone_Sales_Data[[#This Row],[Total Revenue]]</f>
        <v>0.40977541217707386</v>
      </c>
    </row>
    <row r="5728" spans="1:16" x14ac:dyDescent="0.35">
      <c r="A5728" s="1" t="s">
        <v>0</v>
      </c>
      <c r="B5728" s="1" t="s">
        <v>223</v>
      </c>
      <c r="C5728" s="1" t="s">
        <v>8</v>
      </c>
      <c r="D5728" s="1" t="s">
        <v>3</v>
      </c>
      <c r="E5728" s="1" t="s">
        <v>22</v>
      </c>
      <c r="F5728" s="2">
        <v>41323</v>
      </c>
      <c r="G5728" s="1" t="s">
        <v>5936</v>
      </c>
      <c r="H5728" s="3">
        <f>[1]!Capstone_Sales_Data[[#This Row],[Ship Date]]-[1]!Capstone_Sales_Data[[#This Row],[Order Date]]</f>
        <v>20</v>
      </c>
      <c r="I5728" s="2">
        <v>41343</v>
      </c>
      <c r="J5728" s="3">
        <v>7917</v>
      </c>
      <c r="K5728" s="4">
        <v>47.45</v>
      </c>
      <c r="L5728" s="4">
        <v>31.79</v>
      </c>
      <c r="M5728" s="4">
        <v>375661.65</v>
      </c>
      <c r="N5728" s="4">
        <v>251681.43</v>
      </c>
      <c r="O5728" s="4">
        <v>123980.22</v>
      </c>
      <c r="P5728" s="5">
        <f>[1]!Capstone_Sales_Data[[#This Row],[Total Profit]]/[1]!Capstone_Sales_Data[[#This Row],[Total Revenue]]</f>
        <v>0.330031612223393</v>
      </c>
    </row>
    <row r="5729" spans="1:16" x14ac:dyDescent="0.35">
      <c r="A5729" t="s">
        <v>0</v>
      </c>
      <c r="B5729" t="s">
        <v>252</v>
      </c>
      <c r="C5729" t="s">
        <v>17</v>
      </c>
      <c r="D5729" t="s">
        <v>3</v>
      </c>
      <c r="E5729" t="s">
        <v>9</v>
      </c>
      <c r="F5729" s="6">
        <v>41229</v>
      </c>
      <c r="G5729" t="s">
        <v>5937</v>
      </c>
      <c r="H5729" s="7">
        <f>[1]!Capstone_Sales_Data[[#This Row],[Ship Date]]-[1]!Capstone_Sales_Data[[#This Row],[Order Date]]</f>
        <v>31</v>
      </c>
      <c r="I5729" s="6">
        <v>41260</v>
      </c>
      <c r="J5729" s="7">
        <v>5649</v>
      </c>
      <c r="K5729" s="8">
        <v>668.27</v>
      </c>
      <c r="L5729" s="8">
        <v>502.54</v>
      </c>
      <c r="M5729" s="8">
        <v>3775057.23</v>
      </c>
      <c r="N5729" s="8">
        <v>2838848.46</v>
      </c>
      <c r="O5729" s="8">
        <v>936208.77</v>
      </c>
      <c r="P5729" s="9">
        <f>[1]!Capstone_Sales_Data[[#This Row],[Total Profit]]/[1]!Capstone_Sales_Data[[#This Row],[Total Revenue]]</f>
        <v>0.24799856345489099</v>
      </c>
    </row>
    <row r="5730" spans="1:16" x14ac:dyDescent="0.35">
      <c r="A5730" s="1" t="s">
        <v>6</v>
      </c>
      <c r="B5730" s="1" t="s">
        <v>131</v>
      </c>
      <c r="C5730" s="1" t="s">
        <v>37</v>
      </c>
      <c r="D5730" s="1" t="s">
        <v>14</v>
      </c>
      <c r="E5730" s="1" t="s">
        <v>9</v>
      </c>
      <c r="F5730" s="2">
        <v>40777</v>
      </c>
      <c r="G5730" s="1" t="s">
        <v>5938</v>
      </c>
      <c r="H5730" s="3">
        <f>[1]!Capstone_Sales_Data[[#This Row],[Ship Date]]-[1]!Capstone_Sales_Data[[#This Row],[Order Date]]</f>
        <v>4</v>
      </c>
      <c r="I5730" s="2">
        <v>40781</v>
      </c>
      <c r="J5730" s="3">
        <v>5033</v>
      </c>
      <c r="K5730" s="4">
        <v>205.7</v>
      </c>
      <c r="L5730" s="4">
        <v>117.11</v>
      </c>
      <c r="M5730" s="4">
        <v>1035288.1</v>
      </c>
      <c r="N5730" s="4">
        <v>589414.63</v>
      </c>
      <c r="O5730" s="4">
        <v>445873.47</v>
      </c>
      <c r="P5730" s="5">
        <f>[1]!Capstone_Sales_Data[[#This Row],[Total Profit]]/[1]!Capstone_Sales_Data[[#This Row],[Total Revenue]]</f>
        <v>0.43067574137092851</v>
      </c>
    </row>
    <row r="5731" spans="1:16" x14ac:dyDescent="0.35">
      <c r="A5731" t="s">
        <v>11</v>
      </c>
      <c r="B5731" t="s">
        <v>46</v>
      </c>
      <c r="C5731" t="s">
        <v>28</v>
      </c>
      <c r="D5731" t="s">
        <v>14</v>
      </c>
      <c r="E5731" t="s">
        <v>9</v>
      </c>
      <c r="F5731" s="6">
        <v>42448</v>
      </c>
      <c r="G5731" t="s">
        <v>5939</v>
      </c>
      <c r="H5731" s="7">
        <f>[1]!Capstone_Sales_Data[[#This Row],[Ship Date]]-[1]!Capstone_Sales_Data[[#This Row],[Order Date]]</f>
        <v>44</v>
      </c>
      <c r="I5731" s="6">
        <v>42492</v>
      </c>
      <c r="J5731" s="7">
        <v>8885</v>
      </c>
      <c r="K5731" s="8">
        <v>255.28</v>
      </c>
      <c r="L5731" s="8">
        <v>159.41999999999999</v>
      </c>
      <c r="M5731" s="8">
        <v>2268162.7999999998</v>
      </c>
      <c r="N5731" s="8">
        <v>1416446.7</v>
      </c>
      <c r="O5731" s="8">
        <v>851716.1</v>
      </c>
      <c r="P5731" s="9">
        <f>[1]!Capstone_Sales_Data[[#This Row],[Total Profit]]/[1]!Capstone_Sales_Data[[#This Row],[Total Revenue]]</f>
        <v>0.37550924475086184</v>
      </c>
    </row>
    <row r="5732" spans="1:16" x14ac:dyDescent="0.35">
      <c r="A5732" s="1" t="s">
        <v>6</v>
      </c>
      <c r="B5732" s="1" t="s">
        <v>537</v>
      </c>
      <c r="C5732" s="1" t="s">
        <v>51</v>
      </c>
      <c r="D5732" s="1" t="s">
        <v>3</v>
      </c>
      <c r="E5732" s="1" t="s">
        <v>4</v>
      </c>
      <c r="F5732" s="2">
        <v>40815</v>
      </c>
      <c r="G5732" s="1" t="s">
        <v>5940</v>
      </c>
      <c r="H5732" s="3">
        <f>[1]!Capstone_Sales_Data[[#This Row],[Ship Date]]-[1]!Capstone_Sales_Data[[#This Row],[Order Date]]</f>
        <v>15</v>
      </c>
      <c r="I5732" s="2">
        <v>40830</v>
      </c>
      <c r="J5732" s="3">
        <v>2054</v>
      </c>
      <c r="K5732" s="4">
        <v>152.58000000000001</v>
      </c>
      <c r="L5732" s="4">
        <v>97.44</v>
      </c>
      <c r="M5732" s="4">
        <v>313399.32</v>
      </c>
      <c r="N5732" s="4">
        <v>200141.76</v>
      </c>
      <c r="O5732" s="4">
        <v>113257.56</v>
      </c>
      <c r="P5732" s="5">
        <f>[1]!Capstone_Sales_Data[[#This Row],[Total Profit]]/[1]!Capstone_Sales_Data[[#This Row],[Total Revenue]]</f>
        <v>0.36138419189933146</v>
      </c>
    </row>
    <row r="5733" spans="1:16" x14ac:dyDescent="0.35">
      <c r="A5733" t="s">
        <v>49</v>
      </c>
      <c r="B5733" t="s">
        <v>797</v>
      </c>
      <c r="C5733" t="s">
        <v>91</v>
      </c>
      <c r="D5733" t="s">
        <v>3</v>
      </c>
      <c r="E5733" t="s">
        <v>22</v>
      </c>
      <c r="F5733" s="6">
        <v>40518</v>
      </c>
      <c r="G5733" t="s">
        <v>5941</v>
      </c>
      <c r="H5733" s="7">
        <f>[1]!Capstone_Sales_Data[[#This Row],[Ship Date]]-[1]!Capstone_Sales_Data[[#This Row],[Order Date]]</f>
        <v>25</v>
      </c>
      <c r="I5733" s="6">
        <v>40543</v>
      </c>
      <c r="J5733" s="7">
        <v>6420</v>
      </c>
      <c r="K5733" s="8">
        <v>9.33</v>
      </c>
      <c r="L5733" s="8">
        <v>6.92</v>
      </c>
      <c r="M5733" s="8">
        <v>59898.6</v>
      </c>
      <c r="N5733" s="8">
        <v>44426.400000000001</v>
      </c>
      <c r="O5733" s="8">
        <v>15472.2</v>
      </c>
      <c r="P5733" s="9">
        <f>[1]!Capstone_Sales_Data[[#This Row],[Total Profit]]/[1]!Capstone_Sales_Data[[#This Row],[Total Revenue]]</f>
        <v>0.25830653804930331</v>
      </c>
    </row>
    <row r="5734" spans="1:16" x14ac:dyDescent="0.35">
      <c r="A5734" s="1" t="s">
        <v>24</v>
      </c>
      <c r="B5734" s="1" t="s">
        <v>295</v>
      </c>
      <c r="C5734" s="1" t="s">
        <v>58</v>
      </c>
      <c r="D5734" s="1" t="s">
        <v>3</v>
      </c>
      <c r="E5734" s="1" t="s">
        <v>22</v>
      </c>
      <c r="F5734" s="2">
        <v>41058</v>
      </c>
      <c r="G5734" s="1" t="s">
        <v>5942</v>
      </c>
      <c r="H5734" s="3">
        <f>[1]!Capstone_Sales_Data[[#This Row],[Ship Date]]-[1]!Capstone_Sales_Data[[#This Row],[Order Date]]</f>
        <v>41</v>
      </c>
      <c r="I5734" s="2">
        <v>41099</v>
      </c>
      <c r="J5734" s="3">
        <v>5895</v>
      </c>
      <c r="K5734" s="4">
        <v>81.73</v>
      </c>
      <c r="L5734" s="4">
        <v>56.67</v>
      </c>
      <c r="M5734" s="4">
        <v>481798.35</v>
      </c>
      <c r="N5734" s="4">
        <v>334069.65000000002</v>
      </c>
      <c r="O5734" s="4">
        <v>147728.70000000001</v>
      </c>
      <c r="P5734" s="5">
        <f>[1]!Capstone_Sales_Data[[#This Row],[Total Profit]]/[1]!Capstone_Sales_Data[[#This Row],[Total Revenue]]</f>
        <v>0.30661935641747218</v>
      </c>
    </row>
    <row r="5735" spans="1:16" x14ac:dyDescent="0.35">
      <c r="A5735" t="s">
        <v>24</v>
      </c>
      <c r="B5735" t="s">
        <v>1614</v>
      </c>
      <c r="C5735" t="s">
        <v>91</v>
      </c>
      <c r="D5735" t="s">
        <v>3</v>
      </c>
      <c r="E5735" t="s">
        <v>22</v>
      </c>
      <c r="F5735" s="6">
        <v>40938</v>
      </c>
      <c r="G5735" t="s">
        <v>5943</v>
      </c>
      <c r="H5735" s="7">
        <f>[1]!Capstone_Sales_Data[[#This Row],[Ship Date]]-[1]!Capstone_Sales_Data[[#This Row],[Order Date]]</f>
        <v>20</v>
      </c>
      <c r="I5735" s="6">
        <v>40958</v>
      </c>
      <c r="J5735" s="7">
        <v>1420</v>
      </c>
      <c r="K5735" s="8">
        <v>9.33</v>
      </c>
      <c r="L5735" s="8">
        <v>6.92</v>
      </c>
      <c r="M5735" s="8">
        <v>13248.6</v>
      </c>
      <c r="N5735" s="8">
        <v>9826.4</v>
      </c>
      <c r="O5735" s="8">
        <v>3422.2</v>
      </c>
      <c r="P5735" s="9">
        <f>[1]!Capstone_Sales_Data[[#This Row],[Total Profit]]/[1]!Capstone_Sales_Data[[#This Row],[Total Revenue]]</f>
        <v>0.25830653804930331</v>
      </c>
    </row>
    <row r="5736" spans="1:16" x14ac:dyDescent="0.35">
      <c r="A5736" s="1" t="s">
        <v>24</v>
      </c>
      <c r="B5736" s="1" t="s">
        <v>44</v>
      </c>
      <c r="C5736" s="1" t="s">
        <v>2</v>
      </c>
      <c r="D5736" s="1" t="s">
        <v>3</v>
      </c>
      <c r="E5736" s="1" t="s">
        <v>4</v>
      </c>
      <c r="F5736" s="2">
        <v>41819</v>
      </c>
      <c r="G5736" s="1" t="s">
        <v>5944</v>
      </c>
      <c r="H5736" s="3">
        <f>[1]!Capstone_Sales_Data[[#This Row],[Ship Date]]-[1]!Capstone_Sales_Data[[#This Row],[Order Date]]</f>
        <v>32</v>
      </c>
      <c r="I5736" s="2">
        <v>41851</v>
      </c>
      <c r="J5736" s="3">
        <v>5969</v>
      </c>
      <c r="K5736" s="4">
        <v>651.21</v>
      </c>
      <c r="L5736" s="4">
        <v>524.96</v>
      </c>
      <c r="M5736" s="4">
        <v>3887072.49</v>
      </c>
      <c r="N5736" s="4">
        <v>3133486.24</v>
      </c>
      <c r="O5736" s="4">
        <v>753586.25</v>
      </c>
      <c r="P5736" s="5">
        <f>[1]!Capstone_Sales_Data[[#This Row],[Total Profit]]/[1]!Capstone_Sales_Data[[#This Row],[Total Revenue]]</f>
        <v>0.19386987300563566</v>
      </c>
    </row>
    <row r="5737" spans="1:16" x14ac:dyDescent="0.35">
      <c r="A5737" t="s">
        <v>33</v>
      </c>
      <c r="B5737" t="s">
        <v>606</v>
      </c>
      <c r="C5737" t="s">
        <v>31</v>
      </c>
      <c r="D5737" t="s">
        <v>3</v>
      </c>
      <c r="E5737" t="s">
        <v>4</v>
      </c>
      <c r="F5737" s="6">
        <v>41601</v>
      </c>
      <c r="G5737" t="s">
        <v>5945</v>
      </c>
      <c r="H5737" s="7">
        <f>[1]!Capstone_Sales_Data[[#This Row],[Ship Date]]-[1]!Capstone_Sales_Data[[#This Row],[Order Date]]</f>
        <v>36</v>
      </c>
      <c r="I5737" s="6">
        <v>41637</v>
      </c>
      <c r="J5737" s="7">
        <v>9547</v>
      </c>
      <c r="K5737" s="8">
        <v>421.89</v>
      </c>
      <c r="L5737" s="8">
        <v>364.69</v>
      </c>
      <c r="M5737" s="8">
        <v>4027783.83</v>
      </c>
      <c r="N5737" s="8">
        <v>3481695.43</v>
      </c>
      <c r="O5737" s="8">
        <v>546088.4</v>
      </c>
      <c r="P5737" s="9">
        <f>[1]!Capstone_Sales_Data[[#This Row],[Total Profit]]/[1]!Capstone_Sales_Data[[#This Row],[Total Revenue]]</f>
        <v>0.13558036455000119</v>
      </c>
    </row>
    <row r="5738" spans="1:16" x14ac:dyDescent="0.35">
      <c r="A5738" s="1" t="s">
        <v>6</v>
      </c>
      <c r="B5738" s="1" t="s">
        <v>537</v>
      </c>
      <c r="C5738" s="1" t="s">
        <v>2</v>
      </c>
      <c r="D5738" s="1" t="s">
        <v>14</v>
      </c>
      <c r="E5738" s="1" t="s">
        <v>38</v>
      </c>
      <c r="F5738" s="2">
        <v>41339</v>
      </c>
      <c r="G5738" s="1" t="s">
        <v>5946</v>
      </c>
      <c r="H5738" s="3">
        <f>[1]!Capstone_Sales_Data[[#This Row],[Ship Date]]-[1]!Capstone_Sales_Data[[#This Row],[Order Date]]</f>
        <v>2</v>
      </c>
      <c r="I5738" s="2">
        <v>41341</v>
      </c>
      <c r="J5738" s="3">
        <v>4191</v>
      </c>
      <c r="K5738" s="4">
        <v>651.21</v>
      </c>
      <c r="L5738" s="4">
        <v>524.96</v>
      </c>
      <c r="M5738" s="4">
        <v>2729221.11</v>
      </c>
      <c r="N5738" s="4">
        <v>2200107.36</v>
      </c>
      <c r="O5738" s="4">
        <v>529113.75</v>
      </c>
      <c r="P5738" s="5">
        <f>[1]!Capstone_Sales_Data[[#This Row],[Total Profit]]/[1]!Capstone_Sales_Data[[#This Row],[Total Revenue]]</f>
        <v>0.19386987300563568</v>
      </c>
    </row>
    <row r="5739" spans="1:16" x14ac:dyDescent="0.35">
      <c r="A5739" t="s">
        <v>24</v>
      </c>
      <c r="B5739" t="s">
        <v>104</v>
      </c>
      <c r="C5739" t="s">
        <v>13</v>
      </c>
      <c r="D5739" t="s">
        <v>3</v>
      </c>
      <c r="E5739" t="s">
        <v>4</v>
      </c>
      <c r="F5739" s="6">
        <v>41093</v>
      </c>
      <c r="G5739" t="s">
        <v>5947</v>
      </c>
      <c r="H5739" s="7">
        <f>[1]!Capstone_Sales_Data[[#This Row],[Ship Date]]-[1]!Capstone_Sales_Data[[#This Row],[Order Date]]</f>
        <v>43</v>
      </c>
      <c r="I5739" s="6">
        <v>41136</v>
      </c>
      <c r="J5739" s="7">
        <v>8967</v>
      </c>
      <c r="K5739" s="8">
        <v>154.06</v>
      </c>
      <c r="L5739" s="8">
        <v>90.93</v>
      </c>
      <c r="M5739" s="8">
        <v>1381456.02</v>
      </c>
      <c r="N5739" s="8">
        <v>815369.31</v>
      </c>
      <c r="O5739" s="8">
        <v>566086.71</v>
      </c>
      <c r="P5739" s="9">
        <f>[1]!Capstone_Sales_Data[[#This Row],[Total Profit]]/[1]!Capstone_Sales_Data[[#This Row],[Total Revenue]]</f>
        <v>0.40977541217707386</v>
      </c>
    </row>
    <row r="5740" spans="1:16" x14ac:dyDescent="0.35">
      <c r="A5740" s="1" t="s">
        <v>6</v>
      </c>
      <c r="B5740" s="1" t="s">
        <v>131</v>
      </c>
      <c r="C5740" s="1" t="s">
        <v>37</v>
      </c>
      <c r="D5740" s="1" t="s">
        <v>14</v>
      </c>
      <c r="E5740" s="1" t="s">
        <v>22</v>
      </c>
      <c r="F5740" s="2">
        <v>41312</v>
      </c>
      <c r="G5740" s="1" t="s">
        <v>5948</v>
      </c>
      <c r="H5740" s="3">
        <f>[1]!Capstone_Sales_Data[[#This Row],[Ship Date]]-[1]!Capstone_Sales_Data[[#This Row],[Order Date]]</f>
        <v>28</v>
      </c>
      <c r="I5740" s="2">
        <v>41340</v>
      </c>
      <c r="J5740" s="3">
        <v>4974</v>
      </c>
      <c r="K5740" s="4">
        <v>205.7</v>
      </c>
      <c r="L5740" s="4">
        <v>117.11</v>
      </c>
      <c r="M5740" s="4">
        <v>1023151.8</v>
      </c>
      <c r="N5740" s="4">
        <v>582505.14</v>
      </c>
      <c r="O5740" s="4">
        <v>440646.66</v>
      </c>
      <c r="P5740" s="5">
        <f>[1]!Capstone_Sales_Data[[#This Row],[Total Profit]]/[1]!Capstone_Sales_Data[[#This Row],[Total Revenue]]</f>
        <v>0.43067574137092851</v>
      </c>
    </row>
    <row r="5741" spans="1:16" x14ac:dyDescent="0.35">
      <c r="A5741" t="s">
        <v>49</v>
      </c>
      <c r="B5741" t="s">
        <v>392</v>
      </c>
      <c r="C5741" t="s">
        <v>17</v>
      </c>
      <c r="D5741" t="s">
        <v>3</v>
      </c>
      <c r="E5741" t="s">
        <v>38</v>
      </c>
      <c r="F5741" s="6">
        <v>41454</v>
      </c>
      <c r="G5741" t="s">
        <v>5949</v>
      </c>
      <c r="H5741" s="7">
        <f>[1]!Capstone_Sales_Data[[#This Row],[Ship Date]]-[1]!Capstone_Sales_Data[[#This Row],[Order Date]]</f>
        <v>21</v>
      </c>
      <c r="I5741" s="6">
        <v>41475</v>
      </c>
      <c r="J5741" s="7">
        <v>343</v>
      </c>
      <c r="K5741" s="8">
        <v>668.27</v>
      </c>
      <c r="L5741" s="8">
        <v>502.54</v>
      </c>
      <c r="M5741" s="8">
        <v>229216.61</v>
      </c>
      <c r="N5741" s="8">
        <v>172371.22</v>
      </c>
      <c r="O5741" s="8">
        <v>56845.39</v>
      </c>
      <c r="P5741" s="9">
        <f>[1]!Capstone_Sales_Data[[#This Row],[Total Profit]]/[1]!Capstone_Sales_Data[[#This Row],[Total Revenue]]</f>
        <v>0.24799856345489099</v>
      </c>
    </row>
    <row r="5742" spans="1:16" x14ac:dyDescent="0.35">
      <c r="A5742" s="1" t="s">
        <v>6</v>
      </c>
      <c r="B5742" s="1" t="s">
        <v>290</v>
      </c>
      <c r="C5742" s="1" t="s">
        <v>51</v>
      </c>
      <c r="D5742" s="1" t="s">
        <v>3</v>
      </c>
      <c r="E5742" s="1" t="s">
        <v>9</v>
      </c>
      <c r="F5742" s="2">
        <v>41362</v>
      </c>
      <c r="G5742" s="1" t="s">
        <v>5950</v>
      </c>
      <c r="H5742" s="3">
        <f>[1]!Capstone_Sales_Data[[#This Row],[Ship Date]]-[1]!Capstone_Sales_Data[[#This Row],[Order Date]]</f>
        <v>48</v>
      </c>
      <c r="I5742" s="2">
        <v>41410</v>
      </c>
      <c r="J5742" s="3">
        <v>5233</v>
      </c>
      <c r="K5742" s="4">
        <v>152.58000000000001</v>
      </c>
      <c r="L5742" s="4">
        <v>97.44</v>
      </c>
      <c r="M5742" s="4">
        <v>798451.14</v>
      </c>
      <c r="N5742" s="4">
        <v>509903.52</v>
      </c>
      <c r="O5742" s="4">
        <v>288547.62</v>
      </c>
      <c r="P5742" s="5">
        <f>[1]!Capstone_Sales_Data[[#This Row],[Total Profit]]/[1]!Capstone_Sales_Data[[#This Row],[Total Revenue]]</f>
        <v>0.36138419189933146</v>
      </c>
    </row>
    <row r="5743" spans="1:16" x14ac:dyDescent="0.35">
      <c r="A5743" t="s">
        <v>6</v>
      </c>
      <c r="B5743" t="s">
        <v>74</v>
      </c>
      <c r="C5743" t="s">
        <v>2</v>
      </c>
      <c r="D5743" t="s">
        <v>14</v>
      </c>
      <c r="E5743" t="s">
        <v>22</v>
      </c>
      <c r="F5743" s="6">
        <v>42653</v>
      </c>
      <c r="G5743" t="s">
        <v>5951</v>
      </c>
      <c r="H5743" s="7">
        <f>[1]!Capstone_Sales_Data[[#This Row],[Ship Date]]-[1]!Capstone_Sales_Data[[#This Row],[Order Date]]</f>
        <v>18</v>
      </c>
      <c r="I5743" s="6">
        <v>42671</v>
      </c>
      <c r="J5743" s="7">
        <v>6839</v>
      </c>
      <c r="K5743" s="8">
        <v>651.21</v>
      </c>
      <c r="L5743" s="8">
        <v>524.96</v>
      </c>
      <c r="M5743" s="8">
        <v>4453625.1900000004</v>
      </c>
      <c r="N5743" s="8">
        <v>3590201.44</v>
      </c>
      <c r="O5743" s="8">
        <v>863423.75</v>
      </c>
      <c r="P5743" s="9">
        <f>[1]!Capstone_Sales_Data[[#This Row],[Total Profit]]/[1]!Capstone_Sales_Data[[#This Row],[Total Revenue]]</f>
        <v>0.19386987300563566</v>
      </c>
    </row>
    <row r="5744" spans="1:16" x14ac:dyDescent="0.35">
      <c r="A5744" s="1" t="s">
        <v>24</v>
      </c>
      <c r="B5744" s="1" t="s">
        <v>370</v>
      </c>
      <c r="C5744" s="1" t="s">
        <v>8</v>
      </c>
      <c r="D5744" s="1" t="s">
        <v>3</v>
      </c>
      <c r="E5744" s="1" t="s">
        <v>38</v>
      </c>
      <c r="F5744" s="2">
        <v>41800</v>
      </c>
      <c r="G5744" s="1" t="s">
        <v>5952</v>
      </c>
      <c r="H5744" s="3">
        <f>[1]!Capstone_Sales_Data[[#This Row],[Ship Date]]-[1]!Capstone_Sales_Data[[#This Row],[Order Date]]</f>
        <v>11</v>
      </c>
      <c r="I5744" s="2">
        <v>41811</v>
      </c>
      <c r="J5744" s="3">
        <v>4382</v>
      </c>
      <c r="K5744" s="4">
        <v>47.45</v>
      </c>
      <c r="L5744" s="4">
        <v>31.79</v>
      </c>
      <c r="M5744" s="4">
        <v>207925.9</v>
      </c>
      <c r="N5744" s="4">
        <v>139303.78</v>
      </c>
      <c r="O5744" s="4">
        <v>68622.12</v>
      </c>
      <c r="P5744" s="5">
        <f>[1]!Capstone_Sales_Data[[#This Row],[Total Profit]]/[1]!Capstone_Sales_Data[[#This Row],[Total Revenue]]</f>
        <v>0.33003161222339306</v>
      </c>
    </row>
    <row r="5745" spans="1:16" x14ac:dyDescent="0.35">
      <c r="A5745" t="s">
        <v>6</v>
      </c>
      <c r="B5745" t="s">
        <v>133</v>
      </c>
      <c r="C5745" t="s">
        <v>28</v>
      </c>
      <c r="D5745" t="s">
        <v>14</v>
      </c>
      <c r="E5745" t="s">
        <v>38</v>
      </c>
      <c r="F5745" s="6">
        <v>42582</v>
      </c>
      <c r="G5745" t="s">
        <v>5953</v>
      </c>
      <c r="H5745" s="7">
        <f>[1]!Capstone_Sales_Data[[#This Row],[Ship Date]]-[1]!Capstone_Sales_Data[[#This Row],[Order Date]]</f>
        <v>40</v>
      </c>
      <c r="I5745" s="6">
        <v>42622</v>
      </c>
      <c r="J5745" s="7">
        <v>4119</v>
      </c>
      <c r="K5745" s="8">
        <v>255.28</v>
      </c>
      <c r="L5745" s="8">
        <v>159.41999999999999</v>
      </c>
      <c r="M5745" s="8">
        <v>1051498.32</v>
      </c>
      <c r="N5745" s="8">
        <v>656650.98</v>
      </c>
      <c r="O5745" s="8">
        <v>394847.34</v>
      </c>
      <c r="P5745" s="9">
        <f>[1]!Capstone_Sales_Data[[#This Row],[Total Profit]]/[1]!Capstone_Sales_Data[[#This Row],[Total Revenue]]</f>
        <v>0.37550924475086178</v>
      </c>
    </row>
    <row r="5746" spans="1:16" x14ac:dyDescent="0.35">
      <c r="A5746" s="1" t="s">
        <v>0</v>
      </c>
      <c r="B5746" s="1" t="s">
        <v>258</v>
      </c>
      <c r="C5746" s="1" t="s">
        <v>63</v>
      </c>
      <c r="D5746" s="1" t="s">
        <v>14</v>
      </c>
      <c r="E5746" s="1" t="s">
        <v>38</v>
      </c>
      <c r="F5746" s="2">
        <v>40866</v>
      </c>
      <c r="G5746" s="1" t="s">
        <v>5954</v>
      </c>
      <c r="H5746" s="3">
        <f>[1]!Capstone_Sales_Data[[#This Row],[Ship Date]]-[1]!Capstone_Sales_Data[[#This Row],[Order Date]]</f>
        <v>33</v>
      </c>
      <c r="I5746" s="2">
        <v>40899</v>
      </c>
      <c r="J5746" s="3">
        <v>4335</v>
      </c>
      <c r="K5746" s="4">
        <v>437.2</v>
      </c>
      <c r="L5746" s="4">
        <v>263.33</v>
      </c>
      <c r="M5746" s="4">
        <v>1895262</v>
      </c>
      <c r="N5746" s="4">
        <v>1141535.55</v>
      </c>
      <c r="O5746" s="4">
        <v>753726.45</v>
      </c>
      <c r="P5746" s="5">
        <f>[1]!Capstone_Sales_Data[[#This Row],[Total Profit]]/[1]!Capstone_Sales_Data[[#This Row],[Total Revenue]]</f>
        <v>0.39768984446477584</v>
      </c>
    </row>
    <row r="5747" spans="1:16" x14ac:dyDescent="0.35">
      <c r="A5747" t="s">
        <v>33</v>
      </c>
      <c r="B5747" t="s">
        <v>518</v>
      </c>
      <c r="C5747" t="s">
        <v>47</v>
      </c>
      <c r="D5747" t="s">
        <v>3</v>
      </c>
      <c r="E5747" t="s">
        <v>22</v>
      </c>
      <c r="F5747" s="6">
        <v>42592</v>
      </c>
      <c r="G5747" t="s">
        <v>5955</v>
      </c>
      <c r="H5747" s="7">
        <f>[1]!Capstone_Sales_Data[[#This Row],[Ship Date]]-[1]!Capstone_Sales_Data[[#This Row],[Order Date]]</f>
        <v>5</v>
      </c>
      <c r="I5747" s="6">
        <v>42597</v>
      </c>
      <c r="J5747" s="7">
        <v>348</v>
      </c>
      <c r="K5747" s="8">
        <v>109.28</v>
      </c>
      <c r="L5747" s="8">
        <v>35.840000000000003</v>
      </c>
      <c r="M5747" s="8">
        <v>38029.440000000002</v>
      </c>
      <c r="N5747" s="8">
        <v>12472.32</v>
      </c>
      <c r="O5747" s="8">
        <v>25557.119999999999</v>
      </c>
      <c r="P5747" s="9">
        <f>[1]!Capstone_Sales_Data[[#This Row],[Total Profit]]/[1]!Capstone_Sales_Data[[#This Row],[Total Revenue]]</f>
        <v>0.67203513909224</v>
      </c>
    </row>
    <row r="5748" spans="1:16" x14ac:dyDescent="0.35">
      <c r="A5748" s="1" t="s">
        <v>6</v>
      </c>
      <c r="B5748" s="1" t="s">
        <v>40</v>
      </c>
      <c r="C5748" s="1" t="s">
        <v>63</v>
      </c>
      <c r="D5748" s="1" t="s">
        <v>3</v>
      </c>
      <c r="E5748" s="1" t="s">
        <v>38</v>
      </c>
      <c r="F5748" s="2">
        <v>40257</v>
      </c>
      <c r="G5748" s="1" t="s">
        <v>5956</v>
      </c>
      <c r="H5748" s="3">
        <f>[1]!Capstone_Sales_Data[[#This Row],[Ship Date]]-[1]!Capstone_Sales_Data[[#This Row],[Order Date]]</f>
        <v>38</v>
      </c>
      <c r="I5748" s="2">
        <v>40295</v>
      </c>
      <c r="J5748" s="3">
        <v>9506</v>
      </c>
      <c r="K5748" s="4">
        <v>437.2</v>
      </c>
      <c r="L5748" s="4">
        <v>263.33</v>
      </c>
      <c r="M5748" s="4">
        <v>4156023.2</v>
      </c>
      <c r="N5748" s="4">
        <v>2503214.98</v>
      </c>
      <c r="O5748" s="4">
        <v>1652808.22</v>
      </c>
      <c r="P5748" s="5">
        <f>[1]!Capstone_Sales_Data[[#This Row],[Total Profit]]/[1]!Capstone_Sales_Data[[#This Row],[Total Revenue]]</f>
        <v>0.39768984446477584</v>
      </c>
    </row>
    <row r="5749" spans="1:16" x14ac:dyDescent="0.35">
      <c r="A5749" t="s">
        <v>6</v>
      </c>
      <c r="B5749" t="s">
        <v>153</v>
      </c>
      <c r="C5749" t="s">
        <v>47</v>
      </c>
      <c r="D5749" t="s">
        <v>14</v>
      </c>
      <c r="E5749" t="s">
        <v>38</v>
      </c>
      <c r="F5749" s="6">
        <v>41960</v>
      </c>
      <c r="G5749" t="s">
        <v>5957</v>
      </c>
      <c r="H5749" s="7">
        <f>[1]!Capstone_Sales_Data[[#This Row],[Ship Date]]-[1]!Capstone_Sales_Data[[#This Row],[Order Date]]</f>
        <v>49</v>
      </c>
      <c r="I5749" s="6">
        <v>42009</v>
      </c>
      <c r="J5749" s="7">
        <v>6189</v>
      </c>
      <c r="K5749" s="8">
        <v>109.28</v>
      </c>
      <c r="L5749" s="8">
        <v>35.840000000000003</v>
      </c>
      <c r="M5749" s="8">
        <v>676333.92</v>
      </c>
      <c r="N5749" s="8">
        <v>221813.76000000001</v>
      </c>
      <c r="O5749" s="8">
        <v>454520.16</v>
      </c>
      <c r="P5749" s="9">
        <f>[1]!Capstone_Sales_Data[[#This Row],[Total Profit]]/[1]!Capstone_Sales_Data[[#This Row],[Total Revenue]]</f>
        <v>0.67203513909224</v>
      </c>
    </row>
    <row r="5750" spans="1:16" x14ac:dyDescent="0.35">
      <c r="A5750" s="1" t="s">
        <v>24</v>
      </c>
      <c r="B5750" s="1" t="s">
        <v>439</v>
      </c>
      <c r="C5750" s="1" t="s">
        <v>2</v>
      </c>
      <c r="D5750" s="1" t="s">
        <v>3</v>
      </c>
      <c r="E5750" s="1" t="s">
        <v>22</v>
      </c>
      <c r="F5750" s="2">
        <v>42360</v>
      </c>
      <c r="G5750" s="1" t="s">
        <v>5958</v>
      </c>
      <c r="H5750" s="3">
        <f>[1]!Capstone_Sales_Data[[#This Row],[Ship Date]]-[1]!Capstone_Sales_Data[[#This Row],[Order Date]]</f>
        <v>16</v>
      </c>
      <c r="I5750" s="2">
        <v>42376</v>
      </c>
      <c r="J5750" s="3">
        <v>6808</v>
      </c>
      <c r="K5750" s="4">
        <v>651.21</v>
      </c>
      <c r="L5750" s="4">
        <v>524.96</v>
      </c>
      <c r="M5750" s="4">
        <v>4433437.68</v>
      </c>
      <c r="N5750" s="4">
        <v>3573927.68</v>
      </c>
      <c r="O5750" s="4">
        <v>859510</v>
      </c>
      <c r="P5750" s="5">
        <f>[1]!Capstone_Sales_Data[[#This Row],[Total Profit]]/[1]!Capstone_Sales_Data[[#This Row],[Total Revenue]]</f>
        <v>0.19386987300563568</v>
      </c>
    </row>
    <row r="5751" spans="1:16" x14ac:dyDescent="0.35">
      <c r="A5751" t="s">
        <v>49</v>
      </c>
      <c r="B5751" t="s">
        <v>237</v>
      </c>
      <c r="C5751" t="s">
        <v>58</v>
      </c>
      <c r="D5751" t="s">
        <v>3</v>
      </c>
      <c r="E5751" t="s">
        <v>38</v>
      </c>
      <c r="F5751" s="6">
        <v>40653</v>
      </c>
      <c r="G5751" t="s">
        <v>5959</v>
      </c>
      <c r="H5751" s="7">
        <f>[1]!Capstone_Sales_Data[[#This Row],[Ship Date]]-[1]!Capstone_Sales_Data[[#This Row],[Order Date]]</f>
        <v>12</v>
      </c>
      <c r="I5751" s="6">
        <v>40665</v>
      </c>
      <c r="J5751" s="7">
        <v>4807</v>
      </c>
      <c r="K5751" s="8">
        <v>81.73</v>
      </c>
      <c r="L5751" s="8">
        <v>56.67</v>
      </c>
      <c r="M5751" s="8">
        <v>392876.11</v>
      </c>
      <c r="N5751" s="8">
        <v>272412.69</v>
      </c>
      <c r="O5751" s="8">
        <v>120463.42</v>
      </c>
      <c r="P5751" s="9">
        <f>[1]!Capstone_Sales_Data[[#This Row],[Total Profit]]/[1]!Capstone_Sales_Data[[#This Row],[Total Revenue]]</f>
        <v>0.30661935641747218</v>
      </c>
    </row>
    <row r="5752" spans="1:16" x14ac:dyDescent="0.35">
      <c r="A5752" s="1" t="s">
        <v>6</v>
      </c>
      <c r="B5752" s="1" t="s">
        <v>111</v>
      </c>
      <c r="C5752" s="1" t="s">
        <v>37</v>
      </c>
      <c r="D5752" s="1" t="s">
        <v>3</v>
      </c>
      <c r="E5752" s="1" t="s">
        <v>9</v>
      </c>
      <c r="F5752" s="2">
        <v>41956</v>
      </c>
      <c r="G5752" s="1" t="s">
        <v>5960</v>
      </c>
      <c r="H5752" s="3">
        <f>[1]!Capstone_Sales_Data[[#This Row],[Ship Date]]-[1]!Capstone_Sales_Data[[#This Row],[Order Date]]</f>
        <v>18</v>
      </c>
      <c r="I5752" s="2">
        <v>41974</v>
      </c>
      <c r="J5752" s="3">
        <v>5657</v>
      </c>
      <c r="K5752" s="4">
        <v>205.7</v>
      </c>
      <c r="L5752" s="4">
        <v>117.11</v>
      </c>
      <c r="M5752" s="4">
        <v>1163644.8999999999</v>
      </c>
      <c r="N5752" s="4">
        <v>662491.27</v>
      </c>
      <c r="O5752" s="4">
        <v>501153.63</v>
      </c>
      <c r="P5752" s="5">
        <f>[1]!Capstone_Sales_Data[[#This Row],[Total Profit]]/[1]!Capstone_Sales_Data[[#This Row],[Total Revenue]]</f>
        <v>0.43067574137092857</v>
      </c>
    </row>
    <row r="5753" spans="1:16" x14ac:dyDescent="0.35">
      <c r="A5753" t="s">
        <v>6</v>
      </c>
      <c r="B5753" t="s">
        <v>554</v>
      </c>
      <c r="C5753" t="s">
        <v>28</v>
      </c>
      <c r="D5753" t="s">
        <v>14</v>
      </c>
      <c r="E5753" t="s">
        <v>22</v>
      </c>
      <c r="F5753" s="6">
        <v>42096</v>
      </c>
      <c r="G5753" t="s">
        <v>5961</v>
      </c>
      <c r="H5753" s="7">
        <f>[1]!Capstone_Sales_Data[[#This Row],[Ship Date]]-[1]!Capstone_Sales_Data[[#This Row],[Order Date]]</f>
        <v>4</v>
      </c>
      <c r="I5753" s="6">
        <v>42100</v>
      </c>
      <c r="J5753" s="7">
        <v>1865</v>
      </c>
      <c r="K5753" s="8">
        <v>255.28</v>
      </c>
      <c r="L5753" s="8">
        <v>159.41999999999999</v>
      </c>
      <c r="M5753" s="8">
        <v>476097.2</v>
      </c>
      <c r="N5753" s="8">
        <v>297318.3</v>
      </c>
      <c r="O5753" s="8">
        <v>178778.9</v>
      </c>
      <c r="P5753" s="9">
        <f>[1]!Capstone_Sales_Data[[#This Row],[Total Profit]]/[1]!Capstone_Sales_Data[[#This Row],[Total Revenue]]</f>
        <v>0.37550924475086178</v>
      </c>
    </row>
    <row r="5754" spans="1:16" x14ac:dyDescent="0.35">
      <c r="A5754" s="1" t="s">
        <v>176</v>
      </c>
      <c r="B5754" s="1" t="s">
        <v>177</v>
      </c>
      <c r="C5754" s="1" t="s">
        <v>28</v>
      </c>
      <c r="D5754" s="1" t="s">
        <v>14</v>
      </c>
      <c r="E5754" s="1" t="s">
        <v>22</v>
      </c>
      <c r="F5754" s="2">
        <v>42817</v>
      </c>
      <c r="G5754" s="1" t="s">
        <v>5962</v>
      </c>
      <c r="H5754" s="3">
        <f>[1]!Capstone_Sales_Data[[#This Row],[Ship Date]]-[1]!Capstone_Sales_Data[[#This Row],[Order Date]]</f>
        <v>6</v>
      </c>
      <c r="I5754" s="2">
        <v>42823</v>
      </c>
      <c r="J5754" s="3">
        <v>7966</v>
      </c>
      <c r="K5754" s="4">
        <v>255.28</v>
      </c>
      <c r="L5754" s="4">
        <v>159.41999999999999</v>
      </c>
      <c r="M5754" s="4">
        <v>2033560.48</v>
      </c>
      <c r="N5754" s="4">
        <v>1269939.72</v>
      </c>
      <c r="O5754" s="4">
        <v>763620.76</v>
      </c>
      <c r="P5754" s="5">
        <f>[1]!Capstone_Sales_Data[[#This Row],[Total Profit]]/[1]!Capstone_Sales_Data[[#This Row],[Total Revenue]]</f>
        <v>0.37550924475086178</v>
      </c>
    </row>
    <row r="5755" spans="1:16" x14ac:dyDescent="0.35">
      <c r="A5755" t="s">
        <v>24</v>
      </c>
      <c r="B5755" t="s">
        <v>25</v>
      </c>
      <c r="C5755" t="s">
        <v>37</v>
      </c>
      <c r="D5755" t="s">
        <v>3</v>
      </c>
      <c r="E5755" t="s">
        <v>9</v>
      </c>
      <c r="F5755" s="6">
        <v>42107</v>
      </c>
      <c r="G5755" t="s">
        <v>5963</v>
      </c>
      <c r="H5755" s="7">
        <f>[1]!Capstone_Sales_Data[[#This Row],[Ship Date]]-[1]!Capstone_Sales_Data[[#This Row],[Order Date]]</f>
        <v>46</v>
      </c>
      <c r="I5755" s="6">
        <v>42153</v>
      </c>
      <c r="J5755" s="7">
        <v>5528</v>
      </c>
      <c r="K5755" s="8">
        <v>205.7</v>
      </c>
      <c r="L5755" s="8">
        <v>117.11</v>
      </c>
      <c r="M5755" s="8">
        <v>1137109.6000000001</v>
      </c>
      <c r="N5755" s="8">
        <v>647384.07999999996</v>
      </c>
      <c r="O5755" s="8">
        <v>489725.52</v>
      </c>
      <c r="P5755" s="9">
        <f>[1]!Capstone_Sales_Data[[#This Row],[Total Profit]]/[1]!Capstone_Sales_Data[[#This Row],[Total Revenue]]</f>
        <v>0.43067574137092851</v>
      </c>
    </row>
    <row r="5756" spans="1:16" x14ac:dyDescent="0.35">
      <c r="A5756" s="1" t="s">
        <v>49</v>
      </c>
      <c r="B5756" s="1" t="s">
        <v>122</v>
      </c>
      <c r="C5756" s="1" t="s">
        <v>51</v>
      </c>
      <c r="D5756" s="1" t="s">
        <v>3</v>
      </c>
      <c r="E5756" s="1" t="s">
        <v>22</v>
      </c>
      <c r="F5756" s="2">
        <v>41106</v>
      </c>
      <c r="G5756" s="1" t="s">
        <v>5964</v>
      </c>
      <c r="H5756" s="3">
        <f>[1]!Capstone_Sales_Data[[#This Row],[Ship Date]]-[1]!Capstone_Sales_Data[[#This Row],[Order Date]]</f>
        <v>8</v>
      </c>
      <c r="I5756" s="2">
        <v>41114</v>
      </c>
      <c r="J5756" s="3">
        <v>8149</v>
      </c>
      <c r="K5756" s="4">
        <v>152.58000000000001</v>
      </c>
      <c r="L5756" s="4">
        <v>97.44</v>
      </c>
      <c r="M5756" s="4">
        <v>1243374.42</v>
      </c>
      <c r="N5756" s="4">
        <v>794038.56</v>
      </c>
      <c r="O5756" s="4">
        <v>449335.86</v>
      </c>
      <c r="P5756" s="5">
        <f>[1]!Capstone_Sales_Data[[#This Row],[Total Profit]]/[1]!Capstone_Sales_Data[[#This Row],[Total Revenue]]</f>
        <v>0.36138419189933152</v>
      </c>
    </row>
    <row r="5757" spans="1:16" x14ac:dyDescent="0.35">
      <c r="A5757" t="s">
        <v>0</v>
      </c>
      <c r="B5757" t="s">
        <v>627</v>
      </c>
      <c r="C5757" t="s">
        <v>28</v>
      </c>
      <c r="D5757" t="s">
        <v>3</v>
      </c>
      <c r="E5757" t="s">
        <v>9</v>
      </c>
      <c r="F5757" s="6">
        <v>42729</v>
      </c>
      <c r="G5757" t="s">
        <v>5965</v>
      </c>
      <c r="H5757" s="7">
        <f>[1]!Capstone_Sales_Data[[#This Row],[Ship Date]]-[1]!Capstone_Sales_Data[[#This Row],[Order Date]]</f>
        <v>17</v>
      </c>
      <c r="I5757" s="6">
        <v>42746</v>
      </c>
      <c r="J5757" s="7">
        <v>6459</v>
      </c>
      <c r="K5757" s="8">
        <v>255.28</v>
      </c>
      <c r="L5757" s="8">
        <v>159.41999999999999</v>
      </c>
      <c r="M5757" s="8">
        <v>1648853.52</v>
      </c>
      <c r="N5757" s="8">
        <v>1029693.78</v>
      </c>
      <c r="O5757" s="8">
        <v>619159.74</v>
      </c>
      <c r="P5757" s="9">
        <f>[1]!Capstone_Sales_Data[[#This Row],[Total Profit]]/[1]!Capstone_Sales_Data[[#This Row],[Total Revenue]]</f>
        <v>0.37550924475086178</v>
      </c>
    </row>
    <row r="5758" spans="1:16" x14ac:dyDescent="0.35">
      <c r="A5758" s="1" t="s">
        <v>176</v>
      </c>
      <c r="B5758" s="1" t="s">
        <v>288</v>
      </c>
      <c r="C5758" s="1" t="s">
        <v>28</v>
      </c>
      <c r="D5758" s="1" t="s">
        <v>3</v>
      </c>
      <c r="E5758" s="1" t="s">
        <v>38</v>
      </c>
      <c r="F5758" s="2">
        <v>41978</v>
      </c>
      <c r="G5758" s="1" t="s">
        <v>5966</v>
      </c>
      <c r="H5758" s="3">
        <f>[1]!Capstone_Sales_Data[[#This Row],[Ship Date]]-[1]!Capstone_Sales_Data[[#This Row],[Order Date]]</f>
        <v>10</v>
      </c>
      <c r="I5758" s="2">
        <v>41988</v>
      </c>
      <c r="J5758" s="3">
        <v>3120</v>
      </c>
      <c r="K5758" s="4">
        <v>255.28</v>
      </c>
      <c r="L5758" s="4">
        <v>159.41999999999999</v>
      </c>
      <c r="M5758" s="4">
        <v>796473.6</v>
      </c>
      <c r="N5758" s="4">
        <v>497390.4</v>
      </c>
      <c r="O5758" s="4">
        <v>299083.2</v>
      </c>
      <c r="P5758" s="5">
        <f>[1]!Capstone_Sales_Data[[#This Row],[Total Profit]]/[1]!Capstone_Sales_Data[[#This Row],[Total Revenue]]</f>
        <v>0.37550924475086184</v>
      </c>
    </row>
    <row r="5759" spans="1:16" x14ac:dyDescent="0.35">
      <c r="A5759" t="s">
        <v>11</v>
      </c>
      <c r="B5759" t="s">
        <v>139</v>
      </c>
      <c r="C5759" t="s">
        <v>31</v>
      </c>
      <c r="D5759" t="s">
        <v>14</v>
      </c>
      <c r="E5759" t="s">
        <v>9</v>
      </c>
      <c r="F5759" s="6">
        <v>41163</v>
      </c>
      <c r="G5759" t="s">
        <v>5967</v>
      </c>
      <c r="H5759" s="7">
        <f>[1]!Capstone_Sales_Data[[#This Row],[Ship Date]]-[1]!Capstone_Sales_Data[[#This Row],[Order Date]]</f>
        <v>14</v>
      </c>
      <c r="I5759" s="6">
        <v>41177</v>
      </c>
      <c r="J5759" s="7">
        <v>7823</v>
      </c>
      <c r="K5759" s="8">
        <v>421.89</v>
      </c>
      <c r="L5759" s="8">
        <v>364.69</v>
      </c>
      <c r="M5759" s="8">
        <v>3300445.47</v>
      </c>
      <c r="N5759" s="8">
        <v>2852969.87</v>
      </c>
      <c r="O5759" s="8">
        <v>447475.6</v>
      </c>
      <c r="P5759" s="9">
        <f>[1]!Capstone_Sales_Data[[#This Row],[Total Profit]]/[1]!Capstone_Sales_Data[[#This Row],[Total Revenue]]</f>
        <v>0.13558036455000116</v>
      </c>
    </row>
    <row r="5760" spans="1:16" x14ac:dyDescent="0.35">
      <c r="A5760" s="1" t="s">
        <v>6</v>
      </c>
      <c r="B5760" s="1" t="s">
        <v>76</v>
      </c>
      <c r="C5760" s="1" t="s">
        <v>17</v>
      </c>
      <c r="D5760" s="1" t="s">
        <v>14</v>
      </c>
      <c r="E5760" s="1" t="s">
        <v>38</v>
      </c>
      <c r="F5760" s="2">
        <v>40214</v>
      </c>
      <c r="G5760" s="1" t="s">
        <v>5968</v>
      </c>
      <c r="H5760" s="3">
        <f>[1]!Capstone_Sales_Data[[#This Row],[Ship Date]]-[1]!Capstone_Sales_Data[[#This Row],[Order Date]]</f>
        <v>16</v>
      </c>
      <c r="I5760" s="2">
        <v>40230</v>
      </c>
      <c r="J5760" s="3">
        <v>2293</v>
      </c>
      <c r="K5760" s="4">
        <v>668.27</v>
      </c>
      <c r="L5760" s="4">
        <v>502.54</v>
      </c>
      <c r="M5760" s="4">
        <v>1532343.11</v>
      </c>
      <c r="N5760" s="4">
        <v>1152324.22</v>
      </c>
      <c r="O5760" s="4">
        <v>380018.89</v>
      </c>
      <c r="P5760" s="5">
        <f>[1]!Capstone_Sales_Data[[#This Row],[Total Profit]]/[1]!Capstone_Sales_Data[[#This Row],[Total Revenue]]</f>
        <v>0.24799856345489099</v>
      </c>
    </row>
    <row r="5761" spans="1:16" x14ac:dyDescent="0.35">
      <c r="A5761" t="s">
        <v>0</v>
      </c>
      <c r="B5761" t="s">
        <v>216</v>
      </c>
      <c r="C5761" t="s">
        <v>37</v>
      </c>
      <c r="D5761" t="s">
        <v>3</v>
      </c>
      <c r="E5761" t="s">
        <v>38</v>
      </c>
      <c r="F5761" s="6">
        <v>40834</v>
      </c>
      <c r="G5761" t="s">
        <v>5969</v>
      </c>
      <c r="H5761" s="7">
        <f>[1]!Capstone_Sales_Data[[#This Row],[Ship Date]]-[1]!Capstone_Sales_Data[[#This Row],[Order Date]]</f>
        <v>44</v>
      </c>
      <c r="I5761" s="6">
        <v>40878</v>
      </c>
      <c r="J5761" s="7">
        <v>5284</v>
      </c>
      <c r="K5761" s="8">
        <v>205.7</v>
      </c>
      <c r="L5761" s="8">
        <v>117.11</v>
      </c>
      <c r="M5761" s="8">
        <v>1086918.8</v>
      </c>
      <c r="N5761" s="8">
        <v>618809.24</v>
      </c>
      <c r="O5761" s="8">
        <v>468109.56</v>
      </c>
      <c r="P5761" s="9">
        <f>[1]!Capstone_Sales_Data[[#This Row],[Total Profit]]/[1]!Capstone_Sales_Data[[#This Row],[Total Revenue]]</f>
        <v>0.43067574137092851</v>
      </c>
    </row>
    <row r="5762" spans="1:16" x14ac:dyDescent="0.35">
      <c r="A5762" s="1" t="s">
        <v>6</v>
      </c>
      <c r="B5762" s="1" t="s">
        <v>131</v>
      </c>
      <c r="C5762" s="1" t="s">
        <v>47</v>
      </c>
      <c r="D5762" s="1" t="s">
        <v>14</v>
      </c>
      <c r="E5762" s="1" t="s">
        <v>9</v>
      </c>
      <c r="F5762" s="2">
        <v>42350</v>
      </c>
      <c r="G5762" s="1" t="s">
        <v>5970</v>
      </c>
      <c r="H5762" s="3">
        <f>[1]!Capstone_Sales_Data[[#This Row],[Ship Date]]-[1]!Capstone_Sales_Data[[#This Row],[Order Date]]</f>
        <v>37</v>
      </c>
      <c r="I5762" s="2">
        <v>42387</v>
      </c>
      <c r="J5762" s="3">
        <v>7583</v>
      </c>
      <c r="K5762" s="4">
        <v>109.28</v>
      </c>
      <c r="L5762" s="4">
        <v>35.840000000000003</v>
      </c>
      <c r="M5762" s="4">
        <v>828670.24</v>
      </c>
      <c r="N5762" s="4">
        <v>271774.71999999997</v>
      </c>
      <c r="O5762" s="4">
        <v>556895.52</v>
      </c>
      <c r="P5762" s="5">
        <f>[1]!Capstone_Sales_Data[[#This Row],[Total Profit]]/[1]!Capstone_Sales_Data[[#This Row],[Total Revenue]]</f>
        <v>0.67203513909224011</v>
      </c>
    </row>
    <row r="5763" spans="1:16" x14ac:dyDescent="0.35">
      <c r="A5763" t="s">
        <v>0</v>
      </c>
      <c r="B5763" t="s">
        <v>316</v>
      </c>
      <c r="C5763" t="s">
        <v>28</v>
      </c>
      <c r="D5763" t="s">
        <v>14</v>
      </c>
      <c r="E5763" t="s">
        <v>38</v>
      </c>
      <c r="F5763" s="6">
        <v>40327</v>
      </c>
      <c r="G5763" t="s">
        <v>5971</v>
      </c>
      <c r="H5763" s="7">
        <f>[1]!Capstone_Sales_Data[[#This Row],[Ship Date]]-[1]!Capstone_Sales_Data[[#This Row],[Order Date]]</f>
        <v>25</v>
      </c>
      <c r="I5763" s="6">
        <v>40352</v>
      </c>
      <c r="J5763" s="7">
        <v>7006</v>
      </c>
      <c r="K5763" s="8">
        <v>255.28</v>
      </c>
      <c r="L5763" s="8">
        <v>159.41999999999999</v>
      </c>
      <c r="M5763" s="8">
        <v>1788491.68</v>
      </c>
      <c r="N5763" s="8">
        <v>1116896.52</v>
      </c>
      <c r="O5763" s="8">
        <v>671595.16</v>
      </c>
      <c r="P5763" s="9">
        <f>[1]!Capstone_Sales_Data[[#This Row],[Total Profit]]/[1]!Capstone_Sales_Data[[#This Row],[Total Revenue]]</f>
        <v>0.37550924475086184</v>
      </c>
    </row>
    <row r="5764" spans="1:16" x14ac:dyDescent="0.35">
      <c r="A5764" s="1" t="s">
        <v>0</v>
      </c>
      <c r="B5764" s="1" t="s">
        <v>684</v>
      </c>
      <c r="C5764" s="1" t="s">
        <v>51</v>
      </c>
      <c r="D5764" s="1" t="s">
        <v>3</v>
      </c>
      <c r="E5764" s="1" t="s">
        <v>22</v>
      </c>
      <c r="F5764" s="2">
        <v>41785</v>
      </c>
      <c r="G5764" s="1" t="s">
        <v>5972</v>
      </c>
      <c r="H5764" s="3">
        <f>[1]!Capstone_Sales_Data[[#This Row],[Ship Date]]-[1]!Capstone_Sales_Data[[#This Row],[Order Date]]</f>
        <v>50</v>
      </c>
      <c r="I5764" s="2">
        <v>41835</v>
      </c>
      <c r="J5764" s="3">
        <v>3403</v>
      </c>
      <c r="K5764" s="4">
        <v>152.58000000000001</v>
      </c>
      <c r="L5764" s="4">
        <v>97.44</v>
      </c>
      <c r="M5764" s="4">
        <v>519229.74</v>
      </c>
      <c r="N5764" s="4">
        <v>331588.32</v>
      </c>
      <c r="O5764" s="4">
        <v>187641.42</v>
      </c>
      <c r="P5764" s="5">
        <f>[1]!Capstone_Sales_Data[[#This Row],[Total Profit]]/[1]!Capstone_Sales_Data[[#This Row],[Total Revenue]]</f>
        <v>0.36138419189933152</v>
      </c>
    </row>
    <row r="5765" spans="1:16" x14ac:dyDescent="0.35">
      <c r="A5765" t="s">
        <v>49</v>
      </c>
      <c r="B5765" t="s">
        <v>50</v>
      </c>
      <c r="C5765" t="s">
        <v>13</v>
      </c>
      <c r="D5765" t="s">
        <v>14</v>
      </c>
      <c r="E5765" t="s">
        <v>9</v>
      </c>
      <c r="F5765" s="6">
        <v>41684</v>
      </c>
      <c r="G5765" t="s">
        <v>5973</v>
      </c>
      <c r="H5765" s="7">
        <f>[1]!Capstone_Sales_Data[[#This Row],[Ship Date]]-[1]!Capstone_Sales_Data[[#This Row],[Order Date]]</f>
        <v>42</v>
      </c>
      <c r="I5765" s="6">
        <v>41726</v>
      </c>
      <c r="J5765" s="7">
        <v>3653</v>
      </c>
      <c r="K5765" s="8">
        <v>154.06</v>
      </c>
      <c r="L5765" s="8">
        <v>90.93</v>
      </c>
      <c r="M5765" s="8">
        <v>562781.18000000005</v>
      </c>
      <c r="N5765" s="8">
        <v>332167.28999999998</v>
      </c>
      <c r="O5765" s="8">
        <v>230613.89</v>
      </c>
      <c r="P5765" s="9">
        <f>[1]!Capstone_Sales_Data[[#This Row],[Total Profit]]/[1]!Capstone_Sales_Data[[#This Row],[Total Revenue]]</f>
        <v>0.40977541217707386</v>
      </c>
    </row>
    <row r="5766" spans="1:16" x14ac:dyDescent="0.35">
      <c r="A5766" s="1" t="s">
        <v>0</v>
      </c>
      <c r="B5766" s="1" t="s">
        <v>334</v>
      </c>
      <c r="C5766" s="1" t="s">
        <v>2</v>
      </c>
      <c r="D5766" s="1" t="s">
        <v>14</v>
      </c>
      <c r="E5766" s="1" t="s">
        <v>4</v>
      </c>
      <c r="F5766" s="2">
        <v>40907</v>
      </c>
      <c r="G5766" s="1" t="s">
        <v>5974</v>
      </c>
      <c r="H5766" s="3">
        <f>[1]!Capstone_Sales_Data[[#This Row],[Ship Date]]-[1]!Capstone_Sales_Data[[#This Row],[Order Date]]</f>
        <v>44</v>
      </c>
      <c r="I5766" s="2">
        <v>40951</v>
      </c>
      <c r="J5766" s="3">
        <v>6667</v>
      </c>
      <c r="K5766" s="4">
        <v>651.21</v>
      </c>
      <c r="L5766" s="4">
        <v>524.96</v>
      </c>
      <c r="M5766" s="4">
        <v>4341617.07</v>
      </c>
      <c r="N5766" s="4">
        <v>3499908.32</v>
      </c>
      <c r="O5766" s="4">
        <v>841708.75</v>
      </c>
      <c r="P5766" s="5">
        <f>[1]!Capstone_Sales_Data[[#This Row],[Total Profit]]/[1]!Capstone_Sales_Data[[#This Row],[Total Revenue]]</f>
        <v>0.19386987300563566</v>
      </c>
    </row>
    <row r="5767" spans="1:16" x14ac:dyDescent="0.35">
      <c r="A5767" t="s">
        <v>11</v>
      </c>
      <c r="B5767" t="s">
        <v>860</v>
      </c>
      <c r="C5767" t="s">
        <v>8</v>
      </c>
      <c r="D5767" t="s">
        <v>14</v>
      </c>
      <c r="E5767" t="s">
        <v>22</v>
      </c>
      <c r="F5767" s="6">
        <v>42107</v>
      </c>
      <c r="G5767" t="s">
        <v>5975</v>
      </c>
      <c r="H5767" s="7">
        <f>[1]!Capstone_Sales_Data[[#This Row],[Ship Date]]-[1]!Capstone_Sales_Data[[#This Row],[Order Date]]</f>
        <v>37</v>
      </c>
      <c r="I5767" s="6">
        <v>42144</v>
      </c>
      <c r="J5767" s="7">
        <v>8389</v>
      </c>
      <c r="K5767" s="8">
        <v>47.45</v>
      </c>
      <c r="L5767" s="8">
        <v>31.79</v>
      </c>
      <c r="M5767" s="8">
        <v>398058.05</v>
      </c>
      <c r="N5767" s="8">
        <v>266686.31</v>
      </c>
      <c r="O5767" s="8">
        <v>131371.74</v>
      </c>
      <c r="P5767" s="9">
        <f>[1]!Capstone_Sales_Data[[#This Row],[Total Profit]]/[1]!Capstone_Sales_Data[[#This Row],[Total Revenue]]</f>
        <v>0.33003161222339306</v>
      </c>
    </row>
    <row r="5768" spans="1:16" x14ac:dyDescent="0.35">
      <c r="A5768" s="1" t="s">
        <v>0</v>
      </c>
      <c r="B5768" s="1" t="s">
        <v>314</v>
      </c>
      <c r="C5768" s="1" t="s">
        <v>31</v>
      </c>
      <c r="D5768" s="1" t="s">
        <v>14</v>
      </c>
      <c r="E5768" s="1" t="s">
        <v>9</v>
      </c>
      <c r="F5768" s="2">
        <v>42795</v>
      </c>
      <c r="G5768" s="1" t="s">
        <v>5976</v>
      </c>
      <c r="H5768" s="3">
        <f>[1]!Capstone_Sales_Data[[#This Row],[Ship Date]]-[1]!Capstone_Sales_Data[[#This Row],[Order Date]]</f>
        <v>18</v>
      </c>
      <c r="I5768" s="2">
        <v>42813</v>
      </c>
      <c r="J5768" s="3">
        <v>6791</v>
      </c>
      <c r="K5768" s="4">
        <v>421.89</v>
      </c>
      <c r="L5768" s="4">
        <v>364.69</v>
      </c>
      <c r="M5768" s="4">
        <v>2865054.99</v>
      </c>
      <c r="N5768" s="4">
        <v>2476609.79</v>
      </c>
      <c r="O5768" s="4">
        <v>388445.2</v>
      </c>
      <c r="P5768" s="5">
        <f>[1]!Capstone_Sales_Data[[#This Row],[Total Profit]]/[1]!Capstone_Sales_Data[[#This Row],[Total Revenue]]</f>
        <v>0.13558036455000119</v>
      </c>
    </row>
    <row r="5769" spans="1:16" x14ac:dyDescent="0.35">
      <c r="A5769" t="s">
        <v>0</v>
      </c>
      <c r="B5769" t="s">
        <v>216</v>
      </c>
      <c r="C5769" t="s">
        <v>37</v>
      </c>
      <c r="D5769" t="s">
        <v>3</v>
      </c>
      <c r="E5769" t="s">
        <v>22</v>
      </c>
      <c r="F5769" s="6">
        <v>42255</v>
      </c>
      <c r="G5769" t="s">
        <v>5977</v>
      </c>
      <c r="H5769" s="7">
        <f>[1]!Capstone_Sales_Data[[#This Row],[Ship Date]]-[1]!Capstone_Sales_Data[[#This Row],[Order Date]]</f>
        <v>19</v>
      </c>
      <c r="I5769" s="6">
        <v>42274</v>
      </c>
      <c r="J5769" s="7">
        <v>6878</v>
      </c>
      <c r="K5769" s="8">
        <v>205.7</v>
      </c>
      <c r="L5769" s="8">
        <v>117.11</v>
      </c>
      <c r="M5769" s="8">
        <v>1414804.6</v>
      </c>
      <c r="N5769" s="8">
        <v>805482.58</v>
      </c>
      <c r="O5769" s="8">
        <v>609322.02</v>
      </c>
      <c r="P5769" s="9">
        <f>[1]!Capstone_Sales_Data[[#This Row],[Total Profit]]/[1]!Capstone_Sales_Data[[#This Row],[Total Revenue]]</f>
        <v>0.43067574137092851</v>
      </c>
    </row>
    <row r="5770" spans="1:16" x14ac:dyDescent="0.35">
      <c r="A5770" s="1" t="s">
        <v>49</v>
      </c>
      <c r="B5770" s="1" t="s">
        <v>237</v>
      </c>
      <c r="C5770" s="1" t="s">
        <v>63</v>
      </c>
      <c r="D5770" s="1" t="s">
        <v>14</v>
      </c>
      <c r="E5770" s="1" t="s">
        <v>4</v>
      </c>
      <c r="F5770" s="2">
        <v>42923</v>
      </c>
      <c r="G5770" s="1" t="s">
        <v>5978</v>
      </c>
      <c r="H5770" s="3">
        <f>[1]!Capstone_Sales_Data[[#This Row],[Ship Date]]-[1]!Capstone_Sales_Data[[#This Row],[Order Date]]</f>
        <v>37</v>
      </c>
      <c r="I5770" s="2">
        <v>42960</v>
      </c>
      <c r="J5770" s="3">
        <v>5686</v>
      </c>
      <c r="K5770" s="4">
        <v>437.2</v>
      </c>
      <c r="L5770" s="4">
        <v>263.33</v>
      </c>
      <c r="M5770" s="4">
        <v>2485919.2000000002</v>
      </c>
      <c r="N5770" s="4">
        <v>1497294.38</v>
      </c>
      <c r="O5770" s="4">
        <v>988624.82</v>
      </c>
      <c r="P5770" s="5">
        <f>[1]!Capstone_Sales_Data[[#This Row],[Total Profit]]/[1]!Capstone_Sales_Data[[#This Row],[Total Revenue]]</f>
        <v>0.39768984446477579</v>
      </c>
    </row>
    <row r="5771" spans="1:16" x14ac:dyDescent="0.35">
      <c r="A5771" t="s">
        <v>49</v>
      </c>
      <c r="B5771" t="s">
        <v>78</v>
      </c>
      <c r="C5771" t="s">
        <v>13</v>
      </c>
      <c r="D5771" t="s">
        <v>14</v>
      </c>
      <c r="E5771" t="s">
        <v>38</v>
      </c>
      <c r="F5771" s="6">
        <v>40711</v>
      </c>
      <c r="G5771" t="s">
        <v>5979</v>
      </c>
      <c r="H5771" s="7">
        <f>[1]!Capstone_Sales_Data[[#This Row],[Ship Date]]-[1]!Capstone_Sales_Data[[#This Row],[Order Date]]</f>
        <v>7</v>
      </c>
      <c r="I5771" s="6">
        <v>40718</v>
      </c>
      <c r="J5771" s="7">
        <v>7284</v>
      </c>
      <c r="K5771" s="8">
        <v>154.06</v>
      </c>
      <c r="L5771" s="8">
        <v>90.93</v>
      </c>
      <c r="M5771" s="8">
        <v>1122173.04</v>
      </c>
      <c r="N5771" s="8">
        <v>662334.12</v>
      </c>
      <c r="O5771" s="8">
        <v>459838.92</v>
      </c>
      <c r="P5771" s="9">
        <f>[1]!Capstone_Sales_Data[[#This Row],[Total Profit]]/[1]!Capstone_Sales_Data[[#This Row],[Total Revenue]]</f>
        <v>0.40977541217707386</v>
      </c>
    </row>
    <row r="5772" spans="1:16" x14ac:dyDescent="0.35">
      <c r="A5772" s="1" t="s">
        <v>0</v>
      </c>
      <c r="B5772" s="1" t="s">
        <v>437</v>
      </c>
      <c r="C5772" s="1" t="s">
        <v>8</v>
      </c>
      <c r="D5772" s="1" t="s">
        <v>3</v>
      </c>
      <c r="E5772" s="1" t="s">
        <v>38</v>
      </c>
      <c r="F5772" s="2">
        <v>40219</v>
      </c>
      <c r="G5772" s="1" t="s">
        <v>5980</v>
      </c>
      <c r="H5772" s="3">
        <f>[1]!Capstone_Sales_Data[[#This Row],[Ship Date]]-[1]!Capstone_Sales_Data[[#This Row],[Order Date]]</f>
        <v>27</v>
      </c>
      <c r="I5772" s="2">
        <v>40246</v>
      </c>
      <c r="J5772" s="3">
        <v>7769</v>
      </c>
      <c r="K5772" s="4">
        <v>47.45</v>
      </c>
      <c r="L5772" s="4">
        <v>31.79</v>
      </c>
      <c r="M5772" s="4">
        <v>368639.05</v>
      </c>
      <c r="N5772" s="4">
        <v>246976.51</v>
      </c>
      <c r="O5772" s="4">
        <v>121662.54</v>
      </c>
      <c r="P5772" s="5">
        <f>[1]!Capstone_Sales_Data[[#This Row],[Total Profit]]/[1]!Capstone_Sales_Data[[#This Row],[Total Revenue]]</f>
        <v>0.33003161222339306</v>
      </c>
    </row>
    <row r="5773" spans="1:16" x14ac:dyDescent="0.35">
      <c r="A5773" t="s">
        <v>6</v>
      </c>
      <c r="B5773" t="s">
        <v>202</v>
      </c>
      <c r="C5773" t="s">
        <v>31</v>
      </c>
      <c r="D5773" t="s">
        <v>3</v>
      </c>
      <c r="E5773" t="s">
        <v>9</v>
      </c>
      <c r="F5773" s="6">
        <v>42285</v>
      </c>
      <c r="G5773" t="s">
        <v>5981</v>
      </c>
      <c r="H5773" s="7">
        <f>[1]!Capstone_Sales_Data[[#This Row],[Ship Date]]-[1]!Capstone_Sales_Data[[#This Row],[Order Date]]</f>
        <v>34</v>
      </c>
      <c r="I5773" s="6">
        <v>42319</v>
      </c>
      <c r="J5773" s="7">
        <v>271</v>
      </c>
      <c r="K5773" s="8">
        <v>421.89</v>
      </c>
      <c r="L5773" s="8">
        <v>364.69</v>
      </c>
      <c r="M5773" s="8">
        <v>114332.19</v>
      </c>
      <c r="N5773" s="8">
        <v>98830.99</v>
      </c>
      <c r="O5773" s="8">
        <v>15501.2</v>
      </c>
      <c r="P5773" s="9">
        <f>[1]!Capstone_Sales_Data[[#This Row],[Total Profit]]/[1]!Capstone_Sales_Data[[#This Row],[Total Revenue]]</f>
        <v>0.13558036455000119</v>
      </c>
    </row>
    <row r="5774" spans="1:16" x14ac:dyDescent="0.35">
      <c r="A5774" s="1" t="s">
        <v>6</v>
      </c>
      <c r="B5774" s="1" t="s">
        <v>156</v>
      </c>
      <c r="C5774" s="1" t="s">
        <v>91</v>
      </c>
      <c r="D5774" s="1" t="s">
        <v>14</v>
      </c>
      <c r="E5774" s="1" t="s">
        <v>22</v>
      </c>
      <c r="F5774" s="2">
        <v>42605</v>
      </c>
      <c r="G5774" s="1" t="s">
        <v>5982</v>
      </c>
      <c r="H5774" s="3">
        <f>[1]!Capstone_Sales_Data[[#This Row],[Ship Date]]-[1]!Capstone_Sales_Data[[#This Row],[Order Date]]</f>
        <v>26</v>
      </c>
      <c r="I5774" s="2">
        <v>42631</v>
      </c>
      <c r="J5774" s="3">
        <v>9952</v>
      </c>
      <c r="K5774" s="4">
        <v>9.33</v>
      </c>
      <c r="L5774" s="4">
        <v>6.92</v>
      </c>
      <c r="M5774" s="4">
        <v>92852.160000000003</v>
      </c>
      <c r="N5774" s="4">
        <v>68867.839999999997</v>
      </c>
      <c r="O5774" s="4">
        <v>23984.32</v>
      </c>
      <c r="P5774" s="5">
        <f>[1]!Capstone_Sales_Data[[#This Row],[Total Profit]]/[1]!Capstone_Sales_Data[[#This Row],[Total Revenue]]</f>
        <v>0.25830653804930331</v>
      </c>
    </row>
    <row r="5775" spans="1:16" x14ac:dyDescent="0.35">
      <c r="A5775" t="s">
        <v>6</v>
      </c>
      <c r="B5775" t="s">
        <v>312</v>
      </c>
      <c r="C5775" t="s">
        <v>31</v>
      </c>
      <c r="D5775" t="s">
        <v>3</v>
      </c>
      <c r="E5775" t="s">
        <v>22</v>
      </c>
      <c r="F5775" s="6">
        <v>41412</v>
      </c>
      <c r="G5775" t="s">
        <v>5983</v>
      </c>
      <c r="H5775" s="7">
        <f>[1]!Capstone_Sales_Data[[#This Row],[Ship Date]]-[1]!Capstone_Sales_Data[[#This Row],[Order Date]]</f>
        <v>43</v>
      </c>
      <c r="I5775" s="6">
        <v>41455</v>
      </c>
      <c r="J5775" s="7">
        <v>9003</v>
      </c>
      <c r="K5775" s="8">
        <v>421.89</v>
      </c>
      <c r="L5775" s="8">
        <v>364.69</v>
      </c>
      <c r="M5775" s="8">
        <v>3798275.67</v>
      </c>
      <c r="N5775" s="8">
        <v>3283304.07</v>
      </c>
      <c r="O5775" s="8">
        <v>514971.6</v>
      </c>
      <c r="P5775" s="9">
        <f>[1]!Capstone_Sales_Data[[#This Row],[Total Profit]]/[1]!Capstone_Sales_Data[[#This Row],[Total Revenue]]</f>
        <v>0.13558036455000119</v>
      </c>
    </row>
    <row r="5776" spans="1:16" x14ac:dyDescent="0.35">
      <c r="A5776" s="1" t="s">
        <v>6</v>
      </c>
      <c r="B5776" s="1" t="s">
        <v>74</v>
      </c>
      <c r="C5776" s="1" t="s">
        <v>13</v>
      </c>
      <c r="D5776" s="1" t="s">
        <v>3</v>
      </c>
      <c r="E5776" s="1" t="s">
        <v>4</v>
      </c>
      <c r="F5776" s="2">
        <v>42095</v>
      </c>
      <c r="G5776" s="1" t="s">
        <v>5984</v>
      </c>
      <c r="H5776" s="3">
        <f>[1]!Capstone_Sales_Data[[#This Row],[Ship Date]]-[1]!Capstone_Sales_Data[[#This Row],[Order Date]]</f>
        <v>36</v>
      </c>
      <c r="I5776" s="2">
        <v>42131</v>
      </c>
      <c r="J5776" s="3">
        <v>1649</v>
      </c>
      <c r="K5776" s="4">
        <v>154.06</v>
      </c>
      <c r="L5776" s="4">
        <v>90.93</v>
      </c>
      <c r="M5776" s="4">
        <v>254044.94</v>
      </c>
      <c r="N5776" s="4">
        <v>149943.57</v>
      </c>
      <c r="O5776" s="4">
        <v>104101.37</v>
      </c>
      <c r="P5776" s="5">
        <f>[1]!Capstone_Sales_Data[[#This Row],[Total Profit]]/[1]!Capstone_Sales_Data[[#This Row],[Total Revenue]]</f>
        <v>0.40977541217707386</v>
      </c>
    </row>
    <row r="5777" spans="1:16" x14ac:dyDescent="0.35">
      <c r="A5777" t="s">
        <v>33</v>
      </c>
      <c r="B5777" t="s">
        <v>273</v>
      </c>
      <c r="C5777" t="s">
        <v>51</v>
      </c>
      <c r="D5777" t="s">
        <v>14</v>
      </c>
      <c r="E5777" t="s">
        <v>9</v>
      </c>
      <c r="F5777" s="6">
        <v>41517</v>
      </c>
      <c r="G5777" t="s">
        <v>5985</v>
      </c>
      <c r="H5777" s="7">
        <f>[1]!Capstone_Sales_Data[[#This Row],[Ship Date]]-[1]!Capstone_Sales_Data[[#This Row],[Order Date]]</f>
        <v>43</v>
      </c>
      <c r="I5777" s="6">
        <v>41560</v>
      </c>
      <c r="J5777" s="7">
        <v>9145</v>
      </c>
      <c r="K5777" s="8">
        <v>152.58000000000001</v>
      </c>
      <c r="L5777" s="8">
        <v>97.44</v>
      </c>
      <c r="M5777" s="8">
        <v>1395344.1</v>
      </c>
      <c r="N5777" s="8">
        <v>891088.8</v>
      </c>
      <c r="O5777" s="8">
        <v>504255.3</v>
      </c>
      <c r="P5777" s="9">
        <f>[1]!Capstone_Sales_Data[[#This Row],[Total Profit]]/[1]!Capstone_Sales_Data[[#This Row],[Total Revenue]]</f>
        <v>0.36138419189933146</v>
      </c>
    </row>
    <row r="5778" spans="1:16" x14ac:dyDescent="0.35">
      <c r="A5778" s="1" t="s">
        <v>6</v>
      </c>
      <c r="B5778" s="1" t="s">
        <v>225</v>
      </c>
      <c r="C5778" s="1" t="s">
        <v>8</v>
      </c>
      <c r="D5778" s="1" t="s">
        <v>3</v>
      </c>
      <c r="E5778" s="1" t="s">
        <v>9</v>
      </c>
      <c r="F5778" s="2">
        <v>42461</v>
      </c>
      <c r="G5778" s="1" t="s">
        <v>5986</v>
      </c>
      <c r="H5778" s="3">
        <f>[1]!Capstone_Sales_Data[[#This Row],[Ship Date]]-[1]!Capstone_Sales_Data[[#This Row],[Order Date]]</f>
        <v>18</v>
      </c>
      <c r="I5778" s="2">
        <v>42479</v>
      </c>
      <c r="J5778" s="3">
        <v>4776</v>
      </c>
      <c r="K5778" s="4">
        <v>47.45</v>
      </c>
      <c r="L5778" s="4">
        <v>31.79</v>
      </c>
      <c r="M5778" s="4">
        <v>226621.2</v>
      </c>
      <c r="N5778" s="4">
        <v>151829.04</v>
      </c>
      <c r="O5778" s="4">
        <v>74792.160000000003</v>
      </c>
      <c r="P5778" s="5">
        <f>[1]!Capstone_Sales_Data[[#This Row],[Total Profit]]/[1]!Capstone_Sales_Data[[#This Row],[Total Revenue]]</f>
        <v>0.33003161222339306</v>
      </c>
    </row>
    <row r="5779" spans="1:16" x14ac:dyDescent="0.35">
      <c r="A5779" t="s">
        <v>0</v>
      </c>
      <c r="B5779" t="s">
        <v>62</v>
      </c>
      <c r="C5779" t="s">
        <v>47</v>
      </c>
      <c r="D5779" t="s">
        <v>3</v>
      </c>
      <c r="E5779" t="s">
        <v>4</v>
      </c>
      <c r="F5779" s="6">
        <v>41185</v>
      </c>
      <c r="G5779" t="s">
        <v>5987</v>
      </c>
      <c r="H5779" s="7">
        <f>[1]!Capstone_Sales_Data[[#This Row],[Ship Date]]-[1]!Capstone_Sales_Data[[#This Row],[Order Date]]</f>
        <v>3</v>
      </c>
      <c r="I5779" s="6">
        <v>41188</v>
      </c>
      <c r="J5779" s="7">
        <v>8860</v>
      </c>
      <c r="K5779" s="8">
        <v>109.28</v>
      </c>
      <c r="L5779" s="8">
        <v>35.840000000000003</v>
      </c>
      <c r="M5779" s="8">
        <v>968220.8</v>
      </c>
      <c r="N5779" s="8">
        <v>317542.40000000002</v>
      </c>
      <c r="O5779" s="8">
        <v>650678.4</v>
      </c>
      <c r="P5779" s="9">
        <f>[1]!Capstone_Sales_Data[[#This Row],[Total Profit]]/[1]!Capstone_Sales_Data[[#This Row],[Total Revenue]]</f>
        <v>0.67203513909224011</v>
      </c>
    </row>
    <row r="5780" spans="1:16" x14ac:dyDescent="0.35">
      <c r="A5780" s="1" t="s">
        <v>33</v>
      </c>
      <c r="B5780" s="1" t="s">
        <v>141</v>
      </c>
      <c r="C5780" s="1" t="s">
        <v>51</v>
      </c>
      <c r="D5780" s="1" t="s">
        <v>3</v>
      </c>
      <c r="E5780" s="1" t="s">
        <v>22</v>
      </c>
      <c r="F5780" s="2">
        <v>42632</v>
      </c>
      <c r="G5780" s="1" t="s">
        <v>5988</v>
      </c>
      <c r="H5780" s="3">
        <f>[1]!Capstone_Sales_Data[[#This Row],[Ship Date]]-[1]!Capstone_Sales_Data[[#This Row],[Order Date]]</f>
        <v>1</v>
      </c>
      <c r="I5780" s="2">
        <v>42633</v>
      </c>
      <c r="J5780" s="3">
        <v>3745</v>
      </c>
      <c r="K5780" s="4">
        <v>152.58000000000001</v>
      </c>
      <c r="L5780" s="4">
        <v>97.44</v>
      </c>
      <c r="M5780" s="4">
        <v>571412.1</v>
      </c>
      <c r="N5780" s="4">
        <v>364912.8</v>
      </c>
      <c r="O5780" s="4">
        <v>206499.3</v>
      </c>
      <c r="P5780" s="5">
        <f>[1]!Capstone_Sales_Data[[#This Row],[Total Profit]]/[1]!Capstone_Sales_Data[[#This Row],[Total Revenue]]</f>
        <v>0.36138419189933152</v>
      </c>
    </row>
    <row r="5781" spans="1:16" x14ac:dyDescent="0.35">
      <c r="A5781" t="s">
        <v>33</v>
      </c>
      <c r="B5781" t="s">
        <v>518</v>
      </c>
      <c r="C5781" t="s">
        <v>91</v>
      </c>
      <c r="D5781" t="s">
        <v>14</v>
      </c>
      <c r="E5781" t="s">
        <v>4</v>
      </c>
      <c r="F5781" s="6">
        <v>42457</v>
      </c>
      <c r="G5781" t="s">
        <v>5989</v>
      </c>
      <c r="H5781" s="7">
        <f>[1]!Capstone_Sales_Data[[#This Row],[Ship Date]]-[1]!Capstone_Sales_Data[[#This Row],[Order Date]]</f>
        <v>5</v>
      </c>
      <c r="I5781" s="6">
        <v>42462</v>
      </c>
      <c r="J5781" s="7">
        <v>8812</v>
      </c>
      <c r="K5781" s="8">
        <v>9.33</v>
      </c>
      <c r="L5781" s="8">
        <v>6.92</v>
      </c>
      <c r="M5781" s="8">
        <v>82215.960000000006</v>
      </c>
      <c r="N5781" s="8">
        <v>60979.040000000001</v>
      </c>
      <c r="O5781" s="8">
        <v>21236.92</v>
      </c>
      <c r="P5781" s="9">
        <f>[1]!Capstone_Sales_Data[[#This Row],[Total Profit]]/[1]!Capstone_Sales_Data[[#This Row],[Total Revenue]]</f>
        <v>0.25830653804930326</v>
      </c>
    </row>
    <row r="5782" spans="1:16" x14ac:dyDescent="0.35">
      <c r="A5782" s="1" t="s">
        <v>11</v>
      </c>
      <c r="B5782" s="1" t="s">
        <v>307</v>
      </c>
      <c r="C5782" s="1" t="s">
        <v>2</v>
      </c>
      <c r="D5782" s="1" t="s">
        <v>3</v>
      </c>
      <c r="E5782" s="1" t="s">
        <v>38</v>
      </c>
      <c r="F5782" s="2">
        <v>42231</v>
      </c>
      <c r="G5782" s="1" t="s">
        <v>5990</v>
      </c>
      <c r="H5782" s="3">
        <f>[1]!Capstone_Sales_Data[[#This Row],[Ship Date]]-[1]!Capstone_Sales_Data[[#This Row],[Order Date]]</f>
        <v>22</v>
      </c>
      <c r="I5782" s="2">
        <v>42253</v>
      </c>
      <c r="J5782" s="3">
        <v>5472</v>
      </c>
      <c r="K5782" s="4">
        <v>651.21</v>
      </c>
      <c r="L5782" s="4">
        <v>524.96</v>
      </c>
      <c r="M5782" s="4">
        <v>3563421.12</v>
      </c>
      <c r="N5782" s="4">
        <v>2872581.12</v>
      </c>
      <c r="O5782" s="4">
        <v>690840</v>
      </c>
      <c r="P5782" s="5">
        <f>[1]!Capstone_Sales_Data[[#This Row],[Total Profit]]/[1]!Capstone_Sales_Data[[#This Row],[Total Revenue]]</f>
        <v>0.19386987300563566</v>
      </c>
    </row>
    <row r="5783" spans="1:16" x14ac:dyDescent="0.35">
      <c r="A5783" t="s">
        <v>0</v>
      </c>
      <c r="B5783" t="s">
        <v>256</v>
      </c>
      <c r="C5783" t="s">
        <v>63</v>
      </c>
      <c r="D5783" t="s">
        <v>3</v>
      </c>
      <c r="E5783" t="s">
        <v>38</v>
      </c>
      <c r="F5783" s="6">
        <v>42535</v>
      </c>
      <c r="G5783" t="s">
        <v>5991</v>
      </c>
      <c r="H5783" s="7">
        <f>[1]!Capstone_Sales_Data[[#This Row],[Ship Date]]-[1]!Capstone_Sales_Data[[#This Row],[Order Date]]</f>
        <v>45</v>
      </c>
      <c r="I5783" s="6">
        <v>42580</v>
      </c>
      <c r="J5783" s="7">
        <v>2166</v>
      </c>
      <c r="K5783" s="8">
        <v>437.2</v>
      </c>
      <c r="L5783" s="8">
        <v>263.33</v>
      </c>
      <c r="M5783" s="8">
        <v>946975.2</v>
      </c>
      <c r="N5783" s="8">
        <v>570372.78</v>
      </c>
      <c r="O5783" s="8">
        <v>376602.42</v>
      </c>
      <c r="P5783" s="9">
        <f>[1]!Capstone_Sales_Data[[#This Row],[Total Profit]]/[1]!Capstone_Sales_Data[[#This Row],[Total Revenue]]</f>
        <v>0.39768984446477584</v>
      </c>
    </row>
    <row r="5784" spans="1:16" x14ac:dyDescent="0.35">
      <c r="A5784" s="1" t="s">
        <v>24</v>
      </c>
      <c r="B5784" s="1" t="s">
        <v>433</v>
      </c>
      <c r="C5784" s="1" t="s">
        <v>51</v>
      </c>
      <c r="D5784" s="1" t="s">
        <v>3</v>
      </c>
      <c r="E5784" s="1" t="s">
        <v>38</v>
      </c>
      <c r="F5784" s="2">
        <v>41571</v>
      </c>
      <c r="G5784" s="1" t="s">
        <v>5992</v>
      </c>
      <c r="H5784" s="3">
        <f>[1]!Capstone_Sales_Data[[#This Row],[Ship Date]]-[1]!Capstone_Sales_Data[[#This Row],[Order Date]]</f>
        <v>32</v>
      </c>
      <c r="I5784" s="2">
        <v>41603</v>
      </c>
      <c r="J5784" s="3">
        <v>9369</v>
      </c>
      <c r="K5784" s="4">
        <v>152.58000000000001</v>
      </c>
      <c r="L5784" s="4">
        <v>97.44</v>
      </c>
      <c r="M5784" s="4">
        <v>1429522.02</v>
      </c>
      <c r="N5784" s="4">
        <v>912915.36</v>
      </c>
      <c r="O5784" s="4">
        <v>516606.66</v>
      </c>
      <c r="P5784" s="5">
        <f>[1]!Capstone_Sales_Data[[#This Row],[Total Profit]]/[1]!Capstone_Sales_Data[[#This Row],[Total Revenue]]</f>
        <v>0.36138419189933146</v>
      </c>
    </row>
    <row r="5785" spans="1:16" x14ac:dyDescent="0.35">
      <c r="A5785" t="s">
        <v>0</v>
      </c>
      <c r="B5785" t="s">
        <v>252</v>
      </c>
      <c r="C5785" t="s">
        <v>28</v>
      </c>
      <c r="D5785" t="s">
        <v>3</v>
      </c>
      <c r="E5785" t="s">
        <v>9</v>
      </c>
      <c r="F5785" s="6">
        <v>42079</v>
      </c>
      <c r="G5785" t="s">
        <v>5993</v>
      </c>
      <c r="H5785" s="7">
        <f>[1]!Capstone_Sales_Data[[#This Row],[Ship Date]]-[1]!Capstone_Sales_Data[[#This Row],[Order Date]]</f>
        <v>29</v>
      </c>
      <c r="I5785" s="6">
        <v>42108</v>
      </c>
      <c r="J5785" s="7">
        <v>4586</v>
      </c>
      <c r="K5785" s="8">
        <v>255.28</v>
      </c>
      <c r="L5785" s="8">
        <v>159.41999999999999</v>
      </c>
      <c r="M5785" s="8">
        <v>1170714.08</v>
      </c>
      <c r="N5785" s="8">
        <v>731100.12</v>
      </c>
      <c r="O5785" s="8">
        <v>439613.96</v>
      </c>
      <c r="P5785" s="9">
        <f>[1]!Capstone_Sales_Data[[#This Row],[Total Profit]]/[1]!Capstone_Sales_Data[[#This Row],[Total Revenue]]</f>
        <v>0.37550924475086178</v>
      </c>
    </row>
    <row r="5786" spans="1:16" x14ac:dyDescent="0.35">
      <c r="A5786" s="1" t="s">
        <v>33</v>
      </c>
      <c r="B5786" s="1" t="s">
        <v>100</v>
      </c>
      <c r="C5786" s="1" t="s">
        <v>8</v>
      </c>
      <c r="D5786" s="1" t="s">
        <v>14</v>
      </c>
      <c r="E5786" s="1" t="s">
        <v>22</v>
      </c>
      <c r="F5786" s="2">
        <v>41656</v>
      </c>
      <c r="G5786" s="1" t="s">
        <v>5994</v>
      </c>
      <c r="H5786" s="3">
        <f>[1]!Capstone_Sales_Data[[#This Row],[Ship Date]]-[1]!Capstone_Sales_Data[[#This Row],[Order Date]]</f>
        <v>45</v>
      </c>
      <c r="I5786" s="2">
        <v>41701</v>
      </c>
      <c r="J5786" s="3">
        <v>7352</v>
      </c>
      <c r="K5786" s="4">
        <v>47.45</v>
      </c>
      <c r="L5786" s="4">
        <v>31.79</v>
      </c>
      <c r="M5786" s="4">
        <v>348852.4</v>
      </c>
      <c r="N5786" s="4">
        <v>233720.08</v>
      </c>
      <c r="O5786" s="4">
        <v>115132.32</v>
      </c>
      <c r="P5786" s="5">
        <f>[1]!Capstone_Sales_Data[[#This Row],[Total Profit]]/[1]!Capstone_Sales_Data[[#This Row],[Total Revenue]]</f>
        <v>0.33003161222339306</v>
      </c>
    </row>
    <row r="5787" spans="1:16" x14ac:dyDescent="0.35">
      <c r="A5787" t="s">
        <v>33</v>
      </c>
      <c r="B5787" t="s">
        <v>141</v>
      </c>
      <c r="C5787" t="s">
        <v>28</v>
      </c>
      <c r="D5787" t="s">
        <v>14</v>
      </c>
      <c r="E5787" t="s">
        <v>9</v>
      </c>
      <c r="F5787" s="6">
        <v>42439</v>
      </c>
      <c r="G5787" t="s">
        <v>5995</v>
      </c>
      <c r="H5787" s="7">
        <f>[1]!Capstone_Sales_Data[[#This Row],[Ship Date]]-[1]!Capstone_Sales_Data[[#This Row],[Order Date]]</f>
        <v>26</v>
      </c>
      <c r="I5787" s="6">
        <v>42465</v>
      </c>
      <c r="J5787" s="7">
        <v>4235</v>
      </c>
      <c r="K5787" s="8">
        <v>255.28</v>
      </c>
      <c r="L5787" s="8">
        <v>159.41999999999999</v>
      </c>
      <c r="M5787" s="8">
        <v>1081110.8</v>
      </c>
      <c r="N5787" s="8">
        <v>675143.7</v>
      </c>
      <c r="O5787" s="8">
        <v>405967.1</v>
      </c>
      <c r="P5787" s="9">
        <f>[1]!Capstone_Sales_Data[[#This Row],[Total Profit]]/[1]!Capstone_Sales_Data[[#This Row],[Total Revenue]]</f>
        <v>0.37550924475086178</v>
      </c>
    </row>
    <row r="5788" spans="1:16" x14ac:dyDescent="0.35">
      <c r="A5788" s="1" t="s">
        <v>11</v>
      </c>
      <c r="B5788" s="1" t="s">
        <v>106</v>
      </c>
      <c r="C5788" s="1" t="s">
        <v>13</v>
      </c>
      <c r="D5788" s="1" t="s">
        <v>14</v>
      </c>
      <c r="E5788" s="1" t="s">
        <v>4</v>
      </c>
      <c r="F5788" s="2">
        <v>41418</v>
      </c>
      <c r="G5788" s="1" t="s">
        <v>5996</v>
      </c>
      <c r="H5788" s="3">
        <f>[1]!Capstone_Sales_Data[[#This Row],[Ship Date]]-[1]!Capstone_Sales_Data[[#This Row],[Order Date]]</f>
        <v>35</v>
      </c>
      <c r="I5788" s="2">
        <v>41453</v>
      </c>
      <c r="J5788" s="3">
        <v>3834</v>
      </c>
      <c r="K5788" s="4">
        <v>154.06</v>
      </c>
      <c r="L5788" s="4">
        <v>90.93</v>
      </c>
      <c r="M5788" s="4">
        <v>590666.04</v>
      </c>
      <c r="N5788" s="4">
        <v>348625.62</v>
      </c>
      <c r="O5788" s="4">
        <v>242040.42</v>
      </c>
      <c r="P5788" s="5">
        <f>[1]!Capstone_Sales_Data[[#This Row],[Total Profit]]/[1]!Capstone_Sales_Data[[#This Row],[Total Revenue]]</f>
        <v>0.40977541217707386</v>
      </c>
    </row>
    <row r="5789" spans="1:16" x14ac:dyDescent="0.35">
      <c r="A5789" t="s">
        <v>6</v>
      </c>
      <c r="B5789" t="s">
        <v>480</v>
      </c>
      <c r="C5789" t="s">
        <v>91</v>
      </c>
      <c r="D5789" t="s">
        <v>3</v>
      </c>
      <c r="E5789" t="s">
        <v>9</v>
      </c>
      <c r="F5789" s="6">
        <v>42890</v>
      </c>
      <c r="G5789" t="s">
        <v>5997</v>
      </c>
      <c r="H5789" s="7">
        <f>[1]!Capstone_Sales_Data[[#This Row],[Ship Date]]-[1]!Capstone_Sales_Data[[#This Row],[Order Date]]</f>
        <v>20</v>
      </c>
      <c r="I5789" s="6">
        <v>42910</v>
      </c>
      <c r="J5789" s="7">
        <v>1778</v>
      </c>
      <c r="K5789" s="8">
        <v>9.33</v>
      </c>
      <c r="L5789" s="8">
        <v>6.92</v>
      </c>
      <c r="M5789" s="8">
        <v>16588.740000000002</v>
      </c>
      <c r="N5789" s="8">
        <v>12303.76</v>
      </c>
      <c r="O5789" s="8">
        <v>4284.9799999999996</v>
      </c>
      <c r="P5789" s="9">
        <f>[1]!Capstone_Sales_Data[[#This Row],[Total Profit]]/[1]!Capstone_Sales_Data[[#This Row],[Total Revenue]]</f>
        <v>0.25830653804930326</v>
      </c>
    </row>
    <row r="5790" spans="1:16" x14ac:dyDescent="0.35">
      <c r="A5790" s="1" t="s">
        <v>0</v>
      </c>
      <c r="B5790" s="1" t="s">
        <v>314</v>
      </c>
      <c r="C5790" s="1" t="s">
        <v>58</v>
      </c>
      <c r="D5790" s="1" t="s">
        <v>14</v>
      </c>
      <c r="E5790" s="1" t="s">
        <v>38</v>
      </c>
      <c r="F5790" s="2">
        <v>40477</v>
      </c>
      <c r="G5790" s="1" t="s">
        <v>5998</v>
      </c>
      <c r="H5790" s="3">
        <f>[1]!Capstone_Sales_Data[[#This Row],[Ship Date]]-[1]!Capstone_Sales_Data[[#This Row],[Order Date]]</f>
        <v>43</v>
      </c>
      <c r="I5790" s="2">
        <v>40520</v>
      </c>
      <c r="J5790" s="3">
        <v>5729</v>
      </c>
      <c r="K5790" s="4">
        <v>81.73</v>
      </c>
      <c r="L5790" s="4">
        <v>56.67</v>
      </c>
      <c r="M5790" s="4">
        <v>468231.17</v>
      </c>
      <c r="N5790" s="4">
        <v>324662.43</v>
      </c>
      <c r="O5790" s="4">
        <v>143568.74</v>
      </c>
      <c r="P5790" s="5">
        <f>[1]!Capstone_Sales_Data[[#This Row],[Total Profit]]/[1]!Capstone_Sales_Data[[#This Row],[Total Revenue]]</f>
        <v>0.30661935641747218</v>
      </c>
    </row>
    <row r="5791" spans="1:16" x14ac:dyDescent="0.35">
      <c r="A5791" t="s">
        <v>0</v>
      </c>
      <c r="B5791" t="s">
        <v>149</v>
      </c>
      <c r="C5791" t="s">
        <v>31</v>
      </c>
      <c r="D5791" t="s">
        <v>3</v>
      </c>
      <c r="E5791" t="s">
        <v>9</v>
      </c>
      <c r="F5791" s="6">
        <v>40635</v>
      </c>
      <c r="G5791" t="s">
        <v>5999</v>
      </c>
      <c r="H5791" s="7">
        <f>[1]!Capstone_Sales_Data[[#This Row],[Ship Date]]-[1]!Capstone_Sales_Data[[#This Row],[Order Date]]</f>
        <v>4</v>
      </c>
      <c r="I5791" s="6">
        <v>40639</v>
      </c>
      <c r="J5791" s="7">
        <v>378</v>
      </c>
      <c r="K5791" s="8">
        <v>421.89</v>
      </c>
      <c r="L5791" s="8">
        <v>364.69</v>
      </c>
      <c r="M5791" s="8">
        <v>159474.42000000001</v>
      </c>
      <c r="N5791" s="8">
        <v>137852.82</v>
      </c>
      <c r="O5791" s="8">
        <v>21621.599999999999</v>
      </c>
      <c r="P5791" s="9">
        <f>[1]!Capstone_Sales_Data[[#This Row],[Total Profit]]/[1]!Capstone_Sales_Data[[#This Row],[Total Revenue]]</f>
        <v>0.13558036455000116</v>
      </c>
    </row>
    <row r="5792" spans="1:16" x14ac:dyDescent="0.35">
      <c r="A5792" s="1" t="s">
        <v>6</v>
      </c>
      <c r="B5792" s="1" t="s">
        <v>7</v>
      </c>
      <c r="C5792" s="1" t="s">
        <v>47</v>
      </c>
      <c r="D5792" s="1" t="s">
        <v>14</v>
      </c>
      <c r="E5792" s="1" t="s">
        <v>9</v>
      </c>
      <c r="F5792" s="2">
        <v>41914</v>
      </c>
      <c r="G5792" s="1" t="s">
        <v>6000</v>
      </c>
      <c r="H5792" s="3">
        <f>[1]!Capstone_Sales_Data[[#This Row],[Ship Date]]-[1]!Capstone_Sales_Data[[#This Row],[Order Date]]</f>
        <v>19</v>
      </c>
      <c r="I5792" s="2">
        <v>41933</v>
      </c>
      <c r="J5792" s="3">
        <v>2451</v>
      </c>
      <c r="K5792" s="4">
        <v>109.28</v>
      </c>
      <c r="L5792" s="4">
        <v>35.840000000000003</v>
      </c>
      <c r="M5792" s="4">
        <v>267845.28000000003</v>
      </c>
      <c r="N5792" s="4">
        <v>87843.839999999997</v>
      </c>
      <c r="O5792" s="4">
        <v>180001.44</v>
      </c>
      <c r="P5792" s="5">
        <f>[1]!Capstone_Sales_Data[[#This Row],[Total Profit]]/[1]!Capstone_Sales_Data[[#This Row],[Total Revenue]]</f>
        <v>0.67203513909224011</v>
      </c>
    </row>
    <row r="5793" spans="1:16" x14ac:dyDescent="0.35">
      <c r="A5793" t="s">
        <v>24</v>
      </c>
      <c r="B5793" t="s">
        <v>350</v>
      </c>
      <c r="C5793" t="s">
        <v>91</v>
      </c>
      <c r="D5793" t="s">
        <v>3</v>
      </c>
      <c r="E5793" t="s">
        <v>38</v>
      </c>
      <c r="F5793" s="6">
        <v>41865</v>
      </c>
      <c r="G5793" t="s">
        <v>6001</v>
      </c>
      <c r="H5793" s="7">
        <f>[1]!Capstone_Sales_Data[[#This Row],[Ship Date]]-[1]!Capstone_Sales_Data[[#This Row],[Order Date]]</f>
        <v>38</v>
      </c>
      <c r="I5793" s="6">
        <v>41903</v>
      </c>
      <c r="J5793" s="7">
        <v>5701</v>
      </c>
      <c r="K5793" s="8">
        <v>9.33</v>
      </c>
      <c r="L5793" s="8">
        <v>6.92</v>
      </c>
      <c r="M5793" s="8">
        <v>53190.33</v>
      </c>
      <c r="N5793" s="8">
        <v>39450.92</v>
      </c>
      <c r="O5793" s="8">
        <v>13739.41</v>
      </c>
      <c r="P5793" s="9">
        <f>[1]!Capstone_Sales_Data[[#This Row],[Total Profit]]/[1]!Capstone_Sales_Data[[#This Row],[Total Revenue]]</f>
        <v>0.25830653804930331</v>
      </c>
    </row>
    <row r="5794" spans="1:16" x14ac:dyDescent="0.35">
      <c r="A5794" s="1" t="s">
        <v>11</v>
      </c>
      <c r="B5794" s="1" t="s">
        <v>329</v>
      </c>
      <c r="C5794" s="1" t="s">
        <v>47</v>
      </c>
      <c r="D5794" s="1" t="s">
        <v>14</v>
      </c>
      <c r="E5794" s="1" t="s">
        <v>22</v>
      </c>
      <c r="F5794" s="2">
        <v>41200</v>
      </c>
      <c r="G5794" s="1" t="s">
        <v>6002</v>
      </c>
      <c r="H5794" s="3">
        <f>[1]!Capstone_Sales_Data[[#This Row],[Ship Date]]-[1]!Capstone_Sales_Data[[#This Row],[Order Date]]</f>
        <v>27</v>
      </c>
      <c r="I5794" s="2">
        <v>41227</v>
      </c>
      <c r="J5794" s="3">
        <v>5914</v>
      </c>
      <c r="K5794" s="4">
        <v>109.28</v>
      </c>
      <c r="L5794" s="4">
        <v>35.840000000000003</v>
      </c>
      <c r="M5794" s="4">
        <v>646281.92000000004</v>
      </c>
      <c r="N5794" s="4">
        <v>211957.76000000001</v>
      </c>
      <c r="O5794" s="4">
        <v>434324.16</v>
      </c>
      <c r="P5794" s="5">
        <f>[1]!Capstone_Sales_Data[[#This Row],[Total Profit]]/[1]!Capstone_Sales_Data[[#This Row],[Total Revenue]]</f>
        <v>0.67203513909224</v>
      </c>
    </row>
    <row r="5795" spans="1:16" x14ac:dyDescent="0.35">
      <c r="A5795" t="s">
        <v>0</v>
      </c>
      <c r="B5795" t="s">
        <v>252</v>
      </c>
      <c r="C5795" t="s">
        <v>51</v>
      </c>
      <c r="D5795" t="s">
        <v>14</v>
      </c>
      <c r="E5795" t="s">
        <v>4</v>
      </c>
      <c r="F5795" s="6">
        <v>42399</v>
      </c>
      <c r="G5795" t="s">
        <v>6003</v>
      </c>
      <c r="H5795" s="7">
        <f>[1]!Capstone_Sales_Data[[#This Row],[Ship Date]]-[1]!Capstone_Sales_Data[[#This Row],[Order Date]]</f>
        <v>39</v>
      </c>
      <c r="I5795" s="6">
        <v>42438</v>
      </c>
      <c r="J5795" s="7">
        <v>5909</v>
      </c>
      <c r="K5795" s="8">
        <v>152.58000000000001</v>
      </c>
      <c r="L5795" s="8">
        <v>97.44</v>
      </c>
      <c r="M5795" s="8">
        <v>901595.22</v>
      </c>
      <c r="N5795" s="8">
        <v>575772.96</v>
      </c>
      <c r="O5795" s="8">
        <v>325822.26</v>
      </c>
      <c r="P5795" s="9">
        <f>[1]!Capstone_Sales_Data[[#This Row],[Total Profit]]/[1]!Capstone_Sales_Data[[#This Row],[Total Revenue]]</f>
        <v>0.36138419189933152</v>
      </c>
    </row>
    <row r="5796" spans="1:16" x14ac:dyDescent="0.35">
      <c r="A5796" s="1" t="s">
        <v>49</v>
      </c>
      <c r="B5796" s="1" t="s">
        <v>122</v>
      </c>
      <c r="C5796" s="1" t="s">
        <v>63</v>
      </c>
      <c r="D5796" s="1" t="s">
        <v>3</v>
      </c>
      <c r="E5796" s="1" t="s">
        <v>22</v>
      </c>
      <c r="F5796" s="2">
        <v>42799</v>
      </c>
      <c r="G5796" s="1" t="s">
        <v>6004</v>
      </c>
      <c r="H5796" s="3">
        <f>[1]!Capstone_Sales_Data[[#This Row],[Ship Date]]-[1]!Capstone_Sales_Data[[#This Row],[Order Date]]</f>
        <v>42</v>
      </c>
      <c r="I5796" s="2">
        <v>42841</v>
      </c>
      <c r="J5796" s="3">
        <v>533</v>
      </c>
      <c r="K5796" s="4">
        <v>437.2</v>
      </c>
      <c r="L5796" s="4">
        <v>263.33</v>
      </c>
      <c r="M5796" s="4">
        <v>233027.6</v>
      </c>
      <c r="N5796" s="4">
        <v>140354.89000000001</v>
      </c>
      <c r="O5796" s="4">
        <v>92672.71</v>
      </c>
      <c r="P5796" s="5">
        <f>[1]!Capstone_Sales_Data[[#This Row],[Total Profit]]/[1]!Capstone_Sales_Data[[#This Row],[Total Revenue]]</f>
        <v>0.39768984446477584</v>
      </c>
    </row>
    <row r="5797" spans="1:16" x14ac:dyDescent="0.35">
      <c r="A5797" t="s">
        <v>11</v>
      </c>
      <c r="B5797" t="s">
        <v>174</v>
      </c>
      <c r="C5797" t="s">
        <v>13</v>
      </c>
      <c r="D5797" t="s">
        <v>3</v>
      </c>
      <c r="E5797" t="s">
        <v>4</v>
      </c>
      <c r="F5797" s="6">
        <v>41511</v>
      </c>
      <c r="G5797" t="s">
        <v>6005</v>
      </c>
      <c r="H5797" s="7">
        <f>[1]!Capstone_Sales_Data[[#This Row],[Ship Date]]-[1]!Capstone_Sales_Data[[#This Row],[Order Date]]</f>
        <v>40</v>
      </c>
      <c r="I5797" s="6">
        <v>41551</v>
      </c>
      <c r="J5797" s="7">
        <v>1667</v>
      </c>
      <c r="K5797" s="8">
        <v>154.06</v>
      </c>
      <c r="L5797" s="8">
        <v>90.93</v>
      </c>
      <c r="M5797" s="8">
        <v>256818.02</v>
      </c>
      <c r="N5797" s="8">
        <v>151580.31</v>
      </c>
      <c r="O5797" s="8">
        <v>105237.71</v>
      </c>
      <c r="P5797" s="9">
        <f>[1]!Capstone_Sales_Data[[#This Row],[Total Profit]]/[1]!Capstone_Sales_Data[[#This Row],[Total Revenue]]</f>
        <v>0.40977541217707392</v>
      </c>
    </row>
    <row r="5798" spans="1:16" x14ac:dyDescent="0.35">
      <c r="A5798" s="1" t="s">
        <v>6</v>
      </c>
      <c r="B5798" s="1" t="s">
        <v>390</v>
      </c>
      <c r="C5798" s="1" t="s">
        <v>31</v>
      </c>
      <c r="D5798" s="1" t="s">
        <v>3</v>
      </c>
      <c r="E5798" s="1" t="s">
        <v>38</v>
      </c>
      <c r="F5798" s="2">
        <v>40800</v>
      </c>
      <c r="G5798" s="1" t="s">
        <v>6006</v>
      </c>
      <c r="H5798" s="3">
        <f>[1]!Capstone_Sales_Data[[#This Row],[Ship Date]]-[1]!Capstone_Sales_Data[[#This Row],[Order Date]]</f>
        <v>2</v>
      </c>
      <c r="I5798" s="2">
        <v>40802</v>
      </c>
      <c r="J5798" s="3">
        <v>3222</v>
      </c>
      <c r="K5798" s="4">
        <v>421.89</v>
      </c>
      <c r="L5798" s="4">
        <v>364.69</v>
      </c>
      <c r="M5798" s="4">
        <v>1359329.58</v>
      </c>
      <c r="N5798" s="4">
        <v>1175031.18</v>
      </c>
      <c r="O5798" s="4">
        <v>184298.4</v>
      </c>
      <c r="P5798" s="5">
        <f>[1]!Capstone_Sales_Data[[#This Row],[Total Profit]]/[1]!Capstone_Sales_Data[[#This Row],[Total Revenue]]</f>
        <v>0.13558036455000116</v>
      </c>
    </row>
    <row r="5799" spans="1:16" x14ac:dyDescent="0.35">
      <c r="A5799" t="s">
        <v>33</v>
      </c>
      <c r="B5799" t="s">
        <v>86</v>
      </c>
      <c r="C5799" t="s">
        <v>13</v>
      </c>
      <c r="D5799" t="s">
        <v>14</v>
      </c>
      <c r="E5799" t="s">
        <v>22</v>
      </c>
      <c r="F5799" s="6">
        <v>41937</v>
      </c>
      <c r="G5799" t="s">
        <v>6007</v>
      </c>
      <c r="H5799" s="7">
        <f>[1]!Capstone_Sales_Data[[#This Row],[Ship Date]]-[1]!Capstone_Sales_Data[[#This Row],[Order Date]]</f>
        <v>36</v>
      </c>
      <c r="I5799" s="6">
        <v>41973</v>
      </c>
      <c r="J5799" s="7">
        <v>6139</v>
      </c>
      <c r="K5799" s="8">
        <v>154.06</v>
      </c>
      <c r="L5799" s="8">
        <v>90.93</v>
      </c>
      <c r="M5799" s="8">
        <v>945774.34</v>
      </c>
      <c r="N5799" s="8">
        <v>558219.27</v>
      </c>
      <c r="O5799" s="8">
        <v>387555.07</v>
      </c>
      <c r="P5799" s="9">
        <f>[1]!Capstone_Sales_Data[[#This Row],[Total Profit]]/[1]!Capstone_Sales_Data[[#This Row],[Total Revenue]]</f>
        <v>0.40977541217707386</v>
      </c>
    </row>
    <row r="5800" spans="1:16" x14ac:dyDescent="0.35">
      <c r="A5800" s="1" t="s">
        <v>6</v>
      </c>
      <c r="B5800" s="1" t="s">
        <v>554</v>
      </c>
      <c r="C5800" s="1" t="s">
        <v>8</v>
      </c>
      <c r="D5800" s="1" t="s">
        <v>14</v>
      </c>
      <c r="E5800" s="1" t="s">
        <v>38</v>
      </c>
      <c r="F5800" s="2">
        <v>41049</v>
      </c>
      <c r="G5800" s="1" t="s">
        <v>6008</v>
      </c>
      <c r="H5800" s="3">
        <f>[1]!Capstone_Sales_Data[[#This Row],[Ship Date]]-[1]!Capstone_Sales_Data[[#This Row],[Order Date]]</f>
        <v>10</v>
      </c>
      <c r="I5800" s="2">
        <v>41059</v>
      </c>
      <c r="J5800" s="3">
        <v>3394</v>
      </c>
      <c r="K5800" s="4">
        <v>47.45</v>
      </c>
      <c r="L5800" s="4">
        <v>31.79</v>
      </c>
      <c r="M5800" s="4">
        <v>161045.29999999999</v>
      </c>
      <c r="N5800" s="4">
        <v>107895.26</v>
      </c>
      <c r="O5800" s="4">
        <v>53150.04</v>
      </c>
      <c r="P5800" s="5">
        <f>[1]!Capstone_Sales_Data[[#This Row],[Total Profit]]/[1]!Capstone_Sales_Data[[#This Row],[Total Revenue]]</f>
        <v>0.33003161222339306</v>
      </c>
    </row>
    <row r="5801" spans="1:16" x14ac:dyDescent="0.35">
      <c r="A5801" t="s">
        <v>11</v>
      </c>
      <c r="B5801" t="s">
        <v>93</v>
      </c>
      <c r="C5801" t="s">
        <v>31</v>
      </c>
      <c r="D5801" t="s">
        <v>3</v>
      </c>
      <c r="E5801" t="s">
        <v>38</v>
      </c>
      <c r="F5801" s="6">
        <v>41568</v>
      </c>
      <c r="G5801" t="s">
        <v>6009</v>
      </c>
      <c r="H5801" s="7">
        <f>[1]!Capstone_Sales_Data[[#This Row],[Ship Date]]-[1]!Capstone_Sales_Data[[#This Row],[Order Date]]</f>
        <v>34</v>
      </c>
      <c r="I5801" s="6">
        <v>41602</v>
      </c>
      <c r="J5801" s="7">
        <v>4989</v>
      </c>
      <c r="K5801" s="8">
        <v>421.89</v>
      </c>
      <c r="L5801" s="8">
        <v>364.69</v>
      </c>
      <c r="M5801" s="8">
        <v>2104809.21</v>
      </c>
      <c r="N5801" s="8">
        <v>1819438.41</v>
      </c>
      <c r="O5801" s="8">
        <v>285370.8</v>
      </c>
      <c r="P5801" s="9">
        <f>[1]!Capstone_Sales_Data[[#This Row],[Total Profit]]/[1]!Capstone_Sales_Data[[#This Row],[Total Revenue]]</f>
        <v>0.13558036455000119</v>
      </c>
    </row>
    <row r="5802" spans="1:16" x14ac:dyDescent="0.35">
      <c r="A5802" s="1" t="s">
        <v>6</v>
      </c>
      <c r="B5802" s="1" t="s">
        <v>380</v>
      </c>
      <c r="C5802" s="1" t="s">
        <v>63</v>
      </c>
      <c r="D5802" s="1" t="s">
        <v>3</v>
      </c>
      <c r="E5802" s="1" t="s">
        <v>22</v>
      </c>
      <c r="F5802" s="2">
        <v>41784</v>
      </c>
      <c r="G5802" s="1" t="s">
        <v>6010</v>
      </c>
      <c r="H5802" s="3">
        <f>[1]!Capstone_Sales_Data[[#This Row],[Ship Date]]-[1]!Capstone_Sales_Data[[#This Row],[Order Date]]</f>
        <v>28</v>
      </c>
      <c r="I5802" s="2">
        <v>41812</v>
      </c>
      <c r="J5802" s="3">
        <v>2963</v>
      </c>
      <c r="K5802" s="4">
        <v>437.2</v>
      </c>
      <c r="L5802" s="4">
        <v>263.33</v>
      </c>
      <c r="M5802" s="4">
        <v>1295423.6000000001</v>
      </c>
      <c r="N5802" s="4">
        <v>780246.79</v>
      </c>
      <c r="O5802" s="4">
        <v>515176.81</v>
      </c>
      <c r="P5802" s="5">
        <f>[1]!Capstone_Sales_Data[[#This Row],[Total Profit]]/[1]!Capstone_Sales_Data[[#This Row],[Total Revenue]]</f>
        <v>0.39768984446477584</v>
      </c>
    </row>
    <row r="5803" spans="1:16" x14ac:dyDescent="0.35">
      <c r="A5803" t="s">
        <v>11</v>
      </c>
      <c r="B5803" t="s">
        <v>46</v>
      </c>
      <c r="C5803" t="s">
        <v>37</v>
      </c>
      <c r="D5803" t="s">
        <v>14</v>
      </c>
      <c r="E5803" t="s">
        <v>22</v>
      </c>
      <c r="F5803" s="6">
        <v>41756</v>
      </c>
      <c r="G5803" t="s">
        <v>6011</v>
      </c>
      <c r="H5803" s="7">
        <f>[1]!Capstone_Sales_Data[[#This Row],[Ship Date]]-[1]!Capstone_Sales_Data[[#This Row],[Order Date]]</f>
        <v>3</v>
      </c>
      <c r="I5803" s="6">
        <v>41759</v>
      </c>
      <c r="J5803" s="7">
        <v>6382</v>
      </c>
      <c r="K5803" s="8">
        <v>205.7</v>
      </c>
      <c r="L5803" s="8">
        <v>117.11</v>
      </c>
      <c r="M5803" s="8">
        <v>1312777.3999999999</v>
      </c>
      <c r="N5803" s="8">
        <v>747396.02</v>
      </c>
      <c r="O5803" s="8">
        <v>565381.38</v>
      </c>
      <c r="P5803" s="9">
        <f>[1]!Capstone_Sales_Data[[#This Row],[Total Profit]]/[1]!Capstone_Sales_Data[[#This Row],[Total Revenue]]</f>
        <v>0.43067574137092857</v>
      </c>
    </row>
    <row r="5804" spans="1:16" x14ac:dyDescent="0.35">
      <c r="A5804" s="1" t="s">
        <v>24</v>
      </c>
      <c r="B5804" s="1" t="s">
        <v>800</v>
      </c>
      <c r="C5804" s="1" t="s">
        <v>37</v>
      </c>
      <c r="D5804" s="1" t="s">
        <v>14</v>
      </c>
      <c r="E5804" s="1" t="s">
        <v>9</v>
      </c>
      <c r="F5804" s="2">
        <v>41935</v>
      </c>
      <c r="G5804" s="1" t="s">
        <v>6012</v>
      </c>
      <c r="H5804" s="3">
        <f>[1]!Capstone_Sales_Data[[#This Row],[Ship Date]]-[1]!Capstone_Sales_Data[[#This Row],[Order Date]]</f>
        <v>33</v>
      </c>
      <c r="I5804" s="2">
        <v>41968</v>
      </c>
      <c r="J5804" s="3">
        <v>6344</v>
      </c>
      <c r="K5804" s="4">
        <v>205.7</v>
      </c>
      <c r="L5804" s="4">
        <v>117.11</v>
      </c>
      <c r="M5804" s="4">
        <v>1304960.8</v>
      </c>
      <c r="N5804" s="4">
        <v>742945.84</v>
      </c>
      <c r="O5804" s="4">
        <v>562014.96</v>
      </c>
      <c r="P5804" s="5">
        <f>[1]!Capstone_Sales_Data[[#This Row],[Total Profit]]/[1]!Capstone_Sales_Data[[#This Row],[Total Revenue]]</f>
        <v>0.43067574137092851</v>
      </c>
    </row>
    <row r="5805" spans="1:16" x14ac:dyDescent="0.35">
      <c r="A5805" t="s">
        <v>6</v>
      </c>
      <c r="B5805" t="s">
        <v>337</v>
      </c>
      <c r="C5805" t="s">
        <v>63</v>
      </c>
      <c r="D5805" t="s">
        <v>3</v>
      </c>
      <c r="E5805" t="s">
        <v>22</v>
      </c>
      <c r="F5805" s="6">
        <v>41777</v>
      </c>
      <c r="G5805" t="s">
        <v>6013</v>
      </c>
      <c r="H5805" s="7">
        <f>[1]!Capstone_Sales_Data[[#This Row],[Ship Date]]-[1]!Capstone_Sales_Data[[#This Row],[Order Date]]</f>
        <v>27</v>
      </c>
      <c r="I5805" s="6">
        <v>41804</v>
      </c>
      <c r="J5805" s="7">
        <v>980</v>
      </c>
      <c r="K5805" s="8">
        <v>437.2</v>
      </c>
      <c r="L5805" s="8">
        <v>263.33</v>
      </c>
      <c r="M5805" s="8">
        <v>428456</v>
      </c>
      <c r="N5805" s="8">
        <v>258063.4</v>
      </c>
      <c r="O5805" s="8">
        <v>170392.6</v>
      </c>
      <c r="P5805" s="9">
        <f>[1]!Capstone_Sales_Data[[#This Row],[Total Profit]]/[1]!Capstone_Sales_Data[[#This Row],[Total Revenue]]</f>
        <v>0.39768984446477584</v>
      </c>
    </row>
    <row r="5806" spans="1:16" x14ac:dyDescent="0.35">
      <c r="A5806" s="1" t="s">
        <v>24</v>
      </c>
      <c r="B5806" s="1" t="s">
        <v>401</v>
      </c>
      <c r="C5806" s="1" t="s">
        <v>28</v>
      </c>
      <c r="D5806" s="1" t="s">
        <v>14</v>
      </c>
      <c r="E5806" s="1" t="s">
        <v>4</v>
      </c>
      <c r="F5806" s="2">
        <v>41126</v>
      </c>
      <c r="G5806" s="1" t="s">
        <v>6014</v>
      </c>
      <c r="H5806" s="3">
        <f>[1]!Capstone_Sales_Data[[#This Row],[Ship Date]]-[1]!Capstone_Sales_Data[[#This Row],[Order Date]]</f>
        <v>12</v>
      </c>
      <c r="I5806" s="2">
        <v>41138</v>
      </c>
      <c r="J5806" s="3">
        <v>451</v>
      </c>
      <c r="K5806" s="4">
        <v>255.28</v>
      </c>
      <c r="L5806" s="4">
        <v>159.41999999999999</v>
      </c>
      <c r="M5806" s="4">
        <v>115131.28</v>
      </c>
      <c r="N5806" s="4">
        <v>71898.42</v>
      </c>
      <c r="O5806" s="4">
        <v>43232.86</v>
      </c>
      <c r="P5806" s="5">
        <f>[1]!Capstone_Sales_Data[[#This Row],[Total Profit]]/[1]!Capstone_Sales_Data[[#This Row],[Total Revenue]]</f>
        <v>0.37550924475086178</v>
      </c>
    </row>
    <row r="5807" spans="1:16" x14ac:dyDescent="0.35">
      <c r="A5807" t="s">
        <v>33</v>
      </c>
      <c r="B5807" t="s">
        <v>53</v>
      </c>
      <c r="C5807" t="s">
        <v>2</v>
      </c>
      <c r="D5807" t="s">
        <v>14</v>
      </c>
      <c r="E5807" t="s">
        <v>22</v>
      </c>
      <c r="F5807" s="6">
        <v>41598</v>
      </c>
      <c r="G5807" t="s">
        <v>6015</v>
      </c>
      <c r="H5807" s="7">
        <f>[1]!Capstone_Sales_Data[[#This Row],[Ship Date]]-[1]!Capstone_Sales_Data[[#This Row],[Order Date]]</f>
        <v>50</v>
      </c>
      <c r="I5807" s="6">
        <v>41648</v>
      </c>
      <c r="J5807" s="7">
        <v>1949</v>
      </c>
      <c r="K5807" s="8">
        <v>651.21</v>
      </c>
      <c r="L5807" s="8">
        <v>524.96</v>
      </c>
      <c r="M5807" s="8">
        <v>1269208.29</v>
      </c>
      <c r="N5807" s="8">
        <v>1023147.04</v>
      </c>
      <c r="O5807" s="8">
        <v>246061.25</v>
      </c>
      <c r="P5807" s="9">
        <f>[1]!Capstone_Sales_Data[[#This Row],[Total Profit]]/[1]!Capstone_Sales_Data[[#This Row],[Total Revenue]]</f>
        <v>0.19386987300563566</v>
      </c>
    </row>
    <row r="5808" spans="1:16" x14ac:dyDescent="0.35">
      <c r="A5808" s="1" t="s">
        <v>6</v>
      </c>
      <c r="B5808" s="1" t="s">
        <v>163</v>
      </c>
      <c r="C5808" s="1" t="s">
        <v>28</v>
      </c>
      <c r="D5808" s="1" t="s">
        <v>14</v>
      </c>
      <c r="E5808" s="1" t="s">
        <v>38</v>
      </c>
      <c r="F5808" s="2">
        <v>42434</v>
      </c>
      <c r="G5808" s="1" t="s">
        <v>6016</v>
      </c>
      <c r="H5808" s="3">
        <f>[1]!Capstone_Sales_Data[[#This Row],[Ship Date]]-[1]!Capstone_Sales_Data[[#This Row],[Order Date]]</f>
        <v>17</v>
      </c>
      <c r="I5808" s="2">
        <v>42451</v>
      </c>
      <c r="J5808" s="3">
        <v>4698</v>
      </c>
      <c r="K5808" s="4">
        <v>255.28</v>
      </c>
      <c r="L5808" s="4">
        <v>159.41999999999999</v>
      </c>
      <c r="M5808" s="4">
        <v>1199305.44</v>
      </c>
      <c r="N5808" s="4">
        <v>748955.16</v>
      </c>
      <c r="O5808" s="4">
        <v>450350.28</v>
      </c>
      <c r="P5808" s="5">
        <f>[1]!Capstone_Sales_Data[[#This Row],[Total Profit]]/[1]!Capstone_Sales_Data[[#This Row],[Total Revenue]]</f>
        <v>0.37550924475086184</v>
      </c>
    </row>
    <row r="5809" spans="1:16" x14ac:dyDescent="0.35">
      <c r="A5809" t="s">
        <v>24</v>
      </c>
      <c r="B5809" t="s">
        <v>210</v>
      </c>
      <c r="C5809" t="s">
        <v>2</v>
      </c>
      <c r="D5809" t="s">
        <v>14</v>
      </c>
      <c r="E5809" t="s">
        <v>38</v>
      </c>
      <c r="F5809" s="6">
        <v>41879</v>
      </c>
      <c r="G5809" t="s">
        <v>6017</v>
      </c>
      <c r="H5809" s="7">
        <f>[1]!Capstone_Sales_Data[[#This Row],[Ship Date]]-[1]!Capstone_Sales_Data[[#This Row],[Order Date]]</f>
        <v>28</v>
      </c>
      <c r="I5809" s="6">
        <v>41907</v>
      </c>
      <c r="J5809" s="7">
        <v>4952</v>
      </c>
      <c r="K5809" s="8">
        <v>651.21</v>
      </c>
      <c r="L5809" s="8">
        <v>524.96</v>
      </c>
      <c r="M5809" s="8">
        <v>3224791.92</v>
      </c>
      <c r="N5809" s="8">
        <v>2599601.92</v>
      </c>
      <c r="O5809" s="8">
        <v>625190</v>
      </c>
      <c r="P5809" s="9">
        <f>[1]!Capstone_Sales_Data[[#This Row],[Total Profit]]/[1]!Capstone_Sales_Data[[#This Row],[Total Revenue]]</f>
        <v>0.19386987300563566</v>
      </c>
    </row>
    <row r="5810" spans="1:16" x14ac:dyDescent="0.35">
      <c r="A5810" s="1" t="s">
        <v>6</v>
      </c>
      <c r="B5810" s="1" t="s">
        <v>648</v>
      </c>
      <c r="C5810" s="1" t="s">
        <v>37</v>
      </c>
      <c r="D5810" s="1" t="s">
        <v>3</v>
      </c>
      <c r="E5810" s="1" t="s">
        <v>9</v>
      </c>
      <c r="F5810" s="2">
        <v>41333</v>
      </c>
      <c r="G5810" s="1" t="s">
        <v>6018</v>
      </c>
      <c r="H5810" s="3">
        <f>[1]!Capstone_Sales_Data[[#This Row],[Ship Date]]-[1]!Capstone_Sales_Data[[#This Row],[Order Date]]</f>
        <v>11</v>
      </c>
      <c r="I5810" s="2">
        <v>41344</v>
      </c>
      <c r="J5810" s="3">
        <v>998</v>
      </c>
      <c r="K5810" s="4">
        <v>205.7</v>
      </c>
      <c r="L5810" s="4">
        <v>117.11</v>
      </c>
      <c r="M5810" s="4">
        <v>205288.6</v>
      </c>
      <c r="N5810" s="4">
        <v>116875.78</v>
      </c>
      <c r="O5810" s="4">
        <v>88412.82</v>
      </c>
      <c r="P5810" s="5">
        <f>[1]!Capstone_Sales_Data[[#This Row],[Total Profit]]/[1]!Capstone_Sales_Data[[#This Row],[Total Revenue]]</f>
        <v>0.43067574137092857</v>
      </c>
    </row>
    <row r="5811" spans="1:16" x14ac:dyDescent="0.35">
      <c r="A5811" t="s">
        <v>6</v>
      </c>
      <c r="B5811" t="s">
        <v>312</v>
      </c>
      <c r="C5811" t="s">
        <v>31</v>
      </c>
      <c r="D5811" t="s">
        <v>3</v>
      </c>
      <c r="E5811" t="s">
        <v>4</v>
      </c>
      <c r="F5811" s="6">
        <v>41203</v>
      </c>
      <c r="G5811" t="s">
        <v>6019</v>
      </c>
      <c r="H5811" s="7">
        <f>[1]!Capstone_Sales_Data[[#This Row],[Ship Date]]-[1]!Capstone_Sales_Data[[#This Row],[Order Date]]</f>
        <v>33</v>
      </c>
      <c r="I5811" s="6">
        <v>41236</v>
      </c>
      <c r="J5811" s="7">
        <v>8153</v>
      </c>
      <c r="K5811" s="8">
        <v>421.89</v>
      </c>
      <c r="L5811" s="8">
        <v>364.69</v>
      </c>
      <c r="M5811" s="8">
        <v>3439669.17</v>
      </c>
      <c r="N5811" s="8">
        <v>2973317.57</v>
      </c>
      <c r="O5811" s="8">
        <v>466351.6</v>
      </c>
      <c r="P5811" s="9">
        <f>[1]!Capstone_Sales_Data[[#This Row],[Total Profit]]/[1]!Capstone_Sales_Data[[#This Row],[Total Revenue]]</f>
        <v>0.13558036455000119</v>
      </c>
    </row>
    <row r="5812" spans="1:16" x14ac:dyDescent="0.35">
      <c r="A5812" s="1" t="s">
        <v>0</v>
      </c>
      <c r="B5812" s="1" t="s">
        <v>216</v>
      </c>
      <c r="C5812" s="1" t="s">
        <v>51</v>
      </c>
      <c r="D5812" s="1" t="s">
        <v>3</v>
      </c>
      <c r="E5812" s="1" t="s">
        <v>22</v>
      </c>
      <c r="F5812" s="2">
        <v>42285</v>
      </c>
      <c r="G5812" s="1" t="s">
        <v>6020</v>
      </c>
      <c r="H5812" s="3">
        <f>[1]!Capstone_Sales_Data[[#This Row],[Ship Date]]-[1]!Capstone_Sales_Data[[#This Row],[Order Date]]</f>
        <v>21</v>
      </c>
      <c r="I5812" s="2">
        <v>42306</v>
      </c>
      <c r="J5812" s="3">
        <v>3766</v>
      </c>
      <c r="K5812" s="4">
        <v>152.58000000000001</v>
      </c>
      <c r="L5812" s="4">
        <v>97.44</v>
      </c>
      <c r="M5812" s="4">
        <v>574616.28</v>
      </c>
      <c r="N5812" s="4">
        <v>366959.04</v>
      </c>
      <c r="O5812" s="4">
        <v>207657.24</v>
      </c>
      <c r="P5812" s="5">
        <f>[1]!Capstone_Sales_Data[[#This Row],[Total Profit]]/[1]!Capstone_Sales_Data[[#This Row],[Total Revenue]]</f>
        <v>0.36138419189933146</v>
      </c>
    </row>
    <row r="5813" spans="1:16" x14ac:dyDescent="0.35">
      <c r="A5813" t="s">
        <v>49</v>
      </c>
      <c r="B5813" t="s">
        <v>502</v>
      </c>
      <c r="C5813" t="s">
        <v>58</v>
      </c>
      <c r="D5813" t="s">
        <v>3</v>
      </c>
      <c r="E5813" t="s">
        <v>4</v>
      </c>
      <c r="F5813" s="6">
        <v>41614</v>
      </c>
      <c r="G5813" t="s">
        <v>6021</v>
      </c>
      <c r="H5813" s="7">
        <f>[1]!Capstone_Sales_Data[[#This Row],[Ship Date]]-[1]!Capstone_Sales_Data[[#This Row],[Order Date]]</f>
        <v>45</v>
      </c>
      <c r="I5813" s="6">
        <v>41659</v>
      </c>
      <c r="J5813" s="7">
        <v>2217</v>
      </c>
      <c r="K5813" s="8">
        <v>81.73</v>
      </c>
      <c r="L5813" s="8">
        <v>56.67</v>
      </c>
      <c r="M5813" s="8">
        <v>181195.41</v>
      </c>
      <c r="N5813" s="8">
        <v>125637.39</v>
      </c>
      <c r="O5813" s="8">
        <v>55558.02</v>
      </c>
      <c r="P5813" s="9">
        <f>[1]!Capstone_Sales_Data[[#This Row],[Total Profit]]/[1]!Capstone_Sales_Data[[#This Row],[Total Revenue]]</f>
        <v>0.30661935641747212</v>
      </c>
    </row>
    <row r="5814" spans="1:16" x14ac:dyDescent="0.35">
      <c r="A5814" s="1" t="s">
        <v>24</v>
      </c>
      <c r="B5814" s="1" t="s">
        <v>210</v>
      </c>
      <c r="C5814" s="1" t="s">
        <v>17</v>
      </c>
      <c r="D5814" s="1" t="s">
        <v>3</v>
      </c>
      <c r="E5814" s="1" t="s">
        <v>4</v>
      </c>
      <c r="F5814" s="2">
        <v>42146</v>
      </c>
      <c r="G5814" s="1" t="s">
        <v>6022</v>
      </c>
      <c r="H5814" s="3">
        <f>[1]!Capstone_Sales_Data[[#This Row],[Ship Date]]-[1]!Capstone_Sales_Data[[#This Row],[Order Date]]</f>
        <v>35</v>
      </c>
      <c r="I5814" s="2">
        <v>42181</v>
      </c>
      <c r="J5814" s="3">
        <v>9917</v>
      </c>
      <c r="K5814" s="4">
        <v>668.27</v>
      </c>
      <c r="L5814" s="4">
        <v>502.54</v>
      </c>
      <c r="M5814" s="4">
        <v>6627233.5899999999</v>
      </c>
      <c r="N5814" s="4">
        <v>4983689.18</v>
      </c>
      <c r="O5814" s="4">
        <v>1643544.41</v>
      </c>
      <c r="P5814" s="5">
        <f>[1]!Capstone_Sales_Data[[#This Row],[Total Profit]]/[1]!Capstone_Sales_Data[[#This Row],[Total Revenue]]</f>
        <v>0.24799856345489099</v>
      </c>
    </row>
    <row r="5815" spans="1:16" x14ac:dyDescent="0.35">
      <c r="A5815" t="s">
        <v>0</v>
      </c>
      <c r="B5815" t="s">
        <v>522</v>
      </c>
      <c r="C5815" t="s">
        <v>31</v>
      </c>
      <c r="D5815" t="s">
        <v>14</v>
      </c>
      <c r="E5815" t="s">
        <v>22</v>
      </c>
      <c r="F5815" s="6">
        <v>40312</v>
      </c>
      <c r="G5815" t="s">
        <v>6023</v>
      </c>
      <c r="H5815" s="7">
        <f>[1]!Capstone_Sales_Data[[#This Row],[Ship Date]]-[1]!Capstone_Sales_Data[[#This Row],[Order Date]]</f>
        <v>9</v>
      </c>
      <c r="I5815" s="6">
        <v>40321</v>
      </c>
      <c r="J5815" s="7">
        <v>307</v>
      </c>
      <c r="K5815" s="8">
        <v>421.89</v>
      </c>
      <c r="L5815" s="8">
        <v>364.69</v>
      </c>
      <c r="M5815" s="8">
        <v>129520.23</v>
      </c>
      <c r="N5815" s="8">
        <v>111959.83</v>
      </c>
      <c r="O5815" s="8">
        <v>17560.400000000001</v>
      </c>
      <c r="P5815" s="9">
        <f>[1]!Capstone_Sales_Data[[#This Row],[Total Profit]]/[1]!Capstone_Sales_Data[[#This Row],[Total Revenue]]</f>
        <v>0.13558036455000119</v>
      </c>
    </row>
    <row r="5816" spans="1:16" x14ac:dyDescent="0.35">
      <c r="A5816" s="1" t="s">
        <v>33</v>
      </c>
      <c r="B5816" s="1" t="s">
        <v>80</v>
      </c>
      <c r="C5816" s="1" t="s">
        <v>51</v>
      </c>
      <c r="D5816" s="1" t="s">
        <v>3</v>
      </c>
      <c r="E5816" s="1" t="s">
        <v>22</v>
      </c>
      <c r="F5816" s="2">
        <v>41229</v>
      </c>
      <c r="G5816" s="1" t="s">
        <v>6024</v>
      </c>
      <c r="H5816" s="3">
        <f>[1]!Capstone_Sales_Data[[#This Row],[Ship Date]]-[1]!Capstone_Sales_Data[[#This Row],[Order Date]]</f>
        <v>2</v>
      </c>
      <c r="I5816" s="2">
        <v>41231</v>
      </c>
      <c r="J5816" s="3">
        <v>8863</v>
      </c>
      <c r="K5816" s="4">
        <v>152.58000000000001</v>
      </c>
      <c r="L5816" s="4">
        <v>97.44</v>
      </c>
      <c r="M5816" s="4">
        <v>1352316.54</v>
      </c>
      <c r="N5816" s="4">
        <v>863610.72</v>
      </c>
      <c r="O5816" s="4">
        <v>488705.82</v>
      </c>
      <c r="P5816" s="5">
        <f>[1]!Capstone_Sales_Data[[#This Row],[Total Profit]]/[1]!Capstone_Sales_Data[[#This Row],[Total Revenue]]</f>
        <v>0.36138419189933152</v>
      </c>
    </row>
    <row r="5817" spans="1:16" x14ac:dyDescent="0.35">
      <c r="A5817" t="s">
        <v>11</v>
      </c>
      <c r="B5817" t="s">
        <v>265</v>
      </c>
      <c r="C5817" t="s">
        <v>47</v>
      </c>
      <c r="D5817" t="s">
        <v>3</v>
      </c>
      <c r="E5817" t="s">
        <v>4</v>
      </c>
      <c r="F5817" s="6">
        <v>40722</v>
      </c>
      <c r="G5817" t="s">
        <v>6025</v>
      </c>
      <c r="H5817" s="7">
        <f>[1]!Capstone_Sales_Data[[#This Row],[Ship Date]]-[1]!Capstone_Sales_Data[[#This Row],[Order Date]]</f>
        <v>35</v>
      </c>
      <c r="I5817" s="6">
        <v>40757</v>
      </c>
      <c r="J5817" s="7">
        <v>8088</v>
      </c>
      <c r="K5817" s="8">
        <v>109.28</v>
      </c>
      <c r="L5817" s="8">
        <v>35.840000000000003</v>
      </c>
      <c r="M5817" s="8">
        <v>883856.64</v>
      </c>
      <c r="N5817" s="8">
        <v>289873.91999999998</v>
      </c>
      <c r="O5817" s="8">
        <v>593982.71999999997</v>
      </c>
      <c r="P5817" s="9">
        <f>[1]!Capstone_Sales_Data[[#This Row],[Total Profit]]/[1]!Capstone_Sales_Data[[#This Row],[Total Revenue]]</f>
        <v>0.67203513909224011</v>
      </c>
    </row>
    <row r="5818" spans="1:16" x14ac:dyDescent="0.35">
      <c r="A5818" s="1" t="s">
        <v>6</v>
      </c>
      <c r="B5818" s="1" t="s">
        <v>423</v>
      </c>
      <c r="C5818" s="1" t="s">
        <v>37</v>
      </c>
      <c r="D5818" s="1" t="s">
        <v>3</v>
      </c>
      <c r="E5818" s="1" t="s">
        <v>22</v>
      </c>
      <c r="F5818" s="2">
        <v>40539</v>
      </c>
      <c r="G5818" s="1" t="s">
        <v>6026</v>
      </c>
      <c r="H5818" s="3">
        <f>[1]!Capstone_Sales_Data[[#This Row],[Ship Date]]-[1]!Capstone_Sales_Data[[#This Row],[Order Date]]</f>
        <v>39</v>
      </c>
      <c r="I5818" s="2">
        <v>40578</v>
      </c>
      <c r="J5818" s="3">
        <v>2519</v>
      </c>
      <c r="K5818" s="4">
        <v>205.7</v>
      </c>
      <c r="L5818" s="4">
        <v>117.11</v>
      </c>
      <c r="M5818" s="4">
        <v>518158.3</v>
      </c>
      <c r="N5818" s="4">
        <v>295000.09000000003</v>
      </c>
      <c r="O5818" s="4">
        <v>223158.21</v>
      </c>
      <c r="P5818" s="5">
        <f>[1]!Capstone_Sales_Data[[#This Row],[Total Profit]]/[1]!Capstone_Sales_Data[[#This Row],[Total Revenue]]</f>
        <v>0.43067574137092851</v>
      </c>
    </row>
    <row r="5819" spans="1:16" x14ac:dyDescent="0.35">
      <c r="A5819" t="s">
        <v>6</v>
      </c>
      <c r="B5819" t="s">
        <v>97</v>
      </c>
      <c r="C5819" t="s">
        <v>17</v>
      </c>
      <c r="D5819" t="s">
        <v>3</v>
      </c>
      <c r="E5819" t="s">
        <v>38</v>
      </c>
      <c r="F5819" s="6">
        <v>41431</v>
      </c>
      <c r="G5819" t="s">
        <v>6027</v>
      </c>
      <c r="H5819" s="7">
        <f>[1]!Capstone_Sales_Data[[#This Row],[Ship Date]]-[1]!Capstone_Sales_Data[[#This Row],[Order Date]]</f>
        <v>39</v>
      </c>
      <c r="I5819" s="6">
        <v>41470</v>
      </c>
      <c r="J5819" s="7">
        <v>3724</v>
      </c>
      <c r="K5819" s="8">
        <v>668.27</v>
      </c>
      <c r="L5819" s="8">
        <v>502.54</v>
      </c>
      <c r="M5819" s="8">
        <v>2488637.48</v>
      </c>
      <c r="N5819" s="8">
        <v>1871458.96</v>
      </c>
      <c r="O5819" s="8">
        <v>617178.52</v>
      </c>
      <c r="P5819" s="9">
        <f>[1]!Capstone_Sales_Data[[#This Row],[Total Profit]]/[1]!Capstone_Sales_Data[[#This Row],[Total Revenue]]</f>
        <v>0.24799856345489099</v>
      </c>
    </row>
    <row r="5820" spans="1:16" x14ac:dyDescent="0.35">
      <c r="A5820" s="1" t="s">
        <v>6</v>
      </c>
      <c r="B5820" s="1" t="s">
        <v>537</v>
      </c>
      <c r="C5820" s="1" t="s">
        <v>63</v>
      </c>
      <c r="D5820" s="1" t="s">
        <v>3</v>
      </c>
      <c r="E5820" s="1" t="s">
        <v>22</v>
      </c>
      <c r="F5820" s="2">
        <v>41772</v>
      </c>
      <c r="G5820" s="1" t="s">
        <v>6028</v>
      </c>
      <c r="H5820" s="3">
        <f>[1]!Capstone_Sales_Data[[#This Row],[Ship Date]]-[1]!Capstone_Sales_Data[[#This Row],[Order Date]]</f>
        <v>19</v>
      </c>
      <c r="I5820" s="2">
        <v>41791</v>
      </c>
      <c r="J5820" s="3">
        <v>5300</v>
      </c>
      <c r="K5820" s="4">
        <v>437.2</v>
      </c>
      <c r="L5820" s="4">
        <v>263.33</v>
      </c>
      <c r="M5820" s="4">
        <v>2317160</v>
      </c>
      <c r="N5820" s="4">
        <v>1395649</v>
      </c>
      <c r="O5820" s="4">
        <v>921511</v>
      </c>
      <c r="P5820" s="5">
        <f>[1]!Capstone_Sales_Data[[#This Row],[Total Profit]]/[1]!Capstone_Sales_Data[[#This Row],[Total Revenue]]</f>
        <v>0.39768984446477584</v>
      </c>
    </row>
    <row r="5821" spans="1:16" x14ac:dyDescent="0.35">
      <c r="A5821" t="s">
        <v>6</v>
      </c>
      <c r="B5821" t="s">
        <v>390</v>
      </c>
      <c r="C5821" t="s">
        <v>91</v>
      </c>
      <c r="D5821" t="s">
        <v>3</v>
      </c>
      <c r="E5821" t="s">
        <v>4</v>
      </c>
      <c r="F5821" s="6">
        <v>41712</v>
      </c>
      <c r="G5821" t="s">
        <v>6029</v>
      </c>
      <c r="H5821" s="7">
        <f>[1]!Capstone_Sales_Data[[#This Row],[Ship Date]]-[1]!Capstone_Sales_Data[[#This Row],[Order Date]]</f>
        <v>5</v>
      </c>
      <c r="I5821" s="6">
        <v>41717</v>
      </c>
      <c r="J5821" s="7">
        <v>7878</v>
      </c>
      <c r="K5821" s="8">
        <v>9.33</v>
      </c>
      <c r="L5821" s="8">
        <v>6.92</v>
      </c>
      <c r="M5821" s="8">
        <v>73501.740000000005</v>
      </c>
      <c r="N5821" s="8">
        <v>54515.76</v>
      </c>
      <c r="O5821" s="8">
        <v>18985.98</v>
      </c>
      <c r="P5821" s="9">
        <f>[1]!Capstone_Sales_Data[[#This Row],[Total Profit]]/[1]!Capstone_Sales_Data[[#This Row],[Total Revenue]]</f>
        <v>0.25830653804930331</v>
      </c>
    </row>
    <row r="5822" spans="1:16" x14ac:dyDescent="0.35">
      <c r="A5822" s="1" t="s">
        <v>0</v>
      </c>
      <c r="B5822" s="1" t="s">
        <v>218</v>
      </c>
      <c r="C5822" s="1" t="s">
        <v>2</v>
      </c>
      <c r="D5822" s="1" t="s">
        <v>14</v>
      </c>
      <c r="E5822" s="1" t="s">
        <v>38</v>
      </c>
      <c r="F5822" s="2">
        <v>41785</v>
      </c>
      <c r="G5822" s="1" t="s">
        <v>6030</v>
      </c>
      <c r="H5822" s="3">
        <f>[1]!Capstone_Sales_Data[[#This Row],[Ship Date]]-[1]!Capstone_Sales_Data[[#This Row],[Order Date]]</f>
        <v>33</v>
      </c>
      <c r="I5822" s="2">
        <v>41818</v>
      </c>
      <c r="J5822" s="3">
        <v>4119</v>
      </c>
      <c r="K5822" s="4">
        <v>651.21</v>
      </c>
      <c r="L5822" s="4">
        <v>524.96</v>
      </c>
      <c r="M5822" s="4">
        <v>2682333.9900000002</v>
      </c>
      <c r="N5822" s="4">
        <v>2162310.2400000002</v>
      </c>
      <c r="O5822" s="4">
        <v>520023.75</v>
      </c>
      <c r="P5822" s="5">
        <f>[1]!Capstone_Sales_Data[[#This Row],[Total Profit]]/[1]!Capstone_Sales_Data[[#This Row],[Total Revenue]]</f>
        <v>0.19386987300563566</v>
      </c>
    </row>
    <row r="5823" spans="1:16" x14ac:dyDescent="0.35">
      <c r="A5823" t="s">
        <v>0</v>
      </c>
      <c r="B5823" t="s">
        <v>229</v>
      </c>
      <c r="C5823" t="s">
        <v>91</v>
      </c>
      <c r="D5823" t="s">
        <v>3</v>
      </c>
      <c r="E5823" t="s">
        <v>4</v>
      </c>
      <c r="F5823" s="6">
        <v>41534</v>
      </c>
      <c r="G5823" t="s">
        <v>6031</v>
      </c>
      <c r="H5823" s="7">
        <f>[1]!Capstone_Sales_Data[[#This Row],[Ship Date]]-[1]!Capstone_Sales_Data[[#This Row],[Order Date]]</f>
        <v>28</v>
      </c>
      <c r="I5823" s="6">
        <v>41562</v>
      </c>
      <c r="J5823" s="7">
        <v>3715</v>
      </c>
      <c r="K5823" s="8">
        <v>9.33</v>
      </c>
      <c r="L5823" s="8">
        <v>6.92</v>
      </c>
      <c r="M5823" s="8">
        <v>34660.949999999997</v>
      </c>
      <c r="N5823" s="8">
        <v>25707.8</v>
      </c>
      <c r="O5823" s="8">
        <v>8953.15</v>
      </c>
      <c r="P5823" s="9">
        <f>[1]!Capstone_Sales_Data[[#This Row],[Total Profit]]/[1]!Capstone_Sales_Data[[#This Row],[Total Revenue]]</f>
        <v>0.25830653804930331</v>
      </c>
    </row>
    <row r="5824" spans="1:16" x14ac:dyDescent="0.35">
      <c r="A5824" s="1" t="s">
        <v>6</v>
      </c>
      <c r="B5824" s="1" t="s">
        <v>186</v>
      </c>
      <c r="C5824" s="1" t="s">
        <v>37</v>
      </c>
      <c r="D5824" s="1" t="s">
        <v>14</v>
      </c>
      <c r="E5824" s="1" t="s">
        <v>4</v>
      </c>
      <c r="F5824" s="2">
        <v>40891</v>
      </c>
      <c r="G5824" s="1" t="s">
        <v>6032</v>
      </c>
      <c r="H5824" s="3">
        <f>[1]!Capstone_Sales_Data[[#This Row],[Ship Date]]-[1]!Capstone_Sales_Data[[#This Row],[Order Date]]</f>
        <v>29</v>
      </c>
      <c r="I5824" s="2">
        <v>40920</v>
      </c>
      <c r="J5824" s="3">
        <v>8390</v>
      </c>
      <c r="K5824" s="4">
        <v>205.7</v>
      </c>
      <c r="L5824" s="4">
        <v>117.11</v>
      </c>
      <c r="M5824" s="4">
        <v>1725823</v>
      </c>
      <c r="N5824" s="4">
        <v>982552.9</v>
      </c>
      <c r="O5824" s="4">
        <v>743270.1</v>
      </c>
      <c r="P5824" s="5">
        <f>[1]!Capstone_Sales_Data[[#This Row],[Total Profit]]/[1]!Capstone_Sales_Data[[#This Row],[Total Revenue]]</f>
        <v>0.43067574137092851</v>
      </c>
    </row>
    <row r="5825" spans="1:16" x14ac:dyDescent="0.35">
      <c r="A5825" t="s">
        <v>0</v>
      </c>
      <c r="B5825" t="s">
        <v>181</v>
      </c>
      <c r="C5825" t="s">
        <v>91</v>
      </c>
      <c r="D5825" t="s">
        <v>14</v>
      </c>
      <c r="E5825" t="s">
        <v>38</v>
      </c>
      <c r="F5825" s="6">
        <v>41557</v>
      </c>
      <c r="G5825" t="s">
        <v>6033</v>
      </c>
      <c r="H5825" s="7">
        <f>[1]!Capstone_Sales_Data[[#This Row],[Ship Date]]-[1]!Capstone_Sales_Data[[#This Row],[Order Date]]</f>
        <v>14</v>
      </c>
      <c r="I5825" s="6">
        <v>41571</v>
      </c>
      <c r="J5825" s="7">
        <v>6898</v>
      </c>
      <c r="K5825" s="8">
        <v>9.33</v>
      </c>
      <c r="L5825" s="8">
        <v>6.92</v>
      </c>
      <c r="M5825" s="8">
        <v>64358.34</v>
      </c>
      <c r="N5825" s="8">
        <v>47734.16</v>
      </c>
      <c r="O5825" s="8">
        <v>16624.18</v>
      </c>
      <c r="P5825" s="9">
        <f>[1]!Capstone_Sales_Data[[#This Row],[Total Profit]]/[1]!Capstone_Sales_Data[[#This Row],[Total Revenue]]</f>
        <v>0.25830653804930331</v>
      </c>
    </row>
    <row r="5826" spans="1:16" x14ac:dyDescent="0.35">
      <c r="A5826" s="1" t="s">
        <v>0</v>
      </c>
      <c r="B5826" s="1" t="s">
        <v>159</v>
      </c>
      <c r="C5826" s="1" t="s">
        <v>28</v>
      </c>
      <c r="D5826" s="1" t="s">
        <v>14</v>
      </c>
      <c r="E5826" s="1" t="s">
        <v>4</v>
      </c>
      <c r="F5826" s="2">
        <v>42859</v>
      </c>
      <c r="G5826" s="1" t="s">
        <v>6034</v>
      </c>
      <c r="H5826" s="3">
        <f>[1]!Capstone_Sales_Data[[#This Row],[Ship Date]]-[1]!Capstone_Sales_Data[[#This Row],[Order Date]]</f>
        <v>23</v>
      </c>
      <c r="I5826" s="2">
        <v>42882</v>
      </c>
      <c r="J5826" s="3">
        <v>27</v>
      </c>
      <c r="K5826" s="4">
        <v>255.28</v>
      </c>
      <c r="L5826" s="4">
        <v>159.41999999999999</v>
      </c>
      <c r="M5826" s="4">
        <v>6892.56</v>
      </c>
      <c r="N5826" s="4">
        <v>4304.34</v>
      </c>
      <c r="O5826" s="4">
        <v>2588.2199999999998</v>
      </c>
      <c r="P5826" s="5">
        <f>[1]!Capstone_Sales_Data[[#This Row],[Total Profit]]/[1]!Capstone_Sales_Data[[#This Row],[Total Revenue]]</f>
        <v>0.37550924475086173</v>
      </c>
    </row>
    <row r="5827" spans="1:16" x14ac:dyDescent="0.35">
      <c r="A5827" t="s">
        <v>0</v>
      </c>
      <c r="B5827" t="s">
        <v>314</v>
      </c>
      <c r="C5827" t="s">
        <v>31</v>
      </c>
      <c r="D5827" t="s">
        <v>3</v>
      </c>
      <c r="E5827" t="s">
        <v>9</v>
      </c>
      <c r="F5827" s="6">
        <v>40364</v>
      </c>
      <c r="G5827" t="s">
        <v>6035</v>
      </c>
      <c r="H5827" s="7">
        <f>[1]!Capstone_Sales_Data[[#This Row],[Ship Date]]-[1]!Capstone_Sales_Data[[#This Row],[Order Date]]</f>
        <v>35</v>
      </c>
      <c r="I5827" s="6">
        <v>40399</v>
      </c>
      <c r="J5827" s="7">
        <v>5593</v>
      </c>
      <c r="K5827" s="8">
        <v>421.89</v>
      </c>
      <c r="L5827" s="8">
        <v>364.69</v>
      </c>
      <c r="M5827" s="8">
        <v>2359630.77</v>
      </c>
      <c r="N5827" s="8">
        <v>2039711.17</v>
      </c>
      <c r="O5827" s="8">
        <v>319919.59999999998</v>
      </c>
      <c r="P5827" s="9">
        <f>[1]!Capstone_Sales_Data[[#This Row],[Total Profit]]/[1]!Capstone_Sales_Data[[#This Row],[Total Revenue]]</f>
        <v>0.13558036455000116</v>
      </c>
    </row>
    <row r="5828" spans="1:16" x14ac:dyDescent="0.35">
      <c r="A5828" s="1" t="s">
        <v>49</v>
      </c>
      <c r="B5828" s="1" t="s">
        <v>270</v>
      </c>
      <c r="C5828" s="1" t="s">
        <v>51</v>
      </c>
      <c r="D5828" s="1" t="s">
        <v>3</v>
      </c>
      <c r="E5828" s="1" t="s">
        <v>38</v>
      </c>
      <c r="F5828" s="2">
        <v>41090</v>
      </c>
      <c r="G5828" s="1" t="s">
        <v>6036</v>
      </c>
      <c r="H5828" s="3">
        <f>[1]!Capstone_Sales_Data[[#This Row],[Ship Date]]-[1]!Capstone_Sales_Data[[#This Row],[Order Date]]</f>
        <v>40</v>
      </c>
      <c r="I5828" s="2">
        <v>41130</v>
      </c>
      <c r="J5828" s="3">
        <v>3445</v>
      </c>
      <c r="K5828" s="4">
        <v>152.58000000000001</v>
      </c>
      <c r="L5828" s="4">
        <v>97.44</v>
      </c>
      <c r="M5828" s="4">
        <v>525638.1</v>
      </c>
      <c r="N5828" s="4">
        <v>335680.8</v>
      </c>
      <c r="O5828" s="4">
        <v>189957.3</v>
      </c>
      <c r="P5828" s="5">
        <f>[1]!Capstone_Sales_Data[[#This Row],[Total Profit]]/[1]!Capstone_Sales_Data[[#This Row],[Total Revenue]]</f>
        <v>0.36138419189933152</v>
      </c>
    </row>
    <row r="5829" spans="1:16" x14ac:dyDescent="0.35">
      <c r="A5829" t="s">
        <v>0</v>
      </c>
      <c r="B5829" t="s">
        <v>386</v>
      </c>
      <c r="C5829" t="s">
        <v>28</v>
      </c>
      <c r="D5829" t="s">
        <v>14</v>
      </c>
      <c r="E5829" t="s">
        <v>9</v>
      </c>
      <c r="F5829" s="6">
        <v>42764</v>
      </c>
      <c r="G5829" t="s">
        <v>6037</v>
      </c>
      <c r="H5829" s="7">
        <f>[1]!Capstone_Sales_Data[[#This Row],[Ship Date]]-[1]!Capstone_Sales_Data[[#This Row],[Order Date]]</f>
        <v>20</v>
      </c>
      <c r="I5829" s="6">
        <v>42784</v>
      </c>
      <c r="J5829" s="7">
        <v>462</v>
      </c>
      <c r="K5829" s="8">
        <v>255.28</v>
      </c>
      <c r="L5829" s="8">
        <v>159.41999999999999</v>
      </c>
      <c r="M5829" s="8">
        <v>117939.36</v>
      </c>
      <c r="N5829" s="8">
        <v>73652.039999999994</v>
      </c>
      <c r="O5829" s="8">
        <v>44287.32</v>
      </c>
      <c r="P5829" s="9">
        <f>[1]!Capstone_Sales_Data[[#This Row],[Total Profit]]/[1]!Capstone_Sales_Data[[#This Row],[Total Revenue]]</f>
        <v>0.37550924475086178</v>
      </c>
    </row>
    <row r="5830" spans="1:16" x14ac:dyDescent="0.35">
      <c r="A5830" s="1" t="s">
        <v>33</v>
      </c>
      <c r="B5830" s="1" t="s">
        <v>80</v>
      </c>
      <c r="C5830" s="1" t="s">
        <v>8</v>
      </c>
      <c r="D5830" s="1" t="s">
        <v>3</v>
      </c>
      <c r="E5830" s="1" t="s">
        <v>38</v>
      </c>
      <c r="F5830" s="2">
        <v>40736</v>
      </c>
      <c r="G5830" s="1" t="s">
        <v>6038</v>
      </c>
      <c r="H5830" s="3">
        <f>[1]!Capstone_Sales_Data[[#This Row],[Ship Date]]-[1]!Capstone_Sales_Data[[#This Row],[Order Date]]</f>
        <v>18</v>
      </c>
      <c r="I5830" s="2">
        <v>40754</v>
      </c>
      <c r="J5830" s="3">
        <v>5557</v>
      </c>
      <c r="K5830" s="4">
        <v>47.45</v>
      </c>
      <c r="L5830" s="4">
        <v>31.79</v>
      </c>
      <c r="M5830" s="4">
        <v>263679.65000000002</v>
      </c>
      <c r="N5830" s="4">
        <v>176657.03</v>
      </c>
      <c r="O5830" s="4">
        <v>87022.62</v>
      </c>
      <c r="P5830" s="5">
        <f>[1]!Capstone_Sales_Data[[#This Row],[Total Profit]]/[1]!Capstone_Sales_Data[[#This Row],[Total Revenue]]</f>
        <v>0.330031612223393</v>
      </c>
    </row>
    <row r="5831" spans="1:16" x14ac:dyDescent="0.35">
      <c r="A5831" t="s">
        <v>6</v>
      </c>
      <c r="B5831" t="s">
        <v>312</v>
      </c>
      <c r="C5831" t="s">
        <v>58</v>
      </c>
      <c r="D5831" t="s">
        <v>14</v>
      </c>
      <c r="E5831" t="s">
        <v>9</v>
      </c>
      <c r="F5831" s="6">
        <v>40426</v>
      </c>
      <c r="G5831" t="s">
        <v>6039</v>
      </c>
      <c r="H5831" s="7">
        <f>[1]!Capstone_Sales_Data[[#This Row],[Ship Date]]-[1]!Capstone_Sales_Data[[#This Row],[Order Date]]</f>
        <v>16</v>
      </c>
      <c r="I5831" s="6">
        <v>40442</v>
      </c>
      <c r="J5831" s="7">
        <v>4671</v>
      </c>
      <c r="K5831" s="8">
        <v>81.73</v>
      </c>
      <c r="L5831" s="8">
        <v>56.67</v>
      </c>
      <c r="M5831" s="8">
        <v>381760.83</v>
      </c>
      <c r="N5831" s="8">
        <v>264705.57</v>
      </c>
      <c r="O5831" s="8">
        <v>117055.26</v>
      </c>
      <c r="P5831" s="9">
        <f>[1]!Capstone_Sales_Data[[#This Row],[Total Profit]]/[1]!Capstone_Sales_Data[[#This Row],[Total Revenue]]</f>
        <v>0.30661935641747212</v>
      </c>
    </row>
    <row r="5832" spans="1:16" x14ac:dyDescent="0.35">
      <c r="A5832" s="1" t="s">
        <v>0</v>
      </c>
      <c r="B5832" s="1" t="s">
        <v>16</v>
      </c>
      <c r="C5832" s="1" t="s">
        <v>58</v>
      </c>
      <c r="D5832" s="1" t="s">
        <v>14</v>
      </c>
      <c r="E5832" s="1" t="s">
        <v>38</v>
      </c>
      <c r="F5832" s="2">
        <v>42111</v>
      </c>
      <c r="G5832" s="1" t="s">
        <v>6040</v>
      </c>
      <c r="H5832" s="3">
        <f>[1]!Capstone_Sales_Data[[#This Row],[Ship Date]]-[1]!Capstone_Sales_Data[[#This Row],[Order Date]]</f>
        <v>9</v>
      </c>
      <c r="I5832" s="2">
        <v>42120</v>
      </c>
      <c r="J5832" s="3">
        <v>5778</v>
      </c>
      <c r="K5832" s="4">
        <v>81.73</v>
      </c>
      <c r="L5832" s="4">
        <v>56.67</v>
      </c>
      <c r="M5832" s="4">
        <v>472235.94</v>
      </c>
      <c r="N5832" s="4">
        <v>327439.26</v>
      </c>
      <c r="O5832" s="4">
        <v>144796.68</v>
      </c>
      <c r="P5832" s="5">
        <f>[1]!Capstone_Sales_Data[[#This Row],[Total Profit]]/[1]!Capstone_Sales_Data[[#This Row],[Total Revenue]]</f>
        <v>0.30661935641747212</v>
      </c>
    </row>
    <row r="5833" spans="1:16" x14ac:dyDescent="0.35">
      <c r="A5833" t="s">
        <v>0</v>
      </c>
      <c r="B5833" t="s">
        <v>199</v>
      </c>
      <c r="C5833" t="s">
        <v>47</v>
      </c>
      <c r="D5833" t="s">
        <v>3</v>
      </c>
      <c r="E5833" t="s">
        <v>4</v>
      </c>
      <c r="F5833" s="6">
        <v>42308</v>
      </c>
      <c r="G5833" t="s">
        <v>6041</v>
      </c>
      <c r="H5833" s="7">
        <f>[1]!Capstone_Sales_Data[[#This Row],[Ship Date]]-[1]!Capstone_Sales_Data[[#This Row],[Order Date]]</f>
        <v>31</v>
      </c>
      <c r="I5833" s="6">
        <v>42339</v>
      </c>
      <c r="J5833" s="7">
        <v>3882</v>
      </c>
      <c r="K5833" s="8">
        <v>109.28</v>
      </c>
      <c r="L5833" s="8">
        <v>35.840000000000003</v>
      </c>
      <c r="M5833" s="8">
        <v>424224.96</v>
      </c>
      <c r="N5833" s="8">
        <v>139130.88</v>
      </c>
      <c r="O5833" s="8">
        <v>285094.08</v>
      </c>
      <c r="P5833" s="9">
        <f>[1]!Capstone_Sales_Data[[#This Row],[Total Profit]]/[1]!Capstone_Sales_Data[[#This Row],[Total Revenue]]</f>
        <v>0.67203513909224011</v>
      </c>
    </row>
    <row r="5834" spans="1:16" x14ac:dyDescent="0.35">
      <c r="A5834" s="1" t="s">
        <v>0</v>
      </c>
      <c r="B5834" s="1" t="s">
        <v>252</v>
      </c>
      <c r="C5834" s="1" t="s">
        <v>58</v>
      </c>
      <c r="D5834" s="1" t="s">
        <v>3</v>
      </c>
      <c r="E5834" s="1" t="s">
        <v>22</v>
      </c>
      <c r="F5834" s="2">
        <v>40688</v>
      </c>
      <c r="G5834" s="1" t="s">
        <v>6042</v>
      </c>
      <c r="H5834" s="3">
        <f>[1]!Capstone_Sales_Data[[#This Row],[Ship Date]]-[1]!Capstone_Sales_Data[[#This Row],[Order Date]]</f>
        <v>26</v>
      </c>
      <c r="I5834" s="2">
        <v>40714</v>
      </c>
      <c r="J5834" s="3">
        <v>6021</v>
      </c>
      <c r="K5834" s="4">
        <v>81.73</v>
      </c>
      <c r="L5834" s="4">
        <v>56.67</v>
      </c>
      <c r="M5834" s="4">
        <v>492096.33</v>
      </c>
      <c r="N5834" s="4">
        <v>341210.07</v>
      </c>
      <c r="O5834" s="4">
        <v>150886.26</v>
      </c>
      <c r="P5834" s="5">
        <f>[1]!Capstone_Sales_Data[[#This Row],[Total Profit]]/[1]!Capstone_Sales_Data[[#This Row],[Total Revenue]]</f>
        <v>0.30661935641747218</v>
      </c>
    </row>
    <row r="5835" spans="1:16" x14ac:dyDescent="0.35">
      <c r="A5835" t="s">
        <v>33</v>
      </c>
      <c r="B5835" t="s">
        <v>90</v>
      </c>
      <c r="C5835" t="s">
        <v>17</v>
      </c>
      <c r="D5835" t="s">
        <v>14</v>
      </c>
      <c r="E5835" t="s">
        <v>9</v>
      </c>
      <c r="F5835" s="6">
        <v>41461</v>
      </c>
      <c r="G5835" t="s">
        <v>6043</v>
      </c>
      <c r="H5835" s="7">
        <f>[1]!Capstone_Sales_Data[[#This Row],[Ship Date]]-[1]!Capstone_Sales_Data[[#This Row],[Order Date]]</f>
        <v>32</v>
      </c>
      <c r="I5835" s="6">
        <v>41493</v>
      </c>
      <c r="J5835" s="7">
        <v>6261</v>
      </c>
      <c r="K5835" s="8">
        <v>668.27</v>
      </c>
      <c r="L5835" s="8">
        <v>502.54</v>
      </c>
      <c r="M5835" s="8">
        <v>4184038.47</v>
      </c>
      <c r="N5835" s="8">
        <v>3146402.94</v>
      </c>
      <c r="O5835" s="8">
        <v>1037635.53</v>
      </c>
      <c r="P5835" s="9">
        <f>[1]!Capstone_Sales_Data[[#This Row],[Total Profit]]/[1]!Capstone_Sales_Data[[#This Row],[Total Revenue]]</f>
        <v>0.24799856345489099</v>
      </c>
    </row>
    <row r="5836" spans="1:16" x14ac:dyDescent="0.35">
      <c r="A5836" s="1" t="s">
        <v>49</v>
      </c>
      <c r="B5836" s="1" t="s">
        <v>797</v>
      </c>
      <c r="C5836" s="1" t="s">
        <v>58</v>
      </c>
      <c r="D5836" s="1" t="s">
        <v>3</v>
      </c>
      <c r="E5836" s="1" t="s">
        <v>4</v>
      </c>
      <c r="F5836" s="2">
        <v>40929</v>
      </c>
      <c r="G5836" s="1" t="s">
        <v>6044</v>
      </c>
      <c r="H5836" s="3">
        <f>[1]!Capstone_Sales_Data[[#This Row],[Ship Date]]-[1]!Capstone_Sales_Data[[#This Row],[Order Date]]</f>
        <v>46</v>
      </c>
      <c r="I5836" s="2">
        <v>40975</v>
      </c>
      <c r="J5836" s="3">
        <v>701</v>
      </c>
      <c r="K5836" s="4">
        <v>81.73</v>
      </c>
      <c r="L5836" s="4">
        <v>56.67</v>
      </c>
      <c r="M5836" s="4">
        <v>57292.73</v>
      </c>
      <c r="N5836" s="4">
        <v>39725.67</v>
      </c>
      <c r="O5836" s="4">
        <v>17567.060000000001</v>
      </c>
      <c r="P5836" s="5">
        <f>[1]!Capstone_Sales_Data[[#This Row],[Total Profit]]/[1]!Capstone_Sales_Data[[#This Row],[Total Revenue]]</f>
        <v>0.30661935641747218</v>
      </c>
    </row>
    <row r="5837" spans="1:16" x14ac:dyDescent="0.35">
      <c r="A5837" t="s">
        <v>6</v>
      </c>
      <c r="B5837" t="s">
        <v>60</v>
      </c>
      <c r="C5837" t="s">
        <v>58</v>
      </c>
      <c r="D5837" t="s">
        <v>3</v>
      </c>
      <c r="E5837" t="s">
        <v>22</v>
      </c>
      <c r="F5837" s="6">
        <v>42695</v>
      </c>
      <c r="G5837" t="s">
        <v>6045</v>
      </c>
      <c r="H5837" s="7">
        <f>[1]!Capstone_Sales_Data[[#This Row],[Ship Date]]-[1]!Capstone_Sales_Data[[#This Row],[Order Date]]</f>
        <v>3</v>
      </c>
      <c r="I5837" s="6">
        <v>42698</v>
      </c>
      <c r="J5837" s="7">
        <v>2471</v>
      </c>
      <c r="K5837" s="8">
        <v>81.73</v>
      </c>
      <c r="L5837" s="8">
        <v>56.67</v>
      </c>
      <c r="M5837" s="8">
        <v>201954.83</v>
      </c>
      <c r="N5837" s="8">
        <v>140031.57</v>
      </c>
      <c r="O5837" s="8">
        <v>61923.26</v>
      </c>
      <c r="P5837" s="9">
        <f>[1]!Capstone_Sales_Data[[#This Row],[Total Profit]]/[1]!Capstone_Sales_Data[[#This Row],[Total Revenue]]</f>
        <v>0.30661935641747218</v>
      </c>
    </row>
    <row r="5838" spans="1:16" x14ac:dyDescent="0.35">
      <c r="A5838" s="1" t="s">
        <v>6</v>
      </c>
      <c r="B5838" s="1" t="s">
        <v>111</v>
      </c>
      <c r="C5838" s="1" t="s">
        <v>28</v>
      </c>
      <c r="D5838" s="1" t="s">
        <v>14</v>
      </c>
      <c r="E5838" s="1" t="s">
        <v>4</v>
      </c>
      <c r="F5838" s="2">
        <v>42456</v>
      </c>
      <c r="G5838" s="1" t="s">
        <v>6046</v>
      </c>
      <c r="H5838" s="3">
        <f>[1]!Capstone_Sales_Data[[#This Row],[Ship Date]]-[1]!Capstone_Sales_Data[[#This Row],[Order Date]]</f>
        <v>4</v>
      </c>
      <c r="I5838" s="2">
        <v>42460</v>
      </c>
      <c r="J5838" s="3">
        <v>6732</v>
      </c>
      <c r="K5838" s="4">
        <v>255.28</v>
      </c>
      <c r="L5838" s="4">
        <v>159.41999999999999</v>
      </c>
      <c r="M5838" s="4">
        <v>1718544.96</v>
      </c>
      <c r="N5838" s="4">
        <v>1073215.44</v>
      </c>
      <c r="O5838" s="4">
        <v>645329.52</v>
      </c>
      <c r="P5838" s="5">
        <f>[1]!Capstone_Sales_Data[[#This Row],[Total Profit]]/[1]!Capstone_Sales_Data[[#This Row],[Total Revenue]]</f>
        <v>0.37550924475086184</v>
      </c>
    </row>
    <row r="5839" spans="1:16" x14ac:dyDescent="0.35">
      <c r="A5839" t="s">
        <v>24</v>
      </c>
      <c r="B5839" t="s">
        <v>275</v>
      </c>
      <c r="C5839" t="s">
        <v>37</v>
      </c>
      <c r="D5839" t="s">
        <v>3</v>
      </c>
      <c r="E5839" t="s">
        <v>4</v>
      </c>
      <c r="F5839" s="6">
        <v>40444</v>
      </c>
      <c r="G5839" t="s">
        <v>6047</v>
      </c>
      <c r="H5839" s="7">
        <f>[1]!Capstone_Sales_Data[[#This Row],[Ship Date]]-[1]!Capstone_Sales_Data[[#This Row],[Order Date]]</f>
        <v>39</v>
      </c>
      <c r="I5839" s="6">
        <v>40483</v>
      </c>
      <c r="J5839" s="7">
        <v>5676</v>
      </c>
      <c r="K5839" s="8">
        <v>205.7</v>
      </c>
      <c r="L5839" s="8">
        <v>117.11</v>
      </c>
      <c r="M5839" s="8">
        <v>1167553.2</v>
      </c>
      <c r="N5839" s="8">
        <v>664716.36</v>
      </c>
      <c r="O5839" s="8">
        <v>502836.84</v>
      </c>
      <c r="P5839" s="9">
        <f>[1]!Capstone_Sales_Data[[#This Row],[Total Profit]]/[1]!Capstone_Sales_Data[[#This Row],[Total Revenue]]</f>
        <v>0.43067574137092857</v>
      </c>
    </row>
    <row r="5840" spans="1:16" x14ac:dyDescent="0.35">
      <c r="A5840" s="1" t="s">
        <v>24</v>
      </c>
      <c r="B5840" s="1" t="s">
        <v>439</v>
      </c>
      <c r="C5840" s="1" t="s">
        <v>28</v>
      </c>
      <c r="D5840" s="1" t="s">
        <v>14</v>
      </c>
      <c r="E5840" s="1" t="s">
        <v>38</v>
      </c>
      <c r="F5840" s="2">
        <v>42816</v>
      </c>
      <c r="G5840" s="1" t="s">
        <v>6048</v>
      </c>
      <c r="H5840" s="3">
        <f>[1]!Capstone_Sales_Data[[#This Row],[Ship Date]]-[1]!Capstone_Sales_Data[[#This Row],[Order Date]]</f>
        <v>5</v>
      </c>
      <c r="I5840" s="2">
        <v>42821</v>
      </c>
      <c r="J5840" s="3">
        <v>3527</v>
      </c>
      <c r="K5840" s="4">
        <v>255.28</v>
      </c>
      <c r="L5840" s="4">
        <v>159.41999999999999</v>
      </c>
      <c r="M5840" s="4">
        <v>900372.56</v>
      </c>
      <c r="N5840" s="4">
        <v>562274.34</v>
      </c>
      <c r="O5840" s="4">
        <v>338098.22</v>
      </c>
      <c r="P5840" s="5">
        <f>[1]!Capstone_Sales_Data[[#This Row],[Total Profit]]/[1]!Capstone_Sales_Data[[#This Row],[Total Revenue]]</f>
        <v>0.37550924475086173</v>
      </c>
    </row>
    <row r="5841" spans="1:16" x14ac:dyDescent="0.35">
      <c r="A5841" t="s">
        <v>0</v>
      </c>
      <c r="B5841" t="s">
        <v>166</v>
      </c>
      <c r="C5841" t="s">
        <v>51</v>
      </c>
      <c r="D5841" t="s">
        <v>14</v>
      </c>
      <c r="E5841" t="s">
        <v>9</v>
      </c>
      <c r="F5841" s="6">
        <v>40900</v>
      </c>
      <c r="G5841" t="s">
        <v>6049</v>
      </c>
      <c r="H5841" s="7">
        <f>[1]!Capstone_Sales_Data[[#This Row],[Ship Date]]-[1]!Capstone_Sales_Data[[#This Row],[Order Date]]</f>
        <v>46</v>
      </c>
      <c r="I5841" s="6">
        <v>40946</v>
      </c>
      <c r="J5841" s="7">
        <v>1540</v>
      </c>
      <c r="K5841" s="8">
        <v>152.58000000000001</v>
      </c>
      <c r="L5841" s="8">
        <v>97.44</v>
      </c>
      <c r="M5841" s="8">
        <v>234973.2</v>
      </c>
      <c r="N5841" s="8">
        <v>150057.60000000001</v>
      </c>
      <c r="O5841" s="8">
        <v>84915.6</v>
      </c>
      <c r="P5841" s="9">
        <f>[1]!Capstone_Sales_Data[[#This Row],[Total Profit]]/[1]!Capstone_Sales_Data[[#This Row],[Total Revenue]]</f>
        <v>0.36138419189933152</v>
      </c>
    </row>
    <row r="5842" spans="1:16" x14ac:dyDescent="0.35">
      <c r="A5842" s="1" t="s">
        <v>6</v>
      </c>
      <c r="B5842" s="1" t="s">
        <v>113</v>
      </c>
      <c r="C5842" s="1" t="s">
        <v>31</v>
      </c>
      <c r="D5842" s="1" t="s">
        <v>14</v>
      </c>
      <c r="E5842" s="1" t="s">
        <v>22</v>
      </c>
      <c r="F5842" s="2">
        <v>40248</v>
      </c>
      <c r="G5842" s="1" t="s">
        <v>6050</v>
      </c>
      <c r="H5842" s="3">
        <f>[1]!Capstone_Sales_Data[[#This Row],[Ship Date]]-[1]!Capstone_Sales_Data[[#This Row],[Order Date]]</f>
        <v>11</v>
      </c>
      <c r="I5842" s="2">
        <v>40259</v>
      </c>
      <c r="J5842" s="3">
        <v>3001</v>
      </c>
      <c r="K5842" s="4">
        <v>421.89</v>
      </c>
      <c r="L5842" s="4">
        <v>364.69</v>
      </c>
      <c r="M5842" s="4">
        <v>1266091.8899999999</v>
      </c>
      <c r="N5842" s="4">
        <v>1094434.69</v>
      </c>
      <c r="O5842" s="4">
        <v>171657.2</v>
      </c>
      <c r="P5842" s="5">
        <f>[1]!Capstone_Sales_Data[[#This Row],[Total Profit]]/[1]!Capstone_Sales_Data[[#This Row],[Total Revenue]]</f>
        <v>0.13558036455000119</v>
      </c>
    </row>
    <row r="5843" spans="1:16" x14ac:dyDescent="0.35">
      <c r="A5843" t="s">
        <v>24</v>
      </c>
      <c r="B5843" t="s">
        <v>530</v>
      </c>
      <c r="C5843" t="s">
        <v>28</v>
      </c>
      <c r="D5843" t="s">
        <v>3</v>
      </c>
      <c r="E5843" t="s">
        <v>9</v>
      </c>
      <c r="F5843" s="6">
        <v>42648</v>
      </c>
      <c r="G5843" t="s">
        <v>6051</v>
      </c>
      <c r="H5843" s="7">
        <f>[1]!Capstone_Sales_Data[[#This Row],[Ship Date]]-[1]!Capstone_Sales_Data[[#This Row],[Order Date]]</f>
        <v>45</v>
      </c>
      <c r="I5843" s="6">
        <v>42693</v>
      </c>
      <c r="J5843" s="7">
        <v>8228</v>
      </c>
      <c r="K5843" s="8">
        <v>255.28</v>
      </c>
      <c r="L5843" s="8">
        <v>159.41999999999999</v>
      </c>
      <c r="M5843" s="8">
        <v>2100443.84</v>
      </c>
      <c r="N5843" s="8">
        <v>1311707.76</v>
      </c>
      <c r="O5843" s="8">
        <v>788736.08</v>
      </c>
      <c r="P5843" s="9">
        <f>[1]!Capstone_Sales_Data[[#This Row],[Total Profit]]/[1]!Capstone_Sales_Data[[#This Row],[Total Revenue]]</f>
        <v>0.37550924475086178</v>
      </c>
    </row>
    <row r="5844" spans="1:16" x14ac:dyDescent="0.35">
      <c r="A5844" s="1" t="s">
        <v>33</v>
      </c>
      <c r="B5844" s="1" t="s">
        <v>34</v>
      </c>
      <c r="C5844" s="1" t="s">
        <v>37</v>
      </c>
      <c r="D5844" s="1" t="s">
        <v>3</v>
      </c>
      <c r="E5844" s="1" t="s">
        <v>4</v>
      </c>
      <c r="F5844" s="2">
        <v>41980</v>
      </c>
      <c r="G5844" s="1" t="s">
        <v>6052</v>
      </c>
      <c r="H5844" s="3">
        <f>[1]!Capstone_Sales_Data[[#This Row],[Ship Date]]-[1]!Capstone_Sales_Data[[#This Row],[Order Date]]</f>
        <v>49</v>
      </c>
      <c r="I5844" s="2">
        <v>42029</v>
      </c>
      <c r="J5844" s="3">
        <v>9568</v>
      </c>
      <c r="K5844" s="4">
        <v>205.7</v>
      </c>
      <c r="L5844" s="4">
        <v>117.11</v>
      </c>
      <c r="M5844" s="4">
        <v>1968137.6</v>
      </c>
      <c r="N5844" s="4">
        <v>1120508.48</v>
      </c>
      <c r="O5844" s="4">
        <v>847629.12</v>
      </c>
      <c r="P5844" s="5">
        <f>[1]!Capstone_Sales_Data[[#This Row],[Total Profit]]/[1]!Capstone_Sales_Data[[#This Row],[Total Revenue]]</f>
        <v>0.43067574137092851</v>
      </c>
    </row>
    <row r="5845" spans="1:16" x14ac:dyDescent="0.35">
      <c r="A5845" t="s">
        <v>33</v>
      </c>
      <c r="B5845" t="s">
        <v>135</v>
      </c>
      <c r="C5845" t="s">
        <v>17</v>
      </c>
      <c r="D5845" t="s">
        <v>3</v>
      </c>
      <c r="E5845" t="s">
        <v>38</v>
      </c>
      <c r="F5845" s="6">
        <v>42197</v>
      </c>
      <c r="G5845" t="s">
        <v>6053</v>
      </c>
      <c r="H5845" s="7">
        <f>[1]!Capstone_Sales_Data[[#This Row],[Ship Date]]-[1]!Capstone_Sales_Data[[#This Row],[Order Date]]</f>
        <v>16</v>
      </c>
      <c r="I5845" s="6">
        <v>42213</v>
      </c>
      <c r="J5845" s="7">
        <v>6403</v>
      </c>
      <c r="K5845" s="8">
        <v>668.27</v>
      </c>
      <c r="L5845" s="8">
        <v>502.54</v>
      </c>
      <c r="M5845" s="8">
        <v>4278932.8099999996</v>
      </c>
      <c r="N5845" s="8">
        <v>3217763.62</v>
      </c>
      <c r="O5845" s="8">
        <v>1061169.19</v>
      </c>
      <c r="P5845" s="9">
        <f>[1]!Capstone_Sales_Data[[#This Row],[Total Profit]]/[1]!Capstone_Sales_Data[[#This Row],[Total Revenue]]</f>
        <v>0.24799856345489099</v>
      </c>
    </row>
    <row r="5846" spans="1:16" x14ac:dyDescent="0.35">
      <c r="A5846" s="1" t="s">
        <v>0</v>
      </c>
      <c r="B5846" s="1" t="s">
        <v>216</v>
      </c>
      <c r="C5846" s="1" t="s">
        <v>91</v>
      </c>
      <c r="D5846" s="1" t="s">
        <v>14</v>
      </c>
      <c r="E5846" s="1" t="s">
        <v>38</v>
      </c>
      <c r="F5846" s="2">
        <v>42103</v>
      </c>
      <c r="G5846" s="1" t="s">
        <v>6054</v>
      </c>
      <c r="H5846" s="3">
        <f>[1]!Capstone_Sales_Data[[#This Row],[Ship Date]]-[1]!Capstone_Sales_Data[[#This Row],[Order Date]]</f>
        <v>4</v>
      </c>
      <c r="I5846" s="2">
        <v>42107</v>
      </c>
      <c r="J5846" s="3">
        <v>143</v>
      </c>
      <c r="K5846" s="4">
        <v>9.33</v>
      </c>
      <c r="L5846" s="4">
        <v>6.92</v>
      </c>
      <c r="M5846" s="4">
        <v>1334.19</v>
      </c>
      <c r="N5846" s="4">
        <v>989.56</v>
      </c>
      <c r="O5846" s="4">
        <v>344.63</v>
      </c>
      <c r="P5846" s="5">
        <f>[1]!Capstone_Sales_Data[[#This Row],[Total Profit]]/[1]!Capstone_Sales_Data[[#This Row],[Total Revenue]]</f>
        <v>0.25830653804930331</v>
      </c>
    </row>
    <row r="5847" spans="1:16" x14ac:dyDescent="0.35">
      <c r="A5847" t="s">
        <v>11</v>
      </c>
      <c r="B5847" t="s">
        <v>1269</v>
      </c>
      <c r="C5847" t="s">
        <v>17</v>
      </c>
      <c r="D5847" t="s">
        <v>14</v>
      </c>
      <c r="E5847" t="s">
        <v>9</v>
      </c>
      <c r="F5847" s="6">
        <v>42280</v>
      </c>
      <c r="G5847" t="s">
        <v>6055</v>
      </c>
      <c r="H5847" s="7">
        <f>[1]!Capstone_Sales_Data[[#This Row],[Ship Date]]-[1]!Capstone_Sales_Data[[#This Row],[Order Date]]</f>
        <v>6</v>
      </c>
      <c r="I5847" s="6">
        <v>42286</v>
      </c>
      <c r="J5847" s="7">
        <v>9230</v>
      </c>
      <c r="K5847" s="8">
        <v>668.27</v>
      </c>
      <c r="L5847" s="8">
        <v>502.54</v>
      </c>
      <c r="M5847" s="8">
        <v>6168132.0999999996</v>
      </c>
      <c r="N5847" s="8">
        <v>4638444.2</v>
      </c>
      <c r="O5847" s="8">
        <v>1529687.9</v>
      </c>
      <c r="P5847" s="9">
        <f>[1]!Capstone_Sales_Data[[#This Row],[Total Profit]]/[1]!Capstone_Sales_Data[[#This Row],[Total Revenue]]</f>
        <v>0.24799856345489099</v>
      </c>
    </row>
    <row r="5848" spans="1:16" x14ac:dyDescent="0.35">
      <c r="A5848" s="1" t="s">
        <v>0</v>
      </c>
      <c r="B5848" s="1" t="s">
        <v>149</v>
      </c>
      <c r="C5848" s="1" t="s">
        <v>63</v>
      </c>
      <c r="D5848" s="1" t="s">
        <v>3</v>
      </c>
      <c r="E5848" s="1" t="s">
        <v>22</v>
      </c>
      <c r="F5848" s="2">
        <v>40930</v>
      </c>
      <c r="G5848" s="1" t="s">
        <v>6056</v>
      </c>
      <c r="H5848" s="3">
        <f>[1]!Capstone_Sales_Data[[#This Row],[Ship Date]]-[1]!Capstone_Sales_Data[[#This Row],[Order Date]]</f>
        <v>31</v>
      </c>
      <c r="I5848" s="2">
        <v>40961</v>
      </c>
      <c r="J5848" s="3">
        <v>4138</v>
      </c>
      <c r="K5848" s="4">
        <v>437.2</v>
      </c>
      <c r="L5848" s="4">
        <v>263.33</v>
      </c>
      <c r="M5848" s="4">
        <v>1809133.6</v>
      </c>
      <c r="N5848" s="4">
        <v>1089659.54</v>
      </c>
      <c r="O5848" s="4">
        <v>719474.06</v>
      </c>
      <c r="P5848" s="5">
        <f>[1]!Capstone_Sales_Data[[#This Row],[Total Profit]]/[1]!Capstone_Sales_Data[[#This Row],[Total Revenue]]</f>
        <v>0.39768984446477584</v>
      </c>
    </row>
    <row r="5849" spans="1:16" x14ac:dyDescent="0.35">
      <c r="A5849" t="s">
        <v>24</v>
      </c>
      <c r="B5849" t="s">
        <v>172</v>
      </c>
      <c r="C5849" t="s">
        <v>13</v>
      </c>
      <c r="D5849" t="s">
        <v>3</v>
      </c>
      <c r="E5849" t="s">
        <v>22</v>
      </c>
      <c r="F5849" s="6">
        <v>40792</v>
      </c>
      <c r="G5849" t="s">
        <v>6057</v>
      </c>
      <c r="H5849" s="7">
        <f>[1]!Capstone_Sales_Data[[#This Row],[Ship Date]]-[1]!Capstone_Sales_Data[[#This Row],[Order Date]]</f>
        <v>22</v>
      </c>
      <c r="I5849" s="6">
        <v>40814</v>
      </c>
      <c r="J5849" s="7">
        <v>2372</v>
      </c>
      <c r="K5849" s="8">
        <v>154.06</v>
      </c>
      <c r="L5849" s="8">
        <v>90.93</v>
      </c>
      <c r="M5849" s="8">
        <v>365430.32</v>
      </c>
      <c r="N5849" s="8">
        <v>215685.96</v>
      </c>
      <c r="O5849" s="8">
        <v>149744.35999999999</v>
      </c>
      <c r="P5849" s="9">
        <f>[1]!Capstone_Sales_Data[[#This Row],[Total Profit]]/[1]!Capstone_Sales_Data[[#This Row],[Total Revenue]]</f>
        <v>0.40977541217707381</v>
      </c>
    </row>
    <row r="5850" spans="1:16" x14ac:dyDescent="0.35">
      <c r="A5850" s="1" t="s">
        <v>24</v>
      </c>
      <c r="B5850" s="1" t="s">
        <v>1614</v>
      </c>
      <c r="C5850" s="1" t="s">
        <v>58</v>
      </c>
      <c r="D5850" s="1" t="s">
        <v>14</v>
      </c>
      <c r="E5850" s="1" t="s">
        <v>4</v>
      </c>
      <c r="F5850" s="2">
        <v>42231</v>
      </c>
      <c r="G5850" s="1" t="s">
        <v>6058</v>
      </c>
      <c r="H5850" s="3">
        <f>[1]!Capstone_Sales_Data[[#This Row],[Ship Date]]-[1]!Capstone_Sales_Data[[#This Row],[Order Date]]</f>
        <v>41</v>
      </c>
      <c r="I5850" s="2">
        <v>42272</v>
      </c>
      <c r="J5850" s="3">
        <v>3468</v>
      </c>
      <c r="K5850" s="4">
        <v>81.73</v>
      </c>
      <c r="L5850" s="4">
        <v>56.67</v>
      </c>
      <c r="M5850" s="4">
        <v>283439.64</v>
      </c>
      <c r="N5850" s="4">
        <v>196531.56</v>
      </c>
      <c r="O5850" s="4">
        <v>86908.08</v>
      </c>
      <c r="P5850" s="5">
        <f>[1]!Capstone_Sales_Data[[#This Row],[Total Profit]]/[1]!Capstone_Sales_Data[[#This Row],[Total Revenue]]</f>
        <v>0.30661935641747218</v>
      </c>
    </row>
    <row r="5851" spans="1:16" x14ac:dyDescent="0.35">
      <c r="A5851" t="s">
        <v>33</v>
      </c>
      <c r="B5851" t="s">
        <v>135</v>
      </c>
      <c r="C5851" t="s">
        <v>63</v>
      </c>
      <c r="D5851" t="s">
        <v>3</v>
      </c>
      <c r="E5851" t="s">
        <v>9</v>
      </c>
      <c r="F5851" s="6">
        <v>41849</v>
      </c>
      <c r="G5851" t="s">
        <v>6059</v>
      </c>
      <c r="H5851" s="7">
        <f>[1]!Capstone_Sales_Data[[#This Row],[Ship Date]]-[1]!Capstone_Sales_Data[[#This Row],[Order Date]]</f>
        <v>34</v>
      </c>
      <c r="I5851" s="6">
        <v>41883</v>
      </c>
      <c r="J5851" s="7">
        <v>3994</v>
      </c>
      <c r="K5851" s="8">
        <v>437.2</v>
      </c>
      <c r="L5851" s="8">
        <v>263.33</v>
      </c>
      <c r="M5851" s="8">
        <v>1746176.8</v>
      </c>
      <c r="N5851" s="8">
        <v>1051740.02</v>
      </c>
      <c r="O5851" s="8">
        <v>694436.78</v>
      </c>
      <c r="P5851" s="9">
        <f>[1]!Capstone_Sales_Data[[#This Row],[Total Profit]]/[1]!Capstone_Sales_Data[[#This Row],[Total Revenue]]</f>
        <v>0.39768984446477584</v>
      </c>
    </row>
    <row r="5852" spans="1:16" x14ac:dyDescent="0.35">
      <c r="A5852" s="1" t="s">
        <v>24</v>
      </c>
      <c r="B5852" s="1" t="s">
        <v>127</v>
      </c>
      <c r="C5852" s="1" t="s">
        <v>91</v>
      </c>
      <c r="D5852" s="1" t="s">
        <v>3</v>
      </c>
      <c r="E5852" s="1" t="s">
        <v>22</v>
      </c>
      <c r="F5852" s="2">
        <v>42170</v>
      </c>
      <c r="G5852" s="1" t="s">
        <v>6060</v>
      </c>
      <c r="H5852" s="3">
        <f>[1]!Capstone_Sales_Data[[#This Row],[Ship Date]]-[1]!Capstone_Sales_Data[[#This Row],[Order Date]]</f>
        <v>10</v>
      </c>
      <c r="I5852" s="2">
        <v>42180</v>
      </c>
      <c r="J5852" s="3">
        <v>2547</v>
      </c>
      <c r="K5852" s="4">
        <v>9.33</v>
      </c>
      <c r="L5852" s="4">
        <v>6.92</v>
      </c>
      <c r="M5852" s="4">
        <v>23763.51</v>
      </c>
      <c r="N5852" s="4">
        <v>17625.240000000002</v>
      </c>
      <c r="O5852" s="4">
        <v>6138.27</v>
      </c>
      <c r="P5852" s="5">
        <f>[1]!Capstone_Sales_Data[[#This Row],[Total Profit]]/[1]!Capstone_Sales_Data[[#This Row],[Total Revenue]]</f>
        <v>0.25830653804930337</v>
      </c>
    </row>
    <row r="5853" spans="1:16" x14ac:dyDescent="0.35">
      <c r="A5853" t="s">
        <v>176</v>
      </c>
      <c r="B5853" t="s">
        <v>177</v>
      </c>
      <c r="C5853" t="s">
        <v>37</v>
      </c>
      <c r="D5853" t="s">
        <v>14</v>
      </c>
      <c r="E5853" t="s">
        <v>22</v>
      </c>
      <c r="F5853" s="6">
        <v>41960</v>
      </c>
      <c r="G5853" t="s">
        <v>6061</v>
      </c>
      <c r="H5853" s="7">
        <f>[1]!Capstone_Sales_Data[[#This Row],[Ship Date]]-[1]!Capstone_Sales_Data[[#This Row],[Order Date]]</f>
        <v>22</v>
      </c>
      <c r="I5853" s="6">
        <v>41982</v>
      </c>
      <c r="J5853" s="7">
        <v>4759</v>
      </c>
      <c r="K5853" s="8">
        <v>205.7</v>
      </c>
      <c r="L5853" s="8">
        <v>117.11</v>
      </c>
      <c r="M5853" s="8">
        <v>978926.3</v>
      </c>
      <c r="N5853" s="8">
        <v>557326.49</v>
      </c>
      <c r="O5853" s="8">
        <v>421599.81</v>
      </c>
      <c r="P5853" s="9">
        <f>[1]!Capstone_Sales_Data[[#This Row],[Total Profit]]/[1]!Capstone_Sales_Data[[#This Row],[Total Revenue]]</f>
        <v>0.43067574137092851</v>
      </c>
    </row>
    <row r="5854" spans="1:16" x14ac:dyDescent="0.35">
      <c r="A5854" s="1" t="s">
        <v>0</v>
      </c>
      <c r="B5854" s="1" t="s">
        <v>774</v>
      </c>
      <c r="C5854" s="1" t="s">
        <v>58</v>
      </c>
      <c r="D5854" s="1" t="s">
        <v>3</v>
      </c>
      <c r="E5854" s="1" t="s">
        <v>22</v>
      </c>
      <c r="F5854" s="2">
        <v>40371</v>
      </c>
      <c r="G5854" s="1" t="s">
        <v>6062</v>
      </c>
      <c r="H5854" s="3">
        <f>[1]!Capstone_Sales_Data[[#This Row],[Ship Date]]-[1]!Capstone_Sales_Data[[#This Row],[Order Date]]</f>
        <v>29</v>
      </c>
      <c r="I5854" s="2">
        <v>40400</v>
      </c>
      <c r="J5854" s="3">
        <v>8290</v>
      </c>
      <c r="K5854" s="4">
        <v>81.73</v>
      </c>
      <c r="L5854" s="4">
        <v>56.67</v>
      </c>
      <c r="M5854" s="4">
        <v>677541.7</v>
      </c>
      <c r="N5854" s="4">
        <v>469794.3</v>
      </c>
      <c r="O5854" s="4">
        <v>207747.4</v>
      </c>
      <c r="P5854" s="5">
        <f>[1]!Capstone_Sales_Data[[#This Row],[Total Profit]]/[1]!Capstone_Sales_Data[[#This Row],[Total Revenue]]</f>
        <v>0.30661935641747218</v>
      </c>
    </row>
    <row r="5855" spans="1:16" x14ac:dyDescent="0.35">
      <c r="A5855" t="s">
        <v>0</v>
      </c>
      <c r="B5855" t="s">
        <v>62</v>
      </c>
      <c r="C5855" t="s">
        <v>8</v>
      </c>
      <c r="D5855" t="s">
        <v>3</v>
      </c>
      <c r="E5855" t="s">
        <v>38</v>
      </c>
      <c r="F5855" s="6">
        <v>41094</v>
      </c>
      <c r="G5855" t="s">
        <v>6063</v>
      </c>
      <c r="H5855" s="7">
        <f>[1]!Capstone_Sales_Data[[#This Row],[Ship Date]]-[1]!Capstone_Sales_Data[[#This Row],[Order Date]]</f>
        <v>33</v>
      </c>
      <c r="I5855" s="6">
        <v>41127</v>
      </c>
      <c r="J5855" s="7">
        <v>7832</v>
      </c>
      <c r="K5855" s="8">
        <v>47.45</v>
      </c>
      <c r="L5855" s="8">
        <v>31.79</v>
      </c>
      <c r="M5855" s="8">
        <v>371628.4</v>
      </c>
      <c r="N5855" s="8">
        <v>248979.28</v>
      </c>
      <c r="O5855" s="8">
        <v>122649.12</v>
      </c>
      <c r="P5855" s="9">
        <f>[1]!Capstone_Sales_Data[[#This Row],[Total Profit]]/[1]!Capstone_Sales_Data[[#This Row],[Total Revenue]]</f>
        <v>0.330031612223393</v>
      </c>
    </row>
    <row r="5856" spans="1:16" x14ac:dyDescent="0.35">
      <c r="A5856" s="1" t="s">
        <v>49</v>
      </c>
      <c r="B5856" s="1" t="s">
        <v>502</v>
      </c>
      <c r="C5856" s="1" t="s">
        <v>47</v>
      </c>
      <c r="D5856" s="1" t="s">
        <v>14</v>
      </c>
      <c r="E5856" s="1" t="s">
        <v>9</v>
      </c>
      <c r="F5856" s="2">
        <v>42677</v>
      </c>
      <c r="G5856" s="1" t="s">
        <v>6064</v>
      </c>
      <c r="H5856" s="3">
        <f>[1]!Capstone_Sales_Data[[#This Row],[Ship Date]]-[1]!Capstone_Sales_Data[[#This Row],[Order Date]]</f>
        <v>47</v>
      </c>
      <c r="I5856" s="2">
        <v>42724</v>
      </c>
      <c r="J5856" s="3">
        <v>110</v>
      </c>
      <c r="K5856" s="4">
        <v>109.28</v>
      </c>
      <c r="L5856" s="4">
        <v>35.840000000000003</v>
      </c>
      <c r="M5856" s="4">
        <v>12020.8</v>
      </c>
      <c r="N5856" s="4">
        <v>3942.4</v>
      </c>
      <c r="O5856" s="4">
        <v>8078.4</v>
      </c>
      <c r="P5856" s="5">
        <f>[1]!Capstone_Sales_Data[[#This Row],[Total Profit]]/[1]!Capstone_Sales_Data[[#This Row],[Total Revenue]]</f>
        <v>0.67203513909224011</v>
      </c>
    </row>
    <row r="5857" spans="1:16" x14ac:dyDescent="0.35">
      <c r="A5857" t="s">
        <v>33</v>
      </c>
      <c r="B5857" t="s">
        <v>561</v>
      </c>
      <c r="C5857" t="s">
        <v>37</v>
      </c>
      <c r="D5857" t="s">
        <v>14</v>
      </c>
      <c r="E5857" t="s">
        <v>22</v>
      </c>
      <c r="F5857" s="6">
        <v>42675</v>
      </c>
      <c r="G5857" t="s">
        <v>6065</v>
      </c>
      <c r="H5857" s="7">
        <f>[1]!Capstone_Sales_Data[[#This Row],[Ship Date]]-[1]!Capstone_Sales_Data[[#This Row],[Order Date]]</f>
        <v>23</v>
      </c>
      <c r="I5857" s="6">
        <v>42698</v>
      </c>
      <c r="J5857" s="7">
        <v>8877</v>
      </c>
      <c r="K5857" s="8">
        <v>205.7</v>
      </c>
      <c r="L5857" s="8">
        <v>117.11</v>
      </c>
      <c r="M5857" s="8">
        <v>1825998.9</v>
      </c>
      <c r="N5857" s="8">
        <v>1039585.47</v>
      </c>
      <c r="O5857" s="8">
        <v>786413.43</v>
      </c>
      <c r="P5857" s="9">
        <f>[1]!Capstone_Sales_Data[[#This Row],[Total Profit]]/[1]!Capstone_Sales_Data[[#This Row],[Total Revenue]]</f>
        <v>0.43067574137092857</v>
      </c>
    </row>
    <row r="5858" spans="1:16" x14ac:dyDescent="0.35">
      <c r="A5858" s="1" t="s">
        <v>24</v>
      </c>
      <c r="B5858" s="1" t="s">
        <v>275</v>
      </c>
      <c r="C5858" s="1" t="s">
        <v>58</v>
      </c>
      <c r="D5858" s="1" t="s">
        <v>3</v>
      </c>
      <c r="E5858" s="1" t="s">
        <v>38</v>
      </c>
      <c r="F5858" s="2">
        <v>41796</v>
      </c>
      <c r="G5858" s="1" t="s">
        <v>6066</v>
      </c>
      <c r="H5858" s="3">
        <f>[1]!Capstone_Sales_Data[[#This Row],[Ship Date]]-[1]!Capstone_Sales_Data[[#This Row],[Order Date]]</f>
        <v>27</v>
      </c>
      <c r="I5858" s="2">
        <v>41823</v>
      </c>
      <c r="J5858" s="3">
        <v>9921</v>
      </c>
      <c r="K5858" s="4">
        <v>81.73</v>
      </c>
      <c r="L5858" s="4">
        <v>56.67</v>
      </c>
      <c r="M5858" s="4">
        <v>810843.33</v>
      </c>
      <c r="N5858" s="4">
        <v>562223.06999999995</v>
      </c>
      <c r="O5858" s="4">
        <v>248620.26</v>
      </c>
      <c r="P5858" s="5">
        <f>[1]!Capstone_Sales_Data[[#This Row],[Total Profit]]/[1]!Capstone_Sales_Data[[#This Row],[Total Revenue]]</f>
        <v>0.30661935641747218</v>
      </c>
    </row>
    <row r="5859" spans="1:16" x14ac:dyDescent="0.35">
      <c r="A5859" t="s">
        <v>11</v>
      </c>
      <c r="B5859" t="s">
        <v>208</v>
      </c>
      <c r="C5859" t="s">
        <v>8</v>
      </c>
      <c r="D5859" t="s">
        <v>14</v>
      </c>
      <c r="E5859" t="s">
        <v>4</v>
      </c>
      <c r="F5859" s="6">
        <v>42522</v>
      </c>
      <c r="G5859" t="s">
        <v>6067</v>
      </c>
      <c r="H5859" s="7">
        <f>[1]!Capstone_Sales_Data[[#This Row],[Ship Date]]-[1]!Capstone_Sales_Data[[#This Row],[Order Date]]</f>
        <v>12</v>
      </c>
      <c r="I5859" s="6">
        <v>42534</v>
      </c>
      <c r="J5859" s="7">
        <v>6058</v>
      </c>
      <c r="K5859" s="8">
        <v>47.45</v>
      </c>
      <c r="L5859" s="8">
        <v>31.79</v>
      </c>
      <c r="M5859" s="8">
        <v>287452.09999999998</v>
      </c>
      <c r="N5859" s="8">
        <v>192583.82</v>
      </c>
      <c r="O5859" s="8">
        <v>94868.28</v>
      </c>
      <c r="P5859" s="9">
        <f>[1]!Capstone_Sales_Data[[#This Row],[Total Profit]]/[1]!Capstone_Sales_Data[[#This Row],[Total Revenue]]</f>
        <v>0.33003161222339306</v>
      </c>
    </row>
    <row r="5860" spans="1:16" x14ac:dyDescent="0.35">
      <c r="A5860" s="1" t="s">
        <v>0</v>
      </c>
      <c r="B5860" s="1" t="s">
        <v>441</v>
      </c>
      <c r="C5860" s="1" t="s">
        <v>47</v>
      </c>
      <c r="D5860" s="1" t="s">
        <v>14</v>
      </c>
      <c r="E5860" s="1" t="s">
        <v>9</v>
      </c>
      <c r="F5860" s="2">
        <v>42190</v>
      </c>
      <c r="G5860" s="1" t="s">
        <v>6068</v>
      </c>
      <c r="H5860" s="3">
        <f>[1]!Capstone_Sales_Data[[#This Row],[Ship Date]]-[1]!Capstone_Sales_Data[[#This Row],[Order Date]]</f>
        <v>46</v>
      </c>
      <c r="I5860" s="2">
        <v>42236</v>
      </c>
      <c r="J5860" s="3">
        <v>2138</v>
      </c>
      <c r="K5860" s="4">
        <v>109.28</v>
      </c>
      <c r="L5860" s="4">
        <v>35.840000000000003</v>
      </c>
      <c r="M5860" s="4">
        <v>233640.64</v>
      </c>
      <c r="N5860" s="4">
        <v>76625.919999999998</v>
      </c>
      <c r="O5860" s="4">
        <v>157014.72</v>
      </c>
      <c r="P5860" s="5">
        <f>[1]!Capstone_Sales_Data[[#This Row],[Total Profit]]/[1]!Capstone_Sales_Data[[#This Row],[Total Revenue]]</f>
        <v>0.67203513909224011</v>
      </c>
    </row>
    <row r="5861" spans="1:16" x14ac:dyDescent="0.35">
      <c r="A5861" t="s">
        <v>6</v>
      </c>
      <c r="B5861" t="s">
        <v>65</v>
      </c>
      <c r="C5861" t="s">
        <v>58</v>
      </c>
      <c r="D5861" t="s">
        <v>14</v>
      </c>
      <c r="E5861" t="s">
        <v>22</v>
      </c>
      <c r="F5861" s="6">
        <v>42677</v>
      </c>
      <c r="G5861" t="s">
        <v>6069</v>
      </c>
      <c r="H5861" s="7">
        <f>[1]!Capstone_Sales_Data[[#This Row],[Ship Date]]-[1]!Capstone_Sales_Data[[#This Row],[Order Date]]</f>
        <v>33</v>
      </c>
      <c r="I5861" s="6">
        <v>42710</v>
      </c>
      <c r="J5861" s="7">
        <v>39</v>
      </c>
      <c r="K5861" s="8">
        <v>81.73</v>
      </c>
      <c r="L5861" s="8">
        <v>56.67</v>
      </c>
      <c r="M5861" s="8">
        <v>3187.47</v>
      </c>
      <c r="N5861" s="8">
        <v>2210.13</v>
      </c>
      <c r="O5861" s="8">
        <v>977.34</v>
      </c>
      <c r="P5861" s="9">
        <f>[1]!Capstone_Sales_Data[[#This Row],[Total Profit]]/[1]!Capstone_Sales_Data[[#This Row],[Total Revenue]]</f>
        <v>0.30661935641747218</v>
      </c>
    </row>
    <row r="5862" spans="1:16" x14ac:dyDescent="0.35">
      <c r="A5862" s="1" t="s">
        <v>33</v>
      </c>
      <c r="B5862" s="1" t="s">
        <v>606</v>
      </c>
      <c r="C5862" s="1" t="s">
        <v>17</v>
      </c>
      <c r="D5862" s="1" t="s">
        <v>14</v>
      </c>
      <c r="E5862" s="1" t="s">
        <v>4</v>
      </c>
      <c r="F5862" s="2">
        <v>40715</v>
      </c>
      <c r="G5862" s="1" t="s">
        <v>6070</v>
      </c>
      <c r="H5862" s="3">
        <f>[1]!Capstone_Sales_Data[[#This Row],[Ship Date]]-[1]!Capstone_Sales_Data[[#This Row],[Order Date]]</f>
        <v>42</v>
      </c>
      <c r="I5862" s="2">
        <v>40757</v>
      </c>
      <c r="J5862" s="3">
        <v>3674</v>
      </c>
      <c r="K5862" s="4">
        <v>668.27</v>
      </c>
      <c r="L5862" s="4">
        <v>502.54</v>
      </c>
      <c r="M5862" s="4">
        <v>2455223.98</v>
      </c>
      <c r="N5862" s="4">
        <v>1846331.96</v>
      </c>
      <c r="O5862" s="4">
        <v>608892.02</v>
      </c>
      <c r="P5862" s="5">
        <f>[1]!Capstone_Sales_Data[[#This Row],[Total Profit]]/[1]!Capstone_Sales_Data[[#This Row],[Total Revenue]]</f>
        <v>0.24799856345489099</v>
      </c>
    </row>
    <row r="5863" spans="1:16" x14ac:dyDescent="0.35">
      <c r="A5863" t="s">
        <v>6</v>
      </c>
      <c r="B5863" t="s">
        <v>537</v>
      </c>
      <c r="C5863" t="s">
        <v>58</v>
      </c>
      <c r="D5863" t="s">
        <v>3</v>
      </c>
      <c r="E5863" t="s">
        <v>38</v>
      </c>
      <c r="F5863" s="6">
        <v>40342</v>
      </c>
      <c r="G5863" t="s">
        <v>6071</v>
      </c>
      <c r="H5863" s="7">
        <f>[1]!Capstone_Sales_Data[[#This Row],[Ship Date]]-[1]!Capstone_Sales_Data[[#This Row],[Order Date]]</f>
        <v>30</v>
      </c>
      <c r="I5863" s="6">
        <v>40372</v>
      </c>
      <c r="J5863" s="7">
        <v>3984</v>
      </c>
      <c r="K5863" s="8">
        <v>81.73</v>
      </c>
      <c r="L5863" s="8">
        <v>56.67</v>
      </c>
      <c r="M5863" s="8">
        <v>325612.32</v>
      </c>
      <c r="N5863" s="8">
        <v>225773.28</v>
      </c>
      <c r="O5863" s="8">
        <v>99839.039999999994</v>
      </c>
      <c r="P5863" s="9">
        <f>[1]!Capstone_Sales_Data[[#This Row],[Total Profit]]/[1]!Capstone_Sales_Data[[#This Row],[Total Revenue]]</f>
        <v>0.30661935641747212</v>
      </c>
    </row>
    <row r="5864" spans="1:16" x14ac:dyDescent="0.35">
      <c r="A5864" s="1" t="s">
        <v>0</v>
      </c>
      <c r="B5864" s="1" t="s">
        <v>62</v>
      </c>
      <c r="C5864" s="1" t="s">
        <v>31</v>
      </c>
      <c r="D5864" s="1" t="s">
        <v>14</v>
      </c>
      <c r="E5864" s="1" t="s">
        <v>4</v>
      </c>
      <c r="F5864" s="2">
        <v>40451</v>
      </c>
      <c r="G5864" s="1" t="s">
        <v>6072</v>
      </c>
      <c r="H5864" s="3">
        <f>[1]!Capstone_Sales_Data[[#This Row],[Ship Date]]-[1]!Capstone_Sales_Data[[#This Row],[Order Date]]</f>
        <v>16</v>
      </c>
      <c r="I5864" s="2">
        <v>40467</v>
      </c>
      <c r="J5864" s="3">
        <v>3943</v>
      </c>
      <c r="K5864" s="4">
        <v>421.89</v>
      </c>
      <c r="L5864" s="4">
        <v>364.69</v>
      </c>
      <c r="M5864" s="4">
        <v>1663512.27</v>
      </c>
      <c r="N5864" s="4">
        <v>1437972.67</v>
      </c>
      <c r="O5864" s="4">
        <v>225539.6</v>
      </c>
      <c r="P5864" s="5">
        <f>[1]!Capstone_Sales_Data[[#This Row],[Total Profit]]/[1]!Capstone_Sales_Data[[#This Row],[Total Revenue]]</f>
        <v>0.13558036455000119</v>
      </c>
    </row>
    <row r="5865" spans="1:16" x14ac:dyDescent="0.35">
      <c r="A5865" t="s">
        <v>0</v>
      </c>
      <c r="B5865" t="s">
        <v>1049</v>
      </c>
      <c r="C5865" t="s">
        <v>47</v>
      </c>
      <c r="D5865" t="s">
        <v>14</v>
      </c>
      <c r="E5865" t="s">
        <v>4</v>
      </c>
      <c r="F5865" s="6">
        <v>41708</v>
      </c>
      <c r="G5865" t="s">
        <v>6073</v>
      </c>
      <c r="H5865" s="7">
        <f>[1]!Capstone_Sales_Data[[#This Row],[Ship Date]]-[1]!Capstone_Sales_Data[[#This Row],[Order Date]]</f>
        <v>9</v>
      </c>
      <c r="I5865" s="6">
        <v>41717</v>
      </c>
      <c r="J5865" s="7">
        <v>3557</v>
      </c>
      <c r="K5865" s="8">
        <v>109.28</v>
      </c>
      <c r="L5865" s="8">
        <v>35.840000000000003</v>
      </c>
      <c r="M5865" s="8">
        <v>388708.96</v>
      </c>
      <c r="N5865" s="8">
        <v>127482.88</v>
      </c>
      <c r="O5865" s="8">
        <v>261226.08</v>
      </c>
      <c r="P5865" s="9">
        <f>[1]!Capstone_Sales_Data[[#This Row],[Total Profit]]/[1]!Capstone_Sales_Data[[#This Row],[Total Revenue]]</f>
        <v>0.67203513909224</v>
      </c>
    </row>
    <row r="5866" spans="1:16" x14ac:dyDescent="0.35">
      <c r="A5866" s="1" t="s">
        <v>0</v>
      </c>
      <c r="B5866" s="1" t="s">
        <v>420</v>
      </c>
      <c r="C5866" s="1" t="s">
        <v>63</v>
      </c>
      <c r="D5866" s="1" t="s">
        <v>3</v>
      </c>
      <c r="E5866" s="1" t="s">
        <v>22</v>
      </c>
      <c r="F5866" s="2">
        <v>42401</v>
      </c>
      <c r="G5866" s="1" t="s">
        <v>6074</v>
      </c>
      <c r="H5866" s="3">
        <f>[1]!Capstone_Sales_Data[[#This Row],[Ship Date]]-[1]!Capstone_Sales_Data[[#This Row],[Order Date]]</f>
        <v>32</v>
      </c>
      <c r="I5866" s="2">
        <v>42433</v>
      </c>
      <c r="J5866" s="3">
        <v>4860</v>
      </c>
      <c r="K5866" s="4">
        <v>437.2</v>
      </c>
      <c r="L5866" s="4">
        <v>263.33</v>
      </c>
      <c r="M5866" s="4">
        <v>2124792</v>
      </c>
      <c r="N5866" s="4">
        <v>1279783.8</v>
      </c>
      <c r="O5866" s="4">
        <v>845008.2</v>
      </c>
      <c r="P5866" s="5">
        <f>[1]!Capstone_Sales_Data[[#This Row],[Total Profit]]/[1]!Capstone_Sales_Data[[#This Row],[Total Revenue]]</f>
        <v>0.39768984446477584</v>
      </c>
    </row>
    <row r="5867" spans="1:16" x14ac:dyDescent="0.35">
      <c r="A5867" t="s">
        <v>6</v>
      </c>
      <c r="B5867" t="s">
        <v>163</v>
      </c>
      <c r="C5867" t="s">
        <v>37</v>
      </c>
      <c r="D5867" t="s">
        <v>14</v>
      </c>
      <c r="E5867" t="s">
        <v>22</v>
      </c>
      <c r="F5867" s="6">
        <v>42593</v>
      </c>
      <c r="G5867" t="s">
        <v>6075</v>
      </c>
      <c r="H5867" s="7">
        <f>[1]!Capstone_Sales_Data[[#This Row],[Ship Date]]-[1]!Capstone_Sales_Data[[#This Row],[Order Date]]</f>
        <v>43</v>
      </c>
      <c r="I5867" s="6">
        <v>42636</v>
      </c>
      <c r="J5867" s="7">
        <v>6922</v>
      </c>
      <c r="K5867" s="8">
        <v>205.7</v>
      </c>
      <c r="L5867" s="8">
        <v>117.11</v>
      </c>
      <c r="M5867" s="8">
        <v>1423855.4</v>
      </c>
      <c r="N5867" s="8">
        <v>810635.42</v>
      </c>
      <c r="O5867" s="8">
        <v>613219.98</v>
      </c>
      <c r="P5867" s="9">
        <f>[1]!Capstone_Sales_Data[[#This Row],[Total Profit]]/[1]!Capstone_Sales_Data[[#This Row],[Total Revenue]]</f>
        <v>0.43067574137092857</v>
      </c>
    </row>
    <row r="5868" spans="1:16" x14ac:dyDescent="0.35">
      <c r="A5868" s="1" t="s">
        <v>0</v>
      </c>
      <c r="B5868" s="1" t="s">
        <v>252</v>
      </c>
      <c r="C5868" s="1" t="s">
        <v>13</v>
      </c>
      <c r="D5868" s="1" t="s">
        <v>14</v>
      </c>
      <c r="E5868" s="1" t="s">
        <v>9</v>
      </c>
      <c r="F5868" s="2">
        <v>42731</v>
      </c>
      <c r="G5868" s="1" t="s">
        <v>6076</v>
      </c>
      <c r="H5868" s="3">
        <f>[1]!Capstone_Sales_Data[[#This Row],[Ship Date]]-[1]!Capstone_Sales_Data[[#This Row],[Order Date]]</f>
        <v>15</v>
      </c>
      <c r="I5868" s="2">
        <v>42746</v>
      </c>
      <c r="J5868" s="3">
        <v>839</v>
      </c>
      <c r="K5868" s="4">
        <v>154.06</v>
      </c>
      <c r="L5868" s="4">
        <v>90.93</v>
      </c>
      <c r="M5868" s="4">
        <v>129256.34</v>
      </c>
      <c r="N5868" s="4">
        <v>76290.27</v>
      </c>
      <c r="O5868" s="4">
        <v>52966.07</v>
      </c>
      <c r="P5868" s="5">
        <f>[1]!Capstone_Sales_Data[[#This Row],[Total Profit]]/[1]!Capstone_Sales_Data[[#This Row],[Total Revenue]]</f>
        <v>0.40977541217707386</v>
      </c>
    </row>
    <row r="5869" spans="1:16" x14ac:dyDescent="0.35">
      <c r="A5869" t="s">
        <v>0</v>
      </c>
      <c r="B5869" t="s">
        <v>684</v>
      </c>
      <c r="C5869" t="s">
        <v>51</v>
      </c>
      <c r="D5869" t="s">
        <v>3</v>
      </c>
      <c r="E5869" t="s">
        <v>22</v>
      </c>
      <c r="F5869" s="6">
        <v>42273</v>
      </c>
      <c r="G5869" t="s">
        <v>6077</v>
      </c>
      <c r="H5869" s="7">
        <f>[1]!Capstone_Sales_Data[[#This Row],[Ship Date]]-[1]!Capstone_Sales_Data[[#This Row],[Order Date]]</f>
        <v>11</v>
      </c>
      <c r="I5869" s="6">
        <v>42284</v>
      </c>
      <c r="J5869" s="7">
        <v>4743</v>
      </c>
      <c r="K5869" s="8">
        <v>152.58000000000001</v>
      </c>
      <c r="L5869" s="8">
        <v>97.44</v>
      </c>
      <c r="M5869" s="8">
        <v>723686.94</v>
      </c>
      <c r="N5869" s="8">
        <v>462157.92</v>
      </c>
      <c r="O5869" s="8">
        <v>261529.02</v>
      </c>
      <c r="P5869" s="9">
        <f>[1]!Capstone_Sales_Data[[#This Row],[Total Profit]]/[1]!Capstone_Sales_Data[[#This Row],[Total Revenue]]</f>
        <v>0.36138419189933152</v>
      </c>
    </row>
    <row r="5870" spans="1:16" x14ac:dyDescent="0.35">
      <c r="A5870" s="1" t="s">
        <v>0</v>
      </c>
      <c r="B5870" s="1" t="s">
        <v>161</v>
      </c>
      <c r="C5870" s="1" t="s">
        <v>91</v>
      </c>
      <c r="D5870" s="1" t="s">
        <v>14</v>
      </c>
      <c r="E5870" s="1" t="s">
        <v>9</v>
      </c>
      <c r="F5870" s="2">
        <v>41063</v>
      </c>
      <c r="G5870" s="1" t="s">
        <v>6078</v>
      </c>
      <c r="H5870" s="3">
        <f>[1]!Capstone_Sales_Data[[#This Row],[Ship Date]]-[1]!Capstone_Sales_Data[[#This Row],[Order Date]]</f>
        <v>4</v>
      </c>
      <c r="I5870" s="2">
        <v>41067</v>
      </c>
      <c r="J5870" s="3">
        <v>8794</v>
      </c>
      <c r="K5870" s="4">
        <v>9.33</v>
      </c>
      <c r="L5870" s="4">
        <v>6.92</v>
      </c>
      <c r="M5870" s="4">
        <v>82048.02</v>
      </c>
      <c r="N5870" s="4">
        <v>60854.48</v>
      </c>
      <c r="O5870" s="4">
        <v>21193.54</v>
      </c>
      <c r="P5870" s="5">
        <f>[1]!Capstone_Sales_Data[[#This Row],[Total Profit]]/[1]!Capstone_Sales_Data[[#This Row],[Total Revenue]]</f>
        <v>0.25830653804930331</v>
      </c>
    </row>
    <row r="5871" spans="1:16" x14ac:dyDescent="0.35">
      <c r="A5871" t="s">
        <v>0</v>
      </c>
      <c r="B5871" t="s">
        <v>151</v>
      </c>
      <c r="C5871" t="s">
        <v>58</v>
      </c>
      <c r="D5871" t="s">
        <v>3</v>
      </c>
      <c r="E5871" t="s">
        <v>38</v>
      </c>
      <c r="F5871" s="6">
        <v>40717</v>
      </c>
      <c r="G5871" t="s">
        <v>6079</v>
      </c>
      <c r="H5871" s="7">
        <f>[1]!Capstone_Sales_Data[[#This Row],[Ship Date]]-[1]!Capstone_Sales_Data[[#This Row],[Order Date]]</f>
        <v>9</v>
      </c>
      <c r="I5871" s="6">
        <v>40726</v>
      </c>
      <c r="J5871" s="7">
        <v>184</v>
      </c>
      <c r="K5871" s="8">
        <v>81.73</v>
      </c>
      <c r="L5871" s="8">
        <v>56.67</v>
      </c>
      <c r="M5871" s="8">
        <v>15038.32</v>
      </c>
      <c r="N5871" s="8">
        <v>10427.280000000001</v>
      </c>
      <c r="O5871" s="8">
        <v>4611.04</v>
      </c>
      <c r="P5871" s="9">
        <f>[1]!Capstone_Sales_Data[[#This Row],[Total Profit]]/[1]!Capstone_Sales_Data[[#This Row],[Total Revenue]]</f>
        <v>0.30661935641747218</v>
      </c>
    </row>
    <row r="5872" spans="1:16" x14ac:dyDescent="0.35">
      <c r="A5872" s="1" t="s">
        <v>0</v>
      </c>
      <c r="B5872" s="1" t="s">
        <v>563</v>
      </c>
      <c r="C5872" s="1" t="s">
        <v>91</v>
      </c>
      <c r="D5872" s="1" t="s">
        <v>3</v>
      </c>
      <c r="E5872" s="1" t="s">
        <v>4</v>
      </c>
      <c r="F5872" s="2">
        <v>40475</v>
      </c>
      <c r="G5872" s="1" t="s">
        <v>6080</v>
      </c>
      <c r="H5872" s="3">
        <f>[1]!Capstone_Sales_Data[[#This Row],[Ship Date]]-[1]!Capstone_Sales_Data[[#This Row],[Order Date]]</f>
        <v>1</v>
      </c>
      <c r="I5872" s="2">
        <v>40476</v>
      </c>
      <c r="J5872" s="3">
        <v>8138</v>
      </c>
      <c r="K5872" s="4">
        <v>9.33</v>
      </c>
      <c r="L5872" s="4">
        <v>6.92</v>
      </c>
      <c r="M5872" s="4">
        <v>75927.539999999994</v>
      </c>
      <c r="N5872" s="4">
        <v>56314.96</v>
      </c>
      <c r="O5872" s="4">
        <v>19612.580000000002</v>
      </c>
      <c r="P5872" s="5">
        <f>[1]!Capstone_Sales_Data[[#This Row],[Total Profit]]/[1]!Capstone_Sales_Data[[#This Row],[Total Revenue]]</f>
        <v>0.25830653804930337</v>
      </c>
    </row>
    <row r="5873" spans="1:16" x14ac:dyDescent="0.35">
      <c r="A5873" t="s">
        <v>0</v>
      </c>
      <c r="B5873" t="s">
        <v>151</v>
      </c>
      <c r="C5873" t="s">
        <v>28</v>
      </c>
      <c r="D5873" t="s">
        <v>14</v>
      </c>
      <c r="E5873" t="s">
        <v>9</v>
      </c>
      <c r="F5873" s="6">
        <v>41348</v>
      </c>
      <c r="G5873" t="s">
        <v>6081</v>
      </c>
      <c r="H5873" s="7">
        <f>[1]!Capstone_Sales_Data[[#This Row],[Ship Date]]-[1]!Capstone_Sales_Data[[#This Row],[Order Date]]</f>
        <v>46</v>
      </c>
      <c r="I5873" s="6">
        <v>41394</v>
      </c>
      <c r="J5873" s="7">
        <v>8910</v>
      </c>
      <c r="K5873" s="8">
        <v>255.28</v>
      </c>
      <c r="L5873" s="8">
        <v>159.41999999999999</v>
      </c>
      <c r="M5873" s="8">
        <v>2274544.7999999998</v>
      </c>
      <c r="N5873" s="8">
        <v>1420432.2</v>
      </c>
      <c r="O5873" s="8">
        <v>854112.6</v>
      </c>
      <c r="P5873" s="9">
        <f>[1]!Capstone_Sales_Data[[#This Row],[Total Profit]]/[1]!Capstone_Sales_Data[[#This Row],[Total Revenue]]</f>
        <v>0.37550924475086184</v>
      </c>
    </row>
    <row r="5874" spans="1:16" x14ac:dyDescent="0.35">
      <c r="A5874" s="1" t="s">
        <v>24</v>
      </c>
      <c r="B5874" s="1" t="s">
        <v>44</v>
      </c>
      <c r="C5874" s="1" t="s">
        <v>63</v>
      </c>
      <c r="D5874" s="1" t="s">
        <v>14</v>
      </c>
      <c r="E5874" s="1" t="s">
        <v>4</v>
      </c>
      <c r="F5874" s="2">
        <v>41972</v>
      </c>
      <c r="G5874" s="1" t="s">
        <v>6082</v>
      </c>
      <c r="H5874" s="3">
        <f>[1]!Capstone_Sales_Data[[#This Row],[Ship Date]]-[1]!Capstone_Sales_Data[[#This Row],[Order Date]]</f>
        <v>18</v>
      </c>
      <c r="I5874" s="2">
        <v>41990</v>
      </c>
      <c r="J5874" s="3">
        <v>786</v>
      </c>
      <c r="K5874" s="4">
        <v>437.2</v>
      </c>
      <c r="L5874" s="4">
        <v>263.33</v>
      </c>
      <c r="M5874" s="4">
        <v>343639.2</v>
      </c>
      <c r="N5874" s="4">
        <v>206977.38</v>
      </c>
      <c r="O5874" s="4">
        <v>136661.82</v>
      </c>
      <c r="P5874" s="5">
        <f>[1]!Capstone_Sales_Data[[#This Row],[Total Profit]]/[1]!Capstone_Sales_Data[[#This Row],[Total Revenue]]</f>
        <v>0.39768984446477584</v>
      </c>
    </row>
    <row r="5875" spans="1:16" x14ac:dyDescent="0.35">
      <c r="A5875" t="s">
        <v>11</v>
      </c>
      <c r="B5875" t="s">
        <v>399</v>
      </c>
      <c r="C5875" t="s">
        <v>13</v>
      </c>
      <c r="D5875" t="s">
        <v>14</v>
      </c>
      <c r="E5875" t="s">
        <v>4</v>
      </c>
      <c r="F5875" s="6">
        <v>42753</v>
      </c>
      <c r="G5875" t="s">
        <v>6083</v>
      </c>
      <c r="H5875" s="7">
        <f>[1]!Capstone_Sales_Data[[#This Row],[Ship Date]]-[1]!Capstone_Sales_Data[[#This Row],[Order Date]]</f>
        <v>38</v>
      </c>
      <c r="I5875" s="6">
        <v>42791</v>
      </c>
      <c r="J5875" s="7">
        <v>9084</v>
      </c>
      <c r="K5875" s="8">
        <v>154.06</v>
      </c>
      <c r="L5875" s="8">
        <v>90.93</v>
      </c>
      <c r="M5875" s="8">
        <v>1399481.04</v>
      </c>
      <c r="N5875" s="8">
        <v>826008.12</v>
      </c>
      <c r="O5875" s="8">
        <v>573472.92000000004</v>
      </c>
      <c r="P5875" s="9">
        <f>[1]!Capstone_Sales_Data[[#This Row],[Total Profit]]/[1]!Capstone_Sales_Data[[#This Row],[Total Revenue]]</f>
        <v>0.40977541217707386</v>
      </c>
    </row>
    <row r="5876" spans="1:16" x14ac:dyDescent="0.35">
      <c r="A5876" s="1" t="s">
        <v>11</v>
      </c>
      <c r="B5876" s="1" t="s">
        <v>208</v>
      </c>
      <c r="C5876" s="1" t="s">
        <v>17</v>
      </c>
      <c r="D5876" s="1" t="s">
        <v>14</v>
      </c>
      <c r="E5876" s="1" t="s">
        <v>38</v>
      </c>
      <c r="F5876" s="2">
        <v>41719</v>
      </c>
      <c r="G5876" s="1" t="s">
        <v>6084</v>
      </c>
      <c r="H5876" s="3">
        <f>[1]!Capstone_Sales_Data[[#This Row],[Ship Date]]-[1]!Capstone_Sales_Data[[#This Row],[Order Date]]</f>
        <v>32</v>
      </c>
      <c r="I5876" s="2">
        <v>41751</v>
      </c>
      <c r="J5876" s="3">
        <v>1152</v>
      </c>
      <c r="K5876" s="4">
        <v>668.27</v>
      </c>
      <c r="L5876" s="4">
        <v>502.54</v>
      </c>
      <c r="M5876" s="4">
        <v>769847.04</v>
      </c>
      <c r="N5876" s="4">
        <v>578926.07999999996</v>
      </c>
      <c r="O5876" s="4">
        <v>190920.95999999999</v>
      </c>
      <c r="P5876" s="5">
        <f>[1]!Capstone_Sales_Data[[#This Row],[Total Profit]]/[1]!Capstone_Sales_Data[[#This Row],[Total Revenue]]</f>
        <v>0.24799856345489096</v>
      </c>
    </row>
    <row r="5877" spans="1:16" x14ac:dyDescent="0.35">
      <c r="A5877" t="s">
        <v>6</v>
      </c>
      <c r="B5877" t="s">
        <v>84</v>
      </c>
      <c r="C5877" t="s">
        <v>58</v>
      </c>
      <c r="D5877" t="s">
        <v>3</v>
      </c>
      <c r="E5877" t="s">
        <v>22</v>
      </c>
      <c r="F5877" s="6">
        <v>41440</v>
      </c>
      <c r="G5877" t="s">
        <v>6085</v>
      </c>
      <c r="H5877" s="7">
        <f>[1]!Capstone_Sales_Data[[#This Row],[Ship Date]]-[1]!Capstone_Sales_Data[[#This Row],[Order Date]]</f>
        <v>20</v>
      </c>
      <c r="I5877" s="6">
        <v>41460</v>
      </c>
      <c r="J5877" s="7">
        <v>1370</v>
      </c>
      <c r="K5877" s="8">
        <v>81.73</v>
      </c>
      <c r="L5877" s="8">
        <v>56.67</v>
      </c>
      <c r="M5877" s="8">
        <v>111970.1</v>
      </c>
      <c r="N5877" s="8">
        <v>77637.899999999994</v>
      </c>
      <c r="O5877" s="8">
        <v>34332.199999999997</v>
      </c>
      <c r="P5877" s="9">
        <f>[1]!Capstone_Sales_Data[[#This Row],[Total Profit]]/[1]!Capstone_Sales_Data[[#This Row],[Total Revenue]]</f>
        <v>0.30661935641747212</v>
      </c>
    </row>
    <row r="5878" spans="1:16" x14ac:dyDescent="0.35">
      <c r="A5878" s="1" t="s">
        <v>11</v>
      </c>
      <c r="B5878" s="1" t="s">
        <v>339</v>
      </c>
      <c r="C5878" s="1" t="s">
        <v>63</v>
      </c>
      <c r="D5878" s="1" t="s">
        <v>3</v>
      </c>
      <c r="E5878" s="1" t="s">
        <v>38</v>
      </c>
      <c r="F5878" s="2">
        <v>42104</v>
      </c>
      <c r="G5878" s="1" t="s">
        <v>6086</v>
      </c>
      <c r="H5878" s="3">
        <f>[1]!Capstone_Sales_Data[[#This Row],[Ship Date]]-[1]!Capstone_Sales_Data[[#This Row],[Order Date]]</f>
        <v>31</v>
      </c>
      <c r="I5878" s="2">
        <v>42135</v>
      </c>
      <c r="J5878" s="3">
        <v>6150</v>
      </c>
      <c r="K5878" s="4">
        <v>437.2</v>
      </c>
      <c r="L5878" s="4">
        <v>263.33</v>
      </c>
      <c r="M5878" s="4">
        <v>2688780</v>
      </c>
      <c r="N5878" s="4">
        <v>1619479.5</v>
      </c>
      <c r="O5878" s="4">
        <v>1069300.5</v>
      </c>
      <c r="P5878" s="5">
        <f>[1]!Capstone_Sales_Data[[#This Row],[Total Profit]]/[1]!Capstone_Sales_Data[[#This Row],[Total Revenue]]</f>
        <v>0.39768984446477584</v>
      </c>
    </row>
    <row r="5879" spans="1:16" x14ac:dyDescent="0.35">
      <c r="A5879" t="s">
        <v>0</v>
      </c>
      <c r="B5879" t="s">
        <v>684</v>
      </c>
      <c r="C5879" t="s">
        <v>58</v>
      </c>
      <c r="D5879" t="s">
        <v>14</v>
      </c>
      <c r="E5879" t="s">
        <v>38</v>
      </c>
      <c r="F5879" s="6">
        <v>42909</v>
      </c>
      <c r="G5879" t="s">
        <v>6087</v>
      </c>
      <c r="H5879" s="7">
        <f>[1]!Capstone_Sales_Data[[#This Row],[Ship Date]]-[1]!Capstone_Sales_Data[[#This Row],[Order Date]]</f>
        <v>36</v>
      </c>
      <c r="I5879" s="6">
        <v>42945</v>
      </c>
      <c r="J5879" s="7">
        <v>8933</v>
      </c>
      <c r="K5879" s="8">
        <v>81.73</v>
      </c>
      <c r="L5879" s="8">
        <v>56.67</v>
      </c>
      <c r="M5879" s="8">
        <v>730094.09</v>
      </c>
      <c r="N5879" s="8">
        <v>506233.11</v>
      </c>
      <c r="O5879" s="8">
        <v>223860.98</v>
      </c>
      <c r="P5879" s="9">
        <f>[1]!Capstone_Sales_Data[[#This Row],[Total Profit]]/[1]!Capstone_Sales_Data[[#This Row],[Total Revenue]]</f>
        <v>0.30661935641747218</v>
      </c>
    </row>
    <row r="5880" spans="1:16" x14ac:dyDescent="0.35">
      <c r="A5880" s="1" t="s">
        <v>0</v>
      </c>
      <c r="B5880" s="1" t="s">
        <v>316</v>
      </c>
      <c r="C5880" s="1" t="s">
        <v>47</v>
      </c>
      <c r="D5880" s="1" t="s">
        <v>3</v>
      </c>
      <c r="E5880" s="1" t="s">
        <v>4</v>
      </c>
      <c r="F5880" s="2">
        <v>40674</v>
      </c>
      <c r="G5880" s="1" t="s">
        <v>6088</v>
      </c>
      <c r="H5880" s="3">
        <f>[1]!Capstone_Sales_Data[[#This Row],[Ship Date]]-[1]!Capstone_Sales_Data[[#This Row],[Order Date]]</f>
        <v>15</v>
      </c>
      <c r="I5880" s="2">
        <v>40689</v>
      </c>
      <c r="J5880" s="3">
        <v>5194</v>
      </c>
      <c r="K5880" s="4">
        <v>109.28</v>
      </c>
      <c r="L5880" s="4">
        <v>35.840000000000003</v>
      </c>
      <c r="M5880" s="4">
        <v>567600.31999999995</v>
      </c>
      <c r="N5880" s="4">
        <v>186152.95999999999</v>
      </c>
      <c r="O5880" s="4">
        <v>381447.36</v>
      </c>
      <c r="P5880" s="5">
        <f>[1]!Capstone_Sales_Data[[#This Row],[Total Profit]]/[1]!Capstone_Sales_Data[[#This Row],[Total Revenue]]</f>
        <v>0.67203513909224011</v>
      </c>
    </row>
    <row r="5881" spans="1:16" x14ac:dyDescent="0.35">
      <c r="A5881" t="s">
        <v>24</v>
      </c>
      <c r="B5881" t="s">
        <v>350</v>
      </c>
      <c r="C5881" t="s">
        <v>47</v>
      </c>
      <c r="D5881" t="s">
        <v>3</v>
      </c>
      <c r="E5881" t="s">
        <v>4</v>
      </c>
      <c r="F5881" s="6">
        <v>42288</v>
      </c>
      <c r="G5881" t="s">
        <v>6089</v>
      </c>
      <c r="H5881" s="7">
        <f>[1]!Capstone_Sales_Data[[#This Row],[Ship Date]]-[1]!Capstone_Sales_Data[[#This Row],[Order Date]]</f>
        <v>43</v>
      </c>
      <c r="I5881" s="6">
        <v>42331</v>
      </c>
      <c r="J5881" s="7">
        <v>7437</v>
      </c>
      <c r="K5881" s="8">
        <v>109.28</v>
      </c>
      <c r="L5881" s="8">
        <v>35.840000000000003</v>
      </c>
      <c r="M5881" s="8">
        <v>812715.36</v>
      </c>
      <c r="N5881" s="8">
        <v>266542.08000000002</v>
      </c>
      <c r="O5881" s="8">
        <v>546173.28</v>
      </c>
      <c r="P5881" s="9">
        <f>[1]!Capstone_Sales_Data[[#This Row],[Total Profit]]/[1]!Capstone_Sales_Data[[#This Row],[Total Revenue]]</f>
        <v>0.67203513909224011</v>
      </c>
    </row>
    <row r="5882" spans="1:16" x14ac:dyDescent="0.35">
      <c r="A5882" s="1" t="s">
        <v>6</v>
      </c>
      <c r="B5882" s="1" t="s">
        <v>153</v>
      </c>
      <c r="C5882" s="1" t="s">
        <v>13</v>
      </c>
      <c r="D5882" s="1" t="s">
        <v>3</v>
      </c>
      <c r="E5882" s="1" t="s">
        <v>4</v>
      </c>
      <c r="F5882" s="2">
        <v>41200</v>
      </c>
      <c r="G5882" s="1" t="s">
        <v>6090</v>
      </c>
      <c r="H5882" s="3">
        <f>[1]!Capstone_Sales_Data[[#This Row],[Ship Date]]-[1]!Capstone_Sales_Data[[#This Row],[Order Date]]</f>
        <v>50</v>
      </c>
      <c r="I5882" s="2">
        <v>41250</v>
      </c>
      <c r="J5882" s="3">
        <v>198</v>
      </c>
      <c r="K5882" s="4">
        <v>154.06</v>
      </c>
      <c r="L5882" s="4">
        <v>90.93</v>
      </c>
      <c r="M5882" s="4">
        <v>30503.88</v>
      </c>
      <c r="N5882" s="4">
        <v>18004.14</v>
      </c>
      <c r="O5882" s="4">
        <v>12499.74</v>
      </c>
      <c r="P5882" s="5">
        <f>[1]!Capstone_Sales_Data[[#This Row],[Total Profit]]/[1]!Capstone_Sales_Data[[#This Row],[Total Revenue]]</f>
        <v>0.40977541217707386</v>
      </c>
    </row>
    <row r="5883" spans="1:16" x14ac:dyDescent="0.35">
      <c r="A5883" t="s">
        <v>49</v>
      </c>
      <c r="B5883" t="s">
        <v>270</v>
      </c>
      <c r="C5883" t="s">
        <v>31</v>
      </c>
      <c r="D5883" t="s">
        <v>14</v>
      </c>
      <c r="E5883" t="s">
        <v>38</v>
      </c>
      <c r="F5883" s="6">
        <v>40927</v>
      </c>
      <c r="G5883" t="s">
        <v>6091</v>
      </c>
      <c r="H5883" s="7">
        <f>[1]!Capstone_Sales_Data[[#This Row],[Ship Date]]-[1]!Capstone_Sales_Data[[#This Row],[Order Date]]</f>
        <v>10</v>
      </c>
      <c r="I5883" s="6">
        <v>40937</v>
      </c>
      <c r="J5883" s="7">
        <v>5045</v>
      </c>
      <c r="K5883" s="8">
        <v>421.89</v>
      </c>
      <c r="L5883" s="8">
        <v>364.69</v>
      </c>
      <c r="M5883" s="8">
        <v>2128435.0499999998</v>
      </c>
      <c r="N5883" s="8">
        <v>1839861.05</v>
      </c>
      <c r="O5883" s="8">
        <v>288574</v>
      </c>
      <c r="P5883" s="9">
        <f>[1]!Capstone_Sales_Data[[#This Row],[Total Profit]]/[1]!Capstone_Sales_Data[[#This Row],[Total Revenue]]</f>
        <v>0.13558036455000119</v>
      </c>
    </row>
    <row r="5884" spans="1:16" x14ac:dyDescent="0.35">
      <c r="A5884" s="1" t="s">
        <v>0</v>
      </c>
      <c r="B5884" s="1" t="s">
        <v>563</v>
      </c>
      <c r="C5884" s="1" t="s">
        <v>17</v>
      </c>
      <c r="D5884" s="1" t="s">
        <v>14</v>
      </c>
      <c r="E5884" s="1" t="s">
        <v>4</v>
      </c>
      <c r="F5884" s="2">
        <v>42612</v>
      </c>
      <c r="G5884" s="1" t="s">
        <v>6092</v>
      </c>
      <c r="H5884" s="3">
        <f>[1]!Capstone_Sales_Data[[#This Row],[Ship Date]]-[1]!Capstone_Sales_Data[[#This Row],[Order Date]]</f>
        <v>9</v>
      </c>
      <c r="I5884" s="2">
        <v>42621</v>
      </c>
      <c r="J5884" s="3">
        <v>5576</v>
      </c>
      <c r="K5884" s="4">
        <v>668.27</v>
      </c>
      <c r="L5884" s="4">
        <v>502.54</v>
      </c>
      <c r="M5884" s="4">
        <v>3726273.52</v>
      </c>
      <c r="N5884" s="4">
        <v>2802163.04</v>
      </c>
      <c r="O5884" s="4">
        <v>924110.48</v>
      </c>
      <c r="P5884" s="5">
        <f>[1]!Capstone_Sales_Data[[#This Row],[Total Profit]]/[1]!Capstone_Sales_Data[[#This Row],[Total Revenue]]</f>
        <v>0.24799856345489099</v>
      </c>
    </row>
    <row r="5885" spans="1:16" x14ac:dyDescent="0.35">
      <c r="A5885" t="s">
        <v>24</v>
      </c>
      <c r="B5885" t="s">
        <v>44</v>
      </c>
      <c r="C5885" t="s">
        <v>17</v>
      </c>
      <c r="D5885" t="s">
        <v>3</v>
      </c>
      <c r="E5885" t="s">
        <v>38</v>
      </c>
      <c r="F5885" s="6">
        <v>40868</v>
      </c>
      <c r="G5885" t="s">
        <v>6093</v>
      </c>
      <c r="H5885" s="7">
        <f>[1]!Capstone_Sales_Data[[#This Row],[Ship Date]]-[1]!Capstone_Sales_Data[[#This Row],[Order Date]]</f>
        <v>21</v>
      </c>
      <c r="I5885" s="6">
        <v>40889</v>
      </c>
      <c r="J5885" s="7">
        <v>2422</v>
      </c>
      <c r="K5885" s="8">
        <v>668.27</v>
      </c>
      <c r="L5885" s="8">
        <v>502.54</v>
      </c>
      <c r="M5885" s="8">
        <v>1618549.94</v>
      </c>
      <c r="N5885" s="8">
        <v>1217151.8799999999</v>
      </c>
      <c r="O5885" s="8">
        <v>401398.06</v>
      </c>
      <c r="P5885" s="9">
        <f>[1]!Capstone_Sales_Data[[#This Row],[Total Profit]]/[1]!Capstone_Sales_Data[[#This Row],[Total Revenue]]</f>
        <v>0.24799856345489099</v>
      </c>
    </row>
    <row r="5886" spans="1:16" x14ac:dyDescent="0.35">
      <c r="A5886" s="1" t="s">
        <v>6</v>
      </c>
      <c r="B5886" s="1" t="s">
        <v>40</v>
      </c>
      <c r="C5886" s="1" t="s">
        <v>37</v>
      </c>
      <c r="D5886" s="1" t="s">
        <v>3</v>
      </c>
      <c r="E5886" s="1" t="s">
        <v>9</v>
      </c>
      <c r="F5886" s="2">
        <v>41765</v>
      </c>
      <c r="G5886" s="1" t="s">
        <v>6094</v>
      </c>
      <c r="H5886" s="3">
        <f>[1]!Capstone_Sales_Data[[#This Row],[Ship Date]]-[1]!Capstone_Sales_Data[[#This Row],[Order Date]]</f>
        <v>33</v>
      </c>
      <c r="I5886" s="2">
        <v>41798</v>
      </c>
      <c r="J5886" s="3">
        <v>8242</v>
      </c>
      <c r="K5886" s="4">
        <v>205.7</v>
      </c>
      <c r="L5886" s="4">
        <v>117.11</v>
      </c>
      <c r="M5886" s="4">
        <v>1695379.4</v>
      </c>
      <c r="N5886" s="4">
        <v>965220.62</v>
      </c>
      <c r="O5886" s="4">
        <v>730158.78</v>
      </c>
      <c r="P5886" s="5">
        <f>[1]!Capstone_Sales_Data[[#This Row],[Total Profit]]/[1]!Capstone_Sales_Data[[#This Row],[Total Revenue]]</f>
        <v>0.43067574137092857</v>
      </c>
    </row>
    <row r="5887" spans="1:16" x14ac:dyDescent="0.35">
      <c r="A5887" t="s">
        <v>11</v>
      </c>
      <c r="B5887" t="s">
        <v>12</v>
      </c>
      <c r="C5887" t="s">
        <v>91</v>
      </c>
      <c r="D5887" t="s">
        <v>14</v>
      </c>
      <c r="E5887" t="s">
        <v>4</v>
      </c>
      <c r="F5887" s="6">
        <v>42079</v>
      </c>
      <c r="G5887" t="s">
        <v>6095</v>
      </c>
      <c r="H5887" s="7">
        <f>[1]!Capstone_Sales_Data[[#This Row],[Ship Date]]-[1]!Capstone_Sales_Data[[#This Row],[Order Date]]</f>
        <v>19</v>
      </c>
      <c r="I5887" s="6">
        <v>42098</v>
      </c>
      <c r="J5887" s="7">
        <v>2731</v>
      </c>
      <c r="K5887" s="8">
        <v>9.33</v>
      </c>
      <c r="L5887" s="8">
        <v>6.92</v>
      </c>
      <c r="M5887" s="8">
        <v>25480.23</v>
      </c>
      <c r="N5887" s="8">
        <v>18898.52</v>
      </c>
      <c r="O5887" s="8">
        <v>6581.71</v>
      </c>
      <c r="P5887" s="9">
        <f>[1]!Capstone_Sales_Data[[#This Row],[Total Profit]]/[1]!Capstone_Sales_Data[[#This Row],[Total Revenue]]</f>
        <v>0.25830653804930331</v>
      </c>
    </row>
    <row r="5888" spans="1:16" x14ac:dyDescent="0.35">
      <c r="A5888" s="1" t="s">
        <v>6</v>
      </c>
      <c r="B5888" s="1" t="s">
        <v>74</v>
      </c>
      <c r="C5888" s="1" t="s">
        <v>17</v>
      </c>
      <c r="D5888" s="1" t="s">
        <v>14</v>
      </c>
      <c r="E5888" s="1" t="s">
        <v>38</v>
      </c>
      <c r="F5888" s="2">
        <v>41741</v>
      </c>
      <c r="G5888" s="1" t="s">
        <v>6096</v>
      </c>
      <c r="H5888" s="3">
        <f>[1]!Capstone_Sales_Data[[#This Row],[Ship Date]]-[1]!Capstone_Sales_Data[[#This Row],[Order Date]]</f>
        <v>21</v>
      </c>
      <c r="I5888" s="2">
        <v>41762</v>
      </c>
      <c r="J5888" s="3">
        <v>7611</v>
      </c>
      <c r="K5888" s="4">
        <v>668.27</v>
      </c>
      <c r="L5888" s="4">
        <v>502.54</v>
      </c>
      <c r="M5888" s="4">
        <v>5086202.97</v>
      </c>
      <c r="N5888" s="4">
        <v>3824831.94</v>
      </c>
      <c r="O5888" s="4">
        <v>1261371.03</v>
      </c>
      <c r="P5888" s="5">
        <f>[1]!Capstone_Sales_Data[[#This Row],[Total Profit]]/[1]!Capstone_Sales_Data[[#This Row],[Total Revenue]]</f>
        <v>0.24799856345489102</v>
      </c>
    </row>
    <row r="5889" spans="1:16" x14ac:dyDescent="0.35">
      <c r="A5889" t="s">
        <v>0</v>
      </c>
      <c r="B5889" t="s">
        <v>774</v>
      </c>
      <c r="C5889" t="s">
        <v>17</v>
      </c>
      <c r="D5889" t="s">
        <v>14</v>
      </c>
      <c r="E5889" t="s">
        <v>4</v>
      </c>
      <c r="F5889" s="6">
        <v>42453</v>
      </c>
      <c r="G5889" t="s">
        <v>6097</v>
      </c>
      <c r="H5889" s="7">
        <f>[1]!Capstone_Sales_Data[[#This Row],[Ship Date]]-[1]!Capstone_Sales_Data[[#This Row],[Order Date]]</f>
        <v>13</v>
      </c>
      <c r="I5889" s="6">
        <v>42466</v>
      </c>
      <c r="J5889" s="7">
        <v>1637</v>
      </c>
      <c r="K5889" s="8">
        <v>668.27</v>
      </c>
      <c r="L5889" s="8">
        <v>502.54</v>
      </c>
      <c r="M5889" s="8">
        <v>1093957.99</v>
      </c>
      <c r="N5889" s="8">
        <v>822657.98</v>
      </c>
      <c r="O5889" s="8">
        <v>271300.01</v>
      </c>
      <c r="P5889" s="9">
        <f>[1]!Capstone_Sales_Data[[#This Row],[Total Profit]]/[1]!Capstone_Sales_Data[[#This Row],[Total Revenue]]</f>
        <v>0.24799856345489099</v>
      </c>
    </row>
    <row r="5890" spans="1:16" x14ac:dyDescent="0.35">
      <c r="A5890" s="1" t="s">
        <v>11</v>
      </c>
      <c r="B5890" s="1" t="s">
        <v>46</v>
      </c>
      <c r="C5890" s="1" t="s">
        <v>2</v>
      </c>
      <c r="D5890" s="1" t="s">
        <v>14</v>
      </c>
      <c r="E5890" s="1" t="s">
        <v>4</v>
      </c>
      <c r="F5890" s="2">
        <v>40776</v>
      </c>
      <c r="G5890" s="1" t="s">
        <v>6098</v>
      </c>
      <c r="H5890" s="3">
        <f>[1]!Capstone_Sales_Data[[#This Row],[Ship Date]]-[1]!Capstone_Sales_Data[[#This Row],[Order Date]]</f>
        <v>38</v>
      </c>
      <c r="I5890" s="2">
        <v>40814</v>
      </c>
      <c r="J5890" s="3">
        <v>5596</v>
      </c>
      <c r="K5890" s="4">
        <v>651.21</v>
      </c>
      <c r="L5890" s="4">
        <v>524.96</v>
      </c>
      <c r="M5890" s="4">
        <v>3644171.16</v>
      </c>
      <c r="N5890" s="4">
        <v>2937676.16</v>
      </c>
      <c r="O5890" s="4">
        <v>706495</v>
      </c>
      <c r="P5890" s="5">
        <f>[1]!Capstone_Sales_Data[[#This Row],[Total Profit]]/[1]!Capstone_Sales_Data[[#This Row],[Total Revenue]]</f>
        <v>0.19386987300563566</v>
      </c>
    </row>
    <row r="5891" spans="1:16" x14ac:dyDescent="0.35">
      <c r="A5891" t="s">
        <v>49</v>
      </c>
      <c r="B5891" t="s">
        <v>318</v>
      </c>
      <c r="C5891" t="s">
        <v>63</v>
      </c>
      <c r="D5891" t="s">
        <v>3</v>
      </c>
      <c r="E5891" t="s">
        <v>38</v>
      </c>
      <c r="F5891" s="6">
        <v>40574</v>
      </c>
      <c r="G5891" t="s">
        <v>6099</v>
      </c>
      <c r="H5891" s="7">
        <f>[1]!Capstone_Sales_Data[[#This Row],[Ship Date]]-[1]!Capstone_Sales_Data[[#This Row],[Order Date]]</f>
        <v>22</v>
      </c>
      <c r="I5891" s="6">
        <v>40596</v>
      </c>
      <c r="J5891" s="7">
        <v>7305</v>
      </c>
      <c r="K5891" s="8">
        <v>437.2</v>
      </c>
      <c r="L5891" s="8">
        <v>263.33</v>
      </c>
      <c r="M5891" s="8">
        <v>3193746</v>
      </c>
      <c r="N5891" s="8">
        <v>1923625.65</v>
      </c>
      <c r="O5891" s="8">
        <v>1270120.3500000001</v>
      </c>
      <c r="P5891" s="9">
        <f>[1]!Capstone_Sales_Data[[#This Row],[Total Profit]]/[1]!Capstone_Sales_Data[[#This Row],[Total Revenue]]</f>
        <v>0.3976898444647759</v>
      </c>
    </row>
    <row r="5892" spans="1:16" x14ac:dyDescent="0.35">
      <c r="A5892" s="1" t="s">
        <v>11</v>
      </c>
      <c r="B5892" s="1" t="s">
        <v>860</v>
      </c>
      <c r="C5892" s="1" t="s">
        <v>28</v>
      </c>
      <c r="D5892" s="1" t="s">
        <v>14</v>
      </c>
      <c r="E5892" s="1" t="s">
        <v>9</v>
      </c>
      <c r="F5892" s="2">
        <v>40568</v>
      </c>
      <c r="G5892" s="1" t="s">
        <v>6100</v>
      </c>
      <c r="H5892" s="3">
        <f>[1]!Capstone_Sales_Data[[#This Row],[Ship Date]]-[1]!Capstone_Sales_Data[[#This Row],[Order Date]]</f>
        <v>8</v>
      </c>
      <c r="I5892" s="2">
        <v>40576</v>
      </c>
      <c r="J5892" s="3">
        <v>6612</v>
      </c>
      <c r="K5892" s="4">
        <v>255.28</v>
      </c>
      <c r="L5892" s="4">
        <v>159.41999999999999</v>
      </c>
      <c r="M5892" s="4">
        <v>1687911.36</v>
      </c>
      <c r="N5892" s="4">
        <v>1054085.04</v>
      </c>
      <c r="O5892" s="4">
        <v>633826.31999999995</v>
      </c>
      <c r="P5892" s="5">
        <f>[1]!Capstone_Sales_Data[[#This Row],[Total Profit]]/[1]!Capstone_Sales_Data[[#This Row],[Total Revenue]]</f>
        <v>0.37550924475086173</v>
      </c>
    </row>
    <row r="5893" spans="1:16" x14ac:dyDescent="0.35">
      <c r="A5893" t="s">
        <v>33</v>
      </c>
      <c r="B5893" t="s">
        <v>239</v>
      </c>
      <c r="C5893" t="s">
        <v>51</v>
      </c>
      <c r="D5893" t="s">
        <v>3</v>
      </c>
      <c r="E5893" t="s">
        <v>22</v>
      </c>
      <c r="F5893" s="6">
        <v>41250</v>
      </c>
      <c r="G5893" t="s">
        <v>6101</v>
      </c>
      <c r="H5893" s="7">
        <f>[1]!Capstone_Sales_Data[[#This Row],[Ship Date]]-[1]!Capstone_Sales_Data[[#This Row],[Order Date]]</f>
        <v>27</v>
      </c>
      <c r="I5893" s="6">
        <v>41277</v>
      </c>
      <c r="J5893" s="7">
        <v>397</v>
      </c>
      <c r="K5893" s="8">
        <v>152.58000000000001</v>
      </c>
      <c r="L5893" s="8">
        <v>97.44</v>
      </c>
      <c r="M5893" s="8">
        <v>60574.26</v>
      </c>
      <c r="N5893" s="8">
        <v>38683.68</v>
      </c>
      <c r="O5893" s="8">
        <v>21890.58</v>
      </c>
      <c r="P5893" s="9">
        <f>[1]!Capstone_Sales_Data[[#This Row],[Total Profit]]/[1]!Capstone_Sales_Data[[#This Row],[Total Revenue]]</f>
        <v>0.36138419189933152</v>
      </c>
    </row>
    <row r="5894" spans="1:16" x14ac:dyDescent="0.35">
      <c r="A5894" s="1" t="s">
        <v>6</v>
      </c>
      <c r="B5894" s="1" t="s">
        <v>102</v>
      </c>
      <c r="C5894" s="1" t="s">
        <v>17</v>
      </c>
      <c r="D5894" s="1" t="s">
        <v>14</v>
      </c>
      <c r="E5894" s="1" t="s">
        <v>38</v>
      </c>
      <c r="F5894" s="2">
        <v>40738</v>
      </c>
      <c r="G5894" s="1" t="s">
        <v>6102</v>
      </c>
      <c r="H5894" s="3">
        <f>[1]!Capstone_Sales_Data[[#This Row],[Ship Date]]-[1]!Capstone_Sales_Data[[#This Row],[Order Date]]</f>
        <v>22</v>
      </c>
      <c r="I5894" s="2">
        <v>40760</v>
      </c>
      <c r="J5894" s="3">
        <v>7571</v>
      </c>
      <c r="K5894" s="4">
        <v>668.27</v>
      </c>
      <c r="L5894" s="4">
        <v>502.54</v>
      </c>
      <c r="M5894" s="4">
        <v>5059472.17</v>
      </c>
      <c r="N5894" s="4">
        <v>3804730.34</v>
      </c>
      <c r="O5894" s="4">
        <v>1254741.83</v>
      </c>
      <c r="P5894" s="5">
        <f>[1]!Capstone_Sales_Data[[#This Row],[Total Profit]]/[1]!Capstone_Sales_Data[[#This Row],[Total Revenue]]</f>
        <v>0.24799856345489102</v>
      </c>
    </row>
    <row r="5895" spans="1:16" x14ac:dyDescent="0.35">
      <c r="A5895" t="s">
        <v>6</v>
      </c>
      <c r="B5895" t="s">
        <v>263</v>
      </c>
      <c r="C5895" t="s">
        <v>2</v>
      </c>
      <c r="D5895" t="s">
        <v>3</v>
      </c>
      <c r="E5895" t="s">
        <v>4</v>
      </c>
      <c r="F5895" s="6">
        <v>41684</v>
      </c>
      <c r="G5895" t="s">
        <v>6103</v>
      </c>
      <c r="H5895" s="7">
        <f>[1]!Capstone_Sales_Data[[#This Row],[Ship Date]]-[1]!Capstone_Sales_Data[[#This Row],[Order Date]]</f>
        <v>24</v>
      </c>
      <c r="I5895" s="6">
        <v>41708</v>
      </c>
      <c r="J5895" s="7">
        <v>4078</v>
      </c>
      <c r="K5895" s="8">
        <v>651.21</v>
      </c>
      <c r="L5895" s="8">
        <v>524.96</v>
      </c>
      <c r="M5895" s="8">
        <v>2655634.38</v>
      </c>
      <c r="N5895" s="8">
        <v>2140786.88</v>
      </c>
      <c r="O5895" s="8">
        <v>514847.5</v>
      </c>
      <c r="P5895" s="9">
        <f>[1]!Capstone_Sales_Data[[#This Row],[Total Profit]]/[1]!Capstone_Sales_Data[[#This Row],[Total Revenue]]</f>
        <v>0.19386987300563568</v>
      </c>
    </row>
    <row r="5896" spans="1:16" x14ac:dyDescent="0.35">
      <c r="A5896" s="1" t="s">
        <v>0</v>
      </c>
      <c r="B5896" s="1" t="s">
        <v>563</v>
      </c>
      <c r="C5896" s="1" t="s">
        <v>47</v>
      </c>
      <c r="D5896" s="1" t="s">
        <v>3</v>
      </c>
      <c r="E5896" s="1" t="s">
        <v>22</v>
      </c>
      <c r="F5896" s="2">
        <v>41600</v>
      </c>
      <c r="G5896" s="1" t="s">
        <v>6104</v>
      </c>
      <c r="H5896" s="3">
        <f>[1]!Capstone_Sales_Data[[#This Row],[Ship Date]]-[1]!Capstone_Sales_Data[[#This Row],[Order Date]]</f>
        <v>29</v>
      </c>
      <c r="I5896" s="2">
        <v>41629</v>
      </c>
      <c r="J5896" s="3">
        <v>7890</v>
      </c>
      <c r="K5896" s="4">
        <v>109.28</v>
      </c>
      <c r="L5896" s="4">
        <v>35.840000000000003</v>
      </c>
      <c r="M5896" s="4">
        <v>862219.2</v>
      </c>
      <c r="N5896" s="4">
        <v>282777.59999999998</v>
      </c>
      <c r="O5896" s="4">
        <v>579441.6</v>
      </c>
      <c r="P5896" s="5">
        <f>[1]!Capstone_Sales_Data[[#This Row],[Total Profit]]/[1]!Capstone_Sales_Data[[#This Row],[Total Revenue]]</f>
        <v>0.67203513909224011</v>
      </c>
    </row>
    <row r="5897" spans="1:16" x14ac:dyDescent="0.35">
      <c r="A5897" t="s">
        <v>49</v>
      </c>
      <c r="B5897" t="s">
        <v>797</v>
      </c>
      <c r="C5897" t="s">
        <v>31</v>
      </c>
      <c r="D5897" t="s">
        <v>14</v>
      </c>
      <c r="E5897" t="s">
        <v>38</v>
      </c>
      <c r="F5897" s="6">
        <v>42534</v>
      </c>
      <c r="G5897" t="s">
        <v>6105</v>
      </c>
      <c r="H5897" s="7">
        <f>[1]!Capstone_Sales_Data[[#This Row],[Ship Date]]-[1]!Capstone_Sales_Data[[#This Row],[Order Date]]</f>
        <v>20</v>
      </c>
      <c r="I5897" s="6">
        <v>42554</v>
      </c>
      <c r="J5897" s="7">
        <v>4012</v>
      </c>
      <c r="K5897" s="8">
        <v>421.89</v>
      </c>
      <c r="L5897" s="8">
        <v>364.69</v>
      </c>
      <c r="M5897" s="8">
        <v>1692622.68</v>
      </c>
      <c r="N5897" s="8">
        <v>1463136.28</v>
      </c>
      <c r="O5897" s="8">
        <v>229486.4</v>
      </c>
      <c r="P5897" s="9">
        <f>[1]!Capstone_Sales_Data[[#This Row],[Total Profit]]/[1]!Capstone_Sales_Data[[#This Row],[Total Revenue]]</f>
        <v>0.13558036455000119</v>
      </c>
    </row>
    <row r="5898" spans="1:16" x14ac:dyDescent="0.35">
      <c r="A5898" s="1" t="s">
        <v>6</v>
      </c>
      <c r="B5898" s="1" t="s">
        <v>137</v>
      </c>
      <c r="C5898" s="1" t="s">
        <v>37</v>
      </c>
      <c r="D5898" s="1" t="s">
        <v>14</v>
      </c>
      <c r="E5898" s="1" t="s">
        <v>4</v>
      </c>
      <c r="F5898" s="2">
        <v>41392</v>
      </c>
      <c r="G5898" s="1" t="s">
        <v>6106</v>
      </c>
      <c r="H5898" s="3">
        <f>[1]!Capstone_Sales_Data[[#This Row],[Ship Date]]-[1]!Capstone_Sales_Data[[#This Row],[Order Date]]</f>
        <v>45</v>
      </c>
      <c r="I5898" s="2">
        <v>41437</v>
      </c>
      <c r="J5898" s="3">
        <v>9481</v>
      </c>
      <c r="K5898" s="4">
        <v>205.7</v>
      </c>
      <c r="L5898" s="4">
        <v>117.11</v>
      </c>
      <c r="M5898" s="4">
        <v>1950241.7</v>
      </c>
      <c r="N5898" s="4">
        <v>1110319.9099999999</v>
      </c>
      <c r="O5898" s="4">
        <v>839921.79</v>
      </c>
      <c r="P5898" s="5">
        <f>[1]!Capstone_Sales_Data[[#This Row],[Total Profit]]/[1]!Capstone_Sales_Data[[#This Row],[Total Revenue]]</f>
        <v>0.43067574137092857</v>
      </c>
    </row>
    <row r="5899" spans="1:16" x14ac:dyDescent="0.35">
      <c r="A5899" t="s">
        <v>6</v>
      </c>
      <c r="B5899" t="s">
        <v>163</v>
      </c>
      <c r="C5899" t="s">
        <v>91</v>
      </c>
      <c r="D5899" t="s">
        <v>14</v>
      </c>
      <c r="E5899" t="s">
        <v>38</v>
      </c>
      <c r="F5899" s="6">
        <v>42384</v>
      </c>
      <c r="G5899" t="s">
        <v>6107</v>
      </c>
      <c r="H5899" s="7">
        <f>[1]!Capstone_Sales_Data[[#This Row],[Ship Date]]-[1]!Capstone_Sales_Data[[#This Row],[Order Date]]</f>
        <v>36</v>
      </c>
      <c r="I5899" s="6">
        <v>42420</v>
      </c>
      <c r="J5899" s="7">
        <v>8363</v>
      </c>
      <c r="K5899" s="8">
        <v>9.33</v>
      </c>
      <c r="L5899" s="8">
        <v>6.92</v>
      </c>
      <c r="M5899" s="8">
        <v>78026.789999999994</v>
      </c>
      <c r="N5899" s="8">
        <v>57871.96</v>
      </c>
      <c r="O5899" s="8">
        <v>20154.830000000002</v>
      </c>
      <c r="P5899" s="9">
        <f>[1]!Capstone_Sales_Data[[#This Row],[Total Profit]]/[1]!Capstone_Sales_Data[[#This Row],[Total Revenue]]</f>
        <v>0.25830653804930337</v>
      </c>
    </row>
    <row r="5900" spans="1:16" x14ac:dyDescent="0.35">
      <c r="A5900" s="1" t="s">
        <v>24</v>
      </c>
      <c r="B5900" s="1" t="s">
        <v>530</v>
      </c>
      <c r="C5900" s="1" t="s">
        <v>13</v>
      </c>
      <c r="D5900" s="1" t="s">
        <v>14</v>
      </c>
      <c r="E5900" s="1" t="s">
        <v>38</v>
      </c>
      <c r="F5900" s="2">
        <v>41811</v>
      </c>
      <c r="G5900" s="1" t="s">
        <v>6108</v>
      </c>
      <c r="H5900" s="3">
        <f>[1]!Capstone_Sales_Data[[#This Row],[Ship Date]]-[1]!Capstone_Sales_Data[[#This Row],[Order Date]]</f>
        <v>42</v>
      </c>
      <c r="I5900" s="2">
        <v>41853</v>
      </c>
      <c r="J5900" s="3">
        <v>6758</v>
      </c>
      <c r="K5900" s="4">
        <v>154.06</v>
      </c>
      <c r="L5900" s="4">
        <v>90.93</v>
      </c>
      <c r="M5900" s="4">
        <v>1041137.48</v>
      </c>
      <c r="N5900" s="4">
        <v>614504.93999999994</v>
      </c>
      <c r="O5900" s="4">
        <v>426632.54</v>
      </c>
      <c r="P5900" s="5">
        <f>[1]!Capstone_Sales_Data[[#This Row],[Total Profit]]/[1]!Capstone_Sales_Data[[#This Row],[Total Revenue]]</f>
        <v>0.40977541217707386</v>
      </c>
    </row>
    <row r="5901" spans="1:16" x14ac:dyDescent="0.35">
      <c r="A5901" t="s">
        <v>6</v>
      </c>
      <c r="B5901" t="s">
        <v>163</v>
      </c>
      <c r="C5901" t="s">
        <v>51</v>
      </c>
      <c r="D5901" t="s">
        <v>14</v>
      </c>
      <c r="E5901" t="s">
        <v>9</v>
      </c>
      <c r="F5901" s="6">
        <v>40512</v>
      </c>
      <c r="G5901" t="s">
        <v>6109</v>
      </c>
      <c r="H5901" s="7">
        <f>[1]!Capstone_Sales_Data[[#This Row],[Ship Date]]-[1]!Capstone_Sales_Data[[#This Row],[Order Date]]</f>
        <v>1</v>
      </c>
      <c r="I5901" s="6">
        <v>40513</v>
      </c>
      <c r="J5901" s="7">
        <v>7796</v>
      </c>
      <c r="K5901" s="8">
        <v>152.58000000000001</v>
      </c>
      <c r="L5901" s="8">
        <v>97.44</v>
      </c>
      <c r="M5901" s="8">
        <v>1189513.68</v>
      </c>
      <c r="N5901" s="8">
        <v>759642.24</v>
      </c>
      <c r="O5901" s="8">
        <v>429871.44</v>
      </c>
      <c r="P5901" s="9">
        <f>[1]!Capstone_Sales_Data[[#This Row],[Total Profit]]/[1]!Capstone_Sales_Data[[#This Row],[Total Revenue]]</f>
        <v>0.36138419189933152</v>
      </c>
    </row>
    <row r="5902" spans="1:16" x14ac:dyDescent="0.35">
      <c r="A5902" s="1" t="s">
        <v>33</v>
      </c>
      <c r="B5902" s="1" t="s">
        <v>273</v>
      </c>
      <c r="C5902" s="1" t="s">
        <v>8</v>
      </c>
      <c r="D5902" s="1" t="s">
        <v>3</v>
      </c>
      <c r="E5902" s="1" t="s">
        <v>38</v>
      </c>
      <c r="F5902" s="2">
        <v>42479</v>
      </c>
      <c r="G5902" s="1" t="s">
        <v>6110</v>
      </c>
      <c r="H5902" s="3">
        <f>[1]!Capstone_Sales_Data[[#This Row],[Ship Date]]-[1]!Capstone_Sales_Data[[#This Row],[Order Date]]</f>
        <v>12</v>
      </c>
      <c r="I5902" s="2">
        <v>42491</v>
      </c>
      <c r="J5902" s="3">
        <v>6637</v>
      </c>
      <c r="K5902" s="4">
        <v>47.45</v>
      </c>
      <c r="L5902" s="4">
        <v>31.79</v>
      </c>
      <c r="M5902" s="4">
        <v>314925.65000000002</v>
      </c>
      <c r="N5902" s="4">
        <v>210990.23</v>
      </c>
      <c r="O5902" s="4">
        <v>103935.42</v>
      </c>
      <c r="P5902" s="5">
        <f>[1]!Capstone_Sales_Data[[#This Row],[Total Profit]]/[1]!Capstone_Sales_Data[[#This Row],[Total Revenue]]</f>
        <v>0.330031612223393</v>
      </c>
    </row>
    <row r="5903" spans="1:16" x14ac:dyDescent="0.35">
      <c r="A5903" t="s">
        <v>0</v>
      </c>
      <c r="B5903" t="s">
        <v>258</v>
      </c>
      <c r="C5903" t="s">
        <v>8</v>
      </c>
      <c r="D5903" t="s">
        <v>14</v>
      </c>
      <c r="E5903" t="s">
        <v>4</v>
      </c>
      <c r="F5903" s="6">
        <v>42415</v>
      </c>
      <c r="G5903" t="s">
        <v>6111</v>
      </c>
      <c r="H5903" s="7">
        <f>[1]!Capstone_Sales_Data[[#This Row],[Ship Date]]-[1]!Capstone_Sales_Data[[#This Row],[Order Date]]</f>
        <v>12</v>
      </c>
      <c r="I5903" s="6">
        <v>42427</v>
      </c>
      <c r="J5903" s="7">
        <v>5473</v>
      </c>
      <c r="K5903" s="8">
        <v>47.45</v>
      </c>
      <c r="L5903" s="8">
        <v>31.79</v>
      </c>
      <c r="M5903" s="8">
        <v>259693.85</v>
      </c>
      <c r="N5903" s="8">
        <v>173986.67</v>
      </c>
      <c r="O5903" s="8">
        <v>85707.18</v>
      </c>
      <c r="P5903" s="9">
        <f>[1]!Capstone_Sales_Data[[#This Row],[Total Profit]]/[1]!Capstone_Sales_Data[[#This Row],[Total Revenue]]</f>
        <v>0.330031612223393</v>
      </c>
    </row>
    <row r="5904" spans="1:16" x14ac:dyDescent="0.35">
      <c r="A5904" s="1" t="s">
        <v>49</v>
      </c>
      <c r="B5904" s="1" t="s">
        <v>310</v>
      </c>
      <c r="C5904" s="1" t="s">
        <v>51</v>
      </c>
      <c r="D5904" s="1" t="s">
        <v>3</v>
      </c>
      <c r="E5904" s="1" t="s">
        <v>38</v>
      </c>
      <c r="F5904" s="2">
        <v>40943</v>
      </c>
      <c r="G5904" s="1" t="s">
        <v>6112</v>
      </c>
      <c r="H5904" s="3">
        <f>[1]!Capstone_Sales_Data[[#This Row],[Ship Date]]-[1]!Capstone_Sales_Data[[#This Row],[Order Date]]</f>
        <v>4</v>
      </c>
      <c r="I5904" s="2">
        <v>40947</v>
      </c>
      <c r="J5904" s="3">
        <v>8530</v>
      </c>
      <c r="K5904" s="4">
        <v>152.58000000000001</v>
      </c>
      <c r="L5904" s="4">
        <v>97.44</v>
      </c>
      <c r="M5904" s="4">
        <v>1301507.3999999999</v>
      </c>
      <c r="N5904" s="4">
        <v>831163.2</v>
      </c>
      <c r="O5904" s="4">
        <v>470344.2</v>
      </c>
      <c r="P5904" s="5">
        <f>[1]!Capstone_Sales_Data[[#This Row],[Total Profit]]/[1]!Capstone_Sales_Data[[#This Row],[Total Revenue]]</f>
        <v>0.36138419189933152</v>
      </c>
    </row>
    <row r="5905" spans="1:16" x14ac:dyDescent="0.35">
      <c r="A5905" t="s">
        <v>24</v>
      </c>
      <c r="B5905" t="s">
        <v>433</v>
      </c>
      <c r="C5905" t="s">
        <v>28</v>
      </c>
      <c r="D5905" t="s">
        <v>3</v>
      </c>
      <c r="E5905" t="s">
        <v>9</v>
      </c>
      <c r="F5905" s="6">
        <v>40456</v>
      </c>
      <c r="G5905" t="s">
        <v>6113</v>
      </c>
      <c r="H5905" s="7">
        <f>[1]!Capstone_Sales_Data[[#This Row],[Ship Date]]-[1]!Capstone_Sales_Data[[#This Row],[Order Date]]</f>
        <v>27</v>
      </c>
      <c r="I5905" s="6">
        <v>40483</v>
      </c>
      <c r="J5905" s="7">
        <v>7060</v>
      </c>
      <c r="K5905" s="8">
        <v>255.28</v>
      </c>
      <c r="L5905" s="8">
        <v>159.41999999999999</v>
      </c>
      <c r="M5905" s="8">
        <v>1802276.8</v>
      </c>
      <c r="N5905" s="8">
        <v>1125505.2</v>
      </c>
      <c r="O5905" s="8">
        <v>676771.6</v>
      </c>
      <c r="P5905" s="9">
        <f>[1]!Capstone_Sales_Data[[#This Row],[Total Profit]]/[1]!Capstone_Sales_Data[[#This Row],[Total Revenue]]</f>
        <v>0.37550924475086178</v>
      </c>
    </row>
    <row r="5906" spans="1:16" x14ac:dyDescent="0.35">
      <c r="A5906" s="1" t="s">
        <v>6</v>
      </c>
      <c r="B5906" s="1" t="s">
        <v>67</v>
      </c>
      <c r="C5906" s="1" t="s">
        <v>63</v>
      </c>
      <c r="D5906" s="1" t="s">
        <v>14</v>
      </c>
      <c r="E5906" s="1" t="s">
        <v>38</v>
      </c>
      <c r="F5906" s="2">
        <v>40974</v>
      </c>
      <c r="G5906" s="1" t="s">
        <v>6114</v>
      </c>
      <c r="H5906" s="3">
        <f>[1]!Capstone_Sales_Data[[#This Row],[Ship Date]]-[1]!Capstone_Sales_Data[[#This Row],[Order Date]]</f>
        <v>33</v>
      </c>
      <c r="I5906" s="2">
        <v>41007</v>
      </c>
      <c r="J5906" s="3">
        <v>4352</v>
      </c>
      <c r="K5906" s="4">
        <v>437.2</v>
      </c>
      <c r="L5906" s="4">
        <v>263.33</v>
      </c>
      <c r="M5906" s="4">
        <v>1902694.3999999999</v>
      </c>
      <c r="N5906" s="4">
        <v>1146012.1599999999</v>
      </c>
      <c r="O5906" s="4">
        <v>756682.23999999999</v>
      </c>
      <c r="P5906" s="5">
        <f>[1]!Capstone_Sales_Data[[#This Row],[Total Profit]]/[1]!Capstone_Sales_Data[[#This Row],[Total Revenue]]</f>
        <v>0.39768984446477584</v>
      </c>
    </row>
    <row r="5907" spans="1:16" x14ac:dyDescent="0.35">
      <c r="A5907" t="s">
        <v>6</v>
      </c>
      <c r="B5907" t="s">
        <v>84</v>
      </c>
      <c r="C5907" t="s">
        <v>31</v>
      </c>
      <c r="D5907" t="s">
        <v>14</v>
      </c>
      <c r="E5907" t="s">
        <v>38</v>
      </c>
      <c r="F5907" s="6">
        <v>41518</v>
      </c>
      <c r="G5907" t="s">
        <v>6115</v>
      </c>
      <c r="H5907" s="7">
        <f>[1]!Capstone_Sales_Data[[#This Row],[Ship Date]]-[1]!Capstone_Sales_Data[[#This Row],[Order Date]]</f>
        <v>13</v>
      </c>
      <c r="I5907" s="6">
        <v>41531</v>
      </c>
      <c r="J5907" s="7">
        <v>721</v>
      </c>
      <c r="K5907" s="8">
        <v>421.89</v>
      </c>
      <c r="L5907" s="8">
        <v>364.69</v>
      </c>
      <c r="M5907" s="8">
        <v>304182.69</v>
      </c>
      <c r="N5907" s="8">
        <v>262941.49</v>
      </c>
      <c r="O5907" s="8">
        <v>41241.199999999997</v>
      </c>
      <c r="P5907" s="9">
        <f>[1]!Capstone_Sales_Data[[#This Row],[Total Profit]]/[1]!Capstone_Sales_Data[[#This Row],[Total Revenue]]</f>
        <v>0.13558036455000116</v>
      </c>
    </row>
    <row r="5908" spans="1:16" x14ac:dyDescent="0.35">
      <c r="A5908" s="1" t="s">
        <v>33</v>
      </c>
      <c r="B5908" s="1" t="s">
        <v>454</v>
      </c>
      <c r="C5908" s="1" t="s">
        <v>58</v>
      </c>
      <c r="D5908" s="1" t="s">
        <v>3</v>
      </c>
      <c r="E5908" s="1" t="s">
        <v>38</v>
      </c>
      <c r="F5908" s="2">
        <v>41501</v>
      </c>
      <c r="G5908" s="1" t="s">
        <v>6116</v>
      </c>
      <c r="H5908" s="3">
        <f>[1]!Capstone_Sales_Data[[#This Row],[Ship Date]]-[1]!Capstone_Sales_Data[[#This Row],[Order Date]]</f>
        <v>23</v>
      </c>
      <c r="I5908" s="2">
        <v>41524</v>
      </c>
      <c r="J5908" s="3">
        <v>8517</v>
      </c>
      <c r="K5908" s="4">
        <v>81.73</v>
      </c>
      <c r="L5908" s="4">
        <v>56.67</v>
      </c>
      <c r="M5908" s="4">
        <v>696094.41</v>
      </c>
      <c r="N5908" s="4">
        <v>482658.39</v>
      </c>
      <c r="O5908" s="4">
        <v>213436.02</v>
      </c>
      <c r="P5908" s="5">
        <f>[1]!Capstone_Sales_Data[[#This Row],[Total Profit]]/[1]!Capstone_Sales_Data[[#This Row],[Total Revenue]]</f>
        <v>0.30661935641747212</v>
      </c>
    </row>
    <row r="5909" spans="1:16" x14ac:dyDescent="0.35">
      <c r="A5909" t="s">
        <v>0</v>
      </c>
      <c r="B5909" t="s">
        <v>496</v>
      </c>
      <c r="C5909" t="s">
        <v>13</v>
      </c>
      <c r="D5909" t="s">
        <v>3</v>
      </c>
      <c r="E5909" t="s">
        <v>4</v>
      </c>
      <c r="F5909" s="6">
        <v>42109</v>
      </c>
      <c r="G5909" t="s">
        <v>6117</v>
      </c>
      <c r="H5909" s="7">
        <f>[1]!Capstone_Sales_Data[[#This Row],[Ship Date]]-[1]!Capstone_Sales_Data[[#This Row],[Order Date]]</f>
        <v>5</v>
      </c>
      <c r="I5909" s="6">
        <v>42114</v>
      </c>
      <c r="J5909" s="7">
        <v>7119</v>
      </c>
      <c r="K5909" s="8">
        <v>154.06</v>
      </c>
      <c r="L5909" s="8">
        <v>90.93</v>
      </c>
      <c r="M5909" s="8">
        <v>1096753.1399999999</v>
      </c>
      <c r="N5909" s="8">
        <v>647330.67000000004</v>
      </c>
      <c r="O5909" s="8">
        <v>449422.47</v>
      </c>
      <c r="P5909" s="9">
        <f>[1]!Capstone_Sales_Data[[#This Row],[Total Profit]]/[1]!Capstone_Sales_Data[[#This Row],[Total Revenue]]</f>
        <v>0.40977541217707386</v>
      </c>
    </row>
    <row r="5910" spans="1:16" x14ac:dyDescent="0.35">
      <c r="A5910" s="1" t="s">
        <v>6</v>
      </c>
      <c r="B5910" s="1" t="s">
        <v>404</v>
      </c>
      <c r="C5910" s="1" t="s">
        <v>13</v>
      </c>
      <c r="D5910" s="1" t="s">
        <v>14</v>
      </c>
      <c r="E5910" s="1" t="s">
        <v>9</v>
      </c>
      <c r="F5910" s="2">
        <v>42148</v>
      </c>
      <c r="G5910" s="1" t="s">
        <v>6118</v>
      </c>
      <c r="H5910" s="3">
        <f>[1]!Capstone_Sales_Data[[#This Row],[Ship Date]]-[1]!Capstone_Sales_Data[[#This Row],[Order Date]]</f>
        <v>14</v>
      </c>
      <c r="I5910" s="2">
        <v>42162</v>
      </c>
      <c r="J5910" s="3">
        <v>7938</v>
      </c>
      <c r="K5910" s="4">
        <v>154.06</v>
      </c>
      <c r="L5910" s="4">
        <v>90.93</v>
      </c>
      <c r="M5910" s="4">
        <v>1222928.28</v>
      </c>
      <c r="N5910" s="4">
        <v>721802.34</v>
      </c>
      <c r="O5910" s="4">
        <v>501125.94</v>
      </c>
      <c r="P5910" s="5">
        <f>[1]!Capstone_Sales_Data[[#This Row],[Total Profit]]/[1]!Capstone_Sales_Data[[#This Row],[Total Revenue]]</f>
        <v>0.40977541217707386</v>
      </c>
    </row>
    <row r="5911" spans="1:16" x14ac:dyDescent="0.35">
      <c r="A5911" t="s">
        <v>33</v>
      </c>
      <c r="B5911" t="s">
        <v>277</v>
      </c>
      <c r="C5911" t="s">
        <v>13</v>
      </c>
      <c r="D5911" t="s">
        <v>14</v>
      </c>
      <c r="E5911" t="s">
        <v>4</v>
      </c>
      <c r="F5911" s="6">
        <v>42198</v>
      </c>
      <c r="G5911" t="s">
        <v>6119</v>
      </c>
      <c r="H5911" s="7">
        <f>[1]!Capstone_Sales_Data[[#This Row],[Ship Date]]-[1]!Capstone_Sales_Data[[#This Row],[Order Date]]</f>
        <v>47</v>
      </c>
      <c r="I5911" s="6">
        <v>42245</v>
      </c>
      <c r="J5911" s="7">
        <v>9418</v>
      </c>
      <c r="K5911" s="8">
        <v>154.06</v>
      </c>
      <c r="L5911" s="8">
        <v>90.93</v>
      </c>
      <c r="M5911" s="8">
        <v>1450937.08</v>
      </c>
      <c r="N5911" s="8">
        <v>856378.74</v>
      </c>
      <c r="O5911" s="8">
        <v>594558.34</v>
      </c>
      <c r="P5911" s="9">
        <f>[1]!Capstone_Sales_Data[[#This Row],[Total Profit]]/[1]!Capstone_Sales_Data[[#This Row],[Total Revenue]]</f>
        <v>0.40977541217707381</v>
      </c>
    </row>
    <row r="5912" spans="1:16" x14ac:dyDescent="0.35">
      <c r="A5912" s="1" t="s">
        <v>6</v>
      </c>
      <c r="B5912" s="1" t="s">
        <v>55</v>
      </c>
      <c r="C5912" s="1" t="s">
        <v>17</v>
      </c>
      <c r="D5912" s="1" t="s">
        <v>3</v>
      </c>
      <c r="E5912" s="1" t="s">
        <v>38</v>
      </c>
      <c r="F5912" s="2">
        <v>40462</v>
      </c>
      <c r="G5912" s="1" t="s">
        <v>6120</v>
      </c>
      <c r="H5912" s="3">
        <f>[1]!Capstone_Sales_Data[[#This Row],[Ship Date]]-[1]!Capstone_Sales_Data[[#This Row],[Order Date]]</f>
        <v>7</v>
      </c>
      <c r="I5912" s="2">
        <v>40469</v>
      </c>
      <c r="J5912" s="3">
        <v>2031</v>
      </c>
      <c r="K5912" s="4">
        <v>668.27</v>
      </c>
      <c r="L5912" s="4">
        <v>502.54</v>
      </c>
      <c r="M5912" s="4">
        <v>1357256.37</v>
      </c>
      <c r="N5912" s="4">
        <v>1020658.74</v>
      </c>
      <c r="O5912" s="4">
        <v>336597.63</v>
      </c>
      <c r="P5912" s="5">
        <f>[1]!Capstone_Sales_Data[[#This Row],[Total Profit]]/[1]!Capstone_Sales_Data[[#This Row],[Total Revenue]]</f>
        <v>0.24799856345489096</v>
      </c>
    </row>
    <row r="5913" spans="1:16" x14ac:dyDescent="0.35">
      <c r="A5913" t="s">
        <v>6</v>
      </c>
      <c r="B5913" t="s">
        <v>648</v>
      </c>
      <c r="C5913" t="s">
        <v>8</v>
      </c>
      <c r="D5913" t="s">
        <v>3</v>
      </c>
      <c r="E5913" t="s">
        <v>4</v>
      </c>
      <c r="F5913" s="6">
        <v>42444</v>
      </c>
      <c r="G5913" t="s">
        <v>6121</v>
      </c>
      <c r="H5913" s="7">
        <f>[1]!Capstone_Sales_Data[[#This Row],[Ship Date]]-[1]!Capstone_Sales_Data[[#This Row],[Order Date]]</f>
        <v>45</v>
      </c>
      <c r="I5913" s="6">
        <v>42489</v>
      </c>
      <c r="J5913" s="7">
        <v>3283</v>
      </c>
      <c r="K5913" s="8">
        <v>47.45</v>
      </c>
      <c r="L5913" s="8">
        <v>31.79</v>
      </c>
      <c r="M5913" s="8">
        <v>155778.35</v>
      </c>
      <c r="N5913" s="8">
        <v>104366.57</v>
      </c>
      <c r="O5913" s="8">
        <v>51411.78</v>
      </c>
      <c r="P5913" s="9">
        <f>[1]!Capstone_Sales_Data[[#This Row],[Total Profit]]/[1]!Capstone_Sales_Data[[#This Row],[Total Revenue]]</f>
        <v>0.330031612223393</v>
      </c>
    </row>
    <row r="5914" spans="1:16" x14ac:dyDescent="0.35">
      <c r="A5914" s="1" t="s">
        <v>33</v>
      </c>
      <c r="B5914" s="1" t="s">
        <v>53</v>
      </c>
      <c r="C5914" s="1" t="s">
        <v>2</v>
      </c>
      <c r="D5914" s="1" t="s">
        <v>3</v>
      </c>
      <c r="E5914" s="1" t="s">
        <v>4</v>
      </c>
      <c r="F5914" s="2">
        <v>40212</v>
      </c>
      <c r="G5914" s="1" t="s">
        <v>6122</v>
      </c>
      <c r="H5914" s="3">
        <f>[1]!Capstone_Sales_Data[[#This Row],[Ship Date]]-[1]!Capstone_Sales_Data[[#This Row],[Order Date]]</f>
        <v>15</v>
      </c>
      <c r="I5914" s="2">
        <v>40227</v>
      </c>
      <c r="J5914" s="3">
        <v>2709</v>
      </c>
      <c r="K5914" s="4">
        <v>651.21</v>
      </c>
      <c r="L5914" s="4">
        <v>524.96</v>
      </c>
      <c r="M5914" s="4">
        <v>1764127.89</v>
      </c>
      <c r="N5914" s="4">
        <v>1422116.64</v>
      </c>
      <c r="O5914" s="4">
        <v>342011.25</v>
      </c>
      <c r="P5914" s="5">
        <f>[1]!Capstone_Sales_Data[[#This Row],[Total Profit]]/[1]!Capstone_Sales_Data[[#This Row],[Total Revenue]]</f>
        <v>0.19386987300563568</v>
      </c>
    </row>
    <row r="5915" spans="1:16" x14ac:dyDescent="0.35">
      <c r="A5915" t="s">
        <v>33</v>
      </c>
      <c r="B5915" t="s">
        <v>516</v>
      </c>
      <c r="C5915" t="s">
        <v>58</v>
      </c>
      <c r="D5915" t="s">
        <v>3</v>
      </c>
      <c r="E5915" t="s">
        <v>38</v>
      </c>
      <c r="F5915" s="6">
        <v>41432</v>
      </c>
      <c r="G5915" t="s">
        <v>6123</v>
      </c>
      <c r="H5915" s="7">
        <f>[1]!Capstone_Sales_Data[[#This Row],[Ship Date]]-[1]!Capstone_Sales_Data[[#This Row],[Order Date]]</f>
        <v>19</v>
      </c>
      <c r="I5915" s="6">
        <v>41451</v>
      </c>
      <c r="J5915" s="7">
        <v>6877</v>
      </c>
      <c r="K5915" s="8">
        <v>81.73</v>
      </c>
      <c r="L5915" s="8">
        <v>56.67</v>
      </c>
      <c r="M5915" s="8">
        <v>562057.21</v>
      </c>
      <c r="N5915" s="8">
        <v>389719.59</v>
      </c>
      <c r="O5915" s="8">
        <v>172337.62</v>
      </c>
      <c r="P5915" s="9">
        <f>[1]!Capstone_Sales_Data[[#This Row],[Total Profit]]/[1]!Capstone_Sales_Data[[#This Row],[Total Revenue]]</f>
        <v>0.30661935641747218</v>
      </c>
    </row>
    <row r="5916" spans="1:16" x14ac:dyDescent="0.35">
      <c r="A5916" s="1" t="s">
        <v>24</v>
      </c>
      <c r="B5916" s="1" t="s">
        <v>27</v>
      </c>
      <c r="C5916" s="1" t="s">
        <v>13</v>
      </c>
      <c r="D5916" s="1" t="s">
        <v>14</v>
      </c>
      <c r="E5916" s="1" t="s">
        <v>22</v>
      </c>
      <c r="F5916" s="2">
        <v>40330</v>
      </c>
      <c r="G5916" s="1" t="s">
        <v>6124</v>
      </c>
      <c r="H5916" s="3">
        <f>[1]!Capstone_Sales_Data[[#This Row],[Ship Date]]-[1]!Capstone_Sales_Data[[#This Row],[Order Date]]</f>
        <v>14</v>
      </c>
      <c r="I5916" s="2">
        <v>40344</v>
      </c>
      <c r="J5916" s="3">
        <v>4386</v>
      </c>
      <c r="K5916" s="4">
        <v>154.06</v>
      </c>
      <c r="L5916" s="4">
        <v>90.93</v>
      </c>
      <c r="M5916" s="4">
        <v>675707.16</v>
      </c>
      <c r="N5916" s="4">
        <v>398818.98</v>
      </c>
      <c r="O5916" s="4">
        <v>276888.18</v>
      </c>
      <c r="P5916" s="5">
        <f>[1]!Capstone_Sales_Data[[#This Row],[Total Profit]]/[1]!Capstone_Sales_Data[[#This Row],[Total Revenue]]</f>
        <v>0.40977541217707386</v>
      </c>
    </row>
    <row r="5917" spans="1:16" x14ac:dyDescent="0.35">
      <c r="A5917" t="s">
        <v>0</v>
      </c>
      <c r="B5917" t="s">
        <v>1049</v>
      </c>
      <c r="C5917" t="s">
        <v>37</v>
      </c>
      <c r="D5917" t="s">
        <v>3</v>
      </c>
      <c r="E5917" t="s">
        <v>4</v>
      </c>
      <c r="F5917" s="6">
        <v>41203</v>
      </c>
      <c r="G5917" t="s">
        <v>6125</v>
      </c>
      <c r="H5917" s="7">
        <f>[1]!Capstone_Sales_Data[[#This Row],[Ship Date]]-[1]!Capstone_Sales_Data[[#This Row],[Order Date]]</f>
        <v>1</v>
      </c>
      <c r="I5917" s="6">
        <v>41204</v>
      </c>
      <c r="J5917" s="7">
        <v>865</v>
      </c>
      <c r="K5917" s="8">
        <v>205.7</v>
      </c>
      <c r="L5917" s="8">
        <v>117.11</v>
      </c>
      <c r="M5917" s="8">
        <v>177930.5</v>
      </c>
      <c r="N5917" s="8">
        <v>101300.15</v>
      </c>
      <c r="O5917" s="8">
        <v>76630.350000000006</v>
      </c>
      <c r="P5917" s="9">
        <f>[1]!Capstone_Sales_Data[[#This Row],[Total Profit]]/[1]!Capstone_Sales_Data[[#This Row],[Total Revenue]]</f>
        <v>0.43067574137092857</v>
      </c>
    </row>
    <row r="5918" spans="1:16" x14ac:dyDescent="0.35">
      <c r="A5918" s="1" t="s">
        <v>0</v>
      </c>
      <c r="B5918" s="1" t="s">
        <v>161</v>
      </c>
      <c r="C5918" s="1" t="s">
        <v>47</v>
      </c>
      <c r="D5918" s="1" t="s">
        <v>14</v>
      </c>
      <c r="E5918" s="1" t="s">
        <v>22</v>
      </c>
      <c r="F5918" s="2">
        <v>40437</v>
      </c>
      <c r="G5918" s="1" t="s">
        <v>6126</v>
      </c>
      <c r="H5918" s="3">
        <f>[1]!Capstone_Sales_Data[[#This Row],[Ship Date]]-[1]!Capstone_Sales_Data[[#This Row],[Order Date]]</f>
        <v>43</v>
      </c>
      <c r="I5918" s="2">
        <v>40480</v>
      </c>
      <c r="J5918" s="3">
        <v>3976</v>
      </c>
      <c r="K5918" s="4">
        <v>109.28</v>
      </c>
      <c r="L5918" s="4">
        <v>35.840000000000003</v>
      </c>
      <c r="M5918" s="4">
        <v>434497.28000000003</v>
      </c>
      <c r="N5918" s="4">
        <v>142499.84</v>
      </c>
      <c r="O5918" s="4">
        <v>291997.44</v>
      </c>
      <c r="P5918" s="5">
        <f>[1]!Capstone_Sales_Data[[#This Row],[Total Profit]]/[1]!Capstone_Sales_Data[[#This Row],[Total Revenue]]</f>
        <v>0.67203513909224011</v>
      </c>
    </row>
    <row r="5919" spans="1:16" x14ac:dyDescent="0.35">
      <c r="A5919" t="s">
        <v>0</v>
      </c>
      <c r="B5919" t="s">
        <v>437</v>
      </c>
      <c r="C5919" t="s">
        <v>2</v>
      </c>
      <c r="D5919" t="s">
        <v>3</v>
      </c>
      <c r="E5919" t="s">
        <v>9</v>
      </c>
      <c r="F5919" s="6">
        <v>41725</v>
      </c>
      <c r="G5919" t="s">
        <v>6127</v>
      </c>
      <c r="H5919" s="7">
        <f>[1]!Capstone_Sales_Data[[#This Row],[Ship Date]]-[1]!Capstone_Sales_Data[[#This Row],[Order Date]]</f>
        <v>39</v>
      </c>
      <c r="I5919" s="6">
        <v>41764</v>
      </c>
      <c r="J5919" s="7">
        <v>8411</v>
      </c>
      <c r="K5919" s="8">
        <v>651.21</v>
      </c>
      <c r="L5919" s="8">
        <v>524.96</v>
      </c>
      <c r="M5919" s="8">
        <v>5477327.3099999996</v>
      </c>
      <c r="N5919" s="8">
        <v>4415438.5599999996</v>
      </c>
      <c r="O5919" s="8">
        <v>1061888.75</v>
      </c>
      <c r="P5919" s="9">
        <f>[1]!Capstone_Sales_Data[[#This Row],[Total Profit]]/[1]!Capstone_Sales_Data[[#This Row],[Total Revenue]]</f>
        <v>0.19386987300563568</v>
      </c>
    </row>
    <row r="5920" spans="1:16" x14ac:dyDescent="0.35">
      <c r="A5920" s="1" t="s">
        <v>176</v>
      </c>
      <c r="B5920" s="1" t="s">
        <v>177</v>
      </c>
      <c r="C5920" s="1" t="s">
        <v>8</v>
      </c>
      <c r="D5920" s="1" t="s">
        <v>3</v>
      </c>
      <c r="E5920" s="1" t="s">
        <v>22</v>
      </c>
      <c r="F5920" s="2">
        <v>40847</v>
      </c>
      <c r="G5920" s="1" t="s">
        <v>6128</v>
      </c>
      <c r="H5920" s="3">
        <f>[1]!Capstone_Sales_Data[[#This Row],[Ship Date]]-[1]!Capstone_Sales_Data[[#This Row],[Order Date]]</f>
        <v>1</v>
      </c>
      <c r="I5920" s="2">
        <v>40848</v>
      </c>
      <c r="J5920" s="3">
        <v>894</v>
      </c>
      <c r="K5920" s="4">
        <v>47.45</v>
      </c>
      <c r="L5920" s="4">
        <v>31.79</v>
      </c>
      <c r="M5920" s="4">
        <v>42420.3</v>
      </c>
      <c r="N5920" s="4">
        <v>28420.26</v>
      </c>
      <c r="O5920" s="4">
        <v>14000.04</v>
      </c>
      <c r="P5920" s="5">
        <f>[1]!Capstone_Sales_Data[[#This Row],[Total Profit]]/[1]!Capstone_Sales_Data[[#This Row],[Total Revenue]]</f>
        <v>0.33003161222339306</v>
      </c>
    </row>
    <row r="5921" spans="1:16" x14ac:dyDescent="0.35">
      <c r="A5921" t="s">
        <v>24</v>
      </c>
      <c r="B5921" t="s">
        <v>370</v>
      </c>
      <c r="C5921" t="s">
        <v>37</v>
      </c>
      <c r="D5921" t="s">
        <v>14</v>
      </c>
      <c r="E5921" t="s">
        <v>9</v>
      </c>
      <c r="F5921" s="6">
        <v>40891</v>
      </c>
      <c r="G5921" t="s">
        <v>6129</v>
      </c>
      <c r="H5921" s="7">
        <f>[1]!Capstone_Sales_Data[[#This Row],[Ship Date]]-[1]!Capstone_Sales_Data[[#This Row],[Order Date]]</f>
        <v>36</v>
      </c>
      <c r="I5921" s="6">
        <v>40927</v>
      </c>
      <c r="J5921" s="7">
        <v>5179</v>
      </c>
      <c r="K5921" s="8">
        <v>205.7</v>
      </c>
      <c r="L5921" s="8">
        <v>117.11</v>
      </c>
      <c r="M5921" s="8">
        <v>1065320.3</v>
      </c>
      <c r="N5921" s="8">
        <v>606512.68999999994</v>
      </c>
      <c r="O5921" s="8">
        <v>458807.61</v>
      </c>
      <c r="P5921" s="9">
        <f>[1]!Capstone_Sales_Data[[#This Row],[Total Profit]]/[1]!Capstone_Sales_Data[[#This Row],[Total Revenue]]</f>
        <v>0.43067574137092851</v>
      </c>
    </row>
    <row r="5922" spans="1:16" x14ac:dyDescent="0.35">
      <c r="A5922" s="1" t="s">
        <v>49</v>
      </c>
      <c r="B5922" s="1" t="s">
        <v>797</v>
      </c>
      <c r="C5922" s="1" t="s">
        <v>58</v>
      </c>
      <c r="D5922" s="1" t="s">
        <v>3</v>
      </c>
      <c r="E5922" s="1" t="s">
        <v>22</v>
      </c>
      <c r="F5922" s="2">
        <v>42565</v>
      </c>
      <c r="G5922" s="1" t="s">
        <v>6130</v>
      </c>
      <c r="H5922" s="3">
        <f>[1]!Capstone_Sales_Data[[#This Row],[Ship Date]]-[1]!Capstone_Sales_Data[[#This Row],[Order Date]]</f>
        <v>4</v>
      </c>
      <c r="I5922" s="2">
        <v>42569</v>
      </c>
      <c r="J5922" s="3">
        <v>7053</v>
      </c>
      <c r="K5922" s="4">
        <v>81.73</v>
      </c>
      <c r="L5922" s="4">
        <v>56.67</v>
      </c>
      <c r="M5922" s="4">
        <v>576441.68999999994</v>
      </c>
      <c r="N5922" s="4">
        <v>399693.51</v>
      </c>
      <c r="O5922" s="4">
        <v>176748.18</v>
      </c>
      <c r="P5922" s="5">
        <f>[1]!Capstone_Sales_Data[[#This Row],[Total Profit]]/[1]!Capstone_Sales_Data[[#This Row],[Total Revenue]]</f>
        <v>0.30661935641747218</v>
      </c>
    </row>
    <row r="5923" spans="1:16" x14ac:dyDescent="0.35">
      <c r="A5923" t="s">
        <v>0</v>
      </c>
      <c r="B5923" t="s">
        <v>437</v>
      </c>
      <c r="C5923" t="s">
        <v>91</v>
      </c>
      <c r="D5923" t="s">
        <v>14</v>
      </c>
      <c r="E5923" t="s">
        <v>22</v>
      </c>
      <c r="F5923" s="6">
        <v>42818</v>
      </c>
      <c r="G5923" t="s">
        <v>6131</v>
      </c>
      <c r="H5923" s="7">
        <f>[1]!Capstone_Sales_Data[[#This Row],[Ship Date]]-[1]!Capstone_Sales_Data[[#This Row],[Order Date]]</f>
        <v>13</v>
      </c>
      <c r="I5923" s="6">
        <v>42831</v>
      </c>
      <c r="J5923" s="7">
        <v>9332</v>
      </c>
      <c r="K5923" s="8">
        <v>9.33</v>
      </c>
      <c r="L5923" s="8">
        <v>6.92</v>
      </c>
      <c r="M5923" s="8">
        <v>87067.56</v>
      </c>
      <c r="N5923" s="8">
        <v>64577.440000000002</v>
      </c>
      <c r="O5923" s="8">
        <v>22490.12</v>
      </c>
      <c r="P5923" s="9">
        <f>[1]!Capstone_Sales_Data[[#This Row],[Total Profit]]/[1]!Capstone_Sales_Data[[#This Row],[Total Revenue]]</f>
        <v>0.25830653804930331</v>
      </c>
    </row>
    <row r="5924" spans="1:16" x14ac:dyDescent="0.35">
      <c r="A5924" s="1" t="s">
        <v>6</v>
      </c>
      <c r="B5924" s="1" t="s">
        <v>84</v>
      </c>
      <c r="C5924" s="1" t="s">
        <v>31</v>
      </c>
      <c r="D5924" s="1" t="s">
        <v>3</v>
      </c>
      <c r="E5924" s="1" t="s">
        <v>22</v>
      </c>
      <c r="F5924" s="2">
        <v>41754</v>
      </c>
      <c r="G5924" s="1" t="s">
        <v>6132</v>
      </c>
      <c r="H5924" s="3">
        <f>[1]!Capstone_Sales_Data[[#This Row],[Ship Date]]-[1]!Capstone_Sales_Data[[#This Row],[Order Date]]</f>
        <v>28</v>
      </c>
      <c r="I5924" s="2">
        <v>41782</v>
      </c>
      <c r="J5924" s="3">
        <v>6867</v>
      </c>
      <c r="K5924" s="4">
        <v>421.89</v>
      </c>
      <c r="L5924" s="4">
        <v>364.69</v>
      </c>
      <c r="M5924" s="4">
        <v>2897118.63</v>
      </c>
      <c r="N5924" s="4">
        <v>2504326.23</v>
      </c>
      <c r="O5924" s="4">
        <v>392792.4</v>
      </c>
      <c r="P5924" s="5">
        <f>[1]!Capstone_Sales_Data[[#This Row],[Total Profit]]/[1]!Capstone_Sales_Data[[#This Row],[Total Revenue]]</f>
        <v>0.13558036455000119</v>
      </c>
    </row>
    <row r="5925" spans="1:16" x14ac:dyDescent="0.35">
      <c r="A5925" t="s">
        <v>0</v>
      </c>
      <c r="B5925" t="s">
        <v>865</v>
      </c>
      <c r="C5925" t="s">
        <v>28</v>
      </c>
      <c r="D5925" t="s">
        <v>3</v>
      </c>
      <c r="E5925" t="s">
        <v>22</v>
      </c>
      <c r="F5925" s="6">
        <v>41250</v>
      </c>
      <c r="G5925" t="s">
        <v>6133</v>
      </c>
      <c r="H5925" s="7">
        <f>[1]!Capstone_Sales_Data[[#This Row],[Ship Date]]-[1]!Capstone_Sales_Data[[#This Row],[Order Date]]</f>
        <v>3</v>
      </c>
      <c r="I5925" s="6">
        <v>41253</v>
      </c>
      <c r="J5925" s="7">
        <v>1536</v>
      </c>
      <c r="K5925" s="8">
        <v>255.28</v>
      </c>
      <c r="L5925" s="8">
        <v>159.41999999999999</v>
      </c>
      <c r="M5925" s="8">
        <v>392110.08000000002</v>
      </c>
      <c r="N5925" s="8">
        <v>244869.12</v>
      </c>
      <c r="O5925" s="8">
        <v>147240.95999999999</v>
      </c>
      <c r="P5925" s="9">
        <f>[1]!Capstone_Sales_Data[[#This Row],[Total Profit]]/[1]!Capstone_Sales_Data[[#This Row],[Total Revenue]]</f>
        <v>0.37550924475086178</v>
      </c>
    </row>
    <row r="5926" spans="1:16" x14ac:dyDescent="0.35">
      <c r="A5926" s="1" t="s">
        <v>49</v>
      </c>
      <c r="B5926" s="1" t="s">
        <v>318</v>
      </c>
      <c r="C5926" s="1" t="s">
        <v>28</v>
      </c>
      <c r="D5926" s="1" t="s">
        <v>14</v>
      </c>
      <c r="E5926" s="1" t="s">
        <v>38</v>
      </c>
      <c r="F5926" s="2">
        <v>40804</v>
      </c>
      <c r="G5926" s="1" t="s">
        <v>6134</v>
      </c>
      <c r="H5926" s="3">
        <f>[1]!Capstone_Sales_Data[[#This Row],[Ship Date]]-[1]!Capstone_Sales_Data[[#This Row],[Order Date]]</f>
        <v>9</v>
      </c>
      <c r="I5926" s="2">
        <v>40813</v>
      </c>
      <c r="J5926" s="3">
        <v>7251</v>
      </c>
      <c r="K5926" s="4">
        <v>255.28</v>
      </c>
      <c r="L5926" s="4">
        <v>159.41999999999999</v>
      </c>
      <c r="M5926" s="4">
        <v>1851035.28</v>
      </c>
      <c r="N5926" s="4">
        <v>1155954.42</v>
      </c>
      <c r="O5926" s="4">
        <v>695080.86</v>
      </c>
      <c r="P5926" s="5">
        <f>[1]!Capstone_Sales_Data[[#This Row],[Total Profit]]/[1]!Capstone_Sales_Data[[#This Row],[Total Revenue]]</f>
        <v>0.37550924475086178</v>
      </c>
    </row>
    <row r="5927" spans="1:16" x14ac:dyDescent="0.35">
      <c r="A5927" t="s">
        <v>24</v>
      </c>
      <c r="B5927" t="s">
        <v>104</v>
      </c>
      <c r="C5927" t="s">
        <v>37</v>
      </c>
      <c r="D5927" t="s">
        <v>14</v>
      </c>
      <c r="E5927" t="s">
        <v>9</v>
      </c>
      <c r="F5927" s="6">
        <v>41686</v>
      </c>
      <c r="G5927" t="s">
        <v>6135</v>
      </c>
      <c r="H5927" s="7">
        <f>[1]!Capstone_Sales_Data[[#This Row],[Ship Date]]-[1]!Capstone_Sales_Data[[#This Row],[Order Date]]</f>
        <v>1</v>
      </c>
      <c r="I5927" s="6">
        <v>41687</v>
      </c>
      <c r="J5927" s="7">
        <v>4953</v>
      </c>
      <c r="K5927" s="8">
        <v>205.7</v>
      </c>
      <c r="L5927" s="8">
        <v>117.11</v>
      </c>
      <c r="M5927" s="8">
        <v>1018832.1</v>
      </c>
      <c r="N5927" s="8">
        <v>580045.82999999996</v>
      </c>
      <c r="O5927" s="8">
        <v>438786.27</v>
      </c>
      <c r="P5927" s="9">
        <f>[1]!Capstone_Sales_Data[[#This Row],[Total Profit]]/[1]!Capstone_Sales_Data[[#This Row],[Total Revenue]]</f>
        <v>0.43067574137092857</v>
      </c>
    </row>
    <row r="5928" spans="1:16" x14ac:dyDescent="0.35">
      <c r="A5928" s="1" t="s">
        <v>6</v>
      </c>
      <c r="B5928" s="1" t="s">
        <v>108</v>
      </c>
      <c r="C5928" s="1" t="s">
        <v>13</v>
      </c>
      <c r="D5928" s="1" t="s">
        <v>3</v>
      </c>
      <c r="E5928" s="1" t="s">
        <v>22</v>
      </c>
      <c r="F5928" s="2">
        <v>42792</v>
      </c>
      <c r="G5928" s="1" t="s">
        <v>6136</v>
      </c>
      <c r="H5928" s="3">
        <f>[1]!Capstone_Sales_Data[[#This Row],[Ship Date]]-[1]!Capstone_Sales_Data[[#This Row],[Order Date]]</f>
        <v>50</v>
      </c>
      <c r="I5928" s="2">
        <v>42842</v>
      </c>
      <c r="J5928" s="3">
        <v>7618</v>
      </c>
      <c r="K5928" s="4">
        <v>154.06</v>
      </c>
      <c r="L5928" s="4">
        <v>90.93</v>
      </c>
      <c r="M5928" s="4">
        <v>1173629.08</v>
      </c>
      <c r="N5928" s="4">
        <v>692704.74</v>
      </c>
      <c r="O5928" s="4">
        <v>480924.34</v>
      </c>
      <c r="P5928" s="5">
        <f>[1]!Capstone_Sales_Data[[#This Row],[Total Profit]]/[1]!Capstone_Sales_Data[[#This Row],[Total Revenue]]</f>
        <v>0.40977541217707386</v>
      </c>
    </row>
    <row r="5929" spans="1:16" x14ac:dyDescent="0.35">
      <c r="A5929" t="s">
        <v>6</v>
      </c>
      <c r="B5929" t="s">
        <v>380</v>
      </c>
      <c r="C5929" t="s">
        <v>37</v>
      </c>
      <c r="D5929" t="s">
        <v>14</v>
      </c>
      <c r="E5929" t="s">
        <v>9</v>
      </c>
      <c r="F5929" s="6">
        <v>42020</v>
      </c>
      <c r="G5929" t="s">
        <v>6137</v>
      </c>
      <c r="H5929" s="7">
        <f>[1]!Capstone_Sales_Data[[#This Row],[Ship Date]]-[1]!Capstone_Sales_Data[[#This Row],[Order Date]]</f>
        <v>13</v>
      </c>
      <c r="I5929" s="6">
        <v>42033</v>
      </c>
      <c r="J5929" s="7">
        <v>5249</v>
      </c>
      <c r="K5929" s="8">
        <v>205.7</v>
      </c>
      <c r="L5929" s="8">
        <v>117.11</v>
      </c>
      <c r="M5929" s="8">
        <v>1079719.3</v>
      </c>
      <c r="N5929" s="8">
        <v>614710.39</v>
      </c>
      <c r="O5929" s="8">
        <v>465008.91</v>
      </c>
      <c r="P5929" s="9">
        <f>[1]!Capstone_Sales_Data[[#This Row],[Total Profit]]/[1]!Capstone_Sales_Data[[#This Row],[Total Revenue]]</f>
        <v>0.43067574137092851</v>
      </c>
    </row>
    <row r="5930" spans="1:16" x14ac:dyDescent="0.35">
      <c r="A5930" s="1" t="s">
        <v>49</v>
      </c>
      <c r="B5930" s="1" t="s">
        <v>719</v>
      </c>
      <c r="C5930" s="1" t="s">
        <v>13</v>
      </c>
      <c r="D5930" s="1" t="s">
        <v>14</v>
      </c>
      <c r="E5930" s="1" t="s">
        <v>4</v>
      </c>
      <c r="F5930" s="2">
        <v>40426</v>
      </c>
      <c r="G5930" s="1" t="s">
        <v>6138</v>
      </c>
      <c r="H5930" s="3">
        <f>[1]!Capstone_Sales_Data[[#This Row],[Ship Date]]-[1]!Capstone_Sales_Data[[#This Row],[Order Date]]</f>
        <v>13</v>
      </c>
      <c r="I5930" s="2">
        <v>40439</v>
      </c>
      <c r="J5930" s="3">
        <v>9883</v>
      </c>
      <c r="K5930" s="4">
        <v>154.06</v>
      </c>
      <c r="L5930" s="4">
        <v>90.93</v>
      </c>
      <c r="M5930" s="4">
        <v>1522574.98</v>
      </c>
      <c r="N5930" s="4">
        <v>898661.19</v>
      </c>
      <c r="O5930" s="4">
        <v>623913.79</v>
      </c>
      <c r="P5930" s="5">
        <f>[1]!Capstone_Sales_Data[[#This Row],[Total Profit]]/[1]!Capstone_Sales_Data[[#This Row],[Total Revenue]]</f>
        <v>0.40977541217707392</v>
      </c>
    </row>
    <row r="5931" spans="1:16" x14ac:dyDescent="0.35">
      <c r="A5931" t="s">
        <v>33</v>
      </c>
      <c r="B5931" t="s">
        <v>273</v>
      </c>
      <c r="C5931" t="s">
        <v>91</v>
      </c>
      <c r="D5931" t="s">
        <v>3</v>
      </c>
      <c r="E5931" t="s">
        <v>38</v>
      </c>
      <c r="F5931" s="6">
        <v>40836</v>
      </c>
      <c r="G5931" t="s">
        <v>6139</v>
      </c>
      <c r="H5931" s="7">
        <f>[1]!Capstone_Sales_Data[[#This Row],[Ship Date]]-[1]!Capstone_Sales_Data[[#This Row],[Order Date]]</f>
        <v>10</v>
      </c>
      <c r="I5931" s="6">
        <v>40846</v>
      </c>
      <c r="J5931" s="7">
        <v>586</v>
      </c>
      <c r="K5931" s="8">
        <v>9.33</v>
      </c>
      <c r="L5931" s="8">
        <v>6.92</v>
      </c>
      <c r="M5931" s="8">
        <v>5467.38</v>
      </c>
      <c r="N5931" s="8">
        <v>4055.12</v>
      </c>
      <c r="O5931" s="8">
        <v>1412.26</v>
      </c>
      <c r="P5931" s="9">
        <f>[1]!Capstone_Sales_Data[[#This Row],[Total Profit]]/[1]!Capstone_Sales_Data[[#This Row],[Total Revenue]]</f>
        <v>0.25830653804930331</v>
      </c>
    </row>
    <row r="5932" spans="1:16" x14ac:dyDescent="0.35">
      <c r="A5932" s="1" t="s">
        <v>6</v>
      </c>
      <c r="B5932" s="1" t="s">
        <v>42</v>
      </c>
      <c r="C5932" s="1" t="s">
        <v>17</v>
      </c>
      <c r="D5932" s="1" t="s">
        <v>14</v>
      </c>
      <c r="E5932" s="1" t="s">
        <v>22</v>
      </c>
      <c r="F5932" s="2">
        <v>40934</v>
      </c>
      <c r="G5932" s="1" t="s">
        <v>6140</v>
      </c>
      <c r="H5932" s="3">
        <f>[1]!Capstone_Sales_Data[[#This Row],[Ship Date]]-[1]!Capstone_Sales_Data[[#This Row],[Order Date]]</f>
        <v>26</v>
      </c>
      <c r="I5932" s="2">
        <v>40960</v>
      </c>
      <c r="J5932" s="3">
        <v>8459</v>
      </c>
      <c r="K5932" s="4">
        <v>668.27</v>
      </c>
      <c r="L5932" s="4">
        <v>502.54</v>
      </c>
      <c r="M5932" s="4">
        <v>5652895.9299999997</v>
      </c>
      <c r="N5932" s="4">
        <v>4250985.8600000003</v>
      </c>
      <c r="O5932" s="4">
        <v>1401910.07</v>
      </c>
      <c r="P5932" s="5">
        <f>[1]!Capstone_Sales_Data[[#This Row],[Total Profit]]/[1]!Capstone_Sales_Data[[#This Row],[Total Revenue]]</f>
        <v>0.24799856345489102</v>
      </c>
    </row>
    <row r="5933" spans="1:16" x14ac:dyDescent="0.35">
      <c r="A5933" t="s">
        <v>11</v>
      </c>
      <c r="B5933" t="s">
        <v>208</v>
      </c>
      <c r="C5933" t="s">
        <v>17</v>
      </c>
      <c r="D5933" t="s">
        <v>14</v>
      </c>
      <c r="E5933" t="s">
        <v>38</v>
      </c>
      <c r="F5933" s="6">
        <v>42942</v>
      </c>
      <c r="G5933" t="s">
        <v>6141</v>
      </c>
      <c r="H5933" s="7">
        <f>[1]!Capstone_Sales_Data[[#This Row],[Ship Date]]-[1]!Capstone_Sales_Data[[#This Row],[Order Date]]</f>
        <v>23</v>
      </c>
      <c r="I5933" s="6">
        <v>42965</v>
      </c>
      <c r="J5933" s="7">
        <v>1630</v>
      </c>
      <c r="K5933" s="8">
        <v>668.27</v>
      </c>
      <c r="L5933" s="8">
        <v>502.54</v>
      </c>
      <c r="M5933" s="8">
        <v>1089280.1000000001</v>
      </c>
      <c r="N5933" s="8">
        <v>819140.2</v>
      </c>
      <c r="O5933" s="8">
        <v>270139.90000000002</v>
      </c>
      <c r="P5933" s="9">
        <f>[1]!Capstone_Sales_Data[[#This Row],[Total Profit]]/[1]!Capstone_Sales_Data[[#This Row],[Total Revenue]]</f>
        <v>0.24799856345489099</v>
      </c>
    </row>
    <row r="5934" spans="1:16" x14ac:dyDescent="0.35">
      <c r="A5934" s="1" t="s">
        <v>6</v>
      </c>
      <c r="B5934" s="1" t="s">
        <v>480</v>
      </c>
      <c r="C5934" s="1" t="s">
        <v>47</v>
      </c>
      <c r="D5934" s="1" t="s">
        <v>3</v>
      </c>
      <c r="E5934" s="1" t="s">
        <v>22</v>
      </c>
      <c r="F5934" s="2">
        <v>41173</v>
      </c>
      <c r="G5934" s="1" t="s">
        <v>6142</v>
      </c>
      <c r="H5934" s="3">
        <f>[1]!Capstone_Sales_Data[[#This Row],[Ship Date]]-[1]!Capstone_Sales_Data[[#This Row],[Order Date]]</f>
        <v>26</v>
      </c>
      <c r="I5934" s="2">
        <v>41199</v>
      </c>
      <c r="J5934" s="3">
        <v>261</v>
      </c>
      <c r="K5934" s="4">
        <v>109.28</v>
      </c>
      <c r="L5934" s="4">
        <v>35.840000000000003</v>
      </c>
      <c r="M5934" s="4">
        <v>28522.080000000002</v>
      </c>
      <c r="N5934" s="4">
        <v>9354.24</v>
      </c>
      <c r="O5934" s="4">
        <v>19167.84</v>
      </c>
      <c r="P5934" s="5">
        <f>[1]!Capstone_Sales_Data[[#This Row],[Total Profit]]/[1]!Capstone_Sales_Data[[#This Row],[Total Revenue]]</f>
        <v>0.67203513909224011</v>
      </c>
    </row>
    <row r="5935" spans="1:16" x14ac:dyDescent="0.35">
      <c r="A5935" t="s">
        <v>11</v>
      </c>
      <c r="B5935" t="s">
        <v>57</v>
      </c>
      <c r="C5935" t="s">
        <v>28</v>
      </c>
      <c r="D5935" t="s">
        <v>3</v>
      </c>
      <c r="E5935" t="s">
        <v>9</v>
      </c>
      <c r="F5935" s="6">
        <v>42774</v>
      </c>
      <c r="G5935" t="s">
        <v>6143</v>
      </c>
      <c r="H5935" s="7">
        <f>[1]!Capstone_Sales_Data[[#This Row],[Ship Date]]-[1]!Capstone_Sales_Data[[#This Row],[Order Date]]</f>
        <v>48</v>
      </c>
      <c r="I5935" s="6">
        <v>42822</v>
      </c>
      <c r="J5935" s="7">
        <v>1544</v>
      </c>
      <c r="K5935" s="8">
        <v>255.28</v>
      </c>
      <c r="L5935" s="8">
        <v>159.41999999999999</v>
      </c>
      <c r="M5935" s="8">
        <v>394152.32</v>
      </c>
      <c r="N5935" s="8">
        <v>246144.48</v>
      </c>
      <c r="O5935" s="8">
        <v>148007.84</v>
      </c>
      <c r="P5935" s="9">
        <f>[1]!Capstone_Sales_Data[[#This Row],[Total Profit]]/[1]!Capstone_Sales_Data[[#This Row],[Total Revenue]]</f>
        <v>0.37550924475086178</v>
      </c>
    </row>
    <row r="5936" spans="1:16" x14ac:dyDescent="0.35">
      <c r="A5936" s="1" t="s">
        <v>24</v>
      </c>
      <c r="B5936" s="1" t="s">
        <v>800</v>
      </c>
      <c r="C5936" s="1" t="s">
        <v>47</v>
      </c>
      <c r="D5936" s="1" t="s">
        <v>14</v>
      </c>
      <c r="E5936" s="1" t="s">
        <v>38</v>
      </c>
      <c r="F5936" s="2">
        <v>41454</v>
      </c>
      <c r="G5936" s="1" t="s">
        <v>6144</v>
      </c>
      <c r="H5936" s="3">
        <f>[1]!Capstone_Sales_Data[[#This Row],[Ship Date]]-[1]!Capstone_Sales_Data[[#This Row],[Order Date]]</f>
        <v>14</v>
      </c>
      <c r="I5936" s="2">
        <v>41468</v>
      </c>
      <c r="J5936" s="3">
        <v>4703</v>
      </c>
      <c r="K5936" s="4">
        <v>109.28</v>
      </c>
      <c r="L5936" s="4">
        <v>35.840000000000003</v>
      </c>
      <c r="M5936" s="4">
        <v>513943.84</v>
      </c>
      <c r="N5936" s="4">
        <v>168555.51999999999</v>
      </c>
      <c r="O5936" s="4">
        <v>345388.32</v>
      </c>
      <c r="P5936" s="5">
        <f>[1]!Capstone_Sales_Data[[#This Row],[Total Profit]]/[1]!Capstone_Sales_Data[[#This Row],[Total Revenue]]</f>
        <v>0.67203513909224011</v>
      </c>
    </row>
    <row r="5937" spans="1:16" x14ac:dyDescent="0.35">
      <c r="A5937" t="s">
        <v>0</v>
      </c>
      <c r="B5937" t="s">
        <v>252</v>
      </c>
      <c r="C5937" t="s">
        <v>51</v>
      </c>
      <c r="D5937" t="s">
        <v>3</v>
      </c>
      <c r="E5937" t="s">
        <v>4</v>
      </c>
      <c r="F5937" s="6">
        <v>40991</v>
      </c>
      <c r="G5937" t="s">
        <v>6145</v>
      </c>
      <c r="H5937" s="7">
        <f>[1]!Capstone_Sales_Data[[#This Row],[Ship Date]]-[1]!Capstone_Sales_Data[[#This Row],[Order Date]]</f>
        <v>40</v>
      </c>
      <c r="I5937" s="6">
        <v>41031</v>
      </c>
      <c r="J5937" s="7">
        <v>5993</v>
      </c>
      <c r="K5937" s="8">
        <v>152.58000000000001</v>
      </c>
      <c r="L5937" s="8">
        <v>97.44</v>
      </c>
      <c r="M5937" s="8">
        <v>914411.94</v>
      </c>
      <c r="N5937" s="8">
        <v>583957.92000000004</v>
      </c>
      <c r="O5937" s="8">
        <v>330454.02</v>
      </c>
      <c r="P5937" s="9">
        <f>[1]!Capstone_Sales_Data[[#This Row],[Total Profit]]/[1]!Capstone_Sales_Data[[#This Row],[Total Revenue]]</f>
        <v>0.36138419189933152</v>
      </c>
    </row>
    <row r="5938" spans="1:16" x14ac:dyDescent="0.35">
      <c r="A5938" s="1" t="s">
        <v>0</v>
      </c>
      <c r="B5938" s="1" t="s">
        <v>563</v>
      </c>
      <c r="C5938" s="1" t="s">
        <v>31</v>
      </c>
      <c r="D5938" s="1" t="s">
        <v>14</v>
      </c>
      <c r="E5938" s="1" t="s">
        <v>4</v>
      </c>
      <c r="F5938" s="2">
        <v>42784</v>
      </c>
      <c r="G5938" s="1" t="s">
        <v>6146</v>
      </c>
      <c r="H5938" s="3">
        <f>[1]!Capstone_Sales_Data[[#This Row],[Ship Date]]-[1]!Capstone_Sales_Data[[#This Row],[Order Date]]</f>
        <v>3</v>
      </c>
      <c r="I5938" s="2">
        <v>42787</v>
      </c>
      <c r="J5938" s="3">
        <v>3699</v>
      </c>
      <c r="K5938" s="4">
        <v>421.89</v>
      </c>
      <c r="L5938" s="4">
        <v>364.69</v>
      </c>
      <c r="M5938" s="4">
        <v>1560571.11</v>
      </c>
      <c r="N5938" s="4">
        <v>1348988.31</v>
      </c>
      <c r="O5938" s="4">
        <v>211582.8</v>
      </c>
      <c r="P5938" s="5">
        <f>[1]!Capstone_Sales_Data[[#This Row],[Total Profit]]/[1]!Capstone_Sales_Data[[#This Row],[Total Revenue]]</f>
        <v>0.13558036455000116</v>
      </c>
    </row>
    <row r="5939" spans="1:16" x14ac:dyDescent="0.35">
      <c r="A5939" t="s">
        <v>24</v>
      </c>
      <c r="B5939" t="s">
        <v>350</v>
      </c>
      <c r="C5939" t="s">
        <v>2</v>
      </c>
      <c r="D5939" t="s">
        <v>3</v>
      </c>
      <c r="E5939" t="s">
        <v>9</v>
      </c>
      <c r="F5939" s="6">
        <v>41709</v>
      </c>
      <c r="G5939" t="s">
        <v>6147</v>
      </c>
      <c r="H5939" s="7">
        <f>[1]!Capstone_Sales_Data[[#This Row],[Ship Date]]-[1]!Capstone_Sales_Data[[#This Row],[Order Date]]</f>
        <v>21</v>
      </c>
      <c r="I5939" s="6">
        <v>41730</v>
      </c>
      <c r="J5939" s="7">
        <v>3139</v>
      </c>
      <c r="K5939" s="8">
        <v>651.21</v>
      </c>
      <c r="L5939" s="8">
        <v>524.96</v>
      </c>
      <c r="M5939" s="8">
        <v>2044148.19</v>
      </c>
      <c r="N5939" s="8">
        <v>1647849.44</v>
      </c>
      <c r="O5939" s="8">
        <v>396298.75</v>
      </c>
      <c r="P5939" s="9">
        <f>[1]!Capstone_Sales_Data[[#This Row],[Total Profit]]/[1]!Capstone_Sales_Data[[#This Row],[Total Revenue]]</f>
        <v>0.19386987300563566</v>
      </c>
    </row>
    <row r="5940" spans="1:16" x14ac:dyDescent="0.35">
      <c r="A5940" s="1" t="s">
        <v>0</v>
      </c>
      <c r="B5940" s="1" t="s">
        <v>179</v>
      </c>
      <c r="C5940" s="1" t="s">
        <v>47</v>
      </c>
      <c r="D5940" s="1" t="s">
        <v>14</v>
      </c>
      <c r="E5940" s="1" t="s">
        <v>9</v>
      </c>
      <c r="F5940" s="2">
        <v>41327</v>
      </c>
      <c r="G5940" s="1" t="s">
        <v>6148</v>
      </c>
      <c r="H5940" s="3">
        <f>[1]!Capstone_Sales_Data[[#This Row],[Ship Date]]-[1]!Capstone_Sales_Data[[#This Row],[Order Date]]</f>
        <v>21</v>
      </c>
      <c r="I5940" s="2">
        <v>41348</v>
      </c>
      <c r="J5940" s="3">
        <v>1662</v>
      </c>
      <c r="K5940" s="4">
        <v>109.28</v>
      </c>
      <c r="L5940" s="4">
        <v>35.840000000000003</v>
      </c>
      <c r="M5940" s="4">
        <v>181623.36</v>
      </c>
      <c r="N5940" s="4">
        <v>59566.080000000002</v>
      </c>
      <c r="O5940" s="4">
        <v>122057.28</v>
      </c>
      <c r="P5940" s="5">
        <f>[1]!Capstone_Sales_Data[[#This Row],[Total Profit]]/[1]!Capstone_Sales_Data[[#This Row],[Total Revenue]]</f>
        <v>0.67203513909224011</v>
      </c>
    </row>
    <row r="5941" spans="1:16" x14ac:dyDescent="0.35">
      <c r="A5941" t="s">
        <v>24</v>
      </c>
      <c r="B5941" t="s">
        <v>433</v>
      </c>
      <c r="C5941" t="s">
        <v>51</v>
      </c>
      <c r="D5941" t="s">
        <v>3</v>
      </c>
      <c r="E5941" t="s">
        <v>9</v>
      </c>
      <c r="F5941" s="6">
        <v>41439</v>
      </c>
      <c r="G5941" t="s">
        <v>6149</v>
      </c>
      <c r="H5941" s="7">
        <f>[1]!Capstone_Sales_Data[[#This Row],[Ship Date]]-[1]!Capstone_Sales_Data[[#This Row],[Order Date]]</f>
        <v>23</v>
      </c>
      <c r="I5941" s="6">
        <v>41462</v>
      </c>
      <c r="J5941" s="7">
        <v>3648</v>
      </c>
      <c r="K5941" s="8">
        <v>152.58000000000001</v>
      </c>
      <c r="L5941" s="8">
        <v>97.44</v>
      </c>
      <c r="M5941" s="8">
        <v>556611.83999999997</v>
      </c>
      <c r="N5941" s="8">
        <v>355461.12</v>
      </c>
      <c r="O5941" s="8">
        <v>201150.72</v>
      </c>
      <c r="P5941" s="9">
        <f>[1]!Capstone_Sales_Data[[#This Row],[Total Profit]]/[1]!Capstone_Sales_Data[[#This Row],[Total Revenue]]</f>
        <v>0.36138419189933152</v>
      </c>
    </row>
    <row r="5942" spans="1:16" x14ac:dyDescent="0.35">
      <c r="A5942" s="1" t="s">
        <v>11</v>
      </c>
      <c r="B5942" s="1" t="s">
        <v>307</v>
      </c>
      <c r="C5942" s="1" t="s">
        <v>47</v>
      </c>
      <c r="D5942" s="1" t="s">
        <v>3</v>
      </c>
      <c r="E5942" s="1" t="s">
        <v>4</v>
      </c>
      <c r="F5942" s="2">
        <v>42236</v>
      </c>
      <c r="G5942" s="1" t="s">
        <v>6150</v>
      </c>
      <c r="H5942" s="3">
        <f>[1]!Capstone_Sales_Data[[#This Row],[Ship Date]]-[1]!Capstone_Sales_Data[[#This Row],[Order Date]]</f>
        <v>5</v>
      </c>
      <c r="I5942" s="2">
        <v>42241</v>
      </c>
      <c r="J5942" s="3">
        <v>5508</v>
      </c>
      <c r="K5942" s="4">
        <v>109.28</v>
      </c>
      <c r="L5942" s="4">
        <v>35.840000000000003</v>
      </c>
      <c r="M5942" s="4">
        <v>601914.24</v>
      </c>
      <c r="N5942" s="4">
        <v>197406.72</v>
      </c>
      <c r="O5942" s="4">
        <v>404507.52</v>
      </c>
      <c r="P5942" s="5">
        <f>[1]!Capstone_Sales_Data[[#This Row],[Total Profit]]/[1]!Capstone_Sales_Data[[#This Row],[Total Revenue]]</f>
        <v>0.67203513909224011</v>
      </c>
    </row>
    <row r="5943" spans="1:16" x14ac:dyDescent="0.35">
      <c r="A5943" t="s">
        <v>0</v>
      </c>
      <c r="B5943" t="s">
        <v>1582</v>
      </c>
      <c r="C5943" t="s">
        <v>51</v>
      </c>
      <c r="D5943" t="s">
        <v>14</v>
      </c>
      <c r="E5943" t="s">
        <v>4</v>
      </c>
      <c r="F5943" s="6">
        <v>42914</v>
      </c>
      <c r="G5943" t="s">
        <v>6151</v>
      </c>
      <c r="H5943" s="7">
        <f>[1]!Capstone_Sales_Data[[#This Row],[Ship Date]]-[1]!Capstone_Sales_Data[[#This Row],[Order Date]]</f>
        <v>39</v>
      </c>
      <c r="I5943" s="6">
        <v>42953</v>
      </c>
      <c r="J5943" s="7">
        <v>684</v>
      </c>
      <c r="K5943" s="8">
        <v>152.58000000000001</v>
      </c>
      <c r="L5943" s="8">
        <v>97.44</v>
      </c>
      <c r="M5943" s="8">
        <v>104364.72</v>
      </c>
      <c r="N5943" s="8">
        <v>66648.960000000006</v>
      </c>
      <c r="O5943" s="8">
        <v>37715.760000000002</v>
      </c>
      <c r="P5943" s="9">
        <f>[1]!Capstone_Sales_Data[[#This Row],[Total Profit]]/[1]!Capstone_Sales_Data[[#This Row],[Total Revenue]]</f>
        <v>0.36138419189933152</v>
      </c>
    </row>
    <row r="5944" spans="1:16" x14ac:dyDescent="0.35">
      <c r="A5944" s="1" t="s">
        <v>24</v>
      </c>
      <c r="B5944" s="1" t="s">
        <v>214</v>
      </c>
      <c r="C5944" s="1" t="s">
        <v>51</v>
      </c>
      <c r="D5944" s="1" t="s">
        <v>14</v>
      </c>
      <c r="E5944" s="1" t="s">
        <v>38</v>
      </c>
      <c r="F5944" s="2">
        <v>40292</v>
      </c>
      <c r="G5944" s="1" t="s">
        <v>6152</v>
      </c>
      <c r="H5944" s="3">
        <f>[1]!Capstone_Sales_Data[[#This Row],[Ship Date]]-[1]!Capstone_Sales_Data[[#This Row],[Order Date]]</f>
        <v>6</v>
      </c>
      <c r="I5944" s="2">
        <v>40298</v>
      </c>
      <c r="J5944" s="3">
        <v>4650</v>
      </c>
      <c r="K5944" s="4">
        <v>152.58000000000001</v>
      </c>
      <c r="L5944" s="4">
        <v>97.44</v>
      </c>
      <c r="M5944" s="4">
        <v>709497</v>
      </c>
      <c r="N5944" s="4">
        <v>453096</v>
      </c>
      <c r="O5944" s="4">
        <v>256401</v>
      </c>
      <c r="P5944" s="5">
        <f>[1]!Capstone_Sales_Data[[#This Row],[Total Profit]]/[1]!Capstone_Sales_Data[[#This Row],[Total Revenue]]</f>
        <v>0.36138419189933152</v>
      </c>
    </row>
    <row r="5945" spans="1:16" x14ac:dyDescent="0.35">
      <c r="A5945" t="s">
        <v>24</v>
      </c>
      <c r="B5945" t="s">
        <v>69</v>
      </c>
      <c r="C5945" t="s">
        <v>8</v>
      </c>
      <c r="D5945" t="s">
        <v>14</v>
      </c>
      <c r="E5945" t="s">
        <v>9</v>
      </c>
      <c r="F5945" s="6">
        <v>41261</v>
      </c>
      <c r="G5945" t="s">
        <v>6153</v>
      </c>
      <c r="H5945" s="7">
        <f>[1]!Capstone_Sales_Data[[#This Row],[Ship Date]]-[1]!Capstone_Sales_Data[[#This Row],[Order Date]]</f>
        <v>28</v>
      </c>
      <c r="I5945" s="6">
        <v>41289</v>
      </c>
      <c r="J5945" s="7">
        <v>9910</v>
      </c>
      <c r="K5945" s="8">
        <v>47.45</v>
      </c>
      <c r="L5945" s="8">
        <v>31.79</v>
      </c>
      <c r="M5945" s="8">
        <v>470229.5</v>
      </c>
      <c r="N5945" s="8">
        <v>315038.90000000002</v>
      </c>
      <c r="O5945" s="8">
        <v>155190.6</v>
      </c>
      <c r="P5945" s="9">
        <f>[1]!Capstone_Sales_Data[[#This Row],[Total Profit]]/[1]!Capstone_Sales_Data[[#This Row],[Total Revenue]]</f>
        <v>0.33003161222339306</v>
      </c>
    </row>
    <row r="5946" spans="1:16" x14ac:dyDescent="0.35">
      <c r="A5946" s="1" t="s">
        <v>6</v>
      </c>
      <c r="B5946" s="1" t="s">
        <v>97</v>
      </c>
      <c r="C5946" s="1" t="s">
        <v>51</v>
      </c>
      <c r="D5946" s="1" t="s">
        <v>3</v>
      </c>
      <c r="E5946" s="1" t="s">
        <v>22</v>
      </c>
      <c r="F5946" s="2">
        <v>42034</v>
      </c>
      <c r="G5946" s="1" t="s">
        <v>6154</v>
      </c>
      <c r="H5946" s="3">
        <f>[1]!Capstone_Sales_Data[[#This Row],[Ship Date]]-[1]!Capstone_Sales_Data[[#This Row],[Order Date]]</f>
        <v>39</v>
      </c>
      <c r="I5946" s="2">
        <v>42073</v>
      </c>
      <c r="J5946" s="3">
        <v>1001</v>
      </c>
      <c r="K5946" s="4">
        <v>152.58000000000001</v>
      </c>
      <c r="L5946" s="4">
        <v>97.44</v>
      </c>
      <c r="M5946" s="4">
        <v>152732.57999999999</v>
      </c>
      <c r="N5946" s="4">
        <v>97537.44</v>
      </c>
      <c r="O5946" s="4">
        <v>55195.14</v>
      </c>
      <c r="P5946" s="5">
        <f>[1]!Capstone_Sales_Data[[#This Row],[Total Profit]]/[1]!Capstone_Sales_Data[[#This Row],[Total Revenue]]</f>
        <v>0.36138419189933152</v>
      </c>
    </row>
    <row r="5947" spans="1:16" x14ac:dyDescent="0.35">
      <c r="A5947" t="s">
        <v>6</v>
      </c>
      <c r="B5947" t="s">
        <v>131</v>
      </c>
      <c r="C5947" t="s">
        <v>2</v>
      </c>
      <c r="D5947" t="s">
        <v>3</v>
      </c>
      <c r="E5947" t="s">
        <v>38</v>
      </c>
      <c r="F5947" s="6">
        <v>40597</v>
      </c>
      <c r="G5947" t="s">
        <v>6155</v>
      </c>
      <c r="H5947" s="7">
        <f>[1]!Capstone_Sales_Data[[#This Row],[Ship Date]]-[1]!Capstone_Sales_Data[[#This Row],[Order Date]]</f>
        <v>9</v>
      </c>
      <c r="I5947" s="6">
        <v>40606</v>
      </c>
      <c r="J5947" s="7">
        <v>9491</v>
      </c>
      <c r="K5947" s="8">
        <v>651.21</v>
      </c>
      <c r="L5947" s="8">
        <v>524.96</v>
      </c>
      <c r="M5947" s="8">
        <v>6180634.1100000003</v>
      </c>
      <c r="N5947" s="8">
        <v>4982395.3600000003</v>
      </c>
      <c r="O5947" s="8">
        <v>1198238.75</v>
      </c>
      <c r="P5947" s="9">
        <f>[1]!Capstone_Sales_Data[[#This Row],[Total Profit]]/[1]!Capstone_Sales_Data[[#This Row],[Total Revenue]]</f>
        <v>0.19386987300563566</v>
      </c>
    </row>
    <row r="5948" spans="1:16" x14ac:dyDescent="0.35">
      <c r="A5948" s="1" t="s">
        <v>24</v>
      </c>
      <c r="B5948" s="1" t="s">
        <v>530</v>
      </c>
      <c r="C5948" s="1" t="s">
        <v>13</v>
      </c>
      <c r="D5948" s="1" t="s">
        <v>14</v>
      </c>
      <c r="E5948" s="1" t="s">
        <v>22</v>
      </c>
      <c r="F5948" s="2">
        <v>40858</v>
      </c>
      <c r="G5948" s="1" t="s">
        <v>6156</v>
      </c>
      <c r="H5948" s="3">
        <f>[1]!Capstone_Sales_Data[[#This Row],[Ship Date]]-[1]!Capstone_Sales_Data[[#This Row],[Order Date]]</f>
        <v>27</v>
      </c>
      <c r="I5948" s="2">
        <v>40885</v>
      </c>
      <c r="J5948" s="3">
        <v>8977</v>
      </c>
      <c r="K5948" s="4">
        <v>154.06</v>
      </c>
      <c r="L5948" s="4">
        <v>90.93</v>
      </c>
      <c r="M5948" s="4">
        <v>1382996.62</v>
      </c>
      <c r="N5948" s="4">
        <v>816278.61</v>
      </c>
      <c r="O5948" s="4">
        <v>566718.01</v>
      </c>
      <c r="P5948" s="5">
        <f>[1]!Capstone_Sales_Data[[#This Row],[Total Profit]]/[1]!Capstone_Sales_Data[[#This Row],[Total Revenue]]</f>
        <v>0.40977541217707386</v>
      </c>
    </row>
    <row r="5949" spans="1:16" x14ac:dyDescent="0.35">
      <c r="A5949" t="s">
        <v>0</v>
      </c>
      <c r="B5949" t="s">
        <v>637</v>
      </c>
      <c r="C5949" t="s">
        <v>13</v>
      </c>
      <c r="D5949" t="s">
        <v>3</v>
      </c>
      <c r="E5949" t="s">
        <v>4</v>
      </c>
      <c r="F5949" s="6">
        <v>40198</v>
      </c>
      <c r="G5949" t="s">
        <v>6157</v>
      </c>
      <c r="H5949" s="7">
        <f>[1]!Capstone_Sales_Data[[#This Row],[Ship Date]]-[1]!Capstone_Sales_Data[[#This Row],[Order Date]]</f>
        <v>15</v>
      </c>
      <c r="I5949" s="6">
        <v>40213</v>
      </c>
      <c r="J5949" s="7">
        <v>90</v>
      </c>
      <c r="K5949" s="8">
        <v>154.06</v>
      </c>
      <c r="L5949" s="8">
        <v>90.93</v>
      </c>
      <c r="M5949" s="8">
        <v>13865.4</v>
      </c>
      <c r="N5949" s="8">
        <v>8183.7</v>
      </c>
      <c r="O5949" s="8">
        <v>5681.7</v>
      </c>
      <c r="P5949" s="9">
        <f>[1]!Capstone_Sales_Data[[#This Row],[Total Profit]]/[1]!Capstone_Sales_Data[[#This Row],[Total Revenue]]</f>
        <v>0.40977541217707386</v>
      </c>
    </row>
    <row r="5950" spans="1:16" x14ac:dyDescent="0.35">
      <c r="A5950" s="1" t="s">
        <v>0</v>
      </c>
      <c r="B5950" s="1" t="s">
        <v>256</v>
      </c>
      <c r="C5950" s="1" t="s">
        <v>51</v>
      </c>
      <c r="D5950" s="1" t="s">
        <v>14</v>
      </c>
      <c r="E5950" s="1" t="s">
        <v>4</v>
      </c>
      <c r="F5950" s="2">
        <v>41919</v>
      </c>
      <c r="G5950" s="1" t="s">
        <v>6158</v>
      </c>
      <c r="H5950" s="3">
        <f>[1]!Capstone_Sales_Data[[#This Row],[Ship Date]]-[1]!Capstone_Sales_Data[[#This Row],[Order Date]]</f>
        <v>10</v>
      </c>
      <c r="I5950" s="2">
        <v>41929</v>
      </c>
      <c r="J5950" s="3">
        <v>5491</v>
      </c>
      <c r="K5950" s="4">
        <v>152.58000000000001</v>
      </c>
      <c r="L5950" s="4">
        <v>97.44</v>
      </c>
      <c r="M5950" s="4">
        <v>837816.78</v>
      </c>
      <c r="N5950" s="4">
        <v>535043.04</v>
      </c>
      <c r="O5950" s="4">
        <v>302773.74</v>
      </c>
      <c r="P5950" s="5">
        <f>[1]!Capstone_Sales_Data[[#This Row],[Total Profit]]/[1]!Capstone_Sales_Data[[#This Row],[Total Revenue]]</f>
        <v>0.36138419189933146</v>
      </c>
    </row>
    <row r="5951" spans="1:16" x14ac:dyDescent="0.35">
      <c r="A5951" t="s">
        <v>0</v>
      </c>
      <c r="B5951" t="s">
        <v>314</v>
      </c>
      <c r="C5951" t="s">
        <v>2</v>
      </c>
      <c r="D5951" t="s">
        <v>14</v>
      </c>
      <c r="E5951" t="s">
        <v>22</v>
      </c>
      <c r="F5951" s="6">
        <v>42797</v>
      </c>
      <c r="G5951" t="s">
        <v>6159</v>
      </c>
      <c r="H5951" s="7">
        <f>[1]!Capstone_Sales_Data[[#This Row],[Ship Date]]-[1]!Capstone_Sales_Data[[#This Row],[Order Date]]</f>
        <v>40</v>
      </c>
      <c r="I5951" s="6">
        <v>42837</v>
      </c>
      <c r="J5951" s="7">
        <v>4873</v>
      </c>
      <c r="K5951" s="8">
        <v>651.21</v>
      </c>
      <c r="L5951" s="8">
        <v>524.96</v>
      </c>
      <c r="M5951" s="8">
        <v>3173346.33</v>
      </c>
      <c r="N5951" s="8">
        <v>2558130.08</v>
      </c>
      <c r="O5951" s="8">
        <v>615216.25</v>
      </c>
      <c r="P5951" s="9">
        <f>[1]!Capstone_Sales_Data[[#This Row],[Total Profit]]/[1]!Capstone_Sales_Data[[#This Row],[Total Revenue]]</f>
        <v>0.19386987300563566</v>
      </c>
    </row>
    <row r="5952" spans="1:16" x14ac:dyDescent="0.35">
      <c r="A5952" s="1" t="s">
        <v>6</v>
      </c>
      <c r="B5952" s="1" t="s">
        <v>202</v>
      </c>
      <c r="C5952" s="1" t="s">
        <v>2</v>
      </c>
      <c r="D5952" s="1" t="s">
        <v>14</v>
      </c>
      <c r="E5952" s="1" t="s">
        <v>22</v>
      </c>
      <c r="F5952" s="2">
        <v>42763</v>
      </c>
      <c r="G5952" s="1" t="s">
        <v>6160</v>
      </c>
      <c r="H5952" s="3">
        <f>[1]!Capstone_Sales_Data[[#This Row],[Ship Date]]-[1]!Capstone_Sales_Data[[#This Row],[Order Date]]</f>
        <v>41</v>
      </c>
      <c r="I5952" s="2">
        <v>42804</v>
      </c>
      <c r="J5952" s="3">
        <v>9958</v>
      </c>
      <c r="K5952" s="4">
        <v>651.21</v>
      </c>
      <c r="L5952" s="4">
        <v>524.96</v>
      </c>
      <c r="M5952" s="4">
        <v>6484749.1799999997</v>
      </c>
      <c r="N5952" s="4">
        <v>5227551.68</v>
      </c>
      <c r="O5952" s="4">
        <v>1257197.5</v>
      </c>
      <c r="P5952" s="5">
        <f>[1]!Capstone_Sales_Data[[#This Row],[Total Profit]]/[1]!Capstone_Sales_Data[[#This Row],[Total Revenue]]</f>
        <v>0.19386987300563568</v>
      </c>
    </row>
    <row r="5953" spans="1:16" x14ac:dyDescent="0.35">
      <c r="A5953" t="s">
        <v>0</v>
      </c>
      <c r="B5953" t="s">
        <v>637</v>
      </c>
      <c r="C5953" t="s">
        <v>91</v>
      </c>
      <c r="D5953" t="s">
        <v>14</v>
      </c>
      <c r="E5953" t="s">
        <v>22</v>
      </c>
      <c r="F5953" s="6">
        <v>40756</v>
      </c>
      <c r="G5953" t="s">
        <v>6161</v>
      </c>
      <c r="H5953" s="7">
        <f>[1]!Capstone_Sales_Data[[#This Row],[Ship Date]]-[1]!Capstone_Sales_Data[[#This Row],[Order Date]]</f>
        <v>40</v>
      </c>
      <c r="I5953" s="6">
        <v>40796</v>
      </c>
      <c r="J5953" s="7">
        <v>9502</v>
      </c>
      <c r="K5953" s="8">
        <v>9.33</v>
      </c>
      <c r="L5953" s="8">
        <v>6.92</v>
      </c>
      <c r="M5953" s="8">
        <v>88653.66</v>
      </c>
      <c r="N5953" s="8">
        <v>65753.84</v>
      </c>
      <c r="O5953" s="8">
        <v>22899.82</v>
      </c>
      <c r="P5953" s="9">
        <f>[1]!Capstone_Sales_Data[[#This Row],[Total Profit]]/[1]!Capstone_Sales_Data[[#This Row],[Total Revenue]]</f>
        <v>0.25830653804930331</v>
      </c>
    </row>
    <row r="5954" spans="1:16" x14ac:dyDescent="0.35">
      <c r="A5954" s="1" t="s">
        <v>33</v>
      </c>
      <c r="B5954" s="1" t="s">
        <v>561</v>
      </c>
      <c r="C5954" s="1" t="s">
        <v>28</v>
      </c>
      <c r="D5954" s="1" t="s">
        <v>14</v>
      </c>
      <c r="E5954" s="1" t="s">
        <v>9</v>
      </c>
      <c r="F5954" s="2">
        <v>41631</v>
      </c>
      <c r="G5954" s="1" t="s">
        <v>6162</v>
      </c>
      <c r="H5954" s="3">
        <f>[1]!Capstone_Sales_Data[[#This Row],[Ship Date]]-[1]!Capstone_Sales_Data[[#This Row],[Order Date]]</f>
        <v>30</v>
      </c>
      <c r="I5954" s="2">
        <v>41661</v>
      </c>
      <c r="J5954" s="3">
        <v>4290</v>
      </c>
      <c r="K5954" s="4">
        <v>255.28</v>
      </c>
      <c r="L5954" s="4">
        <v>159.41999999999999</v>
      </c>
      <c r="M5954" s="4">
        <v>1095151.2</v>
      </c>
      <c r="N5954" s="4">
        <v>683911.8</v>
      </c>
      <c r="O5954" s="4">
        <v>411239.4</v>
      </c>
      <c r="P5954" s="5">
        <f>[1]!Capstone_Sales_Data[[#This Row],[Total Profit]]/[1]!Capstone_Sales_Data[[#This Row],[Total Revenue]]</f>
        <v>0.37550924475086184</v>
      </c>
    </row>
    <row r="5955" spans="1:16" x14ac:dyDescent="0.35">
      <c r="A5955" t="s">
        <v>24</v>
      </c>
      <c r="B5955" t="s">
        <v>127</v>
      </c>
      <c r="C5955" t="s">
        <v>37</v>
      </c>
      <c r="D5955" t="s">
        <v>14</v>
      </c>
      <c r="E5955" t="s">
        <v>4</v>
      </c>
      <c r="F5955" s="6">
        <v>40957</v>
      </c>
      <c r="G5955" t="s">
        <v>6163</v>
      </c>
      <c r="H5955" s="7">
        <f>[1]!Capstone_Sales_Data[[#This Row],[Ship Date]]-[1]!Capstone_Sales_Data[[#This Row],[Order Date]]</f>
        <v>37</v>
      </c>
      <c r="I5955" s="6">
        <v>40994</v>
      </c>
      <c r="J5955" s="7">
        <v>2141</v>
      </c>
      <c r="K5955" s="8">
        <v>205.7</v>
      </c>
      <c r="L5955" s="8">
        <v>117.11</v>
      </c>
      <c r="M5955" s="8">
        <v>440403.7</v>
      </c>
      <c r="N5955" s="8">
        <v>250732.51</v>
      </c>
      <c r="O5955" s="8">
        <v>189671.19</v>
      </c>
      <c r="P5955" s="9">
        <f>[1]!Capstone_Sales_Data[[#This Row],[Total Profit]]/[1]!Capstone_Sales_Data[[#This Row],[Total Revenue]]</f>
        <v>0.43067574137092851</v>
      </c>
    </row>
    <row r="5956" spans="1:16" x14ac:dyDescent="0.35">
      <c r="A5956" s="1" t="s">
        <v>33</v>
      </c>
      <c r="B5956" s="1" t="s">
        <v>518</v>
      </c>
      <c r="C5956" s="1" t="s">
        <v>13</v>
      </c>
      <c r="D5956" s="1" t="s">
        <v>14</v>
      </c>
      <c r="E5956" s="1" t="s">
        <v>4</v>
      </c>
      <c r="F5956" s="2">
        <v>40218</v>
      </c>
      <c r="G5956" s="1" t="s">
        <v>6164</v>
      </c>
      <c r="H5956" s="3">
        <f>[1]!Capstone_Sales_Data[[#This Row],[Ship Date]]-[1]!Capstone_Sales_Data[[#This Row],[Order Date]]</f>
        <v>4</v>
      </c>
      <c r="I5956" s="2">
        <v>40222</v>
      </c>
      <c r="J5956" s="3">
        <v>2903</v>
      </c>
      <c r="K5956" s="4">
        <v>154.06</v>
      </c>
      <c r="L5956" s="4">
        <v>90.93</v>
      </c>
      <c r="M5956" s="4">
        <v>447236.18</v>
      </c>
      <c r="N5956" s="4">
        <v>263969.78999999998</v>
      </c>
      <c r="O5956" s="4">
        <v>183266.39</v>
      </c>
      <c r="P5956" s="5">
        <f>[1]!Capstone_Sales_Data[[#This Row],[Total Profit]]/[1]!Capstone_Sales_Data[[#This Row],[Total Revenue]]</f>
        <v>0.40977541217707392</v>
      </c>
    </row>
    <row r="5957" spans="1:16" x14ac:dyDescent="0.35">
      <c r="A5957" t="s">
        <v>6</v>
      </c>
      <c r="B5957" t="s">
        <v>220</v>
      </c>
      <c r="C5957" t="s">
        <v>8</v>
      </c>
      <c r="D5957" t="s">
        <v>14</v>
      </c>
      <c r="E5957" t="s">
        <v>9</v>
      </c>
      <c r="F5957" s="6">
        <v>42676</v>
      </c>
      <c r="G5957" t="s">
        <v>6165</v>
      </c>
      <c r="H5957" s="7">
        <f>[1]!Capstone_Sales_Data[[#This Row],[Ship Date]]-[1]!Capstone_Sales_Data[[#This Row],[Order Date]]</f>
        <v>12</v>
      </c>
      <c r="I5957" s="6">
        <v>42688</v>
      </c>
      <c r="J5957" s="7">
        <v>3456</v>
      </c>
      <c r="K5957" s="8">
        <v>47.45</v>
      </c>
      <c r="L5957" s="8">
        <v>31.79</v>
      </c>
      <c r="M5957" s="8">
        <v>163987.20000000001</v>
      </c>
      <c r="N5957" s="8">
        <v>109866.24000000001</v>
      </c>
      <c r="O5957" s="8">
        <v>54120.959999999999</v>
      </c>
      <c r="P5957" s="9">
        <f>[1]!Capstone_Sales_Data[[#This Row],[Total Profit]]/[1]!Capstone_Sales_Data[[#This Row],[Total Revenue]]</f>
        <v>0.330031612223393</v>
      </c>
    </row>
    <row r="5958" spans="1:16" x14ac:dyDescent="0.35">
      <c r="A5958" s="1" t="s">
        <v>11</v>
      </c>
      <c r="B5958" s="1" t="s">
        <v>208</v>
      </c>
      <c r="C5958" s="1" t="s">
        <v>17</v>
      </c>
      <c r="D5958" s="1" t="s">
        <v>3</v>
      </c>
      <c r="E5958" s="1" t="s">
        <v>9</v>
      </c>
      <c r="F5958" s="2">
        <v>40913</v>
      </c>
      <c r="G5958" s="1" t="s">
        <v>6166</v>
      </c>
      <c r="H5958" s="3">
        <f>[1]!Capstone_Sales_Data[[#This Row],[Ship Date]]-[1]!Capstone_Sales_Data[[#This Row],[Order Date]]</f>
        <v>3</v>
      </c>
      <c r="I5958" s="2">
        <v>40916</v>
      </c>
      <c r="J5958" s="3">
        <v>2711</v>
      </c>
      <c r="K5958" s="4">
        <v>668.27</v>
      </c>
      <c r="L5958" s="4">
        <v>502.54</v>
      </c>
      <c r="M5958" s="4">
        <v>1811679.97</v>
      </c>
      <c r="N5958" s="4">
        <v>1362385.94</v>
      </c>
      <c r="O5958" s="4">
        <v>449294.03</v>
      </c>
      <c r="P5958" s="5">
        <f>[1]!Capstone_Sales_Data[[#This Row],[Total Profit]]/[1]!Capstone_Sales_Data[[#This Row],[Total Revenue]]</f>
        <v>0.24799856345489102</v>
      </c>
    </row>
    <row r="5959" spans="1:16" x14ac:dyDescent="0.35">
      <c r="A5959" t="s">
        <v>0</v>
      </c>
      <c r="B5959" t="s">
        <v>324</v>
      </c>
      <c r="C5959" t="s">
        <v>31</v>
      </c>
      <c r="D5959" t="s">
        <v>14</v>
      </c>
      <c r="E5959" t="s">
        <v>9</v>
      </c>
      <c r="F5959" s="6">
        <v>40349</v>
      </c>
      <c r="G5959" t="s">
        <v>6167</v>
      </c>
      <c r="H5959" s="7">
        <f>[1]!Capstone_Sales_Data[[#This Row],[Ship Date]]-[1]!Capstone_Sales_Data[[#This Row],[Order Date]]</f>
        <v>10</v>
      </c>
      <c r="I5959" s="6">
        <v>40359</v>
      </c>
      <c r="J5959" s="7">
        <v>6610</v>
      </c>
      <c r="K5959" s="8">
        <v>421.89</v>
      </c>
      <c r="L5959" s="8">
        <v>364.69</v>
      </c>
      <c r="M5959" s="8">
        <v>2788692.9</v>
      </c>
      <c r="N5959" s="8">
        <v>2410600.9</v>
      </c>
      <c r="O5959" s="8">
        <v>378092</v>
      </c>
      <c r="P5959" s="9">
        <f>[1]!Capstone_Sales_Data[[#This Row],[Total Profit]]/[1]!Capstone_Sales_Data[[#This Row],[Total Revenue]]</f>
        <v>0.13558036455000119</v>
      </c>
    </row>
    <row r="5960" spans="1:16" x14ac:dyDescent="0.35">
      <c r="A5960" s="1" t="s">
        <v>0</v>
      </c>
      <c r="B5960" s="1" t="s">
        <v>1</v>
      </c>
      <c r="C5960" s="1" t="s">
        <v>63</v>
      </c>
      <c r="D5960" s="1" t="s">
        <v>14</v>
      </c>
      <c r="E5960" s="1" t="s">
        <v>38</v>
      </c>
      <c r="F5960" s="2">
        <v>41261</v>
      </c>
      <c r="G5960" s="1" t="s">
        <v>6168</v>
      </c>
      <c r="H5960" s="3">
        <f>[1]!Capstone_Sales_Data[[#This Row],[Ship Date]]-[1]!Capstone_Sales_Data[[#This Row],[Order Date]]</f>
        <v>27</v>
      </c>
      <c r="I5960" s="2">
        <v>41288</v>
      </c>
      <c r="J5960" s="3">
        <v>3127</v>
      </c>
      <c r="K5960" s="4">
        <v>437.2</v>
      </c>
      <c r="L5960" s="4">
        <v>263.33</v>
      </c>
      <c r="M5960" s="4">
        <v>1367124.4</v>
      </c>
      <c r="N5960" s="4">
        <v>823432.91</v>
      </c>
      <c r="O5960" s="4">
        <v>543691.49</v>
      </c>
      <c r="P5960" s="5">
        <f>[1]!Capstone_Sales_Data[[#This Row],[Total Profit]]/[1]!Capstone_Sales_Data[[#This Row],[Total Revenue]]</f>
        <v>0.39768984446477584</v>
      </c>
    </row>
    <row r="5961" spans="1:16" x14ac:dyDescent="0.35">
      <c r="A5961" t="s">
        <v>11</v>
      </c>
      <c r="B5961" t="s">
        <v>970</v>
      </c>
      <c r="C5961" t="s">
        <v>31</v>
      </c>
      <c r="D5961" t="s">
        <v>14</v>
      </c>
      <c r="E5961" t="s">
        <v>38</v>
      </c>
      <c r="F5961" s="6">
        <v>42933</v>
      </c>
      <c r="G5961" t="s">
        <v>6169</v>
      </c>
      <c r="H5961" s="7">
        <f>[1]!Capstone_Sales_Data[[#This Row],[Ship Date]]-[1]!Capstone_Sales_Data[[#This Row],[Order Date]]</f>
        <v>39</v>
      </c>
      <c r="I5961" s="6">
        <v>42972</v>
      </c>
      <c r="J5961" s="7">
        <v>7267</v>
      </c>
      <c r="K5961" s="8">
        <v>421.89</v>
      </c>
      <c r="L5961" s="8">
        <v>364.69</v>
      </c>
      <c r="M5961" s="8">
        <v>3065874.63</v>
      </c>
      <c r="N5961" s="8">
        <v>2650202.23</v>
      </c>
      <c r="O5961" s="8">
        <v>415672.4</v>
      </c>
      <c r="P5961" s="9">
        <f>[1]!Capstone_Sales_Data[[#This Row],[Total Profit]]/[1]!Capstone_Sales_Data[[#This Row],[Total Revenue]]</f>
        <v>0.13558036455000119</v>
      </c>
    </row>
    <row r="5962" spans="1:16" x14ac:dyDescent="0.35">
      <c r="A5962" s="1" t="s">
        <v>11</v>
      </c>
      <c r="B5962" s="1" t="s">
        <v>174</v>
      </c>
      <c r="C5962" s="1" t="s">
        <v>51</v>
      </c>
      <c r="D5962" s="1" t="s">
        <v>3</v>
      </c>
      <c r="E5962" s="1" t="s">
        <v>4</v>
      </c>
      <c r="F5962" s="2">
        <v>42269</v>
      </c>
      <c r="G5962" s="1" t="s">
        <v>6170</v>
      </c>
      <c r="H5962" s="3">
        <f>[1]!Capstone_Sales_Data[[#This Row],[Ship Date]]-[1]!Capstone_Sales_Data[[#This Row],[Order Date]]</f>
        <v>40</v>
      </c>
      <c r="I5962" s="2">
        <v>42309</v>
      </c>
      <c r="J5962" s="3">
        <v>6066</v>
      </c>
      <c r="K5962" s="4">
        <v>152.58000000000001</v>
      </c>
      <c r="L5962" s="4">
        <v>97.44</v>
      </c>
      <c r="M5962" s="4">
        <v>925550.28</v>
      </c>
      <c r="N5962" s="4">
        <v>591071.04</v>
      </c>
      <c r="O5962" s="4">
        <v>334479.24</v>
      </c>
      <c r="P5962" s="5">
        <f>[1]!Capstone_Sales_Data[[#This Row],[Total Profit]]/[1]!Capstone_Sales_Data[[#This Row],[Total Revenue]]</f>
        <v>0.36138419189933146</v>
      </c>
    </row>
    <row r="5963" spans="1:16" x14ac:dyDescent="0.35">
      <c r="A5963" t="s">
        <v>11</v>
      </c>
      <c r="B5963" t="s">
        <v>280</v>
      </c>
      <c r="C5963" t="s">
        <v>37</v>
      </c>
      <c r="D5963" t="s">
        <v>3</v>
      </c>
      <c r="E5963" t="s">
        <v>38</v>
      </c>
      <c r="F5963" s="6">
        <v>40714</v>
      </c>
      <c r="G5963" t="s">
        <v>6171</v>
      </c>
      <c r="H5963" s="7">
        <f>[1]!Capstone_Sales_Data[[#This Row],[Ship Date]]-[1]!Capstone_Sales_Data[[#This Row],[Order Date]]</f>
        <v>17</v>
      </c>
      <c r="I5963" s="6">
        <v>40731</v>
      </c>
      <c r="J5963" s="7">
        <v>3591</v>
      </c>
      <c r="K5963" s="8">
        <v>205.7</v>
      </c>
      <c r="L5963" s="8">
        <v>117.11</v>
      </c>
      <c r="M5963" s="8">
        <v>738668.7</v>
      </c>
      <c r="N5963" s="8">
        <v>420542.01</v>
      </c>
      <c r="O5963" s="8">
        <v>318126.69</v>
      </c>
      <c r="P5963" s="9">
        <f>[1]!Capstone_Sales_Data[[#This Row],[Total Profit]]/[1]!Capstone_Sales_Data[[#This Row],[Total Revenue]]</f>
        <v>0.43067574137092857</v>
      </c>
    </row>
    <row r="5964" spans="1:16" x14ac:dyDescent="0.35">
      <c r="A5964" s="1" t="s">
        <v>6</v>
      </c>
      <c r="B5964" s="1" t="s">
        <v>113</v>
      </c>
      <c r="C5964" s="1" t="s">
        <v>13</v>
      </c>
      <c r="D5964" s="1" t="s">
        <v>14</v>
      </c>
      <c r="E5964" s="1" t="s">
        <v>38</v>
      </c>
      <c r="F5964" s="2">
        <v>42866</v>
      </c>
      <c r="G5964" s="1" t="s">
        <v>6172</v>
      </c>
      <c r="H5964" s="3">
        <f>[1]!Capstone_Sales_Data[[#This Row],[Ship Date]]-[1]!Capstone_Sales_Data[[#This Row],[Order Date]]</f>
        <v>17</v>
      </c>
      <c r="I5964" s="2">
        <v>42883</v>
      </c>
      <c r="J5964" s="3">
        <v>5941</v>
      </c>
      <c r="K5964" s="4">
        <v>154.06</v>
      </c>
      <c r="L5964" s="4">
        <v>90.93</v>
      </c>
      <c r="M5964" s="4">
        <v>915270.46</v>
      </c>
      <c r="N5964" s="4">
        <v>540215.13</v>
      </c>
      <c r="O5964" s="4">
        <v>375055.33</v>
      </c>
      <c r="P5964" s="5">
        <f>[1]!Capstone_Sales_Data[[#This Row],[Total Profit]]/[1]!Capstone_Sales_Data[[#This Row],[Total Revenue]]</f>
        <v>0.40977541217707392</v>
      </c>
    </row>
    <row r="5965" spans="1:16" x14ac:dyDescent="0.35">
      <c r="A5965" t="s">
        <v>6</v>
      </c>
      <c r="B5965" t="s">
        <v>7</v>
      </c>
      <c r="C5965" t="s">
        <v>91</v>
      </c>
      <c r="D5965" t="s">
        <v>3</v>
      </c>
      <c r="E5965" t="s">
        <v>9</v>
      </c>
      <c r="F5965" s="6">
        <v>41267</v>
      </c>
      <c r="G5965" t="s">
        <v>6173</v>
      </c>
      <c r="H5965" s="7">
        <f>[1]!Capstone_Sales_Data[[#This Row],[Ship Date]]-[1]!Capstone_Sales_Data[[#This Row],[Order Date]]</f>
        <v>27</v>
      </c>
      <c r="I5965" s="6">
        <v>41294</v>
      </c>
      <c r="J5965" s="7">
        <v>6246</v>
      </c>
      <c r="K5965" s="8">
        <v>9.33</v>
      </c>
      <c r="L5965" s="8">
        <v>6.92</v>
      </c>
      <c r="M5965" s="8">
        <v>58275.18</v>
      </c>
      <c r="N5965" s="8">
        <v>43222.32</v>
      </c>
      <c r="O5965" s="8">
        <v>15052.86</v>
      </c>
      <c r="P5965" s="9">
        <f>[1]!Capstone_Sales_Data[[#This Row],[Total Profit]]/[1]!Capstone_Sales_Data[[#This Row],[Total Revenue]]</f>
        <v>0.25830653804930331</v>
      </c>
    </row>
    <row r="5966" spans="1:16" x14ac:dyDescent="0.35">
      <c r="A5966" s="1" t="s">
        <v>0</v>
      </c>
      <c r="B5966" s="1" t="s">
        <v>218</v>
      </c>
      <c r="C5966" s="1" t="s">
        <v>28</v>
      </c>
      <c r="D5966" s="1" t="s">
        <v>14</v>
      </c>
      <c r="E5966" s="1" t="s">
        <v>38</v>
      </c>
      <c r="F5966" s="2">
        <v>42675</v>
      </c>
      <c r="G5966" s="1" t="s">
        <v>6174</v>
      </c>
      <c r="H5966" s="3">
        <f>[1]!Capstone_Sales_Data[[#This Row],[Ship Date]]-[1]!Capstone_Sales_Data[[#This Row],[Order Date]]</f>
        <v>47</v>
      </c>
      <c r="I5966" s="2">
        <v>42722</v>
      </c>
      <c r="J5966" s="3">
        <v>9667</v>
      </c>
      <c r="K5966" s="4">
        <v>255.28</v>
      </c>
      <c r="L5966" s="4">
        <v>159.41999999999999</v>
      </c>
      <c r="M5966" s="4">
        <v>2467791.7599999998</v>
      </c>
      <c r="N5966" s="4">
        <v>1541113.14</v>
      </c>
      <c r="O5966" s="4">
        <v>926678.62</v>
      </c>
      <c r="P5966" s="5">
        <f>[1]!Capstone_Sales_Data[[#This Row],[Total Profit]]/[1]!Capstone_Sales_Data[[#This Row],[Total Revenue]]</f>
        <v>0.37550924475086184</v>
      </c>
    </row>
    <row r="5967" spans="1:16" x14ac:dyDescent="0.35">
      <c r="A5967" t="s">
        <v>0</v>
      </c>
      <c r="B5967" t="s">
        <v>129</v>
      </c>
      <c r="C5967" t="s">
        <v>51</v>
      </c>
      <c r="D5967" t="s">
        <v>14</v>
      </c>
      <c r="E5967" t="s">
        <v>9</v>
      </c>
      <c r="F5967" s="6">
        <v>41793</v>
      </c>
      <c r="G5967" t="s">
        <v>6175</v>
      </c>
      <c r="H5967" s="7">
        <f>[1]!Capstone_Sales_Data[[#This Row],[Ship Date]]-[1]!Capstone_Sales_Data[[#This Row],[Order Date]]</f>
        <v>14</v>
      </c>
      <c r="I5967" s="6">
        <v>41807</v>
      </c>
      <c r="J5967" s="7">
        <v>8396</v>
      </c>
      <c r="K5967" s="8">
        <v>152.58000000000001</v>
      </c>
      <c r="L5967" s="8">
        <v>97.44</v>
      </c>
      <c r="M5967" s="8">
        <v>1281061.68</v>
      </c>
      <c r="N5967" s="8">
        <v>818106.24</v>
      </c>
      <c r="O5967" s="8">
        <v>462955.44</v>
      </c>
      <c r="P5967" s="9">
        <f>[1]!Capstone_Sales_Data[[#This Row],[Total Profit]]/[1]!Capstone_Sales_Data[[#This Row],[Total Revenue]]</f>
        <v>0.36138419189933152</v>
      </c>
    </row>
    <row r="5968" spans="1:16" x14ac:dyDescent="0.35">
      <c r="A5968" s="1" t="s">
        <v>0</v>
      </c>
      <c r="B5968" s="1" t="s">
        <v>218</v>
      </c>
      <c r="C5968" s="1" t="s">
        <v>8</v>
      </c>
      <c r="D5968" s="1" t="s">
        <v>3</v>
      </c>
      <c r="E5968" s="1" t="s">
        <v>4</v>
      </c>
      <c r="F5968" s="2">
        <v>42009</v>
      </c>
      <c r="G5968" s="1" t="s">
        <v>6176</v>
      </c>
      <c r="H5968" s="3">
        <f>[1]!Capstone_Sales_Data[[#This Row],[Ship Date]]-[1]!Capstone_Sales_Data[[#This Row],[Order Date]]</f>
        <v>31</v>
      </c>
      <c r="I5968" s="2">
        <v>42040</v>
      </c>
      <c r="J5968" s="3">
        <v>6658</v>
      </c>
      <c r="K5968" s="4">
        <v>47.45</v>
      </c>
      <c r="L5968" s="4">
        <v>31.79</v>
      </c>
      <c r="M5968" s="4">
        <v>315922.09999999998</v>
      </c>
      <c r="N5968" s="4">
        <v>211657.82</v>
      </c>
      <c r="O5968" s="4">
        <v>104264.28</v>
      </c>
      <c r="P5968" s="5">
        <f>[1]!Capstone_Sales_Data[[#This Row],[Total Profit]]/[1]!Capstone_Sales_Data[[#This Row],[Total Revenue]]</f>
        <v>0.33003161222339306</v>
      </c>
    </row>
    <row r="5969" spans="1:16" x14ac:dyDescent="0.35">
      <c r="A5969" t="s">
        <v>6</v>
      </c>
      <c r="B5969" t="s">
        <v>88</v>
      </c>
      <c r="C5969" t="s">
        <v>2</v>
      </c>
      <c r="D5969" t="s">
        <v>3</v>
      </c>
      <c r="E5969" t="s">
        <v>38</v>
      </c>
      <c r="F5969" s="6">
        <v>40185</v>
      </c>
      <c r="G5969" t="s">
        <v>6177</v>
      </c>
      <c r="H5969" s="7">
        <f>[1]!Capstone_Sales_Data[[#This Row],[Ship Date]]-[1]!Capstone_Sales_Data[[#This Row],[Order Date]]</f>
        <v>36</v>
      </c>
      <c r="I5969" s="6">
        <v>40221</v>
      </c>
      <c r="J5969" s="7">
        <v>5706</v>
      </c>
      <c r="K5969" s="8">
        <v>651.21</v>
      </c>
      <c r="L5969" s="8">
        <v>524.96</v>
      </c>
      <c r="M5969" s="8">
        <v>3715804.26</v>
      </c>
      <c r="N5969" s="8">
        <v>2995421.76</v>
      </c>
      <c r="O5969" s="8">
        <v>720382.5</v>
      </c>
      <c r="P5969" s="9">
        <f>[1]!Capstone_Sales_Data[[#This Row],[Total Profit]]/[1]!Capstone_Sales_Data[[#This Row],[Total Revenue]]</f>
        <v>0.19386987300563568</v>
      </c>
    </row>
    <row r="5970" spans="1:16" x14ac:dyDescent="0.35">
      <c r="A5970" s="1" t="s">
        <v>0</v>
      </c>
      <c r="B5970" s="1" t="s">
        <v>420</v>
      </c>
      <c r="C5970" s="1" t="s">
        <v>37</v>
      </c>
      <c r="D5970" s="1" t="s">
        <v>14</v>
      </c>
      <c r="E5970" s="1" t="s">
        <v>22</v>
      </c>
      <c r="F5970" s="2">
        <v>41872</v>
      </c>
      <c r="G5970" s="1" t="s">
        <v>6178</v>
      </c>
      <c r="H5970" s="3">
        <f>[1]!Capstone_Sales_Data[[#This Row],[Ship Date]]-[1]!Capstone_Sales_Data[[#This Row],[Order Date]]</f>
        <v>32</v>
      </c>
      <c r="I5970" s="2">
        <v>41904</v>
      </c>
      <c r="J5970" s="3">
        <v>8827</v>
      </c>
      <c r="K5970" s="4">
        <v>205.7</v>
      </c>
      <c r="L5970" s="4">
        <v>117.11</v>
      </c>
      <c r="M5970" s="4">
        <v>1815713.9</v>
      </c>
      <c r="N5970" s="4">
        <v>1033729.97</v>
      </c>
      <c r="O5970" s="4">
        <v>781983.93</v>
      </c>
      <c r="P5970" s="5">
        <f>[1]!Capstone_Sales_Data[[#This Row],[Total Profit]]/[1]!Capstone_Sales_Data[[#This Row],[Total Revenue]]</f>
        <v>0.43067574137092857</v>
      </c>
    </row>
    <row r="5971" spans="1:16" x14ac:dyDescent="0.35">
      <c r="A5971" t="s">
        <v>49</v>
      </c>
      <c r="B5971" t="s">
        <v>78</v>
      </c>
      <c r="C5971" t="s">
        <v>63</v>
      </c>
      <c r="D5971" t="s">
        <v>14</v>
      </c>
      <c r="E5971" t="s">
        <v>22</v>
      </c>
      <c r="F5971" s="6">
        <v>40561</v>
      </c>
      <c r="G5971" t="s">
        <v>6179</v>
      </c>
      <c r="H5971" s="7">
        <f>[1]!Capstone_Sales_Data[[#This Row],[Ship Date]]-[1]!Capstone_Sales_Data[[#This Row],[Order Date]]</f>
        <v>11</v>
      </c>
      <c r="I5971" s="6">
        <v>40572</v>
      </c>
      <c r="J5971" s="7">
        <v>6339</v>
      </c>
      <c r="K5971" s="8">
        <v>437.2</v>
      </c>
      <c r="L5971" s="8">
        <v>263.33</v>
      </c>
      <c r="M5971" s="8">
        <v>2771410.8</v>
      </c>
      <c r="N5971" s="8">
        <v>1669248.87</v>
      </c>
      <c r="O5971" s="8">
        <v>1102161.93</v>
      </c>
      <c r="P5971" s="9">
        <f>[1]!Capstone_Sales_Data[[#This Row],[Total Profit]]/[1]!Capstone_Sales_Data[[#This Row],[Total Revenue]]</f>
        <v>0.39768984446477584</v>
      </c>
    </row>
    <row r="5972" spans="1:16" x14ac:dyDescent="0.35">
      <c r="A5972" s="1" t="s">
        <v>0</v>
      </c>
      <c r="B5972" s="1" t="s">
        <v>30</v>
      </c>
      <c r="C5972" s="1" t="s">
        <v>63</v>
      </c>
      <c r="D5972" s="1" t="s">
        <v>3</v>
      </c>
      <c r="E5972" s="1" t="s">
        <v>4</v>
      </c>
      <c r="F5972" s="2">
        <v>41195</v>
      </c>
      <c r="G5972" s="1" t="s">
        <v>6180</v>
      </c>
      <c r="H5972" s="3">
        <f>[1]!Capstone_Sales_Data[[#This Row],[Ship Date]]-[1]!Capstone_Sales_Data[[#This Row],[Order Date]]</f>
        <v>27</v>
      </c>
      <c r="I5972" s="2">
        <v>41222</v>
      </c>
      <c r="J5972" s="3">
        <v>590</v>
      </c>
      <c r="K5972" s="4">
        <v>437.2</v>
      </c>
      <c r="L5972" s="4">
        <v>263.33</v>
      </c>
      <c r="M5972" s="4">
        <v>257948</v>
      </c>
      <c r="N5972" s="4">
        <v>155364.70000000001</v>
      </c>
      <c r="O5972" s="4">
        <v>102583.3</v>
      </c>
      <c r="P5972" s="5">
        <f>[1]!Capstone_Sales_Data[[#This Row],[Total Profit]]/[1]!Capstone_Sales_Data[[#This Row],[Total Revenue]]</f>
        <v>0.39768984446477584</v>
      </c>
    </row>
    <row r="5973" spans="1:16" x14ac:dyDescent="0.35">
      <c r="A5973" t="s">
        <v>0</v>
      </c>
      <c r="B5973" t="s">
        <v>232</v>
      </c>
      <c r="C5973" t="s">
        <v>63</v>
      </c>
      <c r="D5973" t="s">
        <v>14</v>
      </c>
      <c r="E5973" t="s">
        <v>9</v>
      </c>
      <c r="F5973" s="6">
        <v>42195</v>
      </c>
      <c r="G5973" t="s">
        <v>6181</v>
      </c>
      <c r="H5973" s="7">
        <f>[1]!Capstone_Sales_Data[[#This Row],[Ship Date]]-[1]!Capstone_Sales_Data[[#This Row],[Order Date]]</f>
        <v>22</v>
      </c>
      <c r="I5973" s="6">
        <v>42217</v>
      </c>
      <c r="J5973" s="7">
        <v>959</v>
      </c>
      <c r="K5973" s="8">
        <v>437.2</v>
      </c>
      <c r="L5973" s="8">
        <v>263.33</v>
      </c>
      <c r="M5973" s="8">
        <v>419274.8</v>
      </c>
      <c r="N5973" s="8">
        <v>252533.47</v>
      </c>
      <c r="O5973" s="8">
        <v>166741.32999999999</v>
      </c>
      <c r="P5973" s="9">
        <f>[1]!Capstone_Sales_Data[[#This Row],[Total Profit]]/[1]!Capstone_Sales_Data[[#This Row],[Total Revenue]]</f>
        <v>0.39768984446477584</v>
      </c>
    </row>
    <row r="5974" spans="1:16" x14ac:dyDescent="0.35">
      <c r="A5974" s="1" t="s">
        <v>49</v>
      </c>
      <c r="B5974" s="1" t="s">
        <v>502</v>
      </c>
      <c r="C5974" s="1" t="s">
        <v>58</v>
      </c>
      <c r="D5974" s="1" t="s">
        <v>14</v>
      </c>
      <c r="E5974" s="1" t="s">
        <v>4</v>
      </c>
      <c r="F5974" s="2">
        <v>42366</v>
      </c>
      <c r="G5974" s="1" t="s">
        <v>6182</v>
      </c>
      <c r="H5974" s="3">
        <f>[1]!Capstone_Sales_Data[[#This Row],[Ship Date]]-[1]!Capstone_Sales_Data[[#This Row],[Order Date]]</f>
        <v>3</v>
      </c>
      <c r="I5974" s="2">
        <v>42369</v>
      </c>
      <c r="J5974" s="3">
        <v>8859</v>
      </c>
      <c r="K5974" s="4">
        <v>81.73</v>
      </c>
      <c r="L5974" s="4">
        <v>56.67</v>
      </c>
      <c r="M5974" s="4">
        <v>724046.07</v>
      </c>
      <c r="N5974" s="4">
        <v>502039.53</v>
      </c>
      <c r="O5974" s="4">
        <v>222006.54</v>
      </c>
      <c r="P5974" s="5">
        <f>[1]!Capstone_Sales_Data[[#This Row],[Total Profit]]/[1]!Capstone_Sales_Data[[#This Row],[Total Revenue]]</f>
        <v>0.30661935641747218</v>
      </c>
    </row>
    <row r="5975" spans="1:16" x14ac:dyDescent="0.35">
      <c r="A5975" t="s">
        <v>24</v>
      </c>
      <c r="B5975" t="s">
        <v>127</v>
      </c>
      <c r="C5975" t="s">
        <v>63</v>
      </c>
      <c r="D5975" t="s">
        <v>3</v>
      </c>
      <c r="E5975" t="s">
        <v>4</v>
      </c>
      <c r="F5975" s="6">
        <v>42289</v>
      </c>
      <c r="G5975" t="s">
        <v>6183</v>
      </c>
      <c r="H5975" s="7">
        <f>[1]!Capstone_Sales_Data[[#This Row],[Ship Date]]-[1]!Capstone_Sales_Data[[#This Row],[Order Date]]</f>
        <v>14</v>
      </c>
      <c r="I5975" s="6">
        <v>42303</v>
      </c>
      <c r="J5975" s="7">
        <v>2731</v>
      </c>
      <c r="K5975" s="8">
        <v>437.2</v>
      </c>
      <c r="L5975" s="8">
        <v>263.33</v>
      </c>
      <c r="M5975" s="8">
        <v>1193993.2</v>
      </c>
      <c r="N5975" s="8">
        <v>719154.23</v>
      </c>
      <c r="O5975" s="8">
        <v>474838.97</v>
      </c>
      <c r="P5975" s="9">
        <f>[1]!Capstone_Sales_Data[[#This Row],[Total Profit]]/[1]!Capstone_Sales_Data[[#This Row],[Total Revenue]]</f>
        <v>0.39768984446477584</v>
      </c>
    </row>
    <row r="5976" spans="1:16" x14ac:dyDescent="0.35">
      <c r="A5976" s="1" t="s">
        <v>6</v>
      </c>
      <c r="B5976" s="1" t="s">
        <v>404</v>
      </c>
      <c r="C5976" s="1" t="s">
        <v>13</v>
      </c>
      <c r="D5976" s="1" t="s">
        <v>3</v>
      </c>
      <c r="E5976" s="1" t="s">
        <v>9</v>
      </c>
      <c r="F5976" s="2">
        <v>42932</v>
      </c>
      <c r="G5976" s="1" t="s">
        <v>6184</v>
      </c>
      <c r="H5976" s="3">
        <f>[1]!Capstone_Sales_Data[[#This Row],[Ship Date]]-[1]!Capstone_Sales_Data[[#This Row],[Order Date]]</f>
        <v>12</v>
      </c>
      <c r="I5976" s="2">
        <v>42944</v>
      </c>
      <c r="J5976" s="3">
        <v>3049</v>
      </c>
      <c r="K5976" s="4">
        <v>154.06</v>
      </c>
      <c r="L5976" s="4">
        <v>90.93</v>
      </c>
      <c r="M5976" s="4">
        <v>469728.94</v>
      </c>
      <c r="N5976" s="4">
        <v>277245.57</v>
      </c>
      <c r="O5976" s="4">
        <v>192483.37</v>
      </c>
      <c r="P5976" s="5">
        <f>[1]!Capstone_Sales_Data[[#This Row],[Total Profit]]/[1]!Capstone_Sales_Data[[#This Row],[Total Revenue]]</f>
        <v>0.40977541217707386</v>
      </c>
    </row>
    <row r="5977" spans="1:16" x14ac:dyDescent="0.35">
      <c r="A5977" t="s">
        <v>0</v>
      </c>
      <c r="B5977" t="s">
        <v>36</v>
      </c>
      <c r="C5977" t="s">
        <v>47</v>
      </c>
      <c r="D5977" t="s">
        <v>14</v>
      </c>
      <c r="E5977" t="s">
        <v>4</v>
      </c>
      <c r="F5977" s="6">
        <v>41503</v>
      </c>
      <c r="G5977" t="s">
        <v>6185</v>
      </c>
      <c r="H5977" s="7">
        <f>[1]!Capstone_Sales_Data[[#This Row],[Ship Date]]-[1]!Capstone_Sales_Data[[#This Row],[Order Date]]</f>
        <v>45</v>
      </c>
      <c r="I5977" s="6">
        <v>41548</v>
      </c>
      <c r="J5977" s="7">
        <v>7319</v>
      </c>
      <c r="K5977" s="8">
        <v>109.28</v>
      </c>
      <c r="L5977" s="8">
        <v>35.840000000000003</v>
      </c>
      <c r="M5977" s="8">
        <v>799820.32</v>
      </c>
      <c r="N5977" s="8">
        <v>262312.96000000002</v>
      </c>
      <c r="O5977" s="8">
        <v>537507.36</v>
      </c>
      <c r="P5977" s="9">
        <f>[1]!Capstone_Sales_Data[[#This Row],[Total Profit]]/[1]!Capstone_Sales_Data[[#This Row],[Total Revenue]]</f>
        <v>0.67203513909224011</v>
      </c>
    </row>
    <row r="5978" spans="1:16" x14ac:dyDescent="0.35">
      <c r="A5978" s="1" t="s">
        <v>11</v>
      </c>
      <c r="B5978" s="1" t="s">
        <v>339</v>
      </c>
      <c r="C5978" s="1" t="s">
        <v>31</v>
      </c>
      <c r="D5978" s="1" t="s">
        <v>14</v>
      </c>
      <c r="E5978" s="1" t="s">
        <v>22</v>
      </c>
      <c r="F5978" s="2">
        <v>41132</v>
      </c>
      <c r="G5978" s="1" t="s">
        <v>6186</v>
      </c>
      <c r="H5978" s="3">
        <f>[1]!Capstone_Sales_Data[[#This Row],[Ship Date]]-[1]!Capstone_Sales_Data[[#This Row],[Order Date]]</f>
        <v>18</v>
      </c>
      <c r="I5978" s="2">
        <v>41150</v>
      </c>
      <c r="J5978" s="3">
        <v>5075</v>
      </c>
      <c r="K5978" s="4">
        <v>421.89</v>
      </c>
      <c r="L5978" s="4">
        <v>364.69</v>
      </c>
      <c r="M5978" s="4">
        <v>2141091.75</v>
      </c>
      <c r="N5978" s="4">
        <v>1850801.75</v>
      </c>
      <c r="O5978" s="4">
        <v>290290</v>
      </c>
      <c r="P5978" s="5">
        <f>[1]!Capstone_Sales_Data[[#This Row],[Total Profit]]/[1]!Capstone_Sales_Data[[#This Row],[Total Revenue]]</f>
        <v>0.13558036455000119</v>
      </c>
    </row>
    <row r="5979" spans="1:16" x14ac:dyDescent="0.35">
      <c r="A5979" t="s">
        <v>0</v>
      </c>
      <c r="B5979" t="s">
        <v>252</v>
      </c>
      <c r="C5979" t="s">
        <v>37</v>
      </c>
      <c r="D5979" t="s">
        <v>14</v>
      </c>
      <c r="E5979" t="s">
        <v>38</v>
      </c>
      <c r="F5979" s="6">
        <v>41188</v>
      </c>
      <c r="G5979" t="s">
        <v>6187</v>
      </c>
      <c r="H5979" s="7">
        <f>[1]!Capstone_Sales_Data[[#This Row],[Ship Date]]-[1]!Capstone_Sales_Data[[#This Row],[Order Date]]</f>
        <v>32</v>
      </c>
      <c r="I5979" s="6">
        <v>41220</v>
      </c>
      <c r="J5979" s="7">
        <v>2886</v>
      </c>
      <c r="K5979" s="8">
        <v>205.7</v>
      </c>
      <c r="L5979" s="8">
        <v>117.11</v>
      </c>
      <c r="M5979" s="8">
        <v>593650.19999999995</v>
      </c>
      <c r="N5979" s="8">
        <v>337979.46</v>
      </c>
      <c r="O5979" s="8">
        <v>255670.74</v>
      </c>
      <c r="P5979" s="9">
        <f>[1]!Capstone_Sales_Data[[#This Row],[Total Profit]]/[1]!Capstone_Sales_Data[[#This Row],[Total Revenue]]</f>
        <v>0.43067574137092857</v>
      </c>
    </row>
    <row r="5980" spans="1:16" x14ac:dyDescent="0.35">
      <c r="A5980" s="1" t="s">
        <v>24</v>
      </c>
      <c r="B5980" s="1" t="s">
        <v>95</v>
      </c>
      <c r="C5980" s="1" t="s">
        <v>17</v>
      </c>
      <c r="D5980" s="1" t="s">
        <v>14</v>
      </c>
      <c r="E5980" s="1" t="s">
        <v>38</v>
      </c>
      <c r="F5980" s="2">
        <v>41428</v>
      </c>
      <c r="G5980" s="1" t="s">
        <v>6188</v>
      </c>
      <c r="H5980" s="3">
        <f>[1]!Capstone_Sales_Data[[#This Row],[Ship Date]]-[1]!Capstone_Sales_Data[[#This Row],[Order Date]]</f>
        <v>47</v>
      </c>
      <c r="I5980" s="2">
        <v>41475</v>
      </c>
      <c r="J5980" s="3">
        <v>9350</v>
      </c>
      <c r="K5980" s="4">
        <v>668.27</v>
      </c>
      <c r="L5980" s="4">
        <v>502.54</v>
      </c>
      <c r="M5980" s="4">
        <v>6248324.5</v>
      </c>
      <c r="N5980" s="4">
        <v>4698749</v>
      </c>
      <c r="O5980" s="4">
        <v>1549575.5</v>
      </c>
      <c r="P5980" s="5">
        <f>[1]!Capstone_Sales_Data[[#This Row],[Total Profit]]/[1]!Capstone_Sales_Data[[#This Row],[Total Revenue]]</f>
        <v>0.24799856345489099</v>
      </c>
    </row>
    <row r="5981" spans="1:16" x14ac:dyDescent="0.35">
      <c r="A5981" t="s">
        <v>24</v>
      </c>
      <c r="B5981" t="s">
        <v>25</v>
      </c>
      <c r="C5981" t="s">
        <v>13</v>
      </c>
      <c r="D5981" t="s">
        <v>14</v>
      </c>
      <c r="E5981" t="s">
        <v>38</v>
      </c>
      <c r="F5981" s="6">
        <v>40618</v>
      </c>
      <c r="G5981" t="s">
        <v>6189</v>
      </c>
      <c r="H5981" s="7">
        <f>[1]!Capstone_Sales_Data[[#This Row],[Ship Date]]-[1]!Capstone_Sales_Data[[#This Row],[Order Date]]</f>
        <v>10</v>
      </c>
      <c r="I5981" s="6">
        <v>40628</v>
      </c>
      <c r="J5981" s="7">
        <v>97</v>
      </c>
      <c r="K5981" s="8">
        <v>154.06</v>
      </c>
      <c r="L5981" s="8">
        <v>90.93</v>
      </c>
      <c r="M5981" s="8">
        <v>14943.82</v>
      </c>
      <c r="N5981" s="8">
        <v>8820.2099999999991</v>
      </c>
      <c r="O5981" s="8">
        <v>6123.61</v>
      </c>
      <c r="P5981" s="9">
        <f>[1]!Capstone_Sales_Data[[#This Row],[Total Profit]]/[1]!Capstone_Sales_Data[[#This Row],[Total Revenue]]</f>
        <v>0.40977541217707386</v>
      </c>
    </row>
    <row r="5982" spans="1:16" x14ac:dyDescent="0.35">
      <c r="A5982" s="1" t="s">
        <v>0</v>
      </c>
      <c r="B5982" s="1" t="s">
        <v>229</v>
      </c>
      <c r="C5982" s="1" t="s">
        <v>63</v>
      </c>
      <c r="D5982" s="1" t="s">
        <v>14</v>
      </c>
      <c r="E5982" s="1" t="s">
        <v>4</v>
      </c>
      <c r="F5982" s="2">
        <v>40677</v>
      </c>
      <c r="G5982" s="1" t="s">
        <v>6190</v>
      </c>
      <c r="H5982" s="3">
        <f>[1]!Capstone_Sales_Data[[#This Row],[Ship Date]]-[1]!Capstone_Sales_Data[[#This Row],[Order Date]]</f>
        <v>35</v>
      </c>
      <c r="I5982" s="2">
        <v>40712</v>
      </c>
      <c r="J5982" s="3">
        <v>2788</v>
      </c>
      <c r="K5982" s="4">
        <v>437.2</v>
      </c>
      <c r="L5982" s="4">
        <v>263.33</v>
      </c>
      <c r="M5982" s="4">
        <v>1218913.6000000001</v>
      </c>
      <c r="N5982" s="4">
        <v>734164.04</v>
      </c>
      <c r="O5982" s="4">
        <v>484749.56</v>
      </c>
      <c r="P5982" s="5">
        <f>[1]!Capstone_Sales_Data[[#This Row],[Total Profit]]/[1]!Capstone_Sales_Data[[#This Row],[Total Revenue]]</f>
        <v>0.39768984446477579</v>
      </c>
    </row>
    <row r="5983" spans="1:16" x14ac:dyDescent="0.35">
      <c r="A5983" t="s">
        <v>24</v>
      </c>
      <c r="B5983" t="s">
        <v>44</v>
      </c>
      <c r="C5983" t="s">
        <v>63</v>
      </c>
      <c r="D5983" t="s">
        <v>3</v>
      </c>
      <c r="E5983" t="s">
        <v>9</v>
      </c>
      <c r="F5983" s="6">
        <v>42529</v>
      </c>
      <c r="G5983" t="s">
        <v>6191</v>
      </c>
      <c r="H5983" s="7">
        <f>[1]!Capstone_Sales_Data[[#This Row],[Ship Date]]-[1]!Capstone_Sales_Data[[#This Row],[Order Date]]</f>
        <v>22</v>
      </c>
      <c r="I5983" s="6">
        <v>42551</v>
      </c>
      <c r="J5983" s="7">
        <v>2115</v>
      </c>
      <c r="K5983" s="8">
        <v>437.2</v>
      </c>
      <c r="L5983" s="8">
        <v>263.33</v>
      </c>
      <c r="M5983" s="8">
        <v>924678</v>
      </c>
      <c r="N5983" s="8">
        <v>556942.94999999995</v>
      </c>
      <c r="O5983" s="8">
        <v>367735.05</v>
      </c>
      <c r="P5983" s="9">
        <f>[1]!Capstone_Sales_Data[[#This Row],[Total Profit]]/[1]!Capstone_Sales_Data[[#This Row],[Total Revenue]]</f>
        <v>0.39768984446477584</v>
      </c>
    </row>
    <row r="5984" spans="1:16" x14ac:dyDescent="0.35">
      <c r="A5984" s="1" t="s">
        <v>11</v>
      </c>
      <c r="B5984" s="1" t="s">
        <v>174</v>
      </c>
      <c r="C5984" s="1" t="s">
        <v>91</v>
      </c>
      <c r="D5984" s="1" t="s">
        <v>3</v>
      </c>
      <c r="E5984" s="1" t="s">
        <v>4</v>
      </c>
      <c r="F5984" s="2">
        <v>41957</v>
      </c>
      <c r="G5984" s="1" t="s">
        <v>6192</v>
      </c>
      <c r="H5984" s="3">
        <f>[1]!Capstone_Sales_Data[[#This Row],[Ship Date]]-[1]!Capstone_Sales_Data[[#This Row],[Order Date]]</f>
        <v>36</v>
      </c>
      <c r="I5984" s="2">
        <v>41993</v>
      </c>
      <c r="J5984" s="3">
        <v>4803</v>
      </c>
      <c r="K5984" s="4">
        <v>9.33</v>
      </c>
      <c r="L5984" s="4">
        <v>6.92</v>
      </c>
      <c r="M5984" s="4">
        <v>44811.99</v>
      </c>
      <c r="N5984" s="4">
        <v>33236.76</v>
      </c>
      <c r="O5984" s="4">
        <v>11575.23</v>
      </c>
      <c r="P5984" s="5">
        <f>[1]!Capstone_Sales_Data[[#This Row],[Total Profit]]/[1]!Capstone_Sales_Data[[#This Row],[Total Revenue]]</f>
        <v>0.25830653804930331</v>
      </c>
    </row>
    <row r="5985" spans="1:16" x14ac:dyDescent="0.35">
      <c r="A5985" t="s">
        <v>0</v>
      </c>
      <c r="B5985" t="s">
        <v>386</v>
      </c>
      <c r="C5985" t="s">
        <v>91</v>
      </c>
      <c r="D5985" t="s">
        <v>3</v>
      </c>
      <c r="E5985" t="s">
        <v>38</v>
      </c>
      <c r="F5985" s="6">
        <v>42046</v>
      </c>
      <c r="G5985" t="s">
        <v>6193</v>
      </c>
      <c r="H5985" s="7">
        <f>[1]!Capstone_Sales_Data[[#This Row],[Ship Date]]-[1]!Capstone_Sales_Data[[#This Row],[Order Date]]</f>
        <v>27</v>
      </c>
      <c r="I5985" s="6">
        <v>42073</v>
      </c>
      <c r="J5985" s="7">
        <v>4605</v>
      </c>
      <c r="K5985" s="8">
        <v>9.33</v>
      </c>
      <c r="L5985" s="8">
        <v>6.92</v>
      </c>
      <c r="M5985" s="8">
        <v>42964.65</v>
      </c>
      <c r="N5985" s="8">
        <v>31866.6</v>
      </c>
      <c r="O5985" s="8">
        <v>11098.05</v>
      </c>
      <c r="P5985" s="9">
        <f>[1]!Capstone_Sales_Data[[#This Row],[Total Profit]]/[1]!Capstone_Sales_Data[[#This Row],[Total Revenue]]</f>
        <v>0.25830653804930331</v>
      </c>
    </row>
    <row r="5986" spans="1:16" x14ac:dyDescent="0.35">
      <c r="A5986" s="1" t="s">
        <v>49</v>
      </c>
      <c r="B5986" s="1" t="s">
        <v>318</v>
      </c>
      <c r="C5986" s="1" t="s">
        <v>47</v>
      </c>
      <c r="D5986" s="1" t="s">
        <v>3</v>
      </c>
      <c r="E5986" s="1" t="s">
        <v>22</v>
      </c>
      <c r="F5986" s="2">
        <v>40741</v>
      </c>
      <c r="G5986" s="1" t="s">
        <v>6194</v>
      </c>
      <c r="H5986" s="3">
        <f>[1]!Capstone_Sales_Data[[#This Row],[Ship Date]]-[1]!Capstone_Sales_Data[[#This Row],[Order Date]]</f>
        <v>11</v>
      </c>
      <c r="I5986" s="2">
        <v>40752</v>
      </c>
      <c r="J5986" s="3">
        <v>7309</v>
      </c>
      <c r="K5986" s="4">
        <v>109.28</v>
      </c>
      <c r="L5986" s="4">
        <v>35.840000000000003</v>
      </c>
      <c r="M5986" s="4">
        <v>798727.52</v>
      </c>
      <c r="N5986" s="4">
        <v>261954.56</v>
      </c>
      <c r="O5986" s="4">
        <v>536772.96</v>
      </c>
      <c r="P5986" s="5">
        <f>[1]!Capstone_Sales_Data[[#This Row],[Total Profit]]/[1]!Capstone_Sales_Data[[#This Row],[Total Revenue]]</f>
        <v>0.67203513909224011</v>
      </c>
    </row>
    <row r="5987" spans="1:16" x14ac:dyDescent="0.35">
      <c r="A5987" t="s">
        <v>33</v>
      </c>
      <c r="B5987" t="s">
        <v>516</v>
      </c>
      <c r="C5987" t="s">
        <v>17</v>
      </c>
      <c r="D5987" t="s">
        <v>3</v>
      </c>
      <c r="E5987" t="s">
        <v>9</v>
      </c>
      <c r="F5987" s="6">
        <v>40521</v>
      </c>
      <c r="G5987" t="s">
        <v>6195</v>
      </c>
      <c r="H5987" s="7">
        <f>[1]!Capstone_Sales_Data[[#This Row],[Ship Date]]-[1]!Capstone_Sales_Data[[#This Row],[Order Date]]</f>
        <v>43</v>
      </c>
      <c r="I5987" s="6">
        <v>40564</v>
      </c>
      <c r="J5987" s="7">
        <v>5732</v>
      </c>
      <c r="K5987" s="8">
        <v>668.27</v>
      </c>
      <c r="L5987" s="8">
        <v>502.54</v>
      </c>
      <c r="M5987" s="8">
        <v>3830523.64</v>
      </c>
      <c r="N5987" s="8">
        <v>2880559.28</v>
      </c>
      <c r="O5987" s="8">
        <v>949964.36</v>
      </c>
      <c r="P5987" s="9">
        <f>[1]!Capstone_Sales_Data[[#This Row],[Total Profit]]/[1]!Capstone_Sales_Data[[#This Row],[Total Revenue]]</f>
        <v>0.24799856345489096</v>
      </c>
    </row>
    <row r="5988" spans="1:16" x14ac:dyDescent="0.35">
      <c r="A5988" s="1" t="s">
        <v>6</v>
      </c>
      <c r="B5988" s="1" t="s">
        <v>163</v>
      </c>
      <c r="C5988" s="1" t="s">
        <v>2</v>
      </c>
      <c r="D5988" s="1" t="s">
        <v>14</v>
      </c>
      <c r="E5988" s="1" t="s">
        <v>38</v>
      </c>
      <c r="F5988" s="2">
        <v>41492</v>
      </c>
      <c r="G5988" s="1" t="s">
        <v>6196</v>
      </c>
      <c r="H5988" s="3">
        <f>[1]!Capstone_Sales_Data[[#This Row],[Ship Date]]-[1]!Capstone_Sales_Data[[#This Row],[Order Date]]</f>
        <v>38</v>
      </c>
      <c r="I5988" s="2">
        <v>41530</v>
      </c>
      <c r="J5988" s="3">
        <v>4721</v>
      </c>
      <c r="K5988" s="4">
        <v>651.21</v>
      </c>
      <c r="L5988" s="4">
        <v>524.96</v>
      </c>
      <c r="M5988" s="4">
        <v>3074362.41</v>
      </c>
      <c r="N5988" s="4">
        <v>2478336.16</v>
      </c>
      <c r="O5988" s="4">
        <v>596026.25</v>
      </c>
      <c r="P5988" s="5">
        <f>[1]!Capstone_Sales_Data[[#This Row],[Total Profit]]/[1]!Capstone_Sales_Data[[#This Row],[Total Revenue]]</f>
        <v>0.19386987300563566</v>
      </c>
    </row>
    <row r="5989" spans="1:16" x14ac:dyDescent="0.35">
      <c r="A5989" t="s">
        <v>6</v>
      </c>
      <c r="B5989" t="s">
        <v>40</v>
      </c>
      <c r="C5989" t="s">
        <v>58</v>
      </c>
      <c r="D5989" t="s">
        <v>3</v>
      </c>
      <c r="E5989" t="s">
        <v>38</v>
      </c>
      <c r="F5989" s="6">
        <v>42762</v>
      </c>
      <c r="G5989" t="s">
        <v>6197</v>
      </c>
      <c r="H5989" s="7">
        <f>[1]!Capstone_Sales_Data[[#This Row],[Ship Date]]-[1]!Capstone_Sales_Data[[#This Row],[Order Date]]</f>
        <v>2</v>
      </c>
      <c r="I5989" s="6">
        <v>42764</v>
      </c>
      <c r="J5989" s="7">
        <v>6158</v>
      </c>
      <c r="K5989" s="8">
        <v>81.73</v>
      </c>
      <c r="L5989" s="8">
        <v>56.67</v>
      </c>
      <c r="M5989" s="8">
        <v>503293.34</v>
      </c>
      <c r="N5989" s="8">
        <v>348973.86</v>
      </c>
      <c r="O5989" s="8">
        <v>154319.48000000001</v>
      </c>
      <c r="P5989" s="9">
        <f>[1]!Capstone_Sales_Data[[#This Row],[Total Profit]]/[1]!Capstone_Sales_Data[[#This Row],[Total Revenue]]</f>
        <v>0.30661935641747218</v>
      </c>
    </row>
    <row r="5990" spans="1:16" x14ac:dyDescent="0.35">
      <c r="A5990" s="1" t="s">
        <v>6</v>
      </c>
      <c r="B5990" s="1" t="s">
        <v>390</v>
      </c>
      <c r="C5990" s="1" t="s">
        <v>58</v>
      </c>
      <c r="D5990" s="1" t="s">
        <v>3</v>
      </c>
      <c r="E5990" s="1" t="s">
        <v>4</v>
      </c>
      <c r="F5990" s="2">
        <v>41065</v>
      </c>
      <c r="G5990" s="1" t="s">
        <v>6198</v>
      </c>
      <c r="H5990" s="3">
        <f>[1]!Capstone_Sales_Data[[#This Row],[Ship Date]]-[1]!Capstone_Sales_Data[[#This Row],[Order Date]]</f>
        <v>4</v>
      </c>
      <c r="I5990" s="2">
        <v>41069</v>
      </c>
      <c r="J5990" s="3">
        <v>3952</v>
      </c>
      <c r="K5990" s="4">
        <v>81.73</v>
      </c>
      <c r="L5990" s="4">
        <v>56.67</v>
      </c>
      <c r="M5990" s="4">
        <v>322996.96000000002</v>
      </c>
      <c r="N5990" s="4">
        <v>223959.84</v>
      </c>
      <c r="O5990" s="4">
        <v>99037.119999999995</v>
      </c>
      <c r="P5990" s="5">
        <f>[1]!Capstone_Sales_Data[[#This Row],[Total Profit]]/[1]!Capstone_Sales_Data[[#This Row],[Total Revenue]]</f>
        <v>0.30661935641747212</v>
      </c>
    </row>
    <row r="5991" spans="1:16" x14ac:dyDescent="0.35">
      <c r="A5991" t="s">
        <v>0</v>
      </c>
      <c r="B5991" t="s">
        <v>316</v>
      </c>
      <c r="C5991" t="s">
        <v>47</v>
      </c>
      <c r="D5991" t="s">
        <v>14</v>
      </c>
      <c r="E5991" t="s">
        <v>9</v>
      </c>
      <c r="F5991" s="6">
        <v>40437</v>
      </c>
      <c r="G5991" t="s">
        <v>6199</v>
      </c>
      <c r="H5991" s="7">
        <f>[1]!Capstone_Sales_Data[[#This Row],[Ship Date]]-[1]!Capstone_Sales_Data[[#This Row],[Order Date]]</f>
        <v>1</v>
      </c>
      <c r="I5991" s="6">
        <v>40438</v>
      </c>
      <c r="J5991" s="7">
        <v>9048</v>
      </c>
      <c r="K5991" s="8">
        <v>109.28</v>
      </c>
      <c r="L5991" s="8">
        <v>35.840000000000003</v>
      </c>
      <c r="M5991" s="8">
        <v>988765.44</v>
      </c>
      <c r="N5991" s="8">
        <v>324280.32000000001</v>
      </c>
      <c r="O5991" s="8">
        <v>664485.12</v>
      </c>
      <c r="P5991" s="9">
        <f>[1]!Capstone_Sales_Data[[#This Row],[Total Profit]]/[1]!Capstone_Sales_Data[[#This Row],[Total Revenue]]</f>
        <v>0.67203513909224011</v>
      </c>
    </row>
    <row r="5992" spans="1:16" x14ac:dyDescent="0.35">
      <c r="A5992" s="1" t="s">
        <v>0</v>
      </c>
      <c r="B5992" s="1" t="s">
        <v>151</v>
      </c>
      <c r="C5992" s="1" t="s">
        <v>13</v>
      </c>
      <c r="D5992" s="1" t="s">
        <v>3</v>
      </c>
      <c r="E5992" s="1" t="s">
        <v>9</v>
      </c>
      <c r="F5992" s="2">
        <v>42540</v>
      </c>
      <c r="G5992" s="1" t="s">
        <v>6200</v>
      </c>
      <c r="H5992" s="3">
        <f>[1]!Capstone_Sales_Data[[#This Row],[Ship Date]]-[1]!Capstone_Sales_Data[[#This Row],[Order Date]]</f>
        <v>12</v>
      </c>
      <c r="I5992" s="2">
        <v>42552</v>
      </c>
      <c r="J5992" s="3">
        <v>4417</v>
      </c>
      <c r="K5992" s="4">
        <v>154.06</v>
      </c>
      <c r="L5992" s="4">
        <v>90.93</v>
      </c>
      <c r="M5992" s="4">
        <v>680483.02</v>
      </c>
      <c r="N5992" s="4">
        <v>401637.81</v>
      </c>
      <c r="O5992" s="4">
        <v>278845.21000000002</v>
      </c>
      <c r="P5992" s="5">
        <f>[1]!Capstone_Sales_Data[[#This Row],[Total Profit]]/[1]!Capstone_Sales_Data[[#This Row],[Total Revenue]]</f>
        <v>0.40977541217707386</v>
      </c>
    </row>
    <row r="5993" spans="1:16" x14ac:dyDescent="0.35">
      <c r="A5993" t="s">
        <v>11</v>
      </c>
      <c r="B5993" t="s">
        <v>139</v>
      </c>
      <c r="C5993" t="s">
        <v>17</v>
      </c>
      <c r="D5993" t="s">
        <v>14</v>
      </c>
      <c r="E5993" t="s">
        <v>4</v>
      </c>
      <c r="F5993" s="6">
        <v>42505</v>
      </c>
      <c r="G5993" t="s">
        <v>6201</v>
      </c>
      <c r="H5993" s="7">
        <f>[1]!Capstone_Sales_Data[[#This Row],[Ship Date]]-[1]!Capstone_Sales_Data[[#This Row],[Order Date]]</f>
        <v>46</v>
      </c>
      <c r="I5993" s="6">
        <v>42551</v>
      </c>
      <c r="J5993" s="7">
        <v>66</v>
      </c>
      <c r="K5993" s="8">
        <v>668.27</v>
      </c>
      <c r="L5993" s="8">
        <v>502.54</v>
      </c>
      <c r="M5993" s="8">
        <v>44105.82</v>
      </c>
      <c r="N5993" s="8">
        <v>33167.64</v>
      </c>
      <c r="O5993" s="8">
        <v>10938.18</v>
      </c>
      <c r="P5993" s="9">
        <f>[1]!Capstone_Sales_Data[[#This Row],[Total Profit]]/[1]!Capstone_Sales_Data[[#This Row],[Total Revenue]]</f>
        <v>0.24799856345489099</v>
      </c>
    </row>
    <row r="5994" spans="1:16" x14ac:dyDescent="0.35">
      <c r="A5994" s="1" t="s">
        <v>6</v>
      </c>
      <c r="B5994" s="1" t="s">
        <v>76</v>
      </c>
      <c r="C5994" s="1" t="s">
        <v>17</v>
      </c>
      <c r="D5994" s="1" t="s">
        <v>14</v>
      </c>
      <c r="E5994" s="1" t="s">
        <v>22</v>
      </c>
      <c r="F5994" s="2">
        <v>41389</v>
      </c>
      <c r="G5994" s="1" t="s">
        <v>6202</v>
      </c>
      <c r="H5994" s="3">
        <f>[1]!Capstone_Sales_Data[[#This Row],[Ship Date]]-[1]!Capstone_Sales_Data[[#This Row],[Order Date]]</f>
        <v>23</v>
      </c>
      <c r="I5994" s="2">
        <v>41412</v>
      </c>
      <c r="J5994" s="3">
        <v>8030</v>
      </c>
      <c r="K5994" s="4">
        <v>668.27</v>
      </c>
      <c r="L5994" s="4">
        <v>502.54</v>
      </c>
      <c r="M5994" s="4">
        <v>5366208.0999999996</v>
      </c>
      <c r="N5994" s="4">
        <v>4035396.2</v>
      </c>
      <c r="O5994" s="4">
        <v>1330811.8999999999</v>
      </c>
      <c r="P5994" s="5">
        <f>[1]!Capstone_Sales_Data[[#This Row],[Total Profit]]/[1]!Capstone_Sales_Data[[#This Row],[Total Revenue]]</f>
        <v>0.24799856345489099</v>
      </c>
    </row>
    <row r="5995" spans="1:16" x14ac:dyDescent="0.35">
      <c r="A5995" t="s">
        <v>49</v>
      </c>
      <c r="B5995" t="s">
        <v>797</v>
      </c>
      <c r="C5995" t="s">
        <v>58</v>
      </c>
      <c r="D5995" t="s">
        <v>3</v>
      </c>
      <c r="E5995" t="s">
        <v>22</v>
      </c>
      <c r="F5995" s="6">
        <v>42018</v>
      </c>
      <c r="G5995" t="s">
        <v>6203</v>
      </c>
      <c r="H5995" s="7">
        <f>[1]!Capstone_Sales_Data[[#This Row],[Ship Date]]-[1]!Capstone_Sales_Data[[#This Row],[Order Date]]</f>
        <v>5</v>
      </c>
      <c r="I5995" s="6">
        <v>42023</v>
      </c>
      <c r="J5995" s="7">
        <v>7376</v>
      </c>
      <c r="K5995" s="8">
        <v>81.73</v>
      </c>
      <c r="L5995" s="8">
        <v>56.67</v>
      </c>
      <c r="M5995" s="8">
        <v>602840.48</v>
      </c>
      <c r="N5995" s="8">
        <v>417997.92</v>
      </c>
      <c r="O5995" s="8">
        <v>184842.56</v>
      </c>
      <c r="P5995" s="9">
        <f>[1]!Capstone_Sales_Data[[#This Row],[Total Profit]]/[1]!Capstone_Sales_Data[[#This Row],[Total Revenue]]</f>
        <v>0.30661935641747218</v>
      </c>
    </row>
    <row r="5996" spans="1:16" x14ac:dyDescent="0.35">
      <c r="A5996" s="1" t="s">
        <v>24</v>
      </c>
      <c r="B5996" s="1" t="s">
        <v>640</v>
      </c>
      <c r="C5996" s="1" t="s">
        <v>91</v>
      </c>
      <c r="D5996" s="1" t="s">
        <v>14</v>
      </c>
      <c r="E5996" s="1" t="s">
        <v>9</v>
      </c>
      <c r="F5996" s="2">
        <v>42076</v>
      </c>
      <c r="G5996" s="1" t="s">
        <v>6204</v>
      </c>
      <c r="H5996" s="3">
        <f>[1]!Capstone_Sales_Data[[#This Row],[Ship Date]]-[1]!Capstone_Sales_Data[[#This Row],[Order Date]]</f>
        <v>15</v>
      </c>
      <c r="I5996" s="2">
        <v>42091</v>
      </c>
      <c r="J5996" s="3">
        <v>9204</v>
      </c>
      <c r="K5996" s="4">
        <v>9.33</v>
      </c>
      <c r="L5996" s="4">
        <v>6.92</v>
      </c>
      <c r="M5996" s="4">
        <v>85873.32</v>
      </c>
      <c r="N5996" s="4">
        <v>63691.68</v>
      </c>
      <c r="O5996" s="4">
        <v>22181.64</v>
      </c>
      <c r="P5996" s="5">
        <f>[1]!Capstone_Sales_Data[[#This Row],[Total Profit]]/[1]!Capstone_Sales_Data[[#This Row],[Total Revenue]]</f>
        <v>0.25830653804930331</v>
      </c>
    </row>
    <row r="5997" spans="1:16" x14ac:dyDescent="0.35">
      <c r="A5997" t="s">
        <v>0</v>
      </c>
      <c r="B5997" t="s">
        <v>241</v>
      </c>
      <c r="C5997" t="s">
        <v>17</v>
      </c>
      <c r="D5997" t="s">
        <v>14</v>
      </c>
      <c r="E5997" t="s">
        <v>22</v>
      </c>
      <c r="F5997" s="6">
        <v>41018</v>
      </c>
      <c r="G5997" t="s">
        <v>6205</v>
      </c>
      <c r="H5997" s="7">
        <f>[1]!Capstone_Sales_Data[[#This Row],[Ship Date]]-[1]!Capstone_Sales_Data[[#This Row],[Order Date]]</f>
        <v>13</v>
      </c>
      <c r="I5997" s="6">
        <v>41031</v>
      </c>
      <c r="J5997" s="7">
        <v>1643</v>
      </c>
      <c r="K5997" s="8">
        <v>668.27</v>
      </c>
      <c r="L5997" s="8">
        <v>502.54</v>
      </c>
      <c r="M5997" s="8">
        <v>1097967.6100000001</v>
      </c>
      <c r="N5997" s="8">
        <v>825673.22</v>
      </c>
      <c r="O5997" s="8">
        <v>272294.39</v>
      </c>
      <c r="P5997" s="9">
        <f>[1]!Capstone_Sales_Data[[#This Row],[Total Profit]]/[1]!Capstone_Sales_Data[[#This Row],[Total Revenue]]</f>
        <v>0.24799856345489096</v>
      </c>
    </row>
    <row r="5998" spans="1:16" x14ac:dyDescent="0.35">
      <c r="A5998" s="1" t="s">
        <v>11</v>
      </c>
      <c r="B5998" s="1" t="s">
        <v>93</v>
      </c>
      <c r="C5998" s="1" t="s">
        <v>2</v>
      </c>
      <c r="D5998" s="1" t="s">
        <v>3</v>
      </c>
      <c r="E5998" s="1" t="s">
        <v>9</v>
      </c>
      <c r="F5998" s="2">
        <v>41455</v>
      </c>
      <c r="G5998" s="1" t="s">
        <v>6206</v>
      </c>
      <c r="H5998" s="3">
        <f>[1]!Capstone_Sales_Data[[#This Row],[Ship Date]]-[1]!Capstone_Sales_Data[[#This Row],[Order Date]]</f>
        <v>25</v>
      </c>
      <c r="I5998" s="2">
        <v>41480</v>
      </c>
      <c r="J5998" s="3">
        <v>4854</v>
      </c>
      <c r="K5998" s="4">
        <v>651.21</v>
      </c>
      <c r="L5998" s="4">
        <v>524.96</v>
      </c>
      <c r="M5998" s="4">
        <v>3160973.34</v>
      </c>
      <c r="N5998" s="4">
        <v>2548155.84</v>
      </c>
      <c r="O5998" s="4">
        <v>612817.5</v>
      </c>
      <c r="P5998" s="5">
        <f>[1]!Capstone_Sales_Data[[#This Row],[Total Profit]]/[1]!Capstone_Sales_Data[[#This Row],[Total Revenue]]</f>
        <v>0.19386987300563568</v>
      </c>
    </row>
    <row r="5999" spans="1:16" x14ac:dyDescent="0.35">
      <c r="A5999" t="s">
        <v>33</v>
      </c>
      <c r="B5999" t="s">
        <v>277</v>
      </c>
      <c r="C5999" t="s">
        <v>31</v>
      </c>
      <c r="D5999" t="s">
        <v>3</v>
      </c>
      <c r="E5999" t="s">
        <v>4</v>
      </c>
      <c r="F5999" s="6">
        <v>42238</v>
      </c>
      <c r="G5999" t="s">
        <v>6207</v>
      </c>
      <c r="H5999" s="7">
        <f>[1]!Capstone_Sales_Data[[#This Row],[Ship Date]]-[1]!Capstone_Sales_Data[[#This Row],[Order Date]]</f>
        <v>13</v>
      </c>
      <c r="I5999" s="6">
        <v>42251</v>
      </c>
      <c r="J5999" s="7">
        <v>6029</v>
      </c>
      <c r="K5999" s="8">
        <v>421.89</v>
      </c>
      <c r="L5999" s="8">
        <v>364.69</v>
      </c>
      <c r="M5999" s="8">
        <v>2543574.81</v>
      </c>
      <c r="N5999" s="8">
        <v>2198716.0099999998</v>
      </c>
      <c r="O5999" s="8">
        <v>344858.8</v>
      </c>
      <c r="P5999" s="9">
        <f>[1]!Capstone_Sales_Data[[#This Row],[Total Profit]]/[1]!Capstone_Sales_Data[[#This Row],[Total Revenue]]</f>
        <v>0.13558036455000116</v>
      </c>
    </row>
    <row r="6000" spans="1:16" x14ac:dyDescent="0.35">
      <c r="A6000" s="1" t="s">
        <v>6</v>
      </c>
      <c r="B6000" s="1" t="s">
        <v>120</v>
      </c>
      <c r="C6000" s="1" t="s">
        <v>2</v>
      </c>
      <c r="D6000" s="1" t="s">
        <v>14</v>
      </c>
      <c r="E6000" s="1" t="s">
        <v>38</v>
      </c>
      <c r="F6000" s="2">
        <v>42607</v>
      </c>
      <c r="G6000" s="1" t="s">
        <v>6208</v>
      </c>
      <c r="H6000" s="3">
        <f>[1]!Capstone_Sales_Data[[#This Row],[Ship Date]]-[1]!Capstone_Sales_Data[[#This Row],[Order Date]]</f>
        <v>4</v>
      </c>
      <c r="I6000" s="2">
        <v>42611</v>
      </c>
      <c r="J6000" s="3">
        <v>4393</v>
      </c>
      <c r="K6000" s="4">
        <v>651.21</v>
      </c>
      <c r="L6000" s="4">
        <v>524.96</v>
      </c>
      <c r="M6000" s="4">
        <v>2860765.53</v>
      </c>
      <c r="N6000" s="4">
        <v>2306149.2799999998</v>
      </c>
      <c r="O6000" s="4">
        <v>554616.25</v>
      </c>
      <c r="P6000" s="5">
        <f>[1]!Capstone_Sales_Data[[#This Row],[Total Profit]]/[1]!Capstone_Sales_Data[[#This Row],[Total Revenue]]</f>
        <v>0.19386987300563568</v>
      </c>
    </row>
    <row r="6001" spans="1:16" x14ac:dyDescent="0.35">
      <c r="A6001" t="s">
        <v>176</v>
      </c>
      <c r="B6001" t="s">
        <v>177</v>
      </c>
      <c r="C6001" t="s">
        <v>47</v>
      </c>
      <c r="D6001" t="s">
        <v>3</v>
      </c>
      <c r="E6001" t="s">
        <v>9</v>
      </c>
      <c r="F6001" s="6">
        <v>40806</v>
      </c>
      <c r="G6001" t="s">
        <v>6209</v>
      </c>
      <c r="H6001" s="7">
        <f>[1]!Capstone_Sales_Data[[#This Row],[Ship Date]]-[1]!Capstone_Sales_Data[[#This Row],[Order Date]]</f>
        <v>13</v>
      </c>
      <c r="I6001" s="6">
        <v>40819</v>
      </c>
      <c r="J6001" s="7">
        <v>6200</v>
      </c>
      <c r="K6001" s="8">
        <v>109.28</v>
      </c>
      <c r="L6001" s="8">
        <v>35.840000000000003</v>
      </c>
      <c r="M6001" s="8">
        <v>677536</v>
      </c>
      <c r="N6001" s="8">
        <v>222208</v>
      </c>
      <c r="O6001" s="8">
        <v>455328</v>
      </c>
      <c r="P6001" s="9">
        <f>[1]!Capstone_Sales_Data[[#This Row],[Total Profit]]/[1]!Capstone_Sales_Data[[#This Row],[Total Revenue]]</f>
        <v>0.67203513909224011</v>
      </c>
    </row>
    <row r="6002" spans="1:16" x14ac:dyDescent="0.35">
      <c r="A6002" s="1" t="s">
        <v>6</v>
      </c>
      <c r="B6002" s="1" t="s">
        <v>72</v>
      </c>
      <c r="C6002" s="1" t="s">
        <v>28</v>
      </c>
      <c r="D6002" s="1" t="s">
        <v>3</v>
      </c>
      <c r="E6002" s="1" t="s">
        <v>9</v>
      </c>
      <c r="F6002" s="2">
        <v>41003</v>
      </c>
      <c r="G6002" s="1" t="s">
        <v>6210</v>
      </c>
      <c r="H6002" s="3">
        <f>[1]!Capstone_Sales_Data[[#This Row],[Ship Date]]-[1]!Capstone_Sales_Data[[#This Row],[Order Date]]</f>
        <v>17</v>
      </c>
      <c r="I6002" s="2">
        <v>41020</v>
      </c>
      <c r="J6002" s="3">
        <v>9737</v>
      </c>
      <c r="K6002" s="4">
        <v>255.28</v>
      </c>
      <c r="L6002" s="4">
        <v>159.41999999999999</v>
      </c>
      <c r="M6002" s="4">
        <v>2485661.36</v>
      </c>
      <c r="N6002" s="4">
        <v>1552272.54</v>
      </c>
      <c r="O6002" s="4">
        <v>933388.82</v>
      </c>
      <c r="P6002" s="5">
        <f>[1]!Capstone_Sales_Data[[#This Row],[Total Profit]]/[1]!Capstone_Sales_Data[[#This Row],[Total Revenue]]</f>
        <v>0.37550924475086178</v>
      </c>
    </row>
    <row r="6003" spans="1:16" x14ac:dyDescent="0.35">
      <c r="A6003" t="s">
        <v>24</v>
      </c>
      <c r="B6003" t="s">
        <v>25</v>
      </c>
      <c r="C6003" t="s">
        <v>17</v>
      </c>
      <c r="D6003" t="s">
        <v>14</v>
      </c>
      <c r="E6003" t="s">
        <v>38</v>
      </c>
      <c r="F6003" s="6">
        <v>40838</v>
      </c>
      <c r="G6003" t="s">
        <v>6211</v>
      </c>
      <c r="H6003" s="7">
        <f>[1]!Capstone_Sales_Data[[#This Row],[Ship Date]]-[1]!Capstone_Sales_Data[[#This Row],[Order Date]]</f>
        <v>33</v>
      </c>
      <c r="I6003" s="6">
        <v>40871</v>
      </c>
      <c r="J6003" s="7">
        <v>320</v>
      </c>
      <c r="K6003" s="8">
        <v>668.27</v>
      </c>
      <c r="L6003" s="8">
        <v>502.54</v>
      </c>
      <c r="M6003" s="8">
        <v>213846.39999999999</v>
      </c>
      <c r="N6003" s="8">
        <v>160812.79999999999</v>
      </c>
      <c r="O6003" s="8">
        <v>53033.599999999999</v>
      </c>
      <c r="P6003" s="9">
        <f>[1]!Capstone_Sales_Data[[#This Row],[Total Profit]]/[1]!Capstone_Sales_Data[[#This Row],[Total Revenue]]</f>
        <v>0.24799856345489099</v>
      </c>
    </row>
    <row r="6004" spans="1:16" x14ac:dyDescent="0.35">
      <c r="A6004" s="1" t="s">
        <v>6</v>
      </c>
      <c r="B6004" s="1" t="s">
        <v>153</v>
      </c>
      <c r="C6004" s="1" t="s">
        <v>8</v>
      </c>
      <c r="D6004" s="1" t="s">
        <v>14</v>
      </c>
      <c r="E6004" s="1" t="s">
        <v>4</v>
      </c>
      <c r="F6004" s="2">
        <v>41107</v>
      </c>
      <c r="G6004" s="1" t="s">
        <v>6212</v>
      </c>
      <c r="H6004" s="3">
        <f>[1]!Capstone_Sales_Data[[#This Row],[Ship Date]]-[1]!Capstone_Sales_Data[[#This Row],[Order Date]]</f>
        <v>39</v>
      </c>
      <c r="I6004" s="2">
        <v>41146</v>
      </c>
      <c r="J6004" s="3">
        <v>5298</v>
      </c>
      <c r="K6004" s="4">
        <v>47.45</v>
      </c>
      <c r="L6004" s="4">
        <v>31.79</v>
      </c>
      <c r="M6004" s="4">
        <v>251390.1</v>
      </c>
      <c r="N6004" s="4">
        <v>168423.42</v>
      </c>
      <c r="O6004" s="4">
        <v>82966.679999999993</v>
      </c>
      <c r="P6004" s="5">
        <f>[1]!Capstone_Sales_Data[[#This Row],[Total Profit]]/[1]!Capstone_Sales_Data[[#This Row],[Total Revenue]]</f>
        <v>0.330031612223393</v>
      </c>
    </row>
    <row r="6005" spans="1:16" x14ac:dyDescent="0.35">
      <c r="A6005" t="s">
        <v>0</v>
      </c>
      <c r="B6005" t="s">
        <v>314</v>
      </c>
      <c r="C6005" t="s">
        <v>91</v>
      </c>
      <c r="D6005" t="s">
        <v>3</v>
      </c>
      <c r="E6005" t="s">
        <v>9</v>
      </c>
      <c r="F6005" s="6">
        <v>41611</v>
      </c>
      <c r="G6005" t="s">
        <v>6213</v>
      </c>
      <c r="H6005" s="7">
        <f>[1]!Capstone_Sales_Data[[#This Row],[Ship Date]]-[1]!Capstone_Sales_Data[[#This Row],[Order Date]]</f>
        <v>3</v>
      </c>
      <c r="I6005" s="6">
        <v>41614</v>
      </c>
      <c r="J6005" s="7">
        <v>9051</v>
      </c>
      <c r="K6005" s="8">
        <v>9.33</v>
      </c>
      <c r="L6005" s="8">
        <v>6.92</v>
      </c>
      <c r="M6005" s="8">
        <v>84445.83</v>
      </c>
      <c r="N6005" s="8">
        <v>62632.92</v>
      </c>
      <c r="O6005" s="8">
        <v>21812.91</v>
      </c>
      <c r="P6005" s="9">
        <f>[1]!Capstone_Sales_Data[[#This Row],[Total Profit]]/[1]!Capstone_Sales_Data[[#This Row],[Total Revenue]]</f>
        <v>0.25830653804930331</v>
      </c>
    </row>
    <row r="6006" spans="1:16" x14ac:dyDescent="0.35">
      <c r="A6006" s="1" t="s">
        <v>6</v>
      </c>
      <c r="B6006" s="1" t="s">
        <v>60</v>
      </c>
      <c r="C6006" s="1" t="s">
        <v>58</v>
      </c>
      <c r="D6006" s="1" t="s">
        <v>14</v>
      </c>
      <c r="E6006" s="1" t="s">
        <v>9</v>
      </c>
      <c r="F6006" s="2">
        <v>42540</v>
      </c>
      <c r="G6006" s="1" t="s">
        <v>6214</v>
      </c>
      <c r="H6006" s="3">
        <f>[1]!Capstone_Sales_Data[[#This Row],[Ship Date]]-[1]!Capstone_Sales_Data[[#This Row],[Order Date]]</f>
        <v>8</v>
      </c>
      <c r="I6006" s="2">
        <v>42548</v>
      </c>
      <c r="J6006" s="3">
        <v>7991</v>
      </c>
      <c r="K6006" s="4">
        <v>81.73</v>
      </c>
      <c r="L6006" s="4">
        <v>56.67</v>
      </c>
      <c r="M6006" s="4">
        <v>653104.43000000005</v>
      </c>
      <c r="N6006" s="4">
        <v>452849.97</v>
      </c>
      <c r="O6006" s="4">
        <v>200254.46</v>
      </c>
      <c r="P6006" s="5">
        <f>[1]!Capstone_Sales_Data[[#This Row],[Total Profit]]/[1]!Capstone_Sales_Data[[#This Row],[Total Revenue]]</f>
        <v>0.30661935641747212</v>
      </c>
    </row>
    <row r="6007" spans="1:16" x14ac:dyDescent="0.35">
      <c r="A6007" t="s">
        <v>0</v>
      </c>
      <c r="B6007" t="s">
        <v>125</v>
      </c>
      <c r="C6007" t="s">
        <v>91</v>
      </c>
      <c r="D6007" t="s">
        <v>3</v>
      </c>
      <c r="E6007" t="s">
        <v>38</v>
      </c>
      <c r="F6007" s="6">
        <v>40325</v>
      </c>
      <c r="G6007" t="s">
        <v>6215</v>
      </c>
      <c r="H6007" s="7">
        <f>[1]!Capstone_Sales_Data[[#This Row],[Ship Date]]-[1]!Capstone_Sales_Data[[#This Row],[Order Date]]</f>
        <v>21</v>
      </c>
      <c r="I6007" s="6">
        <v>40346</v>
      </c>
      <c r="J6007" s="7">
        <v>5560</v>
      </c>
      <c r="K6007" s="8">
        <v>9.33</v>
      </c>
      <c r="L6007" s="8">
        <v>6.92</v>
      </c>
      <c r="M6007" s="8">
        <v>51874.8</v>
      </c>
      <c r="N6007" s="8">
        <v>38475.199999999997</v>
      </c>
      <c r="O6007" s="8">
        <v>13399.6</v>
      </c>
      <c r="P6007" s="9">
        <f>[1]!Capstone_Sales_Data[[#This Row],[Total Profit]]/[1]!Capstone_Sales_Data[[#This Row],[Total Revenue]]</f>
        <v>0.25830653804930331</v>
      </c>
    </row>
    <row r="6008" spans="1:16" x14ac:dyDescent="0.35">
      <c r="A6008" s="1" t="s">
        <v>6</v>
      </c>
      <c r="B6008" s="1" t="s">
        <v>143</v>
      </c>
      <c r="C6008" s="1" t="s">
        <v>63</v>
      </c>
      <c r="D6008" s="1" t="s">
        <v>14</v>
      </c>
      <c r="E6008" s="1" t="s">
        <v>38</v>
      </c>
      <c r="F6008" s="2">
        <v>42849</v>
      </c>
      <c r="G6008" s="1" t="s">
        <v>6216</v>
      </c>
      <c r="H6008" s="3">
        <f>[1]!Capstone_Sales_Data[[#This Row],[Ship Date]]-[1]!Capstone_Sales_Data[[#This Row],[Order Date]]</f>
        <v>26</v>
      </c>
      <c r="I6008" s="2">
        <v>42875</v>
      </c>
      <c r="J6008" s="3">
        <v>7231</v>
      </c>
      <c r="K6008" s="4">
        <v>437.2</v>
      </c>
      <c r="L6008" s="4">
        <v>263.33</v>
      </c>
      <c r="M6008" s="4">
        <v>3161393.2</v>
      </c>
      <c r="N6008" s="4">
        <v>1904139.23</v>
      </c>
      <c r="O6008" s="4">
        <v>1257253.97</v>
      </c>
      <c r="P6008" s="5">
        <f>[1]!Capstone_Sales_Data[[#This Row],[Total Profit]]/[1]!Capstone_Sales_Data[[#This Row],[Total Revenue]]</f>
        <v>0.39768984446477579</v>
      </c>
    </row>
    <row r="6009" spans="1:16" x14ac:dyDescent="0.35">
      <c r="A6009" t="s">
        <v>24</v>
      </c>
      <c r="B6009" t="s">
        <v>667</v>
      </c>
      <c r="C6009" t="s">
        <v>13</v>
      </c>
      <c r="D6009" t="s">
        <v>14</v>
      </c>
      <c r="E6009" t="s">
        <v>38</v>
      </c>
      <c r="F6009" s="6">
        <v>40406</v>
      </c>
      <c r="G6009" t="s">
        <v>6217</v>
      </c>
      <c r="H6009" s="7">
        <f>[1]!Capstone_Sales_Data[[#This Row],[Ship Date]]-[1]!Capstone_Sales_Data[[#This Row],[Order Date]]</f>
        <v>43</v>
      </c>
      <c r="I6009" s="6">
        <v>40449</v>
      </c>
      <c r="J6009" s="7">
        <v>5509</v>
      </c>
      <c r="K6009" s="8">
        <v>154.06</v>
      </c>
      <c r="L6009" s="8">
        <v>90.93</v>
      </c>
      <c r="M6009" s="8">
        <v>848716.54</v>
      </c>
      <c r="N6009" s="8">
        <v>500933.37</v>
      </c>
      <c r="O6009" s="8">
        <v>347783.17</v>
      </c>
      <c r="P6009" s="9">
        <f>[1]!Capstone_Sales_Data[[#This Row],[Total Profit]]/[1]!Capstone_Sales_Data[[#This Row],[Total Revenue]]</f>
        <v>0.40977541217707381</v>
      </c>
    </row>
    <row r="6010" spans="1:16" x14ac:dyDescent="0.35">
      <c r="A6010" s="1" t="s">
        <v>33</v>
      </c>
      <c r="B6010" s="1" t="s">
        <v>53</v>
      </c>
      <c r="C6010" s="1" t="s">
        <v>31</v>
      </c>
      <c r="D6010" s="1" t="s">
        <v>3</v>
      </c>
      <c r="E6010" s="1" t="s">
        <v>22</v>
      </c>
      <c r="F6010" s="2">
        <v>40274</v>
      </c>
      <c r="G6010" s="1" t="s">
        <v>6218</v>
      </c>
      <c r="H6010" s="3">
        <f>[1]!Capstone_Sales_Data[[#This Row],[Ship Date]]-[1]!Capstone_Sales_Data[[#This Row],[Order Date]]</f>
        <v>5</v>
      </c>
      <c r="I6010" s="2">
        <v>40279</v>
      </c>
      <c r="J6010" s="3">
        <v>4930</v>
      </c>
      <c r="K6010" s="4">
        <v>421.89</v>
      </c>
      <c r="L6010" s="4">
        <v>364.69</v>
      </c>
      <c r="M6010" s="4">
        <v>2079917.7</v>
      </c>
      <c r="N6010" s="4">
        <v>1797921.7</v>
      </c>
      <c r="O6010" s="4">
        <v>281996</v>
      </c>
      <c r="P6010" s="5">
        <f>[1]!Capstone_Sales_Data[[#This Row],[Total Profit]]/[1]!Capstone_Sales_Data[[#This Row],[Total Revenue]]</f>
        <v>0.13558036455000119</v>
      </c>
    </row>
    <row r="6011" spans="1:16" x14ac:dyDescent="0.35">
      <c r="A6011" t="s">
        <v>24</v>
      </c>
      <c r="B6011" t="s">
        <v>282</v>
      </c>
      <c r="C6011" t="s">
        <v>58</v>
      </c>
      <c r="D6011" t="s">
        <v>14</v>
      </c>
      <c r="E6011" t="s">
        <v>9</v>
      </c>
      <c r="F6011" s="6">
        <v>40439</v>
      </c>
      <c r="G6011" t="s">
        <v>6219</v>
      </c>
      <c r="H6011" s="7">
        <f>[1]!Capstone_Sales_Data[[#This Row],[Ship Date]]-[1]!Capstone_Sales_Data[[#This Row],[Order Date]]</f>
        <v>37</v>
      </c>
      <c r="I6011" s="6">
        <v>40476</v>
      </c>
      <c r="J6011" s="7">
        <v>7062</v>
      </c>
      <c r="K6011" s="8">
        <v>81.73</v>
      </c>
      <c r="L6011" s="8">
        <v>56.67</v>
      </c>
      <c r="M6011" s="8">
        <v>577177.26</v>
      </c>
      <c r="N6011" s="8">
        <v>400203.54</v>
      </c>
      <c r="O6011" s="8">
        <v>176973.72</v>
      </c>
      <c r="P6011" s="9">
        <f>[1]!Capstone_Sales_Data[[#This Row],[Total Profit]]/[1]!Capstone_Sales_Data[[#This Row],[Total Revenue]]</f>
        <v>0.30661935641747218</v>
      </c>
    </row>
    <row r="6012" spans="1:16" x14ac:dyDescent="0.35">
      <c r="A6012" s="1" t="s">
        <v>33</v>
      </c>
      <c r="B6012" s="1" t="s">
        <v>273</v>
      </c>
      <c r="C6012" s="1" t="s">
        <v>91</v>
      </c>
      <c r="D6012" s="1" t="s">
        <v>3</v>
      </c>
      <c r="E6012" s="1" t="s">
        <v>22</v>
      </c>
      <c r="F6012" s="2">
        <v>42043</v>
      </c>
      <c r="G6012" s="1" t="s">
        <v>6220</v>
      </c>
      <c r="H6012" s="3">
        <f>[1]!Capstone_Sales_Data[[#This Row],[Ship Date]]-[1]!Capstone_Sales_Data[[#This Row],[Order Date]]</f>
        <v>23</v>
      </c>
      <c r="I6012" s="2">
        <v>42066</v>
      </c>
      <c r="J6012" s="3">
        <v>5503</v>
      </c>
      <c r="K6012" s="4">
        <v>9.33</v>
      </c>
      <c r="L6012" s="4">
        <v>6.92</v>
      </c>
      <c r="M6012" s="4">
        <v>51342.99</v>
      </c>
      <c r="N6012" s="4">
        <v>38080.76</v>
      </c>
      <c r="O6012" s="4">
        <v>13262.23</v>
      </c>
      <c r="P6012" s="5">
        <f>[1]!Capstone_Sales_Data[[#This Row],[Total Profit]]/[1]!Capstone_Sales_Data[[#This Row],[Total Revenue]]</f>
        <v>0.25830653804930331</v>
      </c>
    </row>
    <row r="6013" spans="1:16" x14ac:dyDescent="0.35">
      <c r="A6013" t="s">
        <v>33</v>
      </c>
      <c r="B6013" t="s">
        <v>34</v>
      </c>
      <c r="C6013" t="s">
        <v>63</v>
      </c>
      <c r="D6013" t="s">
        <v>14</v>
      </c>
      <c r="E6013" t="s">
        <v>22</v>
      </c>
      <c r="F6013" s="6">
        <v>42466</v>
      </c>
      <c r="G6013" t="s">
        <v>6221</v>
      </c>
      <c r="H6013" s="7">
        <f>[1]!Capstone_Sales_Data[[#This Row],[Ship Date]]-[1]!Capstone_Sales_Data[[#This Row],[Order Date]]</f>
        <v>37</v>
      </c>
      <c r="I6013" s="6">
        <v>42503</v>
      </c>
      <c r="J6013" s="7">
        <v>884</v>
      </c>
      <c r="K6013" s="8">
        <v>437.2</v>
      </c>
      <c r="L6013" s="8">
        <v>263.33</v>
      </c>
      <c r="M6013" s="8">
        <v>386484.8</v>
      </c>
      <c r="N6013" s="8">
        <v>232783.72</v>
      </c>
      <c r="O6013" s="8">
        <v>153701.07999999999</v>
      </c>
      <c r="P6013" s="9">
        <f>[1]!Capstone_Sales_Data[[#This Row],[Total Profit]]/[1]!Capstone_Sales_Data[[#This Row],[Total Revenue]]</f>
        <v>0.39768984446477584</v>
      </c>
    </row>
    <row r="6014" spans="1:16" x14ac:dyDescent="0.35">
      <c r="A6014" s="1" t="s">
        <v>6</v>
      </c>
      <c r="B6014" s="1" t="s">
        <v>390</v>
      </c>
      <c r="C6014" s="1" t="s">
        <v>51</v>
      </c>
      <c r="D6014" s="1" t="s">
        <v>14</v>
      </c>
      <c r="E6014" s="1" t="s">
        <v>4</v>
      </c>
      <c r="F6014" s="2">
        <v>42244</v>
      </c>
      <c r="G6014" s="1" t="s">
        <v>6222</v>
      </c>
      <c r="H6014" s="3">
        <f>[1]!Capstone_Sales_Data[[#This Row],[Ship Date]]-[1]!Capstone_Sales_Data[[#This Row],[Order Date]]</f>
        <v>16</v>
      </c>
      <c r="I6014" s="2">
        <v>42260</v>
      </c>
      <c r="J6014" s="3">
        <v>5865</v>
      </c>
      <c r="K6014" s="4">
        <v>152.58000000000001</v>
      </c>
      <c r="L6014" s="4">
        <v>97.44</v>
      </c>
      <c r="M6014" s="4">
        <v>894881.7</v>
      </c>
      <c r="N6014" s="4">
        <v>571485.6</v>
      </c>
      <c r="O6014" s="4">
        <v>323396.09999999998</v>
      </c>
      <c r="P6014" s="5">
        <f>[1]!Capstone_Sales_Data[[#This Row],[Total Profit]]/[1]!Capstone_Sales_Data[[#This Row],[Total Revenue]]</f>
        <v>0.36138419189933146</v>
      </c>
    </row>
    <row r="6015" spans="1:16" x14ac:dyDescent="0.35">
      <c r="A6015" t="s">
        <v>6</v>
      </c>
      <c r="B6015" t="s">
        <v>131</v>
      </c>
      <c r="C6015" t="s">
        <v>47</v>
      </c>
      <c r="D6015" t="s">
        <v>14</v>
      </c>
      <c r="E6015" t="s">
        <v>4</v>
      </c>
      <c r="F6015" s="6">
        <v>40921</v>
      </c>
      <c r="G6015" t="s">
        <v>6223</v>
      </c>
      <c r="H6015" s="7">
        <f>[1]!Capstone_Sales_Data[[#This Row],[Ship Date]]-[1]!Capstone_Sales_Data[[#This Row],[Order Date]]</f>
        <v>38</v>
      </c>
      <c r="I6015" s="6">
        <v>40959</v>
      </c>
      <c r="J6015" s="7">
        <v>139</v>
      </c>
      <c r="K6015" s="8">
        <v>109.28</v>
      </c>
      <c r="L6015" s="8">
        <v>35.840000000000003</v>
      </c>
      <c r="M6015" s="8">
        <v>15189.92</v>
      </c>
      <c r="N6015" s="8">
        <v>4981.76</v>
      </c>
      <c r="O6015" s="8">
        <v>10208.16</v>
      </c>
      <c r="P6015" s="9">
        <f>[1]!Capstone_Sales_Data[[#This Row],[Total Profit]]/[1]!Capstone_Sales_Data[[#This Row],[Total Revenue]]</f>
        <v>0.67203513909224011</v>
      </c>
    </row>
    <row r="6016" spans="1:16" x14ac:dyDescent="0.35">
      <c r="A6016" s="1" t="s">
        <v>0</v>
      </c>
      <c r="B6016" s="1" t="s">
        <v>1</v>
      </c>
      <c r="C6016" s="1" t="s">
        <v>13</v>
      </c>
      <c r="D6016" s="1" t="s">
        <v>14</v>
      </c>
      <c r="E6016" s="1" t="s">
        <v>4</v>
      </c>
      <c r="F6016" s="2">
        <v>41193</v>
      </c>
      <c r="G6016" s="1" t="s">
        <v>6224</v>
      </c>
      <c r="H6016" s="3">
        <f>[1]!Capstone_Sales_Data[[#This Row],[Ship Date]]-[1]!Capstone_Sales_Data[[#This Row],[Order Date]]</f>
        <v>38</v>
      </c>
      <c r="I6016" s="2">
        <v>41231</v>
      </c>
      <c r="J6016" s="3">
        <v>5429</v>
      </c>
      <c r="K6016" s="4">
        <v>154.06</v>
      </c>
      <c r="L6016" s="4">
        <v>90.93</v>
      </c>
      <c r="M6016" s="4">
        <v>836391.74</v>
      </c>
      <c r="N6016" s="4">
        <v>493658.97</v>
      </c>
      <c r="O6016" s="4">
        <v>342732.77</v>
      </c>
      <c r="P6016" s="5">
        <f>[1]!Capstone_Sales_Data[[#This Row],[Total Profit]]/[1]!Capstone_Sales_Data[[#This Row],[Total Revenue]]</f>
        <v>0.40977541217707392</v>
      </c>
    </row>
    <row r="6017" spans="1:16" x14ac:dyDescent="0.35">
      <c r="A6017" t="s">
        <v>49</v>
      </c>
      <c r="B6017" t="s">
        <v>719</v>
      </c>
      <c r="C6017" t="s">
        <v>28</v>
      </c>
      <c r="D6017" t="s">
        <v>3</v>
      </c>
      <c r="E6017" t="s">
        <v>22</v>
      </c>
      <c r="F6017" s="6">
        <v>41997</v>
      </c>
      <c r="G6017" t="s">
        <v>6225</v>
      </c>
      <c r="H6017" s="7">
        <f>[1]!Capstone_Sales_Data[[#This Row],[Ship Date]]-[1]!Capstone_Sales_Data[[#This Row],[Order Date]]</f>
        <v>46</v>
      </c>
      <c r="I6017" s="6">
        <v>42043</v>
      </c>
      <c r="J6017" s="7">
        <v>491</v>
      </c>
      <c r="K6017" s="8">
        <v>255.28</v>
      </c>
      <c r="L6017" s="8">
        <v>159.41999999999999</v>
      </c>
      <c r="M6017" s="8">
        <v>125342.48</v>
      </c>
      <c r="N6017" s="8">
        <v>78275.22</v>
      </c>
      <c r="O6017" s="8">
        <v>47067.26</v>
      </c>
      <c r="P6017" s="9">
        <f>[1]!Capstone_Sales_Data[[#This Row],[Total Profit]]/[1]!Capstone_Sales_Data[[#This Row],[Total Revenue]]</f>
        <v>0.37550924475086184</v>
      </c>
    </row>
    <row r="6018" spans="1:16" x14ac:dyDescent="0.35">
      <c r="A6018" s="1" t="s">
        <v>24</v>
      </c>
      <c r="B6018" s="1" t="s">
        <v>414</v>
      </c>
      <c r="C6018" s="1" t="s">
        <v>51</v>
      </c>
      <c r="D6018" s="1" t="s">
        <v>3</v>
      </c>
      <c r="E6018" s="1" t="s">
        <v>38</v>
      </c>
      <c r="F6018" s="2">
        <v>42659</v>
      </c>
      <c r="G6018" s="1" t="s">
        <v>6226</v>
      </c>
      <c r="H6018" s="3">
        <f>[1]!Capstone_Sales_Data[[#This Row],[Ship Date]]-[1]!Capstone_Sales_Data[[#This Row],[Order Date]]</f>
        <v>50</v>
      </c>
      <c r="I6018" s="2">
        <v>42709</v>
      </c>
      <c r="J6018" s="3">
        <v>6109</v>
      </c>
      <c r="K6018" s="4">
        <v>152.58000000000001</v>
      </c>
      <c r="L6018" s="4">
        <v>97.44</v>
      </c>
      <c r="M6018" s="4">
        <v>932111.22</v>
      </c>
      <c r="N6018" s="4">
        <v>595260.96</v>
      </c>
      <c r="O6018" s="4">
        <v>336850.26</v>
      </c>
      <c r="P6018" s="5">
        <f>[1]!Capstone_Sales_Data[[#This Row],[Total Profit]]/[1]!Capstone_Sales_Data[[#This Row],[Total Revenue]]</f>
        <v>0.36138419189933152</v>
      </c>
    </row>
    <row r="6019" spans="1:16" x14ac:dyDescent="0.35">
      <c r="A6019" t="s">
        <v>6</v>
      </c>
      <c r="B6019" t="s">
        <v>113</v>
      </c>
      <c r="C6019" t="s">
        <v>37</v>
      </c>
      <c r="D6019" t="s">
        <v>14</v>
      </c>
      <c r="E6019" t="s">
        <v>9</v>
      </c>
      <c r="F6019" s="6">
        <v>41512</v>
      </c>
      <c r="G6019" t="s">
        <v>6227</v>
      </c>
      <c r="H6019" s="7">
        <f>[1]!Capstone_Sales_Data[[#This Row],[Ship Date]]-[1]!Capstone_Sales_Data[[#This Row],[Order Date]]</f>
        <v>31</v>
      </c>
      <c r="I6019" s="6">
        <v>41543</v>
      </c>
      <c r="J6019" s="7">
        <v>103</v>
      </c>
      <c r="K6019" s="8">
        <v>205.7</v>
      </c>
      <c r="L6019" s="8">
        <v>117.11</v>
      </c>
      <c r="M6019" s="8">
        <v>21187.1</v>
      </c>
      <c r="N6019" s="8">
        <v>12062.33</v>
      </c>
      <c r="O6019" s="8">
        <v>9124.77</v>
      </c>
      <c r="P6019" s="9">
        <f>[1]!Capstone_Sales_Data[[#This Row],[Total Profit]]/[1]!Capstone_Sales_Data[[#This Row],[Total Revenue]]</f>
        <v>0.43067574137092857</v>
      </c>
    </row>
    <row r="6020" spans="1:16" x14ac:dyDescent="0.35">
      <c r="A6020" s="1" t="s">
        <v>49</v>
      </c>
      <c r="B6020" s="1" t="s">
        <v>392</v>
      </c>
      <c r="C6020" s="1" t="s">
        <v>51</v>
      </c>
      <c r="D6020" s="1" t="s">
        <v>3</v>
      </c>
      <c r="E6020" s="1" t="s">
        <v>4</v>
      </c>
      <c r="F6020" s="2">
        <v>42808</v>
      </c>
      <c r="G6020" s="1" t="s">
        <v>6228</v>
      </c>
      <c r="H6020" s="3">
        <f>[1]!Capstone_Sales_Data[[#This Row],[Ship Date]]-[1]!Capstone_Sales_Data[[#This Row],[Order Date]]</f>
        <v>29</v>
      </c>
      <c r="I6020" s="2">
        <v>42837</v>
      </c>
      <c r="J6020" s="3">
        <v>2320</v>
      </c>
      <c r="K6020" s="4">
        <v>152.58000000000001</v>
      </c>
      <c r="L6020" s="4">
        <v>97.44</v>
      </c>
      <c r="M6020" s="4">
        <v>353985.6</v>
      </c>
      <c r="N6020" s="4">
        <v>226060.79999999999</v>
      </c>
      <c r="O6020" s="4">
        <v>127924.8</v>
      </c>
      <c r="P6020" s="5">
        <f>[1]!Capstone_Sales_Data[[#This Row],[Total Profit]]/[1]!Capstone_Sales_Data[[#This Row],[Total Revenue]]</f>
        <v>0.36138419189933152</v>
      </c>
    </row>
    <row r="6021" spans="1:16" x14ac:dyDescent="0.35">
      <c r="A6021" t="s">
        <v>6</v>
      </c>
      <c r="B6021" t="s">
        <v>137</v>
      </c>
      <c r="C6021" t="s">
        <v>37</v>
      </c>
      <c r="D6021" t="s">
        <v>3</v>
      </c>
      <c r="E6021" t="s">
        <v>4</v>
      </c>
      <c r="F6021" s="6">
        <v>41508</v>
      </c>
      <c r="G6021" t="s">
        <v>6229</v>
      </c>
      <c r="H6021" s="7">
        <f>[1]!Capstone_Sales_Data[[#This Row],[Ship Date]]-[1]!Capstone_Sales_Data[[#This Row],[Order Date]]</f>
        <v>25</v>
      </c>
      <c r="I6021" s="6">
        <v>41533</v>
      </c>
      <c r="J6021" s="7">
        <v>9641</v>
      </c>
      <c r="K6021" s="8">
        <v>205.7</v>
      </c>
      <c r="L6021" s="8">
        <v>117.11</v>
      </c>
      <c r="M6021" s="8">
        <v>1983153.7</v>
      </c>
      <c r="N6021" s="8">
        <v>1129057.51</v>
      </c>
      <c r="O6021" s="8">
        <v>854096.19</v>
      </c>
      <c r="P6021" s="9">
        <f>[1]!Capstone_Sales_Data[[#This Row],[Total Profit]]/[1]!Capstone_Sales_Data[[#This Row],[Total Revenue]]</f>
        <v>0.43067574137092851</v>
      </c>
    </row>
    <row r="6022" spans="1:16" x14ac:dyDescent="0.35">
      <c r="A6022" s="1" t="s">
        <v>11</v>
      </c>
      <c r="B6022" s="1" t="s">
        <v>280</v>
      </c>
      <c r="C6022" s="1" t="s">
        <v>47</v>
      </c>
      <c r="D6022" s="1" t="s">
        <v>14</v>
      </c>
      <c r="E6022" s="1" t="s">
        <v>4</v>
      </c>
      <c r="F6022" s="2">
        <v>41260</v>
      </c>
      <c r="G6022" s="1" t="s">
        <v>6230</v>
      </c>
      <c r="H6022" s="3">
        <f>[1]!Capstone_Sales_Data[[#This Row],[Ship Date]]-[1]!Capstone_Sales_Data[[#This Row],[Order Date]]</f>
        <v>13</v>
      </c>
      <c r="I6022" s="2">
        <v>41273</v>
      </c>
      <c r="J6022" s="3">
        <v>975</v>
      </c>
      <c r="K6022" s="4">
        <v>109.28</v>
      </c>
      <c r="L6022" s="4">
        <v>35.840000000000003</v>
      </c>
      <c r="M6022" s="4">
        <v>106548</v>
      </c>
      <c r="N6022" s="4">
        <v>34944</v>
      </c>
      <c r="O6022" s="4">
        <v>71604</v>
      </c>
      <c r="P6022" s="5">
        <f>[1]!Capstone_Sales_Data[[#This Row],[Total Profit]]/[1]!Capstone_Sales_Data[[#This Row],[Total Revenue]]</f>
        <v>0.67203513909224011</v>
      </c>
    </row>
    <row r="6023" spans="1:16" x14ac:dyDescent="0.35">
      <c r="A6023" t="s">
        <v>24</v>
      </c>
      <c r="B6023" t="s">
        <v>414</v>
      </c>
      <c r="C6023" t="s">
        <v>47</v>
      </c>
      <c r="D6023" t="s">
        <v>3</v>
      </c>
      <c r="E6023" t="s">
        <v>4</v>
      </c>
      <c r="F6023" s="6">
        <v>41952</v>
      </c>
      <c r="G6023" t="s">
        <v>6231</v>
      </c>
      <c r="H6023" s="7">
        <f>[1]!Capstone_Sales_Data[[#This Row],[Ship Date]]-[1]!Capstone_Sales_Data[[#This Row],[Order Date]]</f>
        <v>24</v>
      </c>
      <c r="I6023" s="6">
        <v>41976</v>
      </c>
      <c r="J6023" s="7">
        <v>2267</v>
      </c>
      <c r="K6023" s="8">
        <v>109.28</v>
      </c>
      <c r="L6023" s="8">
        <v>35.840000000000003</v>
      </c>
      <c r="M6023" s="8">
        <v>247737.76</v>
      </c>
      <c r="N6023" s="8">
        <v>81249.279999999999</v>
      </c>
      <c r="O6023" s="8">
        <v>166488.48000000001</v>
      </c>
      <c r="P6023" s="9">
        <f>[1]!Capstone_Sales_Data[[#This Row],[Total Profit]]/[1]!Capstone_Sales_Data[[#This Row],[Total Revenue]]</f>
        <v>0.67203513909224011</v>
      </c>
    </row>
    <row r="6024" spans="1:16" x14ac:dyDescent="0.35">
      <c r="A6024" s="1" t="s">
        <v>0</v>
      </c>
      <c r="B6024" s="1" t="s">
        <v>256</v>
      </c>
      <c r="C6024" s="1" t="s">
        <v>47</v>
      </c>
      <c r="D6024" s="1" t="s">
        <v>14</v>
      </c>
      <c r="E6024" s="1" t="s">
        <v>4</v>
      </c>
      <c r="F6024" s="2">
        <v>41095</v>
      </c>
      <c r="G6024" s="1" t="s">
        <v>6232</v>
      </c>
      <c r="H6024" s="3">
        <f>[1]!Capstone_Sales_Data[[#This Row],[Ship Date]]-[1]!Capstone_Sales_Data[[#This Row],[Order Date]]</f>
        <v>3</v>
      </c>
      <c r="I6024" s="2">
        <v>41098</v>
      </c>
      <c r="J6024" s="3">
        <v>1489</v>
      </c>
      <c r="K6024" s="4">
        <v>109.28</v>
      </c>
      <c r="L6024" s="4">
        <v>35.840000000000003</v>
      </c>
      <c r="M6024" s="4">
        <v>162717.92000000001</v>
      </c>
      <c r="N6024" s="4">
        <v>53365.760000000002</v>
      </c>
      <c r="O6024" s="4">
        <v>109352.16</v>
      </c>
      <c r="P6024" s="5">
        <f>[1]!Capstone_Sales_Data[[#This Row],[Total Profit]]/[1]!Capstone_Sales_Data[[#This Row],[Total Revenue]]</f>
        <v>0.67203513909224011</v>
      </c>
    </row>
    <row r="6025" spans="1:16" x14ac:dyDescent="0.35">
      <c r="A6025" t="s">
        <v>6</v>
      </c>
      <c r="B6025" t="s">
        <v>220</v>
      </c>
      <c r="C6025" t="s">
        <v>17</v>
      </c>
      <c r="D6025" t="s">
        <v>3</v>
      </c>
      <c r="E6025" t="s">
        <v>4</v>
      </c>
      <c r="F6025" s="6">
        <v>40738</v>
      </c>
      <c r="G6025" t="s">
        <v>6233</v>
      </c>
      <c r="H6025" s="7">
        <f>[1]!Capstone_Sales_Data[[#This Row],[Ship Date]]-[1]!Capstone_Sales_Data[[#This Row],[Order Date]]</f>
        <v>35</v>
      </c>
      <c r="I6025" s="6">
        <v>40773</v>
      </c>
      <c r="J6025" s="7">
        <v>3646</v>
      </c>
      <c r="K6025" s="8">
        <v>668.27</v>
      </c>
      <c r="L6025" s="8">
        <v>502.54</v>
      </c>
      <c r="M6025" s="8">
        <v>2436512.42</v>
      </c>
      <c r="N6025" s="8">
        <v>1832260.84</v>
      </c>
      <c r="O6025" s="8">
        <v>604251.57999999996</v>
      </c>
      <c r="P6025" s="9">
        <f>[1]!Capstone_Sales_Data[[#This Row],[Total Profit]]/[1]!Capstone_Sales_Data[[#This Row],[Total Revenue]]</f>
        <v>0.24799856345489099</v>
      </c>
    </row>
    <row r="6026" spans="1:16" x14ac:dyDescent="0.35">
      <c r="A6026" s="1" t="s">
        <v>24</v>
      </c>
      <c r="B6026" s="1" t="s">
        <v>275</v>
      </c>
      <c r="C6026" s="1" t="s">
        <v>51</v>
      </c>
      <c r="D6026" s="1" t="s">
        <v>3</v>
      </c>
      <c r="E6026" s="1" t="s">
        <v>22</v>
      </c>
      <c r="F6026" s="2">
        <v>40553</v>
      </c>
      <c r="G6026" s="1" t="s">
        <v>6234</v>
      </c>
      <c r="H6026" s="3">
        <f>[1]!Capstone_Sales_Data[[#This Row],[Ship Date]]-[1]!Capstone_Sales_Data[[#This Row],[Order Date]]</f>
        <v>14</v>
      </c>
      <c r="I6026" s="2">
        <v>40567</v>
      </c>
      <c r="J6026" s="3">
        <v>5775</v>
      </c>
      <c r="K6026" s="4">
        <v>152.58000000000001</v>
      </c>
      <c r="L6026" s="4">
        <v>97.44</v>
      </c>
      <c r="M6026" s="4">
        <v>881149.5</v>
      </c>
      <c r="N6026" s="4">
        <v>562716</v>
      </c>
      <c r="O6026" s="4">
        <v>318433.5</v>
      </c>
      <c r="P6026" s="5">
        <f>[1]!Capstone_Sales_Data[[#This Row],[Total Profit]]/[1]!Capstone_Sales_Data[[#This Row],[Total Revenue]]</f>
        <v>0.36138419189933152</v>
      </c>
    </row>
    <row r="6027" spans="1:16" x14ac:dyDescent="0.35">
      <c r="A6027" t="s">
        <v>24</v>
      </c>
      <c r="B6027" t="s">
        <v>667</v>
      </c>
      <c r="C6027" t="s">
        <v>28</v>
      </c>
      <c r="D6027" t="s">
        <v>14</v>
      </c>
      <c r="E6027" t="s">
        <v>4</v>
      </c>
      <c r="F6027" s="6">
        <v>41983</v>
      </c>
      <c r="G6027" t="s">
        <v>6235</v>
      </c>
      <c r="H6027" s="7">
        <f>[1]!Capstone_Sales_Data[[#This Row],[Ship Date]]-[1]!Capstone_Sales_Data[[#This Row],[Order Date]]</f>
        <v>26</v>
      </c>
      <c r="I6027" s="6">
        <v>42009</v>
      </c>
      <c r="J6027" s="7">
        <v>1943</v>
      </c>
      <c r="K6027" s="8">
        <v>255.28</v>
      </c>
      <c r="L6027" s="8">
        <v>159.41999999999999</v>
      </c>
      <c r="M6027" s="8">
        <v>496009.04</v>
      </c>
      <c r="N6027" s="8">
        <v>309753.06</v>
      </c>
      <c r="O6027" s="8">
        <v>186255.98</v>
      </c>
      <c r="P6027" s="9">
        <f>[1]!Capstone_Sales_Data[[#This Row],[Total Profit]]/[1]!Capstone_Sales_Data[[#This Row],[Total Revenue]]</f>
        <v>0.37550924475086184</v>
      </c>
    </row>
    <row r="6028" spans="1:16" x14ac:dyDescent="0.35">
      <c r="A6028" s="1" t="s">
        <v>33</v>
      </c>
      <c r="B6028" s="1" t="s">
        <v>100</v>
      </c>
      <c r="C6028" s="1" t="s">
        <v>31</v>
      </c>
      <c r="D6028" s="1" t="s">
        <v>3</v>
      </c>
      <c r="E6028" s="1" t="s">
        <v>4</v>
      </c>
      <c r="F6028" s="2">
        <v>41329</v>
      </c>
      <c r="G6028" s="1" t="s">
        <v>6236</v>
      </c>
      <c r="H6028" s="3">
        <f>[1]!Capstone_Sales_Data[[#This Row],[Ship Date]]-[1]!Capstone_Sales_Data[[#This Row],[Order Date]]</f>
        <v>20</v>
      </c>
      <c r="I6028" s="2">
        <v>41349</v>
      </c>
      <c r="J6028" s="3">
        <v>8248</v>
      </c>
      <c r="K6028" s="4">
        <v>421.89</v>
      </c>
      <c r="L6028" s="4">
        <v>364.69</v>
      </c>
      <c r="M6028" s="4">
        <v>3479748.72</v>
      </c>
      <c r="N6028" s="4">
        <v>3007963.12</v>
      </c>
      <c r="O6028" s="4">
        <v>471785.6</v>
      </c>
      <c r="P6028" s="5">
        <f>[1]!Capstone_Sales_Data[[#This Row],[Total Profit]]/[1]!Capstone_Sales_Data[[#This Row],[Total Revenue]]</f>
        <v>0.13558036455000116</v>
      </c>
    </row>
    <row r="6029" spans="1:16" x14ac:dyDescent="0.35">
      <c r="A6029" t="s">
        <v>6</v>
      </c>
      <c r="B6029" t="s">
        <v>97</v>
      </c>
      <c r="C6029" t="s">
        <v>51</v>
      </c>
      <c r="D6029" t="s">
        <v>3</v>
      </c>
      <c r="E6029" t="s">
        <v>22</v>
      </c>
      <c r="F6029" s="6">
        <v>42195</v>
      </c>
      <c r="G6029" t="s">
        <v>6237</v>
      </c>
      <c r="H6029" s="7">
        <f>[1]!Capstone_Sales_Data[[#This Row],[Ship Date]]-[1]!Capstone_Sales_Data[[#This Row],[Order Date]]</f>
        <v>31</v>
      </c>
      <c r="I6029" s="6">
        <v>42226</v>
      </c>
      <c r="J6029" s="7">
        <v>7821</v>
      </c>
      <c r="K6029" s="8">
        <v>152.58000000000001</v>
      </c>
      <c r="L6029" s="8">
        <v>97.44</v>
      </c>
      <c r="M6029" s="8">
        <v>1193328.18</v>
      </c>
      <c r="N6029" s="8">
        <v>762078.24</v>
      </c>
      <c r="O6029" s="8">
        <v>431249.94</v>
      </c>
      <c r="P6029" s="9">
        <f>[1]!Capstone_Sales_Data[[#This Row],[Total Profit]]/[1]!Capstone_Sales_Data[[#This Row],[Total Revenue]]</f>
        <v>0.36138419189933152</v>
      </c>
    </row>
    <row r="6030" spans="1:16" x14ac:dyDescent="0.35">
      <c r="A6030" s="1" t="s">
        <v>11</v>
      </c>
      <c r="B6030" s="1" t="s">
        <v>139</v>
      </c>
      <c r="C6030" s="1" t="s">
        <v>91</v>
      </c>
      <c r="D6030" s="1" t="s">
        <v>3</v>
      </c>
      <c r="E6030" s="1" t="s">
        <v>9</v>
      </c>
      <c r="F6030" s="2">
        <v>40278</v>
      </c>
      <c r="G6030" s="1" t="s">
        <v>6238</v>
      </c>
      <c r="H6030" s="3">
        <f>[1]!Capstone_Sales_Data[[#This Row],[Ship Date]]-[1]!Capstone_Sales_Data[[#This Row],[Order Date]]</f>
        <v>10</v>
      </c>
      <c r="I6030" s="2">
        <v>40288</v>
      </c>
      <c r="J6030" s="3">
        <v>5822</v>
      </c>
      <c r="K6030" s="4">
        <v>9.33</v>
      </c>
      <c r="L6030" s="4">
        <v>6.92</v>
      </c>
      <c r="M6030" s="4">
        <v>54319.26</v>
      </c>
      <c r="N6030" s="4">
        <v>40288.239999999998</v>
      </c>
      <c r="O6030" s="4">
        <v>14031.02</v>
      </c>
      <c r="P6030" s="5">
        <f>[1]!Capstone_Sales_Data[[#This Row],[Total Profit]]/[1]!Capstone_Sales_Data[[#This Row],[Total Revenue]]</f>
        <v>0.25830653804930331</v>
      </c>
    </row>
    <row r="6031" spans="1:16" x14ac:dyDescent="0.35">
      <c r="A6031" t="s">
        <v>0</v>
      </c>
      <c r="B6031" t="s">
        <v>1</v>
      </c>
      <c r="C6031" t="s">
        <v>28</v>
      </c>
      <c r="D6031" t="s">
        <v>14</v>
      </c>
      <c r="E6031" t="s">
        <v>38</v>
      </c>
      <c r="F6031" s="6">
        <v>41344</v>
      </c>
      <c r="G6031" t="s">
        <v>6239</v>
      </c>
      <c r="H6031" s="7">
        <f>[1]!Capstone_Sales_Data[[#This Row],[Ship Date]]-[1]!Capstone_Sales_Data[[#This Row],[Order Date]]</f>
        <v>45</v>
      </c>
      <c r="I6031" s="6">
        <v>41389</v>
      </c>
      <c r="J6031" s="7">
        <v>4444</v>
      </c>
      <c r="K6031" s="8">
        <v>255.28</v>
      </c>
      <c r="L6031" s="8">
        <v>159.41999999999999</v>
      </c>
      <c r="M6031" s="8">
        <v>1134464.32</v>
      </c>
      <c r="N6031" s="8">
        <v>708462.48</v>
      </c>
      <c r="O6031" s="8">
        <v>426001.84</v>
      </c>
      <c r="P6031" s="9">
        <f>[1]!Capstone_Sales_Data[[#This Row],[Total Profit]]/[1]!Capstone_Sales_Data[[#This Row],[Total Revenue]]</f>
        <v>0.37550924475086178</v>
      </c>
    </row>
    <row r="6032" spans="1:16" x14ac:dyDescent="0.35">
      <c r="A6032" s="1" t="s">
        <v>0</v>
      </c>
      <c r="B6032" s="1" t="s">
        <v>166</v>
      </c>
      <c r="C6032" s="1" t="s">
        <v>63</v>
      </c>
      <c r="D6032" s="1" t="s">
        <v>3</v>
      </c>
      <c r="E6032" s="1" t="s">
        <v>38</v>
      </c>
      <c r="F6032" s="2">
        <v>40482</v>
      </c>
      <c r="G6032" s="1" t="s">
        <v>6240</v>
      </c>
      <c r="H6032" s="3">
        <f>[1]!Capstone_Sales_Data[[#This Row],[Ship Date]]-[1]!Capstone_Sales_Data[[#This Row],[Order Date]]</f>
        <v>36</v>
      </c>
      <c r="I6032" s="2">
        <v>40518</v>
      </c>
      <c r="J6032" s="3">
        <v>7910</v>
      </c>
      <c r="K6032" s="4">
        <v>437.2</v>
      </c>
      <c r="L6032" s="4">
        <v>263.33</v>
      </c>
      <c r="M6032" s="4">
        <v>3458252</v>
      </c>
      <c r="N6032" s="4">
        <v>2082940.3</v>
      </c>
      <c r="O6032" s="4">
        <v>1375311.7</v>
      </c>
      <c r="P6032" s="5">
        <f>[1]!Capstone_Sales_Data[[#This Row],[Total Profit]]/[1]!Capstone_Sales_Data[[#This Row],[Total Revenue]]</f>
        <v>0.39768984446477584</v>
      </c>
    </row>
    <row r="6033" spans="1:16" x14ac:dyDescent="0.35">
      <c r="A6033" t="s">
        <v>0</v>
      </c>
      <c r="B6033" t="s">
        <v>284</v>
      </c>
      <c r="C6033" t="s">
        <v>8</v>
      </c>
      <c r="D6033" t="s">
        <v>3</v>
      </c>
      <c r="E6033" t="s">
        <v>22</v>
      </c>
      <c r="F6033" s="6">
        <v>42853</v>
      </c>
      <c r="G6033" t="s">
        <v>6241</v>
      </c>
      <c r="H6033" s="7">
        <f>[1]!Capstone_Sales_Data[[#This Row],[Ship Date]]-[1]!Capstone_Sales_Data[[#This Row],[Order Date]]</f>
        <v>23</v>
      </c>
      <c r="I6033" s="6">
        <v>42876</v>
      </c>
      <c r="J6033" s="7">
        <v>7476</v>
      </c>
      <c r="K6033" s="8">
        <v>47.45</v>
      </c>
      <c r="L6033" s="8">
        <v>31.79</v>
      </c>
      <c r="M6033" s="8">
        <v>354736.2</v>
      </c>
      <c r="N6033" s="8">
        <v>237662.04</v>
      </c>
      <c r="O6033" s="8">
        <v>117074.16</v>
      </c>
      <c r="P6033" s="9">
        <f>[1]!Capstone_Sales_Data[[#This Row],[Total Profit]]/[1]!Capstone_Sales_Data[[#This Row],[Total Revenue]]</f>
        <v>0.33003161222339306</v>
      </c>
    </row>
    <row r="6034" spans="1:16" x14ac:dyDescent="0.35">
      <c r="A6034" s="1" t="s">
        <v>0</v>
      </c>
      <c r="B6034" s="1" t="s">
        <v>36</v>
      </c>
      <c r="C6034" s="1" t="s">
        <v>63</v>
      </c>
      <c r="D6034" s="1" t="s">
        <v>14</v>
      </c>
      <c r="E6034" s="1" t="s">
        <v>9</v>
      </c>
      <c r="F6034" s="2">
        <v>42944</v>
      </c>
      <c r="G6034" s="1" t="s">
        <v>6242</v>
      </c>
      <c r="H6034" s="3">
        <f>[1]!Capstone_Sales_Data[[#This Row],[Ship Date]]-[1]!Capstone_Sales_Data[[#This Row],[Order Date]]</f>
        <v>9</v>
      </c>
      <c r="I6034" s="2">
        <v>42953</v>
      </c>
      <c r="J6034" s="3">
        <v>6428</v>
      </c>
      <c r="K6034" s="4">
        <v>437.2</v>
      </c>
      <c r="L6034" s="4">
        <v>263.33</v>
      </c>
      <c r="M6034" s="4">
        <v>2810321.6</v>
      </c>
      <c r="N6034" s="4">
        <v>1692685.24</v>
      </c>
      <c r="O6034" s="4">
        <v>1117636.3600000001</v>
      </c>
      <c r="P6034" s="5">
        <f>[1]!Capstone_Sales_Data[[#This Row],[Total Profit]]/[1]!Capstone_Sales_Data[[#This Row],[Total Revenue]]</f>
        <v>0.39768984446477584</v>
      </c>
    </row>
    <row r="6035" spans="1:16" x14ac:dyDescent="0.35">
      <c r="A6035" t="s">
        <v>6</v>
      </c>
      <c r="B6035" t="s">
        <v>246</v>
      </c>
      <c r="C6035" t="s">
        <v>28</v>
      </c>
      <c r="D6035" t="s">
        <v>3</v>
      </c>
      <c r="E6035" t="s">
        <v>38</v>
      </c>
      <c r="F6035" s="6">
        <v>42542</v>
      </c>
      <c r="G6035" t="s">
        <v>6243</v>
      </c>
      <c r="H6035" s="7">
        <f>[1]!Capstone_Sales_Data[[#This Row],[Ship Date]]-[1]!Capstone_Sales_Data[[#This Row],[Order Date]]</f>
        <v>37</v>
      </c>
      <c r="I6035" s="6">
        <v>42579</v>
      </c>
      <c r="J6035" s="7">
        <v>5082</v>
      </c>
      <c r="K6035" s="8">
        <v>255.28</v>
      </c>
      <c r="L6035" s="8">
        <v>159.41999999999999</v>
      </c>
      <c r="M6035" s="8">
        <v>1297332.96</v>
      </c>
      <c r="N6035" s="8">
        <v>810172.44</v>
      </c>
      <c r="O6035" s="8">
        <v>487160.52</v>
      </c>
      <c r="P6035" s="9">
        <f>[1]!Capstone_Sales_Data[[#This Row],[Total Profit]]/[1]!Capstone_Sales_Data[[#This Row],[Total Revenue]]</f>
        <v>0.37550924475086184</v>
      </c>
    </row>
    <row r="6036" spans="1:16" x14ac:dyDescent="0.35">
      <c r="A6036" s="1" t="s">
        <v>0</v>
      </c>
      <c r="B6036" s="1" t="s">
        <v>341</v>
      </c>
      <c r="C6036" s="1" t="s">
        <v>28</v>
      </c>
      <c r="D6036" s="1" t="s">
        <v>14</v>
      </c>
      <c r="E6036" s="1" t="s">
        <v>9</v>
      </c>
      <c r="F6036" s="2">
        <v>41062</v>
      </c>
      <c r="G6036" s="1" t="s">
        <v>6244</v>
      </c>
      <c r="H6036" s="3">
        <f>[1]!Capstone_Sales_Data[[#This Row],[Ship Date]]-[1]!Capstone_Sales_Data[[#This Row],[Order Date]]</f>
        <v>8</v>
      </c>
      <c r="I6036" s="2">
        <v>41070</v>
      </c>
      <c r="J6036" s="3">
        <v>5788</v>
      </c>
      <c r="K6036" s="4">
        <v>255.28</v>
      </c>
      <c r="L6036" s="4">
        <v>159.41999999999999</v>
      </c>
      <c r="M6036" s="4">
        <v>1477560.64</v>
      </c>
      <c r="N6036" s="4">
        <v>922722.96</v>
      </c>
      <c r="O6036" s="4">
        <v>554837.68000000005</v>
      </c>
      <c r="P6036" s="5">
        <f>[1]!Capstone_Sales_Data[[#This Row],[Total Profit]]/[1]!Capstone_Sales_Data[[#This Row],[Total Revenue]]</f>
        <v>0.37550924475086184</v>
      </c>
    </row>
    <row r="6037" spans="1:16" x14ac:dyDescent="0.35">
      <c r="A6037" t="s">
        <v>24</v>
      </c>
      <c r="B6037" t="s">
        <v>1614</v>
      </c>
      <c r="C6037" t="s">
        <v>63</v>
      </c>
      <c r="D6037" t="s">
        <v>14</v>
      </c>
      <c r="E6037" t="s">
        <v>4</v>
      </c>
      <c r="F6037" s="6">
        <v>42453</v>
      </c>
      <c r="G6037" t="s">
        <v>6245</v>
      </c>
      <c r="H6037" s="7">
        <f>[1]!Capstone_Sales_Data[[#This Row],[Ship Date]]-[1]!Capstone_Sales_Data[[#This Row],[Order Date]]</f>
        <v>17</v>
      </c>
      <c r="I6037" s="6">
        <v>42470</v>
      </c>
      <c r="J6037" s="7">
        <v>7925</v>
      </c>
      <c r="K6037" s="8">
        <v>437.2</v>
      </c>
      <c r="L6037" s="8">
        <v>263.33</v>
      </c>
      <c r="M6037" s="8">
        <v>3464810</v>
      </c>
      <c r="N6037" s="8">
        <v>2086890.25</v>
      </c>
      <c r="O6037" s="8">
        <v>1377919.75</v>
      </c>
      <c r="P6037" s="9">
        <f>[1]!Capstone_Sales_Data[[#This Row],[Total Profit]]/[1]!Capstone_Sales_Data[[#This Row],[Total Revenue]]</f>
        <v>0.39768984446477584</v>
      </c>
    </row>
    <row r="6038" spans="1:16" x14ac:dyDescent="0.35">
      <c r="A6038" s="1" t="s">
        <v>33</v>
      </c>
      <c r="B6038" s="1" t="s">
        <v>528</v>
      </c>
      <c r="C6038" s="1" t="s">
        <v>28</v>
      </c>
      <c r="D6038" s="1" t="s">
        <v>14</v>
      </c>
      <c r="E6038" s="1" t="s">
        <v>4</v>
      </c>
      <c r="F6038" s="2">
        <v>42757</v>
      </c>
      <c r="G6038" s="1" t="s">
        <v>6246</v>
      </c>
      <c r="H6038" s="3">
        <f>[1]!Capstone_Sales_Data[[#This Row],[Ship Date]]-[1]!Capstone_Sales_Data[[#This Row],[Order Date]]</f>
        <v>20</v>
      </c>
      <c r="I6038" s="2">
        <v>42777</v>
      </c>
      <c r="J6038" s="3">
        <v>2905</v>
      </c>
      <c r="K6038" s="4">
        <v>255.28</v>
      </c>
      <c r="L6038" s="4">
        <v>159.41999999999999</v>
      </c>
      <c r="M6038" s="4">
        <v>741588.4</v>
      </c>
      <c r="N6038" s="4">
        <v>463115.1</v>
      </c>
      <c r="O6038" s="4">
        <v>278473.3</v>
      </c>
      <c r="P6038" s="5">
        <f>[1]!Capstone_Sales_Data[[#This Row],[Total Profit]]/[1]!Capstone_Sales_Data[[#This Row],[Total Revenue]]</f>
        <v>0.37550924475086178</v>
      </c>
    </row>
    <row r="6039" spans="1:16" x14ac:dyDescent="0.35">
      <c r="A6039" t="s">
        <v>0</v>
      </c>
      <c r="B6039" t="s">
        <v>229</v>
      </c>
      <c r="C6039" t="s">
        <v>63</v>
      </c>
      <c r="D6039" t="s">
        <v>3</v>
      </c>
      <c r="E6039" t="s">
        <v>22</v>
      </c>
      <c r="F6039" s="6">
        <v>42553</v>
      </c>
      <c r="G6039" t="s">
        <v>6247</v>
      </c>
      <c r="H6039" s="7">
        <f>[1]!Capstone_Sales_Data[[#This Row],[Ship Date]]-[1]!Capstone_Sales_Data[[#This Row],[Order Date]]</f>
        <v>10</v>
      </c>
      <c r="I6039" s="6">
        <v>42563</v>
      </c>
      <c r="J6039" s="7">
        <v>9170</v>
      </c>
      <c r="K6039" s="8">
        <v>437.2</v>
      </c>
      <c r="L6039" s="8">
        <v>263.33</v>
      </c>
      <c r="M6039" s="8">
        <v>4009124</v>
      </c>
      <c r="N6039" s="8">
        <v>2414736.1</v>
      </c>
      <c r="O6039" s="8">
        <v>1594387.9</v>
      </c>
      <c r="P6039" s="9">
        <f>[1]!Capstone_Sales_Data[[#This Row],[Total Profit]]/[1]!Capstone_Sales_Data[[#This Row],[Total Revenue]]</f>
        <v>0.39768984446477584</v>
      </c>
    </row>
    <row r="6040" spans="1:16" x14ac:dyDescent="0.35">
      <c r="A6040" s="1" t="s">
        <v>11</v>
      </c>
      <c r="B6040" s="1" t="s">
        <v>1269</v>
      </c>
      <c r="C6040" s="1" t="s">
        <v>91</v>
      </c>
      <c r="D6040" s="1" t="s">
        <v>14</v>
      </c>
      <c r="E6040" s="1" t="s">
        <v>4</v>
      </c>
      <c r="F6040" s="2">
        <v>42810</v>
      </c>
      <c r="G6040" s="1" t="s">
        <v>6248</v>
      </c>
      <c r="H6040" s="3">
        <f>[1]!Capstone_Sales_Data[[#This Row],[Ship Date]]-[1]!Capstone_Sales_Data[[#This Row],[Order Date]]</f>
        <v>46</v>
      </c>
      <c r="I6040" s="2">
        <v>42856</v>
      </c>
      <c r="J6040" s="3">
        <v>7193</v>
      </c>
      <c r="K6040" s="4">
        <v>9.33</v>
      </c>
      <c r="L6040" s="4">
        <v>6.92</v>
      </c>
      <c r="M6040" s="4">
        <v>67110.69</v>
      </c>
      <c r="N6040" s="4">
        <v>49775.56</v>
      </c>
      <c r="O6040" s="4">
        <v>17335.13</v>
      </c>
      <c r="P6040" s="5">
        <f>[1]!Capstone_Sales_Data[[#This Row],[Total Profit]]/[1]!Capstone_Sales_Data[[#This Row],[Total Revenue]]</f>
        <v>0.25830653804930331</v>
      </c>
    </row>
    <row r="6041" spans="1:16" x14ac:dyDescent="0.35">
      <c r="A6041" t="s">
        <v>6</v>
      </c>
      <c r="B6041" t="s">
        <v>246</v>
      </c>
      <c r="C6041" t="s">
        <v>17</v>
      </c>
      <c r="D6041" t="s">
        <v>3</v>
      </c>
      <c r="E6041" t="s">
        <v>9</v>
      </c>
      <c r="F6041" s="6">
        <v>40735</v>
      </c>
      <c r="G6041" t="s">
        <v>6249</v>
      </c>
      <c r="H6041" s="7">
        <f>[1]!Capstone_Sales_Data[[#This Row],[Ship Date]]-[1]!Capstone_Sales_Data[[#This Row],[Order Date]]</f>
        <v>22</v>
      </c>
      <c r="I6041" s="6">
        <v>40757</v>
      </c>
      <c r="J6041" s="7">
        <v>4480</v>
      </c>
      <c r="K6041" s="8">
        <v>668.27</v>
      </c>
      <c r="L6041" s="8">
        <v>502.54</v>
      </c>
      <c r="M6041" s="8">
        <v>2993849.6</v>
      </c>
      <c r="N6041" s="8">
        <v>2251379.2000000002</v>
      </c>
      <c r="O6041" s="8">
        <v>742470.4</v>
      </c>
      <c r="P6041" s="9">
        <f>[1]!Capstone_Sales_Data[[#This Row],[Total Profit]]/[1]!Capstone_Sales_Data[[#This Row],[Total Revenue]]</f>
        <v>0.24799856345489099</v>
      </c>
    </row>
    <row r="6042" spans="1:16" x14ac:dyDescent="0.35">
      <c r="A6042" s="1" t="s">
        <v>0</v>
      </c>
      <c r="B6042" s="1" t="s">
        <v>316</v>
      </c>
      <c r="C6042" s="1" t="s">
        <v>47</v>
      </c>
      <c r="D6042" s="1" t="s">
        <v>3</v>
      </c>
      <c r="E6042" s="1" t="s">
        <v>4</v>
      </c>
      <c r="F6042" s="2">
        <v>42225</v>
      </c>
      <c r="G6042" s="1" t="s">
        <v>6250</v>
      </c>
      <c r="H6042" s="3">
        <f>[1]!Capstone_Sales_Data[[#This Row],[Ship Date]]-[1]!Capstone_Sales_Data[[#This Row],[Order Date]]</f>
        <v>50</v>
      </c>
      <c r="I6042" s="2">
        <v>42275</v>
      </c>
      <c r="J6042" s="3">
        <v>566</v>
      </c>
      <c r="K6042" s="4">
        <v>109.28</v>
      </c>
      <c r="L6042" s="4">
        <v>35.840000000000003</v>
      </c>
      <c r="M6042" s="4">
        <v>61852.480000000003</v>
      </c>
      <c r="N6042" s="4">
        <v>20285.439999999999</v>
      </c>
      <c r="O6042" s="4">
        <v>41567.040000000001</v>
      </c>
      <c r="P6042" s="5">
        <f>[1]!Capstone_Sales_Data[[#This Row],[Total Profit]]/[1]!Capstone_Sales_Data[[#This Row],[Total Revenue]]</f>
        <v>0.67203513909224011</v>
      </c>
    </row>
    <row r="6043" spans="1:16" x14ac:dyDescent="0.35">
      <c r="A6043" t="s">
        <v>0</v>
      </c>
      <c r="B6043" t="s">
        <v>149</v>
      </c>
      <c r="C6043" t="s">
        <v>51</v>
      </c>
      <c r="D6043" t="s">
        <v>3</v>
      </c>
      <c r="E6043" t="s">
        <v>38</v>
      </c>
      <c r="F6043" s="6">
        <v>41117</v>
      </c>
      <c r="G6043" t="s">
        <v>6251</v>
      </c>
      <c r="H6043" s="7">
        <f>[1]!Capstone_Sales_Data[[#This Row],[Ship Date]]-[1]!Capstone_Sales_Data[[#This Row],[Order Date]]</f>
        <v>24</v>
      </c>
      <c r="I6043" s="6">
        <v>41141</v>
      </c>
      <c r="J6043" s="7">
        <v>2019</v>
      </c>
      <c r="K6043" s="8">
        <v>152.58000000000001</v>
      </c>
      <c r="L6043" s="8">
        <v>97.44</v>
      </c>
      <c r="M6043" s="8">
        <v>308059.02</v>
      </c>
      <c r="N6043" s="8">
        <v>196731.36</v>
      </c>
      <c r="O6043" s="8">
        <v>111327.66</v>
      </c>
      <c r="P6043" s="9">
        <f>[1]!Capstone_Sales_Data[[#This Row],[Total Profit]]/[1]!Capstone_Sales_Data[[#This Row],[Total Revenue]]</f>
        <v>0.36138419189933146</v>
      </c>
    </row>
    <row r="6044" spans="1:16" x14ac:dyDescent="0.35">
      <c r="A6044" s="1" t="s">
        <v>24</v>
      </c>
      <c r="B6044" s="1" t="s">
        <v>667</v>
      </c>
      <c r="C6044" s="1" t="s">
        <v>37</v>
      </c>
      <c r="D6044" s="1" t="s">
        <v>3</v>
      </c>
      <c r="E6044" s="1" t="s">
        <v>22</v>
      </c>
      <c r="F6044" s="2">
        <v>42700</v>
      </c>
      <c r="G6044" s="1" t="s">
        <v>6252</v>
      </c>
      <c r="H6044" s="3">
        <f>[1]!Capstone_Sales_Data[[#This Row],[Ship Date]]-[1]!Capstone_Sales_Data[[#This Row],[Order Date]]</f>
        <v>6</v>
      </c>
      <c r="I6044" s="2">
        <v>42706</v>
      </c>
      <c r="J6044" s="3">
        <v>7438</v>
      </c>
      <c r="K6044" s="4">
        <v>205.7</v>
      </c>
      <c r="L6044" s="4">
        <v>117.11</v>
      </c>
      <c r="M6044" s="4">
        <v>1529996.6</v>
      </c>
      <c r="N6044" s="4">
        <v>871064.18</v>
      </c>
      <c r="O6044" s="4">
        <v>658932.42000000004</v>
      </c>
      <c r="P6044" s="5">
        <f>[1]!Capstone_Sales_Data[[#This Row],[Total Profit]]/[1]!Capstone_Sales_Data[[#This Row],[Total Revenue]]</f>
        <v>0.43067574137092851</v>
      </c>
    </row>
    <row r="6045" spans="1:16" x14ac:dyDescent="0.35">
      <c r="A6045" t="s">
        <v>6</v>
      </c>
      <c r="B6045" t="s">
        <v>290</v>
      </c>
      <c r="C6045" t="s">
        <v>47</v>
      </c>
      <c r="D6045" t="s">
        <v>3</v>
      </c>
      <c r="E6045" t="s">
        <v>4</v>
      </c>
      <c r="F6045" s="6">
        <v>40207</v>
      </c>
      <c r="G6045" t="s">
        <v>6253</v>
      </c>
      <c r="H6045" s="7">
        <f>[1]!Capstone_Sales_Data[[#This Row],[Ship Date]]-[1]!Capstone_Sales_Data[[#This Row],[Order Date]]</f>
        <v>46</v>
      </c>
      <c r="I6045" s="6">
        <v>40253</v>
      </c>
      <c r="J6045" s="7">
        <v>2453</v>
      </c>
      <c r="K6045" s="8">
        <v>109.28</v>
      </c>
      <c r="L6045" s="8">
        <v>35.840000000000003</v>
      </c>
      <c r="M6045" s="8">
        <v>268063.84000000003</v>
      </c>
      <c r="N6045" s="8">
        <v>87915.520000000004</v>
      </c>
      <c r="O6045" s="8">
        <v>180148.32</v>
      </c>
      <c r="P6045" s="9">
        <f>[1]!Capstone_Sales_Data[[#This Row],[Total Profit]]/[1]!Capstone_Sales_Data[[#This Row],[Total Revenue]]</f>
        <v>0.67203513909224011</v>
      </c>
    </row>
    <row r="6046" spans="1:16" x14ac:dyDescent="0.35">
      <c r="A6046" s="1" t="s">
        <v>0</v>
      </c>
      <c r="B6046" s="1" t="s">
        <v>684</v>
      </c>
      <c r="C6046" s="1" t="s">
        <v>47</v>
      </c>
      <c r="D6046" s="1" t="s">
        <v>14</v>
      </c>
      <c r="E6046" s="1" t="s">
        <v>22</v>
      </c>
      <c r="F6046" s="2">
        <v>41089</v>
      </c>
      <c r="G6046" s="1" t="s">
        <v>6254</v>
      </c>
      <c r="H6046" s="3">
        <f>[1]!Capstone_Sales_Data[[#This Row],[Ship Date]]-[1]!Capstone_Sales_Data[[#This Row],[Order Date]]</f>
        <v>5</v>
      </c>
      <c r="I6046" s="2">
        <v>41094</v>
      </c>
      <c r="J6046" s="3">
        <v>4724</v>
      </c>
      <c r="K6046" s="4">
        <v>109.28</v>
      </c>
      <c r="L6046" s="4">
        <v>35.840000000000003</v>
      </c>
      <c r="M6046" s="4">
        <v>516238.72</v>
      </c>
      <c r="N6046" s="4">
        <v>169308.16</v>
      </c>
      <c r="O6046" s="4">
        <v>346930.56</v>
      </c>
      <c r="P6046" s="5">
        <f>[1]!Capstone_Sales_Data[[#This Row],[Total Profit]]/[1]!Capstone_Sales_Data[[#This Row],[Total Revenue]]</f>
        <v>0.67203513909224011</v>
      </c>
    </row>
    <row r="6047" spans="1:16" x14ac:dyDescent="0.35">
      <c r="A6047" t="s">
        <v>11</v>
      </c>
      <c r="B6047" t="s">
        <v>860</v>
      </c>
      <c r="C6047" t="s">
        <v>63</v>
      </c>
      <c r="D6047" t="s">
        <v>3</v>
      </c>
      <c r="E6047" t="s">
        <v>38</v>
      </c>
      <c r="F6047" s="6">
        <v>40740</v>
      </c>
      <c r="G6047" t="s">
        <v>6255</v>
      </c>
      <c r="H6047" s="7">
        <f>[1]!Capstone_Sales_Data[[#This Row],[Ship Date]]-[1]!Capstone_Sales_Data[[#This Row],[Order Date]]</f>
        <v>35</v>
      </c>
      <c r="I6047" s="6">
        <v>40775</v>
      </c>
      <c r="J6047" s="7">
        <v>8944</v>
      </c>
      <c r="K6047" s="8">
        <v>437.2</v>
      </c>
      <c r="L6047" s="8">
        <v>263.33</v>
      </c>
      <c r="M6047" s="8">
        <v>3910316.8</v>
      </c>
      <c r="N6047" s="8">
        <v>2355223.52</v>
      </c>
      <c r="O6047" s="8">
        <v>1555093.28</v>
      </c>
      <c r="P6047" s="9">
        <f>[1]!Capstone_Sales_Data[[#This Row],[Total Profit]]/[1]!Capstone_Sales_Data[[#This Row],[Total Revenue]]</f>
        <v>0.3976898444647759</v>
      </c>
    </row>
    <row r="6048" spans="1:16" x14ac:dyDescent="0.35">
      <c r="A6048" s="1" t="s">
        <v>49</v>
      </c>
      <c r="B6048" s="1" t="s">
        <v>392</v>
      </c>
      <c r="C6048" s="1" t="s">
        <v>47</v>
      </c>
      <c r="D6048" s="1" t="s">
        <v>3</v>
      </c>
      <c r="E6048" s="1" t="s">
        <v>4</v>
      </c>
      <c r="F6048" s="2">
        <v>40473</v>
      </c>
      <c r="G6048" s="1" t="s">
        <v>6256</v>
      </c>
      <c r="H6048" s="3">
        <f>[1]!Capstone_Sales_Data[[#This Row],[Ship Date]]-[1]!Capstone_Sales_Data[[#This Row],[Order Date]]</f>
        <v>48</v>
      </c>
      <c r="I6048" s="2">
        <v>40521</v>
      </c>
      <c r="J6048" s="3">
        <v>1837</v>
      </c>
      <c r="K6048" s="4">
        <v>109.28</v>
      </c>
      <c r="L6048" s="4">
        <v>35.840000000000003</v>
      </c>
      <c r="M6048" s="4">
        <v>200747.36</v>
      </c>
      <c r="N6048" s="4">
        <v>65838.080000000002</v>
      </c>
      <c r="O6048" s="4">
        <v>134909.28</v>
      </c>
      <c r="P6048" s="5">
        <f>[1]!Capstone_Sales_Data[[#This Row],[Total Profit]]/[1]!Capstone_Sales_Data[[#This Row],[Total Revenue]]</f>
        <v>0.67203513909224011</v>
      </c>
    </row>
    <row r="6049" spans="1:16" x14ac:dyDescent="0.35">
      <c r="A6049" t="s">
        <v>6</v>
      </c>
      <c r="B6049" t="s">
        <v>72</v>
      </c>
      <c r="C6049" t="s">
        <v>58</v>
      </c>
      <c r="D6049" t="s">
        <v>3</v>
      </c>
      <c r="E6049" t="s">
        <v>9</v>
      </c>
      <c r="F6049" s="6">
        <v>40608</v>
      </c>
      <c r="G6049" t="s">
        <v>6257</v>
      </c>
      <c r="H6049" s="7">
        <f>[1]!Capstone_Sales_Data[[#This Row],[Ship Date]]-[1]!Capstone_Sales_Data[[#This Row],[Order Date]]</f>
        <v>46</v>
      </c>
      <c r="I6049" s="6">
        <v>40654</v>
      </c>
      <c r="J6049" s="7">
        <v>7157</v>
      </c>
      <c r="K6049" s="8">
        <v>81.73</v>
      </c>
      <c r="L6049" s="8">
        <v>56.67</v>
      </c>
      <c r="M6049" s="8">
        <v>584941.61</v>
      </c>
      <c r="N6049" s="8">
        <v>405587.19</v>
      </c>
      <c r="O6049" s="8">
        <v>179354.42</v>
      </c>
      <c r="P6049" s="9">
        <f>[1]!Capstone_Sales_Data[[#This Row],[Total Profit]]/[1]!Capstone_Sales_Data[[#This Row],[Total Revenue]]</f>
        <v>0.30661935641747218</v>
      </c>
    </row>
    <row r="6050" spans="1:16" x14ac:dyDescent="0.35">
      <c r="A6050" s="1" t="s">
        <v>49</v>
      </c>
      <c r="B6050" s="1" t="s">
        <v>392</v>
      </c>
      <c r="C6050" s="1" t="s">
        <v>63</v>
      </c>
      <c r="D6050" s="1" t="s">
        <v>3</v>
      </c>
      <c r="E6050" s="1" t="s">
        <v>38</v>
      </c>
      <c r="F6050" s="2">
        <v>41855</v>
      </c>
      <c r="G6050" s="1" t="s">
        <v>6258</v>
      </c>
      <c r="H6050" s="3">
        <f>[1]!Capstone_Sales_Data[[#This Row],[Ship Date]]-[1]!Capstone_Sales_Data[[#This Row],[Order Date]]</f>
        <v>46</v>
      </c>
      <c r="I6050" s="2">
        <v>41901</v>
      </c>
      <c r="J6050" s="3">
        <v>691</v>
      </c>
      <c r="K6050" s="4">
        <v>437.2</v>
      </c>
      <c r="L6050" s="4">
        <v>263.33</v>
      </c>
      <c r="M6050" s="4">
        <v>302105.2</v>
      </c>
      <c r="N6050" s="4">
        <v>181961.03</v>
      </c>
      <c r="O6050" s="4">
        <v>120144.17</v>
      </c>
      <c r="P6050" s="5">
        <f>[1]!Capstone_Sales_Data[[#This Row],[Total Profit]]/[1]!Capstone_Sales_Data[[#This Row],[Total Revenue]]</f>
        <v>0.39768984446477584</v>
      </c>
    </row>
    <row r="6051" spans="1:16" x14ac:dyDescent="0.35">
      <c r="A6051" t="s">
        <v>6</v>
      </c>
      <c r="B6051" t="s">
        <v>74</v>
      </c>
      <c r="C6051" t="s">
        <v>13</v>
      </c>
      <c r="D6051" t="s">
        <v>3</v>
      </c>
      <c r="E6051" t="s">
        <v>9</v>
      </c>
      <c r="F6051" s="6">
        <v>41163</v>
      </c>
      <c r="G6051" t="s">
        <v>6259</v>
      </c>
      <c r="H6051" s="7">
        <f>[1]!Capstone_Sales_Data[[#This Row],[Ship Date]]-[1]!Capstone_Sales_Data[[#This Row],[Order Date]]</f>
        <v>0</v>
      </c>
      <c r="I6051" s="6">
        <v>41163</v>
      </c>
      <c r="J6051" s="7">
        <v>5256</v>
      </c>
      <c r="K6051" s="8">
        <v>154.06</v>
      </c>
      <c r="L6051" s="8">
        <v>90.93</v>
      </c>
      <c r="M6051" s="8">
        <v>809739.36</v>
      </c>
      <c r="N6051" s="8">
        <v>477928.08</v>
      </c>
      <c r="O6051" s="8">
        <v>331811.28000000003</v>
      </c>
      <c r="P6051" s="9">
        <f>[1]!Capstone_Sales_Data[[#This Row],[Total Profit]]/[1]!Capstone_Sales_Data[[#This Row],[Total Revenue]]</f>
        <v>0.40977541217707392</v>
      </c>
    </row>
    <row r="6052" spans="1:16" x14ac:dyDescent="0.35">
      <c r="A6052" s="1" t="s">
        <v>6</v>
      </c>
      <c r="B6052" s="1" t="s">
        <v>407</v>
      </c>
      <c r="C6052" s="1" t="s">
        <v>31</v>
      </c>
      <c r="D6052" s="1" t="s">
        <v>3</v>
      </c>
      <c r="E6052" s="1" t="s">
        <v>38</v>
      </c>
      <c r="F6052" s="2">
        <v>41401</v>
      </c>
      <c r="G6052" s="1" t="s">
        <v>6260</v>
      </c>
      <c r="H6052" s="3">
        <f>[1]!Capstone_Sales_Data[[#This Row],[Ship Date]]-[1]!Capstone_Sales_Data[[#This Row],[Order Date]]</f>
        <v>27</v>
      </c>
      <c r="I6052" s="2">
        <v>41428</v>
      </c>
      <c r="J6052" s="3">
        <v>5700</v>
      </c>
      <c r="K6052" s="4">
        <v>421.89</v>
      </c>
      <c r="L6052" s="4">
        <v>364.69</v>
      </c>
      <c r="M6052" s="4">
        <v>2404773</v>
      </c>
      <c r="N6052" s="4">
        <v>2078733</v>
      </c>
      <c r="O6052" s="4">
        <v>326040</v>
      </c>
      <c r="P6052" s="5">
        <f>[1]!Capstone_Sales_Data[[#This Row],[Total Profit]]/[1]!Capstone_Sales_Data[[#This Row],[Total Revenue]]</f>
        <v>0.13558036455000119</v>
      </c>
    </row>
    <row r="6053" spans="1:16" x14ac:dyDescent="0.35">
      <c r="A6053" t="s">
        <v>0</v>
      </c>
      <c r="B6053" t="s">
        <v>637</v>
      </c>
      <c r="C6053" t="s">
        <v>2</v>
      </c>
      <c r="D6053" t="s">
        <v>14</v>
      </c>
      <c r="E6053" t="s">
        <v>9</v>
      </c>
      <c r="F6053" s="6">
        <v>41680</v>
      </c>
      <c r="G6053" t="s">
        <v>6261</v>
      </c>
      <c r="H6053" s="7">
        <f>[1]!Capstone_Sales_Data[[#This Row],[Ship Date]]-[1]!Capstone_Sales_Data[[#This Row],[Order Date]]</f>
        <v>30</v>
      </c>
      <c r="I6053" s="6">
        <v>41710</v>
      </c>
      <c r="J6053" s="7">
        <v>3905</v>
      </c>
      <c r="K6053" s="8">
        <v>651.21</v>
      </c>
      <c r="L6053" s="8">
        <v>524.96</v>
      </c>
      <c r="M6053" s="8">
        <v>2542975.0499999998</v>
      </c>
      <c r="N6053" s="8">
        <v>2049968.8</v>
      </c>
      <c r="O6053" s="8">
        <v>493006.25</v>
      </c>
      <c r="P6053" s="9">
        <f>[1]!Capstone_Sales_Data[[#This Row],[Total Profit]]/[1]!Capstone_Sales_Data[[#This Row],[Total Revenue]]</f>
        <v>0.19386987300563568</v>
      </c>
    </row>
    <row r="6054" spans="1:16" x14ac:dyDescent="0.35">
      <c r="A6054" s="1" t="s">
        <v>0</v>
      </c>
      <c r="B6054" s="1" t="s">
        <v>256</v>
      </c>
      <c r="C6054" s="1" t="s">
        <v>91</v>
      </c>
      <c r="D6054" s="1" t="s">
        <v>3</v>
      </c>
      <c r="E6054" s="1" t="s">
        <v>9</v>
      </c>
      <c r="F6054" s="2">
        <v>41499</v>
      </c>
      <c r="G6054" s="1" t="s">
        <v>6262</v>
      </c>
      <c r="H6054" s="3">
        <f>[1]!Capstone_Sales_Data[[#This Row],[Ship Date]]-[1]!Capstone_Sales_Data[[#This Row],[Order Date]]</f>
        <v>29</v>
      </c>
      <c r="I6054" s="2">
        <v>41528</v>
      </c>
      <c r="J6054" s="3">
        <v>3779</v>
      </c>
      <c r="K6054" s="4">
        <v>9.33</v>
      </c>
      <c r="L6054" s="4">
        <v>6.92</v>
      </c>
      <c r="M6054" s="4">
        <v>35258.07</v>
      </c>
      <c r="N6054" s="4">
        <v>26150.68</v>
      </c>
      <c r="O6054" s="4">
        <v>9107.39</v>
      </c>
      <c r="P6054" s="5">
        <f>[1]!Capstone_Sales_Data[[#This Row],[Total Profit]]/[1]!Capstone_Sales_Data[[#This Row],[Total Revenue]]</f>
        <v>0.25830653804930331</v>
      </c>
    </row>
    <row r="6055" spans="1:16" x14ac:dyDescent="0.35">
      <c r="A6055" t="s">
        <v>33</v>
      </c>
      <c r="B6055" t="s">
        <v>34</v>
      </c>
      <c r="C6055" t="s">
        <v>58</v>
      </c>
      <c r="D6055" t="s">
        <v>3</v>
      </c>
      <c r="E6055" t="s">
        <v>22</v>
      </c>
      <c r="F6055" s="6">
        <v>42127</v>
      </c>
      <c r="G6055" t="s">
        <v>6263</v>
      </c>
      <c r="H6055" s="7">
        <f>[1]!Capstone_Sales_Data[[#This Row],[Ship Date]]-[1]!Capstone_Sales_Data[[#This Row],[Order Date]]</f>
        <v>29</v>
      </c>
      <c r="I6055" s="6">
        <v>42156</v>
      </c>
      <c r="J6055" s="7">
        <v>6267</v>
      </c>
      <c r="K6055" s="8">
        <v>81.73</v>
      </c>
      <c r="L6055" s="8">
        <v>56.67</v>
      </c>
      <c r="M6055" s="8">
        <v>512201.91</v>
      </c>
      <c r="N6055" s="8">
        <v>355150.89</v>
      </c>
      <c r="O6055" s="8">
        <v>157051.01999999999</v>
      </c>
      <c r="P6055" s="9">
        <f>[1]!Capstone_Sales_Data[[#This Row],[Total Profit]]/[1]!Capstone_Sales_Data[[#This Row],[Total Revenue]]</f>
        <v>0.30661935641747218</v>
      </c>
    </row>
    <row r="6056" spans="1:16" x14ac:dyDescent="0.35">
      <c r="A6056" s="1" t="s">
        <v>6</v>
      </c>
      <c r="B6056" s="1" t="s">
        <v>88</v>
      </c>
      <c r="C6056" s="1" t="s">
        <v>31</v>
      </c>
      <c r="D6056" s="1" t="s">
        <v>14</v>
      </c>
      <c r="E6056" s="1" t="s">
        <v>9</v>
      </c>
      <c r="F6056" s="2">
        <v>42460</v>
      </c>
      <c r="G6056" s="1" t="s">
        <v>6264</v>
      </c>
      <c r="H6056" s="3">
        <f>[1]!Capstone_Sales_Data[[#This Row],[Ship Date]]-[1]!Capstone_Sales_Data[[#This Row],[Order Date]]</f>
        <v>2</v>
      </c>
      <c r="I6056" s="2">
        <v>42462</v>
      </c>
      <c r="J6056" s="3">
        <v>4342</v>
      </c>
      <c r="K6056" s="4">
        <v>421.89</v>
      </c>
      <c r="L6056" s="4">
        <v>364.69</v>
      </c>
      <c r="M6056" s="4">
        <v>1831846.38</v>
      </c>
      <c r="N6056" s="4">
        <v>1583483.98</v>
      </c>
      <c r="O6056" s="4">
        <v>248362.4</v>
      </c>
      <c r="P6056" s="5">
        <f>[1]!Capstone_Sales_Data[[#This Row],[Total Profit]]/[1]!Capstone_Sales_Data[[#This Row],[Total Revenue]]</f>
        <v>0.13558036455000119</v>
      </c>
    </row>
    <row r="6057" spans="1:16" x14ac:dyDescent="0.35">
      <c r="A6057" t="s">
        <v>49</v>
      </c>
      <c r="B6057" t="s">
        <v>449</v>
      </c>
      <c r="C6057" t="s">
        <v>2</v>
      </c>
      <c r="D6057" t="s">
        <v>14</v>
      </c>
      <c r="E6057" t="s">
        <v>4</v>
      </c>
      <c r="F6057" s="6">
        <v>40398</v>
      </c>
      <c r="G6057" t="s">
        <v>6265</v>
      </c>
      <c r="H6057" s="7">
        <f>[1]!Capstone_Sales_Data[[#This Row],[Ship Date]]-[1]!Capstone_Sales_Data[[#This Row],[Order Date]]</f>
        <v>5</v>
      </c>
      <c r="I6057" s="6">
        <v>40403</v>
      </c>
      <c r="J6057" s="7">
        <v>8008</v>
      </c>
      <c r="K6057" s="8">
        <v>651.21</v>
      </c>
      <c r="L6057" s="8">
        <v>524.96</v>
      </c>
      <c r="M6057" s="8">
        <v>5214889.68</v>
      </c>
      <c r="N6057" s="8">
        <v>4203879.68</v>
      </c>
      <c r="O6057" s="8">
        <v>1011010</v>
      </c>
      <c r="P6057" s="9">
        <f>[1]!Capstone_Sales_Data[[#This Row],[Total Profit]]/[1]!Capstone_Sales_Data[[#This Row],[Total Revenue]]</f>
        <v>0.19386987300563568</v>
      </c>
    </row>
    <row r="6058" spans="1:16" x14ac:dyDescent="0.35">
      <c r="A6058" s="1" t="s">
        <v>0</v>
      </c>
      <c r="B6058" s="1" t="s">
        <v>161</v>
      </c>
      <c r="C6058" s="1" t="s">
        <v>91</v>
      </c>
      <c r="D6058" s="1" t="s">
        <v>3</v>
      </c>
      <c r="E6058" s="1" t="s">
        <v>22</v>
      </c>
      <c r="F6058" s="2">
        <v>42526</v>
      </c>
      <c r="G6058" s="1" t="s">
        <v>6266</v>
      </c>
      <c r="H6058" s="3">
        <f>[1]!Capstone_Sales_Data[[#This Row],[Ship Date]]-[1]!Capstone_Sales_Data[[#This Row],[Order Date]]</f>
        <v>11</v>
      </c>
      <c r="I6058" s="2">
        <v>42537</v>
      </c>
      <c r="J6058" s="3">
        <v>9302</v>
      </c>
      <c r="K6058" s="4">
        <v>9.33</v>
      </c>
      <c r="L6058" s="4">
        <v>6.92</v>
      </c>
      <c r="M6058" s="4">
        <v>86787.66</v>
      </c>
      <c r="N6058" s="4">
        <v>64369.84</v>
      </c>
      <c r="O6058" s="4">
        <v>22417.82</v>
      </c>
      <c r="P6058" s="5">
        <f>[1]!Capstone_Sales_Data[[#This Row],[Total Profit]]/[1]!Capstone_Sales_Data[[#This Row],[Total Revenue]]</f>
        <v>0.25830653804930331</v>
      </c>
    </row>
    <row r="6059" spans="1:16" x14ac:dyDescent="0.35">
      <c r="A6059" t="s">
        <v>6</v>
      </c>
      <c r="B6059" t="s">
        <v>480</v>
      </c>
      <c r="C6059" t="s">
        <v>63</v>
      </c>
      <c r="D6059" t="s">
        <v>14</v>
      </c>
      <c r="E6059" t="s">
        <v>22</v>
      </c>
      <c r="F6059" s="6">
        <v>40607</v>
      </c>
      <c r="G6059" t="s">
        <v>6267</v>
      </c>
      <c r="H6059" s="7">
        <f>[1]!Capstone_Sales_Data[[#This Row],[Ship Date]]-[1]!Capstone_Sales_Data[[#This Row],[Order Date]]</f>
        <v>29</v>
      </c>
      <c r="I6059" s="6">
        <v>40636</v>
      </c>
      <c r="J6059" s="7">
        <v>7291</v>
      </c>
      <c r="K6059" s="8">
        <v>437.2</v>
      </c>
      <c r="L6059" s="8">
        <v>263.33</v>
      </c>
      <c r="M6059" s="8">
        <v>3187625.2</v>
      </c>
      <c r="N6059" s="8">
        <v>1919939.03</v>
      </c>
      <c r="O6059" s="8">
        <v>1267686.17</v>
      </c>
      <c r="P6059" s="9">
        <f>[1]!Capstone_Sales_Data[[#This Row],[Total Profit]]/[1]!Capstone_Sales_Data[[#This Row],[Total Revenue]]</f>
        <v>0.39768984446477579</v>
      </c>
    </row>
    <row r="6060" spans="1:16" x14ac:dyDescent="0.35">
      <c r="A6060" s="1" t="s">
        <v>0</v>
      </c>
      <c r="B6060" s="1" t="s">
        <v>36</v>
      </c>
      <c r="C6060" s="1" t="s">
        <v>28</v>
      </c>
      <c r="D6060" s="1" t="s">
        <v>14</v>
      </c>
      <c r="E6060" s="1" t="s">
        <v>4</v>
      </c>
      <c r="F6060" s="2">
        <v>40624</v>
      </c>
      <c r="G6060" s="1" t="s">
        <v>6268</v>
      </c>
      <c r="H6060" s="3">
        <f>[1]!Capstone_Sales_Data[[#This Row],[Ship Date]]-[1]!Capstone_Sales_Data[[#This Row],[Order Date]]</f>
        <v>32</v>
      </c>
      <c r="I6060" s="2">
        <v>40656</v>
      </c>
      <c r="J6060" s="3">
        <v>3074</v>
      </c>
      <c r="K6060" s="4">
        <v>255.28</v>
      </c>
      <c r="L6060" s="4">
        <v>159.41999999999999</v>
      </c>
      <c r="M6060" s="4">
        <v>784730.72</v>
      </c>
      <c r="N6060" s="4">
        <v>490057.08</v>
      </c>
      <c r="O6060" s="4">
        <v>294673.64</v>
      </c>
      <c r="P6060" s="5">
        <f>[1]!Capstone_Sales_Data[[#This Row],[Total Profit]]/[1]!Capstone_Sales_Data[[#This Row],[Total Revenue]]</f>
        <v>0.37550924475086184</v>
      </c>
    </row>
    <row r="6061" spans="1:16" x14ac:dyDescent="0.35">
      <c r="A6061" t="s">
        <v>6</v>
      </c>
      <c r="B6061" t="s">
        <v>133</v>
      </c>
      <c r="C6061" t="s">
        <v>51</v>
      </c>
      <c r="D6061" t="s">
        <v>14</v>
      </c>
      <c r="E6061" t="s">
        <v>22</v>
      </c>
      <c r="F6061" s="6">
        <v>42033</v>
      </c>
      <c r="G6061" t="s">
        <v>6269</v>
      </c>
      <c r="H6061" s="7">
        <f>[1]!Capstone_Sales_Data[[#This Row],[Ship Date]]-[1]!Capstone_Sales_Data[[#This Row],[Order Date]]</f>
        <v>31</v>
      </c>
      <c r="I6061" s="6">
        <v>42064</v>
      </c>
      <c r="J6061" s="7">
        <v>4780</v>
      </c>
      <c r="K6061" s="8">
        <v>152.58000000000001</v>
      </c>
      <c r="L6061" s="8">
        <v>97.44</v>
      </c>
      <c r="M6061" s="8">
        <v>729332.4</v>
      </c>
      <c r="N6061" s="8">
        <v>465763.2</v>
      </c>
      <c r="O6061" s="8">
        <v>263569.2</v>
      </c>
      <c r="P6061" s="9">
        <f>[1]!Capstone_Sales_Data[[#This Row],[Total Profit]]/[1]!Capstone_Sales_Data[[#This Row],[Total Revenue]]</f>
        <v>0.36138419189933152</v>
      </c>
    </row>
    <row r="6062" spans="1:16" x14ac:dyDescent="0.35">
      <c r="A6062" s="1" t="s">
        <v>49</v>
      </c>
      <c r="B6062" s="1" t="s">
        <v>449</v>
      </c>
      <c r="C6062" s="1" t="s">
        <v>13</v>
      </c>
      <c r="D6062" s="1" t="s">
        <v>14</v>
      </c>
      <c r="E6062" s="1" t="s">
        <v>9</v>
      </c>
      <c r="F6062" s="2">
        <v>41911</v>
      </c>
      <c r="G6062" s="1" t="s">
        <v>6270</v>
      </c>
      <c r="H6062" s="3">
        <f>[1]!Capstone_Sales_Data[[#This Row],[Ship Date]]-[1]!Capstone_Sales_Data[[#This Row],[Order Date]]</f>
        <v>2</v>
      </c>
      <c r="I6062" s="2">
        <v>41913</v>
      </c>
      <c r="J6062" s="3">
        <v>2571</v>
      </c>
      <c r="K6062" s="4">
        <v>154.06</v>
      </c>
      <c r="L6062" s="4">
        <v>90.93</v>
      </c>
      <c r="M6062" s="4">
        <v>396088.26</v>
      </c>
      <c r="N6062" s="4">
        <v>233781.03</v>
      </c>
      <c r="O6062" s="4">
        <v>162307.23000000001</v>
      </c>
      <c r="P6062" s="5">
        <f>[1]!Capstone_Sales_Data[[#This Row],[Total Profit]]/[1]!Capstone_Sales_Data[[#This Row],[Total Revenue]]</f>
        <v>0.40977541217707386</v>
      </c>
    </row>
    <row r="6063" spans="1:16" x14ac:dyDescent="0.35">
      <c r="A6063" t="s">
        <v>24</v>
      </c>
      <c r="B6063" t="s">
        <v>1614</v>
      </c>
      <c r="C6063" t="s">
        <v>91</v>
      </c>
      <c r="D6063" t="s">
        <v>3</v>
      </c>
      <c r="E6063" t="s">
        <v>4</v>
      </c>
      <c r="F6063" s="6">
        <v>41875</v>
      </c>
      <c r="G6063" t="s">
        <v>6271</v>
      </c>
      <c r="H6063" s="7">
        <f>[1]!Capstone_Sales_Data[[#This Row],[Ship Date]]-[1]!Capstone_Sales_Data[[#This Row],[Order Date]]</f>
        <v>7</v>
      </c>
      <c r="I6063" s="6">
        <v>41882</v>
      </c>
      <c r="J6063" s="7">
        <v>3640</v>
      </c>
      <c r="K6063" s="8">
        <v>9.33</v>
      </c>
      <c r="L6063" s="8">
        <v>6.92</v>
      </c>
      <c r="M6063" s="8">
        <v>33961.199999999997</v>
      </c>
      <c r="N6063" s="8">
        <v>25188.799999999999</v>
      </c>
      <c r="O6063" s="8">
        <v>8772.4</v>
      </c>
      <c r="P6063" s="9">
        <f>[1]!Capstone_Sales_Data[[#This Row],[Total Profit]]/[1]!Capstone_Sales_Data[[#This Row],[Total Revenue]]</f>
        <v>0.25830653804930331</v>
      </c>
    </row>
    <row r="6064" spans="1:16" x14ac:dyDescent="0.35">
      <c r="A6064" s="1" t="s">
        <v>49</v>
      </c>
      <c r="B6064" s="1" t="s">
        <v>237</v>
      </c>
      <c r="C6064" s="1" t="s">
        <v>91</v>
      </c>
      <c r="D6064" s="1" t="s">
        <v>3</v>
      </c>
      <c r="E6064" s="1" t="s">
        <v>4</v>
      </c>
      <c r="F6064" s="2">
        <v>41166</v>
      </c>
      <c r="G6064" s="1" t="s">
        <v>6272</v>
      </c>
      <c r="H6064" s="3">
        <f>[1]!Capstone_Sales_Data[[#This Row],[Ship Date]]-[1]!Capstone_Sales_Data[[#This Row],[Order Date]]</f>
        <v>23</v>
      </c>
      <c r="I6064" s="2">
        <v>41189</v>
      </c>
      <c r="J6064" s="3">
        <v>7209</v>
      </c>
      <c r="K6064" s="4">
        <v>9.33</v>
      </c>
      <c r="L6064" s="4">
        <v>6.92</v>
      </c>
      <c r="M6064" s="4">
        <v>67259.97</v>
      </c>
      <c r="N6064" s="4">
        <v>49886.28</v>
      </c>
      <c r="O6064" s="4">
        <v>17373.689999999999</v>
      </c>
      <c r="P6064" s="5">
        <f>[1]!Capstone_Sales_Data[[#This Row],[Total Profit]]/[1]!Capstone_Sales_Data[[#This Row],[Total Revenue]]</f>
        <v>0.25830653804930331</v>
      </c>
    </row>
    <row r="6065" spans="1:16" x14ac:dyDescent="0.35">
      <c r="A6065" t="s">
        <v>6</v>
      </c>
      <c r="B6065" t="s">
        <v>303</v>
      </c>
      <c r="C6065" t="s">
        <v>8</v>
      </c>
      <c r="D6065" t="s">
        <v>14</v>
      </c>
      <c r="E6065" t="s">
        <v>38</v>
      </c>
      <c r="F6065" s="6">
        <v>40794</v>
      </c>
      <c r="G6065" t="s">
        <v>6273</v>
      </c>
      <c r="H6065" s="7">
        <f>[1]!Capstone_Sales_Data[[#This Row],[Ship Date]]-[1]!Capstone_Sales_Data[[#This Row],[Order Date]]</f>
        <v>14</v>
      </c>
      <c r="I6065" s="6">
        <v>40808</v>
      </c>
      <c r="J6065" s="7">
        <v>9533</v>
      </c>
      <c r="K6065" s="8">
        <v>47.45</v>
      </c>
      <c r="L6065" s="8">
        <v>31.79</v>
      </c>
      <c r="M6065" s="8">
        <v>452340.85</v>
      </c>
      <c r="N6065" s="8">
        <v>303054.07</v>
      </c>
      <c r="O6065" s="8">
        <v>149286.78</v>
      </c>
      <c r="P6065" s="9">
        <f>[1]!Capstone_Sales_Data[[#This Row],[Total Profit]]/[1]!Capstone_Sales_Data[[#This Row],[Total Revenue]]</f>
        <v>0.33003161222339306</v>
      </c>
    </row>
    <row r="6066" spans="1:16" x14ac:dyDescent="0.35">
      <c r="A6066" s="1" t="s">
        <v>11</v>
      </c>
      <c r="B6066" s="1" t="s">
        <v>399</v>
      </c>
      <c r="C6066" s="1" t="s">
        <v>17</v>
      </c>
      <c r="D6066" s="1" t="s">
        <v>3</v>
      </c>
      <c r="E6066" s="1" t="s">
        <v>38</v>
      </c>
      <c r="F6066" s="2">
        <v>42161</v>
      </c>
      <c r="G6066" s="1" t="s">
        <v>6274</v>
      </c>
      <c r="H6066" s="3">
        <f>[1]!Capstone_Sales_Data[[#This Row],[Ship Date]]-[1]!Capstone_Sales_Data[[#This Row],[Order Date]]</f>
        <v>8</v>
      </c>
      <c r="I6066" s="2">
        <v>42169</v>
      </c>
      <c r="J6066" s="3">
        <v>8900</v>
      </c>
      <c r="K6066" s="4">
        <v>668.27</v>
      </c>
      <c r="L6066" s="4">
        <v>502.54</v>
      </c>
      <c r="M6066" s="4">
        <v>5947603</v>
      </c>
      <c r="N6066" s="4">
        <v>4472606</v>
      </c>
      <c r="O6066" s="4">
        <v>1474997</v>
      </c>
      <c r="P6066" s="5">
        <f>[1]!Capstone_Sales_Data[[#This Row],[Total Profit]]/[1]!Capstone_Sales_Data[[#This Row],[Total Revenue]]</f>
        <v>0.24799856345489099</v>
      </c>
    </row>
    <row r="6067" spans="1:16" x14ac:dyDescent="0.35">
      <c r="A6067" t="s">
        <v>24</v>
      </c>
      <c r="B6067" t="s">
        <v>640</v>
      </c>
      <c r="C6067" t="s">
        <v>37</v>
      </c>
      <c r="D6067" t="s">
        <v>3</v>
      </c>
      <c r="E6067" t="s">
        <v>22</v>
      </c>
      <c r="F6067" s="6">
        <v>42907</v>
      </c>
      <c r="G6067" t="s">
        <v>6275</v>
      </c>
      <c r="H6067" s="7">
        <f>[1]!Capstone_Sales_Data[[#This Row],[Ship Date]]-[1]!Capstone_Sales_Data[[#This Row],[Order Date]]</f>
        <v>22</v>
      </c>
      <c r="I6067" s="6">
        <v>42929</v>
      </c>
      <c r="J6067" s="7">
        <v>625</v>
      </c>
      <c r="K6067" s="8">
        <v>205.7</v>
      </c>
      <c r="L6067" s="8">
        <v>117.11</v>
      </c>
      <c r="M6067" s="8">
        <v>128562.5</v>
      </c>
      <c r="N6067" s="8">
        <v>73193.75</v>
      </c>
      <c r="O6067" s="8">
        <v>55368.75</v>
      </c>
      <c r="P6067" s="9">
        <f>[1]!Capstone_Sales_Data[[#This Row],[Total Profit]]/[1]!Capstone_Sales_Data[[#This Row],[Total Revenue]]</f>
        <v>0.43067574137092851</v>
      </c>
    </row>
    <row r="6068" spans="1:16" x14ac:dyDescent="0.35">
      <c r="A6068" s="1" t="s">
        <v>24</v>
      </c>
      <c r="B6068" s="1" t="s">
        <v>530</v>
      </c>
      <c r="C6068" s="1" t="s">
        <v>13</v>
      </c>
      <c r="D6068" s="1" t="s">
        <v>14</v>
      </c>
      <c r="E6068" s="1" t="s">
        <v>4</v>
      </c>
      <c r="F6068" s="2">
        <v>41060</v>
      </c>
      <c r="G6068" s="1" t="s">
        <v>6276</v>
      </c>
      <c r="H6068" s="3">
        <f>[1]!Capstone_Sales_Data[[#This Row],[Ship Date]]-[1]!Capstone_Sales_Data[[#This Row],[Order Date]]</f>
        <v>35</v>
      </c>
      <c r="I6068" s="2">
        <v>41095</v>
      </c>
      <c r="J6068" s="3">
        <v>2059</v>
      </c>
      <c r="K6068" s="4">
        <v>154.06</v>
      </c>
      <c r="L6068" s="4">
        <v>90.93</v>
      </c>
      <c r="M6068" s="4">
        <v>317209.53999999998</v>
      </c>
      <c r="N6068" s="4">
        <v>187224.87</v>
      </c>
      <c r="O6068" s="4">
        <v>129984.67</v>
      </c>
      <c r="P6068" s="5">
        <f>[1]!Capstone_Sales_Data[[#This Row],[Total Profit]]/[1]!Capstone_Sales_Data[[#This Row],[Total Revenue]]</f>
        <v>0.40977541217707392</v>
      </c>
    </row>
    <row r="6069" spans="1:16" x14ac:dyDescent="0.35">
      <c r="A6069" t="s">
        <v>33</v>
      </c>
      <c r="B6069" t="s">
        <v>53</v>
      </c>
      <c r="C6069" t="s">
        <v>51</v>
      </c>
      <c r="D6069" t="s">
        <v>3</v>
      </c>
      <c r="E6069" t="s">
        <v>38</v>
      </c>
      <c r="F6069" s="6">
        <v>41956</v>
      </c>
      <c r="G6069" t="s">
        <v>6277</v>
      </c>
      <c r="H6069" s="7">
        <f>[1]!Capstone_Sales_Data[[#This Row],[Ship Date]]-[1]!Capstone_Sales_Data[[#This Row],[Order Date]]</f>
        <v>13</v>
      </c>
      <c r="I6069" s="6">
        <v>41969</v>
      </c>
      <c r="J6069" s="7">
        <v>7580</v>
      </c>
      <c r="K6069" s="8">
        <v>152.58000000000001</v>
      </c>
      <c r="L6069" s="8">
        <v>97.44</v>
      </c>
      <c r="M6069" s="8">
        <v>1156556.3999999999</v>
      </c>
      <c r="N6069" s="8">
        <v>738595.2</v>
      </c>
      <c r="O6069" s="8">
        <v>417961.2</v>
      </c>
      <c r="P6069" s="9">
        <f>[1]!Capstone_Sales_Data[[#This Row],[Total Profit]]/[1]!Capstone_Sales_Data[[#This Row],[Total Revenue]]</f>
        <v>0.36138419189933152</v>
      </c>
    </row>
    <row r="6070" spans="1:16" x14ac:dyDescent="0.35">
      <c r="A6070" s="1" t="s">
        <v>33</v>
      </c>
      <c r="B6070" s="1" t="s">
        <v>90</v>
      </c>
      <c r="C6070" s="1" t="s">
        <v>17</v>
      </c>
      <c r="D6070" s="1" t="s">
        <v>14</v>
      </c>
      <c r="E6070" s="1" t="s">
        <v>4</v>
      </c>
      <c r="F6070" s="2">
        <v>40251</v>
      </c>
      <c r="G6070" s="1" t="s">
        <v>6278</v>
      </c>
      <c r="H6070" s="3">
        <f>[1]!Capstone_Sales_Data[[#This Row],[Ship Date]]-[1]!Capstone_Sales_Data[[#This Row],[Order Date]]</f>
        <v>39</v>
      </c>
      <c r="I6070" s="2">
        <v>40290</v>
      </c>
      <c r="J6070" s="3">
        <v>3599</v>
      </c>
      <c r="K6070" s="4">
        <v>668.27</v>
      </c>
      <c r="L6070" s="4">
        <v>502.54</v>
      </c>
      <c r="M6070" s="4">
        <v>2405103.73</v>
      </c>
      <c r="N6070" s="4">
        <v>1808641.46</v>
      </c>
      <c r="O6070" s="4">
        <v>596462.27</v>
      </c>
      <c r="P6070" s="5">
        <f>[1]!Capstone_Sales_Data[[#This Row],[Total Profit]]/[1]!Capstone_Sales_Data[[#This Row],[Total Revenue]]</f>
        <v>0.24799856345489099</v>
      </c>
    </row>
    <row r="6071" spans="1:16" x14ac:dyDescent="0.35">
      <c r="A6071" t="s">
        <v>0</v>
      </c>
      <c r="B6071" t="s">
        <v>151</v>
      </c>
      <c r="C6071" t="s">
        <v>8</v>
      </c>
      <c r="D6071" t="s">
        <v>3</v>
      </c>
      <c r="E6071" t="s">
        <v>4</v>
      </c>
      <c r="F6071" s="6">
        <v>40675</v>
      </c>
      <c r="G6071" t="s">
        <v>6279</v>
      </c>
      <c r="H6071" s="7">
        <f>[1]!Capstone_Sales_Data[[#This Row],[Ship Date]]-[1]!Capstone_Sales_Data[[#This Row],[Order Date]]</f>
        <v>31</v>
      </c>
      <c r="I6071" s="6">
        <v>40706</v>
      </c>
      <c r="J6071" s="7">
        <v>3561</v>
      </c>
      <c r="K6071" s="8">
        <v>47.45</v>
      </c>
      <c r="L6071" s="8">
        <v>31.79</v>
      </c>
      <c r="M6071" s="8">
        <v>168969.45</v>
      </c>
      <c r="N6071" s="8">
        <v>113204.19</v>
      </c>
      <c r="O6071" s="8">
        <v>55765.26</v>
      </c>
      <c r="P6071" s="9">
        <f>[1]!Capstone_Sales_Data[[#This Row],[Total Profit]]/[1]!Capstone_Sales_Data[[#This Row],[Total Revenue]]</f>
        <v>0.33003161222339306</v>
      </c>
    </row>
    <row r="6072" spans="1:16" x14ac:dyDescent="0.35">
      <c r="A6072" s="1" t="s">
        <v>0</v>
      </c>
      <c r="B6072" s="1" t="s">
        <v>604</v>
      </c>
      <c r="C6072" s="1" t="s">
        <v>17</v>
      </c>
      <c r="D6072" s="1" t="s">
        <v>3</v>
      </c>
      <c r="E6072" s="1" t="s">
        <v>9</v>
      </c>
      <c r="F6072" s="2">
        <v>42813</v>
      </c>
      <c r="G6072" s="1" t="s">
        <v>6280</v>
      </c>
      <c r="H6072" s="3">
        <f>[1]!Capstone_Sales_Data[[#This Row],[Ship Date]]-[1]!Capstone_Sales_Data[[#This Row],[Order Date]]</f>
        <v>23</v>
      </c>
      <c r="I6072" s="2">
        <v>42836</v>
      </c>
      <c r="J6072" s="3">
        <v>2936</v>
      </c>
      <c r="K6072" s="4">
        <v>668.27</v>
      </c>
      <c r="L6072" s="4">
        <v>502.54</v>
      </c>
      <c r="M6072" s="4">
        <v>1962040.72</v>
      </c>
      <c r="N6072" s="4">
        <v>1475457.44</v>
      </c>
      <c r="O6072" s="4">
        <v>486583.28</v>
      </c>
      <c r="P6072" s="5">
        <f>[1]!Capstone_Sales_Data[[#This Row],[Total Profit]]/[1]!Capstone_Sales_Data[[#This Row],[Total Revenue]]</f>
        <v>0.24799856345489099</v>
      </c>
    </row>
    <row r="6073" spans="1:16" x14ac:dyDescent="0.35">
      <c r="A6073" t="s">
        <v>24</v>
      </c>
      <c r="B6073" t="s">
        <v>210</v>
      </c>
      <c r="C6073" t="s">
        <v>51</v>
      </c>
      <c r="D6073" t="s">
        <v>3</v>
      </c>
      <c r="E6073" t="s">
        <v>22</v>
      </c>
      <c r="F6073" s="6">
        <v>42491</v>
      </c>
      <c r="G6073" t="s">
        <v>6281</v>
      </c>
      <c r="H6073" s="7">
        <f>[1]!Capstone_Sales_Data[[#This Row],[Ship Date]]-[1]!Capstone_Sales_Data[[#This Row],[Order Date]]</f>
        <v>35</v>
      </c>
      <c r="I6073" s="6">
        <v>42526</v>
      </c>
      <c r="J6073" s="7">
        <v>4232</v>
      </c>
      <c r="K6073" s="8">
        <v>152.58000000000001</v>
      </c>
      <c r="L6073" s="8">
        <v>97.44</v>
      </c>
      <c r="M6073" s="8">
        <v>645718.56000000006</v>
      </c>
      <c r="N6073" s="8">
        <v>412366.08000000002</v>
      </c>
      <c r="O6073" s="8">
        <v>233352.48</v>
      </c>
      <c r="P6073" s="9">
        <f>[1]!Capstone_Sales_Data[[#This Row],[Total Profit]]/[1]!Capstone_Sales_Data[[#This Row],[Total Revenue]]</f>
        <v>0.36138419189933146</v>
      </c>
    </row>
    <row r="6074" spans="1:16" x14ac:dyDescent="0.35">
      <c r="A6074" s="1" t="s">
        <v>0</v>
      </c>
      <c r="B6074" s="1" t="s">
        <v>216</v>
      </c>
      <c r="C6074" s="1" t="s">
        <v>13</v>
      </c>
      <c r="D6074" s="1" t="s">
        <v>14</v>
      </c>
      <c r="E6074" s="1" t="s">
        <v>38</v>
      </c>
      <c r="F6074" s="2">
        <v>41454</v>
      </c>
      <c r="G6074" s="1" t="s">
        <v>6282</v>
      </c>
      <c r="H6074" s="3">
        <f>[1]!Capstone_Sales_Data[[#This Row],[Ship Date]]-[1]!Capstone_Sales_Data[[#This Row],[Order Date]]</f>
        <v>0</v>
      </c>
      <c r="I6074" s="2">
        <v>41454</v>
      </c>
      <c r="J6074" s="3">
        <v>1983</v>
      </c>
      <c r="K6074" s="4">
        <v>154.06</v>
      </c>
      <c r="L6074" s="4">
        <v>90.93</v>
      </c>
      <c r="M6074" s="4">
        <v>305500.98</v>
      </c>
      <c r="N6074" s="4">
        <v>180314.19</v>
      </c>
      <c r="O6074" s="4">
        <v>125186.79</v>
      </c>
      <c r="P6074" s="5">
        <f>[1]!Capstone_Sales_Data[[#This Row],[Total Profit]]/[1]!Capstone_Sales_Data[[#This Row],[Total Revenue]]</f>
        <v>0.40977541217707386</v>
      </c>
    </row>
    <row r="6075" spans="1:16" x14ac:dyDescent="0.35">
      <c r="A6075" t="s">
        <v>0</v>
      </c>
      <c r="B6075" t="s">
        <v>129</v>
      </c>
      <c r="C6075" t="s">
        <v>8</v>
      </c>
      <c r="D6075" t="s">
        <v>14</v>
      </c>
      <c r="E6075" t="s">
        <v>4</v>
      </c>
      <c r="F6075" s="6">
        <v>40454</v>
      </c>
      <c r="G6075" t="s">
        <v>6283</v>
      </c>
      <c r="H6075" s="7">
        <f>[1]!Capstone_Sales_Data[[#This Row],[Ship Date]]-[1]!Capstone_Sales_Data[[#This Row],[Order Date]]</f>
        <v>43</v>
      </c>
      <c r="I6075" s="6">
        <v>40497</v>
      </c>
      <c r="J6075" s="7">
        <v>7758</v>
      </c>
      <c r="K6075" s="8">
        <v>47.45</v>
      </c>
      <c r="L6075" s="8">
        <v>31.79</v>
      </c>
      <c r="M6075" s="8">
        <v>368117.1</v>
      </c>
      <c r="N6075" s="8">
        <v>246626.82</v>
      </c>
      <c r="O6075" s="8">
        <v>121490.28</v>
      </c>
      <c r="P6075" s="9">
        <f>[1]!Capstone_Sales_Data[[#This Row],[Total Profit]]/[1]!Capstone_Sales_Data[[#This Row],[Total Revenue]]</f>
        <v>0.33003161222339306</v>
      </c>
    </row>
    <row r="6076" spans="1:16" x14ac:dyDescent="0.35">
      <c r="A6076" s="1" t="s">
        <v>11</v>
      </c>
      <c r="B6076" s="1" t="s">
        <v>265</v>
      </c>
      <c r="C6076" s="1" t="s">
        <v>91</v>
      </c>
      <c r="D6076" s="1" t="s">
        <v>14</v>
      </c>
      <c r="E6076" s="1" t="s">
        <v>38</v>
      </c>
      <c r="F6076" s="2">
        <v>40634</v>
      </c>
      <c r="G6076" s="1" t="s">
        <v>6284</v>
      </c>
      <c r="H6076" s="3">
        <f>[1]!Capstone_Sales_Data[[#This Row],[Ship Date]]-[1]!Capstone_Sales_Data[[#This Row],[Order Date]]</f>
        <v>47</v>
      </c>
      <c r="I6076" s="2">
        <v>40681</v>
      </c>
      <c r="J6076" s="3">
        <v>5155</v>
      </c>
      <c r="K6076" s="4">
        <v>9.33</v>
      </c>
      <c r="L6076" s="4">
        <v>6.92</v>
      </c>
      <c r="M6076" s="4">
        <v>48096.15</v>
      </c>
      <c r="N6076" s="4">
        <v>35672.6</v>
      </c>
      <c r="O6076" s="4">
        <v>12423.55</v>
      </c>
      <c r="P6076" s="5">
        <f>[1]!Capstone_Sales_Data[[#This Row],[Total Profit]]/[1]!Capstone_Sales_Data[[#This Row],[Total Revenue]]</f>
        <v>0.25830653804930331</v>
      </c>
    </row>
    <row r="6077" spans="1:16" x14ac:dyDescent="0.35">
      <c r="A6077" t="s">
        <v>6</v>
      </c>
      <c r="B6077" t="s">
        <v>131</v>
      </c>
      <c r="C6077" t="s">
        <v>63</v>
      </c>
      <c r="D6077" t="s">
        <v>14</v>
      </c>
      <c r="E6077" t="s">
        <v>9</v>
      </c>
      <c r="F6077" s="6">
        <v>42140</v>
      </c>
      <c r="G6077" t="s">
        <v>6285</v>
      </c>
      <c r="H6077" s="7">
        <f>[1]!Capstone_Sales_Data[[#This Row],[Ship Date]]-[1]!Capstone_Sales_Data[[#This Row],[Order Date]]</f>
        <v>37</v>
      </c>
      <c r="I6077" s="6">
        <v>42177</v>
      </c>
      <c r="J6077" s="7">
        <v>4803</v>
      </c>
      <c r="K6077" s="8">
        <v>437.2</v>
      </c>
      <c r="L6077" s="8">
        <v>263.33</v>
      </c>
      <c r="M6077" s="8">
        <v>2099871.6</v>
      </c>
      <c r="N6077" s="8">
        <v>1264773.99</v>
      </c>
      <c r="O6077" s="8">
        <v>835097.61</v>
      </c>
      <c r="P6077" s="9">
        <f>[1]!Capstone_Sales_Data[[#This Row],[Total Profit]]/[1]!Capstone_Sales_Data[[#This Row],[Total Revenue]]</f>
        <v>0.39768984446477584</v>
      </c>
    </row>
    <row r="6078" spans="1:16" x14ac:dyDescent="0.35">
      <c r="A6078" s="1" t="s">
        <v>49</v>
      </c>
      <c r="B6078" s="1" t="s">
        <v>318</v>
      </c>
      <c r="C6078" s="1" t="s">
        <v>28</v>
      </c>
      <c r="D6078" s="1" t="s">
        <v>3</v>
      </c>
      <c r="E6078" s="1" t="s">
        <v>22</v>
      </c>
      <c r="F6078" s="2">
        <v>42743</v>
      </c>
      <c r="G6078" s="1" t="s">
        <v>6286</v>
      </c>
      <c r="H6078" s="3">
        <f>[1]!Capstone_Sales_Data[[#This Row],[Ship Date]]-[1]!Capstone_Sales_Data[[#This Row],[Order Date]]</f>
        <v>0</v>
      </c>
      <c r="I6078" s="2">
        <v>42743</v>
      </c>
      <c r="J6078" s="3">
        <v>9364</v>
      </c>
      <c r="K6078" s="4">
        <v>255.28</v>
      </c>
      <c r="L6078" s="4">
        <v>159.41999999999999</v>
      </c>
      <c r="M6078" s="4">
        <v>2390441.92</v>
      </c>
      <c r="N6078" s="4">
        <v>1492808.88</v>
      </c>
      <c r="O6078" s="4">
        <v>897633.04</v>
      </c>
      <c r="P6078" s="5">
        <f>[1]!Capstone_Sales_Data[[#This Row],[Total Profit]]/[1]!Capstone_Sales_Data[[#This Row],[Total Revenue]]</f>
        <v>0.37550924475086184</v>
      </c>
    </row>
    <row r="6079" spans="1:16" x14ac:dyDescent="0.35">
      <c r="A6079" t="s">
        <v>11</v>
      </c>
      <c r="B6079" t="s">
        <v>860</v>
      </c>
      <c r="C6079" t="s">
        <v>13</v>
      </c>
      <c r="D6079" t="s">
        <v>3</v>
      </c>
      <c r="E6079" t="s">
        <v>4</v>
      </c>
      <c r="F6079" s="6">
        <v>41985</v>
      </c>
      <c r="G6079" t="s">
        <v>6287</v>
      </c>
      <c r="H6079" s="7">
        <f>[1]!Capstone_Sales_Data[[#This Row],[Ship Date]]-[1]!Capstone_Sales_Data[[#This Row],[Order Date]]</f>
        <v>13</v>
      </c>
      <c r="I6079" s="6">
        <v>41998</v>
      </c>
      <c r="J6079" s="7">
        <v>8530</v>
      </c>
      <c r="K6079" s="8">
        <v>154.06</v>
      </c>
      <c r="L6079" s="8">
        <v>90.93</v>
      </c>
      <c r="M6079" s="8">
        <v>1314131.8</v>
      </c>
      <c r="N6079" s="8">
        <v>775632.9</v>
      </c>
      <c r="O6079" s="8">
        <v>538498.9</v>
      </c>
      <c r="P6079" s="9">
        <f>[1]!Capstone_Sales_Data[[#This Row],[Total Profit]]/[1]!Capstone_Sales_Data[[#This Row],[Total Revenue]]</f>
        <v>0.40977541217707386</v>
      </c>
    </row>
    <row r="6080" spans="1:16" x14ac:dyDescent="0.35">
      <c r="A6080" s="1" t="s">
        <v>49</v>
      </c>
      <c r="B6080" s="1" t="s">
        <v>268</v>
      </c>
      <c r="C6080" s="1" t="s">
        <v>31</v>
      </c>
      <c r="D6080" s="1" t="s">
        <v>3</v>
      </c>
      <c r="E6080" s="1" t="s">
        <v>22</v>
      </c>
      <c r="F6080" s="2">
        <v>42562</v>
      </c>
      <c r="G6080" s="1" t="s">
        <v>6288</v>
      </c>
      <c r="H6080" s="3">
        <f>[1]!Capstone_Sales_Data[[#This Row],[Ship Date]]-[1]!Capstone_Sales_Data[[#This Row],[Order Date]]</f>
        <v>13</v>
      </c>
      <c r="I6080" s="2">
        <v>42575</v>
      </c>
      <c r="J6080" s="3">
        <v>4026</v>
      </c>
      <c r="K6080" s="4">
        <v>421.89</v>
      </c>
      <c r="L6080" s="4">
        <v>364.69</v>
      </c>
      <c r="M6080" s="4">
        <v>1698529.14</v>
      </c>
      <c r="N6080" s="4">
        <v>1468241.94</v>
      </c>
      <c r="O6080" s="4">
        <v>230287.2</v>
      </c>
      <c r="P6080" s="5">
        <f>[1]!Capstone_Sales_Data[[#This Row],[Total Profit]]/[1]!Capstone_Sales_Data[[#This Row],[Total Revenue]]</f>
        <v>0.13558036455000119</v>
      </c>
    </row>
    <row r="6081" spans="1:16" x14ac:dyDescent="0.35">
      <c r="A6081" t="s">
        <v>24</v>
      </c>
      <c r="B6081" t="s">
        <v>433</v>
      </c>
      <c r="C6081" t="s">
        <v>28</v>
      </c>
      <c r="D6081" t="s">
        <v>14</v>
      </c>
      <c r="E6081" t="s">
        <v>38</v>
      </c>
      <c r="F6081" s="6">
        <v>40646</v>
      </c>
      <c r="G6081" t="s">
        <v>6289</v>
      </c>
      <c r="H6081" s="7">
        <f>[1]!Capstone_Sales_Data[[#This Row],[Ship Date]]-[1]!Capstone_Sales_Data[[#This Row],[Order Date]]</f>
        <v>29</v>
      </c>
      <c r="I6081" s="6">
        <v>40675</v>
      </c>
      <c r="J6081" s="7">
        <v>4605</v>
      </c>
      <c r="K6081" s="8">
        <v>255.28</v>
      </c>
      <c r="L6081" s="8">
        <v>159.41999999999999</v>
      </c>
      <c r="M6081" s="8">
        <v>1175564.3999999999</v>
      </c>
      <c r="N6081" s="8">
        <v>734129.1</v>
      </c>
      <c r="O6081" s="8">
        <v>441435.3</v>
      </c>
      <c r="P6081" s="9">
        <f>[1]!Capstone_Sales_Data[[#This Row],[Total Profit]]/[1]!Capstone_Sales_Data[[#This Row],[Total Revenue]]</f>
        <v>0.37550924475086184</v>
      </c>
    </row>
    <row r="6082" spans="1:16" x14ac:dyDescent="0.35">
      <c r="A6082" s="1" t="s">
        <v>33</v>
      </c>
      <c r="B6082" s="1" t="s">
        <v>277</v>
      </c>
      <c r="C6082" s="1" t="s">
        <v>51</v>
      </c>
      <c r="D6082" s="1" t="s">
        <v>3</v>
      </c>
      <c r="E6082" s="1" t="s">
        <v>38</v>
      </c>
      <c r="F6082" s="2">
        <v>41095</v>
      </c>
      <c r="G6082" s="1" t="s">
        <v>6290</v>
      </c>
      <c r="H6082" s="3">
        <f>[1]!Capstone_Sales_Data[[#This Row],[Ship Date]]-[1]!Capstone_Sales_Data[[#This Row],[Order Date]]</f>
        <v>49</v>
      </c>
      <c r="I6082" s="2">
        <v>41144</v>
      </c>
      <c r="J6082" s="3">
        <v>1054</v>
      </c>
      <c r="K6082" s="4">
        <v>152.58000000000001</v>
      </c>
      <c r="L6082" s="4">
        <v>97.44</v>
      </c>
      <c r="M6082" s="4">
        <v>160819.32</v>
      </c>
      <c r="N6082" s="4">
        <v>102701.75999999999</v>
      </c>
      <c r="O6082" s="4">
        <v>58117.56</v>
      </c>
      <c r="P6082" s="5">
        <f>[1]!Capstone_Sales_Data[[#This Row],[Total Profit]]/[1]!Capstone_Sales_Data[[#This Row],[Total Revenue]]</f>
        <v>0.36138419189933146</v>
      </c>
    </row>
    <row r="6083" spans="1:16" x14ac:dyDescent="0.35">
      <c r="A6083" t="s">
        <v>33</v>
      </c>
      <c r="B6083" t="s">
        <v>141</v>
      </c>
      <c r="C6083" t="s">
        <v>13</v>
      </c>
      <c r="D6083" t="s">
        <v>14</v>
      </c>
      <c r="E6083" t="s">
        <v>4</v>
      </c>
      <c r="F6083" s="6">
        <v>42240</v>
      </c>
      <c r="G6083" t="s">
        <v>6291</v>
      </c>
      <c r="H6083" s="7">
        <f>[1]!Capstone_Sales_Data[[#This Row],[Ship Date]]-[1]!Capstone_Sales_Data[[#This Row],[Order Date]]</f>
        <v>2</v>
      </c>
      <c r="I6083" s="6">
        <v>42242</v>
      </c>
      <c r="J6083" s="7">
        <v>1190</v>
      </c>
      <c r="K6083" s="8">
        <v>154.06</v>
      </c>
      <c r="L6083" s="8">
        <v>90.93</v>
      </c>
      <c r="M6083" s="8">
        <v>183331.4</v>
      </c>
      <c r="N6083" s="8">
        <v>108206.7</v>
      </c>
      <c r="O6083" s="8">
        <v>75124.7</v>
      </c>
      <c r="P6083" s="9">
        <f>[1]!Capstone_Sales_Data[[#This Row],[Total Profit]]/[1]!Capstone_Sales_Data[[#This Row],[Total Revenue]]</f>
        <v>0.40977541217707386</v>
      </c>
    </row>
    <row r="6084" spans="1:16" x14ac:dyDescent="0.35">
      <c r="A6084" s="1" t="s">
        <v>6</v>
      </c>
      <c r="B6084" s="1" t="s">
        <v>60</v>
      </c>
      <c r="C6084" s="1" t="s">
        <v>31</v>
      </c>
      <c r="D6084" s="1" t="s">
        <v>3</v>
      </c>
      <c r="E6084" s="1" t="s">
        <v>22</v>
      </c>
      <c r="F6084" s="2">
        <v>42804</v>
      </c>
      <c r="G6084" s="1" t="s">
        <v>6292</v>
      </c>
      <c r="H6084" s="3">
        <f>[1]!Capstone_Sales_Data[[#This Row],[Ship Date]]-[1]!Capstone_Sales_Data[[#This Row],[Order Date]]</f>
        <v>32</v>
      </c>
      <c r="I6084" s="2">
        <v>42836</v>
      </c>
      <c r="J6084" s="3">
        <v>4862</v>
      </c>
      <c r="K6084" s="4">
        <v>421.89</v>
      </c>
      <c r="L6084" s="4">
        <v>364.69</v>
      </c>
      <c r="M6084" s="4">
        <v>2051229.18</v>
      </c>
      <c r="N6084" s="4">
        <v>1773122.78</v>
      </c>
      <c r="O6084" s="4">
        <v>278106.40000000002</v>
      </c>
      <c r="P6084" s="5">
        <f>[1]!Capstone_Sales_Data[[#This Row],[Total Profit]]/[1]!Capstone_Sales_Data[[#This Row],[Total Revenue]]</f>
        <v>0.13558036455000119</v>
      </c>
    </row>
    <row r="6085" spans="1:16" x14ac:dyDescent="0.35">
      <c r="A6085" t="s">
        <v>6</v>
      </c>
      <c r="B6085" t="s">
        <v>648</v>
      </c>
      <c r="C6085" t="s">
        <v>31</v>
      </c>
      <c r="D6085" t="s">
        <v>3</v>
      </c>
      <c r="E6085" t="s">
        <v>9</v>
      </c>
      <c r="F6085" s="6">
        <v>40513</v>
      </c>
      <c r="G6085" t="s">
        <v>6293</v>
      </c>
      <c r="H6085" s="7">
        <f>[1]!Capstone_Sales_Data[[#This Row],[Ship Date]]-[1]!Capstone_Sales_Data[[#This Row],[Order Date]]</f>
        <v>16</v>
      </c>
      <c r="I6085" s="6">
        <v>40529</v>
      </c>
      <c r="J6085" s="7">
        <v>8950</v>
      </c>
      <c r="K6085" s="8">
        <v>421.89</v>
      </c>
      <c r="L6085" s="8">
        <v>364.69</v>
      </c>
      <c r="M6085" s="8">
        <v>3775915.5</v>
      </c>
      <c r="N6085" s="8">
        <v>3263975.5</v>
      </c>
      <c r="O6085" s="8">
        <v>511940</v>
      </c>
      <c r="P6085" s="9">
        <f>[1]!Capstone_Sales_Data[[#This Row],[Total Profit]]/[1]!Capstone_Sales_Data[[#This Row],[Total Revenue]]</f>
        <v>0.13558036455000119</v>
      </c>
    </row>
    <row r="6086" spans="1:16" x14ac:dyDescent="0.35">
      <c r="A6086" s="1" t="s">
        <v>11</v>
      </c>
      <c r="B6086" s="1" t="s">
        <v>1269</v>
      </c>
      <c r="C6086" s="1" t="s">
        <v>37</v>
      </c>
      <c r="D6086" s="1" t="s">
        <v>14</v>
      </c>
      <c r="E6086" s="1" t="s">
        <v>4</v>
      </c>
      <c r="F6086" s="2">
        <v>41780</v>
      </c>
      <c r="G6086" s="1" t="s">
        <v>6294</v>
      </c>
      <c r="H6086" s="3">
        <f>[1]!Capstone_Sales_Data[[#This Row],[Ship Date]]-[1]!Capstone_Sales_Data[[#This Row],[Order Date]]</f>
        <v>0</v>
      </c>
      <c r="I6086" s="2">
        <v>41780</v>
      </c>
      <c r="J6086" s="3">
        <v>2365</v>
      </c>
      <c r="K6086" s="4">
        <v>205.7</v>
      </c>
      <c r="L6086" s="4">
        <v>117.11</v>
      </c>
      <c r="M6086" s="4">
        <v>486480.5</v>
      </c>
      <c r="N6086" s="4">
        <v>276965.15000000002</v>
      </c>
      <c r="O6086" s="4">
        <v>209515.35</v>
      </c>
      <c r="P6086" s="5">
        <f>[1]!Capstone_Sales_Data[[#This Row],[Total Profit]]/[1]!Capstone_Sales_Data[[#This Row],[Total Revenue]]</f>
        <v>0.43067574137092857</v>
      </c>
    </row>
    <row r="6087" spans="1:16" x14ac:dyDescent="0.35">
      <c r="A6087" t="s">
        <v>6</v>
      </c>
      <c r="B6087" t="s">
        <v>290</v>
      </c>
      <c r="C6087" t="s">
        <v>63</v>
      </c>
      <c r="D6087" t="s">
        <v>14</v>
      </c>
      <c r="E6087" t="s">
        <v>38</v>
      </c>
      <c r="F6087" s="6">
        <v>40963</v>
      </c>
      <c r="G6087" t="s">
        <v>6295</v>
      </c>
      <c r="H6087" s="7">
        <f>[1]!Capstone_Sales_Data[[#This Row],[Ship Date]]-[1]!Capstone_Sales_Data[[#This Row],[Order Date]]</f>
        <v>16</v>
      </c>
      <c r="I6087" s="6">
        <v>40979</v>
      </c>
      <c r="J6087" s="7">
        <v>1049</v>
      </c>
      <c r="K6087" s="8">
        <v>437.2</v>
      </c>
      <c r="L6087" s="8">
        <v>263.33</v>
      </c>
      <c r="M6087" s="8">
        <v>458622.8</v>
      </c>
      <c r="N6087" s="8">
        <v>276233.17</v>
      </c>
      <c r="O6087" s="8">
        <v>182389.63</v>
      </c>
      <c r="P6087" s="9">
        <f>[1]!Capstone_Sales_Data[[#This Row],[Total Profit]]/[1]!Capstone_Sales_Data[[#This Row],[Total Revenue]]</f>
        <v>0.39768984446477584</v>
      </c>
    </row>
    <row r="6088" spans="1:16" x14ac:dyDescent="0.35">
      <c r="A6088" s="1" t="s">
        <v>49</v>
      </c>
      <c r="B6088" s="1" t="s">
        <v>318</v>
      </c>
      <c r="C6088" s="1" t="s">
        <v>58</v>
      </c>
      <c r="D6088" s="1" t="s">
        <v>14</v>
      </c>
      <c r="E6088" s="1" t="s">
        <v>38</v>
      </c>
      <c r="F6088" s="2">
        <v>41103</v>
      </c>
      <c r="G6088" s="1" t="s">
        <v>6296</v>
      </c>
      <c r="H6088" s="3">
        <f>[1]!Capstone_Sales_Data[[#This Row],[Ship Date]]-[1]!Capstone_Sales_Data[[#This Row],[Order Date]]</f>
        <v>8</v>
      </c>
      <c r="I6088" s="2">
        <v>41111</v>
      </c>
      <c r="J6088" s="3">
        <v>2976</v>
      </c>
      <c r="K6088" s="4">
        <v>81.73</v>
      </c>
      <c r="L6088" s="4">
        <v>56.67</v>
      </c>
      <c r="M6088" s="4">
        <v>243228.48</v>
      </c>
      <c r="N6088" s="4">
        <v>168649.92</v>
      </c>
      <c r="O6088" s="4">
        <v>74578.559999999998</v>
      </c>
      <c r="P6088" s="5">
        <f>[1]!Capstone_Sales_Data[[#This Row],[Total Profit]]/[1]!Capstone_Sales_Data[[#This Row],[Total Revenue]]</f>
        <v>0.30661935641747212</v>
      </c>
    </row>
    <row r="6089" spans="1:16" x14ac:dyDescent="0.35">
      <c r="A6089" t="s">
        <v>0</v>
      </c>
      <c r="B6089" t="s">
        <v>159</v>
      </c>
      <c r="C6089" t="s">
        <v>28</v>
      </c>
      <c r="D6089" t="s">
        <v>3</v>
      </c>
      <c r="E6089" t="s">
        <v>38</v>
      </c>
      <c r="F6089" s="6">
        <v>41483</v>
      </c>
      <c r="G6089" t="s">
        <v>6297</v>
      </c>
      <c r="H6089" s="7">
        <f>[1]!Capstone_Sales_Data[[#This Row],[Ship Date]]-[1]!Capstone_Sales_Data[[#This Row],[Order Date]]</f>
        <v>9</v>
      </c>
      <c r="I6089" s="6">
        <v>41492</v>
      </c>
      <c r="J6089" s="7">
        <v>3151</v>
      </c>
      <c r="K6089" s="8">
        <v>255.28</v>
      </c>
      <c r="L6089" s="8">
        <v>159.41999999999999</v>
      </c>
      <c r="M6089" s="8">
        <v>804387.28</v>
      </c>
      <c r="N6089" s="8">
        <v>502332.42</v>
      </c>
      <c r="O6089" s="8">
        <v>302054.86</v>
      </c>
      <c r="P6089" s="9">
        <f>[1]!Capstone_Sales_Data[[#This Row],[Total Profit]]/[1]!Capstone_Sales_Data[[#This Row],[Total Revenue]]</f>
        <v>0.37550924475086178</v>
      </c>
    </row>
    <row r="6090" spans="1:16" x14ac:dyDescent="0.35">
      <c r="A6090" s="1" t="s">
        <v>24</v>
      </c>
      <c r="B6090" s="1" t="s">
        <v>172</v>
      </c>
      <c r="C6090" s="1" t="s">
        <v>8</v>
      </c>
      <c r="D6090" s="1" t="s">
        <v>3</v>
      </c>
      <c r="E6090" s="1" t="s">
        <v>4</v>
      </c>
      <c r="F6090" s="2">
        <v>41776</v>
      </c>
      <c r="G6090" s="1" t="s">
        <v>6298</v>
      </c>
      <c r="H6090" s="3">
        <f>[1]!Capstone_Sales_Data[[#This Row],[Ship Date]]-[1]!Capstone_Sales_Data[[#This Row],[Order Date]]</f>
        <v>16</v>
      </c>
      <c r="I6090" s="2">
        <v>41792</v>
      </c>
      <c r="J6090" s="3">
        <v>8610</v>
      </c>
      <c r="K6090" s="4">
        <v>47.45</v>
      </c>
      <c r="L6090" s="4">
        <v>31.79</v>
      </c>
      <c r="M6090" s="4">
        <v>408544.5</v>
      </c>
      <c r="N6090" s="4">
        <v>273711.90000000002</v>
      </c>
      <c r="O6090" s="4">
        <v>134832.6</v>
      </c>
      <c r="P6090" s="5">
        <f>[1]!Capstone_Sales_Data[[#This Row],[Total Profit]]/[1]!Capstone_Sales_Data[[#This Row],[Total Revenue]]</f>
        <v>0.33003161222339306</v>
      </c>
    </row>
    <row r="6091" spans="1:16" x14ac:dyDescent="0.35">
      <c r="A6091" t="s">
        <v>49</v>
      </c>
      <c r="B6091" t="s">
        <v>122</v>
      </c>
      <c r="C6091" t="s">
        <v>63</v>
      </c>
      <c r="D6091" t="s">
        <v>3</v>
      </c>
      <c r="E6091" t="s">
        <v>22</v>
      </c>
      <c r="F6091" s="6">
        <v>40658</v>
      </c>
      <c r="G6091" t="s">
        <v>6299</v>
      </c>
      <c r="H6091" s="7">
        <f>[1]!Capstone_Sales_Data[[#This Row],[Ship Date]]-[1]!Capstone_Sales_Data[[#This Row],[Order Date]]</f>
        <v>14</v>
      </c>
      <c r="I6091" s="6">
        <v>40672</v>
      </c>
      <c r="J6091" s="7">
        <v>3420</v>
      </c>
      <c r="K6091" s="8">
        <v>437.2</v>
      </c>
      <c r="L6091" s="8">
        <v>263.33</v>
      </c>
      <c r="M6091" s="8">
        <v>1495224</v>
      </c>
      <c r="N6091" s="8">
        <v>900588.6</v>
      </c>
      <c r="O6091" s="8">
        <v>594635.4</v>
      </c>
      <c r="P6091" s="9">
        <f>[1]!Capstone_Sales_Data[[#This Row],[Total Profit]]/[1]!Capstone_Sales_Data[[#This Row],[Total Revenue]]</f>
        <v>0.39768984446477584</v>
      </c>
    </row>
    <row r="6092" spans="1:16" x14ac:dyDescent="0.35">
      <c r="A6092" s="1" t="s">
        <v>49</v>
      </c>
      <c r="B6092" s="1" t="s">
        <v>270</v>
      </c>
      <c r="C6092" s="1" t="s">
        <v>51</v>
      </c>
      <c r="D6092" s="1" t="s">
        <v>3</v>
      </c>
      <c r="E6092" s="1" t="s">
        <v>22</v>
      </c>
      <c r="F6092" s="2">
        <v>42729</v>
      </c>
      <c r="G6092" s="1" t="s">
        <v>6300</v>
      </c>
      <c r="H6092" s="3">
        <f>[1]!Capstone_Sales_Data[[#This Row],[Ship Date]]-[1]!Capstone_Sales_Data[[#This Row],[Order Date]]</f>
        <v>0</v>
      </c>
      <c r="I6092" s="2">
        <v>42729</v>
      </c>
      <c r="J6092" s="3">
        <v>3681</v>
      </c>
      <c r="K6092" s="4">
        <v>152.58000000000001</v>
      </c>
      <c r="L6092" s="4">
        <v>97.44</v>
      </c>
      <c r="M6092" s="4">
        <v>561646.98</v>
      </c>
      <c r="N6092" s="4">
        <v>358676.64</v>
      </c>
      <c r="O6092" s="4">
        <v>202970.34</v>
      </c>
      <c r="P6092" s="5">
        <f>[1]!Capstone_Sales_Data[[#This Row],[Total Profit]]/[1]!Capstone_Sales_Data[[#This Row],[Total Revenue]]</f>
        <v>0.36138419189933152</v>
      </c>
    </row>
    <row r="6093" spans="1:16" x14ac:dyDescent="0.35">
      <c r="A6093" t="s">
        <v>33</v>
      </c>
      <c r="B6093" t="s">
        <v>528</v>
      </c>
      <c r="C6093" t="s">
        <v>17</v>
      </c>
      <c r="D6093" t="s">
        <v>14</v>
      </c>
      <c r="E6093" t="s">
        <v>9</v>
      </c>
      <c r="F6093" s="6">
        <v>40530</v>
      </c>
      <c r="G6093" t="s">
        <v>6301</v>
      </c>
      <c r="H6093" s="7">
        <f>[1]!Capstone_Sales_Data[[#This Row],[Ship Date]]-[1]!Capstone_Sales_Data[[#This Row],[Order Date]]</f>
        <v>13</v>
      </c>
      <c r="I6093" s="6">
        <v>40543</v>
      </c>
      <c r="J6093" s="7">
        <v>2521</v>
      </c>
      <c r="K6093" s="8">
        <v>668.27</v>
      </c>
      <c r="L6093" s="8">
        <v>502.54</v>
      </c>
      <c r="M6093" s="8">
        <v>1684708.67</v>
      </c>
      <c r="N6093" s="8">
        <v>1266903.3400000001</v>
      </c>
      <c r="O6093" s="8">
        <v>417805.33</v>
      </c>
      <c r="P6093" s="9">
        <f>[1]!Capstone_Sales_Data[[#This Row],[Total Profit]]/[1]!Capstone_Sales_Data[[#This Row],[Total Revenue]]</f>
        <v>0.24799856345489102</v>
      </c>
    </row>
    <row r="6094" spans="1:16" x14ac:dyDescent="0.35">
      <c r="A6094" s="1" t="s">
        <v>33</v>
      </c>
      <c r="B6094" s="1" t="s">
        <v>239</v>
      </c>
      <c r="C6094" s="1" t="s">
        <v>17</v>
      </c>
      <c r="D6094" s="1" t="s">
        <v>14</v>
      </c>
      <c r="E6094" s="1" t="s">
        <v>38</v>
      </c>
      <c r="F6094" s="2">
        <v>40820</v>
      </c>
      <c r="G6094" s="1" t="s">
        <v>6302</v>
      </c>
      <c r="H6094" s="3">
        <f>[1]!Capstone_Sales_Data[[#This Row],[Ship Date]]-[1]!Capstone_Sales_Data[[#This Row],[Order Date]]</f>
        <v>1</v>
      </c>
      <c r="I6094" s="2">
        <v>40821</v>
      </c>
      <c r="J6094" s="3">
        <v>5102</v>
      </c>
      <c r="K6094" s="4">
        <v>668.27</v>
      </c>
      <c r="L6094" s="4">
        <v>502.54</v>
      </c>
      <c r="M6094" s="4">
        <v>3409513.54</v>
      </c>
      <c r="N6094" s="4">
        <v>2563959.08</v>
      </c>
      <c r="O6094" s="4">
        <v>845554.46</v>
      </c>
      <c r="P6094" s="5">
        <f>[1]!Capstone_Sales_Data[[#This Row],[Total Profit]]/[1]!Capstone_Sales_Data[[#This Row],[Total Revenue]]</f>
        <v>0.24799856345489096</v>
      </c>
    </row>
    <row r="6095" spans="1:16" x14ac:dyDescent="0.35">
      <c r="A6095" t="s">
        <v>0</v>
      </c>
      <c r="B6095" t="s">
        <v>1</v>
      </c>
      <c r="C6095" t="s">
        <v>13</v>
      </c>
      <c r="D6095" t="s">
        <v>3</v>
      </c>
      <c r="E6095" t="s">
        <v>22</v>
      </c>
      <c r="F6095" s="6">
        <v>41067</v>
      </c>
      <c r="G6095" t="s">
        <v>6303</v>
      </c>
      <c r="H6095" s="7">
        <f>[1]!Capstone_Sales_Data[[#This Row],[Ship Date]]-[1]!Capstone_Sales_Data[[#This Row],[Order Date]]</f>
        <v>2</v>
      </c>
      <c r="I6095" s="6">
        <v>41069</v>
      </c>
      <c r="J6095" s="7">
        <v>3617</v>
      </c>
      <c r="K6095" s="8">
        <v>154.06</v>
      </c>
      <c r="L6095" s="8">
        <v>90.93</v>
      </c>
      <c r="M6095" s="8">
        <v>557235.02</v>
      </c>
      <c r="N6095" s="8">
        <v>328893.81</v>
      </c>
      <c r="O6095" s="8">
        <v>228341.21</v>
      </c>
      <c r="P6095" s="9">
        <f>[1]!Capstone_Sales_Data[[#This Row],[Total Profit]]/[1]!Capstone_Sales_Data[[#This Row],[Total Revenue]]</f>
        <v>0.40977541217707386</v>
      </c>
    </row>
    <row r="6096" spans="1:16" x14ac:dyDescent="0.35">
      <c r="A6096" s="1" t="s">
        <v>0</v>
      </c>
      <c r="B6096" s="1" t="s">
        <v>218</v>
      </c>
      <c r="C6096" s="1" t="s">
        <v>58</v>
      </c>
      <c r="D6096" s="1" t="s">
        <v>3</v>
      </c>
      <c r="E6096" s="1" t="s">
        <v>22</v>
      </c>
      <c r="F6096" s="2">
        <v>41894</v>
      </c>
      <c r="G6096" s="1" t="s">
        <v>6304</v>
      </c>
      <c r="H6096" s="3">
        <f>[1]!Capstone_Sales_Data[[#This Row],[Ship Date]]-[1]!Capstone_Sales_Data[[#This Row],[Order Date]]</f>
        <v>18</v>
      </c>
      <c r="I6096" s="2">
        <v>41912</v>
      </c>
      <c r="J6096" s="3">
        <v>2288</v>
      </c>
      <c r="K6096" s="4">
        <v>81.73</v>
      </c>
      <c r="L6096" s="4">
        <v>56.67</v>
      </c>
      <c r="M6096" s="4">
        <v>186998.24</v>
      </c>
      <c r="N6096" s="4">
        <v>129660.96</v>
      </c>
      <c r="O6096" s="4">
        <v>57337.279999999999</v>
      </c>
      <c r="P6096" s="5">
        <f>[1]!Capstone_Sales_Data[[#This Row],[Total Profit]]/[1]!Capstone_Sales_Data[[#This Row],[Total Revenue]]</f>
        <v>0.30661935641747218</v>
      </c>
    </row>
    <row r="6097" spans="1:16" x14ac:dyDescent="0.35">
      <c r="A6097" t="s">
        <v>6</v>
      </c>
      <c r="B6097" t="s">
        <v>143</v>
      </c>
      <c r="C6097" t="s">
        <v>17</v>
      </c>
      <c r="D6097" t="s">
        <v>3</v>
      </c>
      <c r="E6097" t="s">
        <v>22</v>
      </c>
      <c r="F6097" s="6">
        <v>42928</v>
      </c>
      <c r="G6097" t="s">
        <v>6305</v>
      </c>
      <c r="H6097" s="7">
        <f>[1]!Capstone_Sales_Data[[#This Row],[Ship Date]]-[1]!Capstone_Sales_Data[[#This Row],[Order Date]]</f>
        <v>38</v>
      </c>
      <c r="I6097" s="6">
        <v>42966</v>
      </c>
      <c r="J6097" s="7">
        <v>2371</v>
      </c>
      <c r="K6097" s="8">
        <v>668.27</v>
      </c>
      <c r="L6097" s="8">
        <v>502.54</v>
      </c>
      <c r="M6097" s="8">
        <v>1584468.17</v>
      </c>
      <c r="N6097" s="8">
        <v>1191522.3400000001</v>
      </c>
      <c r="O6097" s="8">
        <v>392945.83</v>
      </c>
      <c r="P6097" s="9">
        <f>[1]!Capstone_Sales_Data[[#This Row],[Total Profit]]/[1]!Capstone_Sales_Data[[#This Row],[Total Revenue]]</f>
        <v>0.24799856345489102</v>
      </c>
    </row>
    <row r="6098" spans="1:16" x14ac:dyDescent="0.35">
      <c r="A6098" s="1" t="s">
        <v>11</v>
      </c>
      <c r="B6098" s="1" t="s">
        <v>12</v>
      </c>
      <c r="C6098" s="1" t="s">
        <v>31</v>
      </c>
      <c r="D6098" s="1" t="s">
        <v>14</v>
      </c>
      <c r="E6098" s="1" t="s">
        <v>38</v>
      </c>
      <c r="F6098" s="2">
        <v>41422</v>
      </c>
      <c r="G6098" s="1" t="s">
        <v>6306</v>
      </c>
      <c r="H6098" s="3">
        <f>[1]!Capstone_Sales_Data[[#This Row],[Ship Date]]-[1]!Capstone_Sales_Data[[#This Row],[Order Date]]</f>
        <v>15</v>
      </c>
      <c r="I6098" s="2">
        <v>41437</v>
      </c>
      <c r="J6098" s="3">
        <v>7153</v>
      </c>
      <c r="K6098" s="4">
        <v>421.89</v>
      </c>
      <c r="L6098" s="4">
        <v>364.69</v>
      </c>
      <c r="M6098" s="4">
        <v>3017779.17</v>
      </c>
      <c r="N6098" s="4">
        <v>2608627.5699999998</v>
      </c>
      <c r="O6098" s="4">
        <v>409151.6</v>
      </c>
      <c r="P6098" s="5">
        <f>[1]!Capstone_Sales_Data[[#This Row],[Total Profit]]/[1]!Capstone_Sales_Data[[#This Row],[Total Revenue]]</f>
        <v>0.13558036455000119</v>
      </c>
    </row>
    <row r="6099" spans="1:16" x14ac:dyDescent="0.35">
      <c r="A6099" t="s">
        <v>24</v>
      </c>
      <c r="B6099" t="s">
        <v>401</v>
      </c>
      <c r="C6099" t="s">
        <v>28</v>
      </c>
      <c r="D6099" t="s">
        <v>3</v>
      </c>
      <c r="E6099" t="s">
        <v>9</v>
      </c>
      <c r="F6099" s="6">
        <v>41931</v>
      </c>
      <c r="G6099" t="s">
        <v>6307</v>
      </c>
      <c r="H6099" s="7">
        <f>[1]!Capstone_Sales_Data[[#This Row],[Ship Date]]-[1]!Capstone_Sales_Data[[#This Row],[Order Date]]</f>
        <v>40</v>
      </c>
      <c r="I6099" s="6">
        <v>41971</v>
      </c>
      <c r="J6099" s="7">
        <v>6950</v>
      </c>
      <c r="K6099" s="8">
        <v>255.28</v>
      </c>
      <c r="L6099" s="8">
        <v>159.41999999999999</v>
      </c>
      <c r="M6099" s="8">
        <v>1774196</v>
      </c>
      <c r="N6099" s="8">
        <v>1107969</v>
      </c>
      <c r="O6099" s="8">
        <v>666227</v>
      </c>
      <c r="P6099" s="9">
        <f>[1]!Capstone_Sales_Data[[#This Row],[Total Profit]]/[1]!Capstone_Sales_Data[[#This Row],[Total Revenue]]</f>
        <v>0.37550924475086178</v>
      </c>
    </row>
    <row r="6100" spans="1:16" x14ac:dyDescent="0.35">
      <c r="A6100" s="1" t="s">
        <v>24</v>
      </c>
      <c r="B6100" s="1" t="s">
        <v>370</v>
      </c>
      <c r="C6100" s="1" t="s">
        <v>28</v>
      </c>
      <c r="D6100" s="1" t="s">
        <v>14</v>
      </c>
      <c r="E6100" s="1" t="s">
        <v>4</v>
      </c>
      <c r="F6100" s="2">
        <v>41102</v>
      </c>
      <c r="G6100" s="1" t="s">
        <v>6308</v>
      </c>
      <c r="H6100" s="3">
        <f>[1]!Capstone_Sales_Data[[#This Row],[Ship Date]]-[1]!Capstone_Sales_Data[[#This Row],[Order Date]]</f>
        <v>18</v>
      </c>
      <c r="I6100" s="2">
        <v>41120</v>
      </c>
      <c r="J6100" s="3">
        <v>4111</v>
      </c>
      <c r="K6100" s="4">
        <v>255.28</v>
      </c>
      <c r="L6100" s="4">
        <v>159.41999999999999</v>
      </c>
      <c r="M6100" s="4">
        <v>1049456.08</v>
      </c>
      <c r="N6100" s="4">
        <v>655375.62</v>
      </c>
      <c r="O6100" s="4">
        <v>394080.46</v>
      </c>
      <c r="P6100" s="5">
        <f>[1]!Capstone_Sales_Data[[#This Row],[Total Profit]]/[1]!Capstone_Sales_Data[[#This Row],[Total Revenue]]</f>
        <v>0.37550924475086178</v>
      </c>
    </row>
    <row r="6101" spans="1:16" x14ac:dyDescent="0.35">
      <c r="A6101" t="s">
        <v>6</v>
      </c>
      <c r="B6101" t="s">
        <v>143</v>
      </c>
      <c r="C6101" t="s">
        <v>13</v>
      </c>
      <c r="D6101" t="s">
        <v>3</v>
      </c>
      <c r="E6101" t="s">
        <v>4</v>
      </c>
      <c r="F6101" s="6">
        <v>42884</v>
      </c>
      <c r="G6101" t="s">
        <v>6309</v>
      </c>
      <c r="H6101" s="7">
        <f>[1]!Capstone_Sales_Data[[#This Row],[Ship Date]]-[1]!Capstone_Sales_Data[[#This Row],[Order Date]]</f>
        <v>41</v>
      </c>
      <c r="I6101" s="6">
        <v>42925</v>
      </c>
      <c r="J6101" s="7">
        <v>8016</v>
      </c>
      <c r="K6101" s="8">
        <v>154.06</v>
      </c>
      <c r="L6101" s="8">
        <v>90.93</v>
      </c>
      <c r="M6101" s="8">
        <v>1234944.96</v>
      </c>
      <c r="N6101" s="8">
        <v>728894.88</v>
      </c>
      <c r="O6101" s="8">
        <v>506050.08</v>
      </c>
      <c r="P6101" s="9">
        <f>[1]!Capstone_Sales_Data[[#This Row],[Total Profit]]/[1]!Capstone_Sales_Data[[#This Row],[Total Revenue]]</f>
        <v>0.40977541217707392</v>
      </c>
    </row>
    <row r="6102" spans="1:16" x14ac:dyDescent="0.35">
      <c r="A6102" s="1" t="s">
        <v>6</v>
      </c>
      <c r="B6102" s="1" t="s">
        <v>554</v>
      </c>
      <c r="C6102" s="1" t="s">
        <v>58</v>
      </c>
      <c r="D6102" s="1" t="s">
        <v>14</v>
      </c>
      <c r="E6102" s="1" t="s">
        <v>9</v>
      </c>
      <c r="F6102" s="2">
        <v>40555</v>
      </c>
      <c r="G6102" s="1" t="s">
        <v>6310</v>
      </c>
      <c r="H6102" s="3">
        <f>[1]!Capstone_Sales_Data[[#This Row],[Ship Date]]-[1]!Capstone_Sales_Data[[#This Row],[Order Date]]</f>
        <v>15</v>
      </c>
      <c r="I6102" s="2">
        <v>40570</v>
      </c>
      <c r="J6102" s="3">
        <v>75</v>
      </c>
      <c r="K6102" s="4">
        <v>81.73</v>
      </c>
      <c r="L6102" s="4">
        <v>56.67</v>
      </c>
      <c r="M6102" s="4">
        <v>6129.75</v>
      </c>
      <c r="N6102" s="4">
        <v>4250.25</v>
      </c>
      <c r="O6102" s="4">
        <v>1879.5</v>
      </c>
      <c r="P6102" s="5">
        <f>[1]!Capstone_Sales_Data[[#This Row],[Total Profit]]/[1]!Capstone_Sales_Data[[#This Row],[Total Revenue]]</f>
        <v>0.30661935641747218</v>
      </c>
    </row>
    <row r="6103" spans="1:16" x14ac:dyDescent="0.35">
      <c r="A6103" t="s">
        <v>6</v>
      </c>
      <c r="B6103" t="s">
        <v>108</v>
      </c>
      <c r="C6103" t="s">
        <v>2</v>
      </c>
      <c r="D6103" t="s">
        <v>3</v>
      </c>
      <c r="E6103" t="s">
        <v>9</v>
      </c>
      <c r="F6103" s="6">
        <v>40224</v>
      </c>
      <c r="G6103" t="s">
        <v>6311</v>
      </c>
      <c r="H6103" s="7">
        <f>[1]!Capstone_Sales_Data[[#This Row],[Ship Date]]-[1]!Capstone_Sales_Data[[#This Row],[Order Date]]</f>
        <v>35</v>
      </c>
      <c r="I6103" s="6">
        <v>40259</v>
      </c>
      <c r="J6103" s="7">
        <v>8733</v>
      </c>
      <c r="K6103" s="8">
        <v>651.21</v>
      </c>
      <c r="L6103" s="8">
        <v>524.96</v>
      </c>
      <c r="M6103" s="8">
        <v>5687016.9299999997</v>
      </c>
      <c r="N6103" s="8">
        <v>4584475.68</v>
      </c>
      <c r="O6103" s="8">
        <v>1102541.25</v>
      </c>
      <c r="P6103" s="9">
        <f>[1]!Capstone_Sales_Data[[#This Row],[Total Profit]]/[1]!Capstone_Sales_Data[[#This Row],[Total Revenue]]</f>
        <v>0.19386987300563568</v>
      </c>
    </row>
    <row r="6104" spans="1:16" x14ac:dyDescent="0.35">
      <c r="A6104" s="1" t="s">
        <v>24</v>
      </c>
      <c r="B6104" s="1" t="s">
        <v>1614</v>
      </c>
      <c r="C6104" s="1" t="s">
        <v>13</v>
      </c>
      <c r="D6104" s="1" t="s">
        <v>3</v>
      </c>
      <c r="E6104" s="1" t="s">
        <v>4</v>
      </c>
      <c r="F6104" s="2">
        <v>42860</v>
      </c>
      <c r="G6104" s="1" t="s">
        <v>6312</v>
      </c>
      <c r="H6104" s="3">
        <f>[1]!Capstone_Sales_Data[[#This Row],[Ship Date]]-[1]!Capstone_Sales_Data[[#This Row],[Order Date]]</f>
        <v>7</v>
      </c>
      <c r="I6104" s="2">
        <v>42867</v>
      </c>
      <c r="J6104" s="3">
        <v>4461</v>
      </c>
      <c r="K6104" s="4">
        <v>154.06</v>
      </c>
      <c r="L6104" s="4">
        <v>90.93</v>
      </c>
      <c r="M6104" s="4">
        <v>687261.66</v>
      </c>
      <c r="N6104" s="4">
        <v>405638.73</v>
      </c>
      <c r="O6104" s="4">
        <v>281622.93</v>
      </c>
      <c r="P6104" s="5">
        <f>[1]!Capstone_Sales_Data[[#This Row],[Total Profit]]/[1]!Capstone_Sales_Data[[#This Row],[Total Revenue]]</f>
        <v>0.40977541217707386</v>
      </c>
    </row>
    <row r="6105" spans="1:16" x14ac:dyDescent="0.35">
      <c r="A6105" t="s">
        <v>24</v>
      </c>
      <c r="B6105" t="s">
        <v>227</v>
      </c>
      <c r="C6105" t="s">
        <v>51</v>
      </c>
      <c r="D6105" t="s">
        <v>14</v>
      </c>
      <c r="E6105" t="s">
        <v>38</v>
      </c>
      <c r="F6105" s="6">
        <v>42906</v>
      </c>
      <c r="G6105" t="s">
        <v>6313</v>
      </c>
      <c r="H6105" s="7">
        <f>[1]!Capstone_Sales_Data[[#This Row],[Ship Date]]-[1]!Capstone_Sales_Data[[#This Row],[Order Date]]</f>
        <v>29</v>
      </c>
      <c r="I6105" s="6">
        <v>42935</v>
      </c>
      <c r="J6105" s="7">
        <v>4766</v>
      </c>
      <c r="K6105" s="8">
        <v>152.58000000000001</v>
      </c>
      <c r="L6105" s="8">
        <v>97.44</v>
      </c>
      <c r="M6105" s="8">
        <v>727196.28</v>
      </c>
      <c r="N6105" s="8">
        <v>464399.04</v>
      </c>
      <c r="O6105" s="8">
        <v>262797.24</v>
      </c>
      <c r="P6105" s="9">
        <f>[1]!Capstone_Sales_Data[[#This Row],[Total Profit]]/[1]!Capstone_Sales_Data[[#This Row],[Total Revenue]]</f>
        <v>0.36138419189933146</v>
      </c>
    </row>
    <row r="6106" spans="1:16" x14ac:dyDescent="0.35">
      <c r="A6106" s="1" t="s">
        <v>6</v>
      </c>
      <c r="B6106" s="1" t="s">
        <v>88</v>
      </c>
      <c r="C6106" s="1" t="s">
        <v>63</v>
      </c>
      <c r="D6106" s="1" t="s">
        <v>14</v>
      </c>
      <c r="E6106" s="1" t="s">
        <v>4</v>
      </c>
      <c r="F6106" s="2">
        <v>40725</v>
      </c>
      <c r="G6106" s="1" t="s">
        <v>6314</v>
      </c>
      <c r="H6106" s="3">
        <f>[1]!Capstone_Sales_Data[[#This Row],[Ship Date]]-[1]!Capstone_Sales_Data[[#This Row],[Order Date]]</f>
        <v>8</v>
      </c>
      <c r="I6106" s="2">
        <v>40733</v>
      </c>
      <c r="J6106" s="3">
        <v>9182</v>
      </c>
      <c r="K6106" s="4">
        <v>437.2</v>
      </c>
      <c r="L6106" s="4">
        <v>263.33</v>
      </c>
      <c r="M6106" s="4">
        <v>4014370.4</v>
      </c>
      <c r="N6106" s="4">
        <v>2417896.06</v>
      </c>
      <c r="O6106" s="4">
        <v>1596474.34</v>
      </c>
      <c r="P6106" s="5">
        <f>[1]!Capstone_Sales_Data[[#This Row],[Total Profit]]/[1]!Capstone_Sales_Data[[#This Row],[Total Revenue]]</f>
        <v>0.3976898444647759</v>
      </c>
    </row>
    <row r="6107" spans="1:16" x14ac:dyDescent="0.35">
      <c r="A6107" t="s">
        <v>24</v>
      </c>
      <c r="B6107" t="s">
        <v>95</v>
      </c>
      <c r="C6107" t="s">
        <v>47</v>
      </c>
      <c r="D6107" t="s">
        <v>3</v>
      </c>
      <c r="E6107" t="s">
        <v>9</v>
      </c>
      <c r="F6107" s="6">
        <v>41218</v>
      </c>
      <c r="G6107" t="s">
        <v>6315</v>
      </c>
      <c r="H6107" s="7">
        <f>[1]!Capstone_Sales_Data[[#This Row],[Ship Date]]-[1]!Capstone_Sales_Data[[#This Row],[Order Date]]</f>
        <v>44</v>
      </c>
      <c r="I6107" s="6">
        <v>41262</v>
      </c>
      <c r="J6107" s="7">
        <v>4278</v>
      </c>
      <c r="K6107" s="8">
        <v>109.28</v>
      </c>
      <c r="L6107" s="8">
        <v>35.840000000000003</v>
      </c>
      <c r="M6107" s="8">
        <v>467499.84</v>
      </c>
      <c r="N6107" s="8">
        <v>153323.51999999999</v>
      </c>
      <c r="O6107" s="8">
        <v>314176.32</v>
      </c>
      <c r="P6107" s="9">
        <f>[1]!Capstone_Sales_Data[[#This Row],[Total Profit]]/[1]!Capstone_Sales_Data[[#This Row],[Total Revenue]]</f>
        <v>0.67203513909224011</v>
      </c>
    </row>
    <row r="6108" spans="1:16" x14ac:dyDescent="0.35">
      <c r="A6108" s="1" t="s">
        <v>11</v>
      </c>
      <c r="B6108" s="1" t="s">
        <v>339</v>
      </c>
      <c r="C6108" s="1" t="s">
        <v>47</v>
      </c>
      <c r="D6108" s="1" t="s">
        <v>3</v>
      </c>
      <c r="E6108" s="1" t="s">
        <v>22</v>
      </c>
      <c r="F6108" s="2">
        <v>41378</v>
      </c>
      <c r="G6108" s="1" t="s">
        <v>6316</v>
      </c>
      <c r="H6108" s="3">
        <f>[1]!Capstone_Sales_Data[[#This Row],[Ship Date]]-[1]!Capstone_Sales_Data[[#This Row],[Order Date]]</f>
        <v>45</v>
      </c>
      <c r="I6108" s="2">
        <v>41423</v>
      </c>
      <c r="J6108" s="3">
        <v>8652</v>
      </c>
      <c r="K6108" s="4">
        <v>109.28</v>
      </c>
      <c r="L6108" s="4">
        <v>35.840000000000003</v>
      </c>
      <c r="M6108" s="4">
        <v>945490.56</v>
      </c>
      <c r="N6108" s="4">
        <v>310087.67999999999</v>
      </c>
      <c r="O6108" s="4">
        <v>635402.88</v>
      </c>
      <c r="P6108" s="5">
        <f>[1]!Capstone_Sales_Data[[#This Row],[Total Profit]]/[1]!Capstone_Sales_Data[[#This Row],[Total Revenue]]</f>
        <v>0.67203513909224011</v>
      </c>
    </row>
    <row r="6109" spans="1:16" x14ac:dyDescent="0.35">
      <c r="A6109" t="s">
        <v>0</v>
      </c>
      <c r="B6109" t="s">
        <v>522</v>
      </c>
      <c r="C6109" t="s">
        <v>13</v>
      </c>
      <c r="D6109" t="s">
        <v>14</v>
      </c>
      <c r="E6109" t="s">
        <v>9</v>
      </c>
      <c r="F6109" s="6">
        <v>42734</v>
      </c>
      <c r="G6109" t="s">
        <v>6317</v>
      </c>
      <c r="H6109" s="7">
        <f>[1]!Capstone_Sales_Data[[#This Row],[Ship Date]]-[1]!Capstone_Sales_Data[[#This Row],[Order Date]]</f>
        <v>10</v>
      </c>
      <c r="I6109" s="6">
        <v>42744</v>
      </c>
      <c r="J6109" s="7">
        <v>7934</v>
      </c>
      <c r="K6109" s="8">
        <v>154.06</v>
      </c>
      <c r="L6109" s="8">
        <v>90.93</v>
      </c>
      <c r="M6109" s="8">
        <v>1222312.04</v>
      </c>
      <c r="N6109" s="8">
        <v>721438.62</v>
      </c>
      <c r="O6109" s="8">
        <v>500873.42</v>
      </c>
      <c r="P6109" s="9">
        <f>[1]!Capstone_Sales_Data[[#This Row],[Total Profit]]/[1]!Capstone_Sales_Data[[#This Row],[Total Revenue]]</f>
        <v>0.40977541217707386</v>
      </c>
    </row>
    <row r="6110" spans="1:16" x14ac:dyDescent="0.35">
      <c r="A6110" s="1" t="s">
        <v>0</v>
      </c>
      <c r="B6110" s="1" t="s">
        <v>218</v>
      </c>
      <c r="C6110" s="1" t="s">
        <v>31</v>
      </c>
      <c r="D6110" s="1" t="s">
        <v>14</v>
      </c>
      <c r="E6110" s="1" t="s">
        <v>22</v>
      </c>
      <c r="F6110" s="2">
        <v>41674</v>
      </c>
      <c r="G6110" s="1" t="s">
        <v>6318</v>
      </c>
      <c r="H6110" s="3">
        <f>[1]!Capstone_Sales_Data[[#This Row],[Ship Date]]-[1]!Capstone_Sales_Data[[#This Row],[Order Date]]</f>
        <v>3</v>
      </c>
      <c r="I6110" s="2">
        <v>41677</v>
      </c>
      <c r="J6110" s="3">
        <v>9785</v>
      </c>
      <c r="K6110" s="4">
        <v>421.89</v>
      </c>
      <c r="L6110" s="4">
        <v>364.69</v>
      </c>
      <c r="M6110" s="4">
        <v>4128193.65</v>
      </c>
      <c r="N6110" s="4">
        <v>3568491.65</v>
      </c>
      <c r="O6110" s="4">
        <v>559702</v>
      </c>
      <c r="P6110" s="5">
        <f>[1]!Capstone_Sales_Data[[#This Row],[Total Profit]]/[1]!Capstone_Sales_Data[[#This Row],[Total Revenue]]</f>
        <v>0.13558036455000119</v>
      </c>
    </row>
    <row r="6111" spans="1:16" x14ac:dyDescent="0.35">
      <c r="A6111" t="s">
        <v>6</v>
      </c>
      <c r="B6111" t="s">
        <v>120</v>
      </c>
      <c r="C6111" t="s">
        <v>91</v>
      </c>
      <c r="D6111" t="s">
        <v>14</v>
      </c>
      <c r="E6111" t="s">
        <v>9</v>
      </c>
      <c r="F6111" s="6">
        <v>41890</v>
      </c>
      <c r="G6111" t="s">
        <v>6319</v>
      </c>
      <c r="H6111" s="7">
        <f>[1]!Capstone_Sales_Data[[#This Row],[Ship Date]]-[1]!Capstone_Sales_Data[[#This Row],[Order Date]]</f>
        <v>25</v>
      </c>
      <c r="I6111" s="6">
        <v>41915</v>
      </c>
      <c r="J6111" s="7">
        <v>8898</v>
      </c>
      <c r="K6111" s="8">
        <v>9.33</v>
      </c>
      <c r="L6111" s="8">
        <v>6.92</v>
      </c>
      <c r="M6111" s="8">
        <v>83018.34</v>
      </c>
      <c r="N6111" s="8">
        <v>61574.16</v>
      </c>
      <c r="O6111" s="8">
        <v>21444.18</v>
      </c>
      <c r="P6111" s="9">
        <f>[1]!Capstone_Sales_Data[[#This Row],[Total Profit]]/[1]!Capstone_Sales_Data[[#This Row],[Total Revenue]]</f>
        <v>0.25830653804930331</v>
      </c>
    </row>
    <row r="6112" spans="1:16" x14ac:dyDescent="0.35">
      <c r="A6112" s="1" t="s">
        <v>0</v>
      </c>
      <c r="B6112" s="1" t="s">
        <v>216</v>
      </c>
      <c r="C6112" s="1" t="s">
        <v>31</v>
      </c>
      <c r="D6112" s="1" t="s">
        <v>3</v>
      </c>
      <c r="E6112" s="1" t="s">
        <v>9</v>
      </c>
      <c r="F6112" s="2">
        <v>41928</v>
      </c>
      <c r="G6112" s="1" t="s">
        <v>6320</v>
      </c>
      <c r="H6112" s="3">
        <f>[1]!Capstone_Sales_Data[[#This Row],[Ship Date]]-[1]!Capstone_Sales_Data[[#This Row],[Order Date]]</f>
        <v>37</v>
      </c>
      <c r="I6112" s="2">
        <v>41965</v>
      </c>
      <c r="J6112" s="3">
        <v>1996</v>
      </c>
      <c r="K6112" s="4">
        <v>421.89</v>
      </c>
      <c r="L6112" s="4">
        <v>364.69</v>
      </c>
      <c r="M6112" s="4">
        <v>842092.44</v>
      </c>
      <c r="N6112" s="4">
        <v>727921.24</v>
      </c>
      <c r="O6112" s="4">
        <v>114171.2</v>
      </c>
      <c r="P6112" s="5">
        <f>[1]!Capstone_Sales_Data[[#This Row],[Total Profit]]/[1]!Capstone_Sales_Data[[#This Row],[Total Revenue]]</f>
        <v>0.13558036455000119</v>
      </c>
    </row>
    <row r="6113" spans="1:16" x14ac:dyDescent="0.35">
      <c r="A6113" t="s">
        <v>24</v>
      </c>
      <c r="B6113" t="s">
        <v>433</v>
      </c>
      <c r="C6113" t="s">
        <v>63</v>
      </c>
      <c r="D6113" t="s">
        <v>14</v>
      </c>
      <c r="E6113" t="s">
        <v>9</v>
      </c>
      <c r="F6113" s="6">
        <v>42109</v>
      </c>
      <c r="G6113" t="s">
        <v>6321</v>
      </c>
      <c r="H6113" s="7">
        <f>[1]!Capstone_Sales_Data[[#This Row],[Ship Date]]-[1]!Capstone_Sales_Data[[#This Row],[Order Date]]</f>
        <v>44</v>
      </c>
      <c r="I6113" s="6">
        <v>42153</v>
      </c>
      <c r="J6113" s="7">
        <v>2834</v>
      </c>
      <c r="K6113" s="8">
        <v>437.2</v>
      </c>
      <c r="L6113" s="8">
        <v>263.33</v>
      </c>
      <c r="M6113" s="8">
        <v>1239024.8</v>
      </c>
      <c r="N6113" s="8">
        <v>746277.22</v>
      </c>
      <c r="O6113" s="8">
        <v>492747.58</v>
      </c>
      <c r="P6113" s="9">
        <f>[1]!Capstone_Sales_Data[[#This Row],[Total Profit]]/[1]!Capstone_Sales_Data[[#This Row],[Total Revenue]]</f>
        <v>0.39768984446477584</v>
      </c>
    </row>
    <row r="6114" spans="1:16" x14ac:dyDescent="0.35">
      <c r="A6114" s="1" t="s">
        <v>24</v>
      </c>
      <c r="B6114" s="1" t="s">
        <v>44</v>
      </c>
      <c r="C6114" s="1" t="s">
        <v>47</v>
      </c>
      <c r="D6114" s="1" t="s">
        <v>3</v>
      </c>
      <c r="E6114" s="1" t="s">
        <v>9</v>
      </c>
      <c r="F6114" s="2">
        <v>40377</v>
      </c>
      <c r="G6114" s="1" t="s">
        <v>6322</v>
      </c>
      <c r="H6114" s="3">
        <f>[1]!Capstone_Sales_Data[[#This Row],[Ship Date]]-[1]!Capstone_Sales_Data[[#This Row],[Order Date]]</f>
        <v>8</v>
      </c>
      <c r="I6114" s="2">
        <v>40385</v>
      </c>
      <c r="J6114" s="3">
        <v>7198</v>
      </c>
      <c r="K6114" s="4">
        <v>109.28</v>
      </c>
      <c r="L6114" s="4">
        <v>35.840000000000003</v>
      </c>
      <c r="M6114" s="4">
        <v>786597.44</v>
      </c>
      <c r="N6114" s="4">
        <v>257976.32000000001</v>
      </c>
      <c r="O6114" s="4">
        <v>528621.12</v>
      </c>
      <c r="P6114" s="5">
        <f>[1]!Capstone_Sales_Data[[#This Row],[Total Profit]]/[1]!Capstone_Sales_Data[[#This Row],[Total Revenue]]</f>
        <v>0.67203513909224011</v>
      </c>
    </row>
    <row r="6115" spans="1:16" x14ac:dyDescent="0.35">
      <c r="A6115" t="s">
        <v>11</v>
      </c>
      <c r="B6115" t="s">
        <v>970</v>
      </c>
      <c r="C6115" t="s">
        <v>63</v>
      </c>
      <c r="D6115" t="s">
        <v>14</v>
      </c>
      <c r="E6115" t="s">
        <v>22</v>
      </c>
      <c r="F6115" s="6">
        <v>41978</v>
      </c>
      <c r="G6115" t="s">
        <v>6323</v>
      </c>
      <c r="H6115" s="7">
        <f>[1]!Capstone_Sales_Data[[#This Row],[Ship Date]]-[1]!Capstone_Sales_Data[[#This Row],[Order Date]]</f>
        <v>36</v>
      </c>
      <c r="I6115" s="6">
        <v>42014</v>
      </c>
      <c r="J6115" s="7">
        <v>7905</v>
      </c>
      <c r="K6115" s="8">
        <v>437.2</v>
      </c>
      <c r="L6115" s="8">
        <v>263.33</v>
      </c>
      <c r="M6115" s="8">
        <v>3456066</v>
      </c>
      <c r="N6115" s="8">
        <v>2081623.65</v>
      </c>
      <c r="O6115" s="8">
        <v>1374442.35</v>
      </c>
      <c r="P6115" s="9">
        <f>[1]!Capstone_Sales_Data[[#This Row],[Total Profit]]/[1]!Capstone_Sales_Data[[#This Row],[Total Revenue]]</f>
        <v>0.3976898444647759</v>
      </c>
    </row>
    <row r="6116" spans="1:16" x14ac:dyDescent="0.35">
      <c r="A6116" s="1" t="s">
        <v>6</v>
      </c>
      <c r="B6116" s="1" t="s">
        <v>225</v>
      </c>
      <c r="C6116" s="1" t="s">
        <v>51</v>
      </c>
      <c r="D6116" s="1" t="s">
        <v>3</v>
      </c>
      <c r="E6116" s="1" t="s">
        <v>38</v>
      </c>
      <c r="F6116" s="2">
        <v>41484</v>
      </c>
      <c r="G6116" s="1" t="s">
        <v>6324</v>
      </c>
      <c r="H6116" s="3">
        <f>[1]!Capstone_Sales_Data[[#This Row],[Ship Date]]-[1]!Capstone_Sales_Data[[#This Row],[Order Date]]</f>
        <v>44</v>
      </c>
      <c r="I6116" s="2">
        <v>41528</v>
      </c>
      <c r="J6116" s="3">
        <v>9805</v>
      </c>
      <c r="K6116" s="4">
        <v>152.58000000000001</v>
      </c>
      <c r="L6116" s="4">
        <v>97.44</v>
      </c>
      <c r="M6116" s="4">
        <v>1496046.9</v>
      </c>
      <c r="N6116" s="4">
        <v>955399.2</v>
      </c>
      <c r="O6116" s="4">
        <v>540647.69999999995</v>
      </c>
      <c r="P6116" s="5">
        <f>[1]!Capstone_Sales_Data[[#This Row],[Total Profit]]/[1]!Capstone_Sales_Data[[#This Row],[Total Revenue]]</f>
        <v>0.36138419189933146</v>
      </c>
    </row>
    <row r="6117" spans="1:16" x14ac:dyDescent="0.35">
      <c r="A6117" t="s">
        <v>6</v>
      </c>
      <c r="B6117" t="s">
        <v>312</v>
      </c>
      <c r="C6117" t="s">
        <v>2</v>
      </c>
      <c r="D6117" t="s">
        <v>14</v>
      </c>
      <c r="E6117" t="s">
        <v>9</v>
      </c>
      <c r="F6117" s="6">
        <v>40772</v>
      </c>
      <c r="G6117" t="s">
        <v>6325</v>
      </c>
      <c r="H6117" s="7">
        <f>[1]!Capstone_Sales_Data[[#This Row],[Ship Date]]-[1]!Capstone_Sales_Data[[#This Row],[Order Date]]</f>
        <v>35</v>
      </c>
      <c r="I6117" s="6">
        <v>40807</v>
      </c>
      <c r="J6117" s="7">
        <v>4777</v>
      </c>
      <c r="K6117" s="8">
        <v>651.21</v>
      </c>
      <c r="L6117" s="8">
        <v>524.96</v>
      </c>
      <c r="M6117" s="8">
        <v>3110830.17</v>
      </c>
      <c r="N6117" s="8">
        <v>2507733.92</v>
      </c>
      <c r="O6117" s="8">
        <v>603096.25</v>
      </c>
      <c r="P6117" s="9">
        <f>[1]!Capstone_Sales_Data[[#This Row],[Total Profit]]/[1]!Capstone_Sales_Data[[#This Row],[Total Revenue]]</f>
        <v>0.19386987300563566</v>
      </c>
    </row>
    <row r="6118" spans="1:16" x14ac:dyDescent="0.35">
      <c r="A6118" s="1" t="s">
        <v>6</v>
      </c>
      <c r="B6118" s="1" t="s">
        <v>108</v>
      </c>
      <c r="C6118" s="1" t="s">
        <v>63</v>
      </c>
      <c r="D6118" s="1" t="s">
        <v>3</v>
      </c>
      <c r="E6118" s="1" t="s">
        <v>4</v>
      </c>
      <c r="F6118" s="2">
        <v>42105</v>
      </c>
      <c r="G6118" s="1" t="s">
        <v>6326</v>
      </c>
      <c r="H6118" s="3">
        <f>[1]!Capstone_Sales_Data[[#This Row],[Ship Date]]-[1]!Capstone_Sales_Data[[#This Row],[Order Date]]</f>
        <v>30</v>
      </c>
      <c r="I6118" s="2">
        <v>42135</v>
      </c>
      <c r="J6118" s="3">
        <v>6731</v>
      </c>
      <c r="K6118" s="4">
        <v>437.2</v>
      </c>
      <c r="L6118" s="4">
        <v>263.33</v>
      </c>
      <c r="M6118" s="4">
        <v>2942793.2</v>
      </c>
      <c r="N6118" s="4">
        <v>1772474.23</v>
      </c>
      <c r="O6118" s="4">
        <v>1170318.97</v>
      </c>
      <c r="P6118" s="5">
        <f>[1]!Capstone_Sales_Data[[#This Row],[Total Profit]]/[1]!Capstone_Sales_Data[[#This Row],[Total Revenue]]</f>
        <v>0.39768984446477579</v>
      </c>
    </row>
    <row r="6119" spans="1:16" x14ac:dyDescent="0.35">
      <c r="A6119" t="s">
        <v>6</v>
      </c>
      <c r="B6119" t="s">
        <v>202</v>
      </c>
      <c r="C6119" t="s">
        <v>58</v>
      </c>
      <c r="D6119" t="s">
        <v>14</v>
      </c>
      <c r="E6119" t="s">
        <v>4</v>
      </c>
      <c r="F6119" s="6">
        <v>41224</v>
      </c>
      <c r="G6119" t="s">
        <v>6327</v>
      </c>
      <c r="H6119" s="7">
        <f>[1]!Capstone_Sales_Data[[#This Row],[Ship Date]]-[1]!Capstone_Sales_Data[[#This Row],[Order Date]]</f>
        <v>36</v>
      </c>
      <c r="I6119" s="6">
        <v>41260</v>
      </c>
      <c r="J6119" s="7">
        <v>6612</v>
      </c>
      <c r="K6119" s="8">
        <v>81.73</v>
      </c>
      <c r="L6119" s="8">
        <v>56.67</v>
      </c>
      <c r="M6119" s="8">
        <v>540398.76</v>
      </c>
      <c r="N6119" s="8">
        <v>374702.04</v>
      </c>
      <c r="O6119" s="8">
        <v>165696.72</v>
      </c>
      <c r="P6119" s="9">
        <f>[1]!Capstone_Sales_Data[[#This Row],[Total Profit]]/[1]!Capstone_Sales_Data[[#This Row],[Total Revenue]]</f>
        <v>0.30661935641747218</v>
      </c>
    </row>
    <row r="6120" spans="1:16" x14ac:dyDescent="0.35">
      <c r="A6120" s="1" t="s">
        <v>11</v>
      </c>
      <c r="B6120" s="1" t="s">
        <v>93</v>
      </c>
      <c r="C6120" s="1" t="s">
        <v>8</v>
      </c>
      <c r="D6120" s="1" t="s">
        <v>14</v>
      </c>
      <c r="E6120" s="1" t="s">
        <v>38</v>
      </c>
      <c r="F6120" s="2">
        <v>42554</v>
      </c>
      <c r="G6120" s="1" t="s">
        <v>6328</v>
      </c>
      <c r="H6120" s="3">
        <f>[1]!Capstone_Sales_Data[[#This Row],[Ship Date]]-[1]!Capstone_Sales_Data[[#This Row],[Order Date]]</f>
        <v>20</v>
      </c>
      <c r="I6120" s="2">
        <v>42574</v>
      </c>
      <c r="J6120" s="3">
        <v>7392</v>
      </c>
      <c r="K6120" s="4">
        <v>47.45</v>
      </c>
      <c r="L6120" s="4">
        <v>31.79</v>
      </c>
      <c r="M6120" s="4">
        <v>350750.4</v>
      </c>
      <c r="N6120" s="4">
        <v>234991.68</v>
      </c>
      <c r="O6120" s="4">
        <v>115758.72</v>
      </c>
      <c r="P6120" s="5">
        <f>[1]!Capstone_Sales_Data[[#This Row],[Total Profit]]/[1]!Capstone_Sales_Data[[#This Row],[Total Revenue]]</f>
        <v>0.330031612223393</v>
      </c>
    </row>
    <row r="6121" spans="1:16" x14ac:dyDescent="0.35">
      <c r="A6121" t="s">
        <v>0</v>
      </c>
      <c r="B6121" t="s">
        <v>570</v>
      </c>
      <c r="C6121" t="s">
        <v>13</v>
      </c>
      <c r="D6121" t="s">
        <v>14</v>
      </c>
      <c r="E6121" t="s">
        <v>9</v>
      </c>
      <c r="F6121" s="6">
        <v>41229</v>
      </c>
      <c r="G6121" t="s">
        <v>6329</v>
      </c>
      <c r="H6121" s="7">
        <f>[1]!Capstone_Sales_Data[[#This Row],[Ship Date]]-[1]!Capstone_Sales_Data[[#This Row],[Order Date]]</f>
        <v>44</v>
      </c>
      <c r="I6121" s="6">
        <v>41273</v>
      </c>
      <c r="J6121" s="7">
        <v>9075</v>
      </c>
      <c r="K6121" s="8">
        <v>154.06</v>
      </c>
      <c r="L6121" s="8">
        <v>90.93</v>
      </c>
      <c r="M6121" s="8">
        <v>1398094.5</v>
      </c>
      <c r="N6121" s="8">
        <v>825189.75</v>
      </c>
      <c r="O6121" s="8">
        <v>572904.75</v>
      </c>
      <c r="P6121" s="9">
        <f>[1]!Capstone_Sales_Data[[#This Row],[Total Profit]]/[1]!Capstone_Sales_Data[[#This Row],[Total Revenue]]</f>
        <v>0.40977541217707386</v>
      </c>
    </row>
    <row r="6122" spans="1:16" x14ac:dyDescent="0.35">
      <c r="A6122" s="1" t="s">
        <v>24</v>
      </c>
      <c r="B6122" s="1" t="s">
        <v>530</v>
      </c>
      <c r="C6122" s="1" t="s">
        <v>28</v>
      </c>
      <c r="D6122" s="1" t="s">
        <v>3</v>
      </c>
      <c r="E6122" s="1" t="s">
        <v>38</v>
      </c>
      <c r="F6122" s="2">
        <v>41069</v>
      </c>
      <c r="G6122" s="1" t="s">
        <v>6330</v>
      </c>
      <c r="H6122" s="3">
        <f>[1]!Capstone_Sales_Data[[#This Row],[Ship Date]]-[1]!Capstone_Sales_Data[[#This Row],[Order Date]]</f>
        <v>28</v>
      </c>
      <c r="I6122" s="2">
        <v>41097</v>
      </c>
      <c r="J6122" s="3">
        <v>3699</v>
      </c>
      <c r="K6122" s="4">
        <v>255.28</v>
      </c>
      <c r="L6122" s="4">
        <v>159.41999999999999</v>
      </c>
      <c r="M6122" s="4">
        <v>944280.72</v>
      </c>
      <c r="N6122" s="4">
        <v>589694.57999999996</v>
      </c>
      <c r="O6122" s="4">
        <v>354586.14</v>
      </c>
      <c r="P6122" s="5">
        <f>[1]!Capstone_Sales_Data[[#This Row],[Total Profit]]/[1]!Capstone_Sales_Data[[#This Row],[Total Revenue]]</f>
        <v>0.37550924475086184</v>
      </c>
    </row>
    <row r="6123" spans="1:16" x14ac:dyDescent="0.35">
      <c r="A6123" t="s">
        <v>0</v>
      </c>
      <c r="B6123" t="s">
        <v>522</v>
      </c>
      <c r="C6123" t="s">
        <v>8</v>
      </c>
      <c r="D6123" t="s">
        <v>3</v>
      </c>
      <c r="E6123" t="s">
        <v>38</v>
      </c>
      <c r="F6123" s="6">
        <v>42135</v>
      </c>
      <c r="G6123" t="s">
        <v>6331</v>
      </c>
      <c r="H6123" s="7">
        <f>[1]!Capstone_Sales_Data[[#This Row],[Ship Date]]-[1]!Capstone_Sales_Data[[#This Row],[Order Date]]</f>
        <v>31</v>
      </c>
      <c r="I6123" s="6">
        <v>42166</v>
      </c>
      <c r="J6123" s="7">
        <v>331</v>
      </c>
      <c r="K6123" s="8">
        <v>47.45</v>
      </c>
      <c r="L6123" s="8">
        <v>31.79</v>
      </c>
      <c r="M6123" s="8">
        <v>15705.95</v>
      </c>
      <c r="N6123" s="8">
        <v>10522.49</v>
      </c>
      <c r="O6123" s="8">
        <v>5183.46</v>
      </c>
      <c r="P6123" s="9">
        <f>[1]!Capstone_Sales_Data[[#This Row],[Total Profit]]/[1]!Capstone_Sales_Data[[#This Row],[Total Revenue]]</f>
        <v>0.33003161222339306</v>
      </c>
    </row>
    <row r="6124" spans="1:16" x14ac:dyDescent="0.35">
      <c r="A6124" s="1" t="s">
        <v>0</v>
      </c>
      <c r="B6124" s="1" t="s">
        <v>1049</v>
      </c>
      <c r="C6124" s="1" t="s">
        <v>28</v>
      </c>
      <c r="D6124" s="1" t="s">
        <v>14</v>
      </c>
      <c r="E6124" s="1" t="s">
        <v>9</v>
      </c>
      <c r="F6124" s="2">
        <v>42112</v>
      </c>
      <c r="G6124" s="1" t="s">
        <v>6332</v>
      </c>
      <c r="H6124" s="3">
        <f>[1]!Capstone_Sales_Data[[#This Row],[Ship Date]]-[1]!Capstone_Sales_Data[[#This Row],[Order Date]]</f>
        <v>27</v>
      </c>
      <c r="I6124" s="2">
        <v>42139</v>
      </c>
      <c r="J6124" s="3">
        <v>69</v>
      </c>
      <c r="K6124" s="4">
        <v>255.28</v>
      </c>
      <c r="L6124" s="4">
        <v>159.41999999999999</v>
      </c>
      <c r="M6124" s="4">
        <v>17614.32</v>
      </c>
      <c r="N6124" s="4">
        <v>10999.98</v>
      </c>
      <c r="O6124" s="4">
        <v>6614.34</v>
      </c>
      <c r="P6124" s="5">
        <f>[1]!Capstone_Sales_Data[[#This Row],[Total Profit]]/[1]!Capstone_Sales_Data[[#This Row],[Total Revenue]]</f>
        <v>0.37550924475086184</v>
      </c>
    </row>
    <row r="6125" spans="1:16" x14ac:dyDescent="0.35">
      <c r="A6125" t="s">
        <v>24</v>
      </c>
      <c r="B6125" t="s">
        <v>127</v>
      </c>
      <c r="C6125" t="s">
        <v>91</v>
      </c>
      <c r="D6125" t="s">
        <v>14</v>
      </c>
      <c r="E6125" t="s">
        <v>38</v>
      </c>
      <c r="F6125" s="6">
        <v>40454</v>
      </c>
      <c r="G6125" t="s">
        <v>6333</v>
      </c>
      <c r="H6125" s="7">
        <f>[1]!Capstone_Sales_Data[[#This Row],[Ship Date]]-[1]!Capstone_Sales_Data[[#This Row],[Order Date]]</f>
        <v>28</v>
      </c>
      <c r="I6125" s="6">
        <v>40482</v>
      </c>
      <c r="J6125" s="7">
        <v>1043</v>
      </c>
      <c r="K6125" s="8">
        <v>9.33</v>
      </c>
      <c r="L6125" s="8">
        <v>6.92</v>
      </c>
      <c r="M6125" s="8">
        <v>9731.19</v>
      </c>
      <c r="N6125" s="8">
        <v>7217.56</v>
      </c>
      <c r="O6125" s="8">
        <v>2513.63</v>
      </c>
      <c r="P6125" s="9">
        <f>[1]!Capstone_Sales_Data[[#This Row],[Total Profit]]/[1]!Capstone_Sales_Data[[#This Row],[Total Revenue]]</f>
        <v>0.25830653804930331</v>
      </c>
    </row>
    <row r="6126" spans="1:16" x14ac:dyDescent="0.35">
      <c r="A6126" s="1" t="s">
        <v>0</v>
      </c>
      <c r="B6126" s="1" t="s">
        <v>258</v>
      </c>
      <c r="C6126" s="1" t="s">
        <v>13</v>
      </c>
      <c r="D6126" s="1" t="s">
        <v>14</v>
      </c>
      <c r="E6126" s="1" t="s">
        <v>38</v>
      </c>
      <c r="F6126" s="2">
        <v>42539</v>
      </c>
      <c r="G6126" s="1" t="s">
        <v>6334</v>
      </c>
      <c r="H6126" s="3">
        <f>[1]!Capstone_Sales_Data[[#This Row],[Ship Date]]-[1]!Capstone_Sales_Data[[#This Row],[Order Date]]</f>
        <v>7</v>
      </c>
      <c r="I6126" s="2">
        <v>42546</v>
      </c>
      <c r="J6126" s="3">
        <v>3414</v>
      </c>
      <c r="K6126" s="4">
        <v>154.06</v>
      </c>
      <c r="L6126" s="4">
        <v>90.93</v>
      </c>
      <c r="M6126" s="4">
        <v>525960.84</v>
      </c>
      <c r="N6126" s="4">
        <v>310435.02</v>
      </c>
      <c r="O6126" s="4">
        <v>215525.82</v>
      </c>
      <c r="P6126" s="5">
        <f>[1]!Capstone_Sales_Data[[#This Row],[Total Profit]]/[1]!Capstone_Sales_Data[[#This Row],[Total Revenue]]</f>
        <v>0.40977541217707392</v>
      </c>
    </row>
    <row r="6127" spans="1:16" x14ac:dyDescent="0.35">
      <c r="A6127" t="s">
        <v>33</v>
      </c>
      <c r="B6127" t="s">
        <v>606</v>
      </c>
      <c r="C6127" t="s">
        <v>63</v>
      </c>
      <c r="D6127" t="s">
        <v>3</v>
      </c>
      <c r="E6127" t="s">
        <v>22</v>
      </c>
      <c r="F6127" s="6">
        <v>41685</v>
      </c>
      <c r="G6127" t="s">
        <v>6335</v>
      </c>
      <c r="H6127" s="7">
        <f>[1]!Capstone_Sales_Data[[#This Row],[Ship Date]]-[1]!Capstone_Sales_Data[[#This Row],[Order Date]]</f>
        <v>30</v>
      </c>
      <c r="I6127" s="6">
        <v>41715</v>
      </c>
      <c r="J6127" s="7">
        <v>4375</v>
      </c>
      <c r="K6127" s="8">
        <v>437.2</v>
      </c>
      <c r="L6127" s="8">
        <v>263.33</v>
      </c>
      <c r="M6127" s="8">
        <v>1912750</v>
      </c>
      <c r="N6127" s="8">
        <v>1152068.75</v>
      </c>
      <c r="O6127" s="8">
        <v>760681.25</v>
      </c>
      <c r="P6127" s="9">
        <f>[1]!Capstone_Sales_Data[[#This Row],[Total Profit]]/[1]!Capstone_Sales_Data[[#This Row],[Total Revenue]]</f>
        <v>0.39768984446477584</v>
      </c>
    </row>
    <row r="6128" spans="1:16" x14ac:dyDescent="0.35">
      <c r="A6128" s="1" t="s">
        <v>176</v>
      </c>
      <c r="B6128" s="1" t="s">
        <v>177</v>
      </c>
      <c r="C6128" s="1" t="s">
        <v>91</v>
      </c>
      <c r="D6128" s="1" t="s">
        <v>3</v>
      </c>
      <c r="E6128" s="1" t="s">
        <v>22</v>
      </c>
      <c r="F6128" s="2">
        <v>42664</v>
      </c>
      <c r="G6128" s="1" t="s">
        <v>6336</v>
      </c>
      <c r="H6128" s="3">
        <f>[1]!Capstone_Sales_Data[[#This Row],[Ship Date]]-[1]!Capstone_Sales_Data[[#This Row],[Order Date]]</f>
        <v>20</v>
      </c>
      <c r="I6128" s="2">
        <v>42684</v>
      </c>
      <c r="J6128" s="3">
        <v>3149</v>
      </c>
      <c r="K6128" s="4">
        <v>9.33</v>
      </c>
      <c r="L6128" s="4">
        <v>6.92</v>
      </c>
      <c r="M6128" s="4">
        <v>29380.17</v>
      </c>
      <c r="N6128" s="4">
        <v>21791.08</v>
      </c>
      <c r="O6128" s="4">
        <v>7589.09</v>
      </c>
      <c r="P6128" s="5">
        <f>[1]!Capstone_Sales_Data[[#This Row],[Total Profit]]/[1]!Capstone_Sales_Data[[#This Row],[Total Revenue]]</f>
        <v>0.25830653804930337</v>
      </c>
    </row>
    <row r="6129" spans="1:16" x14ac:dyDescent="0.35">
      <c r="A6129" t="s">
        <v>6</v>
      </c>
      <c r="B6129" t="s">
        <v>97</v>
      </c>
      <c r="C6129" t="s">
        <v>91</v>
      </c>
      <c r="D6129" t="s">
        <v>14</v>
      </c>
      <c r="E6129" t="s">
        <v>22</v>
      </c>
      <c r="F6129" s="6">
        <v>40956</v>
      </c>
      <c r="G6129" t="s">
        <v>6337</v>
      </c>
      <c r="H6129" s="7">
        <f>[1]!Capstone_Sales_Data[[#This Row],[Ship Date]]-[1]!Capstone_Sales_Data[[#This Row],[Order Date]]</f>
        <v>44</v>
      </c>
      <c r="I6129" s="6">
        <v>41000</v>
      </c>
      <c r="J6129" s="7">
        <v>5991</v>
      </c>
      <c r="K6129" s="8">
        <v>9.33</v>
      </c>
      <c r="L6129" s="8">
        <v>6.92</v>
      </c>
      <c r="M6129" s="8">
        <v>55896.03</v>
      </c>
      <c r="N6129" s="8">
        <v>41457.72</v>
      </c>
      <c r="O6129" s="8">
        <v>14438.31</v>
      </c>
      <c r="P6129" s="9">
        <f>[1]!Capstone_Sales_Data[[#This Row],[Total Profit]]/[1]!Capstone_Sales_Data[[#This Row],[Total Revenue]]</f>
        <v>0.25830653804930331</v>
      </c>
    </row>
    <row r="6130" spans="1:16" x14ac:dyDescent="0.35">
      <c r="A6130" s="1" t="s">
        <v>24</v>
      </c>
      <c r="B6130" s="1" t="s">
        <v>44</v>
      </c>
      <c r="C6130" s="1" t="s">
        <v>58</v>
      </c>
      <c r="D6130" s="1" t="s">
        <v>3</v>
      </c>
      <c r="E6130" s="1" t="s">
        <v>38</v>
      </c>
      <c r="F6130" s="2">
        <v>40726</v>
      </c>
      <c r="G6130" s="1" t="s">
        <v>6338</v>
      </c>
      <c r="H6130" s="3">
        <f>[1]!Capstone_Sales_Data[[#This Row],[Ship Date]]-[1]!Capstone_Sales_Data[[#This Row],[Order Date]]</f>
        <v>28</v>
      </c>
      <c r="I6130" s="2">
        <v>40754</v>
      </c>
      <c r="J6130" s="3">
        <v>1188</v>
      </c>
      <c r="K6130" s="4">
        <v>81.73</v>
      </c>
      <c r="L6130" s="4">
        <v>56.67</v>
      </c>
      <c r="M6130" s="4">
        <v>97095.24</v>
      </c>
      <c r="N6130" s="4">
        <v>67323.960000000006</v>
      </c>
      <c r="O6130" s="4">
        <v>29771.279999999999</v>
      </c>
      <c r="P6130" s="5">
        <f>[1]!Capstone_Sales_Data[[#This Row],[Total Profit]]/[1]!Capstone_Sales_Data[[#This Row],[Total Revenue]]</f>
        <v>0.30661935641747212</v>
      </c>
    </row>
    <row r="6131" spans="1:16" x14ac:dyDescent="0.35">
      <c r="A6131" t="s">
        <v>11</v>
      </c>
      <c r="B6131" t="s">
        <v>970</v>
      </c>
      <c r="C6131" t="s">
        <v>47</v>
      </c>
      <c r="D6131" t="s">
        <v>3</v>
      </c>
      <c r="E6131" t="s">
        <v>38</v>
      </c>
      <c r="F6131" s="6">
        <v>42382</v>
      </c>
      <c r="G6131" t="s">
        <v>6339</v>
      </c>
      <c r="H6131" s="7">
        <f>[1]!Capstone_Sales_Data[[#This Row],[Ship Date]]-[1]!Capstone_Sales_Data[[#This Row],[Order Date]]</f>
        <v>40</v>
      </c>
      <c r="I6131" s="6">
        <v>42422</v>
      </c>
      <c r="J6131" s="7">
        <v>4056</v>
      </c>
      <c r="K6131" s="8">
        <v>109.28</v>
      </c>
      <c r="L6131" s="8">
        <v>35.840000000000003</v>
      </c>
      <c r="M6131" s="8">
        <v>443239.67999999999</v>
      </c>
      <c r="N6131" s="8">
        <v>145367.04000000001</v>
      </c>
      <c r="O6131" s="8">
        <v>297872.64000000001</v>
      </c>
      <c r="P6131" s="9">
        <f>[1]!Capstone_Sales_Data[[#This Row],[Total Profit]]/[1]!Capstone_Sales_Data[[#This Row],[Total Revenue]]</f>
        <v>0.67203513909224011</v>
      </c>
    </row>
    <row r="6132" spans="1:16" x14ac:dyDescent="0.35">
      <c r="A6132" s="1" t="s">
        <v>0</v>
      </c>
      <c r="B6132" s="1" t="s">
        <v>284</v>
      </c>
      <c r="C6132" s="1" t="s">
        <v>28</v>
      </c>
      <c r="D6132" s="1" t="s">
        <v>14</v>
      </c>
      <c r="E6132" s="1" t="s">
        <v>22</v>
      </c>
      <c r="F6132" s="2">
        <v>41186</v>
      </c>
      <c r="G6132" s="1" t="s">
        <v>6340</v>
      </c>
      <c r="H6132" s="3">
        <f>[1]!Capstone_Sales_Data[[#This Row],[Ship Date]]-[1]!Capstone_Sales_Data[[#This Row],[Order Date]]</f>
        <v>8</v>
      </c>
      <c r="I6132" s="2">
        <v>41194</v>
      </c>
      <c r="J6132" s="3">
        <v>1944</v>
      </c>
      <c r="K6132" s="4">
        <v>255.28</v>
      </c>
      <c r="L6132" s="4">
        <v>159.41999999999999</v>
      </c>
      <c r="M6132" s="4">
        <v>496264.32</v>
      </c>
      <c r="N6132" s="4">
        <v>309912.48</v>
      </c>
      <c r="O6132" s="4">
        <v>186351.84</v>
      </c>
      <c r="P6132" s="5">
        <f>[1]!Capstone_Sales_Data[[#This Row],[Total Profit]]/[1]!Capstone_Sales_Data[[#This Row],[Total Revenue]]</f>
        <v>0.37550924475086178</v>
      </c>
    </row>
    <row r="6133" spans="1:16" x14ac:dyDescent="0.35">
      <c r="A6133" t="s">
        <v>6</v>
      </c>
      <c r="B6133" t="s">
        <v>7</v>
      </c>
      <c r="C6133" t="s">
        <v>17</v>
      </c>
      <c r="D6133" t="s">
        <v>14</v>
      </c>
      <c r="E6133" t="s">
        <v>9</v>
      </c>
      <c r="F6133" s="6">
        <v>42473</v>
      </c>
      <c r="G6133" t="s">
        <v>6341</v>
      </c>
      <c r="H6133" s="7">
        <f>[1]!Capstone_Sales_Data[[#This Row],[Ship Date]]-[1]!Capstone_Sales_Data[[#This Row],[Order Date]]</f>
        <v>0</v>
      </c>
      <c r="I6133" s="6">
        <v>42473</v>
      </c>
      <c r="J6133" s="7">
        <v>9233</v>
      </c>
      <c r="K6133" s="8">
        <v>668.27</v>
      </c>
      <c r="L6133" s="8">
        <v>502.54</v>
      </c>
      <c r="M6133" s="8">
        <v>6170136.9100000001</v>
      </c>
      <c r="N6133" s="8">
        <v>4639951.82</v>
      </c>
      <c r="O6133" s="8">
        <v>1530185.09</v>
      </c>
      <c r="P6133" s="9">
        <f>[1]!Capstone_Sales_Data[[#This Row],[Total Profit]]/[1]!Capstone_Sales_Data[[#This Row],[Total Revenue]]</f>
        <v>0.24799856345489099</v>
      </c>
    </row>
    <row r="6134" spans="1:16" x14ac:dyDescent="0.35">
      <c r="A6134" s="1" t="s">
        <v>0</v>
      </c>
      <c r="B6134" s="1" t="s">
        <v>223</v>
      </c>
      <c r="C6134" s="1" t="s">
        <v>51</v>
      </c>
      <c r="D6134" s="1" t="s">
        <v>14</v>
      </c>
      <c r="E6134" s="1" t="s">
        <v>4</v>
      </c>
      <c r="F6134" s="2">
        <v>40901</v>
      </c>
      <c r="G6134" s="1" t="s">
        <v>6342</v>
      </c>
      <c r="H6134" s="3">
        <f>[1]!Capstone_Sales_Data[[#This Row],[Ship Date]]-[1]!Capstone_Sales_Data[[#This Row],[Order Date]]</f>
        <v>48</v>
      </c>
      <c r="I6134" s="2">
        <v>40949</v>
      </c>
      <c r="J6134" s="3">
        <v>2333</v>
      </c>
      <c r="K6134" s="4">
        <v>152.58000000000001</v>
      </c>
      <c r="L6134" s="4">
        <v>97.44</v>
      </c>
      <c r="M6134" s="4">
        <v>355969.14</v>
      </c>
      <c r="N6134" s="4">
        <v>227327.52</v>
      </c>
      <c r="O6134" s="4">
        <v>128641.62</v>
      </c>
      <c r="P6134" s="5">
        <f>[1]!Capstone_Sales_Data[[#This Row],[Total Profit]]/[1]!Capstone_Sales_Data[[#This Row],[Total Revenue]]</f>
        <v>0.36138419189933146</v>
      </c>
    </row>
    <row r="6135" spans="1:16" x14ac:dyDescent="0.35">
      <c r="A6135" t="s">
        <v>24</v>
      </c>
      <c r="B6135" t="s">
        <v>27</v>
      </c>
      <c r="C6135" t="s">
        <v>47</v>
      </c>
      <c r="D6135" t="s">
        <v>14</v>
      </c>
      <c r="E6135" t="s">
        <v>9</v>
      </c>
      <c r="F6135" s="6">
        <v>41198</v>
      </c>
      <c r="G6135" t="s">
        <v>6343</v>
      </c>
      <c r="H6135" s="7">
        <f>[1]!Capstone_Sales_Data[[#This Row],[Ship Date]]-[1]!Capstone_Sales_Data[[#This Row],[Order Date]]</f>
        <v>19</v>
      </c>
      <c r="I6135" s="6">
        <v>41217</v>
      </c>
      <c r="J6135" s="7">
        <v>4686</v>
      </c>
      <c r="K6135" s="8">
        <v>109.28</v>
      </c>
      <c r="L6135" s="8">
        <v>35.840000000000003</v>
      </c>
      <c r="M6135" s="8">
        <v>512086.08</v>
      </c>
      <c r="N6135" s="8">
        <v>167946.23999999999</v>
      </c>
      <c r="O6135" s="8">
        <v>344139.84</v>
      </c>
      <c r="P6135" s="9">
        <f>[1]!Capstone_Sales_Data[[#This Row],[Total Profit]]/[1]!Capstone_Sales_Data[[#This Row],[Total Revenue]]</f>
        <v>0.67203513909224011</v>
      </c>
    </row>
    <row r="6136" spans="1:16" x14ac:dyDescent="0.35">
      <c r="A6136" s="1" t="s">
        <v>11</v>
      </c>
      <c r="B6136" s="1" t="s">
        <v>292</v>
      </c>
      <c r="C6136" s="1" t="s">
        <v>13</v>
      </c>
      <c r="D6136" s="1" t="s">
        <v>3</v>
      </c>
      <c r="E6136" s="1" t="s">
        <v>4</v>
      </c>
      <c r="F6136" s="2">
        <v>40184</v>
      </c>
      <c r="G6136" s="1" t="s">
        <v>6344</v>
      </c>
      <c r="H6136" s="3">
        <f>[1]!Capstone_Sales_Data[[#This Row],[Ship Date]]-[1]!Capstone_Sales_Data[[#This Row],[Order Date]]</f>
        <v>49</v>
      </c>
      <c r="I6136" s="2">
        <v>40233</v>
      </c>
      <c r="J6136" s="3">
        <v>1767</v>
      </c>
      <c r="K6136" s="4">
        <v>154.06</v>
      </c>
      <c r="L6136" s="4">
        <v>90.93</v>
      </c>
      <c r="M6136" s="4">
        <v>272224.02</v>
      </c>
      <c r="N6136" s="4">
        <v>160673.31</v>
      </c>
      <c r="O6136" s="4">
        <v>111550.71</v>
      </c>
      <c r="P6136" s="5">
        <f>[1]!Capstone_Sales_Data[[#This Row],[Total Profit]]/[1]!Capstone_Sales_Data[[#This Row],[Total Revenue]]</f>
        <v>0.40977541217707386</v>
      </c>
    </row>
    <row r="6137" spans="1:16" x14ac:dyDescent="0.35">
      <c r="A6137" t="s">
        <v>11</v>
      </c>
      <c r="B6137" t="s">
        <v>307</v>
      </c>
      <c r="C6137" t="s">
        <v>58</v>
      </c>
      <c r="D6137" t="s">
        <v>14</v>
      </c>
      <c r="E6137" t="s">
        <v>38</v>
      </c>
      <c r="F6137" s="6">
        <v>41982</v>
      </c>
      <c r="G6137" t="s">
        <v>6345</v>
      </c>
      <c r="H6137" s="7">
        <f>[1]!Capstone_Sales_Data[[#This Row],[Ship Date]]-[1]!Capstone_Sales_Data[[#This Row],[Order Date]]</f>
        <v>5</v>
      </c>
      <c r="I6137" s="6">
        <v>41987</v>
      </c>
      <c r="J6137" s="7">
        <v>6080</v>
      </c>
      <c r="K6137" s="8">
        <v>81.73</v>
      </c>
      <c r="L6137" s="8">
        <v>56.67</v>
      </c>
      <c r="M6137" s="8">
        <v>496918.4</v>
      </c>
      <c r="N6137" s="8">
        <v>344553.6</v>
      </c>
      <c r="O6137" s="8">
        <v>152364.79999999999</v>
      </c>
      <c r="P6137" s="9">
        <f>[1]!Capstone_Sales_Data[[#This Row],[Total Profit]]/[1]!Capstone_Sales_Data[[#This Row],[Total Revenue]]</f>
        <v>0.30661935641747212</v>
      </c>
    </row>
    <row r="6138" spans="1:16" x14ac:dyDescent="0.35">
      <c r="A6138" s="1" t="s">
        <v>49</v>
      </c>
      <c r="B6138" s="1" t="s">
        <v>122</v>
      </c>
      <c r="C6138" s="1" t="s">
        <v>13</v>
      </c>
      <c r="D6138" s="1" t="s">
        <v>3</v>
      </c>
      <c r="E6138" s="1" t="s">
        <v>22</v>
      </c>
      <c r="F6138" s="2">
        <v>42806</v>
      </c>
      <c r="G6138" s="1" t="s">
        <v>6346</v>
      </c>
      <c r="H6138" s="3">
        <f>[1]!Capstone_Sales_Data[[#This Row],[Ship Date]]-[1]!Capstone_Sales_Data[[#This Row],[Order Date]]</f>
        <v>23</v>
      </c>
      <c r="I6138" s="2">
        <v>42829</v>
      </c>
      <c r="J6138" s="3">
        <v>2162</v>
      </c>
      <c r="K6138" s="4">
        <v>154.06</v>
      </c>
      <c r="L6138" s="4">
        <v>90.93</v>
      </c>
      <c r="M6138" s="4">
        <v>333077.71999999997</v>
      </c>
      <c r="N6138" s="4">
        <v>196590.66</v>
      </c>
      <c r="O6138" s="4">
        <v>136487.06</v>
      </c>
      <c r="P6138" s="5">
        <f>[1]!Capstone_Sales_Data[[#This Row],[Total Profit]]/[1]!Capstone_Sales_Data[[#This Row],[Total Revenue]]</f>
        <v>0.40977541217707392</v>
      </c>
    </row>
    <row r="6139" spans="1:16" x14ac:dyDescent="0.35">
      <c r="A6139" t="s">
        <v>6</v>
      </c>
      <c r="B6139" t="s">
        <v>131</v>
      </c>
      <c r="C6139" t="s">
        <v>2</v>
      </c>
      <c r="D6139" t="s">
        <v>14</v>
      </c>
      <c r="E6139" t="s">
        <v>4</v>
      </c>
      <c r="F6139" s="6">
        <v>40643</v>
      </c>
      <c r="G6139" t="s">
        <v>6347</v>
      </c>
      <c r="H6139" s="7">
        <f>[1]!Capstone_Sales_Data[[#This Row],[Ship Date]]-[1]!Capstone_Sales_Data[[#This Row],[Order Date]]</f>
        <v>26</v>
      </c>
      <c r="I6139" s="6">
        <v>40669</v>
      </c>
      <c r="J6139" s="7">
        <v>1579</v>
      </c>
      <c r="K6139" s="8">
        <v>651.21</v>
      </c>
      <c r="L6139" s="8">
        <v>524.96</v>
      </c>
      <c r="M6139" s="8">
        <v>1028260.59</v>
      </c>
      <c r="N6139" s="8">
        <v>828911.84</v>
      </c>
      <c r="O6139" s="8">
        <v>199348.75</v>
      </c>
      <c r="P6139" s="9">
        <f>[1]!Capstone_Sales_Data[[#This Row],[Total Profit]]/[1]!Capstone_Sales_Data[[#This Row],[Total Revenue]]</f>
        <v>0.19386987300563566</v>
      </c>
    </row>
    <row r="6140" spans="1:16" x14ac:dyDescent="0.35">
      <c r="A6140" s="1" t="s">
        <v>0</v>
      </c>
      <c r="B6140" s="1" t="s">
        <v>334</v>
      </c>
      <c r="C6140" s="1" t="s">
        <v>31</v>
      </c>
      <c r="D6140" s="1" t="s">
        <v>3</v>
      </c>
      <c r="E6140" s="1" t="s">
        <v>9</v>
      </c>
      <c r="F6140" s="2">
        <v>42165</v>
      </c>
      <c r="G6140" s="1" t="s">
        <v>6348</v>
      </c>
      <c r="H6140" s="3">
        <f>[1]!Capstone_Sales_Data[[#This Row],[Ship Date]]-[1]!Capstone_Sales_Data[[#This Row],[Order Date]]</f>
        <v>49</v>
      </c>
      <c r="I6140" s="2">
        <v>42214</v>
      </c>
      <c r="J6140" s="3">
        <v>7931</v>
      </c>
      <c r="K6140" s="4">
        <v>421.89</v>
      </c>
      <c r="L6140" s="4">
        <v>364.69</v>
      </c>
      <c r="M6140" s="4">
        <v>3346009.59</v>
      </c>
      <c r="N6140" s="4">
        <v>2892356.39</v>
      </c>
      <c r="O6140" s="4">
        <v>453653.2</v>
      </c>
      <c r="P6140" s="5">
        <f>[1]!Capstone_Sales_Data[[#This Row],[Total Profit]]/[1]!Capstone_Sales_Data[[#This Row],[Total Revenue]]</f>
        <v>0.13558036455000119</v>
      </c>
    </row>
    <row r="6141" spans="1:16" x14ac:dyDescent="0.35">
      <c r="A6141" t="s">
        <v>6</v>
      </c>
      <c r="B6141" t="s">
        <v>246</v>
      </c>
      <c r="C6141" t="s">
        <v>13</v>
      </c>
      <c r="D6141" t="s">
        <v>3</v>
      </c>
      <c r="E6141" t="s">
        <v>9</v>
      </c>
      <c r="F6141" s="6">
        <v>41988</v>
      </c>
      <c r="G6141" t="s">
        <v>6349</v>
      </c>
      <c r="H6141" s="7">
        <f>[1]!Capstone_Sales_Data[[#This Row],[Ship Date]]-[1]!Capstone_Sales_Data[[#This Row],[Order Date]]</f>
        <v>15</v>
      </c>
      <c r="I6141" s="6">
        <v>42003</v>
      </c>
      <c r="J6141" s="7">
        <v>1847</v>
      </c>
      <c r="K6141" s="8">
        <v>154.06</v>
      </c>
      <c r="L6141" s="8">
        <v>90.93</v>
      </c>
      <c r="M6141" s="8">
        <v>284548.82</v>
      </c>
      <c r="N6141" s="8">
        <v>167947.71</v>
      </c>
      <c r="O6141" s="8">
        <v>116601.11</v>
      </c>
      <c r="P6141" s="9">
        <f>[1]!Capstone_Sales_Data[[#This Row],[Total Profit]]/[1]!Capstone_Sales_Data[[#This Row],[Total Revenue]]</f>
        <v>0.40977541217707386</v>
      </c>
    </row>
    <row r="6142" spans="1:16" x14ac:dyDescent="0.35">
      <c r="A6142" s="1" t="s">
        <v>33</v>
      </c>
      <c r="B6142" s="1" t="s">
        <v>606</v>
      </c>
      <c r="C6142" s="1" t="s">
        <v>13</v>
      </c>
      <c r="D6142" s="1" t="s">
        <v>3</v>
      </c>
      <c r="E6142" s="1" t="s">
        <v>4</v>
      </c>
      <c r="F6142" s="2">
        <v>40649</v>
      </c>
      <c r="G6142" s="1" t="s">
        <v>6350</v>
      </c>
      <c r="H6142" s="3">
        <f>[1]!Capstone_Sales_Data[[#This Row],[Ship Date]]-[1]!Capstone_Sales_Data[[#This Row],[Order Date]]</f>
        <v>13</v>
      </c>
      <c r="I6142" s="2">
        <v>40662</v>
      </c>
      <c r="J6142" s="3">
        <v>5988</v>
      </c>
      <c r="K6142" s="4">
        <v>154.06</v>
      </c>
      <c r="L6142" s="4">
        <v>90.93</v>
      </c>
      <c r="M6142" s="4">
        <v>922511.28</v>
      </c>
      <c r="N6142" s="4">
        <v>544488.84</v>
      </c>
      <c r="O6142" s="4">
        <v>378022.44</v>
      </c>
      <c r="P6142" s="5">
        <f>[1]!Capstone_Sales_Data[[#This Row],[Total Profit]]/[1]!Capstone_Sales_Data[[#This Row],[Total Revenue]]</f>
        <v>0.40977541217707386</v>
      </c>
    </row>
    <row r="6143" spans="1:16" x14ac:dyDescent="0.35">
      <c r="A6143" t="s">
        <v>24</v>
      </c>
      <c r="B6143" t="s">
        <v>27</v>
      </c>
      <c r="C6143" t="s">
        <v>37</v>
      </c>
      <c r="D6143" t="s">
        <v>3</v>
      </c>
      <c r="E6143" t="s">
        <v>9</v>
      </c>
      <c r="F6143" s="6">
        <v>40455</v>
      </c>
      <c r="G6143" t="s">
        <v>6351</v>
      </c>
      <c r="H6143" s="7">
        <f>[1]!Capstone_Sales_Data[[#This Row],[Ship Date]]-[1]!Capstone_Sales_Data[[#This Row],[Order Date]]</f>
        <v>18</v>
      </c>
      <c r="I6143" s="6">
        <v>40473</v>
      </c>
      <c r="J6143" s="7">
        <v>47</v>
      </c>
      <c r="K6143" s="8">
        <v>205.7</v>
      </c>
      <c r="L6143" s="8">
        <v>117.11</v>
      </c>
      <c r="M6143" s="8">
        <v>9667.9</v>
      </c>
      <c r="N6143" s="8">
        <v>5504.17</v>
      </c>
      <c r="O6143" s="8">
        <v>4163.7299999999996</v>
      </c>
      <c r="P6143" s="9">
        <f>[1]!Capstone_Sales_Data[[#This Row],[Total Profit]]/[1]!Capstone_Sales_Data[[#This Row],[Total Revenue]]</f>
        <v>0.43067574137092851</v>
      </c>
    </row>
    <row r="6144" spans="1:16" x14ac:dyDescent="0.35">
      <c r="A6144" s="1" t="s">
        <v>6</v>
      </c>
      <c r="B6144" s="1" t="s">
        <v>407</v>
      </c>
      <c r="C6144" s="1" t="s">
        <v>51</v>
      </c>
      <c r="D6144" s="1" t="s">
        <v>3</v>
      </c>
      <c r="E6144" s="1" t="s">
        <v>22</v>
      </c>
      <c r="F6144" s="2">
        <v>41337</v>
      </c>
      <c r="G6144" s="1" t="s">
        <v>6352</v>
      </c>
      <c r="H6144" s="3">
        <f>[1]!Capstone_Sales_Data[[#This Row],[Ship Date]]-[1]!Capstone_Sales_Data[[#This Row],[Order Date]]</f>
        <v>17</v>
      </c>
      <c r="I6144" s="2">
        <v>41354</v>
      </c>
      <c r="J6144" s="3">
        <v>5747</v>
      </c>
      <c r="K6144" s="4">
        <v>152.58000000000001</v>
      </c>
      <c r="L6144" s="4">
        <v>97.44</v>
      </c>
      <c r="M6144" s="4">
        <v>876877.26</v>
      </c>
      <c r="N6144" s="4">
        <v>559987.68000000005</v>
      </c>
      <c r="O6144" s="4">
        <v>316889.58</v>
      </c>
      <c r="P6144" s="5">
        <f>[1]!Capstone_Sales_Data[[#This Row],[Total Profit]]/[1]!Capstone_Sales_Data[[#This Row],[Total Revenue]]</f>
        <v>0.36138419189933152</v>
      </c>
    </row>
    <row r="6145" spans="1:16" x14ac:dyDescent="0.35">
      <c r="A6145" t="s">
        <v>6</v>
      </c>
      <c r="B6145" t="s">
        <v>72</v>
      </c>
      <c r="C6145" t="s">
        <v>37</v>
      </c>
      <c r="D6145" t="s">
        <v>3</v>
      </c>
      <c r="E6145" t="s">
        <v>9</v>
      </c>
      <c r="F6145" s="6">
        <v>42233</v>
      </c>
      <c r="G6145" t="s">
        <v>6353</v>
      </c>
      <c r="H6145" s="7">
        <f>[1]!Capstone_Sales_Data[[#This Row],[Ship Date]]-[1]!Capstone_Sales_Data[[#This Row],[Order Date]]</f>
        <v>40</v>
      </c>
      <c r="I6145" s="6">
        <v>42273</v>
      </c>
      <c r="J6145" s="7">
        <v>1844</v>
      </c>
      <c r="K6145" s="8">
        <v>205.7</v>
      </c>
      <c r="L6145" s="8">
        <v>117.11</v>
      </c>
      <c r="M6145" s="8">
        <v>379310.8</v>
      </c>
      <c r="N6145" s="8">
        <v>215950.84</v>
      </c>
      <c r="O6145" s="8">
        <v>163359.96</v>
      </c>
      <c r="P6145" s="9">
        <f>[1]!Capstone_Sales_Data[[#This Row],[Total Profit]]/[1]!Capstone_Sales_Data[[#This Row],[Total Revenue]]</f>
        <v>0.43067574137092851</v>
      </c>
    </row>
    <row r="6146" spans="1:16" x14ac:dyDescent="0.35">
      <c r="A6146" s="1" t="s">
        <v>11</v>
      </c>
      <c r="B6146" s="1" t="s">
        <v>174</v>
      </c>
      <c r="C6146" s="1" t="s">
        <v>28</v>
      </c>
      <c r="D6146" s="1" t="s">
        <v>14</v>
      </c>
      <c r="E6146" s="1" t="s">
        <v>4</v>
      </c>
      <c r="F6146" s="2">
        <v>42469</v>
      </c>
      <c r="G6146" s="1" t="s">
        <v>6354</v>
      </c>
      <c r="H6146" s="3">
        <f>[1]!Capstone_Sales_Data[[#This Row],[Ship Date]]-[1]!Capstone_Sales_Data[[#This Row],[Order Date]]</f>
        <v>25</v>
      </c>
      <c r="I6146" s="2">
        <v>42494</v>
      </c>
      <c r="J6146" s="3">
        <v>9123</v>
      </c>
      <c r="K6146" s="4">
        <v>255.28</v>
      </c>
      <c r="L6146" s="4">
        <v>159.41999999999999</v>
      </c>
      <c r="M6146" s="4">
        <v>2328919.44</v>
      </c>
      <c r="N6146" s="4">
        <v>1454388.66</v>
      </c>
      <c r="O6146" s="4">
        <v>874530.78</v>
      </c>
      <c r="P6146" s="5">
        <f>[1]!Capstone_Sales_Data[[#This Row],[Total Profit]]/[1]!Capstone_Sales_Data[[#This Row],[Total Revenue]]</f>
        <v>0.37550924475086184</v>
      </c>
    </row>
    <row r="6147" spans="1:16" x14ac:dyDescent="0.35">
      <c r="A6147" t="s">
        <v>24</v>
      </c>
      <c r="B6147" t="s">
        <v>104</v>
      </c>
      <c r="C6147" t="s">
        <v>47</v>
      </c>
      <c r="D6147" t="s">
        <v>14</v>
      </c>
      <c r="E6147" t="s">
        <v>4</v>
      </c>
      <c r="F6147" s="6">
        <v>40376</v>
      </c>
      <c r="G6147" t="s">
        <v>6355</v>
      </c>
      <c r="H6147" s="7">
        <f>[1]!Capstone_Sales_Data[[#This Row],[Ship Date]]-[1]!Capstone_Sales_Data[[#This Row],[Order Date]]</f>
        <v>1</v>
      </c>
      <c r="I6147" s="6">
        <v>40377</v>
      </c>
      <c r="J6147" s="7">
        <v>5402</v>
      </c>
      <c r="K6147" s="8">
        <v>109.28</v>
      </c>
      <c r="L6147" s="8">
        <v>35.840000000000003</v>
      </c>
      <c r="M6147" s="8">
        <v>590330.56000000006</v>
      </c>
      <c r="N6147" s="8">
        <v>193607.67999999999</v>
      </c>
      <c r="O6147" s="8">
        <v>396722.88</v>
      </c>
      <c r="P6147" s="9">
        <f>[1]!Capstone_Sales_Data[[#This Row],[Total Profit]]/[1]!Capstone_Sales_Data[[#This Row],[Total Revenue]]</f>
        <v>0.67203513909224011</v>
      </c>
    </row>
    <row r="6148" spans="1:16" x14ac:dyDescent="0.35">
      <c r="A6148" s="1" t="s">
        <v>49</v>
      </c>
      <c r="B6148" s="1" t="s">
        <v>358</v>
      </c>
      <c r="C6148" s="1" t="s">
        <v>2</v>
      </c>
      <c r="D6148" s="1" t="s">
        <v>3</v>
      </c>
      <c r="E6148" s="1" t="s">
        <v>9</v>
      </c>
      <c r="F6148" s="2">
        <v>40207</v>
      </c>
      <c r="G6148" s="1" t="s">
        <v>6356</v>
      </c>
      <c r="H6148" s="3">
        <f>[1]!Capstone_Sales_Data[[#This Row],[Ship Date]]-[1]!Capstone_Sales_Data[[#This Row],[Order Date]]</f>
        <v>12</v>
      </c>
      <c r="I6148" s="2">
        <v>40219</v>
      </c>
      <c r="J6148" s="3">
        <v>529</v>
      </c>
      <c r="K6148" s="4">
        <v>651.21</v>
      </c>
      <c r="L6148" s="4">
        <v>524.96</v>
      </c>
      <c r="M6148" s="4">
        <v>344490.09</v>
      </c>
      <c r="N6148" s="4">
        <v>277703.84000000003</v>
      </c>
      <c r="O6148" s="4">
        <v>66786.25</v>
      </c>
      <c r="P6148" s="5">
        <f>[1]!Capstone_Sales_Data[[#This Row],[Total Profit]]/[1]!Capstone_Sales_Data[[#This Row],[Total Revenue]]</f>
        <v>0.19386987300563566</v>
      </c>
    </row>
    <row r="6149" spans="1:16" x14ac:dyDescent="0.35">
      <c r="A6149" t="s">
        <v>6</v>
      </c>
      <c r="B6149" t="s">
        <v>65</v>
      </c>
      <c r="C6149" t="s">
        <v>37</v>
      </c>
      <c r="D6149" t="s">
        <v>3</v>
      </c>
      <c r="E6149" t="s">
        <v>38</v>
      </c>
      <c r="F6149" s="6">
        <v>42457</v>
      </c>
      <c r="G6149" t="s">
        <v>6357</v>
      </c>
      <c r="H6149" s="7">
        <f>[1]!Capstone_Sales_Data[[#This Row],[Ship Date]]-[1]!Capstone_Sales_Data[[#This Row],[Order Date]]</f>
        <v>36</v>
      </c>
      <c r="I6149" s="6">
        <v>42493</v>
      </c>
      <c r="J6149" s="7">
        <v>1384</v>
      </c>
      <c r="K6149" s="8">
        <v>205.7</v>
      </c>
      <c r="L6149" s="8">
        <v>117.11</v>
      </c>
      <c r="M6149" s="8">
        <v>284688.8</v>
      </c>
      <c r="N6149" s="8">
        <v>162080.24</v>
      </c>
      <c r="O6149" s="8">
        <v>122608.56</v>
      </c>
      <c r="P6149" s="9">
        <f>[1]!Capstone_Sales_Data[[#This Row],[Total Profit]]/[1]!Capstone_Sales_Data[[#This Row],[Total Revenue]]</f>
        <v>0.43067574137092857</v>
      </c>
    </row>
    <row r="6150" spans="1:16" x14ac:dyDescent="0.35">
      <c r="A6150" s="1" t="s">
        <v>11</v>
      </c>
      <c r="B6150" s="1" t="s">
        <v>174</v>
      </c>
      <c r="C6150" s="1" t="s">
        <v>58</v>
      </c>
      <c r="D6150" s="1" t="s">
        <v>3</v>
      </c>
      <c r="E6150" s="1" t="s">
        <v>9</v>
      </c>
      <c r="F6150" s="2">
        <v>42474</v>
      </c>
      <c r="G6150" s="1" t="s">
        <v>6358</v>
      </c>
      <c r="H6150" s="3">
        <f>[1]!Capstone_Sales_Data[[#This Row],[Ship Date]]-[1]!Capstone_Sales_Data[[#This Row],[Order Date]]</f>
        <v>17</v>
      </c>
      <c r="I6150" s="2">
        <v>42491</v>
      </c>
      <c r="J6150" s="3">
        <v>6879</v>
      </c>
      <c r="K6150" s="4">
        <v>81.73</v>
      </c>
      <c r="L6150" s="4">
        <v>56.67</v>
      </c>
      <c r="M6150" s="4">
        <v>562220.67000000004</v>
      </c>
      <c r="N6150" s="4">
        <v>389832.93</v>
      </c>
      <c r="O6150" s="4">
        <v>172387.74</v>
      </c>
      <c r="P6150" s="5">
        <f>[1]!Capstone_Sales_Data[[#This Row],[Total Profit]]/[1]!Capstone_Sales_Data[[#This Row],[Total Revenue]]</f>
        <v>0.30661935641747212</v>
      </c>
    </row>
    <row r="6151" spans="1:16" x14ac:dyDescent="0.35">
      <c r="A6151" t="s">
        <v>0</v>
      </c>
      <c r="B6151" t="s">
        <v>232</v>
      </c>
      <c r="C6151" t="s">
        <v>51</v>
      </c>
      <c r="D6151" t="s">
        <v>14</v>
      </c>
      <c r="E6151" t="s">
        <v>4</v>
      </c>
      <c r="F6151" s="6">
        <v>42912</v>
      </c>
      <c r="G6151" t="s">
        <v>6359</v>
      </c>
      <c r="H6151" s="7">
        <f>[1]!Capstone_Sales_Data[[#This Row],[Ship Date]]-[1]!Capstone_Sales_Data[[#This Row],[Order Date]]</f>
        <v>37</v>
      </c>
      <c r="I6151" s="6">
        <v>42949</v>
      </c>
      <c r="J6151" s="7">
        <v>2956</v>
      </c>
      <c r="K6151" s="8">
        <v>152.58000000000001</v>
      </c>
      <c r="L6151" s="8">
        <v>97.44</v>
      </c>
      <c r="M6151" s="8">
        <v>451026.48</v>
      </c>
      <c r="N6151" s="8">
        <v>288032.64000000001</v>
      </c>
      <c r="O6151" s="8">
        <v>162993.84</v>
      </c>
      <c r="P6151" s="9">
        <f>[1]!Capstone_Sales_Data[[#This Row],[Total Profit]]/[1]!Capstone_Sales_Data[[#This Row],[Total Revenue]]</f>
        <v>0.36138419189933152</v>
      </c>
    </row>
    <row r="6152" spans="1:16" x14ac:dyDescent="0.35">
      <c r="A6152" s="1" t="s">
        <v>24</v>
      </c>
      <c r="B6152" s="1" t="s">
        <v>439</v>
      </c>
      <c r="C6152" s="1" t="s">
        <v>58</v>
      </c>
      <c r="D6152" s="1" t="s">
        <v>14</v>
      </c>
      <c r="E6152" s="1" t="s">
        <v>4</v>
      </c>
      <c r="F6152" s="2">
        <v>41283</v>
      </c>
      <c r="G6152" s="1" t="s">
        <v>6360</v>
      </c>
      <c r="H6152" s="3">
        <f>[1]!Capstone_Sales_Data[[#This Row],[Ship Date]]-[1]!Capstone_Sales_Data[[#This Row],[Order Date]]</f>
        <v>41</v>
      </c>
      <c r="I6152" s="2">
        <v>41324</v>
      </c>
      <c r="J6152" s="3">
        <v>7588</v>
      </c>
      <c r="K6152" s="4">
        <v>81.73</v>
      </c>
      <c r="L6152" s="4">
        <v>56.67</v>
      </c>
      <c r="M6152" s="4">
        <v>620167.24</v>
      </c>
      <c r="N6152" s="4">
        <v>430011.96</v>
      </c>
      <c r="O6152" s="4">
        <v>190155.28</v>
      </c>
      <c r="P6152" s="5">
        <f>[1]!Capstone_Sales_Data[[#This Row],[Total Profit]]/[1]!Capstone_Sales_Data[[#This Row],[Total Revenue]]</f>
        <v>0.30661935641747218</v>
      </c>
    </row>
    <row r="6153" spans="1:16" x14ac:dyDescent="0.35">
      <c r="A6153" t="s">
        <v>11</v>
      </c>
      <c r="B6153" t="s">
        <v>139</v>
      </c>
      <c r="C6153" t="s">
        <v>31</v>
      </c>
      <c r="D6153" t="s">
        <v>14</v>
      </c>
      <c r="E6153" t="s">
        <v>38</v>
      </c>
      <c r="F6153" s="6">
        <v>42400</v>
      </c>
      <c r="G6153" t="s">
        <v>6361</v>
      </c>
      <c r="H6153" s="7">
        <f>[1]!Capstone_Sales_Data[[#This Row],[Ship Date]]-[1]!Capstone_Sales_Data[[#This Row],[Order Date]]</f>
        <v>11</v>
      </c>
      <c r="I6153" s="6">
        <v>42411</v>
      </c>
      <c r="J6153" s="7">
        <v>5781</v>
      </c>
      <c r="K6153" s="8">
        <v>421.89</v>
      </c>
      <c r="L6153" s="8">
        <v>364.69</v>
      </c>
      <c r="M6153" s="8">
        <v>2438946.09</v>
      </c>
      <c r="N6153" s="8">
        <v>2108272.89</v>
      </c>
      <c r="O6153" s="8">
        <v>330673.2</v>
      </c>
      <c r="P6153" s="9">
        <f>[1]!Capstone_Sales_Data[[#This Row],[Total Profit]]/[1]!Capstone_Sales_Data[[#This Row],[Total Revenue]]</f>
        <v>0.13558036455000119</v>
      </c>
    </row>
    <row r="6154" spans="1:16" x14ac:dyDescent="0.35">
      <c r="A6154" s="1" t="s">
        <v>24</v>
      </c>
      <c r="B6154" s="1" t="s">
        <v>104</v>
      </c>
      <c r="C6154" s="1" t="s">
        <v>91</v>
      </c>
      <c r="D6154" s="1" t="s">
        <v>3</v>
      </c>
      <c r="E6154" s="1" t="s">
        <v>4</v>
      </c>
      <c r="F6154" s="2">
        <v>40405</v>
      </c>
      <c r="G6154" s="1" t="s">
        <v>6362</v>
      </c>
      <c r="H6154" s="3">
        <f>[1]!Capstone_Sales_Data[[#This Row],[Ship Date]]-[1]!Capstone_Sales_Data[[#This Row],[Order Date]]</f>
        <v>46</v>
      </c>
      <c r="I6154" s="2">
        <v>40451</v>
      </c>
      <c r="J6154" s="3">
        <v>4570</v>
      </c>
      <c r="K6154" s="4">
        <v>9.33</v>
      </c>
      <c r="L6154" s="4">
        <v>6.92</v>
      </c>
      <c r="M6154" s="4">
        <v>42638.1</v>
      </c>
      <c r="N6154" s="4">
        <v>31624.400000000001</v>
      </c>
      <c r="O6154" s="4">
        <v>11013.7</v>
      </c>
      <c r="P6154" s="5">
        <f>[1]!Capstone_Sales_Data[[#This Row],[Total Profit]]/[1]!Capstone_Sales_Data[[#This Row],[Total Revenue]]</f>
        <v>0.25830653804930337</v>
      </c>
    </row>
    <row r="6155" spans="1:16" x14ac:dyDescent="0.35">
      <c r="A6155" t="s">
        <v>49</v>
      </c>
      <c r="B6155" t="s">
        <v>268</v>
      </c>
      <c r="C6155" t="s">
        <v>2</v>
      </c>
      <c r="D6155" t="s">
        <v>3</v>
      </c>
      <c r="E6155" t="s">
        <v>22</v>
      </c>
      <c r="F6155" s="6">
        <v>42272</v>
      </c>
      <c r="G6155" t="s">
        <v>6363</v>
      </c>
      <c r="H6155" s="7">
        <f>[1]!Capstone_Sales_Data[[#This Row],[Ship Date]]-[1]!Capstone_Sales_Data[[#This Row],[Order Date]]</f>
        <v>30</v>
      </c>
      <c r="I6155" s="6">
        <v>42302</v>
      </c>
      <c r="J6155" s="7">
        <v>8023</v>
      </c>
      <c r="K6155" s="8">
        <v>651.21</v>
      </c>
      <c r="L6155" s="8">
        <v>524.96</v>
      </c>
      <c r="M6155" s="8">
        <v>5224657.83</v>
      </c>
      <c r="N6155" s="8">
        <v>4211754.08</v>
      </c>
      <c r="O6155" s="8">
        <v>1012903.75</v>
      </c>
      <c r="P6155" s="9">
        <f>[1]!Capstone_Sales_Data[[#This Row],[Total Profit]]/[1]!Capstone_Sales_Data[[#This Row],[Total Revenue]]</f>
        <v>0.19386987300563566</v>
      </c>
    </row>
    <row r="6156" spans="1:16" x14ac:dyDescent="0.35">
      <c r="A6156" s="1" t="s">
        <v>6</v>
      </c>
      <c r="B6156" s="1" t="s">
        <v>42</v>
      </c>
      <c r="C6156" s="1" t="s">
        <v>2</v>
      </c>
      <c r="D6156" s="1" t="s">
        <v>3</v>
      </c>
      <c r="E6156" s="1" t="s">
        <v>22</v>
      </c>
      <c r="F6156" s="2">
        <v>41537</v>
      </c>
      <c r="G6156" s="1" t="s">
        <v>6364</v>
      </c>
      <c r="H6156" s="3">
        <f>[1]!Capstone_Sales_Data[[#This Row],[Ship Date]]-[1]!Capstone_Sales_Data[[#This Row],[Order Date]]</f>
        <v>10</v>
      </c>
      <c r="I6156" s="2">
        <v>41547</v>
      </c>
      <c r="J6156" s="3">
        <v>2238</v>
      </c>
      <c r="K6156" s="4">
        <v>651.21</v>
      </c>
      <c r="L6156" s="4">
        <v>524.96</v>
      </c>
      <c r="M6156" s="4">
        <v>1457407.98</v>
      </c>
      <c r="N6156" s="4">
        <v>1174860.48</v>
      </c>
      <c r="O6156" s="4">
        <v>282547.5</v>
      </c>
      <c r="P6156" s="5">
        <f>[1]!Capstone_Sales_Data[[#This Row],[Total Profit]]/[1]!Capstone_Sales_Data[[#This Row],[Total Revenue]]</f>
        <v>0.19386987300563566</v>
      </c>
    </row>
    <row r="6157" spans="1:16" x14ac:dyDescent="0.35">
      <c r="A6157" t="s">
        <v>0</v>
      </c>
      <c r="B6157" t="s">
        <v>232</v>
      </c>
      <c r="C6157" t="s">
        <v>17</v>
      </c>
      <c r="D6157" t="s">
        <v>14</v>
      </c>
      <c r="E6157" t="s">
        <v>4</v>
      </c>
      <c r="F6157" s="6">
        <v>41804</v>
      </c>
      <c r="G6157" t="s">
        <v>6365</v>
      </c>
      <c r="H6157" s="7">
        <f>[1]!Capstone_Sales_Data[[#This Row],[Ship Date]]-[1]!Capstone_Sales_Data[[#This Row],[Order Date]]</f>
        <v>24</v>
      </c>
      <c r="I6157" s="6">
        <v>41828</v>
      </c>
      <c r="J6157" s="7">
        <v>346</v>
      </c>
      <c r="K6157" s="8">
        <v>668.27</v>
      </c>
      <c r="L6157" s="8">
        <v>502.54</v>
      </c>
      <c r="M6157" s="8">
        <v>231221.42</v>
      </c>
      <c r="N6157" s="8">
        <v>173878.84</v>
      </c>
      <c r="O6157" s="8">
        <v>57342.58</v>
      </c>
      <c r="P6157" s="9">
        <f>[1]!Capstone_Sales_Data[[#This Row],[Total Profit]]/[1]!Capstone_Sales_Data[[#This Row],[Total Revenue]]</f>
        <v>0.24799856345489099</v>
      </c>
    </row>
    <row r="6158" spans="1:16" x14ac:dyDescent="0.35">
      <c r="A6158" s="1" t="s">
        <v>24</v>
      </c>
      <c r="B6158" s="1" t="s">
        <v>95</v>
      </c>
      <c r="C6158" s="1" t="s">
        <v>13</v>
      </c>
      <c r="D6158" s="1" t="s">
        <v>14</v>
      </c>
      <c r="E6158" s="1" t="s">
        <v>38</v>
      </c>
      <c r="F6158" s="2">
        <v>41535</v>
      </c>
      <c r="G6158" s="1" t="s">
        <v>6366</v>
      </c>
      <c r="H6158" s="3">
        <f>[1]!Capstone_Sales_Data[[#This Row],[Ship Date]]-[1]!Capstone_Sales_Data[[#This Row],[Order Date]]</f>
        <v>21</v>
      </c>
      <c r="I6158" s="2">
        <v>41556</v>
      </c>
      <c r="J6158" s="3">
        <v>7507</v>
      </c>
      <c r="K6158" s="4">
        <v>154.06</v>
      </c>
      <c r="L6158" s="4">
        <v>90.93</v>
      </c>
      <c r="M6158" s="4">
        <v>1156528.42</v>
      </c>
      <c r="N6158" s="4">
        <v>682611.51</v>
      </c>
      <c r="O6158" s="4">
        <v>473916.91</v>
      </c>
      <c r="P6158" s="5">
        <f>[1]!Capstone_Sales_Data[[#This Row],[Total Profit]]/[1]!Capstone_Sales_Data[[#This Row],[Total Revenue]]</f>
        <v>0.40977541217707386</v>
      </c>
    </row>
    <row r="6159" spans="1:16" x14ac:dyDescent="0.35">
      <c r="A6159" t="s">
        <v>0</v>
      </c>
      <c r="B6159" t="s">
        <v>125</v>
      </c>
      <c r="C6159" t="s">
        <v>51</v>
      </c>
      <c r="D6159" t="s">
        <v>14</v>
      </c>
      <c r="E6159" t="s">
        <v>22</v>
      </c>
      <c r="F6159" s="6">
        <v>40964</v>
      </c>
      <c r="G6159" t="s">
        <v>6367</v>
      </c>
      <c r="H6159" s="7">
        <f>[1]!Capstone_Sales_Data[[#This Row],[Ship Date]]-[1]!Capstone_Sales_Data[[#This Row],[Order Date]]</f>
        <v>39</v>
      </c>
      <c r="I6159" s="6">
        <v>41003</v>
      </c>
      <c r="J6159" s="7">
        <v>5914</v>
      </c>
      <c r="K6159" s="8">
        <v>152.58000000000001</v>
      </c>
      <c r="L6159" s="8">
        <v>97.44</v>
      </c>
      <c r="M6159" s="8">
        <v>902358.12</v>
      </c>
      <c r="N6159" s="8">
        <v>576260.16</v>
      </c>
      <c r="O6159" s="8">
        <v>326097.96000000002</v>
      </c>
      <c r="P6159" s="9">
        <f>[1]!Capstone_Sales_Data[[#This Row],[Total Profit]]/[1]!Capstone_Sales_Data[[#This Row],[Total Revenue]]</f>
        <v>0.36138419189933152</v>
      </c>
    </row>
    <row r="6160" spans="1:16" x14ac:dyDescent="0.35">
      <c r="A6160" s="1" t="s">
        <v>49</v>
      </c>
      <c r="B6160" s="1" t="s">
        <v>797</v>
      </c>
      <c r="C6160" s="1" t="s">
        <v>91</v>
      </c>
      <c r="D6160" s="1" t="s">
        <v>3</v>
      </c>
      <c r="E6160" s="1" t="s">
        <v>38</v>
      </c>
      <c r="F6160" s="2">
        <v>40712</v>
      </c>
      <c r="G6160" s="1" t="s">
        <v>6368</v>
      </c>
      <c r="H6160" s="3">
        <f>[1]!Capstone_Sales_Data[[#This Row],[Ship Date]]-[1]!Capstone_Sales_Data[[#This Row],[Order Date]]</f>
        <v>29</v>
      </c>
      <c r="I6160" s="2">
        <v>40741</v>
      </c>
      <c r="J6160" s="3">
        <v>9791</v>
      </c>
      <c r="K6160" s="4">
        <v>9.33</v>
      </c>
      <c r="L6160" s="4">
        <v>6.92</v>
      </c>
      <c r="M6160" s="4">
        <v>91350.03</v>
      </c>
      <c r="N6160" s="4">
        <v>67753.72</v>
      </c>
      <c r="O6160" s="4">
        <v>23596.31</v>
      </c>
      <c r="P6160" s="5">
        <f>[1]!Capstone_Sales_Data[[#This Row],[Total Profit]]/[1]!Capstone_Sales_Data[[#This Row],[Total Revenue]]</f>
        <v>0.25830653804930331</v>
      </c>
    </row>
    <row r="6161" spans="1:16" x14ac:dyDescent="0.35">
      <c r="A6161" t="s">
        <v>0</v>
      </c>
      <c r="B6161" t="s">
        <v>284</v>
      </c>
      <c r="C6161" t="s">
        <v>17</v>
      </c>
      <c r="D6161" t="s">
        <v>3</v>
      </c>
      <c r="E6161" t="s">
        <v>4</v>
      </c>
      <c r="F6161" s="6">
        <v>40410</v>
      </c>
      <c r="G6161" t="s">
        <v>6369</v>
      </c>
      <c r="H6161" s="7">
        <f>[1]!Capstone_Sales_Data[[#This Row],[Ship Date]]-[1]!Capstone_Sales_Data[[#This Row],[Order Date]]</f>
        <v>32</v>
      </c>
      <c r="I6161" s="6">
        <v>40442</v>
      </c>
      <c r="J6161" s="7">
        <v>392</v>
      </c>
      <c r="K6161" s="8">
        <v>668.27</v>
      </c>
      <c r="L6161" s="8">
        <v>502.54</v>
      </c>
      <c r="M6161" s="8">
        <v>261961.84</v>
      </c>
      <c r="N6161" s="8">
        <v>196995.68</v>
      </c>
      <c r="O6161" s="8">
        <v>64966.16</v>
      </c>
      <c r="P6161" s="9">
        <f>[1]!Capstone_Sales_Data[[#This Row],[Total Profit]]/[1]!Capstone_Sales_Data[[#This Row],[Total Revenue]]</f>
        <v>0.24799856345489099</v>
      </c>
    </row>
    <row r="6162" spans="1:16" x14ac:dyDescent="0.35">
      <c r="A6162" s="1" t="s">
        <v>33</v>
      </c>
      <c r="B6162" s="1" t="s">
        <v>516</v>
      </c>
      <c r="C6162" s="1" t="s">
        <v>28</v>
      </c>
      <c r="D6162" s="1" t="s">
        <v>3</v>
      </c>
      <c r="E6162" s="1" t="s">
        <v>9</v>
      </c>
      <c r="F6162" s="2">
        <v>42839</v>
      </c>
      <c r="G6162" s="1" t="s">
        <v>6370</v>
      </c>
      <c r="H6162" s="3">
        <f>[1]!Capstone_Sales_Data[[#This Row],[Ship Date]]-[1]!Capstone_Sales_Data[[#This Row],[Order Date]]</f>
        <v>49</v>
      </c>
      <c r="I6162" s="2">
        <v>42888</v>
      </c>
      <c r="J6162" s="3">
        <v>1003</v>
      </c>
      <c r="K6162" s="4">
        <v>255.28</v>
      </c>
      <c r="L6162" s="4">
        <v>159.41999999999999</v>
      </c>
      <c r="M6162" s="4">
        <v>256045.84</v>
      </c>
      <c r="N6162" s="4">
        <v>159898.26</v>
      </c>
      <c r="O6162" s="4">
        <v>96147.58</v>
      </c>
      <c r="P6162" s="5">
        <f>[1]!Capstone_Sales_Data[[#This Row],[Total Profit]]/[1]!Capstone_Sales_Data[[#This Row],[Total Revenue]]</f>
        <v>0.37550924475086184</v>
      </c>
    </row>
    <row r="6163" spans="1:16" x14ac:dyDescent="0.35">
      <c r="A6163" t="s">
        <v>33</v>
      </c>
      <c r="B6163" t="s">
        <v>273</v>
      </c>
      <c r="C6163" t="s">
        <v>91</v>
      </c>
      <c r="D6163" t="s">
        <v>3</v>
      </c>
      <c r="E6163" t="s">
        <v>4</v>
      </c>
      <c r="F6163" s="6">
        <v>41492</v>
      </c>
      <c r="G6163" t="s">
        <v>6371</v>
      </c>
      <c r="H6163" s="7">
        <f>[1]!Capstone_Sales_Data[[#This Row],[Ship Date]]-[1]!Capstone_Sales_Data[[#This Row],[Order Date]]</f>
        <v>22</v>
      </c>
      <c r="I6163" s="6">
        <v>41514</v>
      </c>
      <c r="J6163" s="7">
        <v>1943</v>
      </c>
      <c r="K6163" s="8">
        <v>9.33</v>
      </c>
      <c r="L6163" s="8">
        <v>6.92</v>
      </c>
      <c r="M6163" s="8">
        <v>18128.189999999999</v>
      </c>
      <c r="N6163" s="8">
        <v>13445.56</v>
      </c>
      <c r="O6163" s="8">
        <v>4682.63</v>
      </c>
      <c r="P6163" s="9">
        <f>[1]!Capstone_Sales_Data[[#This Row],[Total Profit]]/[1]!Capstone_Sales_Data[[#This Row],[Total Revenue]]</f>
        <v>0.25830653804930337</v>
      </c>
    </row>
    <row r="6164" spans="1:16" x14ac:dyDescent="0.35">
      <c r="A6164" s="1" t="s">
        <v>6</v>
      </c>
      <c r="B6164" s="1" t="s">
        <v>60</v>
      </c>
      <c r="C6164" s="1" t="s">
        <v>91</v>
      </c>
      <c r="D6164" s="1" t="s">
        <v>3</v>
      </c>
      <c r="E6164" s="1" t="s">
        <v>9</v>
      </c>
      <c r="F6164" s="2">
        <v>41314</v>
      </c>
      <c r="G6164" s="1" t="s">
        <v>6372</v>
      </c>
      <c r="H6164" s="3">
        <f>[1]!Capstone_Sales_Data[[#This Row],[Ship Date]]-[1]!Capstone_Sales_Data[[#This Row],[Order Date]]</f>
        <v>5</v>
      </c>
      <c r="I6164" s="2">
        <v>41319</v>
      </c>
      <c r="J6164" s="3">
        <v>5559</v>
      </c>
      <c r="K6164" s="4">
        <v>9.33</v>
      </c>
      <c r="L6164" s="4">
        <v>6.92</v>
      </c>
      <c r="M6164" s="4">
        <v>51865.47</v>
      </c>
      <c r="N6164" s="4">
        <v>38468.28</v>
      </c>
      <c r="O6164" s="4">
        <v>13397.19</v>
      </c>
      <c r="P6164" s="5">
        <f>[1]!Capstone_Sales_Data[[#This Row],[Total Profit]]/[1]!Capstone_Sales_Data[[#This Row],[Total Revenue]]</f>
        <v>0.25830653804930331</v>
      </c>
    </row>
    <row r="6165" spans="1:16" x14ac:dyDescent="0.35">
      <c r="A6165" t="s">
        <v>0</v>
      </c>
      <c r="B6165" t="s">
        <v>181</v>
      </c>
      <c r="C6165" t="s">
        <v>47</v>
      </c>
      <c r="D6165" t="s">
        <v>3</v>
      </c>
      <c r="E6165" t="s">
        <v>22</v>
      </c>
      <c r="F6165" s="6">
        <v>40722</v>
      </c>
      <c r="G6165" t="s">
        <v>6373</v>
      </c>
      <c r="H6165" s="7">
        <f>[1]!Capstone_Sales_Data[[#This Row],[Ship Date]]-[1]!Capstone_Sales_Data[[#This Row],[Order Date]]</f>
        <v>42</v>
      </c>
      <c r="I6165" s="6">
        <v>40764</v>
      </c>
      <c r="J6165" s="7">
        <v>1231</v>
      </c>
      <c r="K6165" s="8">
        <v>109.28</v>
      </c>
      <c r="L6165" s="8">
        <v>35.840000000000003</v>
      </c>
      <c r="M6165" s="8">
        <v>134523.68</v>
      </c>
      <c r="N6165" s="8">
        <v>44119.040000000001</v>
      </c>
      <c r="O6165" s="8">
        <v>90404.64</v>
      </c>
      <c r="P6165" s="9">
        <f>[1]!Capstone_Sales_Data[[#This Row],[Total Profit]]/[1]!Capstone_Sales_Data[[#This Row],[Total Revenue]]</f>
        <v>0.67203513909224011</v>
      </c>
    </row>
    <row r="6166" spans="1:16" x14ac:dyDescent="0.35">
      <c r="A6166" s="1" t="s">
        <v>11</v>
      </c>
      <c r="B6166" s="1" t="s">
        <v>191</v>
      </c>
      <c r="C6166" s="1" t="s">
        <v>13</v>
      </c>
      <c r="D6166" s="1" t="s">
        <v>3</v>
      </c>
      <c r="E6166" s="1" t="s">
        <v>4</v>
      </c>
      <c r="F6166" s="2">
        <v>41291</v>
      </c>
      <c r="G6166" s="1" t="s">
        <v>6374</v>
      </c>
      <c r="H6166" s="3">
        <f>[1]!Capstone_Sales_Data[[#This Row],[Ship Date]]-[1]!Capstone_Sales_Data[[#This Row],[Order Date]]</f>
        <v>38</v>
      </c>
      <c r="I6166" s="2">
        <v>41329</v>
      </c>
      <c r="J6166" s="3">
        <v>371</v>
      </c>
      <c r="K6166" s="4">
        <v>154.06</v>
      </c>
      <c r="L6166" s="4">
        <v>90.93</v>
      </c>
      <c r="M6166" s="4">
        <v>57156.26</v>
      </c>
      <c r="N6166" s="4">
        <v>33735.03</v>
      </c>
      <c r="O6166" s="4">
        <v>23421.23</v>
      </c>
      <c r="P6166" s="5">
        <f>[1]!Capstone_Sales_Data[[#This Row],[Total Profit]]/[1]!Capstone_Sales_Data[[#This Row],[Total Revenue]]</f>
        <v>0.40977541217707386</v>
      </c>
    </row>
    <row r="6167" spans="1:16" x14ac:dyDescent="0.35">
      <c r="A6167" t="s">
        <v>24</v>
      </c>
      <c r="B6167" t="s">
        <v>95</v>
      </c>
      <c r="C6167" t="s">
        <v>51</v>
      </c>
      <c r="D6167" t="s">
        <v>14</v>
      </c>
      <c r="E6167" t="s">
        <v>9</v>
      </c>
      <c r="F6167" s="6">
        <v>40833</v>
      </c>
      <c r="G6167" t="s">
        <v>6375</v>
      </c>
      <c r="H6167" s="7">
        <f>[1]!Capstone_Sales_Data[[#This Row],[Ship Date]]-[1]!Capstone_Sales_Data[[#This Row],[Order Date]]</f>
        <v>37</v>
      </c>
      <c r="I6167" s="6">
        <v>40870</v>
      </c>
      <c r="J6167" s="7">
        <v>1421</v>
      </c>
      <c r="K6167" s="8">
        <v>152.58000000000001</v>
      </c>
      <c r="L6167" s="8">
        <v>97.44</v>
      </c>
      <c r="M6167" s="8">
        <v>216816.18</v>
      </c>
      <c r="N6167" s="8">
        <v>138462.24</v>
      </c>
      <c r="O6167" s="8">
        <v>78353.94</v>
      </c>
      <c r="P6167" s="9">
        <f>[1]!Capstone_Sales_Data[[#This Row],[Total Profit]]/[1]!Capstone_Sales_Data[[#This Row],[Total Revenue]]</f>
        <v>0.36138419189933152</v>
      </c>
    </row>
    <row r="6168" spans="1:16" x14ac:dyDescent="0.35">
      <c r="A6168" s="1" t="s">
        <v>24</v>
      </c>
      <c r="B6168" s="1" t="s">
        <v>227</v>
      </c>
      <c r="C6168" s="1" t="s">
        <v>58</v>
      </c>
      <c r="D6168" s="1" t="s">
        <v>3</v>
      </c>
      <c r="E6168" s="1" t="s">
        <v>22</v>
      </c>
      <c r="F6168" s="2">
        <v>40317</v>
      </c>
      <c r="G6168" s="1" t="s">
        <v>6376</v>
      </c>
      <c r="H6168" s="3">
        <f>[1]!Capstone_Sales_Data[[#This Row],[Ship Date]]-[1]!Capstone_Sales_Data[[#This Row],[Order Date]]</f>
        <v>47</v>
      </c>
      <c r="I6168" s="2">
        <v>40364</v>
      </c>
      <c r="J6168" s="3">
        <v>4855</v>
      </c>
      <c r="K6168" s="4">
        <v>81.73</v>
      </c>
      <c r="L6168" s="4">
        <v>56.67</v>
      </c>
      <c r="M6168" s="4">
        <v>396799.15</v>
      </c>
      <c r="N6168" s="4">
        <v>275132.84999999998</v>
      </c>
      <c r="O6168" s="4">
        <v>121666.3</v>
      </c>
      <c r="P6168" s="5">
        <f>[1]!Capstone_Sales_Data[[#This Row],[Total Profit]]/[1]!Capstone_Sales_Data[[#This Row],[Total Revenue]]</f>
        <v>0.30661935641747218</v>
      </c>
    </row>
    <row r="6169" spans="1:16" x14ac:dyDescent="0.35">
      <c r="A6169" t="s">
        <v>0</v>
      </c>
      <c r="B6169" t="s">
        <v>441</v>
      </c>
      <c r="C6169" t="s">
        <v>63</v>
      </c>
      <c r="D6169" t="s">
        <v>14</v>
      </c>
      <c r="E6169" t="s">
        <v>22</v>
      </c>
      <c r="F6169" s="6">
        <v>42484</v>
      </c>
      <c r="G6169" t="s">
        <v>6377</v>
      </c>
      <c r="H6169" s="7">
        <f>[1]!Capstone_Sales_Data[[#This Row],[Ship Date]]-[1]!Capstone_Sales_Data[[#This Row],[Order Date]]</f>
        <v>13</v>
      </c>
      <c r="I6169" s="6">
        <v>42497</v>
      </c>
      <c r="J6169" s="7">
        <v>8177</v>
      </c>
      <c r="K6169" s="8">
        <v>437.2</v>
      </c>
      <c r="L6169" s="8">
        <v>263.33</v>
      </c>
      <c r="M6169" s="8">
        <v>3574984.4</v>
      </c>
      <c r="N6169" s="8">
        <v>2153249.41</v>
      </c>
      <c r="O6169" s="8">
        <v>1421734.99</v>
      </c>
      <c r="P6169" s="9">
        <f>[1]!Capstone_Sales_Data[[#This Row],[Total Profit]]/[1]!Capstone_Sales_Data[[#This Row],[Total Revenue]]</f>
        <v>0.39768984446477584</v>
      </c>
    </row>
    <row r="6170" spans="1:16" x14ac:dyDescent="0.35">
      <c r="A6170" s="1" t="s">
        <v>11</v>
      </c>
      <c r="B6170" s="1" t="s">
        <v>373</v>
      </c>
      <c r="C6170" s="1" t="s">
        <v>47</v>
      </c>
      <c r="D6170" s="1" t="s">
        <v>3</v>
      </c>
      <c r="E6170" s="1" t="s">
        <v>9</v>
      </c>
      <c r="F6170" s="2">
        <v>42164</v>
      </c>
      <c r="G6170" s="1" t="s">
        <v>6378</v>
      </c>
      <c r="H6170" s="3">
        <f>[1]!Capstone_Sales_Data[[#This Row],[Ship Date]]-[1]!Capstone_Sales_Data[[#This Row],[Order Date]]</f>
        <v>46</v>
      </c>
      <c r="I6170" s="2">
        <v>42210</v>
      </c>
      <c r="J6170" s="3">
        <v>923</v>
      </c>
      <c r="K6170" s="4">
        <v>109.28</v>
      </c>
      <c r="L6170" s="4">
        <v>35.840000000000003</v>
      </c>
      <c r="M6170" s="4">
        <v>100865.44</v>
      </c>
      <c r="N6170" s="4">
        <v>33080.32</v>
      </c>
      <c r="O6170" s="4">
        <v>67785.119999999995</v>
      </c>
      <c r="P6170" s="5">
        <f>[1]!Capstone_Sales_Data[[#This Row],[Total Profit]]/[1]!Capstone_Sales_Data[[#This Row],[Total Revenue]]</f>
        <v>0.67203513909224011</v>
      </c>
    </row>
    <row r="6171" spans="1:16" x14ac:dyDescent="0.35">
      <c r="A6171" t="s">
        <v>11</v>
      </c>
      <c r="B6171" t="s">
        <v>329</v>
      </c>
      <c r="C6171" t="s">
        <v>8</v>
      </c>
      <c r="D6171" t="s">
        <v>3</v>
      </c>
      <c r="E6171" t="s">
        <v>4</v>
      </c>
      <c r="F6171" s="6">
        <v>41493</v>
      </c>
      <c r="G6171" t="s">
        <v>6379</v>
      </c>
      <c r="H6171" s="7">
        <f>[1]!Capstone_Sales_Data[[#This Row],[Ship Date]]-[1]!Capstone_Sales_Data[[#This Row],[Order Date]]</f>
        <v>41</v>
      </c>
      <c r="I6171" s="6">
        <v>41534</v>
      </c>
      <c r="J6171" s="7">
        <v>9662</v>
      </c>
      <c r="K6171" s="8">
        <v>47.45</v>
      </c>
      <c r="L6171" s="8">
        <v>31.79</v>
      </c>
      <c r="M6171" s="8">
        <v>458461.9</v>
      </c>
      <c r="N6171" s="8">
        <v>307154.98</v>
      </c>
      <c r="O6171" s="8">
        <v>151306.92000000001</v>
      </c>
      <c r="P6171" s="9">
        <f>[1]!Capstone_Sales_Data[[#This Row],[Total Profit]]/[1]!Capstone_Sales_Data[[#This Row],[Total Revenue]]</f>
        <v>0.33003161222339306</v>
      </c>
    </row>
    <row r="6172" spans="1:16" x14ac:dyDescent="0.35">
      <c r="A6172" s="1" t="s">
        <v>6</v>
      </c>
      <c r="B6172" s="1" t="s">
        <v>404</v>
      </c>
      <c r="C6172" s="1" t="s">
        <v>58</v>
      </c>
      <c r="D6172" s="1" t="s">
        <v>14</v>
      </c>
      <c r="E6172" s="1" t="s">
        <v>22</v>
      </c>
      <c r="F6172" s="2">
        <v>40229</v>
      </c>
      <c r="G6172" s="1" t="s">
        <v>6380</v>
      </c>
      <c r="H6172" s="3">
        <f>[1]!Capstone_Sales_Data[[#This Row],[Ship Date]]-[1]!Capstone_Sales_Data[[#This Row],[Order Date]]</f>
        <v>10</v>
      </c>
      <c r="I6172" s="2">
        <v>40239</v>
      </c>
      <c r="J6172" s="3">
        <v>2991</v>
      </c>
      <c r="K6172" s="4">
        <v>81.73</v>
      </c>
      <c r="L6172" s="4">
        <v>56.67</v>
      </c>
      <c r="M6172" s="4">
        <v>244454.43</v>
      </c>
      <c r="N6172" s="4">
        <v>169499.97</v>
      </c>
      <c r="O6172" s="4">
        <v>74954.460000000006</v>
      </c>
      <c r="P6172" s="5">
        <f>[1]!Capstone_Sales_Data[[#This Row],[Total Profit]]/[1]!Capstone_Sales_Data[[#This Row],[Total Revenue]]</f>
        <v>0.30661935641747218</v>
      </c>
    </row>
    <row r="6173" spans="1:16" x14ac:dyDescent="0.35">
      <c r="A6173" t="s">
        <v>6</v>
      </c>
      <c r="B6173" t="s">
        <v>337</v>
      </c>
      <c r="C6173" t="s">
        <v>63</v>
      </c>
      <c r="D6173" t="s">
        <v>3</v>
      </c>
      <c r="E6173" t="s">
        <v>4</v>
      </c>
      <c r="F6173" s="6">
        <v>42669</v>
      </c>
      <c r="G6173" t="s">
        <v>6381</v>
      </c>
      <c r="H6173" s="7">
        <f>[1]!Capstone_Sales_Data[[#This Row],[Ship Date]]-[1]!Capstone_Sales_Data[[#This Row],[Order Date]]</f>
        <v>2</v>
      </c>
      <c r="I6173" s="6">
        <v>42671</v>
      </c>
      <c r="J6173" s="7">
        <v>6540</v>
      </c>
      <c r="K6173" s="8">
        <v>437.2</v>
      </c>
      <c r="L6173" s="8">
        <v>263.33</v>
      </c>
      <c r="M6173" s="8">
        <v>2859288</v>
      </c>
      <c r="N6173" s="8">
        <v>1722178.2</v>
      </c>
      <c r="O6173" s="8">
        <v>1137109.8</v>
      </c>
      <c r="P6173" s="9">
        <f>[1]!Capstone_Sales_Data[[#This Row],[Total Profit]]/[1]!Capstone_Sales_Data[[#This Row],[Total Revenue]]</f>
        <v>0.39768984446477584</v>
      </c>
    </row>
    <row r="6174" spans="1:16" x14ac:dyDescent="0.35">
      <c r="A6174" s="1" t="s">
        <v>24</v>
      </c>
      <c r="B6174" s="1" t="s">
        <v>275</v>
      </c>
      <c r="C6174" s="1" t="s">
        <v>2</v>
      </c>
      <c r="D6174" s="1" t="s">
        <v>14</v>
      </c>
      <c r="E6174" s="1" t="s">
        <v>4</v>
      </c>
      <c r="F6174" s="2">
        <v>42433</v>
      </c>
      <c r="G6174" s="1" t="s">
        <v>6382</v>
      </c>
      <c r="H6174" s="3">
        <f>[1]!Capstone_Sales_Data[[#This Row],[Ship Date]]-[1]!Capstone_Sales_Data[[#This Row],[Order Date]]</f>
        <v>30</v>
      </c>
      <c r="I6174" s="2">
        <v>42463</v>
      </c>
      <c r="J6174" s="3">
        <v>7972</v>
      </c>
      <c r="K6174" s="4">
        <v>651.21</v>
      </c>
      <c r="L6174" s="4">
        <v>524.96</v>
      </c>
      <c r="M6174" s="4">
        <v>5191446.12</v>
      </c>
      <c r="N6174" s="4">
        <v>4184981.12</v>
      </c>
      <c r="O6174" s="4">
        <v>1006465</v>
      </c>
      <c r="P6174" s="5">
        <f>[1]!Capstone_Sales_Data[[#This Row],[Total Profit]]/[1]!Capstone_Sales_Data[[#This Row],[Total Revenue]]</f>
        <v>0.19386987300563566</v>
      </c>
    </row>
    <row r="6175" spans="1:16" x14ac:dyDescent="0.35">
      <c r="A6175" t="s">
        <v>0</v>
      </c>
      <c r="B6175" t="s">
        <v>62</v>
      </c>
      <c r="C6175" t="s">
        <v>58</v>
      </c>
      <c r="D6175" t="s">
        <v>14</v>
      </c>
      <c r="E6175" t="s">
        <v>9</v>
      </c>
      <c r="F6175" s="6">
        <v>40446</v>
      </c>
      <c r="G6175" t="s">
        <v>6383</v>
      </c>
      <c r="H6175" s="7">
        <f>[1]!Capstone_Sales_Data[[#This Row],[Ship Date]]-[1]!Capstone_Sales_Data[[#This Row],[Order Date]]</f>
        <v>43</v>
      </c>
      <c r="I6175" s="6">
        <v>40489</v>
      </c>
      <c r="J6175" s="7">
        <v>1977</v>
      </c>
      <c r="K6175" s="8">
        <v>81.73</v>
      </c>
      <c r="L6175" s="8">
        <v>56.67</v>
      </c>
      <c r="M6175" s="8">
        <v>161580.21</v>
      </c>
      <c r="N6175" s="8">
        <v>112036.59</v>
      </c>
      <c r="O6175" s="8">
        <v>49543.62</v>
      </c>
      <c r="P6175" s="9">
        <f>[1]!Capstone_Sales_Data[[#This Row],[Total Profit]]/[1]!Capstone_Sales_Data[[#This Row],[Total Revenue]]</f>
        <v>0.30661935641747218</v>
      </c>
    </row>
    <row r="6176" spans="1:16" x14ac:dyDescent="0.35">
      <c r="A6176" s="1" t="s">
        <v>33</v>
      </c>
      <c r="B6176" s="1" t="s">
        <v>277</v>
      </c>
      <c r="C6176" s="1" t="s">
        <v>2</v>
      </c>
      <c r="D6176" s="1" t="s">
        <v>3</v>
      </c>
      <c r="E6176" s="1" t="s">
        <v>38</v>
      </c>
      <c r="F6176" s="2">
        <v>40790</v>
      </c>
      <c r="G6176" s="1" t="s">
        <v>6384</v>
      </c>
      <c r="H6176" s="3">
        <f>[1]!Capstone_Sales_Data[[#This Row],[Ship Date]]-[1]!Capstone_Sales_Data[[#This Row],[Order Date]]</f>
        <v>5</v>
      </c>
      <c r="I6176" s="2">
        <v>40795</v>
      </c>
      <c r="J6176" s="3">
        <v>5280</v>
      </c>
      <c r="K6176" s="4">
        <v>651.21</v>
      </c>
      <c r="L6176" s="4">
        <v>524.96</v>
      </c>
      <c r="M6176" s="4">
        <v>3438388.8</v>
      </c>
      <c r="N6176" s="4">
        <v>2771788.8</v>
      </c>
      <c r="O6176" s="4">
        <v>666600</v>
      </c>
      <c r="P6176" s="5">
        <f>[1]!Capstone_Sales_Data[[#This Row],[Total Profit]]/[1]!Capstone_Sales_Data[[#This Row],[Total Revenue]]</f>
        <v>0.19386987300563568</v>
      </c>
    </row>
    <row r="6177" spans="1:16" x14ac:dyDescent="0.35">
      <c r="A6177" t="s">
        <v>49</v>
      </c>
      <c r="B6177" t="s">
        <v>719</v>
      </c>
      <c r="C6177" t="s">
        <v>51</v>
      </c>
      <c r="D6177" t="s">
        <v>3</v>
      </c>
      <c r="E6177" t="s">
        <v>22</v>
      </c>
      <c r="F6177" s="6">
        <v>41017</v>
      </c>
      <c r="G6177" t="s">
        <v>6385</v>
      </c>
      <c r="H6177" s="7">
        <f>[1]!Capstone_Sales_Data[[#This Row],[Ship Date]]-[1]!Capstone_Sales_Data[[#This Row],[Order Date]]</f>
        <v>19</v>
      </c>
      <c r="I6177" s="6">
        <v>41036</v>
      </c>
      <c r="J6177" s="7">
        <v>1635</v>
      </c>
      <c r="K6177" s="8">
        <v>152.58000000000001</v>
      </c>
      <c r="L6177" s="8">
        <v>97.44</v>
      </c>
      <c r="M6177" s="8">
        <v>249468.3</v>
      </c>
      <c r="N6177" s="8">
        <v>159314.4</v>
      </c>
      <c r="O6177" s="8">
        <v>90153.9</v>
      </c>
      <c r="P6177" s="9">
        <f>[1]!Capstone_Sales_Data[[#This Row],[Total Profit]]/[1]!Capstone_Sales_Data[[#This Row],[Total Revenue]]</f>
        <v>0.36138419189933152</v>
      </c>
    </row>
    <row r="6178" spans="1:16" x14ac:dyDescent="0.35">
      <c r="A6178" s="1" t="s">
        <v>11</v>
      </c>
      <c r="B6178" s="1" t="s">
        <v>477</v>
      </c>
      <c r="C6178" s="1" t="s">
        <v>31</v>
      </c>
      <c r="D6178" s="1" t="s">
        <v>3</v>
      </c>
      <c r="E6178" s="1" t="s">
        <v>9</v>
      </c>
      <c r="F6178" s="2">
        <v>41837</v>
      </c>
      <c r="G6178" s="1" t="s">
        <v>6386</v>
      </c>
      <c r="H6178" s="3">
        <f>[1]!Capstone_Sales_Data[[#This Row],[Ship Date]]-[1]!Capstone_Sales_Data[[#This Row],[Order Date]]</f>
        <v>49</v>
      </c>
      <c r="I6178" s="2">
        <v>41886</v>
      </c>
      <c r="J6178" s="3">
        <v>6829</v>
      </c>
      <c r="K6178" s="4">
        <v>421.89</v>
      </c>
      <c r="L6178" s="4">
        <v>364.69</v>
      </c>
      <c r="M6178" s="4">
        <v>2881086.81</v>
      </c>
      <c r="N6178" s="4">
        <v>2490468.0099999998</v>
      </c>
      <c r="O6178" s="4">
        <v>390618.8</v>
      </c>
      <c r="P6178" s="5">
        <f>[1]!Capstone_Sales_Data[[#This Row],[Total Profit]]/[1]!Capstone_Sales_Data[[#This Row],[Total Revenue]]</f>
        <v>0.13558036455000119</v>
      </c>
    </row>
    <row r="6179" spans="1:16" x14ac:dyDescent="0.35">
      <c r="A6179" t="s">
        <v>24</v>
      </c>
      <c r="B6179" t="s">
        <v>360</v>
      </c>
      <c r="C6179" t="s">
        <v>63</v>
      </c>
      <c r="D6179" t="s">
        <v>14</v>
      </c>
      <c r="E6179" t="s">
        <v>9</v>
      </c>
      <c r="F6179" s="6">
        <v>40200</v>
      </c>
      <c r="G6179" t="s">
        <v>6387</v>
      </c>
      <c r="H6179" s="7">
        <f>[1]!Capstone_Sales_Data[[#This Row],[Ship Date]]-[1]!Capstone_Sales_Data[[#This Row],[Order Date]]</f>
        <v>50</v>
      </c>
      <c r="I6179" s="6">
        <v>40250</v>
      </c>
      <c r="J6179" s="7">
        <v>3679</v>
      </c>
      <c r="K6179" s="8">
        <v>437.2</v>
      </c>
      <c r="L6179" s="8">
        <v>263.33</v>
      </c>
      <c r="M6179" s="8">
        <v>1608458.8</v>
      </c>
      <c r="N6179" s="8">
        <v>968791.07</v>
      </c>
      <c r="O6179" s="8">
        <v>639667.73</v>
      </c>
      <c r="P6179" s="9">
        <f>[1]!Capstone_Sales_Data[[#This Row],[Total Profit]]/[1]!Capstone_Sales_Data[[#This Row],[Total Revenue]]</f>
        <v>0.39768984446477584</v>
      </c>
    </row>
    <row r="6180" spans="1:16" x14ac:dyDescent="0.35">
      <c r="A6180" s="1" t="s">
        <v>6</v>
      </c>
      <c r="B6180" s="1" t="s">
        <v>390</v>
      </c>
      <c r="C6180" s="1" t="s">
        <v>13</v>
      </c>
      <c r="D6180" s="1" t="s">
        <v>14</v>
      </c>
      <c r="E6180" s="1" t="s">
        <v>4</v>
      </c>
      <c r="F6180" s="2">
        <v>41740</v>
      </c>
      <c r="G6180" s="1" t="s">
        <v>6388</v>
      </c>
      <c r="H6180" s="3">
        <f>[1]!Capstone_Sales_Data[[#This Row],[Ship Date]]-[1]!Capstone_Sales_Data[[#This Row],[Order Date]]</f>
        <v>38</v>
      </c>
      <c r="I6180" s="2">
        <v>41778</v>
      </c>
      <c r="J6180" s="3">
        <v>7034</v>
      </c>
      <c r="K6180" s="4">
        <v>154.06</v>
      </c>
      <c r="L6180" s="4">
        <v>90.93</v>
      </c>
      <c r="M6180" s="4">
        <v>1083658.04</v>
      </c>
      <c r="N6180" s="4">
        <v>639601.62</v>
      </c>
      <c r="O6180" s="4">
        <v>444056.42</v>
      </c>
      <c r="P6180" s="5">
        <f>[1]!Capstone_Sales_Data[[#This Row],[Total Profit]]/[1]!Capstone_Sales_Data[[#This Row],[Total Revenue]]</f>
        <v>0.40977541217707386</v>
      </c>
    </row>
    <row r="6181" spans="1:16" x14ac:dyDescent="0.35">
      <c r="A6181" t="s">
        <v>49</v>
      </c>
      <c r="B6181" t="s">
        <v>392</v>
      </c>
      <c r="C6181" t="s">
        <v>58</v>
      </c>
      <c r="D6181" t="s">
        <v>3</v>
      </c>
      <c r="E6181" t="s">
        <v>9</v>
      </c>
      <c r="F6181" s="6">
        <v>42802</v>
      </c>
      <c r="G6181" t="s">
        <v>6389</v>
      </c>
      <c r="H6181" s="7">
        <f>[1]!Capstone_Sales_Data[[#This Row],[Ship Date]]-[1]!Capstone_Sales_Data[[#This Row],[Order Date]]</f>
        <v>18</v>
      </c>
      <c r="I6181" s="6">
        <v>42820</v>
      </c>
      <c r="J6181" s="7">
        <v>8773</v>
      </c>
      <c r="K6181" s="8">
        <v>81.73</v>
      </c>
      <c r="L6181" s="8">
        <v>56.67</v>
      </c>
      <c r="M6181" s="8">
        <v>717017.29</v>
      </c>
      <c r="N6181" s="8">
        <v>497165.91</v>
      </c>
      <c r="O6181" s="8">
        <v>219851.38</v>
      </c>
      <c r="P6181" s="9">
        <f>[1]!Capstone_Sales_Data[[#This Row],[Total Profit]]/[1]!Capstone_Sales_Data[[#This Row],[Total Revenue]]</f>
        <v>0.30661935641747218</v>
      </c>
    </row>
    <row r="6182" spans="1:16" x14ac:dyDescent="0.35">
      <c r="A6182" s="1" t="s">
        <v>0</v>
      </c>
      <c r="B6182" s="1" t="s">
        <v>218</v>
      </c>
      <c r="C6182" s="1" t="s">
        <v>91</v>
      </c>
      <c r="D6182" s="1" t="s">
        <v>3</v>
      </c>
      <c r="E6182" s="1" t="s">
        <v>4</v>
      </c>
      <c r="F6182" s="2">
        <v>42885</v>
      </c>
      <c r="G6182" s="1" t="s">
        <v>6390</v>
      </c>
      <c r="H6182" s="3">
        <f>[1]!Capstone_Sales_Data[[#This Row],[Ship Date]]-[1]!Capstone_Sales_Data[[#This Row],[Order Date]]</f>
        <v>10</v>
      </c>
      <c r="I6182" s="2">
        <v>42895</v>
      </c>
      <c r="J6182" s="3">
        <v>2808</v>
      </c>
      <c r="K6182" s="4">
        <v>9.33</v>
      </c>
      <c r="L6182" s="4">
        <v>6.92</v>
      </c>
      <c r="M6182" s="4">
        <v>26198.639999999999</v>
      </c>
      <c r="N6182" s="4">
        <v>19431.36</v>
      </c>
      <c r="O6182" s="4">
        <v>6767.28</v>
      </c>
      <c r="P6182" s="5">
        <f>[1]!Capstone_Sales_Data[[#This Row],[Total Profit]]/[1]!Capstone_Sales_Data[[#This Row],[Total Revenue]]</f>
        <v>0.25830653804930331</v>
      </c>
    </row>
    <row r="6183" spans="1:16" x14ac:dyDescent="0.35">
      <c r="A6183" t="s">
        <v>6</v>
      </c>
      <c r="B6183" t="s">
        <v>423</v>
      </c>
      <c r="C6183" t="s">
        <v>51</v>
      </c>
      <c r="D6183" t="s">
        <v>3</v>
      </c>
      <c r="E6183" t="s">
        <v>38</v>
      </c>
      <c r="F6183" s="6">
        <v>40494</v>
      </c>
      <c r="G6183" t="s">
        <v>6391</v>
      </c>
      <c r="H6183" s="7">
        <f>[1]!Capstone_Sales_Data[[#This Row],[Ship Date]]-[1]!Capstone_Sales_Data[[#This Row],[Order Date]]</f>
        <v>20</v>
      </c>
      <c r="I6183" s="6">
        <v>40514</v>
      </c>
      <c r="J6183" s="7">
        <v>81</v>
      </c>
      <c r="K6183" s="8">
        <v>152.58000000000001</v>
      </c>
      <c r="L6183" s="8">
        <v>97.44</v>
      </c>
      <c r="M6183" s="8">
        <v>12358.98</v>
      </c>
      <c r="N6183" s="8">
        <v>7892.64</v>
      </c>
      <c r="O6183" s="8">
        <v>4466.34</v>
      </c>
      <c r="P6183" s="9">
        <f>[1]!Capstone_Sales_Data[[#This Row],[Total Profit]]/[1]!Capstone_Sales_Data[[#This Row],[Total Revenue]]</f>
        <v>0.36138419189933152</v>
      </c>
    </row>
    <row r="6184" spans="1:16" x14ac:dyDescent="0.35">
      <c r="A6184" s="1" t="s">
        <v>0</v>
      </c>
      <c r="B6184" s="1" t="s">
        <v>258</v>
      </c>
      <c r="C6184" s="1" t="s">
        <v>31</v>
      </c>
      <c r="D6184" s="1" t="s">
        <v>14</v>
      </c>
      <c r="E6184" s="1" t="s">
        <v>22</v>
      </c>
      <c r="F6184" s="2">
        <v>42821</v>
      </c>
      <c r="G6184" s="1" t="s">
        <v>6392</v>
      </c>
      <c r="H6184" s="3">
        <f>[1]!Capstone_Sales_Data[[#This Row],[Ship Date]]-[1]!Capstone_Sales_Data[[#This Row],[Order Date]]</f>
        <v>17</v>
      </c>
      <c r="I6184" s="2">
        <v>42838</v>
      </c>
      <c r="J6184" s="3">
        <v>3566</v>
      </c>
      <c r="K6184" s="4">
        <v>421.89</v>
      </c>
      <c r="L6184" s="4">
        <v>364.69</v>
      </c>
      <c r="M6184" s="4">
        <v>1504459.74</v>
      </c>
      <c r="N6184" s="4">
        <v>1300484.54</v>
      </c>
      <c r="O6184" s="4">
        <v>203975.2</v>
      </c>
      <c r="P6184" s="5">
        <f>[1]!Capstone_Sales_Data[[#This Row],[Total Profit]]/[1]!Capstone_Sales_Data[[#This Row],[Total Revenue]]</f>
        <v>0.13558036455000119</v>
      </c>
    </row>
    <row r="6185" spans="1:16" x14ac:dyDescent="0.35">
      <c r="A6185" t="s">
        <v>0</v>
      </c>
      <c r="B6185" t="s">
        <v>637</v>
      </c>
      <c r="C6185" t="s">
        <v>31</v>
      </c>
      <c r="D6185" t="s">
        <v>3</v>
      </c>
      <c r="E6185" t="s">
        <v>4</v>
      </c>
      <c r="F6185" s="6">
        <v>42232</v>
      </c>
      <c r="G6185" t="s">
        <v>6393</v>
      </c>
      <c r="H6185" s="7">
        <f>[1]!Capstone_Sales_Data[[#This Row],[Ship Date]]-[1]!Capstone_Sales_Data[[#This Row],[Order Date]]</f>
        <v>10</v>
      </c>
      <c r="I6185" s="6">
        <v>42242</v>
      </c>
      <c r="J6185" s="7">
        <v>3268</v>
      </c>
      <c r="K6185" s="8">
        <v>421.89</v>
      </c>
      <c r="L6185" s="8">
        <v>364.69</v>
      </c>
      <c r="M6185" s="8">
        <v>1378736.52</v>
      </c>
      <c r="N6185" s="8">
        <v>1191806.92</v>
      </c>
      <c r="O6185" s="8">
        <v>186929.6</v>
      </c>
      <c r="P6185" s="9">
        <f>[1]!Capstone_Sales_Data[[#This Row],[Total Profit]]/[1]!Capstone_Sales_Data[[#This Row],[Total Revenue]]</f>
        <v>0.13558036455000119</v>
      </c>
    </row>
    <row r="6186" spans="1:16" x14ac:dyDescent="0.35">
      <c r="A6186" s="1" t="s">
        <v>33</v>
      </c>
      <c r="B6186" s="1" t="s">
        <v>454</v>
      </c>
      <c r="C6186" s="1" t="s">
        <v>8</v>
      </c>
      <c r="D6186" s="1" t="s">
        <v>3</v>
      </c>
      <c r="E6186" s="1" t="s">
        <v>22</v>
      </c>
      <c r="F6186" s="2">
        <v>42551</v>
      </c>
      <c r="G6186" s="1" t="s">
        <v>6394</v>
      </c>
      <c r="H6186" s="3">
        <f>[1]!Capstone_Sales_Data[[#This Row],[Ship Date]]-[1]!Capstone_Sales_Data[[#This Row],[Order Date]]</f>
        <v>22</v>
      </c>
      <c r="I6186" s="2">
        <v>42573</v>
      </c>
      <c r="J6186" s="3">
        <v>1222</v>
      </c>
      <c r="K6186" s="4">
        <v>47.45</v>
      </c>
      <c r="L6186" s="4">
        <v>31.79</v>
      </c>
      <c r="M6186" s="4">
        <v>57983.9</v>
      </c>
      <c r="N6186" s="4">
        <v>38847.379999999997</v>
      </c>
      <c r="O6186" s="4">
        <v>19136.52</v>
      </c>
      <c r="P6186" s="5">
        <f>[1]!Capstone_Sales_Data[[#This Row],[Total Profit]]/[1]!Capstone_Sales_Data[[#This Row],[Total Revenue]]</f>
        <v>0.33003161222339306</v>
      </c>
    </row>
    <row r="6187" spans="1:16" x14ac:dyDescent="0.35">
      <c r="A6187" t="s">
        <v>6</v>
      </c>
      <c r="B6187" t="s">
        <v>74</v>
      </c>
      <c r="C6187" t="s">
        <v>51</v>
      </c>
      <c r="D6187" t="s">
        <v>14</v>
      </c>
      <c r="E6187" t="s">
        <v>9</v>
      </c>
      <c r="F6187" s="6">
        <v>41070</v>
      </c>
      <c r="G6187" t="s">
        <v>6395</v>
      </c>
      <c r="H6187" s="7">
        <f>[1]!Capstone_Sales_Data[[#This Row],[Ship Date]]-[1]!Capstone_Sales_Data[[#This Row],[Order Date]]</f>
        <v>10</v>
      </c>
      <c r="I6187" s="6">
        <v>41080</v>
      </c>
      <c r="J6187" s="7">
        <v>6496</v>
      </c>
      <c r="K6187" s="8">
        <v>152.58000000000001</v>
      </c>
      <c r="L6187" s="8">
        <v>97.44</v>
      </c>
      <c r="M6187" s="8">
        <v>991159.68</v>
      </c>
      <c r="N6187" s="8">
        <v>632970.23999999999</v>
      </c>
      <c r="O6187" s="8">
        <v>358189.44</v>
      </c>
      <c r="P6187" s="9">
        <f>[1]!Capstone_Sales_Data[[#This Row],[Total Profit]]/[1]!Capstone_Sales_Data[[#This Row],[Total Revenue]]</f>
        <v>0.36138419189933146</v>
      </c>
    </row>
    <row r="6188" spans="1:16" x14ac:dyDescent="0.35">
      <c r="A6188" s="1" t="s">
        <v>0</v>
      </c>
      <c r="B6188" s="1" t="s">
        <v>441</v>
      </c>
      <c r="C6188" s="1" t="s">
        <v>37</v>
      </c>
      <c r="D6188" s="1" t="s">
        <v>3</v>
      </c>
      <c r="E6188" s="1" t="s">
        <v>4</v>
      </c>
      <c r="F6188" s="2">
        <v>41006</v>
      </c>
      <c r="G6188" s="1" t="s">
        <v>6396</v>
      </c>
      <c r="H6188" s="3">
        <f>[1]!Capstone_Sales_Data[[#This Row],[Ship Date]]-[1]!Capstone_Sales_Data[[#This Row],[Order Date]]</f>
        <v>0</v>
      </c>
      <c r="I6188" s="2">
        <v>41006</v>
      </c>
      <c r="J6188" s="3">
        <v>189</v>
      </c>
      <c r="K6188" s="4">
        <v>205.7</v>
      </c>
      <c r="L6188" s="4">
        <v>117.11</v>
      </c>
      <c r="M6188" s="4">
        <v>38877.300000000003</v>
      </c>
      <c r="N6188" s="4">
        <v>22133.79</v>
      </c>
      <c r="O6188" s="4">
        <v>16743.509999999998</v>
      </c>
      <c r="P6188" s="5">
        <f>[1]!Capstone_Sales_Data[[#This Row],[Total Profit]]/[1]!Capstone_Sales_Data[[#This Row],[Total Revenue]]</f>
        <v>0.43067574137092846</v>
      </c>
    </row>
    <row r="6189" spans="1:16" x14ac:dyDescent="0.35">
      <c r="A6189" t="s">
        <v>0</v>
      </c>
      <c r="B6189" t="s">
        <v>166</v>
      </c>
      <c r="C6189" t="s">
        <v>51</v>
      </c>
      <c r="D6189" t="s">
        <v>14</v>
      </c>
      <c r="E6189" t="s">
        <v>9</v>
      </c>
      <c r="F6189" s="6">
        <v>41815</v>
      </c>
      <c r="G6189" t="s">
        <v>6397</v>
      </c>
      <c r="H6189" s="7">
        <f>[1]!Capstone_Sales_Data[[#This Row],[Ship Date]]-[1]!Capstone_Sales_Data[[#This Row],[Order Date]]</f>
        <v>2</v>
      </c>
      <c r="I6189" s="6">
        <v>41817</v>
      </c>
      <c r="J6189" s="7">
        <v>430</v>
      </c>
      <c r="K6189" s="8">
        <v>152.58000000000001</v>
      </c>
      <c r="L6189" s="8">
        <v>97.44</v>
      </c>
      <c r="M6189" s="8">
        <v>65609.399999999994</v>
      </c>
      <c r="N6189" s="8">
        <v>41899.199999999997</v>
      </c>
      <c r="O6189" s="8">
        <v>23710.2</v>
      </c>
      <c r="P6189" s="9">
        <f>[1]!Capstone_Sales_Data[[#This Row],[Total Profit]]/[1]!Capstone_Sales_Data[[#This Row],[Total Revenue]]</f>
        <v>0.36138419189933152</v>
      </c>
    </row>
    <row r="6190" spans="1:16" x14ac:dyDescent="0.35">
      <c r="A6190" s="1" t="s">
        <v>0</v>
      </c>
      <c r="B6190" s="1" t="s">
        <v>570</v>
      </c>
      <c r="C6190" s="1" t="s">
        <v>58</v>
      </c>
      <c r="D6190" s="1" t="s">
        <v>14</v>
      </c>
      <c r="E6190" s="1" t="s">
        <v>9</v>
      </c>
      <c r="F6190" s="2">
        <v>40575</v>
      </c>
      <c r="G6190" s="1" t="s">
        <v>6398</v>
      </c>
      <c r="H6190" s="3">
        <f>[1]!Capstone_Sales_Data[[#This Row],[Ship Date]]-[1]!Capstone_Sales_Data[[#This Row],[Order Date]]</f>
        <v>41</v>
      </c>
      <c r="I6190" s="2">
        <v>40616</v>
      </c>
      <c r="J6190" s="3">
        <v>7381</v>
      </c>
      <c r="K6190" s="4">
        <v>81.73</v>
      </c>
      <c r="L6190" s="4">
        <v>56.67</v>
      </c>
      <c r="M6190" s="4">
        <v>603249.13</v>
      </c>
      <c r="N6190" s="4">
        <v>418281.27</v>
      </c>
      <c r="O6190" s="4">
        <v>184967.86</v>
      </c>
      <c r="P6190" s="5">
        <f>[1]!Capstone_Sales_Data[[#This Row],[Total Profit]]/[1]!Capstone_Sales_Data[[#This Row],[Total Revenue]]</f>
        <v>0.30661935641747212</v>
      </c>
    </row>
    <row r="6191" spans="1:16" x14ac:dyDescent="0.35">
      <c r="A6191" t="s">
        <v>11</v>
      </c>
      <c r="B6191" t="s">
        <v>970</v>
      </c>
      <c r="C6191" t="s">
        <v>13</v>
      </c>
      <c r="D6191" t="s">
        <v>14</v>
      </c>
      <c r="E6191" t="s">
        <v>9</v>
      </c>
      <c r="F6191" s="6">
        <v>41668</v>
      </c>
      <c r="G6191" t="s">
        <v>6399</v>
      </c>
      <c r="H6191" s="7">
        <f>[1]!Capstone_Sales_Data[[#This Row],[Ship Date]]-[1]!Capstone_Sales_Data[[#This Row],[Order Date]]</f>
        <v>30</v>
      </c>
      <c r="I6191" s="6">
        <v>41698</v>
      </c>
      <c r="J6191" s="7">
        <v>8235</v>
      </c>
      <c r="K6191" s="8">
        <v>154.06</v>
      </c>
      <c r="L6191" s="8">
        <v>90.93</v>
      </c>
      <c r="M6191" s="8">
        <v>1268684.1000000001</v>
      </c>
      <c r="N6191" s="8">
        <v>748808.55</v>
      </c>
      <c r="O6191" s="8">
        <v>519875.55</v>
      </c>
      <c r="P6191" s="9">
        <f>[1]!Capstone_Sales_Data[[#This Row],[Total Profit]]/[1]!Capstone_Sales_Data[[#This Row],[Total Revenue]]</f>
        <v>0.40977541217707381</v>
      </c>
    </row>
    <row r="6192" spans="1:16" x14ac:dyDescent="0.35">
      <c r="A6192" s="1" t="s">
        <v>11</v>
      </c>
      <c r="B6192" s="1" t="s">
        <v>280</v>
      </c>
      <c r="C6192" s="1" t="s">
        <v>31</v>
      </c>
      <c r="D6192" s="1" t="s">
        <v>3</v>
      </c>
      <c r="E6192" s="1" t="s">
        <v>22</v>
      </c>
      <c r="F6192" s="2">
        <v>41569</v>
      </c>
      <c r="G6192" s="1" t="s">
        <v>6400</v>
      </c>
      <c r="H6192" s="3">
        <f>[1]!Capstone_Sales_Data[[#This Row],[Ship Date]]-[1]!Capstone_Sales_Data[[#This Row],[Order Date]]</f>
        <v>46</v>
      </c>
      <c r="I6192" s="2">
        <v>41615</v>
      </c>
      <c r="J6192" s="3">
        <v>2214</v>
      </c>
      <c r="K6192" s="4">
        <v>421.89</v>
      </c>
      <c r="L6192" s="4">
        <v>364.69</v>
      </c>
      <c r="M6192" s="4">
        <v>934064.46</v>
      </c>
      <c r="N6192" s="4">
        <v>807423.66</v>
      </c>
      <c r="O6192" s="4">
        <v>126640.8</v>
      </c>
      <c r="P6192" s="5">
        <f>[1]!Capstone_Sales_Data[[#This Row],[Total Profit]]/[1]!Capstone_Sales_Data[[#This Row],[Total Revenue]]</f>
        <v>0.13558036455000119</v>
      </c>
    </row>
    <row r="6193" spans="1:16" x14ac:dyDescent="0.35">
      <c r="A6193" t="s">
        <v>176</v>
      </c>
      <c r="B6193" t="s">
        <v>177</v>
      </c>
      <c r="C6193" t="s">
        <v>51</v>
      </c>
      <c r="D6193" t="s">
        <v>3</v>
      </c>
      <c r="E6193" t="s">
        <v>22</v>
      </c>
      <c r="F6193" s="6">
        <v>41290</v>
      </c>
      <c r="G6193" t="s">
        <v>6401</v>
      </c>
      <c r="H6193" s="7">
        <f>[1]!Capstone_Sales_Data[[#This Row],[Ship Date]]-[1]!Capstone_Sales_Data[[#This Row],[Order Date]]</f>
        <v>1</v>
      </c>
      <c r="I6193" s="6">
        <v>41291</v>
      </c>
      <c r="J6193" s="7">
        <v>5574</v>
      </c>
      <c r="K6193" s="8">
        <v>152.58000000000001</v>
      </c>
      <c r="L6193" s="8">
        <v>97.44</v>
      </c>
      <c r="M6193" s="8">
        <v>850480.92</v>
      </c>
      <c r="N6193" s="8">
        <v>543130.56000000006</v>
      </c>
      <c r="O6193" s="8">
        <v>307350.36</v>
      </c>
      <c r="P6193" s="9">
        <f>[1]!Capstone_Sales_Data[[#This Row],[Total Profit]]/[1]!Capstone_Sales_Data[[#This Row],[Total Revenue]]</f>
        <v>0.36138419189933146</v>
      </c>
    </row>
    <row r="6194" spans="1:16" x14ac:dyDescent="0.35">
      <c r="A6194" s="1" t="s">
        <v>49</v>
      </c>
      <c r="B6194" s="1" t="s">
        <v>719</v>
      </c>
      <c r="C6194" s="1" t="s">
        <v>17</v>
      </c>
      <c r="D6194" s="1" t="s">
        <v>3</v>
      </c>
      <c r="E6194" s="1" t="s">
        <v>4</v>
      </c>
      <c r="F6194" s="2">
        <v>42229</v>
      </c>
      <c r="G6194" s="1" t="s">
        <v>6402</v>
      </c>
      <c r="H6194" s="3">
        <f>[1]!Capstone_Sales_Data[[#This Row],[Ship Date]]-[1]!Capstone_Sales_Data[[#This Row],[Order Date]]</f>
        <v>26</v>
      </c>
      <c r="I6194" s="2">
        <v>42255</v>
      </c>
      <c r="J6194" s="3">
        <v>6600</v>
      </c>
      <c r="K6194" s="4">
        <v>668.27</v>
      </c>
      <c r="L6194" s="4">
        <v>502.54</v>
      </c>
      <c r="M6194" s="4">
        <v>4410582</v>
      </c>
      <c r="N6194" s="4">
        <v>3316764</v>
      </c>
      <c r="O6194" s="4">
        <v>1093818</v>
      </c>
      <c r="P6194" s="5">
        <f>[1]!Capstone_Sales_Data[[#This Row],[Total Profit]]/[1]!Capstone_Sales_Data[[#This Row],[Total Revenue]]</f>
        <v>0.24799856345489099</v>
      </c>
    </row>
    <row r="6195" spans="1:16" x14ac:dyDescent="0.35">
      <c r="A6195" t="s">
        <v>6</v>
      </c>
      <c r="B6195" t="s">
        <v>113</v>
      </c>
      <c r="C6195" t="s">
        <v>58</v>
      </c>
      <c r="D6195" t="s">
        <v>14</v>
      </c>
      <c r="E6195" t="s">
        <v>9</v>
      </c>
      <c r="F6195" s="6">
        <v>42029</v>
      </c>
      <c r="G6195" t="s">
        <v>6403</v>
      </c>
      <c r="H6195" s="7">
        <f>[1]!Capstone_Sales_Data[[#This Row],[Ship Date]]-[1]!Capstone_Sales_Data[[#This Row],[Order Date]]</f>
        <v>36</v>
      </c>
      <c r="I6195" s="6">
        <v>42065</v>
      </c>
      <c r="J6195" s="7">
        <v>611</v>
      </c>
      <c r="K6195" s="8">
        <v>81.73</v>
      </c>
      <c r="L6195" s="8">
        <v>56.67</v>
      </c>
      <c r="M6195" s="8">
        <v>49937.03</v>
      </c>
      <c r="N6195" s="8">
        <v>34625.370000000003</v>
      </c>
      <c r="O6195" s="8">
        <v>15311.66</v>
      </c>
      <c r="P6195" s="9">
        <f>[1]!Capstone_Sales_Data[[#This Row],[Total Profit]]/[1]!Capstone_Sales_Data[[#This Row],[Total Revenue]]</f>
        <v>0.30661935641747218</v>
      </c>
    </row>
    <row r="6196" spans="1:16" x14ac:dyDescent="0.35">
      <c r="A6196" s="1" t="s">
        <v>0</v>
      </c>
      <c r="B6196" s="1" t="s">
        <v>181</v>
      </c>
      <c r="C6196" s="1" t="s">
        <v>47</v>
      </c>
      <c r="D6196" s="1" t="s">
        <v>3</v>
      </c>
      <c r="E6196" s="1" t="s">
        <v>9</v>
      </c>
      <c r="F6196" s="2">
        <v>41485</v>
      </c>
      <c r="G6196" s="1" t="s">
        <v>6404</v>
      </c>
      <c r="H6196" s="3">
        <f>[1]!Capstone_Sales_Data[[#This Row],[Ship Date]]-[1]!Capstone_Sales_Data[[#This Row],[Order Date]]</f>
        <v>9</v>
      </c>
      <c r="I6196" s="2">
        <v>41494</v>
      </c>
      <c r="J6196" s="3">
        <v>4955</v>
      </c>
      <c r="K6196" s="4">
        <v>109.28</v>
      </c>
      <c r="L6196" s="4">
        <v>35.840000000000003</v>
      </c>
      <c r="M6196" s="4">
        <v>541482.4</v>
      </c>
      <c r="N6196" s="4">
        <v>177587.20000000001</v>
      </c>
      <c r="O6196" s="4">
        <v>363895.2</v>
      </c>
      <c r="P6196" s="5">
        <f>[1]!Capstone_Sales_Data[[#This Row],[Total Profit]]/[1]!Capstone_Sales_Data[[#This Row],[Total Revenue]]</f>
        <v>0.67203513909224011</v>
      </c>
    </row>
    <row r="6197" spans="1:16" x14ac:dyDescent="0.35">
      <c r="A6197" t="s">
        <v>6</v>
      </c>
      <c r="B6197" t="s">
        <v>76</v>
      </c>
      <c r="C6197" t="s">
        <v>58</v>
      </c>
      <c r="D6197" t="s">
        <v>14</v>
      </c>
      <c r="E6197" t="s">
        <v>22</v>
      </c>
      <c r="F6197" s="6">
        <v>40398</v>
      </c>
      <c r="G6197" t="s">
        <v>6405</v>
      </c>
      <c r="H6197" s="7">
        <f>[1]!Capstone_Sales_Data[[#This Row],[Ship Date]]-[1]!Capstone_Sales_Data[[#This Row],[Order Date]]</f>
        <v>16</v>
      </c>
      <c r="I6197" s="6">
        <v>40414</v>
      </c>
      <c r="J6197" s="7">
        <v>4011</v>
      </c>
      <c r="K6197" s="8">
        <v>81.73</v>
      </c>
      <c r="L6197" s="8">
        <v>56.67</v>
      </c>
      <c r="M6197" s="8">
        <v>327819.03000000003</v>
      </c>
      <c r="N6197" s="8">
        <v>227303.37</v>
      </c>
      <c r="O6197" s="8">
        <v>100515.66</v>
      </c>
      <c r="P6197" s="9">
        <f>[1]!Capstone_Sales_Data[[#This Row],[Total Profit]]/[1]!Capstone_Sales_Data[[#This Row],[Total Revenue]]</f>
        <v>0.30661935641747212</v>
      </c>
    </row>
    <row r="6198" spans="1:16" x14ac:dyDescent="0.35">
      <c r="A6198" s="1" t="s">
        <v>11</v>
      </c>
      <c r="B6198" s="1" t="s">
        <v>329</v>
      </c>
      <c r="C6198" s="1" t="s">
        <v>91</v>
      </c>
      <c r="D6198" s="1" t="s">
        <v>14</v>
      </c>
      <c r="E6198" s="1" t="s">
        <v>9</v>
      </c>
      <c r="F6198" s="2">
        <v>41724</v>
      </c>
      <c r="G6198" s="1" t="s">
        <v>6406</v>
      </c>
      <c r="H6198" s="3">
        <f>[1]!Capstone_Sales_Data[[#This Row],[Ship Date]]-[1]!Capstone_Sales_Data[[#This Row],[Order Date]]</f>
        <v>35</v>
      </c>
      <c r="I6198" s="2">
        <v>41759</v>
      </c>
      <c r="J6198" s="3">
        <v>4191</v>
      </c>
      <c r="K6198" s="4">
        <v>9.33</v>
      </c>
      <c r="L6198" s="4">
        <v>6.92</v>
      </c>
      <c r="M6198" s="4">
        <v>39102.03</v>
      </c>
      <c r="N6198" s="4">
        <v>29001.72</v>
      </c>
      <c r="O6198" s="4">
        <v>10100.31</v>
      </c>
      <c r="P6198" s="5">
        <f>[1]!Capstone_Sales_Data[[#This Row],[Total Profit]]/[1]!Capstone_Sales_Data[[#This Row],[Total Revenue]]</f>
        <v>0.25830653804930331</v>
      </c>
    </row>
    <row r="6199" spans="1:16" x14ac:dyDescent="0.35">
      <c r="A6199" t="s">
        <v>11</v>
      </c>
      <c r="B6199" t="s">
        <v>307</v>
      </c>
      <c r="C6199" t="s">
        <v>47</v>
      </c>
      <c r="D6199" t="s">
        <v>14</v>
      </c>
      <c r="E6199" t="s">
        <v>4</v>
      </c>
      <c r="F6199" s="6">
        <v>41894</v>
      </c>
      <c r="G6199" t="s">
        <v>6407</v>
      </c>
      <c r="H6199" s="7">
        <f>[1]!Capstone_Sales_Data[[#This Row],[Ship Date]]-[1]!Capstone_Sales_Data[[#This Row],[Order Date]]</f>
        <v>36</v>
      </c>
      <c r="I6199" s="6">
        <v>41930</v>
      </c>
      <c r="J6199" s="7">
        <v>8937</v>
      </c>
      <c r="K6199" s="8">
        <v>109.28</v>
      </c>
      <c r="L6199" s="8">
        <v>35.840000000000003</v>
      </c>
      <c r="M6199" s="8">
        <v>976635.36</v>
      </c>
      <c r="N6199" s="8">
        <v>320302.08000000002</v>
      </c>
      <c r="O6199" s="8">
        <v>656333.28</v>
      </c>
      <c r="P6199" s="9">
        <f>[1]!Capstone_Sales_Data[[#This Row],[Total Profit]]/[1]!Capstone_Sales_Data[[#This Row],[Total Revenue]]</f>
        <v>0.67203513909224011</v>
      </c>
    </row>
    <row r="6200" spans="1:16" x14ac:dyDescent="0.35">
      <c r="A6200" s="1" t="s">
        <v>0</v>
      </c>
      <c r="B6200" s="1" t="s">
        <v>563</v>
      </c>
      <c r="C6200" s="1" t="s">
        <v>63</v>
      </c>
      <c r="D6200" s="1" t="s">
        <v>14</v>
      </c>
      <c r="E6200" s="1" t="s">
        <v>4</v>
      </c>
      <c r="F6200" s="2">
        <v>40494</v>
      </c>
      <c r="G6200" s="1" t="s">
        <v>6408</v>
      </c>
      <c r="H6200" s="3">
        <f>[1]!Capstone_Sales_Data[[#This Row],[Ship Date]]-[1]!Capstone_Sales_Data[[#This Row],[Order Date]]</f>
        <v>1</v>
      </c>
      <c r="I6200" s="2">
        <v>40495</v>
      </c>
      <c r="J6200" s="3">
        <v>3723</v>
      </c>
      <c r="K6200" s="4">
        <v>437.2</v>
      </c>
      <c r="L6200" s="4">
        <v>263.33</v>
      </c>
      <c r="M6200" s="4">
        <v>1627695.6</v>
      </c>
      <c r="N6200" s="4">
        <v>980377.59</v>
      </c>
      <c r="O6200" s="4">
        <v>647318.01</v>
      </c>
      <c r="P6200" s="5">
        <f>[1]!Capstone_Sales_Data[[#This Row],[Total Profit]]/[1]!Capstone_Sales_Data[[#This Row],[Total Revenue]]</f>
        <v>0.39768984446477584</v>
      </c>
    </row>
    <row r="6201" spans="1:16" x14ac:dyDescent="0.35">
      <c r="A6201" t="s">
        <v>6</v>
      </c>
      <c r="B6201" t="s">
        <v>153</v>
      </c>
      <c r="C6201" t="s">
        <v>31</v>
      </c>
      <c r="D6201" t="s">
        <v>14</v>
      </c>
      <c r="E6201" t="s">
        <v>9</v>
      </c>
      <c r="F6201" s="6">
        <v>41646</v>
      </c>
      <c r="G6201" t="s">
        <v>6409</v>
      </c>
      <c r="H6201" s="7">
        <f>[1]!Capstone_Sales_Data[[#This Row],[Ship Date]]-[1]!Capstone_Sales_Data[[#This Row],[Order Date]]</f>
        <v>3</v>
      </c>
      <c r="I6201" s="6">
        <v>41649</v>
      </c>
      <c r="J6201" s="7">
        <v>1054</v>
      </c>
      <c r="K6201" s="8">
        <v>421.89</v>
      </c>
      <c r="L6201" s="8">
        <v>364.69</v>
      </c>
      <c r="M6201" s="8">
        <v>444672.06</v>
      </c>
      <c r="N6201" s="8">
        <v>384383.26</v>
      </c>
      <c r="O6201" s="8">
        <v>60288.800000000003</v>
      </c>
      <c r="P6201" s="9">
        <f>[1]!Capstone_Sales_Data[[#This Row],[Total Profit]]/[1]!Capstone_Sales_Data[[#This Row],[Total Revenue]]</f>
        <v>0.13558036455000119</v>
      </c>
    </row>
    <row r="6202" spans="1:16" x14ac:dyDescent="0.35">
      <c r="A6202" s="1" t="s">
        <v>11</v>
      </c>
      <c r="B6202" s="1" t="s">
        <v>329</v>
      </c>
      <c r="C6202" s="1" t="s">
        <v>58</v>
      </c>
      <c r="D6202" s="1" t="s">
        <v>14</v>
      </c>
      <c r="E6202" s="1" t="s">
        <v>9</v>
      </c>
      <c r="F6202" s="2">
        <v>41565</v>
      </c>
      <c r="G6202" s="1" t="s">
        <v>6410</v>
      </c>
      <c r="H6202" s="3">
        <f>[1]!Capstone_Sales_Data[[#This Row],[Ship Date]]-[1]!Capstone_Sales_Data[[#This Row],[Order Date]]</f>
        <v>25</v>
      </c>
      <c r="I6202" s="2">
        <v>41590</v>
      </c>
      <c r="J6202" s="3">
        <v>5466</v>
      </c>
      <c r="K6202" s="4">
        <v>81.73</v>
      </c>
      <c r="L6202" s="4">
        <v>56.67</v>
      </c>
      <c r="M6202" s="4">
        <v>446736.18</v>
      </c>
      <c r="N6202" s="4">
        <v>309758.21999999997</v>
      </c>
      <c r="O6202" s="4">
        <v>136977.96</v>
      </c>
      <c r="P6202" s="5">
        <f>[1]!Capstone_Sales_Data[[#This Row],[Total Profit]]/[1]!Capstone_Sales_Data[[#This Row],[Total Revenue]]</f>
        <v>0.30661935641747218</v>
      </c>
    </row>
    <row r="6203" spans="1:16" x14ac:dyDescent="0.35">
      <c r="A6203" t="s">
        <v>6</v>
      </c>
      <c r="B6203" t="s">
        <v>186</v>
      </c>
      <c r="C6203" t="s">
        <v>63</v>
      </c>
      <c r="D6203" t="s">
        <v>14</v>
      </c>
      <c r="E6203" t="s">
        <v>22</v>
      </c>
      <c r="F6203" s="6">
        <v>41004</v>
      </c>
      <c r="G6203" t="s">
        <v>6411</v>
      </c>
      <c r="H6203" s="7">
        <f>[1]!Capstone_Sales_Data[[#This Row],[Ship Date]]-[1]!Capstone_Sales_Data[[#This Row],[Order Date]]</f>
        <v>38</v>
      </c>
      <c r="I6203" s="6">
        <v>41042</v>
      </c>
      <c r="J6203" s="7">
        <v>8525</v>
      </c>
      <c r="K6203" s="8">
        <v>437.2</v>
      </c>
      <c r="L6203" s="8">
        <v>263.33</v>
      </c>
      <c r="M6203" s="8">
        <v>3727130</v>
      </c>
      <c r="N6203" s="8">
        <v>2244888.25</v>
      </c>
      <c r="O6203" s="8">
        <v>1482241.75</v>
      </c>
      <c r="P6203" s="9">
        <f>[1]!Capstone_Sales_Data[[#This Row],[Total Profit]]/[1]!Capstone_Sales_Data[[#This Row],[Total Revenue]]</f>
        <v>0.39768984446477584</v>
      </c>
    </row>
    <row r="6204" spans="1:16" x14ac:dyDescent="0.35">
      <c r="A6204" s="1" t="s">
        <v>176</v>
      </c>
      <c r="B6204" s="1" t="s">
        <v>177</v>
      </c>
      <c r="C6204" s="1" t="s">
        <v>28</v>
      </c>
      <c r="D6204" s="1" t="s">
        <v>14</v>
      </c>
      <c r="E6204" s="1" t="s">
        <v>9</v>
      </c>
      <c r="F6204" s="2">
        <v>41102</v>
      </c>
      <c r="G6204" s="1" t="s">
        <v>6412</v>
      </c>
      <c r="H6204" s="3">
        <f>[1]!Capstone_Sales_Data[[#This Row],[Ship Date]]-[1]!Capstone_Sales_Data[[#This Row],[Order Date]]</f>
        <v>29</v>
      </c>
      <c r="I6204" s="2">
        <v>41131</v>
      </c>
      <c r="J6204" s="3">
        <v>3832</v>
      </c>
      <c r="K6204" s="4">
        <v>255.28</v>
      </c>
      <c r="L6204" s="4">
        <v>159.41999999999999</v>
      </c>
      <c r="M6204" s="4">
        <v>978232.96</v>
      </c>
      <c r="N6204" s="4">
        <v>610897.43999999994</v>
      </c>
      <c r="O6204" s="4">
        <v>367335.52</v>
      </c>
      <c r="P6204" s="5">
        <f>[1]!Capstone_Sales_Data[[#This Row],[Total Profit]]/[1]!Capstone_Sales_Data[[#This Row],[Total Revenue]]</f>
        <v>0.37550924475086184</v>
      </c>
    </row>
    <row r="6205" spans="1:16" x14ac:dyDescent="0.35">
      <c r="A6205" t="s">
        <v>6</v>
      </c>
      <c r="B6205" t="s">
        <v>111</v>
      </c>
      <c r="C6205" t="s">
        <v>47</v>
      </c>
      <c r="D6205" t="s">
        <v>14</v>
      </c>
      <c r="E6205" t="s">
        <v>38</v>
      </c>
      <c r="F6205" s="6">
        <v>42009</v>
      </c>
      <c r="G6205" t="s">
        <v>6413</v>
      </c>
      <c r="H6205" s="7">
        <f>[1]!Capstone_Sales_Data[[#This Row],[Ship Date]]-[1]!Capstone_Sales_Data[[#This Row],[Order Date]]</f>
        <v>22</v>
      </c>
      <c r="I6205" s="6">
        <v>42031</v>
      </c>
      <c r="J6205" s="7">
        <v>2015</v>
      </c>
      <c r="K6205" s="8">
        <v>109.28</v>
      </c>
      <c r="L6205" s="8">
        <v>35.840000000000003</v>
      </c>
      <c r="M6205" s="8">
        <v>220199.2</v>
      </c>
      <c r="N6205" s="8">
        <v>72217.600000000006</v>
      </c>
      <c r="O6205" s="8">
        <v>147981.6</v>
      </c>
      <c r="P6205" s="9">
        <f>[1]!Capstone_Sales_Data[[#This Row],[Total Profit]]/[1]!Capstone_Sales_Data[[#This Row],[Total Revenue]]</f>
        <v>0.67203513909224011</v>
      </c>
    </row>
    <row r="6206" spans="1:16" x14ac:dyDescent="0.35">
      <c r="A6206" s="1" t="s">
        <v>6</v>
      </c>
      <c r="B6206" s="1" t="s">
        <v>156</v>
      </c>
      <c r="C6206" s="1" t="s">
        <v>51</v>
      </c>
      <c r="D6206" s="1" t="s">
        <v>14</v>
      </c>
      <c r="E6206" s="1" t="s">
        <v>4</v>
      </c>
      <c r="F6206" s="2">
        <v>41493</v>
      </c>
      <c r="G6206" s="1" t="s">
        <v>6414</v>
      </c>
      <c r="H6206" s="3">
        <f>[1]!Capstone_Sales_Data[[#This Row],[Ship Date]]-[1]!Capstone_Sales_Data[[#This Row],[Order Date]]</f>
        <v>3</v>
      </c>
      <c r="I6206" s="2">
        <v>41496</v>
      </c>
      <c r="J6206" s="3">
        <v>5737</v>
      </c>
      <c r="K6206" s="4">
        <v>152.58000000000001</v>
      </c>
      <c r="L6206" s="4">
        <v>97.44</v>
      </c>
      <c r="M6206" s="4">
        <v>875351.46</v>
      </c>
      <c r="N6206" s="4">
        <v>559013.28</v>
      </c>
      <c r="O6206" s="4">
        <v>316338.18</v>
      </c>
      <c r="P6206" s="5">
        <f>[1]!Capstone_Sales_Data[[#This Row],[Total Profit]]/[1]!Capstone_Sales_Data[[#This Row],[Total Revenue]]</f>
        <v>0.36138419189933152</v>
      </c>
    </row>
    <row r="6207" spans="1:16" x14ac:dyDescent="0.35">
      <c r="A6207" t="s">
        <v>0</v>
      </c>
      <c r="B6207" t="s">
        <v>865</v>
      </c>
      <c r="C6207" t="s">
        <v>28</v>
      </c>
      <c r="D6207" t="s">
        <v>3</v>
      </c>
      <c r="E6207" t="s">
        <v>4</v>
      </c>
      <c r="F6207" s="6">
        <v>41864</v>
      </c>
      <c r="G6207" t="s">
        <v>6415</v>
      </c>
      <c r="H6207" s="7">
        <f>[1]!Capstone_Sales_Data[[#This Row],[Ship Date]]-[1]!Capstone_Sales_Data[[#This Row],[Order Date]]</f>
        <v>0</v>
      </c>
      <c r="I6207" s="6">
        <v>41864</v>
      </c>
      <c r="J6207" s="7">
        <v>4688</v>
      </c>
      <c r="K6207" s="8">
        <v>255.28</v>
      </c>
      <c r="L6207" s="8">
        <v>159.41999999999999</v>
      </c>
      <c r="M6207" s="8">
        <v>1196752.6399999999</v>
      </c>
      <c r="N6207" s="8">
        <v>747360.96</v>
      </c>
      <c r="O6207" s="8">
        <v>449391.68</v>
      </c>
      <c r="P6207" s="9">
        <f>[1]!Capstone_Sales_Data[[#This Row],[Total Profit]]/[1]!Capstone_Sales_Data[[#This Row],[Total Revenue]]</f>
        <v>0.37550924475086184</v>
      </c>
    </row>
    <row r="6208" spans="1:16" x14ac:dyDescent="0.35">
      <c r="A6208" s="1" t="s">
        <v>0</v>
      </c>
      <c r="B6208" s="1" t="s">
        <v>563</v>
      </c>
      <c r="C6208" s="1" t="s">
        <v>13</v>
      </c>
      <c r="D6208" s="1" t="s">
        <v>14</v>
      </c>
      <c r="E6208" s="1" t="s">
        <v>38</v>
      </c>
      <c r="F6208" s="2">
        <v>40285</v>
      </c>
      <c r="G6208" s="1" t="s">
        <v>6416</v>
      </c>
      <c r="H6208" s="3">
        <f>[1]!Capstone_Sales_Data[[#This Row],[Ship Date]]-[1]!Capstone_Sales_Data[[#This Row],[Order Date]]</f>
        <v>50</v>
      </c>
      <c r="I6208" s="2">
        <v>40335</v>
      </c>
      <c r="J6208" s="3">
        <v>594</v>
      </c>
      <c r="K6208" s="4">
        <v>154.06</v>
      </c>
      <c r="L6208" s="4">
        <v>90.93</v>
      </c>
      <c r="M6208" s="4">
        <v>91511.64</v>
      </c>
      <c r="N6208" s="4">
        <v>54012.42</v>
      </c>
      <c r="O6208" s="4">
        <v>37499.22</v>
      </c>
      <c r="P6208" s="5">
        <f>[1]!Capstone_Sales_Data[[#This Row],[Total Profit]]/[1]!Capstone_Sales_Data[[#This Row],[Total Revenue]]</f>
        <v>0.40977541217707386</v>
      </c>
    </row>
    <row r="6209" spans="1:16" x14ac:dyDescent="0.35">
      <c r="A6209" t="s">
        <v>0</v>
      </c>
      <c r="B6209" t="s">
        <v>1582</v>
      </c>
      <c r="C6209" t="s">
        <v>2</v>
      </c>
      <c r="D6209" t="s">
        <v>3</v>
      </c>
      <c r="E6209" t="s">
        <v>9</v>
      </c>
      <c r="F6209" s="6">
        <v>41227</v>
      </c>
      <c r="G6209" t="s">
        <v>6417</v>
      </c>
      <c r="H6209" s="7">
        <f>[1]!Capstone_Sales_Data[[#This Row],[Ship Date]]-[1]!Capstone_Sales_Data[[#This Row],[Order Date]]</f>
        <v>29</v>
      </c>
      <c r="I6209" s="6">
        <v>41256</v>
      </c>
      <c r="J6209" s="7">
        <v>2208</v>
      </c>
      <c r="K6209" s="8">
        <v>651.21</v>
      </c>
      <c r="L6209" s="8">
        <v>524.96</v>
      </c>
      <c r="M6209" s="8">
        <v>1437871.68</v>
      </c>
      <c r="N6209" s="8">
        <v>1159111.6799999999</v>
      </c>
      <c r="O6209" s="8">
        <v>278760</v>
      </c>
      <c r="P6209" s="9">
        <f>[1]!Capstone_Sales_Data[[#This Row],[Total Profit]]/[1]!Capstone_Sales_Data[[#This Row],[Total Revenue]]</f>
        <v>0.19386987300563568</v>
      </c>
    </row>
    <row r="6210" spans="1:16" x14ac:dyDescent="0.35">
      <c r="A6210" s="1" t="s">
        <v>0</v>
      </c>
      <c r="B6210" s="1" t="s">
        <v>218</v>
      </c>
      <c r="C6210" s="1" t="s">
        <v>13</v>
      </c>
      <c r="D6210" s="1" t="s">
        <v>14</v>
      </c>
      <c r="E6210" s="1" t="s">
        <v>38</v>
      </c>
      <c r="F6210" s="2">
        <v>41249</v>
      </c>
      <c r="G6210" s="1" t="s">
        <v>6418</v>
      </c>
      <c r="H6210" s="3">
        <f>[1]!Capstone_Sales_Data[[#This Row],[Ship Date]]-[1]!Capstone_Sales_Data[[#This Row],[Order Date]]</f>
        <v>30</v>
      </c>
      <c r="I6210" s="2">
        <v>41279</v>
      </c>
      <c r="J6210" s="3">
        <v>317</v>
      </c>
      <c r="K6210" s="4">
        <v>154.06</v>
      </c>
      <c r="L6210" s="4">
        <v>90.93</v>
      </c>
      <c r="M6210" s="4">
        <v>48837.02</v>
      </c>
      <c r="N6210" s="4">
        <v>28824.81</v>
      </c>
      <c r="O6210" s="4">
        <v>20012.21</v>
      </c>
      <c r="P6210" s="5">
        <f>[1]!Capstone_Sales_Data[[#This Row],[Total Profit]]/[1]!Capstone_Sales_Data[[#This Row],[Total Revenue]]</f>
        <v>0.40977541217707386</v>
      </c>
    </row>
    <row r="6211" spans="1:16" x14ac:dyDescent="0.35">
      <c r="A6211" t="s">
        <v>6</v>
      </c>
      <c r="B6211" t="s">
        <v>133</v>
      </c>
      <c r="C6211" t="s">
        <v>2</v>
      </c>
      <c r="D6211" t="s">
        <v>14</v>
      </c>
      <c r="E6211" t="s">
        <v>9</v>
      </c>
      <c r="F6211" s="6">
        <v>41450</v>
      </c>
      <c r="G6211" t="s">
        <v>6419</v>
      </c>
      <c r="H6211" s="7">
        <f>[1]!Capstone_Sales_Data[[#This Row],[Ship Date]]-[1]!Capstone_Sales_Data[[#This Row],[Order Date]]</f>
        <v>30</v>
      </c>
      <c r="I6211" s="6">
        <v>41480</v>
      </c>
      <c r="J6211" s="7">
        <v>2738</v>
      </c>
      <c r="K6211" s="8">
        <v>651.21</v>
      </c>
      <c r="L6211" s="8">
        <v>524.96</v>
      </c>
      <c r="M6211" s="8">
        <v>1783012.98</v>
      </c>
      <c r="N6211" s="8">
        <v>1437340.48</v>
      </c>
      <c r="O6211" s="8">
        <v>345672.5</v>
      </c>
      <c r="P6211" s="9">
        <f>[1]!Capstone_Sales_Data[[#This Row],[Total Profit]]/[1]!Capstone_Sales_Data[[#This Row],[Total Revenue]]</f>
        <v>0.19386987300563566</v>
      </c>
    </row>
    <row r="6212" spans="1:16" x14ac:dyDescent="0.35">
      <c r="A6212" s="1" t="s">
        <v>6</v>
      </c>
      <c r="B6212" s="1" t="s">
        <v>202</v>
      </c>
      <c r="C6212" s="1" t="s">
        <v>31</v>
      </c>
      <c r="D6212" s="1" t="s">
        <v>3</v>
      </c>
      <c r="E6212" s="1" t="s">
        <v>9</v>
      </c>
      <c r="F6212" s="2">
        <v>40550</v>
      </c>
      <c r="G6212" s="1" t="s">
        <v>6420</v>
      </c>
      <c r="H6212" s="3">
        <f>[1]!Capstone_Sales_Data[[#This Row],[Ship Date]]-[1]!Capstone_Sales_Data[[#This Row],[Order Date]]</f>
        <v>21</v>
      </c>
      <c r="I6212" s="2">
        <v>40571</v>
      </c>
      <c r="J6212" s="3">
        <v>9321</v>
      </c>
      <c r="K6212" s="4">
        <v>421.89</v>
      </c>
      <c r="L6212" s="4">
        <v>364.69</v>
      </c>
      <c r="M6212" s="4">
        <v>3932436.69</v>
      </c>
      <c r="N6212" s="4">
        <v>3399275.49</v>
      </c>
      <c r="O6212" s="4">
        <v>533161.19999999995</v>
      </c>
      <c r="P6212" s="5">
        <f>[1]!Capstone_Sales_Data[[#This Row],[Total Profit]]/[1]!Capstone_Sales_Data[[#This Row],[Total Revenue]]</f>
        <v>0.13558036455000116</v>
      </c>
    </row>
    <row r="6213" spans="1:16" x14ac:dyDescent="0.35">
      <c r="A6213" t="s">
        <v>0</v>
      </c>
      <c r="B6213" t="s">
        <v>420</v>
      </c>
      <c r="C6213" t="s">
        <v>51</v>
      </c>
      <c r="D6213" t="s">
        <v>14</v>
      </c>
      <c r="E6213" t="s">
        <v>38</v>
      </c>
      <c r="F6213" s="6">
        <v>41808</v>
      </c>
      <c r="G6213" t="s">
        <v>6421</v>
      </c>
      <c r="H6213" s="7">
        <f>[1]!Capstone_Sales_Data[[#This Row],[Ship Date]]-[1]!Capstone_Sales_Data[[#This Row],[Order Date]]</f>
        <v>34</v>
      </c>
      <c r="I6213" s="6">
        <v>41842</v>
      </c>
      <c r="J6213" s="7">
        <v>6944</v>
      </c>
      <c r="K6213" s="8">
        <v>152.58000000000001</v>
      </c>
      <c r="L6213" s="8">
        <v>97.44</v>
      </c>
      <c r="M6213" s="8">
        <v>1059515.52</v>
      </c>
      <c r="N6213" s="8">
        <v>676623.35999999999</v>
      </c>
      <c r="O6213" s="8">
        <v>382892.16</v>
      </c>
      <c r="P6213" s="9">
        <f>[1]!Capstone_Sales_Data[[#This Row],[Total Profit]]/[1]!Capstone_Sales_Data[[#This Row],[Total Revenue]]</f>
        <v>0.36138419189933146</v>
      </c>
    </row>
    <row r="6214" spans="1:16" x14ac:dyDescent="0.35">
      <c r="A6214" s="1" t="s">
        <v>6</v>
      </c>
      <c r="B6214" s="1" t="s">
        <v>390</v>
      </c>
      <c r="C6214" s="1" t="s">
        <v>91</v>
      </c>
      <c r="D6214" s="1" t="s">
        <v>3</v>
      </c>
      <c r="E6214" s="1" t="s">
        <v>4</v>
      </c>
      <c r="F6214" s="2">
        <v>40574</v>
      </c>
      <c r="G6214" s="1" t="s">
        <v>6422</v>
      </c>
      <c r="H6214" s="3">
        <f>[1]!Capstone_Sales_Data[[#This Row],[Ship Date]]-[1]!Capstone_Sales_Data[[#This Row],[Order Date]]</f>
        <v>11</v>
      </c>
      <c r="I6214" s="2">
        <v>40585</v>
      </c>
      <c r="J6214" s="3">
        <v>4519</v>
      </c>
      <c r="K6214" s="4">
        <v>9.33</v>
      </c>
      <c r="L6214" s="4">
        <v>6.92</v>
      </c>
      <c r="M6214" s="4">
        <v>42162.27</v>
      </c>
      <c r="N6214" s="4">
        <v>31271.48</v>
      </c>
      <c r="O6214" s="4">
        <v>10890.79</v>
      </c>
      <c r="P6214" s="5">
        <f>[1]!Capstone_Sales_Data[[#This Row],[Total Profit]]/[1]!Capstone_Sales_Data[[#This Row],[Total Revenue]]</f>
        <v>0.25830653804930337</v>
      </c>
    </row>
    <row r="6215" spans="1:16" x14ac:dyDescent="0.35">
      <c r="A6215" t="s">
        <v>6</v>
      </c>
      <c r="B6215" t="s">
        <v>312</v>
      </c>
      <c r="C6215" t="s">
        <v>17</v>
      </c>
      <c r="D6215" t="s">
        <v>3</v>
      </c>
      <c r="E6215" t="s">
        <v>22</v>
      </c>
      <c r="F6215" s="6">
        <v>42268</v>
      </c>
      <c r="G6215" t="s">
        <v>6423</v>
      </c>
      <c r="H6215" s="7">
        <f>[1]!Capstone_Sales_Data[[#This Row],[Ship Date]]-[1]!Capstone_Sales_Data[[#This Row],[Order Date]]</f>
        <v>35</v>
      </c>
      <c r="I6215" s="6">
        <v>42303</v>
      </c>
      <c r="J6215" s="7">
        <v>7988</v>
      </c>
      <c r="K6215" s="8">
        <v>668.27</v>
      </c>
      <c r="L6215" s="8">
        <v>502.54</v>
      </c>
      <c r="M6215" s="8">
        <v>5338140.76</v>
      </c>
      <c r="N6215" s="8">
        <v>4014289.52</v>
      </c>
      <c r="O6215" s="8">
        <v>1323851.24</v>
      </c>
      <c r="P6215" s="9">
        <f>[1]!Capstone_Sales_Data[[#This Row],[Total Profit]]/[1]!Capstone_Sales_Data[[#This Row],[Total Revenue]]</f>
        <v>0.24799856345489099</v>
      </c>
    </row>
    <row r="6216" spans="1:16" x14ac:dyDescent="0.35">
      <c r="A6216" s="1" t="s">
        <v>6</v>
      </c>
      <c r="B6216" s="1" t="s">
        <v>137</v>
      </c>
      <c r="C6216" s="1" t="s">
        <v>17</v>
      </c>
      <c r="D6216" s="1" t="s">
        <v>3</v>
      </c>
      <c r="E6216" s="1" t="s">
        <v>9</v>
      </c>
      <c r="F6216" s="2">
        <v>41636</v>
      </c>
      <c r="G6216" s="1" t="s">
        <v>6424</v>
      </c>
      <c r="H6216" s="3">
        <f>[1]!Capstone_Sales_Data[[#This Row],[Ship Date]]-[1]!Capstone_Sales_Data[[#This Row],[Order Date]]</f>
        <v>0</v>
      </c>
      <c r="I6216" s="2">
        <v>41636</v>
      </c>
      <c r="J6216" s="3">
        <v>5325</v>
      </c>
      <c r="K6216" s="4">
        <v>668.27</v>
      </c>
      <c r="L6216" s="4">
        <v>502.54</v>
      </c>
      <c r="M6216" s="4">
        <v>3558537.75</v>
      </c>
      <c r="N6216" s="4">
        <v>2676025.5</v>
      </c>
      <c r="O6216" s="4">
        <v>882512.25</v>
      </c>
      <c r="P6216" s="5">
        <f>[1]!Capstone_Sales_Data[[#This Row],[Total Profit]]/[1]!Capstone_Sales_Data[[#This Row],[Total Revenue]]</f>
        <v>0.24799856345489099</v>
      </c>
    </row>
    <row r="6217" spans="1:16" x14ac:dyDescent="0.35">
      <c r="A6217" t="s">
        <v>33</v>
      </c>
      <c r="B6217" t="s">
        <v>86</v>
      </c>
      <c r="C6217" t="s">
        <v>91</v>
      </c>
      <c r="D6217" t="s">
        <v>14</v>
      </c>
      <c r="E6217" t="s">
        <v>4</v>
      </c>
      <c r="F6217" s="6">
        <v>40725</v>
      </c>
      <c r="G6217" t="s">
        <v>6425</v>
      </c>
      <c r="H6217" s="7">
        <f>[1]!Capstone_Sales_Data[[#This Row],[Ship Date]]-[1]!Capstone_Sales_Data[[#This Row],[Order Date]]</f>
        <v>42</v>
      </c>
      <c r="I6217" s="6">
        <v>40767</v>
      </c>
      <c r="J6217" s="7">
        <v>1536</v>
      </c>
      <c r="K6217" s="8">
        <v>9.33</v>
      </c>
      <c r="L6217" s="8">
        <v>6.92</v>
      </c>
      <c r="M6217" s="8">
        <v>14330.88</v>
      </c>
      <c r="N6217" s="8">
        <v>10629.12</v>
      </c>
      <c r="O6217" s="8">
        <v>3701.76</v>
      </c>
      <c r="P6217" s="9">
        <f>[1]!Capstone_Sales_Data[[#This Row],[Total Profit]]/[1]!Capstone_Sales_Data[[#This Row],[Total Revenue]]</f>
        <v>0.25830653804930337</v>
      </c>
    </row>
    <row r="6218" spans="1:16" x14ac:dyDescent="0.35">
      <c r="A6218" s="1" t="s">
        <v>24</v>
      </c>
      <c r="B6218" s="1" t="s">
        <v>414</v>
      </c>
      <c r="C6218" s="1" t="s">
        <v>47</v>
      </c>
      <c r="D6218" s="1" t="s">
        <v>14</v>
      </c>
      <c r="E6218" s="1" t="s">
        <v>9</v>
      </c>
      <c r="F6218" s="2">
        <v>41974</v>
      </c>
      <c r="G6218" s="1" t="s">
        <v>6426</v>
      </c>
      <c r="H6218" s="3">
        <f>[1]!Capstone_Sales_Data[[#This Row],[Ship Date]]-[1]!Capstone_Sales_Data[[#This Row],[Order Date]]</f>
        <v>4</v>
      </c>
      <c r="I6218" s="2">
        <v>41978</v>
      </c>
      <c r="J6218" s="3">
        <v>3655</v>
      </c>
      <c r="K6218" s="4">
        <v>109.28</v>
      </c>
      <c r="L6218" s="4">
        <v>35.840000000000003</v>
      </c>
      <c r="M6218" s="4">
        <v>399418.4</v>
      </c>
      <c r="N6218" s="4">
        <v>130995.2</v>
      </c>
      <c r="O6218" s="4">
        <v>268423.2</v>
      </c>
      <c r="P6218" s="5">
        <f>[1]!Capstone_Sales_Data[[#This Row],[Total Profit]]/[1]!Capstone_Sales_Data[[#This Row],[Total Revenue]]</f>
        <v>0.67203513909224011</v>
      </c>
    </row>
    <row r="6219" spans="1:16" x14ac:dyDescent="0.35">
      <c r="A6219" t="s">
        <v>24</v>
      </c>
      <c r="B6219" t="s">
        <v>27</v>
      </c>
      <c r="C6219" t="s">
        <v>28</v>
      </c>
      <c r="D6219" t="s">
        <v>14</v>
      </c>
      <c r="E6219" t="s">
        <v>38</v>
      </c>
      <c r="F6219" s="6">
        <v>41294</v>
      </c>
      <c r="G6219" t="s">
        <v>6427</v>
      </c>
      <c r="H6219" s="7">
        <f>[1]!Capstone_Sales_Data[[#This Row],[Ship Date]]-[1]!Capstone_Sales_Data[[#This Row],[Order Date]]</f>
        <v>23</v>
      </c>
      <c r="I6219" s="6">
        <v>41317</v>
      </c>
      <c r="J6219" s="7">
        <v>5750</v>
      </c>
      <c r="K6219" s="8">
        <v>255.28</v>
      </c>
      <c r="L6219" s="8">
        <v>159.41999999999999</v>
      </c>
      <c r="M6219" s="8">
        <v>1467860</v>
      </c>
      <c r="N6219" s="8">
        <v>916665</v>
      </c>
      <c r="O6219" s="8">
        <v>551195</v>
      </c>
      <c r="P6219" s="9">
        <f>[1]!Capstone_Sales_Data[[#This Row],[Total Profit]]/[1]!Capstone_Sales_Data[[#This Row],[Total Revenue]]</f>
        <v>0.37550924475086178</v>
      </c>
    </row>
    <row r="6220" spans="1:16" x14ac:dyDescent="0.35">
      <c r="A6220" s="1" t="s">
        <v>0</v>
      </c>
      <c r="B6220" s="1" t="s">
        <v>364</v>
      </c>
      <c r="C6220" s="1" t="s">
        <v>63</v>
      </c>
      <c r="D6220" s="1" t="s">
        <v>3</v>
      </c>
      <c r="E6220" s="1" t="s">
        <v>38</v>
      </c>
      <c r="F6220" s="2">
        <v>40518</v>
      </c>
      <c r="G6220" s="1" t="s">
        <v>6428</v>
      </c>
      <c r="H6220" s="3">
        <f>[1]!Capstone_Sales_Data[[#This Row],[Ship Date]]-[1]!Capstone_Sales_Data[[#This Row],[Order Date]]</f>
        <v>48</v>
      </c>
      <c r="I6220" s="2">
        <v>40566</v>
      </c>
      <c r="J6220" s="3">
        <v>3921</v>
      </c>
      <c r="K6220" s="4">
        <v>437.2</v>
      </c>
      <c r="L6220" s="4">
        <v>263.33</v>
      </c>
      <c r="M6220" s="4">
        <v>1714261.2</v>
      </c>
      <c r="N6220" s="4">
        <v>1032516.93</v>
      </c>
      <c r="O6220" s="4">
        <v>681744.27</v>
      </c>
      <c r="P6220" s="5">
        <f>[1]!Capstone_Sales_Data[[#This Row],[Total Profit]]/[1]!Capstone_Sales_Data[[#This Row],[Total Revenue]]</f>
        <v>0.39768984446477584</v>
      </c>
    </row>
    <row r="6221" spans="1:16" x14ac:dyDescent="0.35">
      <c r="A6221" t="s">
        <v>24</v>
      </c>
      <c r="B6221" t="s">
        <v>295</v>
      </c>
      <c r="C6221" t="s">
        <v>51</v>
      </c>
      <c r="D6221" t="s">
        <v>3</v>
      </c>
      <c r="E6221" t="s">
        <v>9</v>
      </c>
      <c r="F6221" s="6">
        <v>40485</v>
      </c>
      <c r="G6221" t="s">
        <v>6429</v>
      </c>
      <c r="H6221" s="7">
        <f>[1]!Capstone_Sales_Data[[#This Row],[Ship Date]]-[1]!Capstone_Sales_Data[[#This Row],[Order Date]]</f>
        <v>12</v>
      </c>
      <c r="I6221" s="6">
        <v>40497</v>
      </c>
      <c r="J6221" s="7">
        <v>1296</v>
      </c>
      <c r="K6221" s="8">
        <v>152.58000000000001</v>
      </c>
      <c r="L6221" s="8">
        <v>97.44</v>
      </c>
      <c r="M6221" s="8">
        <v>197743.68</v>
      </c>
      <c r="N6221" s="8">
        <v>126282.24000000001</v>
      </c>
      <c r="O6221" s="8">
        <v>71461.440000000002</v>
      </c>
      <c r="P6221" s="9">
        <f>[1]!Capstone_Sales_Data[[#This Row],[Total Profit]]/[1]!Capstone_Sales_Data[[#This Row],[Total Revenue]]</f>
        <v>0.36138419189933152</v>
      </c>
    </row>
    <row r="6222" spans="1:16" x14ac:dyDescent="0.35">
      <c r="A6222" s="1" t="s">
        <v>6</v>
      </c>
      <c r="B6222" s="1" t="s">
        <v>120</v>
      </c>
      <c r="C6222" s="1" t="s">
        <v>63</v>
      </c>
      <c r="D6222" s="1" t="s">
        <v>3</v>
      </c>
      <c r="E6222" s="1" t="s">
        <v>9</v>
      </c>
      <c r="F6222" s="2">
        <v>42423</v>
      </c>
      <c r="G6222" s="1" t="s">
        <v>6430</v>
      </c>
      <c r="H6222" s="3">
        <f>[1]!Capstone_Sales_Data[[#This Row],[Ship Date]]-[1]!Capstone_Sales_Data[[#This Row],[Order Date]]</f>
        <v>18</v>
      </c>
      <c r="I6222" s="2">
        <v>42441</v>
      </c>
      <c r="J6222" s="3">
        <v>3037</v>
      </c>
      <c r="K6222" s="4">
        <v>437.2</v>
      </c>
      <c r="L6222" s="4">
        <v>263.33</v>
      </c>
      <c r="M6222" s="4">
        <v>1327776.3999999999</v>
      </c>
      <c r="N6222" s="4">
        <v>799733.21</v>
      </c>
      <c r="O6222" s="4">
        <v>528043.18999999994</v>
      </c>
      <c r="P6222" s="5">
        <f>[1]!Capstone_Sales_Data[[#This Row],[Total Profit]]/[1]!Capstone_Sales_Data[[#This Row],[Total Revenue]]</f>
        <v>0.39768984446477584</v>
      </c>
    </row>
    <row r="6223" spans="1:16" x14ac:dyDescent="0.35">
      <c r="A6223" t="s">
        <v>0</v>
      </c>
      <c r="B6223" t="s">
        <v>284</v>
      </c>
      <c r="C6223" t="s">
        <v>58</v>
      </c>
      <c r="D6223" t="s">
        <v>14</v>
      </c>
      <c r="E6223" t="s">
        <v>4</v>
      </c>
      <c r="F6223" s="6">
        <v>41033</v>
      </c>
      <c r="G6223" t="s">
        <v>6431</v>
      </c>
      <c r="H6223" s="7">
        <f>[1]!Capstone_Sales_Data[[#This Row],[Ship Date]]-[1]!Capstone_Sales_Data[[#This Row],[Order Date]]</f>
        <v>3</v>
      </c>
      <c r="I6223" s="6">
        <v>41036</v>
      </c>
      <c r="J6223" s="7">
        <v>1337</v>
      </c>
      <c r="K6223" s="8">
        <v>81.73</v>
      </c>
      <c r="L6223" s="8">
        <v>56.67</v>
      </c>
      <c r="M6223" s="8">
        <v>109273.01</v>
      </c>
      <c r="N6223" s="8">
        <v>75767.789999999994</v>
      </c>
      <c r="O6223" s="8">
        <v>33505.22</v>
      </c>
      <c r="P6223" s="9">
        <f>[1]!Capstone_Sales_Data[[#This Row],[Total Profit]]/[1]!Capstone_Sales_Data[[#This Row],[Total Revenue]]</f>
        <v>0.30661935641747218</v>
      </c>
    </row>
    <row r="6224" spans="1:16" x14ac:dyDescent="0.35">
      <c r="A6224" s="1" t="s">
        <v>24</v>
      </c>
      <c r="B6224" s="1" t="s">
        <v>530</v>
      </c>
      <c r="C6224" s="1" t="s">
        <v>28</v>
      </c>
      <c r="D6224" s="1" t="s">
        <v>14</v>
      </c>
      <c r="E6224" s="1" t="s">
        <v>22</v>
      </c>
      <c r="F6224" s="2">
        <v>42470</v>
      </c>
      <c r="G6224" s="1" t="s">
        <v>6432</v>
      </c>
      <c r="H6224" s="3">
        <f>[1]!Capstone_Sales_Data[[#This Row],[Ship Date]]-[1]!Capstone_Sales_Data[[#This Row],[Order Date]]</f>
        <v>18</v>
      </c>
      <c r="I6224" s="2">
        <v>42488</v>
      </c>
      <c r="J6224" s="3">
        <v>419</v>
      </c>
      <c r="K6224" s="4">
        <v>255.28</v>
      </c>
      <c r="L6224" s="4">
        <v>159.41999999999999</v>
      </c>
      <c r="M6224" s="4">
        <v>106962.32</v>
      </c>
      <c r="N6224" s="4">
        <v>66796.98</v>
      </c>
      <c r="O6224" s="4">
        <v>40165.339999999997</v>
      </c>
      <c r="P6224" s="5">
        <f>[1]!Capstone_Sales_Data[[#This Row],[Total Profit]]/[1]!Capstone_Sales_Data[[#This Row],[Total Revenue]]</f>
        <v>0.37550924475086173</v>
      </c>
    </row>
    <row r="6225" spans="1:16" x14ac:dyDescent="0.35">
      <c r="A6225" t="s">
        <v>6</v>
      </c>
      <c r="B6225" t="s">
        <v>88</v>
      </c>
      <c r="C6225" t="s">
        <v>47</v>
      </c>
      <c r="D6225" t="s">
        <v>14</v>
      </c>
      <c r="E6225" t="s">
        <v>38</v>
      </c>
      <c r="F6225" s="6">
        <v>40830</v>
      </c>
      <c r="G6225" t="s">
        <v>6433</v>
      </c>
      <c r="H6225" s="7">
        <f>[1]!Capstone_Sales_Data[[#This Row],[Ship Date]]-[1]!Capstone_Sales_Data[[#This Row],[Order Date]]</f>
        <v>3</v>
      </c>
      <c r="I6225" s="6">
        <v>40833</v>
      </c>
      <c r="J6225" s="7">
        <v>1537</v>
      </c>
      <c r="K6225" s="8">
        <v>109.28</v>
      </c>
      <c r="L6225" s="8">
        <v>35.840000000000003</v>
      </c>
      <c r="M6225" s="8">
        <v>167963.36</v>
      </c>
      <c r="N6225" s="8">
        <v>55086.080000000002</v>
      </c>
      <c r="O6225" s="8">
        <v>112877.28</v>
      </c>
      <c r="P6225" s="9">
        <f>[1]!Capstone_Sales_Data[[#This Row],[Total Profit]]/[1]!Capstone_Sales_Data[[#This Row],[Total Revenue]]</f>
        <v>0.67203513909224022</v>
      </c>
    </row>
    <row r="6226" spans="1:16" x14ac:dyDescent="0.35">
      <c r="A6226" s="1" t="s">
        <v>24</v>
      </c>
      <c r="B6226" s="1" t="s">
        <v>214</v>
      </c>
      <c r="C6226" s="1" t="s">
        <v>58</v>
      </c>
      <c r="D6226" s="1" t="s">
        <v>3</v>
      </c>
      <c r="E6226" s="1" t="s">
        <v>4</v>
      </c>
      <c r="F6226" s="2">
        <v>41663</v>
      </c>
      <c r="G6226" s="1" t="s">
        <v>6434</v>
      </c>
      <c r="H6226" s="3">
        <f>[1]!Capstone_Sales_Data[[#This Row],[Ship Date]]-[1]!Capstone_Sales_Data[[#This Row],[Order Date]]</f>
        <v>10</v>
      </c>
      <c r="I6226" s="2">
        <v>41673</v>
      </c>
      <c r="J6226" s="3">
        <v>7979</v>
      </c>
      <c r="K6226" s="4">
        <v>81.73</v>
      </c>
      <c r="L6226" s="4">
        <v>56.67</v>
      </c>
      <c r="M6226" s="4">
        <v>652123.67000000004</v>
      </c>
      <c r="N6226" s="4">
        <v>452169.93</v>
      </c>
      <c r="O6226" s="4">
        <v>199953.74</v>
      </c>
      <c r="P6226" s="5">
        <f>[1]!Capstone_Sales_Data[[#This Row],[Total Profit]]/[1]!Capstone_Sales_Data[[#This Row],[Total Revenue]]</f>
        <v>0.30661935641747212</v>
      </c>
    </row>
    <row r="6227" spans="1:16" x14ac:dyDescent="0.35">
      <c r="A6227" t="s">
        <v>6</v>
      </c>
      <c r="B6227" t="s">
        <v>19</v>
      </c>
      <c r="C6227" t="s">
        <v>17</v>
      </c>
      <c r="D6227" t="s">
        <v>3</v>
      </c>
      <c r="E6227" t="s">
        <v>9</v>
      </c>
      <c r="F6227" s="6">
        <v>41227</v>
      </c>
      <c r="G6227" t="s">
        <v>6435</v>
      </c>
      <c r="H6227" s="7">
        <f>[1]!Capstone_Sales_Data[[#This Row],[Ship Date]]-[1]!Capstone_Sales_Data[[#This Row],[Order Date]]</f>
        <v>32</v>
      </c>
      <c r="I6227" s="6">
        <v>41259</v>
      </c>
      <c r="J6227" s="7">
        <v>61</v>
      </c>
      <c r="K6227" s="8">
        <v>668.27</v>
      </c>
      <c r="L6227" s="8">
        <v>502.54</v>
      </c>
      <c r="M6227" s="8">
        <v>40764.47</v>
      </c>
      <c r="N6227" s="8">
        <v>30654.94</v>
      </c>
      <c r="O6227" s="8">
        <v>10109.530000000001</v>
      </c>
      <c r="P6227" s="9">
        <f>[1]!Capstone_Sales_Data[[#This Row],[Total Profit]]/[1]!Capstone_Sales_Data[[#This Row],[Total Revenue]]</f>
        <v>0.24799856345489099</v>
      </c>
    </row>
    <row r="6228" spans="1:16" x14ac:dyDescent="0.35">
      <c r="A6228" s="1" t="s">
        <v>0</v>
      </c>
      <c r="B6228" s="1" t="s">
        <v>684</v>
      </c>
      <c r="C6228" s="1" t="s">
        <v>58</v>
      </c>
      <c r="D6228" s="1" t="s">
        <v>14</v>
      </c>
      <c r="E6228" s="1" t="s">
        <v>22</v>
      </c>
      <c r="F6228" s="2">
        <v>41699</v>
      </c>
      <c r="G6228" s="1" t="s">
        <v>6436</v>
      </c>
      <c r="H6228" s="3">
        <f>[1]!Capstone_Sales_Data[[#This Row],[Ship Date]]-[1]!Capstone_Sales_Data[[#This Row],[Order Date]]</f>
        <v>21</v>
      </c>
      <c r="I6228" s="2">
        <v>41720</v>
      </c>
      <c r="J6228" s="3">
        <v>132</v>
      </c>
      <c r="K6228" s="4">
        <v>81.73</v>
      </c>
      <c r="L6228" s="4">
        <v>56.67</v>
      </c>
      <c r="M6228" s="4">
        <v>10788.36</v>
      </c>
      <c r="N6228" s="4">
        <v>7480.44</v>
      </c>
      <c r="O6228" s="4">
        <v>3307.92</v>
      </c>
      <c r="P6228" s="5">
        <f>[1]!Capstone_Sales_Data[[#This Row],[Total Profit]]/[1]!Capstone_Sales_Data[[#This Row],[Total Revenue]]</f>
        <v>0.30661935641747218</v>
      </c>
    </row>
    <row r="6229" spans="1:16" x14ac:dyDescent="0.35">
      <c r="A6229" t="s">
        <v>24</v>
      </c>
      <c r="B6229" t="s">
        <v>127</v>
      </c>
      <c r="C6229" t="s">
        <v>13</v>
      </c>
      <c r="D6229" t="s">
        <v>3</v>
      </c>
      <c r="E6229" t="s">
        <v>9</v>
      </c>
      <c r="F6229" s="6">
        <v>41499</v>
      </c>
      <c r="G6229" t="s">
        <v>6437</v>
      </c>
      <c r="H6229" s="7">
        <f>[1]!Capstone_Sales_Data[[#This Row],[Ship Date]]-[1]!Capstone_Sales_Data[[#This Row],[Order Date]]</f>
        <v>21</v>
      </c>
      <c r="I6229" s="6">
        <v>41520</v>
      </c>
      <c r="J6229" s="7">
        <v>7572</v>
      </c>
      <c r="K6229" s="8">
        <v>154.06</v>
      </c>
      <c r="L6229" s="8">
        <v>90.93</v>
      </c>
      <c r="M6229" s="8">
        <v>1166542.32</v>
      </c>
      <c r="N6229" s="8">
        <v>688521.96</v>
      </c>
      <c r="O6229" s="8">
        <v>478020.36</v>
      </c>
      <c r="P6229" s="9">
        <f>[1]!Capstone_Sales_Data[[#This Row],[Total Profit]]/[1]!Capstone_Sales_Data[[#This Row],[Total Revenue]]</f>
        <v>0.40977541217707381</v>
      </c>
    </row>
    <row r="6230" spans="1:16" x14ac:dyDescent="0.35">
      <c r="A6230" s="1" t="s">
        <v>24</v>
      </c>
      <c r="B6230" s="1" t="s">
        <v>275</v>
      </c>
      <c r="C6230" s="1" t="s">
        <v>13</v>
      </c>
      <c r="D6230" s="1" t="s">
        <v>3</v>
      </c>
      <c r="E6230" s="1" t="s">
        <v>4</v>
      </c>
      <c r="F6230" s="2">
        <v>42200</v>
      </c>
      <c r="G6230" s="1" t="s">
        <v>6438</v>
      </c>
      <c r="H6230" s="3">
        <f>[1]!Capstone_Sales_Data[[#This Row],[Ship Date]]-[1]!Capstone_Sales_Data[[#This Row],[Order Date]]</f>
        <v>39</v>
      </c>
      <c r="I6230" s="2">
        <v>42239</v>
      </c>
      <c r="J6230" s="3">
        <v>3792</v>
      </c>
      <c r="K6230" s="4">
        <v>154.06</v>
      </c>
      <c r="L6230" s="4">
        <v>90.93</v>
      </c>
      <c r="M6230" s="4">
        <v>584195.52</v>
      </c>
      <c r="N6230" s="4">
        <v>344806.56</v>
      </c>
      <c r="O6230" s="4">
        <v>239388.96</v>
      </c>
      <c r="P6230" s="5">
        <f>[1]!Capstone_Sales_Data[[#This Row],[Total Profit]]/[1]!Capstone_Sales_Data[[#This Row],[Total Revenue]]</f>
        <v>0.40977541217707386</v>
      </c>
    </row>
    <row r="6231" spans="1:16" x14ac:dyDescent="0.35">
      <c r="A6231" t="s">
        <v>0</v>
      </c>
      <c r="B6231" t="s">
        <v>684</v>
      </c>
      <c r="C6231" t="s">
        <v>31</v>
      </c>
      <c r="D6231" t="s">
        <v>3</v>
      </c>
      <c r="E6231" t="s">
        <v>22</v>
      </c>
      <c r="F6231" s="6">
        <v>41616</v>
      </c>
      <c r="G6231" t="s">
        <v>6439</v>
      </c>
      <c r="H6231" s="7">
        <f>[1]!Capstone_Sales_Data[[#This Row],[Ship Date]]-[1]!Capstone_Sales_Data[[#This Row],[Order Date]]</f>
        <v>17</v>
      </c>
      <c r="I6231" s="6">
        <v>41633</v>
      </c>
      <c r="J6231" s="7">
        <v>7234</v>
      </c>
      <c r="K6231" s="8">
        <v>421.89</v>
      </c>
      <c r="L6231" s="8">
        <v>364.69</v>
      </c>
      <c r="M6231" s="8">
        <v>3051952.26</v>
      </c>
      <c r="N6231" s="8">
        <v>2638167.46</v>
      </c>
      <c r="O6231" s="8">
        <v>413784.8</v>
      </c>
      <c r="P6231" s="9">
        <f>[1]!Capstone_Sales_Data[[#This Row],[Total Profit]]/[1]!Capstone_Sales_Data[[#This Row],[Total Revenue]]</f>
        <v>0.13558036455000119</v>
      </c>
    </row>
    <row r="6232" spans="1:16" x14ac:dyDescent="0.35">
      <c r="A6232" s="1" t="s">
        <v>24</v>
      </c>
      <c r="B6232" s="1" t="s">
        <v>275</v>
      </c>
      <c r="C6232" s="1" t="s">
        <v>37</v>
      </c>
      <c r="D6232" s="1" t="s">
        <v>3</v>
      </c>
      <c r="E6232" s="1" t="s">
        <v>4</v>
      </c>
      <c r="F6232" s="2">
        <v>40714</v>
      </c>
      <c r="G6232" s="1" t="s">
        <v>6440</v>
      </c>
      <c r="H6232" s="3">
        <f>[1]!Capstone_Sales_Data[[#This Row],[Ship Date]]-[1]!Capstone_Sales_Data[[#This Row],[Order Date]]</f>
        <v>14</v>
      </c>
      <c r="I6232" s="2">
        <v>40728</v>
      </c>
      <c r="J6232" s="3">
        <v>8373</v>
      </c>
      <c r="K6232" s="4">
        <v>205.7</v>
      </c>
      <c r="L6232" s="4">
        <v>117.11</v>
      </c>
      <c r="M6232" s="4">
        <v>1722326.1</v>
      </c>
      <c r="N6232" s="4">
        <v>980562.03</v>
      </c>
      <c r="O6232" s="4">
        <v>741764.07</v>
      </c>
      <c r="P6232" s="5">
        <f>[1]!Capstone_Sales_Data[[#This Row],[Total Profit]]/[1]!Capstone_Sales_Data[[#This Row],[Total Revenue]]</f>
        <v>0.43067574137092851</v>
      </c>
    </row>
    <row r="6233" spans="1:16" x14ac:dyDescent="0.35">
      <c r="A6233" t="s">
        <v>6</v>
      </c>
      <c r="B6233" t="s">
        <v>153</v>
      </c>
      <c r="C6233" t="s">
        <v>17</v>
      </c>
      <c r="D6233" t="s">
        <v>14</v>
      </c>
      <c r="E6233" t="s">
        <v>22</v>
      </c>
      <c r="F6233" s="6">
        <v>42234</v>
      </c>
      <c r="G6233" t="s">
        <v>6441</v>
      </c>
      <c r="H6233" s="7">
        <f>[1]!Capstone_Sales_Data[[#This Row],[Ship Date]]-[1]!Capstone_Sales_Data[[#This Row],[Order Date]]</f>
        <v>26</v>
      </c>
      <c r="I6233" s="6">
        <v>42260</v>
      </c>
      <c r="J6233" s="7">
        <v>4713</v>
      </c>
      <c r="K6233" s="8">
        <v>668.27</v>
      </c>
      <c r="L6233" s="8">
        <v>502.54</v>
      </c>
      <c r="M6233" s="8">
        <v>3149556.51</v>
      </c>
      <c r="N6233" s="8">
        <v>2368471.02</v>
      </c>
      <c r="O6233" s="8">
        <v>781085.49</v>
      </c>
      <c r="P6233" s="9">
        <f>[1]!Capstone_Sales_Data[[#This Row],[Total Profit]]/[1]!Capstone_Sales_Data[[#This Row],[Total Revenue]]</f>
        <v>0.24799856345489099</v>
      </c>
    </row>
    <row r="6234" spans="1:16" x14ac:dyDescent="0.35">
      <c r="A6234" s="1" t="s">
        <v>24</v>
      </c>
      <c r="B6234" s="1" t="s">
        <v>800</v>
      </c>
      <c r="C6234" s="1" t="s">
        <v>58</v>
      </c>
      <c r="D6234" s="1" t="s">
        <v>14</v>
      </c>
      <c r="E6234" s="1" t="s">
        <v>38</v>
      </c>
      <c r="F6234" s="2">
        <v>41010</v>
      </c>
      <c r="G6234" s="1" t="s">
        <v>6442</v>
      </c>
      <c r="H6234" s="3">
        <f>[1]!Capstone_Sales_Data[[#This Row],[Ship Date]]-[1]!Capstone_Sales_Data[[#This Row],[Order Date]]</f>
        <v>11</v>
      </c>
      <c r="I6234" s="2">
        <v>41021</v>
      </c>
      <c r="J6234" s="3">
        <v>5789</v>
      </c>
      <c r="K6234" s="4">
        <v>81.73</v>
      </c>
      <c r="L6234" s="4">
        <v>56.67</v>
      </c>
      <c r="M6234" s="4">
        <v>473134.97</v>
      </c>
      <c r="N6234" s="4">
        <v>328062.63</v>
      </c>
      <c r="O6234" s="4">
        <v>145072.34</v>
      </c>
      <c r="P6234" s="5">
        <f>[1]!Capstone_Sales_Data[[#This Row],[Total Profit]]/[1]!Capstone_Sales_Data[[#This Row],[Total Revenue]]</f>
        <v>0.30661935641747218</v>
      </c>
    </row>
    <row r="6235" spans="1:16" x14ac:dyDescent="0.35">
      <c r="A6235" t="s">
        <v>33</v>
      </c>
      <c r="B6235" t="s">
        <v>53</v>
      </c>
      <c r="C6235" t="s">
        <v>91</v>
      </c>
      <c r="D6235" t="s">
        <v>3</v>
      </c>
      <c r="E6235" t="s">
        <v>4</v>
      </c>
      <c r="F6235" s="6">
        <v>41940</v>
      </c>
      <c r="G6235" t="s">
        <v>6443</v>
      </c>
      <c r="H6235" s="7">
        <f>[1]!Capstone_Sales_Data[[#This Row],[Ship Date]]-[1]!Capstone_Sales_Data[[#This Row],[Order Date]]</f>
        <v>17</v>
      </c>
      <c r="I6235" s="6">
        <v>41957</v>
      </c>
      <c r="J6235" s="7">
        <v>8170</v>
      </c>
      <c r="K6235" s="8">
        <v>9.33</v>
      </c>
      <c r="L6235" s="8">
        <v>6.92</v>
      </c>
      <c r="M6235" s="8">
        <v>76226.100000000006</v>
      </c>
      <c r="N6235" s="8">
        <v>56536.4</v>
      </c>
      <c r="O6235" s="8">
        <v>19689.7</v>
      </c>
      <c r="P6235" s="9">
        <f>[1]!Capstone_Sales_Data[[#This Row],[Total Profit]]/[1]!Capstone_Sales_Data[[#This Row],[Total Revenue]]</f>
        <v>0.25830653804930331</v>
      </c>
    </row>
    <row r="6236" spans="1:16" x14ac:dyDescent="0.35">
      <c r="A6236" s="1" t="s">
        <v>176</v>
      </c>
      <c r="B6236" s="1" t="s">
        <v>613</v>
      </c>
      <c r="C6236" s="1" t="s">
        <v>17</v>
      </c>
      <c r="D6236" s="1" t="s">
        <v>14</v>
      </c>
      <c r="E6236" s="1" t="s">
        <v>9</v>
      </c>
      <c r="F6236" s="2">
        <v>42019</v>
      </c>
      <c r="G6236" s="1" t="s">
        <v>6444</v>
      </c>
      <c r="H6236" s="3">
        <f>[1]!Capstone_Sales_Data[[#This Row],[Ship Date]]-[1]!Capstone_Sales_Data[[#This Row],[Order Date]]</f>
        <v>4</v>
      </c>
      <c r="I6236" s="2">
        <v>42023</v>
      </c>
      <c r="J6236" s="3">
        <v>454</v>
      </c>
      <c r="K6236" s="4">
        <v>668.27</v>
      </c>
      <c r="L6236" s="4">
        <v>502.54</v>
      </c>
      <c r="M6236" s="4">
        <v>303394.58</v>
      </c>
      <c r="N6236" s="4">
        <v>228153.16</v>
      </c>
      <c r="O6236" s="4">
        <v>75241.42</v>
      </c>
      <c r="P6236" s="5">
        <f>[1]!Capstone_Sales_Data[[#This Row],[Total Profit]]/[1]!Capstone_Sales_Data[[#This Row],[Total Revenue]]</f>
        <v>0.24799856345489096</v>
      </c>
    </row>
    <row r="6237" spans="1:16" x14ac:dyDescent="0.35">
      <c r="A6237" t="s">
        <v>0</v>
      </c>
      <c r="B6237" t="s">
        <v>151</v>
      </c>
      <c r="C6237" t="s">
        <v>37</v>
      </c>
      <c r="D6237" t="s">
        <v>3</v>
      </c>
      <c r="E6237" t="s">
        <v>9</v>
      </c>
      <c r="F6237" s="6">
        <v>42776</v>
      </c>
      <c r="G6237" t="s">
        <v>6445</v>
      </c>
      <c r="H6237" s="7">
        <f>[1]!Capstone_Sales_Data[[#This Row],[Ship Date]]-[1]!Capstone_Sales_Data[[#This Row],[Order Date]]</f>
        <v>23</v>
      </c>
      <c r="I6237" s="6">
        <v>42799</v>
      </c>
      <c r="J6237" s="7">
        <v>8272</v>
      </c>
      <c r="K6237" s="8">
        <v>205.7</v>
      </c>
      <c r="L6237" s="8">
        <v>117.11</v>
      </c>
      <c r="M6237" s="8">
        <v>1701550.4</v>
      </c>
      <c r="N6237" s="8">
        <v>968733.92</v>
      </c>
      <c r="O6237" s="8">
        <v>732816.48</v>
      </c>
      <c r="P6237" s="9">
        <f>[1]!Capstone_Sales_Data[[#This Row],[Total Profit]]/[1]!Capstone_Sales_Data[[#This Row],[Total Revenue]]</f>
        <v>0.43067574137092857</v>
      </c>
    </row>
    <row r="6238" spans="1:16" x14ac:dyDescent="0.35">
      <c r="A6238" s="1" t="s">
        <v>6</v>
      </c>
      <c r="B6238" s="1" t="s">
        <v>113</v>
      </c>
      <c r="C6238" s="1" t="s">
        <v>58</v>
      </c>
      <c r="D6238" s="1" t="s">
        <v>3</v>
      </c>
      <c r="E6238" s="1" t="s">
        <v>22</v>
      </c>
      <c r="F6238" s="2">
        <v>40598</v>
      </c>
      <c r="G6238" s="1" t="s">
        <v>6446</v>
      </c>
      <c r="H6238" s="3">
        <f>[1]!Capstone_Sales_Data[[#This Row],[Ship Date]]-[1]!Capstone_Sales_Data[[#This Row],[Order Date]]</f>
        <v>35</v>
      </c>
      <c r="I6238" s="2">
        <v>40633</v>
      </c>
      <c r="J6238" s="3">
        <v>9283</v>
      </c>
      <c r="K6238" s="4">
        <v>81.73</v>
      </c>
      <c r="L6238" s="4">
        <v>56.67</v>
      </c>
      <c r="M6238" s="4">
        <v>758699.59</v>
      </c>
      <c r="N6238" s="4">
        <v>526067.61</v>
      </c>
      <c r="O6238" s="4">
        <v>232631.98</v>
      </c>
      <c r="P6238" s="5">
        <f>[1]!Capstone_Sales_Data[[#This Row],[Total Profit]]/[1]!Capstone_Sales_Data[[#This Row],[Total Revenue]]</f>
        <v>0.30661935641747218</v>
      </c>
    </row>
    <row r="6239" spans="1:16" x14ac:dyDescent="0.35">
      <c r="A6239" t="s">
        <v>11</v>
      </c>
      <c r="B6239" t="s">
        <v>191</v>
      </c>
      <c r="C6239" t="s">
        <v>37</v>
      </c>
      <c r="D6239" t="s">
        <v>3</v>
      </c>
      <c r="E6239" t="s">
        <v>22</v>
      </c>
      <c r="F6239" s="6">
        <v>41942</v>
      </c>
      <c r="G6239" t="s">
        <v>6447</v>
      </c>
      <c r="H6239" s="7">
        <f>[1]!Capstone_Sales_Data[[#This Row],[Ship Date]]-[1]!Capstone_Sales_Data[[#This Row],[Order Date]]</f>
        <v>40</v>
      </c>
      <c r="I6239" s="6">
        <v>41982</v>
      </c>
      <c r="J6239" s="7">
        <v>8181</v>
      </c>
      <c r="K6239" s="8">
        <v>205.7</v>
      </c>
      <c r="L6239" s="8">
        <v>117.11</v>
      </c>
      <c r="M6239" s="8">
        <v>1682831.7</v>
      </c>
      <c r="N6239" s="8">
        <v>958076.91</v>
      </c>
      <c r="O6239" s="8">
        <v>724754.79</v>
      </c>
      <c r="P6239" s="9">
        <f>[1]!Capstone_Sales_Data[[#This Row],[Total Profit]]/[1]!Capstone_Sales_Data[[#This Row],[Total Revenue]]</f>
        <v>0.43067574137092857</v>
      </c>
    </row>
    <row r="6240" spans="1:16" x14ac:dyDescent="0.35">
      <c r="A6240" s="1" t="s">
        <v>6</v>
      </c>
      <c r="B6240" s="1" t="s">
        <v>55</v>
      </c>
      <c r="C6240" s="1" t="s">
        <v>31</v>
      </c>
      <c r="D6240" s="1" t="s">
        <v>3</v>
      </c>
      <c r="E6240" s="1" t="s">
        <v>38</v>
      </c>
      <c r="F6240" s="2">
        <v>42590</v>
      </c>
      <c r="G6240" s="1" t="s">
        <v>6448</v>
      </c>
      <c r="H6240" s="3">
        <f>[1]!Capstone_Sales_Data[[#This Row],[Ship Date]]-[1]!Capstone_Sales_Data[[#This Row],[Order Date]]</f>
        <v>1</v>
      </c>
      <c r="I6240" s="2">
        <v>42591</v>
      </c>
      <c r="J6240" s="3">
        <v>1689</v>
      </c>
      <c r="K6240" s="4">
        <v>421.89</v>
      </c>
      <c r="L6240" s="4">
        <v>364.69</v>
      </c>
      <c r="M6240" s="4">
        <v>712572.21</v>
      </c>
      <c r="N6240" s="4">
        <v>615961.41</v>
      </c>
      <c r="O6240" s="4">
        <v>96610.8</v>
      </c>
      <c r="P6240" s="5">
        <f>[1]!Capstone_Sales_Data[[#This Row],[Total Profit]]/[1]!Capstone_Sales_Data[[#This Row],[Total Revenue]]</f>
        <v>0.13558036455000119</v>
      </c>
    </row>
    <row r="6241" spans="1:16" x14ac:dyDescent="0.35">
      <c r="A6241" t="s">
        <v>0</v>
      </c>
      <c r="B6241" t="s">
        <v>637</v>
      </c>
      <c r="C6241" t="s">
        <v>47</v>
      </c>
      <c r="D6241" t="s">
        <v>14</v>
      </c>
      <c r="E6241" t="s">
        <v>4</v>
      </c>
      <c r="F6241" s="6">
        <v>42864</v>
      </c>
      <c r="G6241" t="s">
        <v>6449</v>
      </c>
      <c r="H6241" s="7">
        <f>[1]!Capstone_Sales_Data[[#This Row],[Ship Date]]-[1]!Capstone_Sales_Data[[#This Row],[Order Date]]</f>
        <v>22</v>
      </c>
      <c r="I6241" s="6">
        <v>42886</v>
      </c>
      <c r="J6241" s="7">
        <v>3562</v>
      </c>
      <c r="K6241" s="8">
        <v>109.28</v>
      </c>
      <c r="L6241" s="8">
        <v>35.840000000000003</v>
      </c>
      <c r="M6241" s="8">
        <v>389255.36</v>
      </c>
      <c r="N6241" s="8">
        <v>127662.08</v>
      </c>
      <c r="O6241" s="8">
        <v>261593.28</v>
      </c>
      <c r="P6241" s="9">
        <f>[1]!Capstone_Sales_Data[[#This Row],[Total Profit]]/[1]!Capstone_Sales_Data[[#This Row],[Total Revenue]]</f>
        <v>0.67203513909224011</v>
      </c>
    </row>
    <row r="6242" spans="1:16" x14ac:dyDescent="0.35">
      <c r="A6242" s="1" t="s">
        <v>6</v>
      </c>
      <c r="B6242" s="1" t="s">
        <v>146</v>
      </c>
      <c r="C6242" s="1" t="s">
        <v>31</v>
      </c>
      <c r="D6242" s="1" t="s">
        <v>3</v>
      </c>
      <c r="E6242" s="1" t="s">
        <v>22</v>
      </c>
      <c r="F6242" s="2">
        <v>40705</v>
      </c>
      <c r="G6242" s="1" t="s">
        <v>6450</v>
      </c>
      <c r="H6242" s="3">
        <f>[1]!Capstone_Sales_Data[[#This Row],[Ship Date]]-[1]!Capstone_Sales_Data[[#This Row],[Order Date]]</f>
        <v>18</v>
      </c>
      <c r="I6242" s="2">
        <v>40723</v>
      </c>
      <c r="J6242" s="3">
        <v>9586</v>
      </c>
      <c r="K6242" s="4">
        <v>421.89</v>
      </c>
      <c r="L6242" s="4">
        <v>364.69</v>
      </c>
      <c r="M6242" s="4">
        <v>4044237.54</v>
      </c>
      <c r="N6242" s="4">
        <v>3495918.34</v>
      </c>
      <c r="O6242" s="4">
        <v>548319.19999999995</v>
      </c>
      <c r="P6242" s="5">
        <f>[1]!Capstone_Sales_Data[[#This Row],[Total Profit]]/[1]!Capstone_Sales_Data[[#This Row],[Total Revenue]]</f>
        <v>0.13558036455000116</v>
      </c>
    </row>
    <row r="6243" spans="1:16" x14ac:dyDescent="0.35">
      <c r="A6243" t="s">
        <v>24</v>
      </c>
      <c r="B6243" t="s">
        <v>69</v>
      </c>
      <c r="C6243" t="s">
        <v>2</v>
      </c>
      <c r="D6243" t="s">
        <v>3</v>
      </c>
      <c r="E6243" t="s">
        <v>9</v>
      </c>
      <c r="F6243" s="6">
        <v>41360</v>
      </c>
      <c r="G6243" t="s">
        <v>6451</v>
      </c>
      <c r="H6243" s="7">
        <f>[1]!Capstone_Sales_Data[[#This Row],[Ship Date]]-[1]!Capstone_Sales_Data[[#This Row],[Order Date]]</f>
        <v>42</v>
      </c>
      <c r="I6243" s="6">
        <v>41402</v>
      </c>
      <c r="J6243" s="7">
        <v>2579</v>
      </c>
      <c r="K6243" s="8">
        <v>651.21</v>
      </c>
      <c r="L6243" s="8">
        <v>524.96</v>
      </c>
      <c r="M6243" s="8">
        <v>1679470.59</v>
      </c>
      <c r="N6243" s="8">
        <v>1353871.84</v>
      </c>
      <c r="O6243" s="8">
        <v>325598.75</v>
      </c>
      <c r="P6243" s="9">
        <f>[1]!Capstone_Sales_Data[[#This Row],[Total Profit]]/[1]!Capstone_Sales_Data[[#This Row],[Total Revenue]]</f>
        <v>0.19386987300563566</v>
      </c>
    </row>
    <row r="6244" spans="1:16" x14ac:dyDescent="0.35">
      <c r="A6244" s="1" t="s">
        <v>6</v>
      </c>
      <c r="B6244" s="1" t="s">
        <v>246</v>
      </c>
      <c r="C6244" s="1" t="s">
        <v>28</v>
      </c>
      <c r="D6244" s="1" t="s">
        <v>14</v>
      </c>
      <c r="E6244" s="1" t="s">
        <v>38</v>
      </c>
      <c r="F6244" s="2">
        <v>42168</v>
      </c>
      <c r="G6244" s="1" t="s">
        <v>6452</v>
      </c>
      <c r="H6244" s="3">
        <f>[1]!Capstone_Sales_Data[[#This Row],[Ship Date]]-[1]!Capstone_Sales_Data[[#This Row],[Order Date]]</f>
        <v>11</v>
      </c>
      <c r="I6244" s="2">
        <v>42179</v>
      </c>
      <c r="J6244" s="3">
        <v>7388</v>
      </c>
      <c r="K6244" s="4">
        <v>255.28</v>
      </c>
      <c r="L6244" s="4">
        <v>159.41999999999999</v>
      </c>
      <c r="M6244" s="4">
        <v>1886008.64</v>
      </c>
      <c r="N6244" s="4">
        <v>1177794.96</v>
      </c>
      <c r="O6244" s="4">
        <v>708213.68</v>
      </c>
      <c r="P6244" s="5">
        <f>[1]!Capstone_Sales_Data[[#This Row],[Total Profit]]/[1]!Capstone_Sales_Data[[#This Row],[Total Revenue]]</f>
        <v>0.37550924475086184</v>
      </c>
    </row>
    <row r="6245" spans="1:16" x14ac:dyDescent="0.35">
      <c r="A6245" t="s">
        <v>33</v>
      </c>
      <c r="B6245" t="s">
        <v>90</v>
      </c>
      <c r="C6245" t="s">
        <v>8</v>
      </c>
      <c r="D6245" t="s">
        <v>3</v>
      </c>
      <c r="E6245" t="s">
        <v>38</v>
      </c>
      <c r="F6245" s="6">
        <v>42239</v>
      </c>
      <c r="G6245" t="s">
        <v>6453</v>
      </c>
      <c r="H6245" s="7">
        <f>[1]!Capstone_Sales_Data[[#This Row],[Ship Date]]-[1]!Capstone_Sales_Data[[#This Row],[Order Date]]</f>
        <v>30</v>
      </c>
      <c r="I6245" s="6">
        <v>42269</v>
      </c>
      <c r="J6245" s="7">
        <v>5895</v>
      </c>
      <c r="K6245" s="8">
        <v>47.45</v>
      </c>
      <c r="L6245" s="8">
        <v>31.79</v>
      </c>
      <c r="M6245" s="8">
        <v>279717.75</v>
      </c>
      <c r="N6245" s="8">
        <v>187402.05</v>
      </c>
      <c r="O6245" s="8">
        <v>92315.7</v>
      </c>
      <c r="P6245" s="9">
        <f>[1]!Capstone_Sales_Data[[#This Row],[Total Profit]]/[1]!Capstone_Sales_Data[[#This Row],[Total Revenue]]</f>
        <v>0.33003161222339306</v>
      </c>
    </row>
    <row r="6246" spans="1:16" x14ac:dyDescent="0.35">
      <c r="A6246" s="1" t="s">
        <v>176</v>
      </c>
      <c r="B6246" s="1" t="s">
        <v>493</v>
      </c>
      <c r="C6246" s="1" t="s">
        <v>31</v>
      </c>
      <c r="D6246" s="1" t="s">
        <v>3</v>
      </c>
      <c r="E6246" s="1" t="s">
        <v>9</v>
      </c>
      <c r="F6246" s="2">
        <v>41072</v>
      </c>
      <c r="G6246" s="1" t="s">
        <v>6454</v>
      </c>
      <c r="H6246" s="3">
        <f>[1]!Capstone_Sales_Data[[#This Row],[Ship Date]]-[1]!Capstone_Sales_Data[[#This Row],[Order Date]]</f>
        <v>18</v>
      </c>
      <c r="I6246" s="2">
        <v>41090</v>
      </c>
      <c r="J6246" s="3">
        <v>2010</v>
      </c>
      <c r="K6246" s="4">
        <v>421.89</v>
      </c>
      <c r="L6246" s="4">
        <v>364.69</v>
      </c>
      <c r="M6246" s="4">
        <v>847998.9</v>
      </c>
      <c r="N6246" s="4">
        <v>733026.9</v>
      </c>
      <c r="O6246" s="4">
        <v>114972</v>
      </c>
      <c r="P6246" s="5">
        <f>[1]!Capstone_Sales_Data[[#This Row],[Total Profit]]/[1]!Capstone_Sales_Data[[#This Row],[Total Revenue]]</f>
        <v>0.13558036455000119</v>
      </c>
    </row>
    <row r="6247" spans="1:16" x14ac:dyDescent="0.35">
      <c r="A6247" t="s">
        <v>6</v>
      </c>
      <c r="B6247" t="s">
        <v>97</v>
      </c>
      <c r="C6247" t="s">
        <v>91</v>
      </c>
      <c r="D6247" t="s">
        <v>3</v>
      </c>
      <c r="E6247" t="s">
        <v>4</v>
      </c>
      <c r="F6247" s="6">
        <v>42703</v>
      </c>
      <c r="G6247" t="s">
        <v>6455</v>
      </c>
      <c r="H6247" s="7">
        <f>[1]!Capstone_Sales_Data[[#This Row],[Ship Date]]-[1]!Capstone_Sales_Data[[#This Row],[Order Date]]</f>
        <v>32</v>
      </c>
      <c r="I6247" s="6">
        <v>42735</v>
      </c>
      <c r="J6247" s="7">
        <v>6676</v>
      </c>
      <c r="K6247" s="8">
        <v>9.33</v>
      </c>
      <c r="L6247" s="8">
        <v>6.92</v>
      </c>
      <c r="M6247" s="8">
        <v>62287.08</v>
      </c>
      <c r="N6247" s="8">
        <v>46197.919999999998</v>
      </c>
      <c r="O6247" s="8">
        <v>16089.16</v>
      </c>
      <c r="P6247" s="9">
        <f>[1]!Capstone_Sales_Data[[#This Row],[Total Profit]]/[1]!Capstone_Sales_Data[[#This Row],[Total Revenue]]</f>
        <v>0.25830653804930331</v>
      </c>
    </row>
    <row r="6248" spans="1:16" x14ac:dyDescent="0.35">
      <c r="A6248" s="1" t="s">
        <v>0</v>
      </c>
      <c r="B6248" s="1" t="s">
        <v>181</v>
      </c>
      <c r="C6248" s="1" t="s">
        <v>91</v>
      </c>
      <c r="D6248" s="1" t="s">
        <v>14</v>
      </c>
      <c r="E6248" s="1" t="s">
        <v>22</v>
      </c>
      <c r="F6248" s="2">
        <v>40494</v>
      </c>
      <c r="G6248" s="1" t="s">
        <v>6456</v>
      </c>
      <c r="H6248" s="3">
        <f>[1]!Capstone_Sales_Data[[#This Row],[Ship Date]]-[1]!Capstone_Sales_Data[[#This Row],[Order Date]]</f>
        <v>42</v>
      </c>
      <c r="I6248" s="2">
        <v>40536</v>
      </c>
      <c r="J6248" s="3">
        <v>2866</v>
      </c>
      <c r="K6248" s="4">
        <v>9.33</v>
      </c>
      <c r="L6248" s="4">
        <v>6.92</v>
      </c>
      <c r="M6248" s="4">
        <v>26739.78</v>
      </c>
      <c r="N6248" s="4">
        <v>19832.72</v>
      </c>
      <c r="O6248" s="4">
        <v>6907.06</v>
      </c>
      <c r="P6248" s="5">
        <f>[1]!Capstone_Sales_Data[[#This Row],[Total Profit]]/[1]!Capstone_Sales_Data[[#This Row],[Total Revenue]]</f>
        <v>0.25830653804930337</v>
      </c>
    </row>
    <row r="6249" spans="1:16" x14ac:dyDescent="0.35">
      <c r="A6249" t="s">
        <v>0</v>
      </c>
      <c r="B6249" t="s">
        <v>256</v>
      </c>
      <c r="C6249" t="s">
        <v>51</v>
      </c>
      <c r="D6249" t="s">
        <v>3</v>
      </c>
      <c r="E6249" t="s">
        <v>4</v>
      </c>
      <c r="F6249" s="6">
        <v>40643</v>
      </c>
      <c r="G6249" t="s">
        <v>6457</v>
      </c>
      <c r="H6249" s="7">
        <f>[1]!Capstone_Sales_Data[[#This Row],[Ship Date]]-[1]!Capstone_Sales_Data[[#This Row],[Order Date]]</f>
        <v>5</v>
      </c>
      <c r="I6249" s="6">
        <v>40648</v>
      </c>
      <c r="J6249" s="7">
        <v>585</v>
      </c>
      <c r="K6249" s="8">
        <v>152.58000000000001</v>
      </c>
      <c r="L6249" s="8">
        <v>97.44</v>
      </c>
      <c r="M6249" s="8">
        <v>89259.3</v>
      </c>
      <c r="N6249" s="8">
        <v>57002.400000000001</v>
      </c>
      <c r="O6249" s="8">
        <v>32256.9</v>
      </c>
      <c r="P6249" s="9">
        <f>[1]!Capstone_Sales_Data[[#This Row],[Total Profit]]/[1]!Capstone_Sales_Data[[#This Row],[Total Revenue]]</f>
        <v>0.36138419189933152</v>
      </c>
    </row>
    <row r="6250" spans="1:16" x14ac:dyDescent="0.35">
      <c r="A6250" s="1" t="s">
        <v>11</v>
      </c>
      <c r="B6250" s="1" t="s">
        <v>118</v>
      </c>
      <c r="C6250" s="1" t="s">
        <v>28</v>
      </c>
      <c r="D6250" s="1" t="s">
        <v>14</v>
      </c>
      <c r="E6250" s="1" t="s">
        <v>9</v>
      </c>
      <c r="F6250" s="2">
        <v>41440</v>
      </c>
      <c r="G6250" s="1" t="s">
        <v>6458</v>
      </c>
      <c r="H6250" s="3">
        <f>[1]!Capstone_Sales_Data[[#This Row],[Ship Date]]-[1]!Capstone_Sales_Data[[#This Row],[Order Date]]</f>
        <v>44</v>
      </c>
      <c r="I6250" s="2">
        <v>41484</v>
      </c>
      <c r="J6250" s="3">
        <v>1869</v>
      </c>
      <c r="K6250" s="4">
        <v>255.28</v>
      </c>
      <c r="L6250" s="4">
        <v>159.41999999999999</v>
      </c>
      <c r="M6250" s="4">
        <v>477118.32</v>
      </c>
      <c r="N6250" s="4">
        <v>297955.98</v>
      </c>
      <c r="O6250" s="4">
        <v>179162.34</v>
      </c>
      <c r="P6250" s="5">
        <f>[1]!Capstone_Sales_Data[[#This Row],[Total Profit]]/[1]!Capstone_Sales_Data[[#This Row],[Total Revenue]]</f>
        <v>0.37550924475086178</v>
      </c>
    </row>
    <row r="6251" spans="1:16" x14ac:dyDescent="0.35">
      <c r="A6251" t="s">
        <v>49</v>
      </c>
      <c r="B6251" t="s">
        <v>392</v>
      </c>
      <c r="C6251" t="s">
        <v>8</v>
      </c>
      <c r="D6251" t="s">
        <v>3</v>
      </c>
      <c r="E6251" t="s">
        <v>4</v>
      </c>
      <c r="F6251" s="6">
        <v>42944</v>
      </c>
      <c r="G6251" t="s">
        <v>6459</v>
      </c>
      <c r="H6251" s="7">
        <f>[1]!Capstone_Sales_Data[[#This Row],[Ship Date]]-[1]!Capstone_Sales_Data[[#This Row],[Order Date]]</f>
        <v>18</v>
      </c>
      <c r="I6251" s="6">
        <v>42962</v>
      </c>
      <c r="J6251" s="7">
        <v>5786</v>
      </c>
      <c r="K6251" s="8">
        <v>47.45</v>
      </c>
      <c r="L6251" s="8">
        <v>31.79</v>
      </c>
      <c r="M6251" s="8">
        <v>274545.7</v>
      </c>
      <c r="N6251" s="8">
        <v>183936.94</v>
      </c>
      <c r="O6251" s="8">
        <v>90608.76</v>
      </c>
      <c r="P6251" s="9">
        <f>[1]!Capstone_Sales_Data[[#This Row],[Total Profit]]/[1]!Capstone_Sales_Data[[#This Row],[Total Revenue]]</f>
        <v>0.330031612223393</v>
      </c>
    </row>
    <row r="6252" spans="1:16" x14ac:dyDescent="0.35">
      <c r="A6252" s="1" t="s">
        <v>0</v>
      </c>
      <c r="B6252" s="1" t="s">
        <v>1</v>
      </c>
      <c r="C6252" s="1" t="s">
        <v>2</v>
      </c>
      <c r="D6252" s="1" t="s">
        <v>3</v>
      </c>
      <c r="E6252" s="1" t="s">
        <v>38</v>
      </c>
      <c r="F6252" s="2">
        <v>42839</v>
      </c>
      <c r="G6252" s="1" t="s">
        <v>6460</v>
      </c>
      <c r="H6252" s="3">
        <f>[1]!Capstone_Sales_Data[[#This Row],[Ship Date]]-[1]!Capstone_Sales_Data[[#This Row],[Order Date]]</f>
        <v>1</v>
      </c>
      <c r="I6252" s="2">
        <v>42840</v>
      </c>
      <c r="J6252" s="3">
        <v>3434</v>
      </c>
      <c r="K6252" s="4">
        <v>651.21</v>
      </c>
      <c r="L6252" s="4">
        <v>524.96</v>
      </c>
      <c r="M6252" s="4">
        <v>2236255.14</v>
      </c>
      <c r="N6252" s="4">
        <v>1802712.64</v>
      </c>
      <c r="O6252" s="4">
        <v>433542.5</v>
      </c>
      <c r="P6252" s="5">
        <f>[1]!Capstone_Sales_Data[[#This Row],[Total Profit]]/[1]!Capstone_Sales_Data[[#This Row],[Total Revenue]]</f>
        <v>0.19386987300563566</v>
      </c>
    </row>
    <row r="6253" spans="1:16" x14ac:dyDescent="0.35">
      <c r="A6253" t="s">
        <v>0</v>
      </c>
      <c r="B6253" t="s">
        <v>420</v>
      </c>
      <c r="C6253" t="s">
        <v>58</v>
      </c>
      <c r="D6253" t="s">
        <v>14</v>
      </c>
      <c r="E6253" t="s">
        <v>9</v>
      </c>
      <c r="F6253" s="6">
        <v>40582</v>
      </c>
      <c r="G6253" t="s">
        <v>6461</v>
      </c>
      <c r="H6253" s="7">
        <f>[1]!Capstone_Sales_Data[[#This Row],[Ship Date]]-[1]!Capstone_Sales_Data[[#This Row],[Order Date]]</f>
        <v>4</v>
      </c>
      <c r="I6253" s="6">
        <v>40586</v>
      </c>
      <c r="J6253" s="7">
        <v>2943</v>
      </c>
      <c r="K6253" s="8">
        <v>81.73</v>
      </c>
      <c r="L6253" s="8">
        <v>56.67</v>
      </c>
      <c r="M6253" s="8">
        <v>240531.39</v>
      </c>
      <c r="N6253" s="8">
        <v>166779.81</v>
      </c>
      <c r="O6253" s="8">
        <v>73751.58</v>
      </c>
      <c r="P6253" s="9">
        <f>[1]!Capstone_Sales_Data[[#This Row],[Total Profit]]/[1]!Capstone_Sales_Data[[#This Row],[Total Revenue]]</f>
        <v>0.30661935641747218</v>
      </c>
    </row>
    <row r="6254" spans="1:16" x14ac:dyDescent="0.35">
      <c r="A6254" s="1" t="s">
        <v>0</v>
      </c>
      <c r="B6254" s="1" t="s">
        <v>437</v>
      </c>
      <c r="C6254" s="1" t="s">
        <v>28</v>
      </c>
      <c r="D6254" s="1" t="s">
        <v>14</v>
      </c>
      <c r="E6254" s="1" t="s">
        <v>9</v>
      </c>
      <c r="F6254" s="2">
        <v>41549</v>
      </c>
      <c r="G6254" s="1" t="s">
        <v>6462</v>
      </c>
      <c r="H6254" s="3">
        <f>[1]!Capstone_Sales_Data[[#This Row],[Ship Date]]-[1]!Capstone_Sales_Data[[#This Row],[Order Date]]</f>
        <v>2</v>
      </c>
      <c r="I6254" s="2">
        <v>41551</v>
      </c>
      <c r="J6254" s="3">
        <v>4474</v>
      </c>
      <c r="K6254" s="4">
        <v>255.28</v>
      </c>
      <c r="L6254" s="4">
        <v>159.41999999999999</v>
      </c>
      <c r="M6254" s="4">
        <v>1142122.72</v>
      </c>
      <c r="N6254" s="4">
        <v>713245.08</v>
      </c>
      <c r="O6254" s="4">
        <v>428877.64</v>
      </c>
      <c r="P6254" s="5">
        <f>[1]!Capstone_Sales_Data[[#This Row],[Total Profit]]/[1]!Capstone_Sales_Data[[#This Row],[Total Revenue]]</f>
        <v>0.37550924475086184</v>
      </c>
    </row>
    <row r="6255" spans="1:16" x14ac:dyDescent="0.35">
      <c r="A6255" t="s">
        <v>0</v>
      </c>
      <c r="B6255" t="s">
        <v>334</v>
      </c>
      <c r="C6255" t="s">
        <v>58</v>
      </c>
      <c r="D6255" t="s">
        <v>3</v>
      </c>
      <c r="E6255" t="s">
        <v>22</v>
      </c>
      <c r="F6255" s="6">
        <v>41824</v>
      </c>
      <c r="G6255" t="s">
        <v>6463</v>
      </c>
      <c r="H6255" s="7">
        <f>[1]!Capstone_Sales_Data[[#This Row],[Ship Date]]-[1]!Capstone_Sales_Data[[#This Row],[Order Date]]</f>
        <v>8</v>
      </c>
      <c r="I6255" s="6">
        <v>41832</v>
      </c>
      <c r="J6255" s="7">
        <v>5220</v>
      </c>
      <c r="K6255" s="8">
        <v>81.73</v>
      </c>
      <c r="L6255" s="8">
        <v>56.67</v>
      </c>
      <c r="M6255" s="8">
        <v>426630.6</v>
      </c>
      <c r="N6255" s="8">
        <v>295817.40000000002</v>
      </c>
      <c r="O6255" s="8">
        <v>130813.2</v>
      </c>
      <c r="P6255" s="9">
        <f>[1]!Capstone_Sales_Data[[#This Row],[Total Profit]]/[1]!Capstone_Sales_Data[[#This Row],[Total Revenue]]</f>
        <v>0.30661935641747218</v>
      </c>
    </row>
    <row r="6256" spans="1:16" x14ac:dyDescent="0.35">
      <c r="A6256" s="1" t="s">
        <v>0</v>
      </c>
      <c r="B6256" s="1" t="s">
        <v>151</v>
      </c>
      <c r="C6256" s="1" t="s">
        <v>51</v>
      </c>
      <c r="D6256" s="1" t="s">
        <v>3</v>
      </c>
      <c r="E6256" s="1" t="s">
        <v>38</v>
      </c>
      <c r="F6256" s="2">
        <v>40647</v>
      </c>
      <c r="G6256" s="1" t="s">
        <v>6464</v>
      </c>
      <c r="H6256" s="3">
        <f>[1]!Capstone_Sales_Data[[#This Row],[Ship Date]]-[1]!Capstone_Sales_Data[[#This Row],[Order Date]]</f>
        <v>49</v>
      </c>
      <c r="I6256" s="2">
        <v>40696</v>
      </c>
      <c r="J6256" s="3">
        <v>4404</v>
      </c>
      <c r="K6256" s="4">
        <v>152.58000000000001</v>
      </c>
      <c r="L6256" s="4">
        <v>97.44</v>
      </c>
      <c r="M6256" s="4">
        <v>671962.32</v>
      </c>
      <c r="N6256" s="4">
        <v>429125.76</v>
      </c>
      <c r="O6256" s="4">
        <v>242836.56</v>
      </c>
      <c r="P6256" s="5">
        <f>[1]!Capstone_Sales_Data[[#This Row],[Total Profit]]/[1]!Capstone_Sales_Data[[#This Row],[Total Revenue]]</f>
        <v>0.36138419189933152</v>
      </c>
    </row>
    <row r="6257" spans="1:16" x14ac:dyDescent="0.35">
      <c r="A6257" t="s">
        <v>0</v>
      </c>
      <c r="B6257" t="s">
        <v>252</v>
      </c>
      <c r="C6257" t="s">
        <v>31</v>
      </c>
      <c r="D6257" t="s">
        <v>3</v>
      </c>
      <c r="E6257" t="s">
        <v>38</v>
      </c>
      <c r="F6257" s="6">
        <v>41797</v>
      </c>
      <c r="G6257" t="s">
        <v>6465</v>
      </c>
      <c r="H6257" s="7">
        <f>[1]!Capstone_Sales_Data[[#This Row],[Ship Date]]-[1]!Capstone_Sales_Data[[#This Row],[Order Date]]</f>
        <v>37</v>
      </c>
      <c r="I6257" s="6">
        <v>41834</v>
      </c>
      <c r="J6257" s="7">
        <v>8282</v>
      </c>
      <c r="K6257" s="8">
        <v>421.89</v>
      </c>
      <c r="L6257" s="8">
        <v>364.69</v>
      </c>
      <c r="M6257" s="8">
        <v>3494092.98</v>
      </c>
      <c r="N6257" s="8">
        <v>3020362.58</v>
      </c>
      <c r="O6257" s="8">
        <v>473730.4</v>
      </c>
      <c r="P6257" s="9">
        <f>[1]!Capstone_Sales_Data[[#This Row],[Total Profit]]/[1]!Capstone_Sales_Data[[#This Row],[Total Revenue]]</f>
        <v>0.13558036455000119</v>
      </c>
    </row>
    <row r="6258" spans="1:16" x14ac:dyDescent="0.35">
      <c r="A6258" s="1" t="s">
        <v>0</v>
      </c>
      <c r="B6258" s="1" t="s">
        <v>341</v>
      </c>
      <c r="C6258" s="1" t="s">
        <v>8</v>
      </c>
      <c r="D6258" s="1" t="s">
        <v>3</v>
      </c>
      <c r="E6258" s="1" t="s">
        <v>22</v>
      </c>
      <c r="F6258" s="2">
        <v>41140</v>
      </c>
      <c r="G6258" s="1" t="s">
        <v>6466</v>
      </c>
      <c r="H6258" s="3">
        <f>[1]!Capstone_Sales_Data[[#This Row],[Ship Date]]-[1]!Capstone_Sales_Data[[#This Row],[Order Date]]</f>
        <v>1</v>
      </c>
      <c r="I6258" s="2">
        <v>41141</v>
      </c>
      <c r="J6258" s="3">
        <v>5138</v>
      </c>
      <c r="K6258" s="4">
        <v>47.45</v>
      </c>
      <c r="L6258" s="4">
        <v>31.79</v>
      </c>
      <c r="M6258" s="4">
        <v>243798.1</v>
      </c>
      <c r="N6258" s="4">
        <v>163337.01999999999</v>
      </c>
      <c r="O6258" s="4">
        <v>80461.08</v>
      </c>
      <c r="P6258" s="5">
        <f>[1]!Capstone_Sales_Data[[#This Row],[Total Profit]]/[1]!Capstone_Sales_Data[[#This Row],[Total Revenue]]</f>
        <v>0.33003161222339306</v>
      </c>
    </row>
    <row r="6259" spans="1:16" x14ac:dyDescent="0.35">
      <c r="A6259" t="s">
        <v>33</v>
      </c>
      <c r="B6259" t="s">
        <v>299</v>
      </c>
      <c r="C6259" t="s">
        <v>58</v>
      </c>
      <c r="D6259" t="s">
        <v>14</v>
      </c>
      <c r="E6259" t="s">
        <v>4</v>
      </c>
      <c r="F6259" s="6">
        <v>41850</v>
      </c>
      <c r="G6259" t="s">
        <v>6467</v>
      </c>
      <c r="H6259" s="7">
        <f>[1]!Capstone_Sales_Data[[#This Row],[Ship Date]]-[1]!Capstone_Sales_Data[[#This Row],[Order Date]]</f>
        <v>9</v>
      </c>
      <c r="I6259" s="6">
        <v>41859</v>
      </c>
      <c r="J6259" s="7">
        <v>292</v>
      </c>
      <c r="K6259" s="8">
        <v>81.73</v>
      </c>
      <c r="L6259" s="8">
        <v>56.67</v>
      </c>
      <c r="M6259" s="8">
        <v>23865.16</v>
      </c>
      <c r="N6259" s="8">
        <v>16547.64</v>
      </c>
      <c r="O6259" s="8">
        <v>7317.52</v>
      </c>
      <c r="P6259" s="9">
        <f>[1]!Capstone_Sales_Data[[#This Row],[Total Profit]]/[1]!Capstone_Sales_Data[[#This Row],[Total Revenue]]</f>
        <v>0.30661935641747218</v>
      </c>
    </row>
    <row r="6260" spans="1:16" x14ac:dyDescent="0.35">
      <c r="A6260" s="1" t="s">
        <v>33</v>
      </c>
      <c r="B6260" s="1" t="s">
        <v>561</v>
      </c>
      <c r="C6260" s="1" t="s">
        <v>47</v>
      </c>
      <c r="D6260" s="1" t="s">
        <v>3</v>
      </c>
      <c r="E6260" s="1" t="s">
        <v>9</v>
      </c>
      <c r="F6260" s="2">
        <v>41957</v>
      </c>
      <c r="G6260" s="1" t="s">
        <v>6468</v>
      </c>
      <c r="H6260" s="3">
        <f>[1]!Capstone_Sales_Data[[#This Row],[Ship Date]]-[1]!Capstone_Sales_Data[[#This Row],[Order Date]]</f>
        <v>40</v>
      </c>
      <c r="I6260" s="2">
        <v>41997</v>
      </c>
      <c r="J6260" s="3">
        <v>1090</v>
      </c>
      <c r="K6260" s="4">
        <v>109.28</v>
      </c>
      <c r="L6260" s="4">
        <v>35.840000000000003</v>
      </c>
      <c r="M6260" s="4">
        <v>119115.2</v>
      </c>
      <c r="N6260" s="4">
        <v>39065.599999999999</v>
      </c>
      <c r="O6260" s="4">
        <v>80049.600000000006</v>
      </c>
      <c r="P6260" s="5">
        <f>[1]!Capstone_Sales_Data[[#This Row],[Total Profit]]/[1]!Capstone_Sales_Data[[#This Row],[Total Revenue]]</f>
        <v>0.67203513909224022</v>
      </c>
    </row>
    <row r="6261" spans="1:16" x14ac:dyDescent="0.35">
      <c r="A6261" t="s">
        <v>11</v>
      </c>
      <c r="B6261" t="s">
        <v>265</v>
      </c>
      <c r="C6261" t="s">
        <v>47</v>
      </c>
      <c r="D6261" t="s">
        <v>3</v>
      </c>
      <c r="E6261" t="s">
        <v>38</v>
      </c>
      <c r="F6261" s="6">
        <v>41261</v>
      </c>
      <c r="G6261" t="s">
        <v>6469</v>
      </c>
      <c r="H6261" s="7">
        <f>[1]!Capstone_Sales_Data[[#This Row],[Ship Date]]-[1]!Capstone_Sales_Data[[#This Row],[Order Date]]</f>
        <v>9</v>
      </c>
      <c r="I6261" s="6">
        <v>41270</v>
      </c>
      <c r="J6261" s="7">
        <v>1914</v>
      </c>
      <c r="K6261" s="8">
        <v>109.28</v>
      </c>
      <c r="L6261" s="8">
        <v>35.840000000000003</v>
      </c>
      <c r="M6261" s="8">
        <v>209161.92</v>
      </c>
      <c r="N6261" s="8">
        <v>68597.759999999995</v>
      </c>
      <c r="O6261" s="8">
        <v>140564.16</v>
      </c>
      <c r="P6261" s="9">
        <f>[1]!Capstone_Sales_Data[[#This Row],[Total Profit]]/[1]!Capstone_Sales_Data[[#This Row],[Total Revenue]]</f>
        <v>0.67203513909224011</v>
      </c>
    </row>
    <row r="6262" spans="1:16" x14ac:dyDescent="0.35">
      <c r="A6262" s="1" t="s">
        <v>0</v>
      </c>
      <c r="B6262" s="1" t="s">
        <v>252</v>
      </c>
      <c r="C6262" s="1" t="s">
        <v>47</v>
      </c>
      <c r="D6262" s="1" t="s">
        <v>14</v>
      </c>
      <c r="E6262" s="1" t="s">
        <v>4</v>
      </c>
      <c r="F6262" s="2">
        <v>42720</v>
      </c>
      <c r="G6262" s="1" t="s">
        <v>6470</v>
      </c>
      <c r="H6262" s="3">
        <f>[1]!Capstone_Sales_Data[[#This Row],[Ship Date]]-[1]!Capstone_Sales_Data[[#This Row],[Order Date]]</f>
        <v>50</v>
      </c>
      <c r="I6262" s="2">
        <v>42770</v>
      </c>
      <c r="J6262" s="3">
        <v>9174</v>
      </c>
      <c r="K6262" s="4">
        <v>109.28</v>
      </c>
      <c r="L6262" s="4">
        <v>35.840000000000003</v>
      </c>
      <c r="M6262" s="4">
        <v>1002534.72</v>
      </c>
      <c r="N6262" s="4">
        <v>328796.15999999997</v>
      </c>
      <c r="O6262" s="4">
        <v>673738.56</v>
      </c>
      <c r="P6262" s="5">
        <f>[1]!Capstone_Sales_Data[[#This Row],[Total Profit]]/[1]!Capstone_Sales_Data[[#This Row],[Total Revenue]]</f>
        <v>0.67203513909224022</v>
      </c>
    </row>
    <row r="6263" spans="1:16" x14ac:dyDescent="0.35">
      <c r="A6263" t="s">
        <v>176</v>
      </c>
      <c r="B6263" t="s">
        <v>288</v>
      </c>
      <c r="C6263" t="s">
        <v>28</v>
      </c>
      <c r="D6263" t="s">
        <v>3</v>
      </c>
      <c r="E6263" t="s">
        <v>4</v>
      </c>
      <c r="F6263" s="6">
        <v>42763</v>
      </c>
      <c r="G6263" t="s">
        <v>6471</v>
      </c>
      <c r="H6263" s="7">
        <f>[1]!Capstone_Sales_Data[[#This Row],[Ship Date]]-[1]!Capstone_Sales_Data[[#This Row],[Order Date]]</f>
        <v>30</v>
      </c>
      <c r="I6263" s="6">
        <v>42793</v>
      </c>
      <c r="J6263" s="7">
        <v>6313</v>
      </c>
      <c r="K6263" s="8">
        <v>255.28</v>
      </c>
      <c r="L6263" s="8">
        <v>159.41999999999999</v>
      </c>
      <c r="M6263" s="8">
        <v>1611582.64</v>
      </c>
      <c r="N6263" s="8">
        <v>1006418.46</v>
      </c>
      <c r="O6263" s="8">
        <v>605164.18000000005</v>
      </c>
      <c r="P6263" s="9">
        <f>[1]!Capstone_Sales_Data[[#This Row],[Total Profit]]/[1]!Capstone_Sales_Data[[#This Row],[Total Revenue]]</f>
        <v>0.37550924475086184</v>
      </c>
    </row>
    <row r="6264" spans="1:16" x14ac:dyDescent="0.35">
      <c r="A6264" s="1" t="s">
        <v>11</v>
      </c>
      <c r="B6264" s="1" t="s">
        <v>106</v>
      </c>
      <c r="C6264" s="1" t="s">
        <v>91</v>
      </c>
      <c r="D6264" s="1" t="s">
        <v>14</v>
      </c>
      <c r="E6264" s="1" t="s">
        <v>22</v>
      </c>
      <c r="F6264" s="2">
        <v>40976</v>
      </c>
      <c r="G6264" s="1" t="s">
        <v>6472</v>
      </c>
      <c r="H6264" s="3">
        <f>[1]!Capstone_Sales_Data[[#This Row],[Ship Date]]-[1]!Capstone_Sales_Data[[#This Row],[Order Date]]</f>
        <v>34</v>
      </c>
      <c r="I6264" s="2">
        <v>41010</v>
      </c>
      <c r="J6264" s="3">
        <v>8804</v>
      </c>
      <c r="K6264" s="4">
        <v>9.33</v>
      </c>
      <c r="L6264" s="4">
        <v>6.92</v>
      </c>
      <c r="M6264" s="4">
        <v>82141.320000000007</v>
      </c>
      <c r="N6264" s="4">
        <v>60923.68</v>
      </c>
      <c r="O6264" s="4">
        <v>21217.64</v>
      </c>
      <c r="P6264" s="5">
        <f>[1]!Capstone_Sales_Data[[#This Row],[Total Profit]]/[1]!Capstone_Sales_Data[[#This Row],[Total Revenue]]</f>
        <v>0.25830653804930331</v>
      </c>
    </row>
    <row r="6265" spans="1:16" x14ac:dyDescent="0.35">
      <c r="A6265" t="s">
        <v>0</v>
      </c>
      <c r="B6265" t="s">
        <v>181</v>
      </c>
      <c r="C6265" t="s">
        <v>17</v>
      </c>
      <c r="D6265" t="s">
        <v>14</v>
      </c>
      <c r="E6265" t="s">
        <v>4</v>
      </c>
      <c r="F6265" s="6">
        <v>41483</v>
      </c>
      <c r="G6265" t="s">
        <v>6473</v>
      </c>
      <c r="H6265" s="7">
        <f>[1]!Capstone_Sales_Data[[#This Row],[Ship Date]]-[1]!Capstone_Sales_Data[[#This Row],[Order Date]]</f>
        <v>30</v>
      </c>
      <c r="I6265" s="6">
        <v>41513</v>
      </c>
      <c r="J6265" s="7">
        <v>9152</v>
      </c>
      <c r="K6265" s="8">
        <v>668.27</v>
      </c>
      <c r="L6265" s="8">
        <v>502.54</v>
      </c>
      <c r="M6265" s="8">
        <v>6116007.04</v>
      </c>
      <c r="N6265" s="8">
        <v>4599246.08</v>
      </c>
      <c r="O6265" s="8">
        <v>1516760.96</v>
      </c>
      <c r="P6265" s="9">
        <f>[1]!Capstone_Sales_Data[[#This Row],[Total Profit]]/[1]!Capstone_Sales_Data[[#This Row],[Total Revenue]]</f>
        <v>0.24799856345489099</v>
      </c>
    </row>
    <row r="6266" spans="1:16" x14ac:dyDescent="0.35">
      <c r="A6266" s="1" t="s">
        <v>33</v>
      </c>
      <c r="B6266" s="1" t="s">
        <v>34</v>
      </c>
      <c r="C6266" s="1" t="s">
        <v>8</v>
      </c>
      <c r="D6266" s="1" t="s">
        <v>14</v>
      </c>
      <c r="E6266" s="1" t="s">
        <v>22</v>
      </c>
      <c r="F6266" s="2">
        <v>40497</v>
      </c>
      <c r="G6266" s="1" t="s">
        <v>6474</v>
      </c>
      <c r="H6266" s="3">
        <f>[1]!Capstone_Sales_Data[[#This Row],[Ship Date]]-[1]!Capstone_Sales_Data[[#This Row],[Order Date]]</f>
        <v>4</v>
      </c>
      <c r="I6266" s="2">
        <v>40501</v>
      </c>
      <c r="J6266" s="3">
        <v>1894</v>
      </c>
      <c r="K6266" s="4">
        <v>47.45</v>
      </c>
      <c r="L6266" s="4">
        <v>31.79</v>
      </c>
      <c r="M6266" s="4">
        <v>89870.3</v>
      </c>
      <c r="N6266" s="4">
        <v>60210.26</v>
      </c>
      <c r="O6266" s="4">
        <v>29660.04</v>
      </c>
      <c r="P6266" s="5">
        <f>[1]!Capstone_Sales_Data[[#This Row],[Total Profit]]/[1]!Capstone_Sales_Data[[#This Row],[Total Revenue]]</f>
        <v>0.33003161222339306</v>
      </c>
    </row>
    <row r="6267" spans="1:16" x14ac:dyDescent="0.35">
      <c r="A6267" t="s">
        <v>24</v>
      </c>
      <c r="B6267" t="s">
        <v>433</v>
      </c>
      <c r="C6267" t="s">
        <v>37</v>
      </c>
      <c r="D6267" t="s">
        <v>3</v>
      </c>
      <c r="E6267" t="s">
        <v>9</v>
      </c>
      <c r="F6267" s="6">
        <v>41537</v>
      </c>
      <c r="G6267" t="s">
        <v>6475</v>
      </c>
      <c r="H6267" s="7">
        <f>[1]!Capstone_Sales_Data[[#This Row],[Ship Date]]-[1]!Capstone_Sales_Data[[#This Row],[Order Date]]</f>
        <v>28</v>
      </c>
      <c r="I6267" s="6">
        <v>41565</v>
      </c>
      <c r="J6267" s="7">
        <v>8596</v>
      </c>
      <c r="K6267" s="8">
        <v>205.7</v>
      </c>
      <c r="L6267" s="8">
        <v>117.11</v>
      </c>
      <c r="M6267" s="8">
        <v>1768197.2</v>
      </c>
      <c r="N6267" s="8">
        <v>1006677.56</v>
      </c>
      <c r="O6267" s="8">
        <v>761519.64</v>
      </c>
      <c r="P6267" s="9">
        <f>[1]!Capstone_Sales_Data[[#This Row],[Total Profit]]/[1]!Capstone_Sales_Data[[#This Row],[Total Revenue]]</f>
        <v>0.43067574137092857</v>
      </c>
    </row>
    <row r="6268" spans="1:16" x14ac:dyDescent="0.35">
      <c r="A6268" s="1" t="s">
        <v>6</v>
      </c>
      <c r="B6268" s="1" t="s">
        <v>40</v>
      </c>
      <c r="C6268" s="1" t="s">
        <v>58</v>
      </c>
      <c r="D6268" s="1" t="s">
        <v>14</v>
      </c>
      <c r="E6268" s="1" t="s">
        <v>22</v>
      </c>
      <c r="F6268" s="2">
        <v>40213</v>
      </c>
      <c r="G6268" s="1" t="s">
        <v>6476</v>
      </c>
      <c r="H6268" s="3">
        <f>[1]!Capstone_Sales_Data[[#This Row],[Ship Date]]-[1]!Capstone_Sales_Data[[#This Row],[Order Date]]</f>
        <v>38</v>
      </c>
      <c r="I6268" s="2">
        <v>40251</v>
      </c>
      <c r="J6268" s="3">
        <v>2858</v>
      </c>
      <c r="K6268" s="4">
        <v>81.73</v>
      </c>
      <c r="L6268" s="4">
        <v>56.67</v>
      </c>
      <c r="M6268" s="4">
        <v>233584.34</v>
      </c>
      <c r="N6268" s="4">
        <v>161962.85999999999</v>
      </c>
      <c r="O6268" s="4">
        <v>71621.48</v>
      </c>
      <c r="P6268" s="5">
        <f>[1]!Capstone_Sales_Data[[#This Row],[Total Profit]]/[1]!Capstone_Sales_Data[[#This Row],[Total Revenue]]</f>
        <v>0.30661935641747218</v>
      </c>
    </row>
    <row r="6269" spans="1:16" x14ac:dyDescent="0.35">
      <c r="A6269" t="s">
        <v>176</v>
      </c>
      <c r="B6269" t="s">
        <v>288</v>
      </c>
      <c r="C6269" t="s">
        <v>91</v>
      </c>
      <c r="D6269" t="s">
        <v>3</v>
      </c>
      <c r="E6269" t="s">
        <v>22</v>
      </c>
      <c r="F6269" s="6">
        <v>42203</v>
      </c>
      <c r="G6269" t="s">
        <v>6477</v>
      </c>
      <c r="H6269" s="7">
        <f>[1]!Capstone_Sales_Data[[#This Row],[Ship Date]]-[1]!Capstone_Sales_Data[[#This Row],[Order Date]]</f>
        <v>6</v>
      </c>
      <c r="I6269" s="6">
        <v>42209</v>
      </c>
      <c r="J6269" s="7">
        <v>5309</v>
      </c>
      <c r="K6269" s="8">
        <v>9.33</v>
      </c>
      <c r="L6269" s="8">
        <v>6.92</v>
      </c>
      <c r="M6269" s="8">
        <v>49532.97</v>
      </c>
      <c r="N6269" s="8">
        <v>36738.28</v>
      </c>
      <c r="O6269" s="8">
        <v>12794.69</v>
      </c>
      <c r="P6269" s="9">
        <f>[1]!Capstone_Sales_Data[[#This Row],[Total Profit]]/[1]!Capstone_Sales_Data[[#This Row],[Total Revenue]]</f>
        <v>0.25830653804930331</v>
      </c>
    </row>
    <row r="6270" spans="1:16" x14ac:dyDescent="0.35">
      <c r="A6270" s="1" t="s">
        <v>24</v>
      </c>
      <c r="B6270" s="1" t="s">
        <v>295</v>
      </c>
      <c r="C6270" s="1" t="s">
        <v>58</v>
      </c>
      <c r="D6270" s="1" t="s">
        <v>3</v>
      </c>
      <c r="E6270" s="1" t="s">
        <v>22</v>
      </c>
      <c r="F6270" s="2">
        <v>42511</v>
      </c>
      <c r="G6270" s="1" t="s">
        <v>6478</v>
      </c>
      <c r="H6270" s="3">
        <f>[1]!Capstone_Sales_Data[[#This Row],[Ship Date]]-[1]!Capstone_Sales_Data[[#This Row],[Order Date]]</f>
        <v>22</v>
      </c>
      <c r="I6270" s="2">
        <v>42533</v>
      </c>
      <c r="J6270" s="3">
        <v>8611</v>
      </c>
      <c r="K6270" s="4">
        <v>81.73</v>
      </c>
      <c r="L6270" s="4">
        <v>56.67</v>
      </c>
      <c r="M6270" s="4">
        <v>703777.03</v>
      </c>
      <c r="N6270" s="4">
        <v>487985.37</v>
      </c>
      <c r="O6270" s="4">
        <v>215791.66</v>
      </c>
      <c r="P6270" s="5">
        <f>[1]!Capstone_Sales_Data[[#This Row],[Total Profit]]/[1]!Capstone_Sales_Data[[#This Row],[Total Revenue]]</f>
        <v>0.30661935641747218</v>
      </c>
    </row>
    <row r="6271" spans="1:16" x14ac:dyDescent="0.35">
      <c r="A6271" t="s">
        <v>0</v>
      </c>
      <c r="B6271" t="s">
        <v>159</v>
      </c>
      <c r="C6271" t="s">
        <v>37</v>
      </c>
      <c r="D6271" t="s">
        <v>14</v>
      </c>
      <c r="E6271" t="s">
        <v>38</v>
      </c>
      <c r="F6271" s="6">
        <v>40680</v>
      </c>
      <c r="G6271" t="s">
        <v>6479</v>
      </c>
      <c r="H6271" s="7">
        <f>[1]!Capstone_Sales_Data[[#This Row],[Ship Date]]-[1]!Capstone_Sales_Data[[#This Row],[Order Date]]</f>
        <v>10</v>
      </c>
      <c r="I6271" s="6">
        <v>40690</v>
      </c>
      <c r="J6271" s="7">
        <v>2455</v>
      </c>
      <c r="K6271" s="8">
        <v>205.7</v>
      </c>
      <c r="L6271" s="8">
        <v>117.11</v>
      </c>
      <c r="M6271" s="8">
        <v>504993.5</v>
      </c>
      <c r="N6271" s="8">
        <v>287505.05</v>
      </c>
      <c r="O6271" s="8">
        <v>217488.45</v>
      </c>
      <c r="P6271" s="9">
        <f>[1]!Capstone_Sales_Data[[#This Row],[Total Profit]]/[1]!Capstone_Sales_Data[[#This Row],[Total Revenue]]</f>
        <v>0.43067574137092857</v>
      </c>
    </row>
    <row r="6272" spans="1:16" x14ac:dyDescent="0.35">
      <c r="A6272" s="1" t="s">
        <v>24</v>
      </c>
      <c r="B6272" s="1" t="s">
        <v>530</v>
      </c>
      <c r="C6272" s="1" t="s">
        <v>28</v>
      </c>
      <c r="D6272" s="1" t="s">
        <v>14</v>
      </c>
      <c r="E6272" s="1" t="s">
        <v>9</v>
      </c>
      <c r="F6272" s="2">
        <v>42173</v>
      </c>
      <c r="G6272" s="1" t="s">
        <v>6480</v>
      </c>
      <c r="H6272" s="3">
        <f>[1]!Capstone_Sales_Data[[#This Row],[Ship Date]]-[1]!Capstone_Sales_Data[[#This Row],[Order Date]]</f>
        <v>9</v>
      </c>
      <c r="I6272" s="2">
        <v>42182</v>
      </c>
      <c r="J6272" s="3">
        <v>8565</v>
      </c>
      <c r="K6272" s="4">
        <v>255.28</v>
      </c>
      <c r="L6272" s="4">
        <v>159.41999999999999</v>
      </c>
      <c r="M6272" s="4">
        <v>2186473.2000000002</v>
      </c>
      <c r="N6272" s="4">
        <v>1365432.3</v>
      </c>
      <c r="O6272" s="4">
        <v>821040.9</v>
      </c>
      <c r="P6272" s="5">
        <f>[1]!Capstone_Sales_Data[[#This Row],[Total Profit]]/[1]!Capstone_Sales_Data[[#This Row],[Total Revenue]]</f>
        <v>0.37550924475086178</v>
      </c>
    </row>
    <row r="6273" spans="1:16" x14ac:dyDescent="0.35">
      <c r="A6273" t="s">
        <v>24</v>
      </c>
      <c r="B6273" t="s">
        <v>210</v>
      </c>
      <c r="C6273" t="s">
        <v>8</v>
      </c>
      <c r="D6273" t="s">
        <v>14</v>
      </c>
      <c r="E6273" t="s">
        <v>22</v>
      </c>
      <c r="F6273" s="6">
        <v>40394</v>
      </c>
      <c r="G6273" t="s">
        <v>6481</v>
      </c>
      <c r="H6273" s="7">
        <f>[1]!Capstone_Sales_Data[[#This Row],[Ship Date]]-[1]!Capstone_Sales_Data[[#This Row],[Order Date]]</f>
        <v>47</v>
      </c>
      <c r="I6273" s="6">
        <v>40441</v>
      </c>
      <c r="J6273" s="7">
        <v>5697</v>
      </c>
      <c r="K6273" s="8">
        <v>47.45</v>
      </c>
      <c r="L6273" s="8">
        <v>31.79</v>
      </c>
      <c r="M6273" s="8">
        <v>270322.65000000002</v>
      </c>
      <c r="N6273" s="8">
        <v>181107.63</v>
      </c>
      <c r="O6273" s="8">
        <v>89215.02</v>
      </c>
      <c r="P6273" s="9">
        <f>[1]!Capstone_Sales_Data[[#This Row],[Total Profit]]/[1]!Capstone_Sales_Data[[#This Row],[Total Revenue]]</f>
        <v>0.33003161222339306</v>
      </c>
    </row>
    <row r="6274" spans="1:16" x14ac:dyDescent="0.35">
      <c r="A6274" s="1" t="s">
        <v>33</v>
      </c>
      <c r="B6274" s="1" t="s">
        <v>100</v>
      </c>
      <c r="C6274" s="1" t="s">
        <v>8</v>
      </c>
      <c r="D6274" s="1" t="s">
        <v>14</v>
      </c>
      <c r="E6274" s="1" t="s">
        <v>22</v>
      </c>
      <c r="F6274" s="2">
        <v>40203</v>
      </c>
      <c r="G6274" s="1" t="s">
        <v>6482</v>
      </c>
      <c r="H6274" s="3">
        <f>[1]!Capstone_Sales_Data[[#This Row],[Ship Date]]-[1]!Capstone_Sales_Data[[#This Row],[Order Date]]</f>
        <v>13</v>
      </c>
      <c r="I6274" s="2">
        <v>40216</v>
      </c>
      <c r="J6274" s="3">
        <v>4636</v>
      </c>
      <c r="K6274" s="4">
        <v>47.45</v>
      </c>
      <c r="L6274" s="4">
        <v>31.79</v>
      </c>
      <c r="M6274" s="4">
        <v>219978.2</v>
      </c>
      <c r="N6274" s="4">
        <v>147378.44</v>
      </c>
      <c r="O6274" s="4">
        <v>72599.759999999995</v>
      </c>
      <c r="P6274" s="5">
        <f>[1]!Capstone_Sales_Data[[#This Row],[Total Profit]]/[1]!Capstone_Sales_Data[[#This Row],[Total Revenue]]</f>
        <v>0.330031612223393</v>
      </c>
    </row>
    <row r="6275" spans="1:16" x14ac:dyDescent="0.35">
      <c r="A6275" t="s">
        <v>0</v>
      </c>
      <c r="B6275" t="s">
        <v>223</v>
      </c>
      <c r="C6275" t="s">
        <v>63</v>
      </c>
      <c r="D6275" t="s">
        <v>3</v>
      </c>
      <c r="E6275" t="s">
        <v>38</v>
      </c>
      <c r="F6275" s="6">
        <v>42697</v>
      </c>
      <c r="G6275" t="s">
        <v>6483</v>
      </c>
      <c r="H6275" s="7">
        <f>[1]!Capstone_Sales_Data[[#This Row],[Ship Date]]-[1]!Capstone_Sales_Data[[#This Row],[Order Date]]</f>
        <v>36</v>
      </c>
      <c r="I6275" s="6">
        <v>42733</v>
      </c>
      <c r="J6275" s="7">
        <v>3200</v>
      </c>
      <c r="K6275" s="8">
        <v>437.2</v>
      </c>
      <c r="L6275" s="8">
        <v>263.33</v>
      </c>
      <c r="M6275" s="8">
        <v>1399040</v>
      </c>
      <c r="N6275" s="8">
        <v>842656</v>
      </c>
      <c r="O6275" s="8">
        <v>556384</v>
      </c>
      <c r="P6275" s="9">
        <f>[1]!Capstone_Sales_Data[[#This Row],[Total Profit]]/[1]!Capstone_Sales_Data[[#This Row],[Total Revenue]]</f>
        <v>0.39768984446477584</v>
      </c>
    </row>
    <row r="6276" spans="1:16" x14ac:dyDescent="0.35">
      <c r="A6276" s="1" t="s">
        <v>11</v>
      </c>
      <c r="B6276" s="1" t="s">
        <v>339</v>
      </c>
      <c r="C6276" s="1" t="s">
        <v>47</v>
      </c>
      <c r="D6276" s="1" t="s">
        <v>3</v>
      </c>
      <c r="E6276" s="1" t="s">
        <v>38</v>
      </c>
      <c r="F6276" s="2">
        <v>41065</v>
      </c>
      <c r="G6276" s="1" t="s">
        <v>6484</v>
      </c>
      <c r="H6276" s="3">
        <f>[1]!Capstone_Sales_Data[[#This Row],[Ship Date]]-[1]!Capstone_Sales_Data[[#This Row],[Order Date]]</f>
        <v>7</v>
      </c>
      <c r="I6276" s="2">
        <v>41072</v>
      </c>
      <c r="J6276" s="3">
        <v>1237</v>
      </c>
      <c r="K6276" s="4">
        <v>109.28</v>
      </c>
      <c r="L6276" s="4">
        <v>35.840000000000003</v>
      </c>
      <c r="M6276" s="4">
        <v>135179.35999999999</v>
      </c>
      <c r="N6276" s="4">
        <v>44334.080000000002</v>
      </c>
      <c r="O6276" s="4">
        <v>90845.28</v>
      </c>
      <c r="P6276" s="5">
        <f>[1]!Capstone_Sales_Data[[#This Row],[Total Profit]]/[1]!Capstone_Sales_Data[[#This Row],[Total Revenue]]</f>
        <v>0.67203513909224022</v>
      </c>
    </row>
    <row r="6277" spans="1:16" x14ac:dyDescent="0.35">
      <c r="A6277" t="s">
        <v>0</v>
      </c>
      <c r="B6277" t="s">
        <v>570</v>
      </c>
      <c r="C6277" t="s">
        <v>51</v>
      </c>
      <c r="D6277" t="s">
        <v>14</v>
      </c>
      <c r="E6277" t="s">
        <v>38</v>
      </c>
      <c r="F6277" s="6">
        <v>41331</v>
      </c>
      <c r="G6277" t="s">
        <v>6485</v>
      </c>
      <c r="H6277" s="7">
        <f>[1]!Capstone_Sales_Data[[#This Row],[Ship Date]]-[1]!Capstone_Sales_Data[[#This Row],[Order Date]]</f>
        <v>9</v>
      </c>
      <c r="I6277" s="6">
        <v>41340</v>
      </c>
      <c r="J6277" s="7">
        <v>5628</v>
      </c>
      <c r="K6277" s="8">
        <v>152.58000000000001</v>
      </c>
      <c r="L6277" s="8">
        <v>97.44</v>
      </c>
      <c r="M6277" s="8">
        <v>858720.24</v>
      </c>
      <c r="N6277" s="8">
        <v>548392.31999999995</v>
      </c>
      <c r="O6277" s="8">
        <v>310327.92</v>
      </c>
      <c r="P6277" s="9">
        <f>[1]!Capstone_Sales_Data[[#This Row],[Total Profit]]/[1]!Capstone_Sales_Data[[#This Row],[Total Revenue]]</f>
        <v>0.36138419189933146</v>
      </c>
    </row>
    <row r="6278" spans="1:16" x14ac:dyDescent="0.35">
      <c r="A6278" s="1" t="s">
        <v>6</v>
      </c>
      <c r="B6278" s="1" t="s">
        <v>202</v>
      </c>
      <c r="C6278" s="1" t="s">
        <v>37</v>
      </c>
      <c r="D6278" s="1" t="s">
        <v>3</v>
      </c>
      <c r="E6278" s="1" t="s">
        <v>4</v>
      </c>
      <c r="F6278" s="2">
        <v>41613</v>
      </c>
      <c r="G6278" s="1" t="s">
        <v>6486</v>
      </c>
      <c r="H6278" s="3">
        <f>[1]!Capstone_Sales_Data[[#This Row],[Ship Date]]-[1]!Capstone_Sales_Data[[#This Row],[Order Date]]</f>
        <v>33</v>
      </c>
      <c r="I6278" s="2">
        <v>41646</v>
      </c>
      <c r="J6278" s="3">
        <v>5283</v>
      </c>
      <c r="K6278" s="4">
        <v>205.7</v>
      </c>
      <c r="L6278" s="4">
        <v>117.11</v>
      </c>
      <c r="M6278" s="4">
        <v>1086713.1000000001</v>
      </c>
      <c r="N6278" s="4">
        <v>618692.13</v>
      </c>
      <c r="O6278" s="4">
        <v>468020.97</v>
      </c>
      <c r="P6278" s="5">
        <f>[1]!Capstone_Sales_Data[[#This Row],[Total Profit]]/[1]!Capstone_Sales_Data[[#This Row],[Total Revenue]]</f>
        <v>0.43067574137092846</v>
      </c>
    </row>
    <row r="6279" spans="1:16" x14ac:dyDescent="0.35">
      <c r="A6279" t="s">
        <v>0</v>
      </c>
      <c r="B6279" t="s">
        <v>437</v>
      </c>
      <c r="C6279" t="s">
        <v>17</v>
      </c>
      <c r="D6279" t="s">
        <v>3</v>
      </c>
      <c r="E6279" t="s">
        <v>9</v>
      </c>
      <c r="F6279" s="6">
        <v>41797</v>
      </c>
      <c r="G6279" t="s">
        <v>6487</v>
      </c>
      <c r="H6279" s="7">
        <f>[1]!Capstone_Sales_Data[[#This Row],[Ship Date]]-[1]!Capstone_Sales_Data[[#This Row],[Order Date]]</f>
        <v>11</v>
      </c>
      <c r="I6279" s="6">
        <v>41808</v>
      </c>
      <c r="J6279" s="7">
        <v>6145</v>
      </c>
      <c r="K6279" s="8">
        <v>668.27</v>
      </c>
      <c r="L6279" s="8">
        <v>502.54</v>
      </c>
      <c r="M6279" s="8">
        <v>4106519.15</v>
      </c>
      <c r="N6279" s="8">
        <v>3088108.3</v>
      </c>
      <c r="O6279" s="8">
        <v>1018410.85</v>
      </c>
      <c r="P6279" s="9">
        <f>[1]!Capstone_Sales_Data[[#This Row],[Total Profit]]/[1]!Capstone_Sales_Data[[#This Row],[Total Revenue]]</f>
        <v>0.24799856345489099</v>
      </c>
    </row>
    <row r="6280" spans="1:16" x14ac:dyDescent="0.35">
      <c r="A6280" s="1" t="s">
        <v>0</v>
      </c>
      <c r="B6280" s="1" t="s">
        <v>216</v>
      </c>
      <c r="C6280" s="1" t="s">
        <v>37</v>
      </c>
      <c r="D6280" s="1" t="s">
        <v>3</v>
      </c>
      <c r="E6280" s="1" t="s">
        <v>4</v>
      </c>
      <c r="F6280" s="2">
        <v>42161</v>
      </c>
      <c r="G6280" s="1" t="s">
        <v>6488</v>
      </c>
      <c r="H6280" s="3">
        <f>[1]!Capstone_Sales_Data[[#This Row],[Ship Date]]-[1]!Capstone_Sales_Data[[#This Row],[Order Date]]</f>
        <v>40</v>
      </c>
      <c r="I6280" s="2">
        <v>42201</v>
      </c>
      <c r="J6280" s="3">
        <v>6188</v>
      </c>
      <c r="K6280" s="4">
        <v>205.7</v>
      </c>
      <c r="L6280" s="4">
        <v>117.11</v>
      </c>
      <c r="M6280" s="4">
        <v>1272871.6000000001</v>
      </c>
      <c r="N6280" s="4">
        <v>724676.68</v>
      </c>
      <c r="O6280" s="4">
        <v>548194.92000000004</v>
      </c>
      <c r="P6280" s="5">
        <f>[1]!Capstone_Sales_Data[[#This Row],[Total Profit]]/[1]!Capstone_Sales_Data[[#This Row],[Total Revenue]]</f>
        <v>0.43067574137092851</v>
      </c>
    </row>
    <row r="6281" spans="1:16" x14ac:dyDescent="0.35">
      <c r="A6281" t="s">
        <v>11</v>
      </c>
      <c r="B6281" t="s">
        <v>292</v>
      </c>
      <c r="C6281" t="s">
        <v>63</v>
      </c>
      <c r="D6281" t="s">
        <v>14</v>
      </c>
      <c r="E6281" t="s">
        <v>38</v>
      </c>
      <c r="F6281" s="6">
        <v>41988</v>
      </c>
      <c r="G6281" t="s">
        <v>6489</v>
      </c>
      <c r="H6281" s="7">
        <f>[1]!Capstone_Sales_Data[[#This Row],[Ship Date]]-[1]!Capstone_Sales_Data[[#This Row],[Order Date]]</f>
        <v>0</v>
      </c>
      <c r="I6281" s="6">
        <v>41988</v>
      </c>
      <c r="J6281" s="7">
        <v>415</v>
      </c>
      <c r="K6281" s="8">
        <v>437.2</v>
      </c>
      <c r="L6281" s="8">
        <v>263.33</v>
      </c>
      <c r="M6281" s="8">
        <v>181438</v>
      </c>
      <c r="N6281" s="8">
        <v>109281.95</v>
      </c>
      <c r="O6281" s="8">
        <v>72156.05</v>
      </c>
      <c r="P6281" s="9">
        <f>[1]!Capstone_Sales_Data[[#This Row],[Total Profit]]/[1]!Capstone_Sales_Data[[#This Row],[Total Revenue]]</f>
        <v>0.39768984446477584</v>
      </c>
    </row>
    <row r="6282" spans="1:16" x14ac:dyDescent="0.35">
      <c r="A6282" s="1" t="s">
        <v>11</v>
      </c>
      <c r="B6282" s="1" t="s">
        <v>292</v>
      </c>
      <c r="C6282" s="1" t="s">
        <v>31</v>
      </c>
      <c r="D6282" s="1" t="s">
        <v>3</v>
      </c>
      <c r="E6282" s="1" t="s">
        <v>38</v>
      </c>
      <c r="F6282" s="2">
        <v>40949</v>
      </c>
      <c r="G6282" s="1" t="s">
        <v>6490</v>
      </c>
      <c r="H6282" s="3">
        <f>[1]!Capstone_Sales_Data[[#This Row],[Ship Date]]-[1]!Capstone_Sales_Data[[#This Row],[Order Date]]</f>
        <v>41</v>
      </c>
      <c r="I6282" s="2">
        <v>40990</v>
      </c>
      <c r="J6282" s="3">
        <v>5864</v>
      </c>
      <c r="K6282" s="4">
        <v>421.89</v>
      </c>
      <c r="L6282" s="4">
        <v>364.69</v>
      </c>
      <c r="M6282" s="4">
        <v>2473962.96</v>
      </c>
      <c r="N6282" s="4">
        <v>2138542.16</v>
      </c>
      <c r="O6282" s="4">
        <v>335420.79999999999</v>
      </c>
      <c r="P6282" s="5">
        <f>[1]!Capstone_Sales_Data[[#This Row],[Total Profit]]/[1]!Capstone_Sales_Data[[#This Row],[Total Revenue]]</f>
        <v>0.13558036455000119</v>
      </c>
    </row>
    <row r="6283" spans="1:16" x14ac:dyDescent="0.35">
      <c r="A6283" t="s">
        <v>24</v>
      </c>
      <c r="B6283" t="s">
        <v>439</v>
      </c>
      <c r="C6283" t="s">
        <v>17</v>
      </c>
      <c r="D6283" t="s">
        <v>3</v>
      </c>
      <c r="E6283" t="s">
        <v>9</v>
      </c>
      <c r="F6283" s="6">
        <v>40488</v>
      </c>
      <c r="G6283" t="s">
        <v>6491</v>
      </c>
      <c r="H6283" s="7">
        <f>[1]!Capstone_Sales_Data[[#This Row],[Ship Date]]-[1]!Capstone_Sales_Data[[#This Row],[Order Date]]</f>
        <v>46</v>
      </c>
      <c r="I6283" s="6">
        <v>40534</v>
      </c>
      <c r="J6283" s="7">
        <v>6602</v>
      </c>
      <c r="K6283" s="8">
        <v>668.27</v>
      </c>
      <c r="L6283" s="8">
        <v>502.54</v>
      </c>
      <c r="M6283" s="8">
        <v>4411918.54</v>
      </c>
      <c r="N6283" s="8">
        <v>3317769.08</v>
      </c>
      <c r="O6283" s="8">
        <v>1094149.46</v>
      </c>
      <c r="P6283" s="9">
        <f>[1]!Capstone_Sales_Data[[#This Row],[Total Profit]]/[1]!Capstone_Sales_Data[[#This Row],[Total Revenue]]</f>
        <v>0.24799856345489096</v>
      </c>
    </row>
    <row r="6284" spans="1:16" x14ac:dyDescent="0.35">
      <c r="A6284" s="1" t="s">
        <v>6</v>
      </c>
      <c r="B6284" s="1" t="s">
        <v>113</v>
      </c>
      <c r="C6284" s="1" t="s">
        <v>37</v>
      </c>
      <c r="D6284" s="1" t="s">
        <v>3</v>
      </c>
      <c r="E6284" s="1" t="s">
        <v>9</v>
      </c>
      <c r="F6284" s="2">
        <v>42438</v>
      </c>
      <c r="G6284" s="1" t="s">
        <v>6492</v>
      </c>
      <c r="H6284" s="3">
        <f>[1]!Capstone_Sales_Data[[#This Row],[Ship Date]]-[1]!Capstone_Sales_Data[[#This Row],[Order Date]]</f>
        <v>13</v>
      </c>
      <c r="I6284" s="2">
        <v>42451</v>
      </c>
      <c r="J6284" s="3">
        <v>8728</v>
      </c>
      <c r="K6284" s="4">
        <v>205.7</v>
      </c>
      <c r="L6284" s="4">
        <v>117.11</v>
      </c>
      <c r="M6284" s="4">
        <v>1795349.6</v>
      </c>
      <c r="N6284" s="4">
        <v>1022136.08</v>
      </c>
      <c r="O6284" s="4">
        <v>773213.52</v>
      </c>
      <c r="P6284" s="5">
        <f>[1]!Capstone_Sales_Data[[#This Row],[Total Profit]]/[1]!Capstone_Sales_Data[[#This Row],[Total Revenue]]</f>
        <v>0.43067574137092851</v>
      </c>
    </row>
    <row r="6285" spans="1:16" x14ac:dyDescent="0.35">
      <c r="A6285" t="s">
        <v>6</v>
      </c>
      <c r="B6285" t="s">
        <v>423</v>
      </c>
      <c r="C6285" t="s">
        <v>63</v>
      </c>
      <c r="D6285" t="s">
        <v>3</v>
      </c>
      <c r="E6285" t="s">
        <v>4</v>
      </c>
      <c r="F6285" s="6">
        <v>42105</v>
      </c>
      <c r="G6285" t="s">
        <v>6493</v>
      </c>
      <c r="H6285" s="7">
        <f>[1]!Capstone_Sales_Data[[#This Row],[Ship Date]]-[1]!Capstone_Sales_Data[[#This Row],[Order Date]]</f>
        <v>29</v>
      </c>
      <c r="I6285" s="6">
        <v>42134</v>
      </c>
      <c r="J6285" s="7">
        <v>5371</v>
      </c>
      <c r="K6285" s="8">
        <v>437.2</v>
      </c>
      <c r="L6285" s="8">
        <v>263.33</v>
      </c>
      <c r="M6285" s="8">
        <v>2348201.2000000002</v>
      </c>
      <c r="N6285" s="8">
        <v>1414345.43</v>
      </c>
      <c r="O6285" s="8">
        <v>933855.77</v>
      </c>
      <c r="P6285" s="9">
        <f>[1]!Capstone_Sales_Data[[#This Row],[Total Profit]]/[1]!Capstone_Sales_Data[[#This Row],[Total Revenue]]</f>
        <v>0.39768984446477584</v>
      </c>
    </row>
    <row r="6286" spans="1:16" x14ac:dyDescent="0.35">
      <c r="A6286" s="1" t="s">
        <v>24</v>
      </c>
      <c r="B6286" s="1" t="s">
        <v>800</v>
      </c>
      <c r="C6286" s="1" t="s">
        <v>63</v>
      </c>
      <c r="D6286" s="1" t="s">
        <v>3</v>
      </c>
      <c r="E6286" s="1" t="s">
        <v>38</v>
      </c>
      <c r="F6286" s="2">
        <v>40718</v>
      </c>
      <c r="G6286" s="1" t="s">
        <v>6494</v>
      </c>
      <c r="H6286" s="3">
        <f>[1]!Capstone_Sales_Data[[#This Row],[Ship Date]]-[1]!Capstone_Sales_Data[[#This Row],[Order Date]]</f>
        <v>44</v>
      </c>
      <c r="I6286" s="2">
        <v>40762</v>
      </c>
      <c r="J6286" s="3">
        <v>1692</v>
      </c>
      <c r="K6286" s="4">
        <v>437.2</v>
      </c>
      <c r="L6286" s="4">
        <v>263.33</v>
      </c>
      <c r="M6286" s="4">
        <v>739742.4</v>
      </c>
      <c r="N6286" s="4">
        <v>445554.36</v>
      </c>
      <c r="O6286" s="4">
        <v>294188.03999999998</v>
      </c>
      <c r="P6286" s="5">
        <f>[1]!Capstone_Sales_Data[[#This Row],[Total Profit]]/[1]!Capstone_Sales_Data[[#This Row],[Total Revenue]]</f>
        <v>0.39768984446477579</v>
      </c>
    </row>
    <row r="6287" spans="1:16" x14ac:dyDescent="0.35">
      <c r="A6287" t="s">
        <v>24</v>
      </c>
      <c r="B6287" t="s">
        <v>25</v>
      </c>
      <c r="C6287" t="s">
        <v>31</v>
      </c>
      <c r="D6287" t="s">
        <v>14</v>
      </c>
      <c r="E6287" t="s">
        <v>38</v>
      </c>
      <c r="F6287" s="6">
        <v>41275</v>
      </c>
      <c r="G6287" t="s">
        <v>6495</v>
      </c>
      <c r="H6287" s="7">
        <f>[1]!Capstone_Sales_Data[[#This Row],[Ship Date]]-[1]!Capstone_Sales_Data[[#This Row],[Order Date]]</f>
        <v>46</v>
      </c>
      <c r="I6287" s="6">
        <v>41321</v>
      </c>
      <c r="J6287" s="7">
        <v>9885</v>
      </c>
      <c r="K6287" s="8">
        <v>421.89</v>
      </c>
      <c r="L6287" s="8">
        <v>364.69</v>
      </c>
      <c r="M6287" s="8">
        <v>4170382.65</v>
      </c>
      <c r="N6287" s="8">
        <v>3604960.65</v>
      </c>
      <c r="O6287" s="8">
        <v>565422</v>
      </c>
      <c r="P6287" s="9">
        <f>[1]!Capstone_Sales_Data[[#This Row],[Total Profit]]/[1]!Capstone_Sales_Data[[#This Row],[Total Revenue]]</f>
        <v>0.13558036455000119</v>
      </c>
    </row>
    <row r="6288" spans="1:16" x14ac:dyDescent="0.35">
      <c r="A6288" s="1" t="s">
        <v>6</v>
      </c>
      <c r="B6288" s="1" t="s">
        <v>113</v>
      </c>
      <c r="C6288" s="1" t="s">
        <v>28</v>
      </c>
      <c r="D6288" s="1" t="s">
        <v>14</v>
      </c>
      <c r="E6288" s="1" t="s">
        <v>9</v>
      </c>
      <c r="F6288" s="2">
        <v>41634</v>
      </c>
      <c r="G6288" s="1" t="s">
        <v>6496</v>
      </c>
      <c r="H6288" s="3">
        <f>[1]!Capstone_Sales_Data[[#This Row],[Ship Date]]-[1]!Capstone_Sales_Data[[#This Row],[Order Date]]</f>
        <v>36</v>
      </c>
      <c r="I6288" s="2">
        <v>41670</v>
      </c>
      <c r="J6288" s="3">
        <v>4171</v>
      </c>
      <c r="K6288" s="4">
        <v>255.28</v>
      </c>
      <c r="L6288" s="4">
        <v>159.41999999999999</v>
      </c>
      <c r="M6288" s="4">
        <v>1064772.8799999999</v>
      </c>
      <c r="N6288" s="4">
        <v>664940.81999999995</v>
      </c>
      <c r="O6288" s="4">
        <v>399832.06</v>
      </c>
      <c r="P6288" s="5">
        <f>[1]!Capstone_Sales_Data[[#This Row],[Total Profit]]/[1]!Capstone_Sales_Data[[#This Row],[Total Revenue]]</f>
        <v>0.37550924475086184</v>
      </c>
    </row>
    <row r="6289" spans="1:16" x14ac:dyDescent="0.35">
      <c r="A6289" t="s">
        <v>24</v>
      </c>
      <c r="B6289" t="s">
        <v>530</v>
      </c>
      <c r="C6289" t="s">
        <v>37</v>
      </c>
      <c r="D6289" t="s">
        <v>14</v>
      </c>
      <c r="E6289" t="s">
        <v>38</v>
      </c>
      <c r="F6289" s="6">
        <v>41423</v>
      </c>
      <c r="G6289" t="s">
        <v>6497</v>
      </c>
      <c r="H6289" s="7">
        <f>[1]!Capstone_Sales_Data[[#This Row],[Ship Date]]-[1]!Capstone_Sales_Data[[#This Row],[Order Date]]</f>
        <v>2</v>
      </c>
      <c r="I6289" s="6">
        <v>41425</v>
      </c>
      <c r="J6289" s="7">
        <v>5807</v>
      </c>
      <c r="K6289" s="8">
        <v>205.7</v>
      </c>
      <c r="L6289" s="8">
        <v>117.11</v>
      </c>
      <c r="M6289" s="8">
        <v>1194499.8999999999</v>
      </c>
      <c r="N6289" s="8">
        <v>680057.77</v>
      </c>
      <c r="O6289" s="8">
        <v>514442.13</v>
      </c>
      <c r="P6289" s="9">
        <f>[1]!Capstone_Sales_Data[[#This Row],[Total Profit]]/[1]!Capstone_Sales_Data[[#This Row],[Total Revenue]]</f>
        <v>0.43067574137092857</v>
      </c>
    </row>
    <row r="6290" spans="1:16" x14ac:dyDescent="0.35">
      <c r="A6290" s="1" t="s">
        <v>176</v>
      </c>
      <c r="B6290" s="1" t="s">
        <v>493</v>
      </c>
      <c r="C6290" s="1" t="s">
        <v>31</v>
      </c>
      <c r="D6290" s="1" t="s">
        <v>14</v>
      </c>
      <c r="E6290" s="1" t="s">
        <v>9</v>
      </c>
      <c r="F6290" s="2">
        <v>40660</v>
      </c>
      <c r="G6290" s="1" t="s">
        <v>6498</v>
      </c>
      <c r="H6290" s="3">
        <f>[1]!Capstone_Sales_Data[[#This Row],[Ship Date]]-[1]!Capstone_Sales_Data[[#This Row],[Order Date]]</f>
        <v>0</v>
      </c>
      <c r="I6290" s="2">
        <v>40660</v>
      </c>
      <c r="J6290" s="3">
        <v>8079</v>
      </c>
      <c r="K6290" s="4">
        <v>421.89</v>
      </c>
      <c r="L6290" s="4">
        <v>364.69</v>
      </c>
      <c r="M6290" s="4">
        <v>3408449.31</v>
      </c>
      <c r="N6290" s="4">
        <v>2946330.51</v>
      </c>
      <c r="O6290" s="4">
        <v>462118.8</v>
      </c>
      <c r="P6290" s="5">
        <f>[1]!Capstone_Sales_Data[[#This Row],[Total Profit]]/[1]!Capstone_Sales_Data[[#This Row],[Total Revenue]]</f>
        <v>0.13558036455000119</v>
      </c>
    </row>
    <row r="6291" spans="1:16" x14ac:dyDescent="0.35">
      <c r="A6291" t="s">
        <v>24</v>
      </c>
      <c r="B6291" t="s">
        <v>520</v>
      </c>
      <c r="C6291" t="s">
        <v>91</v>
      </c>
      <c r="D6291" t="s">
        <v>3</v>
      </c>
      <c r="E6291" t="s">
        <v>38</v>
      </c>
      <c r="F6291" s="6">
        <v>41134</v>
      </c>
      <c r="G6291" t="s">
        <v>6499</v>
      </c>
      <c r="H6291" s="7">
        <f>[1]!Capstone_Sales_Data[[#This Row],[Ship Date]]-[1]!Capstone_Sales_Data[[#This Row],[Order Date]]</f>
        <v>20</v>
      </c>
      <c r="I6291" s="6">
        <v>41154</v>
      </c>
      <c r="J6291" s="7">
        <v>1304</v>
      </c>
      <c r="K6291" s="8">
        <v>9.33</v>
      </c>
      <c r="L6291" s="8">
        <v>6.92</v>
      </c>
      <c r="M6291" s="8">
        <v>12166.32</v>
      </c>
      <c r="N6291" s="8">
        <v>9023.68</v>
      </c>
      <c r="O6291" s="8">
        <v>3142.64</v>
      </c>
      <c r="P6291" s="9">
        <f>[1]!Capstone_Sales_Data[[#This Row],[Total Profit]]/[1]!Capstone_Sales_Data[[#This Row],[Total Revenue]]</f>
        <v>0.25830653804930331</v>
      </c>
    </row>
    <row r="6292" spans="1:16" x14ac:dyDescent="0.35">
      <c r="A6292" s="1" t="s">
        <v>11</v>
      </c>
      <c r="B6292" s="1" t="s">
        <v>93</v>
      </c>
      <c r="C6292" s="1" t="s">
        <v>63</v>
      </c>
      <c r="D6292" s="1" t="s">
        <v>3</v>
      </c>
      <c r="E6292" s="1" t="s">
        <v>9</v>
      </c>
      <c r="F6292" s="2">
        <v>42258</v>
      </c>
      <c r="G6292" s="1" t="s">
        <v>6500</v>
      </c>
      <c r="H6292" s="3">
        <f>[1]!Capstone_Sales_Data[[#This Row],[Ship Date]]-[1]!Capstone_Sales_Data[[#This Row],[Order Date]]</f>
        <v>15</v>
      </c>
      <c r="I6292" s="2">
        <v>42273</v>
      </c>
      <c r="J6292" s="3">
        <v>7830</v>
      </c>
      <c r="K6292" s="4">
        <v>437.2</v>
      </c>
      <c r="L6292" s="4">
        <v>263.33</v>
      </c>
      <c r="M6292" s="4">
        <v>3423276</v>
      </c>
      <c r="N6292" s="4">
        <v>2061873.9</v>
      </c>
      <c r="O6292" s="4">
        <v>1361402.1</v>
      </c>
      <c r="P6292" s="5">
        <f>[1]!Capstone_Sales_Data[[#This Row],[Total Profit]]/[1]!Capstone_Sales_Data[[#This Row],[Total Revenue]]</f>
        <v>0.3976898444647759</v>
      </c>
    </row>
    <row r="6293" spans="1:16" x14ac:dyDescent="0.35">
      <c r="A6293" t="s">
        <v>33</v>
      </c>
      <c r="B6293" t="s">
        <v>53</v>
      </c>
      <c r="C6293" t="s">
        <v>37</v>
      </c>
      <c r="D6293" t="s">
        <v>14</v>
      </c>
      <c r="E6293" t="s">
        <v>4</v>
      </c>
      <c r="F6293" s="6">
        <v>42449</v>
      </c>
      <c r="G6293" t="s">
        <v>6501</v>
      </c>
      <c r="H6293" s="7">
        <f>[1]!Capstone_Sales_Data[[#This Row],[Ship Date]]-[1]!Capstone_Sales_Data[[#This Row],[Order Date]]</f>
        <v>29</v>
      </c>
      <c r="I6293" s="6">
        <v>42478</v>
      </c>
      <c r="J6293" s="7">
        <v>7037</v>
      </c>
      <c r="K6293" s="8">
        <v>205.7</v>
      </c>
      <c r="L6293" s="8">
        <v>117.11</v>
      </c>
      <c r="M6293" s="8">
        <v>1447510.9</v>
      </c>
      <c r="N6293" s="8">
        <v>824103.07</v>
      </c>
      <c r="O6293" s="8">
        <v>623407.82999999996</v>
      </c>
      <c r="P6293" s="9">
        <f>[1]!Capstone_Sales_Data[[#This Row],[Total Profit]]/[1]!Capstone_Sales_Data[[#This Row],[Total Revenue]]</f>
        <v>0.43067574137092851</v>
      </c>
    </row>
    <row r="6294" spans="1:16" x14ac:dyDescent="0.35">
      <c r="A6294" s="1" t="s">
        <v>24</v>
      </c>
      <c r="B6294" s="1" t="s">
        <v>44</v>
      </c>
      <c r="C6294" s="1" t="s">
        <v>31</v>
      </c>
      <c r="D6294" s="1" t="s">
        <v>14</v>
      </c>
      <c r="E6294" s="1" t="s">
        <v>9</v>
      </c>
      <c r="F6294" s="2">
        <v>40517</v>
      </c>
      <c r="G6294" s="1" t="s">
        <v>6502</v>
      </c>
      <c r="H6294" s="3">
        <f>[1]!Capstone_Sales_Data[[#This Row],[Ship Date]]-[1]!Capstone_Sales_Data[[#This Row],[Order Date]]</f>
        <v>18</v>
      </c>
      <c r="I6294" s="2">
        <v>40535</v>
      </c>
      <c r="J6294" s="3">
        <v>338</v>
      </c>
      <c r="K6294" s="4">
        <v>421.89</v>
      </c>
      <c r="L6294" s="4">
        <v>364.69</v>
      </c>
      <c r="M6294" s="4">
        <v>142598.82</v>
      </c>
      <c r="N6294" s="4">
        <v>123265.22</v>
      </c>
      <c r="O6294" s="4">
        <v>19333.599999999999</v>
      </c>
      <c r="P6294" s="5">
        <f>[1]!Capstone_Sales_Data[[#This Row],[Total Profit]]/[1]!Capstone_Sales_Data[[#This Row],[Total Revenue]]</f>
        <v>0.13558036455000116</v>
      </c>
    </row>
    <row r="6295" spans="1:16" x14ac:dyDescent="0.35">
      <c r="A6295" t="s">
        <v>33</v>
      </c>
      <c r="B6295" t="s">
        <v>561</v>
      </c>
      <c r="C6295" t="s">
        <v>91</v>
      </c>
      <c r="D6295" t="s">
        <v>14</v>
      </c>
      <c r="E6295" t="s">
        <v>9</v>
      </c>
      <c r="F6295" s="6">
        <v>42571</v>
      </c>
      <c r="G6295" t="s">
        <v>6503</v>
      </c>
      <c r="H6295" s="7">
        <f>[1]!Capstone_Sales_Data[[#This Row],[Ship Date]]-[1]!Capstone_Sales_Data[[#This Row],[Order Date]]</f>
        <v>26</v>
      </c>
      <c r="I6295" s="6">
        <v>42597</v>
      </c>
      <c r="J6295" s="7">
        <v>6173</v>
      </c>
      <c r="K6295" s="8">
        <v>9.33</v>
      </c>
      <c r="L6295" s="8">
        <v>6.92</v>
      </c>
      <c r="M6295" s="8">
        <v>57594.09</v>
      </c>
      <c r="N6295" s="8">
        <v>42717.16</v>
      </c>
      <c r="O6295" s="8">
        <v>14876.93</v>
      </c>
      <c r="P6295" s="9">
        <f>[1]!Capstone_Sales_Data[[#This Row],[Total Profit]]/[1]!Capstone_Sales_Data[[#This Row],[Total Revenue]]</f>
        <v>0.25830653804930337</v>
      </c>
    </row>
    <row r="6296" spans="1:16" x14ac:dyDescent="0.35">
      <c r="A6296" s="1" t="s">
        <v>11</v>
      </c>
      <c r="B6296" s="1" t="s">
        <v>399</v>
      </c>
      <c r="C6296" s="1" t="s">
        <v>17</v>
      </c>
      <c r="D6296" s="1" t="s">
        <v>3</v>
      </c>
      <c r="E6296" s="1" t="s">
        <v>9</v>
      </c>
      <c r="F6296" s="2">
        <v>41283</v>
      </c>
      <c r="G6296" s="1" t="s">
        <v>6504</v>
      </c>
      <c r="H6296" s="3">
        <f>[1]!Capstone_Sales_Data[[#This Row],[Ship Date]]-[1]!Capstone_Sales_Data[[#This Row],[Order Date]]</f>
        <v>10</v>
      </c>
      <c r="I6296" s="2">
        <v>41293</v>
      </c>
      <c r="J6296" s="3">
        <v>5016</v>
      </c>
      <c r="K6296" s="4">
        <v>668.27</v>
      </c>
      <c r="L6296" s="4">
        <v>502.54</v>
      </c>
      <c r="M6296" s="4">
        <v>3352042.32</v>
      </c>
      <c r="N6296" s="4">
        <v>2520740.64</v>
      </c>
      <c r="O6296" s="4">
        <v>831301.68</v>
      </c>
      <c r="P6296" s="5">
        <f>[1]!Capstone_Sales_Data[[#This Row],[Total Profit]]/[1]!Capstone_Sales_Data[[#This Row],[Total Revenue]]</f>
        <v>0.24799856345489102</v>
      </c>
    </row>
    <row r="6297" spans="1:16" x14ac:dyDescent="0.35">
      <c r="A6297" t="s">
        <v>11</v>
      </c>
      <c r="B6297" t="s">
        <v>12</v>
      </c>
      <c r="C6297" t="s">
        <v>2</v>
      </c>
      <c r="D6297" t="s">
        <v>14</v>
      </c>
      <c r="E6297" t="s">
        <v>4</v>
      </c>
      <c r="F6297" s="6">
        <v>42158</v>
      </c>
      <c r="G6297" t="s">
        <v>6505</v>
      </c>
      <c r="H6297" s="7">
        <f>[1]!Capstone_Sales_Data[[#This Row],[Ship Date]]-[1]!Capstone_Sales_Data[[#This Row],[Order Date]]</f>
        <v>16</v>
      </c>
      <c r="I6297" s="6">
        <v>42174</v>
      </c>
      <c r="J6297" s="7">
        <v>4373</v>
      </c>
      <c r="K6297" s="8">
        <v>651.21</v>
      </c>
      <c r="L6297" s="8">
        <v>524.96</v>
      </c>
      <c r="M6297" s="8">
        <v>2847741.33</v>
      </c>
      <c r="N6297" s="8">
        <v>2295650.08</v>
      </c>
      <c r="O6297" s="8">
        <v>552091.25</v>
      </c>
      <c r="P6297" s="9">
        <f>[1]!Capstone_Sales_Data[[#This Row],[Total Profit]]/[1]!Capstone_Sales_Data[[#This Row],[Total Revenue]]</f>
        <v>0.19386987300563566</v>
      </c>
    </row>
    <row r="6298" spans="1:16" x14ac:dyDescent="0.35">
      <c r="A6298" s="1" t="s">
        <v>49</v>
      </c>
      <c r="B6298" s="1" t="s">
        <v>318</v>
      </c>
      <c r="C6298" s="1" t="s">
        <v>58</v>
      </c>
      <c r="D6298" s="1" t="s">
        <v>14</v>
      </c>
      <c r="E6298" s="1" t="s">
        <v>38</v>
      </c>
      <c r="F6298" s="2">
        <v>42794</v>
      </c>
      <c r="G6298" s="1" t="s">
        <v>6506</v>
      </c>
      <c r="H6298" s="3">
        <f>[1]!Capstone_Sales_Data[[#This Row],[Ship Date]]-[1]!Capstone_Sales_Data[[#This Row],[Order Date]]</f>
        <v>4</v>
      </c>
      <c r="I6298" s="2">
        <v>42798</v>
      </c>
      <c r="J6298" s="3">
        <v>3780</v>
      </c>
      <c r="K6298" s="4">
        <v>81.73</v>
      </c>
      <c r="L6298" s="4">
        <v>56.67</v>
      </c>
      <c r="M6298" s="4">
        <v>308939.40000000002</v>
      </c>
      <c r="N6298" s="4">
        <v>214212.6</v>
      </c>
      <c r="O6298" s="4">
        <v>94726.8</v>
      </c>
      <c r="P6298" s="5">
        <f>[1]!Capstone_Sales_Data[[#This Row],[Total Profit]]/[1]!Capstone_Sales_Data[[#This Row],[Total Revenue]]</f>
        <v>0.30661935641747218</v>
      </c>
    </row>
    <row r="6299" spans="1:16" x14ac:dyDescent="0.35">
      <c r="A6299" t="s">
        <v>49</v>
      </c>
      <c r="B6299" t="s">
        <v>50</v>
      </c>
      <c r="C6299" t="s">
        <v>47</v>
      </c>
      <c r="D6299" t="s">
        <v>14</v>
      </c>
      <c r="E6299" t="s">
        <v>9</v>
      </c>
      <c r="F6299" s="6">
        <v>42561</v>
      </c>
      <c r="G6299" t="s">
        <v>6507</v>
      </c>
      <c r="H6299" s="7">
        <f>[1]!Capstone_Sales_Data[[#This Row],[Ship Date]]-[1]!Capstone_Sales_Data[[#This Row],[Order Date]]</f>
        <v>21</v>
      </c>
      <c r="I6299" s="6">
        <v>42582</v>
      </c>
      <c r="J6299" s="7">
        <v>9804</v>
      </c>
      <c r="K6299" s="8">
        <v>109.28</v>
      </c>
      <c r="L6299" s="8">
        <v>35.840000000000003</v>
      </c>
      <c r="M6299" s="8">
        <v>1071381.1200000001</v>
      </c>
      <c r="N6299" s="8">
        <v>351375.35999999999</v>
      </c>
      <c r="O6299" s="8">
        <v>720005.76</v>
      </c>
      <c r="P6299" s="9">
        <f>[1]!Capstone_Sales_Data[[#This Row],[Total Profit]]/[1]!Capstone_Sales_Data[[#This Row],[Total Revenue]]</f>
        <v>0.67203513909224011</v>
      </c>
    </row>
    <row r="6300" spans="1:16" x14ac:dyDescent="0.35">
      <c r="A6300" s="1" t="s">
        <v>0</v>
      </c>
      <c r="B6300" s="1" t="s">
        <v>199</v>
      </c>
      <c r="C6300" s="1" t="s">
        <v>51</v>
      </c>
      <c r="D6300" s="1" t="s">
        <v>3</v>
      </c>
      <c r="E6300" s="1" t="s">
        <v>4</v>
      </c>
      <c r="F6300" s="2">
        <v>41216</v>
      </c>
      <c r="G6300" s="1" t="s">
        <v>6508</v>
      </c>
      <c r="H6300" s="3">
        <f>[1]!Capstone_Sales_Data[[#This Row],[Ship Date]]-[1]!Capstone_Sales_Data[[#This Row],[Order Date]]</f>
        <v>27</v>
      </c>
      <c r="I6300" s="2">
        <v>41243</v>
      </c>
      <c r="J6300" s="3">
        <v>1043</v>
      </c>
      <c r="K6300" s="4">
        <v>152.58000000000001</v>
      </c>
      <c r="L6300" s="4">
        <v>97.44</v>
      </c>
      <c r="M6300" s="4">
        <v>159140.94</v>
      </c>
      <c r="N6300" s="4">
        <v>101629.92</v>
      </c>
      <c r="O6300" s="4">
        <v>57511.02</v>
      </c>
      <c r="P6300" s="5">
        <f>[1]!Capstone_Sales_Data[[#This Row],[Total Profit]]/[1]!Capstone_Sales_Data[[#This Row],[Total Revenue]]</f>
        <v>0.36138419189933146</v>
      </c>
    </row>
    <row r="6301" spans="1:16" x14ac:dyDescent="0.35">
      <c r="A6301" t="s">
        <v>6</v>
      </c>
      <c r="B6301" t="s">
        <v>423</v>
      </c>
      <c r="C6301" t="s">
        <v>91</v>
      </c>
      <c r="D6301" t="s">
        <v>14</v>
      </c>
      <c r="E6301" t="s">
        <v>22</v>
      </c>
      <c r="F6301" s="6">
        <v>40290</v>
      </c>
      <c r="G6301" t="s">
        <v>6509</v>
      </c>
      <c r="H6301" s="7">
        <f>[1]!Capstone_Sales_Data[[#This Row],[Ship Date]]-[1]!Capstone_Sales_Data[[#This Row],[Order Date]]</f>
        <v>22</v>
      </c>
      <c r="I6301" s="6">
        <v>40312</v>
      </c>
      <c r="J6301" s="7">
        <v>3128</v>
      </c>
      <c r="K6301" s="8">
        <v>9.33</v>
      </c>
      <c r="L6301" s="8">
        <v>6.92</v>
      </c>
      <c r="M6301" s="8">
        <v>29184.240000000002</v>
      </c>
      <c r="N6301" s="8">
        <v>21645.759999999998</v>
      </c>
      <c r="O6301" s="8">
        <v>7538.48</v>
      </c>
      <c r="P6301" s="9">
        <f>[1]!Capstone_Sales_Data[[#This Row],[Total Profit]]/[1]!Capstone_Sales_Data[[#This Row],[Total Revenue]]</f>
        <v>0.25830653804930331</v>
      </c>
    </row>
    <row r="6302" spans="1:16" x14ac:dyDescent="0.35">
      <c r="A6302" s="1" t="s">
        <v>0</v>
      </c>
      <c r="B6302" s="1" t="s">
        <v>252</v>
      </c>
      <c r="C6302" s="1" t="s">
        <v>51</v>
      </c>
      <c r="D6302" s="1" t="s">
        <v>3</v>
      </c>
      <c r="E6302" s="1" t="s">
        <v>22</v>
      </c>
      <c r="F6302" s="2">
        <v>41701</v>
      </c>
      <c r="G6302" s="1" t="s">
        <v>6510</v>
      </c>
      <c r="H6302" s="3">
        <f>[1]!Capstone_Sales_Data[[#This Row],[Ship Date]]-[1]!Capstone_Sales_Data[[#This Row],[Order Date]]</f>
        <v>17</v>
      </c>
      <c r="I6302" s="2">
        <v>41718</v>
      </c>
      <c r="J6302" s="3">
        <v>3719</v>
      </c>
      <c r="K6302" s="4">
        <v>152.58000000000001</v>
      </c>
      <c r="L6302" s="4">
        <v>97.44</v>
      </c>
      <c r="M6302" s="4">
        <v>567445.02</v>
      </c>
      <c r="N6302" s="4">
        <v>362379.36</v>
      </c>
      <c r="O6302" s="4">
        <v>205065.66</v>
      </c>
      <c r="P6302" s="5">
        <f>[1]!Capstone_Sales_Data[[#This Row],[Total Profit]]/[1]!Capstone_Sales_Data[[#This Row],[Total Revenue]]</f>
        <v>0.36138419189933152</v>
      </c>
    </row>
    <row r="6303" spans="1:16" x14ac:dyDescent="0.35">
      <c r="A6303" t="s">
        <v>33</v>
      </c>
      <c r="B6303" t="s">
        <v>86</v>
      </c>
      <c r="C6303" t="s">
        <v>51</v>
      </c>
      <c r="D6303" t="s">
        <v>3</v>
      </c>
      <c r="E6303" t="s">
        <v>4</v>
      </c>
      <c r="F6303" s="6">
        <v>40844</v>
      </c>
      <c r="G6303" t="s">
        <v>6511</v>
      </c>
      <c r="H6303" s="7">
        <f>[1]!Capstone_Sales_Data[[#This Row],[Ship Date]]-[1]!Capstone_Sales_Data[[#This Row],[Order Date]]</f>
        <v>14</v>
      </c>
      <c r="I6303" s="6">
        <v>40858</v>
      </c>
      <c r="J6303" s="7">
        <v>7510</v>
      </c>
      <c r="K6303" s="8">
        <v>152.58000000000001</v>
      </c>
      <c r="L6303" s="8">
        <v>97.44</v>
      </c>
      <c r="M6303" s="8">
        <v>1145875.8</v>
      </c>
      <c r="N6303" s="8">
        <v>731774.4</v>
      </c>
      <c r="O6303" s="8">
        <v>414101.4</v>
      </c>
      <c r="P6303" s="9">
        <f>[1]!Capstone_Sales_Data[[#This Row],[Total Profit]]/[1]!Capstone_Sales_Data[[#This Row],[Total Revenue]]</f>
        <v>0.36138419189933152</v>
      </c>
    </row>
    <row r="6304" spans="1:16" x14ac:dyDescent="0.35">
      <c r="A6304" s="1" t="s">
        <v>6</v>
      </c>
      <c r="B6304" s="1" t="s">
        <v>84</v>
      </c>
      <c r="C6304" s="1" t="s">
        <v>51</v>
      </c>
      <c r="D6304" s="1" t="s">
        <v>3</v>
      </c>
      <c r="E6304" s="1" t="s">
        <v>4</v>
      </c>
      <c r="F6304" s="2">
        <v>41798</v>
      </c>
      <c r="G6304" s="1" t="s">
        <v>6512</v>
      </c>
      <c r="H6304" s="3">
        <f>[1]!Capstone_Sales_Data[[#This Row],[Ship Date]]-[1]!Capstone_Sales_Data[[#This Row],[Order Date]]</f>
        <v>25</v>
      </c>
      <c r="I6304" s="2">
        <v>41823</v>
      </c>
      <c r="J6304" s="3">
        <v>1223</v>
      </c>
      <c r="K6304" s="4">
        <v>152.58000000000001</v>
      </c>
      <c r="L6304" s="4">
        <v>97.44</v>
      </c>
      <c r="M6304" s="4">
        <v>186605.34</v>
      </c>
      <c r="N6304" s="4">
        <v>119169.12</v>
      </c>
      <c r="O6304" s="4">
        <v>67436.22</v>
      </c>
      <c r="P6304" s="5">
        <f>[1]!Capstone_Sales_Data[[#This Row],[Total Profit]]/[1]!Capstone_Sales_Data[[#This Row],[Total Revenue]]</f>
        <v>0.36138419189933152</v>
      </c>
    </row>
    <row r="6305" spans="1:16" x14ac:dyDescent="0.35">
      <c r="A6305" t="s">
        <v>0</v>
      </c>
      <c r="B6305" t="s">
        <v>441</v>
      </c>
      <c r="C6305" t="s">
        <v>8</v>
      </c>
      <c r="D6305" t="s">
        <v>3</v>
      </c>
      <c r="E6305" t="s">
        <v>38</v>
      </c>
      <c r="F6305" s="6">
        <v>42117</v>
      </c>
      <c r="G6305" t="s">
        <v>6513</v>
      </c>
      <c r="H6305" s="7">
        <f>[1]!Capstone_Sales_Data[[#This Row],[Ship Date]]-[1]!Capstone_Sales_Data[[#This Row],[Order Date]]</f>
        <v>3</v>
      </c>
      <c r="I6305" s="6">
        <v>42120</v>
      </c>
      <c r="J6305" s="7">
        <v>8613</v>
      </c>
      <c r="K6305" s="8">
        <v>47.45</v>
      </c>
      <c r="L6305" s="8">
        <v>31.79</v>
      </c>
      <c r="M6305" s="8">
        <v>408686.85</v>
      </c>
      <c r="N6305" s="8">
        <v>273807.27</v>
      </c>
      <c r="O6305" s="8">
        <v>134879.57999999999</v>
      </c>
      <c r="P6305" s="9">
        <f>[1]!Capstone_Sales_Data[[#This Row],[Total Profit]]/[1]!Capstone_Sales_Data[[#This Row],[Total Revenue]]</f>
        <v>0.33003161222339306</v>
      </c>
    </row>
    <row r="6306" spans="1:16" x14ac:dyDescent="0.35">
      <c r="A6306" s="1" t="s">
        <v>33</v>
      </c>
      <c r="B6306" s="1" t="s">
        <v>273</v>
      </c>
      <c r="C6306" s="1" t="s">
        <v>58</v>
      </c>
      <c r="D6306" s="1" t="s">
        <v>14</v>
      </c>
      <c r="E6306" s="1" t="s">
        <v>4</v>
      </c>
      <c r="F6306" s="2">
        <v>42511</v>
      </c>
      <c r="G6306" s="1" t="s">
        <v>6514</v>
      </c>
      <c r="H6306" s="3">
        <f>[1]!Capstone_Sales_Data[[#This Row],[Ship Date]]-[1]!Capstone_Sales_Data[[#This Row],[Order Date]]</f>
        <v>15</v>
      </c>
      <c r="I6306" s="2">
        <v>42526</v>
      </c>
      <c r="J6306" s="3">
        <v>5468</v>
      </c>
      <c r="K6306" s="4">
        <v>81.73</v>
      </c>
      <c r="L6306" s="4">
        <v>56.67</v>
      </c>
      <c r="M6306" s="4">
        <v>446899.64</v>
      </c>
      <c r="N6306" s="4">
        <v>309871.56</v>
      </c>
      <c r="O6306" s="4">
        <v>137028.07999999999</v>
      </c>
      <c r="P6306" s="5">
        <f>[1]!Capstone_Sales_Data[[#This Row],[Total Profit]]/[1]!Capstone_Sales_Data[[#This Row],[Total Revenue]]</f>
        <v>0.30661935641747212</v>
      </c>
    </row>
    <row r="6307" spans="1:16" x14ac:dyDescent="0.35">
      <c r="A6307" t="s">
        <v>24</v>
      </c>
      <c r="B6307" t="s">
        <v>800</v>
      </c>
      <c r="C6307" t="s">
        <v>47</v>
      </c>
      <c r="D6307" t="s">
        <v>14</v>
      </c>
      <c r="E6307" t="s">
        <v>22</v>
      </c>
      <c r="F6307" s="6">
        <v>42694</v>
      </c>
      <c r="G6307" t="s">
        <v>6515</v>
      </c>
      <c r="H6307" s="7">
        <f>[1]!Capstone_Sales_Data[[#This Row],[Ship Date]]-[1]!Capstone_Sales_Data[[#This Row],[Order Date]]</f>
        <v>12</v>
      </c>
      <c r="I6307" s="6">
        <v>42706</v>
      </c>
      <c r="J6307" s="7">
        <v>4603</v>
      </c>
      <c r="K6307" s="8">
        <v>109.28</v>
      </c>
      <c r="L6307" s="8">
        <v>35.840000000000003</v>
      </c>
      <c r="M6307" s="8">
        <v>503015.84</v>
      </c>
      <c r="N6307" s="8">
        <v>164971.51999999999</v>
      </c>
      <c r="O6307" s="8">
        <v>338044.32</v>
      </c>
      <c r="P6307" s="9">
        <f>[1]!Capstone_Sales_Data[[#This Row],[Total Profit]]/[1]!Capstone_Sales_Data[[#This Row],[Total Revenue]]</f>
        <v>0.67203513909224011</v>
      </c>
    </row>
    <row r="6308" spans="1:16" x14ac:dyDescent="0.35">
      <c r="A6308" s="1" t="s">
        <v>33</v>
      </c>
      <c r="B6308" s="1" t="s">
        <v>249</v>
      </c>
      <c r="C6308" s="1" t="s">
        <v>51</v>
      </c>
      <c r="D6308" s="1" t="s">
        <v>3</v>
      </c>
      <c r="E6308" s="1" t="s">
        <v>38</v>
      </c>
      <c r="F6308" s="2">
        <v>42770</v>
      </c>
      <c r="G6308" s="1" t="s">
        <v>6516</v>
      </c>
      <c r="H6308" s="3">
        <f>[1]!Capstone_Sales_Data[[#This Row],[Ship Date]]-[1]!Capstone_Sales_Data[[#This Row],[Order Date]]</f>
        <v>11</v>
      </c>
      <c r="I6308" s="2">
        <v>42781</v>
      </c>
      <c r="J6308" s="3">
        <v>868</v>
      </c>
      <c r="K6308" s="4">
        <v>152.58000000000001</v>
      </c>
      <c r="L6308" s="4">
        <v>97.44</v>
      </c>
      <c r="M6308" s="4">
        <v>132439.44</v>
      </c>
      <c r="N6308" s="4">
        <v>84577.919999999998</v>
      </c>
      <c r="O6308" s="4">
        <v>47861.52</v>
      </c>
      <c r="P6308" s="5">
        <f>[1]!Capstone_Sales_Data[[#This Row],[Total Profit]]/[1]!Capstone_Sales_Data[[#This Row],[Total Revenue]]</f>
        <v>0.36138419189933146</v>
      </c>
    </row>
    <row r="6309" spans="1:16" x14ac:dyDescent="0.35">
      <c r="A6309" t="s">
        <v>6</v>
      </c>
      <c r="B6309" t="s">
        <v>74</v>
      </c>
      <c r="C6309" t="s">
        <v>31</v>
      </c>
      <c r="D6309" t="s">
        <v>3</v>
      </c>
      <c r="E6309" t="s">
        <v>22</v>
      </c>
      <c r="F6309" s="6">
        <v>41849</v>
      </c>
      <c r="G6309" t="s">
        <v>6517</v>
      </c>
      <c r="H6309" s="7">
        <f>[1]!Capstone_Sales_Data[[#This Row],[Ship Date]]-[1]!Capstone_Sales_Data[[#This Row],[Order Date]]</f>
        <v>20</v>
      </c>
      <c r="I6309" s="6">
        <v>41869</v>
      </c>
      <c r="J6309" s="7">
        <v>6142</v>
      </c>
      <c r="K6309" s="8">
        <v>421.89</v>
      </c>
      <c r="L6309" s="8">
        <v>364.69</v>
      </c>
      <c r="M6309" s="8">
        <v>2591248.38</v>
      </c>
      <c r="N6309" s="8">
        <v>2239925.98</v>
      </c>
      <c r="O6309" s="8">
        <v>351322.4</v>
      </c>
      <c r="P6309" s="9">
        <f>[1]!Capstone_Sales_Data[[#This Row],[Total Profit]]/[1]!Capstone_Sales_Data[[#This Row],[Total Revenue]]</f>
        <v>0.13558036455000119</v>
      </c>
    </row>
    <row r="6310" spans="1:16" x14ac:dyDescent="0.35">
      <c r="A6310" s="1" t="s">
        <v>11</v>
      </c>
      <c r="B6310" s="1" t="s">
        <v>118</v>
      </c>
      <c r="C6310" s="1" t="s">
        <v>28</v>
      </c>
      <c r="D6310" s="1" t="s">
        <v>14</v>
      </c>
      <c r="E6310" s="1" t="s">
        <v>4</v>
      </c>
      <c r="F6310" s="2">
        <v>42197</v>
      </c>
      <c r="G6310" s="1" t="s">
        <v>6518</v>
      </c>
      <c r="H6310" s="3">
        <f>[1]!Capstone_Sales_Data[[#This Row],[Ship Date]]-[1]!Capstone_Sales_Data[[#This Row],[Order Date]]</f>
        <v>4</v>
      </c>
      <c r="I6310" s="2">
        <v>42201</v>
      </c>
      <c r="J6310" s="3">
        <v>4337</v>
      </c>
      <c r="K6310" s="4">
        <v>255.28</v>
      </c>
      <c r="L6310" s="4">
        <v>159.41999999999999</v>
      </c>
      <c r="M6310" s="4">
        <v>1107149.3600000001</v>
      </c>
      <c r="N6310" s="4">
        <v>691404.54</v>
      </c>
      <c r="O6310" s="4">
        <v>415744.82</v>
      </c>
      <c r="P6310" s="5">
        <f>[1]!Capstone_Sales_Data[[#This Row],[Total Profit]]/[1]!Capstone_Sales_Data[[#This Row],[Total Revenue]]</f>
        <v>0.37550924475086178</v>
      </c>
    </row>
    <row r="6311" spans="1:16" x14ac:dyDescent="0.35">
      <c r="A6311" t="s">
        <v>33</v>
      </c>
      <c r="B6311" t="s">
        <v>299</v>
      </c>
      <c r="C6311" t="s">
        <v>51</v>
      </c>
      <c r="D6311" t="s">
        <v>3</v>
      </c>
      <c r="E6311" t="s">
        <v>22</v>
      </c>
      <c r="F6311" s="6">
        <v>42318</v>
      </c>
      <c r="G6311" t="s">
        <v>6519</v>
      </c>
      <c r="H6311" s="7">
        <f>[1]!Capstone_Sales_Data[[#This Row],[Ship Date]]-[1]!Capstone_Sales_Data[[#This Row],[Order Date]]</f>
        <v>23</v>
      </c>
      <c r="I6311" s="6">
        <v>42341</v>
      </c>
      <c r="J6311" s="7">
        <v>6396</v>
      </c>
      <c r="K6311" s="8">
        <v>152.58000000000001</v>
      </c>
      <c r="L6311" s="8">
        <v>97.44</v>
      </c>
      <c r="M6311" s="8">
        <v>975901.68</v>
      </c>
      <c r="N6311" s="8">
        <v>623226.24</v>
      </c>
      <c r="O6311" s="8">
        <v>352675.44</v>
      </c>
      <c r="P6311" s="9">
        <f>[1]!Capstone_Sales_Data[[#This Row],[Total Profit]]/[1]!Capstone_Sales_Data[[#This Row],[Total Revenue]]</f>
        <v>0.36138419189933146</v>
      </c>
    </row>
    <row r="6312" spans="1:16" x14ac:dyDescent="0.35">
      <c r="A6312" s="1" t="s">
        <v>33</v>
      </c>
      <c r="B6312" s="1" t="s">
        <v>239</v>
      </c>
      <c r="C6312" s="1" t="s">
        <v>63</v>
      </c>
      <c r="D6312" s="1" t="s">
        <v>14</v>
      </c>
      <c r="E6312" s="1" t="s">
        <v>38</v>
      </c>
      <c r="F6312" s="2">
        <v>41106</v>
      </c>
      <c r="G6312" s="1" t="s">
        <v>6520</v>
      </c>
      <c r="H6312" s="3">
        <f>[1]!Capstone_Sales_Data[[#This Row],[Ship Date]]-[1]!Capstone_Sales_Data[[#This Row],[Order Date]]</f>
        <v>45</v>
      </c>
      <c r="I6312" s="2">
        <v>41151</v>
      </c>
      <c r="J6312" s="3">
        <v>5290</v>
      </c>
      <c r="K6312" s="4">
        <v>437.2</v>
      </c>
      <c r="L6312" s="4">
        <v>263.33</v>
      </c>
      <c r="M6312" s="4">
        <v>2312788</v>
      </c>
      <c r="N6312" s="4">
        <v>1393015.7</v>
      </c>
      <c r="O6312" s="4">
        <v>919772.3</v>
      </c>
      <c r="P6312" s="5">
        <f>[1]!Capstone_Sales_Data[[#This Row],[Total Profit]]/[1]!Capstone_Sales_Data[[#This Row],[Total Revenue]]</f>
        <v>0.39768984446477584</v>
      </c>
    </row>
    <row r="6313" spans="1:16" x14ac:dyDescent="0.35">
      <c r="A6313" t="s">
        <v>0</v>
      </c>
      <c r="B6313" t="s">
        <v>522</v>
      </c>
      <c r="C6313" t="s">
        <v>13</v>
      </c>
      <c r="D6313" t="s">
        <v>14</v>
      </c>
      <c r="E6313" t="s">
        <v>9</v>
      </c>
      <c r="F6313" s="6">
        <v>41993</v>
      </c>
      <c r="G6313" t="s">
        <v>6521</v>
      </c>
      <c r="H6313" s="7">
        <f>[1]!Capstone_Sales_Data[[#This Row],[Ship Date]]-[1]!Capstone_Sales_Data[[#This Row],[Order Date]]</f>
        <v>28</v>
      </c>
      <c r="I6313" s="6">
        <v>42021</v>
      </c>
      <c r="J6313" s="7">
        <v>1027</v>
      </c>
      <c r="K6313" s="8">
        <v>154.06</v>
      </c>
      <c r="L6313" s="8">
        <v>90.93</v>
      </c>
      <c r="M6313" s="8">
        <v>158219.62</v>
      </c>
      <c r="N6313" s="8">
        <v>93385.11</v>
      </c>
      <c r="O6313" s="8">
        <v>64834.51</v>
      </c>
      <c r="P6313" s="9">
        <f>[1]!Capstone_Sales_Data[[#This Row],[Total Profit]]/[1]!Capstone_Sales_Data[[#This Row],[Total Revenue]]</f>
        <v>0.40977541217707392</v>
      </c>
    </row>
    <row r="6314" spans="1:16" x14ac:dyDescent="0.35">
      <c r="A6314" s="1" t="s">
        <v>0</v>
      </c>
      <c r="B6314" s="1" t="s">
        <v>218</v>
      </c>
      <c r="C6314" s="1" t="s">
        <v>91</v>
      </c>
      <c r="D6314" s="1" t="s">
        <v>14</v>
      </c>
      <c r="E6314" s="1" t="s">
        <v>22</v>
      </c>
      <c r="F6314" s="2">
        <v>40501</v>
      </c>
      <c r="G6314" s="1" t="s">
        <v>6522</v>
      </c>
      <c r="H6314" s="3">
        <f>[1]!Capstone_Sales_Data[[#This Row],[Ship Date]]-[1]!Capstone_Sales_Data[[#This Row],[Order Date]]</f>
        <v>45</v>
      </c>
      <c r="I6314" s="2">
        <v>40546</v>
      </c>
      <c r="J6314" s="3">
        <v>5641</v>
      </c>
      <c r="K6314" s="4">
        <v>9.33</v>
      </c>
      <c r="L6314" s="4">
        <v>6.92</v>
      </c>
      <c r="M6314" s="4">
        <v>52630.53</v>
      </c>
      <c r="N6314" s="4">
        <v>39035.72</v>
      </c>
      <c r="O6314" s="4">
        <v>13594.81</v>
      </c>
      <c r="P6314" s="5">
        <f>[1]!Capstone_Sales_Data[[#This Row],[Total Profit]]/[1]!Capstone_Sales_Data[[#This Row],[Total Revenue]]</f>
        <v>0.25830653804930331</v>
      </c>
    </row>
    <row r="6315" spans="1:16" x14ac:dyDescent="0.35">
      <c r="A6315" t="s">
        <v>33</v>
      </c>
      <c r="B6315" t="s">
        <v>606</v>
      </c>
      <c r="C6315" t="s">
        <v>63</v>
      </c>
      <c r="D6315" t="s">
        <v>3</v>
      </c>
      <c r="E6315" t="s">
        <v>9</v>
      </c>
      <c r="F6315" s="6">
        <v>42224</v>
      </c>
      <c r="G6315" t="s">
        <v>6523</v>
      </c>
      <c r="H6315" s="7">
        <f>[1]!Capstone_Sales_Data[[#This Row],[Ship Date]]-[1]!Capstone_Sales_Data[[#This Row],[Order Date]]</f>
        <v>4</v>
      </c>
      <c r="I6315" s="6">
        <v>42228</v>
      </c>
      <c r="J6315" s="7">
        <v>8201</v>
      </c>
      <c r="K6315" s="8">
        <v>437.2</v>
      </c>
      <c r="L6315" s="8">
        <v>263.33</v>
      </c>
      <c r="M6315" s="8">
        <v>3585477.2</v>
      </c>
      <c r="N6315" s="8">
        <v>2159569.33</v>
      </c>
      <c r="O6315" s="8">
        <v>1425907.87</v>
      </c>
      <c r="P6315" s="9">
        <f>[1]!Capstone_Sales_Data[[#This Row],[Total Profit]]/[1]!Capstone_Sales_Data[[#This Row],[Total Revenue]]</f>
        <v>0.39768984446477584</v>
      </c>
    </row>
    <row r="6316" spans="1:16" x14ac:dyDescent="0.35">
      <c r="A6316" s="1" t="s">
        <v>0</v>
      </c>
      <c r="B6316" s="1" t="s">
        <v>324</v>
      </c>
      <c r="C6316" s="1" t="s">
        <v>28</v>
      </c>
      <c r="D6316" s="1" t="s">
        <v>14</v>
      </c>
      <c r="E6316" s="1" t="s">
        <v>4</v>
      </c>
      <c r="F6316" s="2">
        <v>42079</v>
      </c>
      <c r="G6316" s="1" t="s">
        <v>6524</v>
      </c>
      <c r="H6316" s="3">
        <f>[1]!Capstone_Sales_Data[[#This Row],[Ship Date]]-[1]!Capstone_Sales_Data[[#This Row],[Order Date]]</f>
        <v>31</v>
      </c>
      <c r="I6316" s="2">
        <v>42110</v>
      </c>
      <c r="J6316" s="3">
        <v>9804</v>
      </c>
      <c r="K6316" s="4">
        <v>255.28</v>
      </c>
      <c r="L6316" s="4">
        <v>159.41999999999999</v>
      </c>
      <c r="M6316" s="4">
        <v>2502765.12</v>
      </c>
      <c r="N6316" s="4">
        <v>1562953.68</v>
      </c>
      <c r="O6316" s="4">
        <v>939811.44</v>
      </c>
      <c r="P6316" s="5">
        <f>[1]!Capstone_Sales_Data[[#This Row],[Total Profit]]/[1]!Capstone_Sales_Data[[#This Row],[Total Revenue]]</f>
        <v>0.37550924475086178</v>
      </c>
    </row>
    <row r="6317" spans="1:16" x14ac:dyDescent="0.35">
      <c r="A6317" t="s">
        <v>176</v>
      </c>
      <c r="B6317" t="s">
        <v>288</v>
      </c>
      <c r="C6317" t="s">
        <v>58</v>
      </c>
      <c r="D6317" t="s">
        <v>14</v>
      </c>
      <c r="E6317" t="s">
        <v>22</v>
      </c>
      <c r="F6317" s="6">
        <v>42288</v>
      </c>
      <c r="G6317" t="s">
        <v>6525</v>
      </c>
      <c r="H6317" s="7">
        <f>[1]!Capstone_Sales_Data[[#This Row],[Ship Date]]-[1]!Capstone_Sales_Data[[#This Row],[Order Date]]</f>
        <v>36</v>
      </c>
      <c r="I6317" s="6">
        <v>42324</v>
      </c>
      <c r="J6317" s="7">
        <v>8580</v>
      </c>
      <c r="K6317" s="8">
        <v>81.73</v>
      </c>
      <c r="L6317" s="8">
        <v>56.67</v>
      </c>
      <c r="M6317" s="8">
        <v>701243.4</v>
      </c>
      <c r="N6317" s="8">
        <v>486228.6</v>
      </c>
      <c r="O6317" s="8">
        <v>215014.8</v>
      </c>
      <c r="P6317" s="9">
        <f>[1]!Capstone_Sales_Data[[#This Row],[Total Profit]]/[1]!Capstone_Sales_Data[[#This Row],[Total Revenue]]</f>
        <v>0.30661935641747212</v>
      </c>
    </row>
    <row r="6318" spans="1:16" x14ac:dyDescent="0.35">
      <c r="A6318" s="1" t="s">
        <v>49</v>
      </c>
      <c r="B6318" s="1" t="s">
        <v>797</v>
      </c>
      <c r="C6318" s="1" t="s">
        <v>17</v>
      </c>
      <c r="D6318" s="1" t="s">
        <v>14</v>
      </c>
      <c r="E6318" s="1" t="s">
        <v>38</v>
      </c>
      <c r="F6318" s="2">
        <v>42696</v>
      </c>
      <c r="G6318" s="1" t="s">
        <v>6526</v>
      </c>
      <c r="H6318" s="3">
        <f>[1]!Capstone_Sales_Data[[#This Row],[Ship Date]]-[1]!Capstone_Sales_Data[[#This Row],[Order Date]]</f>
        <v>43</v>
      </c>
      <c r="I6318" s="2">
        <v>42739</v>
      </c>
      <c r="J6318" s="3">
        <v>4692</v>
      </c>
      <c r="K6318" s="4">
        <v>668.27</v>
      </c>
      <c r="L6318" s="4">
        <v>502.54</v>
      </c>
      <c r="M6318" s="4">
        <v>3135522.84</v>
      </c>
      <c r="N6318" s="4">
        <v>2357917.6800000002</v>
      </c>
      <c r="O6318" s="4">
        <v>777605.16</v>
      </c>
      <c r="P6318" s="5">
        <f>[1]!Capstone_Sales_Data[[#This Row],[Total Profit]]/[1]!Capstone_Sales_Data[[#This Row],[Total Revenue]]</f>
        <v>0.24799856345489102</v>
      </c>
    </row>
    <row r="6319" spans="1:16" x14ac:dyDescent="0.35">
      <c r="A6319" t="s">
        <v>33</v>
      </c>
      <c r="B6319" t="s">
        <v>518</v>
      </c>
      <c r="C6319" t="s">
        <v>37</v>
      </c>
      <c r="D6319" t="s">
        <v>14</v>
      </c>
      <c r="E6319" t="s">
        <v>38</v>
      </c>
      <c r="F6319" s="6">
        <v>42153</v>
      </c>
      <c r="G6319" t="s">
        <v>6527</v>
      </c>
      <c r="H6319" s="7">
        <f>[1]!Capstone_Sales_Data[[#This Row],[Ship Date]]-[1]!Capstone_Sales_Data[[#This Row],[Order Date]]</f>
        <v>15</v>
      </c>
      <c r="I6319" s="6">
        <v>42168</v>
      </c>
      <c r="J6319" s="7">
        <v>5330</v>
      </c>
      <c r="K6319" s="8">
        <v>205.7</v>
      </c>
      <c r="L6319" s="8">
        <v>117.11</v>
      </c>
      <c r="M6319" s="8">
        <v>1096381</v>
      </c>
      <c r="N6319" s="8">
        <v>624196.30000000005</v>
      </c>
      <c r="O6319" s="8">
        <v>472184.7</v>
      </c>
      <c r="P6319" s="9">
        <f>[1]!Capstone_Sales_Data[[#This Row],[Total Profit]]/[1]!Capstone_Sales_Data[[#This Row],[Total Revenue]]</f>
        <v>0.43067574137092857</v>
      </c>
    </row>
    <row r="6320" spans="1:16" x14ac:dyDescent="0.35">
      <c r="A6320" s="1" t="s">
        <v>33</v>
      </c>
      <c r="B6320" s="1" t="s">
        <v>277</v>
      </c>
      <c r="C6320" s="1" t="s">
        <v>31</v>
      </c>
      <c r="D6320" s="1" t="s">
        <v>3</v>
      </c>
      <c r="E6320" s="1" t="s">
        <v>9</v>
      </c>
      <c r="F6320" s="2">
        <v>42664</v>
      </c>
      <c r="G6320" s="1" t="s">
        <v>6528</v>
      </c>
      <c r="H6320" s="3">
        <f>[1]!Capstone_Sales_Data[[#This Row],[Ship Date]]-[1]!Capstone_Sales_Data[[#This Row],[Order Date]]</f>
        <v>30</v>
      </c>
      <c r="I6320" s="2">
        <v>42694</v>
      </c>
      <c r="J6320" s="3">
        <v>9720</v>
      </c>
      <c r="K6320" s="4">
        <v>421.89</v>
      </c>
      <c r="L6320" s="4">
        <v>364.69</v>
      </c>
      <c r="M6320" s="4">
        <v>4100770.8</v>
      </c>
      <c r="N6320" s="4">
        <v>3544786.8</v>
      </c>
      <c r="O6320" s="4">
        <v>555984</v>
      </c>
      <c r="P6320" s="5">
        <f>[1]!Capstone_Sales_Data[[#This Row],[Total Profit]]/[1]!Capstone_Sales_Data[[#This Row],[Total Revenue]]</f>
        <v>0.13558036455000119</v>
      </c>
    </row>
    <row r="6321" spans="1:16" x14ac:dyDescent="0.35">
      <c r="A6321" t="s">
        <v>0</v>
      </c>
      <c r="B6321" t="s">
        <v>166</v>
      </c>
      <c r="C6321" t="s">
        <v>2</v>
      </c>
      <c r="D6321" t="s">
        <v>3</v>
      </c>
      <c r="E6321" t="s">
        <v>22</v>
      </c>
      <c r="F6321" s="6">
        <v>42476</v>
      </c>
      <c r="G6321" t="s">
        <v>6529</v>
      </c>
      <c r="H6321" s="7">
        <f>[1]!Capstone_Sales_Data[[#This Row],[Ship Date]]-[1]!Capstone_Sales_Data[[#This Row],[Order Date]]</f>
        <v>0</v>
      </c>
      <c r="I6321" s="6">
        <v>42476</v>
      </c>
      <c r="J6321" s="7">
        <v>4114</v>
      </c>
      <c r="K6321" s="8">
        <v>651.21</v>
      </c>
      <c r="L6321" s="8">
        <v>524.96</v>
      </c>
      <c r="M6321" s="8">
        <v>2679077.94</v>
      </c>
      <c r="N6321" s="8">
        <v>2159685.44</v>
      </c>
      <c r="O6321" s="8">
        <v>519392.5</v>
      </c>
      <c r="P6321" s="9">
        <f>[1]!Capstone_Sales_Data[[#This Row],[Total Profit]]/[1]!Capstone_Sales_Data[[#This Row],[Total Revenue]]</f>
        <v>0.19386987300563566</v>
      </c>
    </row>
    <row r="6322" spans="1:16" x14ac:dyDescent="0.35">
      <c r="A6322" s="1" t="s">
        <v>49</v>
      </c>
      <c r="B6322" s="1" t="s">
        <v>719</v>
      </c>
      <c r="C6322" s="1" t="s">
        <v>13</v>
      </c>
      <c r="D6322" s="1" t="s">
        <v>3</v>
      </c>
      <c r="E6322" s="1" t="s">
        <v>22</v>
      </c>
      <c r="F6322" s="2">
        <v>40223</v>
      </c>
      <c r="G6322" s="1" t="s">
        <v>6530</v>
      </c>
      <c r="H6322" s="3">
        <f>[1]!Capstone_Sales_Data[[#This Row],[Ship Date]]-[1]!Capstone_Sales_Data[[#This Row],[Order Date]]</f>
        <v>6</v>
      </c>
      <c r="I6322" s="2">
        <v>40229</v>
      </c>
      <c r="J6322" s="3">
        <v>6801</v>
      </c>
      <c r="K6322" s="4">
        <v>154.06</v>
      </c>
      <c r="L6322" s="4">
        <v>90.93</v>
      </c>
      <c r="M6322" s="4">
        <v>1047762.06</v>
      </c>
      <c r="N6322" s="4">
        <v>618414.93000000005</v>
      </c>
      <c r="O6322" s="4">
        <v>429347.13</v>
      </c>
      <c r="P6322" s="5">
        <f>[1]!Capstone_Sales_Data[[#This Row],[Total Profit]]/[1]!Capstone_Sales_Data[[#This Row],[Total Revenue]]</f>
        <v>0.40977541217707386</v>
      </c>
    </row>
    <row r="6323" spans="1:16" x14ac:dyDescent="0.35">
      <c r="A6323" t="s">
        <v>0</v>
      </c>
      <c r="B6323" t="s">
        <v>232</v>
      </c>
      <c r="C6323" t="s">
        <v>47</v>
      </c>
      <c r="D6323" t="s">
        <v>3</v>
      </c>
      <c r="E6323" t="s">
        <v>4</v>
      </c>
      <c r="F6323" s="6">
        <v>41844</v>
      </c>
      <c r="G6323" t="s">
        <v>6531</v>
      </c>
      <c r="H6323" s="7">
        <f>[1]!Capstone_Sales_Data[[#This Row],[Ship Date]]-[1]!Capstone_Sales_Data[[#This Row],[Order Date]]</f>
        <v>12</v>
      </c>
      <c r="I6323" s="6">
        <v>41856</v>
      </c>
      <c r="J6323" s="7">
        <v>3097</v>
      </c>
      <c r="K6323" s="8">
        <v>109.28</v>
      </c>
      <c r="L6323" s="8">
        <v>35.840000000000003</v>
      </c>
      <c r="M6323" s="8">
        <v>338440.16</v>
      </c>
      <c r="N6323" s="8">
        <v>110996.48</v>
      </c>
      <c r="O6323" s="8">
        <v>227443.68</v>
      </c>
      <c r="P6323" s="9">
        <f>[1]!Capstone_Sales_Data[[#This Row],[Total Profit]]/[1]!Capstone_Sales_Data[[#This Row],[Total Revenue]]</f>
        <v>0.67203513909224011</v>
      </c>
    </row>
    <row r="6324" spans="1:16" x14ac:dyDescent="0.35">
      <c r="A6324" s="1" t="s">
        <v>6</v>
      </c>
      <c r="B6324" s="1" t="s">
        <v>65</v>
      </c>
      <c r="C6324" s="1" t="s">
        <v>8</v>
      </c>
      <c r="D6324" s="1" t="s">
        <v>14</v>
      </c>
      <c r="E6324" s="1" t="s">
        <v>22</v>
      </c>
      <c r="F6324" s="2">
        <v>42602</v>
      </c>
      <c r="G6324" s="1" t="s">
        <v>6532</v>
      </c>
      <c r="H6324" s="3">
        <f>[1]!Capstone_Sales_Data[[#This Row],[Ship Date]]-[1]!Capstone_Sales_Data[[#This Row],[Order Date]]</f>
        <v>48</v>
      </c>
      <c r="I6324" s="2">
        <v>42650</v>
      </c>
      <c r="J6324" s="3">
        <v>351</v>
      </c>
      <c r="K6324" s="4">
        <v>47.45</v>
      </c>
      <c r="L6324" s="4">
        <v>31.79</v>
      </c>
      <c r="M6324" s="4">
        <v>16654.95</v>
      </c>
      <c r="N6324" s="4">
        <v>11158.29</v>
      </c>
      <c r="O6324" s="4">
        <v>5496.66</v>
      </c>
      <c r="P6324" s="5">
        <f>[1]!Capstone_Sales_Data[[#This Row],[Total Profit]]/[1]!Capstone_Sales_Data[[#This Row],[Total Revenue]]</f>
        <v>0.330031612223393</v>
      </c>
    </row>
    <row r="6325" spans="1:16" x14ac:dyDescent="0.35">
      <c r="A6325" t="s">
        <v>11</v>
      </c>
      <c r="B6325" t="s">
        <v>174</v>
      </c>
      <c r="C6325" t="s">
        <v>63</v>
      </c>
      <c r="D6325" t="s">
        <v>3</v>
      </c>
      <c r="E6325" t="s">
        <v>9</v>
      </c>
      <c r="F6325" s="6">
        <v>42298</v>
      </c>
      <c r="G6325" t="s">
        <v>6533</v>
      </c>
      <c r="H6325" s="7">
        <f>[1]!Capstone_Sales_Data[[#This Row],[Ship Date]]-[1]!Capstone_Sales_Data[[#This Row],[Order Date]]</f>
        <v>31</v>
      </c>
      <c r="I6325" s="6">
        <v>42329</v>
      </c>
      <c r="J6325" s="7">
        <v>2942</v>
      </c>
      <c r="K6325" s="8">
        <v>437.2</v>
      </c>
      <c r="L6325" s="8">
        <v>263.33</v>
      </c>
      <c r="M6325" s="8">
        <v>1286242.3999999999</v>
      </c>
      <c r="N6325" s="8">
        <v>774716.86</v>
      </c>
      <c r="O6325" s="8">
        <v>511525.54</v>
      </c>
      <c r="P6325" s="9">
        <f>[1]!Capstone_Sales_Data[[#This Row],[Total Profit]]/[1]!Capstone_Sales_Data[[#This Row],[Total Revenue]]</f>
        <v>0.39768984446477584</v>
      </c>
    </row>
    <row r="6326" spans="1:16" x14ac:dyDescent="0.35">
      <c r="A6326" s="1" t="s">
        <v>11</v>
      </c>
      <c r="B6326" s="1" t="s">
        <v>339</v>
      </c>
      <c r="C6326" s="1" t="s">
        <v>58</v>
      </c>
      <c r="D6326" s="1" t="s">
        <v>14</v>
      </c>
      <c r="E6326" s="1" t="s">
        <v>4</v>
      </c>
      <c r="F6326" s="2">
        <v>41123</v>
      </c>
      <c r="G6326" s="1" t="s">
        <v>6534</v>
      </c>
      <c r="H6326" s="3">
        <f>[1]!Capstone_Sales_Data[[#This Row],[Ship Date]]-[1]!Capstone_Sales_Data[[#This Row],[Order Date]]</f>
        <v>43</v>
      </c>
      <c r="I6326" s="2">
        <v>41166</v>
      </c>
      <c r="J6326" s="3">
        <v>7282</v>
      </c>
      <c r="K6326" s="4">
        <v>81.73</v>
      </c>
      <c r="L6326" s="4">
        <v>56.67</v>
      </c>
      <c r="M6326" s="4">
        <v>595157.86</v>
      </c>
      <c r="N6326" s="4">
        <v>412670.94</v>
      </c>
      <c r="O6326" s="4">
        <v>182486.92</v>
      </c>
      <c r="P6326" s="5">
        <f>[1]!Capstone_Sales_Data[[#This Row],[Total Profit]]/[1]!Capstone_Sales_Data[[#This Row],[Total Revenue]]</f>
        <v>0.30661935641747218</v>
      </c>
    </row>
    <row r="6327" spans="1:16" x14ac:dyDescent="0.35">
      <c r="A6327" t="s">
        <v>0</v>
      </c>
      <c r="B6327" t="s">
        <v>284</v>
      </c>
      <c r="C6327" t="s">
        <v>13</v>
      </c>
      <c r="D6327" t="s">
        <v>14</v>
      </c>
      <c r="E6327" t="s">
        <v>9</v>
      </c>
      <c r="F6327" s="6">
        <v>41039</v>
      </c>
      <c r="G6327" t="s">
        <v>6535</v>
      </c>
      <c r="H6327" s="7">
        <f>[1]!Capstone_Sales_Data[[#This Row],[Ship Date]]-[1]!Capstone_Sales_Data[[#This Row],[Order Date]]</f>
        <v>3</v>
      </c>
      <c r="I6327" s="6">
        <v>41042</v>
      </c>
      <c r="J6327" s="7">
        <v>6814</v>
      </c>
      <c r="K6327" s="8">
        <v>154.06</v>
      </c>
      <c r="L6327" s="8">
        <v>90.93</v>
      </c>
      <c r="M6327" s="8">
        <v>1049764.8400000001</v>
      </c>
      <c r="N6327" s="8">
        <v>619597.02</v>
      </c>
      <c r="O6327" s="8">
        <v>430167.82</v>
      </c>
      <c r="P6327" s="9">
        <f>[1]!Capstone_Sales_Data[[#This Row],[Total Profit]]/[1]!Capstone_Sales_Data[[#This Row],[Total Revenue]]</f>
        <v>0.40977541217707386</v>
      </c>
    </row>
    <row r="6328" spans="1:16" x14ac:dyDescent="0.35">
      <c r="A6328" s="1" t="s">
        <v>0</v>
      </c>
      <c r="B6328" s="1" t="s">
        <v>284</v>
      </c>
      <c r="C6328" s="1" t="s">
        <v>31</v>
      </c>
      <c r="D6328" s="1" t="s">
        <v>14</v>
      </c>
      <c r="E6328" s="1" t="s">
        <v>9</v>
      </c>
      <c r="F6328" s="2">
        <v>41632</v>
      </c>
      <c r="G6328" s="1" t="s">
        <v>6536</v>
      </c>
      <c r="H6328" s="3">
        <f>[1]!Capstone_Sales_Data[[#This Row],[Ship Date]]-[1]!Capstone_Sales_Data[[#This Row],[Order Date]]</f>
        <v>44</v>
      </c>
      <c r="I6328" s="2">
        <v>41676</v>
      </c>
      <c r="J6328" s="3">
        <v>7010</v>
      </c>
      <c r="K6328" s="4">
        <v>421.89</v>
      </c>
      <c r="L6328" s="4">
        <v>364.69</v>
      </c>
      <c r="M6328" s="4">
        <v>2957448.9</v>
      </c>
      <c r="N6328" s="4">
        <v>2556476.9</v>
      </c>
      <c r="O6328" s="4">
        <v>400972</v>
      </c>
      <c r="P6328" s="5">
        <f>[1]!Capstone_Sales_Data[[#This Row],[Total Profit]]/[1]!Capstone_Sales_Data[[#This Row],[Total Revenue]]</f>
        <v>0.13558036455000119</v>
      </c>
    </row>
    <row r="6329" spans="1:16" x14ac:dyDescent="0.35">
      <c r="A6329" t="s">
        <v>24</v>
      </c>
      <c r="B6329" t="s">
        <v>172</v>
      </c>
      <c r="C6329" t="s">
        <v>8</v>
      </c>
      <c r="D6329" t="s">
        <v>14</v>
      </c>
      <c r="E6329" t="s">
        <v>4</v>
      </c>
      <c r="F6329" s="6">
        <v>41493</v>
      </c>
      <c r="G6329" t="s">
        <v>6537</v>
      </c>
      <c r="H6329" s="7">
        <f>[1]!Capstone_Sales_Data[[#This Row],[Ship Date]]-[1]!Capstone_Sales_Data[[#This Row],[Order Date]]</f>
        <v>35</v>
      </c>
      <c r="I6329" s="6">
        <v>41528</v>
      </c>
      <c r="J6329" s="7">
        <v>376</v>
      </c>
      <c r="K6329" s="8">
        <v>47.45</v>
      </c>
      <c r="L6329" s="8">
        <v>31.79</v>
      </c>
      <c r="M6329" s="8">
        <v>17841.2</v>
      </c>
      <c r="N6329" s="8">
        <v>11953.04</v>
      </c>
      <c r="O6329" s="8">
        <v>5888.16</v>
      </c>
      <c r="P6329" s="9">
        <f>[1]!Capstone_Sales_Data[[#This Row],[Total Profit]]/[1]!Capstone_Sales_Data[[#This Row],[Total Revenue]]</f>
        <v>0.330031612223393</v>
      </c>
    </row>
    <row r="6330" spans="1:16" x14ac:dyDescent="0.35">
      <c r="A6330" s="1" t="s">
        <v>24</v>
      </c>
      <c r="B6330" s="1" t="s">
        <v>44</v>
      </c>
      <c r="C6330" s="1" t="s">
        <v>31</v>
      </c>
      <c r="D6330" s="1" t="s">
        <v>14</v>
      </c>
      <c r="E6330" s="1" t="s">
        <v>4</v>
      </c>
      <c r="F6330" s="2">
        <v>42368</v>
      </c>
      <c r="G6330" s="1" t="s">
        <v>6538</v>
      </c>
      <c r="H6330" s="3">
        <f>[1]!Capstone_Sales_Data[[#This Row],[Ship Date]]-[1]!Capstone_Sales_Data[[#This Row],[Order Date]]</f>
        <v>11</v>
      </c>
      <c r="I6330" s="2">
        <v>42379</v>
      </c>
      <c r="J6330" s="3">
        <v>1448</v>
      </c>
      <c r="K6330" s="4">
        <v>421.89</v>
      </c>
      <c r="L6330" s="4">
        <v>364.69</v>
      </c>
      <c r="M6330" s="4">
        <v>610896.72</v>
      </c>
      <c r="N6330" s="4">
        <v>528071.12</v>
      </c>
      <c r="O6330" s="4">
        <v>82825.600000000006</v>
      </c>
      <c r="P6330" s="5">
        <f>[1]!Capstone_Sales_Data[[#This Row],[Total Profit]]/[1]!Capstone_Sales_Data[[#This Row],[Total Revenue]]</f>
        <v>0.13558036455000119</v>
      </c>
    </row>
    <row r="6331" spans="1:16" x14ac:dyDescent="0.35">
      <c r="A6331" t="s">
        <v>24</v>
      </c>
      <c r="B6331" t="s">
        <v>800</v>
      </c>
      <c r="C6331" t="s">
        <v>63</v>
      </c>
      <c r="D6331" t="s">
        <v>14</v>
      </c>
      <c r="E6331" t="s">
        <v>9</v>
      </c>
      <c r="F6331" s="6">
        <v>42244</v>
      </c>
      <c r="G6331" t="s">
        <v>6539</v>
      </c>
      <c r="H6331" s="7">
        <f>[1]!Capstone_Sales_Data[[#This Row],[Ship Date]]-[1]!Capstone_Sales_Data[[#This Row],[Order Date]]</f>
        <v>47</v>
      </c>
      <c r="I6331" s="6">
        <v>42291</v>
      </c>
      <c r="J6331" s="7">
        <v>1793</v>
      </c>
      <c r="K6331" s="8">
        <v>437.2</v>
      </c>
      <c r="L6331" s="8">
        <v>263.33</v>
      </c>
      <c r="M6331" s="8">
        <v>783899.6</v>
      </c>
      <c r="N6331" s="8">
        <v>472150.69</v>
      </c>
      <c r="O6331" s="8">
        <v>311748.90999999997</v>
      </c>
      <c r="P6331" s="9">
        <f>[1]!Capstone_Sales_Data[[#This Row],[Total Profit]]/[1]!Capstone_Sales_Data[[#This Row],[Total Revenue]]</f>
        <v>0.39768984446477584</v>
      </c>
    </row>
    <row r="6332" spans="1:16" x14ac:dyDescent="0.35">
      <c r="A6332" s="1" t="s">
        <v>24</v>
      </c>
      <c r="B6332" s="1" t="s">
        <v>295</v>
      </c>
      <c r="C6332" s="1" t="s">
        <v>2</v>
      </c>
      <c r="D6332" s="1" t="s">
        <v>3</v>
      </c>
      <c r="E6332" s="1" t="s">
        <v>4</v>
      </c>
      <c r="F6332" s="2">
        <v>42262</v>
      </c>
      <c r="G6332" s="1" t="s">
        <v>6540</v>
      </c>
      <c r="H6332" s="3">
        <f>[1]!Capstone_Sales_Data[[#This Row],[Ship Date]]-[1]!Capstone_Sales_Data[[#This Row],[Order Date]]</f>
        <v>24</v>
      </c>
      <c r="I6332" s="2">
        <v>42286</v>
      </c>
      <c r="J6332" s="3">
        <v>5009</v>
      </c>
      <c r="K6332" s="4">
        <v>651.21</v>
      </c>
      <c r="L6332" s="4">
        <v>524.96</v>
      </c>
      <c r="M6332" s="4">
        <v>3261910.89</v>
      </c>
      <c r="N6332" s="4">
        <v>2629524.64</v>
      </c>
      <c r="O6332" s="4">
        <v>632386.25</v>
      </c>
      <c r="P6332" s="5">
        <f>[1]!Capstone_Sales_Data[[#This Row],[Total Profit]]/[1]!Capstone_Sales_Data[[#This Row],[Total Revenue]]</f>
        <v>0.19386987300563566</v>
      </c>
    </row>
    <row r="6333" spans="1:16" x14ac:dyDescent="0.35">
      <c r="A6333" t="s">
        <v>0</v>
      </c>
      <c r="B6333" t="s">
        <v>161</v>
      </c>
      <c r="C6333" t="s">
        <v>28</v>
      </c>
      <c r="D6333" t="s">
        <v>14</v>
      </c>
      <c r="E6333" t="s">
        <v>22</v>
      </c>
      <c r="F6333" s="6">
        <v>42569</v>
      </c>
      <c r="G6333" t="s">
        <v>6541</v>
      </c>
      <c r="H6333" s="7">
        <f>[1]!Capstone_Sales_Data[[#This Row],[Ship Date]]-[1]!Capstone_Sales_Data[[#This Row],[Order Date]]</f>
        <v>19</v>
      </c>
      <c r="I6333" s="6">
        <v>42588</v>
      </c>
      <c r="J6333" s="7">
        <v>1728</v>
      </c>
      <c r="K6333" s="8">
        <v>255.28</v>
      </c>
      <c r="L6333" s="8">
        <v>159.41999999999999</v>
      </c>
      <c r="M6333" s="8">
        <v>441123.84000000003</v>
      </c>
      <c r="N6333" s="8">
        <v>275477.76000000001</v>
      </c>
      <c r="O6333" s="8">
        <v>165646.07999999999</v>
      </c>
      <c r="P6333" s="9">
        <f>[1]!Capstone_Sales_Data[[#This Row],[Total Profit]]/[1]!Capstone_Sales_Data[[#This Row],[Total Revenue]]</f>
        <v>0.37550924475086173</v>
      </c>
    </row>
    <row r="6334" spans="1:16" x14ac:dyDescent="0.35">
      <c r="A6334" s="1" t="s">
        <v>49</v>
      </c>
      <c r="B6334" s="1" t="s">
        <v>310</v>
      </c>
      <c r="C6334" s="1" t="s">
        <v>31</v>
      </c>
      <c r="D6334" s="1" t="s">
        <v>14</v>
      </c>
      <c r="E6334" s="1" t="s">
        <v>4</v>
      </c>
      <c r="F6334" s="2">
        <v>40935</v>
      </c>
      <c r="G6334" s="1" t="s">
        <v>6542</v>
      </c>
      <c r="H6334" s="3">
        <f>[1]!Capstone_Sales_Data[[#This Row],[Ship Date]]-[1]!Capstone_Sales_Data[[#This Row],[Order Date]]</f>
        <v>19</v>
      </c>
      <c r="I6334" s="2">
        <v>40954</v>
      </c>
      <c r="J6334" s="3">
        <v>4609</v>
      </c>
      <c r="K6334" s="4">
        <v>421.89</v>
      </c>
      <c r="L6334" s="4">
        <v>364.69</v>
      </c>
      <c r="M6334" s="4">
        <v>1944491.01</v>
      </c>
      <c r="N6334" s="4">
        <v>1680856.21</v>
      </c>
      <c r="O6334" s="4">
        <v>263634.8</v>
      </c>
      <c r="P6334" s="5">
        <f>[1]!Capstone_Sales_Data[[#This Row],[Total Profit]]/[1]!Capstone_Sales_Data[[#This Row],[Total Revenue]]</f>
        <v>0.13558036455000119</v>
      </c>
    </row>
    <row r="6335" spans="1:16" x14ac:dyDescent="0.35">
      <c r="A6335" t="s">
        <v>0</v>
      </c>
      <c r="B6335" t="s">
        <v>316</v>
      </c>
      <c r="C6335" t="s">
        <v>13</v>
      </c>
      <c r="D6335" t="s">
        <v>3</v>
      </c>
      <c r="E6335" t="s">
        <v>4</v>
      </c>
      <c r="F6335" s="6">
        <v>42435</v>
      </c>
      <c r="G6335" t="s">
        <v>6543</v>
      </c>
      <c r="H6335" s="7">
        <f>[1]!Capstone_Sales_Data[[#This Row],[Ship Date]]-[1]!Capstone_Sales_Data[[#This Row],[Order Date]]</f>
        <v>50</v>
      </c>
      <c r="I6335" s="6">
        <v>42485</v>
      </c>
      <c r="J6335" s="7">
        <v>3346</v>
      </c>
      <c r="K6335" s="8">
        <v>154.06</v>
      </c>
      <c r="L6335" s="8">
        <v>90.93</v>
      </c>
      <c r="M6335" s="8">
        <v>515484.76</v>
      </c>
      <c r="N6335" s="8">
        <v>304251.78000000003</v>
      </c>
      <c r="O6335" s="8">
        <v>211232.98</v>
      </c>
      <c r="P6335" s="9">
        <f>[1]!Capstone_Sales_Data[[#This Row],[Total Profit]]/[1]!Capstone_Sales_Data[[#This Row],[Total Revenue]]</f>
        <v>0.40977541217707386</v>
      </c>
    </row>
    <row r="6336" spans="1:16" x14ac:dyDescent="0.35">
      <c r="A6336" s="1" t="s">
        <v>33</v>
      </c>
      <c r="B6336" s="1" t="s">
        <v>454</v>
      </c>
      <c r="C6336" s="1" t="s">
        <v>8</v>
      </c>
      <c r="D6336" s="1" t="s">
        <v>14</v>
      </c>
      <c r="E6336" s="1" t="s">
        <v>4</v>
      </c>
      <c r="F6336" s="2">
        <v>41467</v>
      </c>
      <c r="G6336" s="1" t="s">
        <v>6544</v>
      </c>
      <c r="H6336" s="3">
        <f>[1]!Capstone_Sales_Data[[#This Row],[Ship Date]]-[1]!Capstone_Sales_Data[[#This Row],[Order Date]]</f>
        <v>48</v>
      </c>
      <c r="I6336" s="2">
        <v>41515</v>
      </c>
      <c r="J6336" s="3">
        <v>9662</v>
      </c>
      <c r="K6336" s="4">
        <v>47.45</v>
      </c>
      <c r="L6336" s="4">
        <v>31.79</v>
      </c>
      <c r="M6336" s="4">
        <v>458461.9</v>
      </c>
      <c r="N6336" s="4">
        <v>307154.98</v>
      </c>
      <c r="O6336" s="4">
        <v>151306.92000000001</v>
      </c>
      <c r="P6336" s="5">
        <f>[1]!Capstone_Sales_Data[[#This Row],[Total Profit]]/[1]!Capstone_Sales_Data[[#This Row],[Total Revenue]]</f>
        <v>0.33003161222339306</v>
      </c>
    </row>
    <row r="6337" spans="1:16" x14ac:dyDescent="0.35">
      <c r="A6337" t="s">
        <v>33</v>
      </c>
      <c r="B6337" t="s">
        <v>299</v>
      </c>
      <c r="C6337" t="s">
        <v>17</v>
      </c>
      <c r="D6337" t="s">
        <v>3</v>
      </c>
      <c r="E6337" t="s">
        <v>4</v>
      </c>
      <c r="F6337" s="6">
        <v>42500</v>
      </c>
      <c r="G6337" t="s">
        <v>6545</v>
      </c>
      <c r="H6337" s="7">
        <f>[1]!Capstone_Sales_Data[[#This Row],[Ship Date]]-[1]!Capstone_Sales_Data[[#This Row],[Order Date]]</f>
        <v>43</v>
      </c>
      <c r="I6337" s="6">
        <v>42543</v>
      </c>
      <c r="J6337" s="7">
        <v>2311</v>
      </c>
      <c r="K6337" s="8">
        <v>668.27</v>
      </c>
      <c r="L6337" s="8">
        <v>502.54</v>
      </c>
      <c r="M6337" s="8">
        <v>1544371.97</v>
      </c>
      <c r="N6337" s="8">
        <v>1161369.94</v>
      </c>
      <c r="O6337" s="8">
        <v>383002.03</v>
      </c>
      <c r="P6337" s="9">
        <f>[1]!Capstone_Sales_Data[[#This Row],[Total Profit]]/[1]!Capstone_Sales_Data[[#This Row],[Total Revenue]]</f>
        <v>0.24799856345489102</v>
      </c>
    </row>
    <row r="6338" spans="1:16" x14ac:dyDescent="0.35">
      <c r="A6338" s="1" t="s">
        <v>6</v>
      </c>
      <c r="B6338" s="1" t="s">
        <v>286</v>
      </c>
      <c r="C6338" s="1" t="s">
        <v>58</v>
      </c>
      <c r="D6338" s="1" t="s">
        <v>14</v>
      </c>
      <c r="E6338" s="1" t="s">
        <v>38</v>
      </c>
      <c r="F6338" s="2">
        <v>42096</v>
      </c>
      <c r="G6338" s="1" t="s">
        <v>6546</v>
      </c>
      <c r="H6338" s="3">
        <f>[1]!Capstone_Sales_Data[[#This Row],[Ship Date]]-[1]!Capstone_Sales_Data[[#This Row],[Order Date]]</f>
        <v>24</v>
      </c>
      <c r="I6338" s="2">
        <v>42120</v>
      </c>
      <c r="J6338" s="3">
        <v>2080</v>
      </c>
      <c r="K6338" s="4">
        <v>81.73</v>
      </c>
      <c r="L6338" s="4">
        <v>56.67</v>
      </c>
      <c r="M6338" s="4">
        <v>169998.4</v>
      </c>
      <c r="N6338" s="4">
        <v>117873.60000000001</v>
      </c>
      <c r="O6338" s="4">
        <v>52124.800000000003</v>
      </c>
      <c r="P6338" s="5">
        <f>[1]!Capstone_Sales_Data[[#This Row],[Total Profit]]/[1]!Capstone_Sales_Data[[#This Row],[Total Revenue]]</f>
        <v>0.30661935641747218</v>
      </c>
    </row>
    <row r="6339" spans="1:16" x14ac:dyDescent="0.35">
      <c r="A6339" t="s">
        <v>6</v>
      </c>
      <c r="B6339" t="s">
        <v>220</v>
      </c>
      <c r="C6339" t="s">
        <v>63</v>
      </c>
      <c r="D6339" t="s">
        <v>3</v>
      </c>
      <c r="E6339" t="s">
        <v>38</v>
      </c>
      <c r="F6339" s="6">
        <v>41351</v>
      </c>
      <c r="G6339" t="s">
        <v>6547</v>
      </c>
      <c r="H6339" s="7">
        <f>[1]!Capstone_Sales_Data[[#This Row],[Ship Date]]-[1]!Capstone_Sales_Data[[#This Row],[Order Date]]</f>
        <v>20</v>
      </c>
      <c r="I6339" s="6">
        <v>41371</v>
      </c>
      <c r="J6339" s="7">
        <v>6787</v>
      </c>
      <c r="K6339" s="8">
        <v>437.2</v>
      </c>
      <c r="L6339" s="8">
        <v>263.33</v>
      </c>
      <c r="M6339" s="8">
        <v>2967276.4</v>
      </c>
      <c r="N6339" s="8">
        <v>1787220.71</v>
      </c>
      <c r="O6339" s="8">
        <v>1180055.69</v>
      </c>
      <c r="P6339" s="9">
        <f>[1]!Capstone_Sales_Data[[#This Row],[Total Profit]]/[1]!Capstone_Sales_Data[[#This Row],[Total Revenue]]</f>
        <v>0.39768984446477584</v>
      </c>
    </row>
    <row r="6340" spans="1:16" x14ac:dyDescent="0.35">
      <c r="A6340" s="1" t="s">
        <v>0</v>
      </c>
      <c r="B6340" s="1" t="s">
        <v>232</v>
      </c>
      <c r="C6340" s="1" t="s">
        <v>91</v>
      </c>
      <c r="D6340" s="1" t="s">
        <v>14</v>
      </c>
      <c r="E6340" s="1" t="s">
        <v>9</v>
      </c>
      <c r="F6340" s="2">
        <v>41752</v>
      </c>
      <c r="G6340" s="1" t="s">
        <v>6548</v>
      </c>
      <c r="H6340" s="3">
        <f>[1]!Capstone_Sales_Data[[#This Row],[Ship Date]]-[1]!Capstone_Sales_Data[[#This Row],[Order Date]]</f>
        <v>23</v>
      </c>
      <c r="I6340" s="2">
        <v>41775</v>
      </c>
      <c r="J6340" s="3">
        <v>6279</v>
      </c>
      <c r="K6340" s="4">
        <v>9.33</v>
      </c>
      <c r="L6340" s="4">
        <v>6.92</v>
      </c>
      <c r="M6340" s="4">
        <v>58583.07</v>
      </c>
      <c r="N6340" s="4">
        <v>43450.68</v>
      </c>
      <c r="O6340" s="4">
        <v>15132.39</v>
      </c>
      <c r="P6340" s="5">
        <f>[1]!Capstone_Sales_Data[[#This Row],[Total Profit]]/[1]!Capstone_Sales_Data[[#This Row],[Total Revenue]]</f>
        <v>0.25830653804930331</v>
      </c>
    </row>
    <row r="6341" spans="1:16" x14ac:dyDescent="0.35">
      <c r="A6341" t="s">
        <v>24</v>
      </c>
      <c r="B6341" t="s">
        <v>530</v>
      </c>
      <c r="C6341" t="s">
        <v>28</v>
      </c>
      <c r="D6341" t="s">
        <v>3</v>
      </c>
      <c r="E6341" t="s">
        <v>9</v>
      </c>
      <c r="F6341" s="6">
        <v>41028</v>
      </c>
      <c r="G6341" t="s">
        <v>6549</v>
      </c>
      <c r="H6341" s="7">
        <f>[1]!Capstone_Sales_Data[[#This Row],[Ship Date]]-[1]!Capstone_Sales_Data[[#This Row],[Order Date]]</f>
        <v>13</v>
      </c>
      <c r="I6341" s="6">
        <v>41041</v>
      </c>
      <c r="J6341" s="7">
        <v>7437</v>
      </c>
      <c r="K6341" s="8">
        <v>255.28</v>
      </c>
      <c r="L6341" s="8">
        <v>159.41999999999999</v>
      </c>
      <c r="M6341" s="8">
        <v>1898517.36</v>
      </c>
      <c r="N6341" s="8">
        <v>1185606.54</v>
      </c>
      <c r="O6341" s="8">
        <v>712910.82</v>
      </c>
      <c r="P6341" s="9">
        <f>[1]!Capstone_Sales_Data[[#This Row],[Total Profit]]/[1]!Capstone_Sales_Data[[#This Row],[Total Revenue]]</f>
        <v>0.37550924475086173</v>
      </c>
    </row>
    <row r="6342" spans="1:16" x14ac:dyDescent="0.35">
      <c r="A6342" s="1" t="s">
        <v>0</v>
      </c>
      <c r="B6342" s="1" t="s">
        <v>30</v>
      </c>
      <c r="C6342" s="1" t="s">
        <v>63</v>
      </c>
      <c r="D6342" s="1" t="s">
        <v>3</v>
      </c>
      <c r="E6342" s="1" t="s">
        <v>9</v>
      </c>
      <c r="F6342" s="2">
        <v>42825</v>
      </c>
      <c r="G6342" s="1" t="s">
        <v>6550</v>
      </c>
      <c r="H6342" s="3">
        <f>[1]!Capstone_Sales_Data[[#This Row],[Ship Date]]-[1]!Capstone_Sales_Data[[#This Row],[Order Date]]</f>
        <v>33</v>
      </c>
      <c r="I6342" s="2">
        <v>42858</v>
      </c>
      <c r="J6342" s="3">
        <v>9173</v>
      </c>
      <c r="K6342" s="4">
        <v>437.2</v>
      </c>
      <c r="L6342" s="4">
        <v>263.33</v>
      </c>
      <c r="M6342" s="4">
        <v>4010435.6</v>
      </c>
      <c r="N6342" s="4">
        <v>2415526.09</v>
      </c>
      <c r="O6342" s="4">
        <v>1594909.51</v>
      </c>
      <c r="P6342" s="5">
        <f>[1]!Capstone_Sales_Data[[#This Row],[Total Profit]]/[1]!Capstone_Sales_Data[[#This Row],[Total Revenue]]</f>
        <v>0.39768984446477584</v>
      </c>
    </row>
    <row r="6343" spans="1:16" x14ac:dyDescent="0.35">
      <c r="A6343" t="s">
        <v>6</v>
      </c>
      <c r="B6343" t="s">
        <v>84</v>
      </c>
      <c r="C6343" t="s">
        <v>51</v>
      </c>
      <c r="D6343" t="s">
        <v>14</v>
      </c>
      <c r="E6343" t="s">
        <v>22</v>
      </c>
      <c r="F6343" s="6">
        <v>41499</v>
      </c>
      <c r="G6343" t="s">
        <v>6551</v>
      </c>
      <c r="H6343" s="7">
        <f>[1]!Capstone_Sales_Data[[#This Row],[Ship Date]]-[1]!Capstone_Sales_Data[[#This Row],[Order Date]]</f>
        <v>16</v>
      </c>
      <c r="I6343" s="6">
        <v>41515</v>
      </c>
      <c r="J6343" s="7">
        <v>7427</v>
      </c>
      <c r="K6343" s="8">
        <v>152.58000000000001</v>
      </c>
      <c r="L6343" s="8">
        <v>97.44</v>
      </c>
      <c r="M6343" s="8">
        <v>1133211.6599999999</v>
      </c>
      <c r="N6343" s="8">
        <v>723686.88</v>
      </c>
      <c r="O6343" s="8">
        <v>409524.78</v>
      </c>
      <c r="P6343" s="9">
        <f>[1]!Capstone_Sales_Data[[#This Row],[Total Profit]]/[1]!Capstone_Sales_Data[[#This Row],[Total Revenue]]</f>
        <v>0.36138419189933157</v>
      </c>
    </row>
    <row r="6344" spans="1:16" x14ac:dyDescent="0.35">
      <c r="A6344" s="1" t="s">
        <v>11</v>
      </c>
      <c r="B6344" s="1" t="s">
        <v>339</v>
      </c>
      <c r="C6344" s="1" t="s">
        <v>58</v>
      </c>
      <c r="D6344" s="1" t="s">
        <v>3</v>
      </c>
      <c r="E6344" s="1" t="s">
        <v>4</v>
      </c>
      <c r="F6344" s="2">
        <v>42860</v>
      </c>
      <c r="G6344" s="1" t="s">
        <v>6552</v>
      </c>
      <c r="H6344" s="3">
        <f>[1]!Capstone_Sales_Data[[#This Row],[Ship Date]]-[1]!Capstone_Sales_Data[[#This Row],[Order Date]]</f>
        <v>6</v>
      </c>
      <c r="I6344" s="2">
        <v>42866</v>
      </c>
      <c r="J6344" s="3">
        <v>175</v>
      </c>
      <c r="K6344" s="4">
        <v>81.73</v>
      </c>
      <c r="L6344" s="4">
        <v>56.67</v>
      </c>
      <c r="M6344" s="4">
        <v>14302.75</v>
      </c>
      <c r="N6344" s="4">
        <v>9917.25</v>
      </c>
      <c r="O6344" s="4">
        <v>4385.5</v>
      </c>
      <c r="P6344" s="5">
        <f>[1]!Capstone_Sales_Data[[#This Row],[Total Profit]]/[1]!Capstone_Sales_Data[[#This Row],[Total Revenue]]</f>
        <v>0.30661935641747218</v>
      </c>
    </row>
    <row r="6345" spans="1:16" x14ac:dyDescent="0.35">
      <c r="A6345" t="s">
        <v>0</v>
      </c>
      <c r="B6345" t="s">
        <v>125</v>
      </c>
      <c r="C6345" t="s">
        <v>91</v>
      </c>
      <c r="D6345" t="s">
        <v>3</v>
      </c>
      <c r="E6345" t="s">
        <v>22</v>
      </c>
      <c r="F6345" s="6">
        <v>40658</v>
      </c>
      <c r="G6345" t="s">
        <v>6553</v>
      </c>
      <c r="H6345" s="7">
        <f>[1]!Capstone_Sales_Data[[#This Row],[Ship Date]]-[1]!Capstone_Sales_Data[[#This Row],[Order Date]]</f>
        <v>37</v>
      </c>
      <c r="I6345" s="6">
        <v>40695</v>
      </c>
      <c r="J6345" s="7">
        <v>2420</v>
      </c>
      <c r="K6345" s="8">
        <v>9.33</v>
      </c>
      <c r="L6345" s="8">
        <v>6.92</v>
      </c>
      <c r="M6345" s="8">
        <v>22578.6</v>
      </c>
      <c r="N6345" s="8">
        <v>16746.400000000001</v>
      </c>
      <c r="O6345" s="8">
        <v>5832.2</v>
      </c>
      <c r="P6345" s="9">
        <f>[1]!Capstone_Sales_Data[[#This Row],[Total Profit]]/[1]!Capstone_Sales_Data[[#This Row],[Total Revenue]]</f>
        <v>0.25830653804930331</v>
      </c>
    </row>
    <row r="6346" spans="1:16" x14ac:dyDescent="0.35">
      <c r="A6346" s="1" t="s">
        <v>6</v>
      </c>
      <c r="B6346" s="1" t="s">
        <v>42</v>
      </c>
      <c r="C6346" s="1" t="s">
        <v>13</v>
      </c>
      <c r="D6346" s="1" t="s">
        <v>14</v>
      </c>
      <c r="E6346" s="1" t="s">
        <v>22</v>
      </c>
      <c r="F6346" s="2">
        <v>42863</v>
      </c>
      <c r="G6346" s="1" t="s">
        <v>6554</v>
      </c>
      <c r="H6346" s="3">
        <f>[1]!Capstone_Sales_Data[[#This Row],[Ship Date]]-[1]!Capstone_Sales_Data[[#This Row],[Order Date]]</f>
        <v>5</v>
      </c>
      <c r="I6346" s="2">
        <v>42868</v>
      </c>
      <c r="J6346" s="3">
        <v>1199</v>
      </c>
      <c r="K6346" s="4">
        <v>154.06</v>
      </c>
      <c r="L6346" s="4">
        <v>90.93</v>
      </c>
      <c r="M6346" s="4">
        <v>184717.94</v>
      </c>
      <c r="N6346" s="4">
        <v>109025.07</v>
      </c>
      <c r="O6346" s="4">
        <v>75692.87</v>
      </c>
      <c r="P6346" s="5">
        <f>[1]!Capstone_Sales_Data[[#This Row],[Total Profit]]/[1]!Capstone_Sales_Data[[#This Row],[Total Revenue]]</f>
        <v>0.40977541217707386</v>
      </c>
    </row>
    <row r="6347" spans="1:16" x14ac:dyDescent="0.35">
      <c r="A6347" t="s">
        <v>6</v>
      </c>
      <c r="B6347" t="s">
        <v>19</v>
      </c>
      <c r="C6347" t="s">
        <v>58</v>
      </c>
      <c r="D6347" t="s">
        <v>14</v>
      </c>
      <c r="E6347" t="s">
        <v>4</v>
      </c>
      <c r="F6347" s="6">
        <v>42621</v>
      </c>
      <c r="G6347" t="s">
        <v>6555</v>
      </c>
      <c r="H6347" s="7">
        <f>[1]!Capstone_Sales_Data[[#This Row],[Ship Date]]-[1]!Capstone_Sales_Data[[#This Row],[Order Date]]</f>
        <v>46</v>
      </c>
      <c r="I6347" s="6">
        <v>42667</v>
      </c>
      <c r="J6347" s="7">
        <v>580</v>
      </c>
      <c r="K6347" s="8">
        <v>81.73</v>
      </c>
      <c r="L6347" s="8">
        <v>56.67</v>
      </c>
      <c r="M6347" s="8">
        <v>47403.4</v>
      </c>
      <c r="N6347" s="8">
        <v>32868.6</v>
      </c>
      <c r="O6347" s="8">
        <v>14534.8</v>
      </c>
      <c r="P6347" s="9">
        <f>[1]!Capstone_Sales_Data[[#This Row],[Total Profit]]/[1]!Capstone_Sales_Data[[#This Row],[Total Revenue]]</f>
        <v>0.30661935641747212</v>
      </c>
    </row>
    <row r="6348" spans="1:16" x14ac:dyDescent="0.35">
      <c r="A6348" s="1" t="s">
        <v>49</v>
      </c>
      <c r="B6348" s="1" t="s">
        <v>318</v>
      </c>
      <c r="C6348" s="1" t="s">
        <v>63</v>
      </c>
      <c r="D6348" s="1" t="s">
        <v>3</v>
      </c>
      <c r="E6348" s="1" t="s">
        <v>4</v>
      </c>
      <c r="F6348" s="2">
        <v>41764</v>
      </c>
      <c r="G6348" s="1" t="s">
        <v>6556</v>
      </c>
      <c r="H6348" s="3">
        <f>[1]!Capstone_Sales_Data[[#This Row],[Ship Date]]-[1]!Capstone_Sales_Data[[#This Row],[Order Date]]</f>
        <v>6</v>
      </c>
      <c r="I6348" s="2">
        <v>41770</v>
      </c>
      <c r="J6348" s="3">
        <v>6660</v>
      </c>
      <c r="K6348" s="4">
        <v>437.2</v>
      </c>
      <c r="L6348" s="4">
        <v>263.33</v>
      </c>
      <c r="M6348" s="4">
        <v>2911752</v>
      </c>
      <c r="N6348" s="4">
        <v>1753777.8</v>
      </c>
      <c r="O6348" s="4">
        <v>1157974.2</v>
      </c>
      <c r="P6348" s="5">
        <f>[1]!Capstone_Sales_Data[[#This Row],[Total Profit]]/[1]!Capstone_Sales_Data[[#This Row],[Total Revenue]]</f>
        <v>0.39768984446477584</v>
      </c>
    </row>
    <row r="6349" spans="1:16" x14ac:dyDescent="0.35">
      <c r="A6349" t="s">
        <v>0</v>
      </c>
      <c r="B6349" t="s">
        <v>570</v>
      </c>
      <c r="C6349" t="s">
        <v>47</v>
      </c>
      <c r="D6349" t="s">
        <v>14</v>
      </c>
      <c r="E6349" t="s">
        <v>38</v>
      </c>
      <c r="F6349" s="6">
        <v>41132</v>
      </c>
      <c r="G6349" t="s">
        <v>6557</v>
      </c>
      <c r="H6349" s="7">
        <f>[1]!Capstone_Sales_Data[[#This Row],[Ship Date]]-[1]!Capstone_Sales_Data[[#This Row],[Order Date]]</f>
        <v>24</v>
      </c>
      <c r="I6349" s="6">
        <v>41156</v>
      </c>
      <c r="J6349" s="7">
        <v>2571</v>
      </c>
      <c r="K6349" s="8">
        <v>109.28</v>
      </c>
      <c r="L6349" s="8">
        <v>35.840000000000003</v>
      </c>
      <c r="M6349" s="8">
        <v>280958.88</v>
      </c>
      <c r="N6349" s="8">
        <v>92144.639999999999</v>
      </c>
      <c r="O6349" s="8">
        <v>188814.24</v>
      </c>
      <c r="P6349" s="9">
        <f>[1]!Capstone_Sales_Data[[#This Row],[Total Profit]]/[1]!Capstone_Sales_Data[[#This Row],[Total Revenue]]</f>
        <v>0.67203513909224011</v>
      </c>
    </row>
    <row r="6350" spans="1:16" x14ac:dyDescent="0.35">
      <c r="A6350" s="1" t="s">
        <v>0</v>
      </c>
      <c r="B6350" s="1" t="s">
        <v>229</v>
      </c>
      <c r="C6350" s="1" t="s">
        <v>2</v>
      </c>
      <c r="D6350" s="1" t="s">
        <v>3</v>
      </c>
      <c r="E6350" s="1" t="s">
        <v>38</v>
      </c>
      <c r="F6350" s="2">
        <v>41951</v>
      </c>
      <c r="G6350" s="1" t="s">
        <v>6558</v>
      </c>
      <c r="H6350" s="3">
        <f>[1]!Capstone_Sales_Data[[#This Row],[Ship Date]]-[1]!Capstone_Sales_Data[[#This Row],[Order Date]]</f>
        <v>48</v>
      </c>
      <c r="I6350" s="2">
        <v>41999</v>
      </c>
      <c r="J6350" s="3">
        <v>3472</v>
      </c>
      <c r="K6350" s="4">
        <v>651.21</v>
      </c>
      <c r="L6350" s="4">
        <v>524.96</v>
      </c>
      <c r="M6350" s="4">
        <v>2261001.12</v>
      </c>
      <c r="N6350" s="4">
        <v>1822661.12</v>
      </c>
      <c r="O6350" s="4">
        <v>438340</v>
      </c>
      <c r="P6350" s="5">
        <f>[1]!Capstone_Sales_Data[[#This Row],[Total Profit]]/[1]!Capstone_Sales_Data[[#This Row],[Total Revenue]]</f>
        <v>0.19386987300563566</v>
      </c>
    </row>
    <row r="6351" spans="1:16" x14ac:dyDescent="0.35">
      <c r="A6351" t="s">
        <v>6</v>
      </c>
      <c r="B6351" t="s">
        <v>404</v>
      </c>
      <c r="C6351" t="s">
        <v>58</v>
      </c>
      <c r="D6351" t="s">
        <v>14</v>
      </c>
      <c r="E6351" t="s">
        <v>38</v>
      </c>
      <c r="F6351" s="6">
        <v>41690</v>
      </c>
      <c r="G6351" t="s">
        <v>6559</v>
      </c>
      <c r="H6351" s="7">
        <f>[1]!Capstone_Sales_Data[[#This Row],[Ship Date]]-[1]!Capstone_Sales_Data[[#This Row],[Order Date]]</f>
        <v>16</v>
      </c>
      <c r="I6351" s="6">
        <v>41706</v>
      </c>
      <c r="J6351" s="7">
        <v>1557</v>
      </c>
      <c r="K6351" s="8">
        <v>81.73</v>
      </c>
      <c r="L6351" s="8">
        <v>56.67</v>
      </c>
      <c r="M6351" s="8">
        <v>127253.61</v>
      </c>
      <c r="N6351" s="8">
        <v>88235.19</v>
      </c>
      <c r="O6351" s="8">
        <v>39018.42</v>
      </c>
      <c r="P6351" s="9">
        <f>[1]!Capstone_Sales_Data[[#This Row],[Total Profit]]/[1]!Capstone_Sales_Data[[#This Row],[Total Revenue]]</f>
        <v>0.30661935641747212</v>
      </c>
    </row>
    <row r="6352" spans="1:16" x14ac:dyDescent="0.35">
      <c r="A6352" s="1" t="s">
        <v>33</v>
      </c>
      <c r="B6352" s="1" t="s">
        <v>90</v>
      </c>
      <c r="C6352" s="1" t="s">
        <v>63</v>
      </c>
      <c r="D6352" s="1" t="s">
        <v>3</v>
      </c>
      <c r="E6352" s="1" t="s">
        <v>22</v>
      </c>
      <c r="F6352" s="2">
        <v>40971</v>
      </c>
      <c r="G6352" s="1" t="s">
        <v>6560</v>
      </c>
      <c r="H6352" s="3">
        <f>[1]!Capstone_Sales_Data[[#This Row],[Ship Date]]-[1]!Capstone_Sales_Data[[#This Row],[Order Date]]</f>
        <v>31</v>
      </c>
      <c r="I6352" s="2">
        <v>41002</v>
      </c>
      <c r="J6352" s="3">
        <v>1049</v>
      </c>
      <c r="K6352" s="4">
        <v>437.2</v>
      </c>
      <c r="L6352" s="4">
        <v>263.33</v>
      </c>
      <c r="M6352" s="4">
        <v>458622.8</v>
      </c>
      <c r="N6352" s="4">
        <v>276233.17</v>
      </c>
      <c r="O6352" s="4">
        <v>182389.63</v>
      </c>
      <c r="P6352" s="5">
        <f>[1]!Capstone_Sales_Data[[#This Row],[Total Profit]]/[1]!Capstone_Sales_Data[[#This Row],[Total Revenue]]</f>
        <v>0.39768984446477584</v>
      </c>
    </row>
    <row r="6353" spans="1:16" x14ac:dyDescent="0.35">
      <c r="A6353" t="s">
        <v>0</v>
      </c>
      <c r="B6353" t="s">
        <v>232</v>
      </c>
      <c r="C6353" t="s">
        <v>58</v>
      </c>
      <c r="D6353" t="s">
        <v>3</v>
      </c>
      <c r="E6353" t="s">
        <v>4</v>
      </c>
      <c r="F6353" s="6">
        <v>42190</v>
      </c>
      <c r="G6353" t="s">
        <v>6561</v>
      </c>
      <c r="H6353" s="7">
        <f>[1]!Capstone_Sales_Data[[#This Row],[Ship Date]]-[1]!Capstone_Sales_Data[[#This Row],[Order Date]]</f>
        <v>31</v>
      </c>
      <c r="I6353" s="6">
        <v>42221</v>
      </c>
      <c r="J6353" s="7">
        <v>3203</v>
      </c>
      <c r="K6353" s="8">
        <v>81.73</v>
      </c>
      <c r="L6353" s="8">
        <v>56.67</v>
      </c>
      <c r="M6353" s="8">
        <v>261781.19</v>
      </c>
      <c r="N6353" s="8">
        <v>181514.01</v>
      </c>
      <c r="O6353" s="8">
        <v>80267.179999999993</v>
      </c>
      <c r="P6353" s="9">
        <f>[1]!Capstone_Sales_Data[[#This Row],[Total Profit]]/[1]!Capstone_Sales_Data[[#This Row],[Total Revenue]]</f>
        <v>0.30661935641747212</v>
      </c>
    </row>
    <row r="6354" spans="1:16" x14ac:dyDescent="0.35">
      <c r="A6354" s="1" t="s">
        <v>24</v>
      </c>
      <c r="B6354" s="1" t="s">
        <v>640</v>
      </c>
      <c r="C6354" s="1" t="s">
        <v>31</v>
      </c>
      <c r="D6354" s="1" t="s">
        <v>14</v>
      </c>
      <c r="E6354" s="1" t="s">
        <v>38</v>
      </c>
      <c r="F6354" s="2">
        <v>42596</v>
      </c>
      <c r="G6354" s="1" t="s">
        <v>6562</v>
      </c>
      <c r="H6354" s="3">
        <f>[1]!Capstone_Sales_Data[[#This Row],[Ship Date]]-[1]!Capstone_Sales_Data[[#This Row],[Order Date]]</f>
        <v>18</v>
      </c>
      <c r="I6354" s="2">
        <v>42614</v>
      </c>
      <c r="J6354" s="3">
        <v>1305</v>
      </c>
      <c r="K6354" s="4">
        <v>421.89</v>
      </c>
      <c r="L6354" s="4">
        <v>364.69</v>
      </c>
      <c r="M6354" s="4">
        <v>550566.44999999995</v>
      </c>
      <c r="N6354" s="4">
        <v>475920.45</v>
      </c>
      <c r="O6354" s="4">
        <v>74646</v>
      </c>
      <c r="P6354" s="5">
        <f>[1]!Capstone_Sales_Data[[#This Row],[Total Profit]]/[1]!Capstone_Sales_Data[[#This Row],[Total Revenue]]</f>
        <v>0.13558036455000119</v>
      </c>
    </row>
    <row r="6355" spans="1:16" x14ac:dyDescent="0.35">
      <c r="A6355" t="s">
        <v>0</v>
      </c>
      <c r="B6355" t="s">
        <v>218</v>
      </c>
      <c r="C6355" t="s">
        <v>28</v>
      </c>
      <c r="D6355" t="s">
        <v>14</v>
      </c>
      <c r="E6355" t="s">
        <v>22</v>
      </c>
      <c r="F6355" s="6">
        <v>41214</v>
      </c>
      <c r="G6355" t="s">
        <v>6563</v>
      </c>
      <c r="H6355" s="7">
        <f>[1]!Capstone_Sales_Data[[#This Row],[Ship Date]]-[1]!Capstone_Sales_Data[[#This Row],[Order Date]]</f>
        <v>36</v>
      </c>
      <c r="I6355" s="6">
        <v>41250</v>
      </c>
      <c r="J6355" s="7">
        <v>5672</v>
      </c>
      <c r="K6355" s="8">
        <v>255.28</v>
      </c>
      <c r="L6355" s="8">
        <v>159.41999999999999</v>
      </c>
      <c r="M6355" s="8">
        <v>1447948.16</v>
      </c>
      <c r="N6355" s="8">
        <v>904230.24</v>
      </c>
      <c r="O6355" s="8">
        <v>543717.92000000004</v>
      </c>
      <c r="P6355" s="9">
        <f>[1]!Capstone_Sales_Data[[#This Row],[Total Profit]]/[1]!Capstone_Sales_Data[[#This Row],[Total Revenue]]</f>
        <v>0.37550924475086184</v>
      </c>
    </row>
    <row r="6356" spans="1:16" x14ac:dyDescent="0.35">
      <c r="A6356" s="1" t="s">
        <v>33</v>
      </c>
      <c r="B6356" s="1" t="s">
        <v>528</v>
      </c>
      <c r="C6356" s="1" t="s">
        <v>8</v>
      </c>
      <c r="D6356" s="1" t="s">
        <v>14</v>
      </c>
      <c r="E6356" s="1" t="s">
        <v>9</v>
      </c>
      <c r="F6356" s="2">
        <v>40223</v>
      </c>
      <c r="G6356" s="1" t="s">
        <v>6564</v>
      </c>
      <c r="H6356" s="3">
        <f>[1]!Capstone_Sales_Data[[#This Row],[Ship Date]]-[1]!Capstone_Sales_Data[[#This Row],[Order Date]]</f>
        <v>37</v>
      </c>
      <c r="I6356" s="2">
        <v>40260</v>
      </c>
      <c r="J6356" s="3">
        <v>8653</v>
      </c>
      <c r="K6356" s="4">
        <v>47.45</v>
      </c>
      <c r="L6356" s="4">
        <v>31.79</v>
      </c>
      <c r="M6356" s="4">
        <v>410584.85</v>
      </c>
      <c r="N6356" s="4">
        <v>275078.87</v>
      </c>
      <c r="O6356" s="4">
        <v>135505.98000000001</v>
      </c>
      <c r="P6356" s="5">
        <f>[1]!Capstone_Sales_Data[[#This Row],[Total Profit]]/[1]!Capstone_Sales_Data[[#This Row],[Total Revenue]]</f>
        <v>0.33003161222339311</v>
      </c>
    </row>
    <row r="6357" spans="1:16" x14ac:dyDescent="0.35">
      <c r="A6357" t="s">
        <v>24</v>
      </c>
      <c r="B6357" t="s">
        <v>210</v>
      </c>
      <c r="C6357" t="s">
        <v>28</v>
      </c>
      <c r="D6357" t="s">
        <v>3</v>
      </c>
      <c r="E6357" t="s">
        <v>22</v>
      </c>
      <c r="F6357" s="6">
        <v>40806</v>
      </c>
      <c r="G6357" t="s">
        <v>6565</v>
      </c>
      <c r="H6357" s="7">
        <f>[1]!Capstone_Sales_Data[[#This Row],[Ship Date]]-[1]!Capstone_Sales_Data[[#This Row],[Order Date]]</f>
        <v>15</v>
      </c>
      <c r="I6357" s="6">
        <v>40821</v>
      </c>
      <c r="J6357" s="7">
        <v>9628</v>
      </c>
      <c r="K6357" s="8">
        <v>255.28</v>
      </c>
      <c r="L6357" s="8">
        <v>159.41999999999999</v>
      </c>
      <c r="M6357" s="8">
        <v>2457835.84</v>
      </c>
      <c r="N6357" s="8">
        <v>1534895.76</v>
      </c>
      <c r="O6357" s="8">
        <v>922940.08</v>
      </c>
      <c r="P6357" s="9">
        <f>[1]!Capstone_Sales_Data[[#This Row],[Total Profit]]/[1]!Capstone_Sales_Data[[#This Row],[Total Revenue]]</f>
        <v>0.37550924475086178</v>
      </c>
    </row>
    <row r="6358" spans="1:16" x14ac:dyDescent="0.35">
      <c r="A6358" s="1" t="s">
        <v>24</v>
      </c>
      <c r="B6358" s="1" t="s">
        <v>214</v>
      </c>
      <c r="C6358" s="1" t="s">
        <v>8</v>
      </c>
      <c r="D6358" s="1" t="s">
        <v>14</v>
      </c>
      <c r="E6358" s="1" t="s">
        <v>4</v>
      </c>
      <c r="F6358" s="2">
        <v>41772</v>
      </c>
      <c r="G6358" s="1" t="s">
        <v>6566</v>
      </c>
      <c r="H6358" s="3">
        <f>[1]!Capstone_Sales_Data[[#This Row],[Ship Date]]-[1]!Capstone_Sales_Data[[#This Row],[Order Date]]</f>
        <v>25</v>
      </c>
      <c r="I6358" s="2">
        <v>41797</v>
      </c>
      <c r="J6358" s="3">
        <v>8</v>
      </c>
      <c r="K6358" s="4">
        <v>47.45</v>
      </c>
      <c r="L6358" s="4">
        <v>31.79</v>
      </c>
      <c r="M6358" s="4">
        <v>379.6</v>
      </c>
      <c r="N6358" s="4">
        <v>254.32</v>
      </c>
      <c r="O6358" s="4">
        <v>125.28</v>
      </c>
      <c r="P6358" s="5">
        <f>[1]!Capstone_Sales_Data[[#This Row],[Total Profit]]/[1]!Capstone_Sales_Data[[#This Row],[Total Revenue]]</f>
        <v>0.33003161222339306</v>
      </c>
    </row>
    <row r="6359" spans="1:16" x14ac:dyDescent="0.35">
      <c r="A6359" t="s">
        <v>6</v>
      </c>
      <c r="B6359" t="s">
        <v>111</v>
      </c>
      <c r="C6359" t="s">
        <v>91</v>
      </c>
      <c r="D6359" t="s">
        <v>14</v>
      </c>
      <c r="E6359" t="s">
        <v>4</v>
      </c>
      <c r="F6359" s="6">
        <v>40933</v>
      </c>
      <c r="G6359" t="s">
        <v>6567</v>
      </c>
      <c r="H6359" s="7">
        <f>[1]!Capstone_Sales_Data[[#This Row],[Ship Date]]-[1]!Capstone_Sales_Data[[#This Row],[Order Date]]</f>
        <v>12</v>
      </c>
      <c r="I6359" s="6">
        <v>40945</v>
      </c>
      <c r="J6359" s="7">
        <v>8236</v>
      </c>
      <c r="K6359" s="8">
        <v>9.33</v>
      </c>
      <c r="L6359" s="8">
        <v>6.92</v>
      </c>
      <c r="M6359" s="8">
        <v>76841.88</v>
      </c>
      <c r="N6359" s="8">
        <v>56993.120000000003</v>
      </c>
      <c r="O6359" s="8">
        <v>19848.759999999998</v>
      </c>
      <c r="P6359" s="9">
        <f>[1]!Capstone_Sales_Data[[#This Row],[Total Profit]]/[1]!Capstone_Sales_Data[[#This Row],[Total Revenue]]</f>
        <v>0.25830653804930331</v>
      </c>
    </row>
    <row r="6360" spans="1:16" x14ac:dyDescent="0.35">
      <c r="A6360" s="1" t="s">
        <v>6</v>
      </c>
      <c r="B6360" s="1" t="s">
        <v>113</v>
      </c>
      <c r="C6360" s="1" t="s">
        <v>31</v>
      </c>
      <c r="D6360" s="1" t="s">
        <v>14</v>
      </c>
      <c r="E6360" s="1" t="s">
        <v>22</v>
      </c>
      <c r="F6360" s="2">
        <v>42024</v>
      </c>
      <c r="G6360" s="1" t="s">
        <v>6568</v>
      </c>
      <c r="H6360" s="3">
        <f>[1]!Capstone_Sales_Data[[#This Row],[Ship Date]]-[1]!Capstone_Sales_Data[[#This Row],[Order Date]]</f>
        <v>34</v>
      </c>
      <c r="I6360" s="2">
        <v>42058</v>
      </c>
      <c r="J6360" s="3">
        <v>4785</v>
      </c>
      <c r="K6360" s="4">
        <v>421.89</v>
      </c>
      <c r="L6360" s="4">
        <v>364.69</v>
      </c>
      <c r="M6360" s="4">
        <v>2018743.65</v>
      </c>
      <c r="N6360" s="4">
        <v>1745041.65</v>
      </c>
      <c r="O6360" s="4">
        <v>273702</v>
      </c>
      <c r="P6360" s="5">
        <f>[1]!Capstone_Sales_Data[[#This Row],[Total Profit]]/[1]!Capstone_Sales_Data[[#This Row],[Total Revenue]]</f>
        <v>0.13558036455000119</v>
      </c>
    </row>
    <row r="6361" spans="1:16" x14ac:dyDescent="0.35">
      <c r="A6361" t="s">
        <v>24</v>
      </c>
      <c r="B6361" t="s">
        <v>520</v>
      </c>
      <c r="C6361" t="s">
        <v>91</v>
      </c>
      <c r="D6361" t="s">
        <v>3</v>
      </c>
      <c r="E6361" t="s">
        <v>38</v>
      </c>
      <c r="F6361" s="6">
        <v>42254</v>
      </c>
      <c r="G6361" t="s">
        <v>6569</v>
      </c>
      <c r="H6361" s="7">
        <f>[1]!Capstone_Sales_Data[[#This Row],[Ship Date]]-[1]!Capstone_Sales_Data[[#This Row],[Order Date]]</f>
        <v>35</v>
      </c>
      <c r="I6361" s="6">
        <v>42289</v>
      </c>
      <c r="J6361" s="7">
        <v>7159</v>
      </c>
      <c r="K6361" s="8">
        <v>9.33</v>
      </c>
      <c r="L6361" s="8">
        <v>6.92</v>
      </c>
      <c r="M6361" s="8">
        <v>66793.47</v>
      </c>
      <c r="N6361" s="8">
        <v>49540.28</v>
      </c>
      <c r="O6361" s="8">
        <v>17253.189999999999</v>
      </c>
      <c r="P6361" s="9">
        <f>[1]!Capstone_Sales_Data[[#This Row],[Total Profit]]/[1]!Capstone_Sales_Data[[#This Row],[Total Revenue]]</f>
        <v>0.25830653804930331</v>
      </c>
    </row>
    <row r="6362" spans="1:16" x14ac:dyDescent="0.35">
      <c r="A6362" s="1" t="s">
        <v>0</v>
      </c>
      <c r="B6362" s="1" t="s">
        <v>284</v>
      </c>
      <c r="C6362" s="1" t="s">
        <v>47</v>
      </c>
      <c r="D6362" s="1" t="s">
        <v>14</v>
      </c>
      <c r="E6362" s="1" t="s">
        <v>38</v>
      </c>
      <c r="F6362" s="2">
        <v>41986</v>
      </c>
      <c r="G6362" s="1" t="s">
        <v>6570</v>
      </c>
      <c r="H6362" s="3">
        <f>[1]!Capstone_Sales_Data[[#This Row],[Ship Date]]-[1]!Capstone_Sales_Data[[#This Row],[Order Date]]</f>
        <v>26</v>
      </c>
      <c r="I6362" s="2">
        <v>42012</v>
      </c>
      <c r="J6362" s="3">
        <v>4896</v>
      </c>
      <c r="K6362" s="4">
        <v>109.28</v>
      </c>
      <c r="L6362" s="4">
        <v>35.840000000000003</v>
      </c>
      <c r="M6362" s="4">
        <v>535034.88</v>
      </c>
      <c r="N6362" s="4">
        <v>175472.64000000001</v>
      </c>
      <c r="O6362" s="4">
        <v>359562.23999999999</v>
      </c>
      <c r="P6362" s="5">
        <f>[1]!Capstone_Sales_Data[[#This Row],[Total Profit]]/[1]!Capstone_Sales_Data[[#This Row],[Total Revenue]]</f>
        <v>0.67203513909224011</v>
      </c>
    </row>
    <row r="6363" spans="1:16" x14ac:dyDescent="0.35">
      <c r="A6363" t="s">
        <v>6</v>
      </c>
      <c r="B6363" t="s">
        <v>137</v>
      </c>
      <c r="C6363" t="s">
        <v>2</v>
      </c>
      <c r="D6363" t="s">
        <v>3</v>
      </c>
      <c r="E6363" t="s">
        <v>4</v>
      </c>
      <c r="F6363" s="6">
        <v>40588</v>
      </c>
      <c r="G6363" t="s">
        <v>6571</v>
      </c>
      <c r="H6363" s="7">
        <f>[1]!Capstone_Sales_Data[[#This Row],[Ship Date]]-[1]!Capstone_Sales_Data[[#This Row],[Order Date]]</f>
        <v>3</v>
      </c>
      <c r="I6363" s="6">
        <v>40591</v>
      </c>
      <c r="J6363" s="7">
        <v>4562</v>
      </c>
      <c r="K6363" s="8">
        <v>651.21</v>
      </c>
      <c r="L6363" s="8">
        <v>524.96</v>
      </c>
      <c r="M6363" s="8">
        <v>2970820.02</v>
      </c>
      <c r="N6363" s="8">
        <v>2394867.52</v>
      </c>
      <c r="O6363" s="8">
        <v>575952.5</v>
      </c>
      <c r="P6363" s="9">
        <f>[1]!Capstone_Sales_Data[[#This Row],[Total Profit]]/[1]!Capstone_Sales_Data[[#This Row],[Total Revenue]]</f>
        <v>0.19386987300563566</v>
      </c>
    </row>
    <row r="6364" spans="1:16" x14ac:dyDescent="0.35">
      <c r="A6364" s="1" t="s">
        <v>11</v>
      </c>
      <c r="B6364" s="1" t="s">
        <v>399</v>
      </c>
      <c r="C6364" s="1" t="s">
        <v>91</v>
      </c>
      <c r="D6364" s="1" t="s">
        <v>14</v>
      </c>
      <c r="E6364" s="1" t="s">
        <v>9</v>
      </c>
      <c r="F6364" s="2">
        <v>40586</v>
      </c>
      <c r="G6364" s="1" t="s">
        <v>6572</v>
      </c>
      <c r="H6364" s="3">
        <f>[1]!Capstone_Sales_Data[[#This Row],[Ship Date]]-[1]!Capstone_Sales_Data[[#This Row],[Order Date]]</f>
        <v>28</v>
      </c>
      <c r="I6364" s="2">
        <v>40614</v>
      </c>
      <c r="J6364" s="3">
        <v>4757</v>
      </c>
      <c r="K6364" s="4">
        <v>9.33</v>
      </c>
      <c r="L6364" s="4">
        <v>6.92</v>
      </c>
      <c r="M6364" s="4">
        <v>44382.81</v>
      </c>
      <c r="N6364" s="4">
        <v>32918.44</v>
      </c>
      <c r="O6364" s="4">
        <v>11464.37</v>
      </c>
      <c r="P6364" s="5">
        <f>[1]!Capstone_Sales_Data[[#This Row],[Total Profit]]/[1]!Capstone_Sales_Data[[#This Row],[Total Revenue]]</f>
        <v>0.25830653804930337</v>
      </c>
    </row>
    <row r="6365" spans="1:16" x14ac:dyDescent="0.35">
      <c r="A6365" t="s">
        <v>24</v>
      </c>
      <c r="B6365" t="s">
        <v>530</v>
      </c>
      <c r="C6365" t="s">
        <v>58</v>
      </c>
      <c r="D6365" t="s">
        <v>14</v>
      </c>
      <c r="E6365" t="s">
        <v>9</v>
      </c>
      <c r="F6365" s="6">
        <v>40743</v>
      </c>
      <c r="G6365" t="s">
        <v>6573</v>
      </c>
      <c r="H6365" s="7">
        <f>[1]!Capstone_Sales_Data[[#This Row],[Ship Date]]-[1]!Capstone_Sales_Data[[#This Row],[Order Date]]</f>
        <v>49</v>
      </c>
      <c r="I6365" s="6">
        <v>40792</v>
      </c>
      <c r="J6365" s="7">
        <v>1109</v>
      </c>
      <c r="K6365" s="8">
        <v>81.73</v>
      </c>
      <c r="L6365" s="8">
        <v>56.67</v>
      </c>
      <c r="M6365" s="8">
        <v>90638.57</v>
      </c>
      <c r="N6365" s="8">
        <v>62847.03</v>
      </c>
      <c r="O6365" s="8">
        <v>27791.54</v>
      </c>
      <c r="P6365" s="9">
        <f>[1]!Capstone_Sales_Data[[#This Row],[Total Profit]]/[1]!Capstone_Sales_Data[[#This Row],[Total Revenue]]</f>
        <v>0.30661935641747218</v>
      </c>
    </row>
    <row r="6366" spans="1:16" x14ac:dyDescent="0.35">
      <c r="A6366" s="1" t="s">
        <v>24</v>
      </c>
      <c r="B6366" s="1" t="s">
        <v>414</v>
      </c>
      <c r="C6366" s="1" t="s">
        <v>2</v>
      </c>
      <c r="D6366" s="1" t="s">
        <v>14</v>
      </c>
      <c r="E6366" s="1" t="s">
        <v>38</v>
      </c>
      <c r="F6366" s="2">
        <v>40212</v>
      </c>
      <c r="G6366" s="1" t="s">
        <v>6574</v>
      </c>
      <c r="H6366" s="3">
        <f>[1]!Capstone_Sales_Data[[#This Row],[Ship Date]]-[1]!Capstone_Sales_Data[[#This Row],[Order Date]]</f>
        <v>28</v>
      </c>
      <c r="I6366" s="2">
        <v>40240</v>
      </c>
      <c r="J6366" s="3">
        <v>1281</v>
      </c>
      <c r="K6366" s="4">
        <v>651.21</v>
      </c>
      <c r="L6366" s="4">
        <v>524.96</v>
      </c>
      <c r="M6366" s="4">
        <v>834200.01</v>
      </c>
      <c r="N6366" s="4">
        <v>672473.76</v>
      </c>
      <c r="O6366" s="4">
        <v>161726.25</v>
      </c>
      <c r="P6366" s="5">
        <f>[1]!Capstone_Sales_Data[[#This Row],[Total Profit]]/[1]!Capstone_Sales_Data[[#This Row],[Total Revenue]]</f>
        <v>0.19386987300563566</v>
      </c>
    </row>
    <row r="6367" spans="1:16" x14ac:dyDescent="0.35">
      <c r="A6367" t="s">
        <v>11</v>
      </c>
      <c r="B6367" t="s">
        <v>477</v>
      </c>
      <c r="C6367" t="s">
        <v>17</v>
      </c>
      <c r="D6367" t="s">
        <v>14</v>
      </c>
      <c r="E6367" t="s">
        <v>4</v>
      </c>
      <c r="F6367" s="6">
        <v>42685</v>
      </c>
      <c r="G6367" t="s">
        <v>6575</v>
      </c>
      <c r="H6367" s="7">
        <f>[1]!Capstone_Sales_Data[[#This Row],[Ship Date]]-[1]!Capstone_Sales_Data[[#This Row],[Order Date]]</f>
        <v>16</v>
      </c>
      <c r="I6367" s="6">
        <v>42701</v>
      </c>
      <c r="J6367" s="7">
        <v>9964</v>
      </c>
      <c r="K6367" s="8">
        <v>668.27</v>
      </c>
      <c r="L6367" s="8">
        <v>502.54</v>
      </c>
      <c r="M6367" s="8">
        <v>6658642.2800000003</v>
      </c>
      <c r="N6367" s="8">
        <v>5007308.5599999996</v>
      </c>
      <c r="O6367" s="8">
        <v>1651333.72</v>
      </c>
      <c r="P6367" s="9">
        <f>[1]!Capstone_Sales_Data[[#This Row],[Total Profit]]/[1]!Capstone_Sales_Data[[#This Row],[Total Revenue]]</f>
        <v>0.24799856345489096</v>
      </c>
    </row>
    <row r="6368" spans="1:16" x14ac:dyDescent="0.35">
      <c r="A6368" s="1" t="s">
        <v>33</v>
      </c>
      <c r="B6368" s="1" t="s">
        <v>170</v>
      </c>
      <c r="C6368" s="1" t="s">
        <v>13</v>
      </c>
      <c r="D6368" s="1" t="s">
        <v>14</v>
      </c>
      <c r="E6368" s="1" t="s">
        <v>22</v>
      </c>
      <c r="F6368" s="2">
        <v>41179</v>
      </c>
      <c r="G6368" s="1" t="s">
        <v>6576</v>
      </c>
      <c r="H6368" s="3">
        <f>[1]!Capstone_Sales_Data[[#This Row],[Ship Date]]-[1]!Capstone_Sales_Data[[#This Row],[Order Date]]</f>
        <v>28</v>
      </c>
      <c r="I6368" s="2">
        <v>41207</v>
      </c>
      <c r="J6368" s="3">
        <v>3882</v>
      </c>
      <c r="K6368" s="4">
        <v>154.06</v>
      </c>
      <c r="L6368" s="4">
        <v>90.93</v>
      </c>
      <c r="M6368" s="4">
        <v>598060.92000000004</v>
      </c>
      <c r="N6368" s="4">
        <v>352990.26</v>
      </c>
      <c r="O6368" s="4">
        <v>245070.66</v>
      </c>
      <c r="P6368" s="5">
        <f>[1]!Capstone_Sales_Data[[#This Row],[Total Profit]]/[1]!Capstone_Sales_Data[[#This Row],[Total Revenue]]</f>
        <v>0.40977541217707386</v>
      </c>
    </row>
    <row r="6369" spans="1:16" x14ac:dyDescent="0.35">
      <c r="A6369" t="s">
        <v>0</v>
      </c>
      <c r="B6369" t="s">
        <v>627</v>
      </c>
      <c r="C6369" t="s">
        <v>63</v>
      </c>
      <c r="D6369" t="s">
        <v>3</v>
      </c>
      <c r="E6369" t="s">
        <v>4</v>
      </c>
      <c r="F6369" s="6">
        <v>41544</v>
      </c>
      <c r="G6369" t="s">
        <v>6577</v>
      </c>
      <c r="H6369" s="7">
        <f>[1]!Capstone_Sales_Data[[#This Row],[Ship Date]]-[1]!Capstone_Sales_Data[[#This Row],[Order Date]]</f>
        <v>13</v>
      </c>
      <c r="I6369" s="6">
        <v>41557</v>
      </c>
      <c r="J6369" s="7">
        <v>6790</v>
      </c>
      <c r="K6369" s="8">
        <v>437.2</v>
      </c>
      <c r="L6369" s="8">
        <v>263.33</v>
      </c>
      <c r="M6369" s="8">
        <v>2968588</v>
      </c>
      <c r="N6369" s="8">
        <v>1788010.7</v>
      </c>
      <c r="O6369" s="8">
        <v>1180577.3</v>
      </c>
      <c r="P6369" s="9">
        <f>[1]!Capstone_Sales_Data[[#This Row],[Total Profit]]/[1]!Capstone_Sales_Data[[#This Row],[Total Revenue]]</f>
        <v>0.39768984446477584</v>
      </c>
    </row>
    <row r="6370" spans="1:16" x14ac:dyDescent="0.35">
      <c r="A6370" s="1" t="s">
        <v>49</v>
      </c>
      <c r="B6370" s="1" t="s">
        <v>268</v>
      </c>
      <c r="C6370" s="1" t="s">
        <v>8</v>
      </c>
      <c r="D6370" s="1" t="s">
        <v>14</v>
      </c>
      <c r="E6370" s="1" t="s">
        <v>38</v>
      </c>
      <c r="F6370" s="2">
        <v>41724</v>
      </c>
      <c r="G6370" s="1" t="s">
        <v>6578</v>
      </c>
      <c r="H6370" s="3">
        <f>[1]!Capstone_Sales_Data[[#This Row],[Ship Date]]-[1]!Capstone_Sales_Data[[#This Row],[Order Date]]</f>
        <v>40</v>
      </c>
      <c r="I6370" s="2">
        <v>41764</v>
      </c>
      <c r="J6370" s="3">
        <v>4474</v>
      </c>
      <c r="K6370" s="4">
        <v>47.45</v>
      </c>
      <c r="L6370" s="4">
        <v>31.79</v>
      </c>
      <c r="M6370" s="4">
        <v>212291.3</v>
      </c>
      <c r="N6370" s="4">
        <v>142228.46</v>
      </c>
      <c r="O6370" s="4">
        <v>70062.84</v>
      </c>
      <c r="P6370" s="5">
        <f>[1]!Capstone_Sales_Data[[#This Row],[Total Profit]]/[1]!Capstone_Sales_Data[[#This Row],[Total Revenue]]</f>
        <v>0.33003161222339306</v>
      </c>
    </row>
    <row r="6371" spans="1:16" x14ac:dyDescent="0.35">
      <c r="A6371" t="s">
        <v>24</v>
      </c>
      <c r="B6371" t="s">
        <v>433</v>
      </c>
      <c r="C6371" t="s">
        <v>13</v>
      </c>
      <c r="D6371" t="s">
        <v>3</v>
      </c>
      <c r="E6371" t="s">
        <v>4</v>
      </c>
      <c r="F6371" s="6">
        <v>41434</v>
      </c>
      <c r="G6371" t="s">
        <v>6579</v>
      </c>
      <c r="H6371" s="7">
        <f>[1]!Capstone_Sales_Data[[#This Row],[Ship Date]]-[1]!Capstone_Sales_Data[[#This Row],[Order Date]]</f>
        <v>10</v>
      </c>
      <c r="I6371" s="6">
        <v>41444</v>
      </c>
      <c r="J6371" s="7">
        <v>9752</v>
      </c>
      <c r="K6371" s="8">
        <v>154.06</v>
      </c>
      <c r="L6371" s="8">
        <v>90.93</v>
      </c>
      <c r="M6371" s="8">
        <v>1502393.12</v>
      </c>
      <c r="N6371" s="8">
        <v>886749.36</v>
      </c>
      <c r="O6371" s="8">
        <v>615643.76</v>
      </c>
      <c r="P6371" s="9">
        <f>[1]!Capstone_Sales_Data[[#This Row],[Total Profit]]/[1]!Capstone_Sales_Data[[#This Row],[Total Revenue]]</f>
        <v>0.40977541217707386</v>
      </c>
    </row>
    <row r="6372" spans="1:16" x14ac:dyDescent="0.35">
      <c r="A6372" s="1" t="s">
        <v>0</v>
      </c>
      <c r="B6372" s="1" t="s">
        <v>232</v>
      </c>
      <c r="C6372" s="1" t="s">
        <v>8</v>
      </c>
      <c r="D6372" s="1" t="s">
        <v>14</v>
      </c>
      <c r="E6372" s="1" t="s">
        <v>9</v>
      </c>
      <c r="F6372" s="2">
        <v>40778</v>
      </c>
      <c r="G6372" s="1" t="s">
        <v>6580</v>
      </c>
      <c r="H6372" s="3">
        <f>[1]!Capstone_Sales_Data[[#This Row],[Ship Date]]-[1]!Capstone_Sales_Data[[#This Row],[Order Date]]</f>
        <v>41</v>
      </c>
      <c r="I6372" s="2">
        <v>40819</v>
      </c>
      <c r="J6372" s="3">
        <v>7472</v>
      </c>
      <c r="K6372" s="4">
        <v>47.45</v>
      </c>
      <c r="L6372" s="4">
        <v>31.79</v>
      </c>
      <c r="M6372" s="4">
        <v>354546.4</v>
      </c>
      <c r="N6372" s="4">
        <v>237534.88</v>
      </c>
      <c r="O6372" s="4">
        <v>117011.52</v>
      </c>
      <c r="P6372" s="5">
        <f>[1]!Capstone_Sales_Data[[#This Row],[Total Profit]]/[1]!Capstone_Sales_Data[[#This Row],[Total Revenue]]</f>
        <v>0.33003161222339306</v>
      </c>
    </row>
    <row r="6373" spans="1:16" x14ac:dyDescent="0.35">
      <c r="A6373" t="s">
        <v>11</v>
      </c>
      <c r="B6373" t="s">
        <v>1269</v>
      </c>
      <c r="C6373" t="s">
        <v>91</v>
      </c>
      <c r="D6373" t="s">
        <v>3</v>
      </c>
      <c r="E6373" t="s">
        <v>38</v>
      </c>
      <c r="F6373" s="6">
        <v>41632</v>
      </c>
      <c r="G6373" t="s">
        <v>6581</v>
      </c>
      <c r="H6373" s="7">
        <f>[1]!Capstone_Sales_Data[[#This Row],[Ship Date]]-[1]!Capstone_Sales_Data[[#This Row],[Order Date]]</f>
        <v>38</v>
      </c>
      <c r="I6373" s="6">
        <v>41670</v>
      </c>
      <c r="J6373" s="7">
        <v>9514</v>
      </c>
      <c r="K6373" s="8">
        <v>9.33</v>
      </c>
      <c r="L6373" s="8">
        <v>6.92</v>
      </c>
      <c r="M6373" s="8">
        <v>88765.62</v>
      </c>
      <c r="N6373" s="8">
        <v>65836.88</v>
      </c>
      <c r="O6373" s="8">
        <v>22928.74</v>
      </c>
      <c r="P6373" s="9">
        <f>[1]!Capstone_Sales_Data[[#This Row],[Total Profit]]/[1]!Capstone_Sales_Data[[#This Row],[Total Revenue]]</f>
        <v>0.25830653804930337</v>
      </c>
    </row>
    <row r="6374" spans="1:16" x14ac:dyDescent="0.35">
      <c r="A6374" s="1" t="s">
        <v>24</v>
      </c>
      <c r="B6374" s="1" t="s">
        <v>401</v>
      </c>
      <c r="C6374" s="1" t="s">
        <v>17</v>
      </c>
      <c r="D6374" s="1" t="s">
        <v>14</v>
      </c>
      <c r="E6374" s="1" t="s">
        <v>38</v>
      </c>
      <c r="F6374" s="2">
        <v>40730</v>
      </c>
      <c r="G6374" s="1" t="s">
        <v>6582</v>
      </c>
      <c r="H6374" s="3">
        <f>[1]!Capstone_Sales_Data[[#This Row],[Ship Date]]-[1]!Capstone_Sales_Data[[#This Row],[Order Date]]</f>
        <v>19</v>
      </c>
      <c r="I6374" s="2">
        <v>40749</v>
      </c>
      <c r="J6374" s="3">
        <v>9789</v>
      </c>
      <c r="K6374" s="4">
        <v>668.27</v>
      </c>
      <c r="L6374" s="4">
        <v>502.54</v>
      </c>
      <c r="M6374" s="4">
        <v>6541695.0300000003</v>
      </c>
      <c r="N6374" s="4">
        <v>4919364.0599999996</v>
      </c>
      <c r="O6374" s="4">
        <v>1622330.97</v>
      </c>
      <c r="P6374" s="5">
        <f>[1]!Capstone_Sales_Data[[#This Row],[Total Profit]]/[1]!Capstone_Sales_Data[[#This Row],[Total Revenue]]</f>
        <v>0.24799856345489096</v>
      </c>
    </row>
    <row r="6375" spans="1:16" x14ac:dyDescent="0.35">
      <c r="A6375" t="s">
        <v>0</v>
      </c>
      <c r="B6375" t="s">
        <v>774</v>
      </c>
      <c r="C6375" t="s">
        <v>58</v>
      </c>
      <c r="D6375" t="s">
        <v>14</v>
      </c>
      <c r="E6375" t="s">
        <v>9</v>
      </c>
      <c r="F6375" s="6">
        <v>42107</v>
      </c>
      <c r="G6375" t="s">
        <v>6583</v>
      </c>
      <c r="H6375" s="7">
        <f>[1]!Capstone_Sales_Data[[#This Row],[Ship Date]]-[1]!Capstone_Sales_Data[[#This Row],[Order Date]]</f>
        <v>42</v>
      </c>
      <c r="I6375" s="6">
        <v>42149</v>
      </c>
      <c r="J6375" s="7">
        <v>9240</v>
      </c>
      <c r="K6375" s="8">
        <v>81.73</v>
      </c>
      <c r="L6375" s="8">
        <v>56.67</v>
      </c>
      <c r="M6375" s="8">
        <v>755185.2</v>
      </c>
      <c r="N6375" s="8">
        <v>523630.8</v>
      </c>
      <c r="O6375" s="8">
        <v>231554.4</v>
      </c>
      <c r="P6375" s="9">
        <f>[1]!Capstone_Sales_Data[[#This Row],[Total Profit]]/[1]!Capstone_Sales_Data[[#This Row],[Total Revenue]]</f>
        <v>0.30661935641747218</v>
      </c>
    </row>
    <row r="6376" spans="1:16" x14ac:dyDescent="0.35">
      <c r="A6376" s="1" t="s">
        <v>6</v>
      </c>
      <c r="B6376" s="1" t="s">
        <v>120</v>
      </c>
      <c r="C6376" s="1" t="s">
        <v>13</v>
      </c>
      <c r="D6376" s="1" t="s">
        <v>3</v>
      </c>
      <c r="E6376" s="1" t="s">
        <v>22</v>
      </c>
      <c r="F6376" s="2">
        <v>41891</v>
      </c>
      <c r="G6376" s="1" t="s">
        <v>6584</v>
      </c>
      <c r="H6376" s="3">
        <f>[1]!Capstone_Sales_Data[[#This Row],[Ship Date]]-[1]!Capstone_Sales_Data[[#This Row],[Order Date]]</f>
        <v>25</v>
      </c>
      <c r="I6376" s="2">
        <v>41916</v>
      </c>
      <c r="J6376" s="3">
        <v>840</v>
      </c>
      <c r="K6376" s="4">
        <v>154.06</v>
      </c>
      <c r="L6376" s="4">
        <v>90.93</v>
      </c>
      <c r="M6376" s="4">
        <v>129410.4</v>
      </c>
      <c r="N6376" s="4">
        <v>76381.2</v>
      </c>
      <c r="O6376" s="4">
        <v>53029.2</v>
      </c>
      <c r="P6376" s="5">
        <f>[1]!Capstone_Sales_Data[[#This Row],[Total Profit]]/[1]!Capstone_Sales_Data[[#This Row],[Total Revenue]]</f>
        <v>0.40977541217707386</v>
      </c>
    </row>
    <row r="6377" spans="1:16" x14ac:dyDescent="0.35">
      <c r="A6377" t="s">
        <v>49</v>
      </c>
      <c r="B6377" t="s">
        <v>392</v>
      </c>
      <c r="C6377" t="s">
        <v>28</v>
      </c>
      <c r="D6377" t="s">
        <v>14</v>
      </c>
      <c r="E6377" t="s">
        <v>38</v>
      </c>
      <c r="F6377" s="6">
        <v>40749</v>
      </c>
      <c r="G6377" t="s">
        <v>6585</v>
      </c>
      <c r="H6377" s="7">
        <f>[1]!Capstone_Sales_Data[[#This Row],[Ship Date]]-[1]!Capstone_Sales_Data[[#This Row],[Order Date]]</f>
        <v>29</v>
      </c>
      <c r="I6377" s="6">
        <v>40778</v>
      </c>
      <c r="J6377" s="7">
        <v>4594</v>
      </c>
      <c r="K6377" s="8">
        <v>255.28</v>
      </c>
      <c r="L6377" s="8">
        <v>159.41999999999999</v>
      </c>
      <c r="M6377" s="8">
        <v>1172756.32</v>
      </c>
      <c r="N6377" s="8">
        <v>732375.48</v>
      </c>
      <c r="O6377" s="8">
        <v>440380.84</v>
      </c>
      <c r="P6377" s="9">
        <f>[1]!Capstone_Sales_Data[[#This Row],[Total Profit]]/[1]!Capstone_Sales_Data[[#This Row],[Total Revenue]]</f>
        <v>0.37550924475086178</v>
      </c>
    </row>
    <row r="6378" spans="1:16" x14ac:dyDescent="0.35">
      <c r="A6378" s="1" t="s">
        <v>33</v>
      </c>
      <c r="B6378" s="1" t="s">
        <v>516</v>
      </c>
      <c r="C6378" s="1" t="s">
        <v>47</v>
      </c>
      <c r="D6378" s="1" t="s">
        <v>14</v>
      </c>
      <c r="E6378" s="1" t="s">
        <v>4</v>
      </c>
      <c r="F6378" s="2">
        <v>42502</v>
      </c>
      <c r="G6378" s="1" t="s">
        <v>6586</v>
      </c>
      <c r="H6378" s="3">
        <f>[1]!Capstone_Sales_Data[[#This Row],[Ship Date]]-[1]!Capstone_Sales_Data[[#This Row],[Order Date]]</f>
        <v>23</v>
      </c>
      <c r="I6378" s="2">
        <v>42525</v>
      </c>
      <c r="J6378" s="3">
        <v>2538</v>
      </c>
      <c r="K6378" s="4">
        <v>109.28</v>
      </c>
      <c r="L6378" s="4">
        <v>35.840000000000003</v>
      </c>
      <c r="M6378" s="4">
        <v>277352.64</v>
      </c>
      <c r="N6378" s="4">
        <v>90961.919999999998</v>
      </c>
      <c r="O6378" s="4">
        <v>186390.72</v>
      </c>
      <c r="P6378" s="5">
        <f>[1]!Capstone_Sales_Data[[#This Row],[Total Profit]]/[1]!Capstone_Sales_Data[[#This Row],[Total Revenue]]</f>
        <v>0.67203513909224011</v>
      </c>
    </row>
    <row r="6379" spans="1:16" x14ac:dyDescent="0.35">
      <c r="A6379" t="s">
        <v>6</v>
      </c>
      <c r="B6379" t="s">
        <v>404</v>
      </c>
      <c r="C6379" t="s">
        <v>17</v>
      </c>
      <c r="D6379" t="s">
        <v>14</v>
      </c>
      <c r="E6379" t="s">
        <v>38</v>
      </c>
      <c r="F6379" s="6">
        <v>41678</v>
      </c>
      <c r="G6379" t="s">
        <v>6587</v>
      </c>
      <c r="H6379" s="7">
        <f>[1]!Capstone_Sales_Data[[#This Row],[Ship Date]]-[1]!Capstone_Sales_Data[[#This Row],[Order Date]]</f>
        <v>19</v>
      </c>
      <c r="I6379" s="6">
        <v>41697</v>
      </c>
      <c r="J6379" s="7">
        <v>3740</v>
      </c>
      <c r="K6379" s="8">
        <v>668.27</v>
      </c>
      <c r="L6379" s="8">
        <v>502.54</v>
      </c>
      <c r="M6379" s="8">
        <v>2499329.7999999998</v>
      </c>
      <c r="N6379" s="8">
        <v>1879499.6</v>
      </c>
      <c r="O6379" s="8">
        <v>619830.19999999995</v>
      </c>
      <c r="P6379" s="9">
        <f>[1]!Capstone_Sales_Data[[#This Row],[Total Profit]]/[1]!Capstone_Sales_Data[[#This Row],[Total Revenue]]</f>
        <v>0.24799856345489099</v>
      </c>
    </row>
    <row r="6380" spans="1:16" x14ac:dyDescent="0.35">
      <c r="A6380" s="1" t="s">
        <v>0</v>
      </c>
      <c r="B6380" s="1" t="s">
        <v>865</v>
      </c>
      <c r="C6380" s="1" t="s">
        <v>17</v>
      </c>
      <c r="D6380" s="1" t="s">
        <v>14</v>
      </c>
      <c r="E6380" s="1" t="s">
        <v>22</v>
      </c>
      <c r="F6380" s="2">
        <v>41492</v>
      </c>
      <c r="G6380" s="1" t="s">
        <v>6588</v>
      </c>
      <c r="H6380" s="3">
        <f>[1]!Capstone_Sales_Data[[#This Row],[Ship Date]]-[1]!Capstone_Sales_Data[[#This Row],[Order Date]]</f>
        <v>39</v>
      </c>
      <c r="I6380" s="2">
        <v>41531</v>
      </c>
      <c r="J6380" s="3">
        <v>9299</v>
      </c>
      <c r="K6380" s="4">
        <v>668.27</v>
      </c>
      <c r="L6380" s="4">
        <v>502.54</v>
      </c>
      <c r="M6380" s="4">
        <v>6214242.7300000004</v>
      </c>
      <c r="N6380" s="4">
        <v>4673119.46</v>
      </c>
      <c r="O6380" s="4">
        <v>1541123.27</v>
      </c>
      <c r="P6380" s="5">
        <f>[1]!Capstone_Sales_Data[[#This Row],[Total Profit]]/[1]!Capstone_Sales_Data[[#This Row],[Total Revenue]]</f>
        <v>0.24799856345489096</v>
      </c>
    </row>
    <row r="6381" spans="1:16" x14ac:dyDescent="0.35">
      <c r="A6381" t="s">
        <v>6</v>
      </c>
      <c r="B6381" t="s">
        <v>423</v>
      </c>
      <c r="C6381" t="s">
        <v>17</v>
      </c>
      <c r="D6381" t="s">
        <v>3</v>
      </c>
      <c r="E6381" t="s">
        <v>4</v>
      </c>
      <c r="F6381" s="6">
        <v>41401</v>
      </c>
      <c r="G6381" t="s">
        <v>6589</v>
      </c>
      <c r="H6381" s="7">
        <f>[1]!Capstone_Sales_Data[[#This Row],[Ship Date]]-[1]!Capstone_Sales_Data[[#This Row],[Order Date]]</f>
        <v>45</v>
      </c>
      <c r="I6381" s="6">
        <v>41446</v>
      </c>
      <c r="J6381" s="7">
        <v>7343</v>
      </c>
      <c r="K6381" s="8">
        <v>668.27</v>
      </c>
      <c r="L6381" s="8">
        <v>502.54</v>
      </c>
      <c r="M6381" s="8">
        <v>4907106.6100000003</v>
      </c>
      <c r="N6381" s="8">
        <v>3690151.22</v>
      </c>
      <c r="O6381" s="8">
        <v>1216955.3899999999</v>
      </c>
      <c r="P6381" s="9">
        <f>[1]!Capstone_Sales_Data[[#This Row],[Total Profit]]/[1]!Capstone_Sales_Data[[#This Row],[Total Revenue]]</f>
        <v>0.24799856345489094</v>
      </c>
    </row>
    <row r="6382" spans="1:16" x14ac:dyDescent="0.35">
      <c r="A6382" s="1" t="s">
        <v>24</v>
      </c>
      <c r="B6382" s="1" t="s">
        <v>433</v>
      </c>
      <c r="C6382" s="1" t="s">
        <v>2</v>
      </c>
      <c r="D6382" s="1" t="s">
        <v>3</v>
      </c>
      <c r="E6382" s="1" t="s">
        <v>9</v>
      </c>
      <c r="F6382" s="2">
        <v>41250</v>
      </c>
      <c r="G6382" s="1" t="s">
        <v>6590</v>
      </c>
      <c r="H6382" s="3">
        <f>[1]!Capstone_Sales_Data[[#This Row],[Ship Date]]-[1]!Capstone_Sales_Data[[#This Row],[Order Date]]</f>
        <v>10</v>
      </c>
      <c r="I6382" s="2">
        <v>41260</v>
      </c>
      <c r="J6382" s="3">
        <v>8034</v>
      </c>
      <c r="K6382" s="4">
        <v>651.21</v>
      </c>
      <c r="L6382" s="4">
        <v>524.96</v>
      </c>
      <c r="M6382" s="4">
        <v>5231821.1399999997</v>
      </c>
      <c r="N6382" s="4">
        <v>4217528.6399999997</v>
      </c>
      <c r="O6382" s="4">
        <v>1014292.5</v>
      </c>
      <c r="P6382" s="5">
        <f>[1]!Capstone_Sales_Data[[#This Row],[Total Profit]]/[1]!Capstone_Sales_Data[[#This Row],[Total Revenue]]</f>
        <v>0.19386987300563568</v>
      </c>
    </row>
    <row r="6383" spans="1:16" x14ac:dyDescent="0.35">
      <c r="A6383" t="s">
        <v>6</v>
      </c>
      <c r="B6383" t="s">
        <v>156</v>
      </c>
      <c r="C6383" t="s">
        <v>47</v>
      </c>
      <c r="D6383" t="s">
        <v>3</v>
      </c>
      <c r="E6383" t="s">
        <v>22</v>
      </c>
      <c r="F6383" s="6">
        <v>42654</v>
      </c>
      <c r="G6383" t="s">
        <v>6591</v>
      </c>
      <c r="H6383" s="7">
        <f>[1]!Capstone_Sales_Data[[#This Row],[Ship Date]]-[1]!Capstone_Sales_Data[[#This Row],[Order Date]]</f>
        <v>50</v>
      </c>
      <c r="I6383" s="6">
        <v>42704</v>
      </c>
      <c r="J6383" s="7">
        <v>8565</v>
      </c>
      <c r="K6383" s="8">
        <v>109.28</v>
      </c>
      <c r="L6383" s="8">
        <v>35.840000000000003</v>
      </c>
      <c r="M6383" s="8">
        <v>935983.2</v>
      </c>
      <c r="N6383" s="8">
        <v>306969.59999999998</v>
      </c>
      <c r="O6383" s="8">
        <v>629013.6</v>
      </c>
      <c r="P6383" s="9">
        <f>[1]!Capstone_Sales_Data[[#This Row],[Total Profit]]/[1]!Capstone_Sales_Data[[#This Row],[Total Revenue]]</f>
        <v>0.67203513909224011</v>
      </c>
    </row>
    <row r="6384" spans="1:16" x14ac:dyDescent="0.35">
      <c r="A6384" s="1" t="s">
        <v>6</v>
      </c>
      <c r="B6384" s="1" t="s">
        <v>286</v>
      </c>
      <c r="C6384" s="1" t="s">
        <v>91</v>
      </c>
      <c r="D6384" s="1" t="s">
        <v>14</v>
      </c>
      <c r="E6384" s="1" t="s">
        <v>4</v>
      </c>
      <c r="F6384" s="2">
        <v>42088</v>
      </c>
      <c r="G6384" s="1" t="s">
        <v>6592</v>
      </c>
      <c r="H6384" s="3">
        <f>[1]!Capstone_Sales_Data[[#This Row],[Ship Date]]-[1]!Capstone_Sales_Data[[#This Row],[Order Date]]</f>
        <v>39</v>
      </c>
      <c r="I6384" s="2">
        <v>42127</v>
      </c>
      <c r="J6384" s="3">
        <v>8160</v>
      </c>
      <c r="K6384" s="4">
        <v>9.33</v>
      </c>
      <c r="L6384" s="4">
        <v>6.92</v>
      </c>
      <c r="M6384" s="4">
        <v>76132.800000000003</v>
      </c>
      <c r="N6384" s="4">
        <v>56467.199999999997</v>
      </c>
      <c r="O6384" s="4">
        <v>19665.599999999999</v>
      </c>
      <c r="P6384" s="5">
        <f>[1]!Capstone_Sales_Data[[#This Row],[Total Profit]]/[1]!Capstone_Sales_Data[[#This Row],[Total Revenue]]</f>
        <v>0.25830653804930331</v>
      </c>
    </row>
    <row r="6385" spans="1:16" x14ac:dyDescent="0.35">
      <c r="A6385" t="s">
        <v>24</v>
      </c>
      <c r="B6385" t="s">
        <v>282</v>
      </c>
      <c r="C6385" t="s">
        <v>31</v>
      </c>
      <c r="D6385" t="s">
        <v>3</v>
      </c>
      <c r="E6385" t="s">
        <v>22</v>
      </c>
      <c r="F6385" s="6">
        <v>40563</v>
      </c>
      <c r="G6385" t="s">
        <v>6593</v>
      </c>
      <c r="H6385" s="7">
        <f>[1]!Capstone_Sales_Data[[#This Row],[Ship Date]]-[1]!Capstone_Sales_Data[[#This Row],[Order Date]]</f>
        <v>43</v>
      </c>
      <c r="I6385" s="6">
        <v>40606</v>
      </c>
      <c r="J6385" s="7">
        <v>3072</v>
      </c>
      <c r="K6385" s="8">
        <v>421.89</v>
      </c>
      <c r="L6385" s="8">
        <v>364.69</v>
      </c>
      <c r="M6385" s="8">
        <v>1296046.0800000001</v>
      </c>
      <c r="N6385" s="8">
        <v>1120327.6799999999</v>
      </c>
      <c r="O6385" s="8">
        <v>175718.39999999999</v>
      </c>
      <c r="P6385" s="9">
        <f>[1]!Capstone_Sales_Data[[#This Row],[Total Profit]]/[1]!Capstone_Sales_Data[[#This Row],[Total Revenue]]</f>
        <v>0.13558036455000116</v>
      </c>
    </row>
    <row r="6386" spans="1:16" x14ac:dyDescent="0.35">
      <c r="A6386" s="1" t="s">
        <v>24</v>
      </c>
      <c r="B6386" s="1" t="s">
        <v>44</v>
      </c>
      <c r="C6386" s="1" t="s">
        <v>8</v>
      </c>
      <c r="D6386" s="1" t="s">
        <v>3</v>
      </c>
      <c r="E6386" s="1" t="s">
        <v>22</v>
      </c>
      <c r="F6386" s="2">
        <v>42246</v>
      </c>
      <c r="G6386" s="1" t="s">
        <v>6594</v>
      </c>
      <c r="H6386" s="3">
        <f>[1]!Capstone_Sales_Data[[#This Row],[Ship Date]]-[1]!Capstone_Sales_Data[[#This Row],[Order Date]]</f>
        <v>38</v>
      </c>
      <c r="I6386" s="2">
        <v>42284</v>
      </c>
      <c r="J6386" s="3">
        <v>1589</v>
      </c>
      <c r="K6386" s="4">
        <v>47.45</v>
      </c>
      <c r="L6386" s="4">
        <v>31.79</v>
      </c>
      <c r="M6386" s="4">
        <v>75398.05</v>
      </c>
      <c r="N6386" s="4">
        <v>50514.31</v>
      </c>
      <c r="O6386" s="4">
        <v>24883.74</v>
      </c>
      <c r="P6386" s="5">
        <f>[1]!Capstone_Sales_Data[[#This Row],[Total Profit]]/[1]!Capstone_Sales_Data[[#This Row],[Total Revenue]]</f>
        <v>0.33003161222339306</v>
      </c>
    </row>
    <row r="6387" spans="1:16" x14ac:dyDescent="0.35">
      <c r="A6387" t="s">
        <v>11</v>
      </c>
      <c r="B6387" t="s">
        <v>139</v>
      </c>
      <c r="C6387" t="s">
        <v>63</v>
      </c>
      <c r="D6387" t="s">
        <v>3</v>
      </c>
      <c r="E6387" t="s">
        <v>22</v>
      </c>
      <c r="F6387" s="6">
        <v>42010</v>
      </c>
      <c r="G6387" t="s">
        <v>6595</v>
      </c>
      <c r="H6387" s="7">
        <f>[1]!Capstone_Sales_Data[[#This Row],[Ship Date]]-[1]!Capstone_Sales_Data[[#This Row],[Order Date]]</f>
        <v>42</v>
      </c>
      <c r="I6387" s="6">
        <v>42052</v>
      </c>
      <c r="J6387" s="7">
        <v>9028</v>
      </c>
      <c r="K6387" s="8">
        <v>437.2</v>
      </c>
      <c r="L6387" s="8">
        <v>263.33</v>
      </c>
      <c r="M6387" s="8">
        <v>3947041.6</v>
      </c>
      <c r="N6387" s="8">
        <v>2377343.2400000002</v>
      </c>
      <c r="O6387" s="8">
        <v>1569698.36</v>
      </c>
      <c r="P6387" s="9">
        <f>[1]!Capstone_Sales_Data[[#This Row],[Total Profit]]/[1]!Capstone_Sales_Data[[#This Row],[Total Revenue]]</f>
        <v>0.39768984446477584</v>
      </c>
    </row>
    <row r="6388" spans="1:16" x14ac:dyDescent="0.35">
      <c r="A6388" s="1" t="s">
        <v>6</v>
      </c>
      <c r="B6388" s="1" t="s">
        <v>65</v>
      </c>
      <c r="C6388" s="1" t="s">
        <v>91</v>
      </c>
      <c r="D6388" s="1" t="s">
        <v>14</v>
      </c>
      <c r="E6388" s="1" t="s">
        <v>9</v>
      </c>
      <c r="F6388" s="2">
        <v>40653</v>
      </c>
      <c r="G6388" s="1" t="s">
        <v>6596</v>
      </c>
      <c r="H6388" s="3">
        <f>[1]!Capstone_Sales_Data[[#This Row],[Ship Date]]-[1]!Capstone_Sales_Data[[#This Row],[Order Date]]</f>
        <v>34</v>
      </c>
      <c r="I6388" s="2">
        <v>40687</v>
      </c>
      <c r="J6388" s="3">
        <v>2736</v>
      </c>
      <c r="K6388" s="4">
        <v>9.33</v>
      </c>
      <c r="L6388" s="4">
        <v>6.92</v>
      </c>
      <c r="M6388" s="4">
        <v>25526.880000000001</v>
      </c>
      <c r="N6388" s="4">
        <v>18933.12</v>
      </c>
      <c r="O6388" s="4">
        <v>6593.76</v>
      </c>
      <c r="P6388" s="5">
        <f>[1]!Capstone_Sales_Data[[#This Row],[Total Profit]]/[1]!Capstone_Sales_Data[[#This Row],[Total Revenue]]</f>
        <v>0.25830653804930331</v>
      </c>
    </row>
    <row r="6389" spans="1:16" x14ac:dyDescent="0.35">
      <c r="A6389" t="s">
        <v>6</v>
      </c>
      <c r="B6389" t="s">
        <v>225</v>
      </c>
      <c r="C6389" t="s">
        <v>17</v>
      </c>
      <c r="D6389" t="s">
        <v>14</v>
      </c>
      <c r="E6389" t="s">
        <v>9</v>
      </c>
      <c r="F6389" s="6">
        <v>40741</v>
      </c>
      <c r="G6389" t="s">
        <v>6597</v>
      </c>
      <c r="H6389" s="7">
        <f>[1]!Capstone_Sales_Data[[#This Row],[Ship Date]]-[1]!Capstone_Sales_Data[[#This Row],[Order Date]]</f>
        <v>31</v>
      </c>
      <c r="I6389" s="6">
        <v>40772</v>
      </c>
      <c r="J6389" s="7">
        <v>7095</v>
      </c>
      <c r="K6389" s="8">
        <v>668.27</v>
      </c>
      <c r="L6389" s="8">
        <v>502.54</v>
      </c>
      <c r="M6389" s="8">
        <v>4741375.6500000004</v>
      </c>
      <c r="N6389" s="8">
        <v>3565521.3</v>
      </c>
      <c r="O6389" s="8">
        <v>1175854.3500000001</v>
      </c>
      <c r="P6389" s="9">
        <f>[1]!Capstone_Sales_Data[[#This Row],[Total Profit]]/[1]!Capstone_Sales_Data[[#This Row],[Total Revenue]]</f>
        <v>0.24799856345489099</v>
      </c>
    </row>
    <row r="6390" spans="1:16" x14ac:dyDescent="0.35">
      <c r="A6390" s="1" t="s">
        <v>0</v>
      </c>
      <c r="B6390" s="1" t="s">
        <v>563</v>
      </c>
      <c r="C6390" s="1" t="s">
        <v>31</v>
      </c>
      <c r="D6390" s="1" t="s">
        <v>14</v>
      </c>
      <c r="E6390" s="1" t="s">
        <v>9</v>
      </c>
      <c r="F6390" s="2">
        <v>42464</v>
      </c>
      <c r="G6390" s="1" t="s">
        <v>6598</v>
      </c>
      <c r="H6390" s="3">
        <f>[1]!Capstone_Sales_Data[[#This Row],[Ship Date]]-[1]!Capstone_Sales_Data[[#This Row],[Order Date]]</f>
        <v>14</v>
      </c>
      <c r="I6390" s="2">
        <v>42478</v>
      </c>
      <c r="J6390" s="3">
        <v>8516</v>
      </c>
      <c r="K6390" s="4">
        <v>421.89</v>
      </c>
      <c r="L6390" s="4">
        <v>364.69</v>
      </c>
      <c r="M6390" s="4">
        <v>3592815.24</v>
      </c>
      <c r="N6390" s="4">
        <v>3105700.04</v>
      </c>
      <c r="O6390" s="4">
        <v>487115.2</v>
      </c>
      <c r="P6390" s="5">
        <f>[1]!Capstone_Sales_Data[[#This Row],[Total Profit]]/[1]!Capstone_Sales_Data[[#This Row],[Total Revenue]]</f>
        <v>0.13558036455000119</v>
      </c>
    </row>
    <row r="6391" spans="1:16" x14ac:dyDescent="0.35">
      <c r="A6391" t="s">
        <v>6</v>
      </c>
      <c r="B6391" t="s">
        <v>407</v>
      </c>
      <c r="C6391" t="s">
        <v>8</v>
      </c>
      <c r="D6391" t="s">
        <v>3</v>
      </c>
      <c r="E6391" t="s">
        <v>38</v>
      </c>
      <c r="F6391" s="6">
        <v>42254</v>
      </c>
      <c r="G6391" t="s">
        <v>6599</v>
      </c>
      <c r="H6391" s="7">
        <f>[1]!Capstone_Sales_Data[[#This Row],[Ship Date]]-[1]!Capstone_Sales_Data[[#This Row],[Order Date]]</f>
        <v>3</v>
      </c>
      <c r="I6391" s="6">
        <v>42257</v>
      </c>
      <c r="J6391" s="7">
        <v>440</v>
      </c>
      <c r="K6391" s="8">
        <v>47.45</v>
      </c>
      <c r="L6391" s="8">
        <v>31.79</v>
      </c>
      <c r="M6391" s="8">
        <v>20878</v>
      </c>
      <c r="N6391" s="8">
        <v>13987.6</v>
      </c>
      <c r="O6391" s="8">
        <v>6890.4</v>
      </c>
      <c r="P6391" s="9">
        <f>[1]!Capstone_Sales_Data[[#This Row],[Total Profit]]/[1]!Capstone_Sales_Data[[#This Row],[Total Revenue]]</f>
        <v>0.330031612223393</v>
      </c>
    </row>
    <row r="6392" spans="1:16" x14ac:dyDescent="0.35">
      <c r="A6392" s="1" t="s">
        <v>33</v>
      </c>
      <c r="B6392" s="1" t="s">
        <v>53</v>
      </c>
      <c r="C6392" s="1" t="s">
        <v>8</v>
      </c>
      <c r="D6392" s="1" t="s">
        <v>14</v>
      </c>
      <c r="E6392" s="1" t="s">
        <v>9</v>
      </c>
      <c r="F6392" s="2">
        <v>42460</v>
      </c>
      <c r="G6392" s="1" t="s">
        <v>6600</v>
      </c>
      <c r="H6392" s="3">
        <f>[1]!Capstone_Sales_Data[[#This Row],[Ship Date]]-[1]!Capstone_Sales_Data[[#This Row],[Order Date]]</f>
        <v>31</v>
      </c>
      <c r="I6392" s="2">
        <v>42491</v>
      </c>
      <c r="J6392" s="3">
        <v>8341</v>
      </c>
      <c r="K6392" s="4">
        <v>47.45</v>
      </c>
      <c r="L6392" s="4">
        <v>31.79</v>
      </c>
      <c r="M6392" s="4">
        <v>395780.45</v>
      </c>
      <c r="N6392" s="4">
        <v>265160.39</v>
      </c>
      <c r="O6392" s="4">
        <v>130620.06</v>
      </c>
      <c r="P6392" s="5">
        <f>[1]!Capstone_Sales_Data[[#This Row],[Total Profit]]/[1]!Capstone_Sales_Data[[#This Row],[Total Revenue]]</f>
        <v>0.33003161222339306</v>
      </c>
    </row>
    <row r="6393" spans="1:16" x14ac:dyDescent="0.35">
      <c r="A6393" t="s">
        <v>6</v>
      </c>
      <c r="B6393" t="s">
        <v>72</v>
      </c>
      <c r="C6393" t="s">
        <v>2</v>
      </c>
      <c r="D6393" t="s">
        <v>3</v>
      </c>
      <c r="E6393" t="s">
        <v>22</v>
      </c>
      <c r="F6393" s="6">
        <v>41676</v>
      </c>
      <c r="G6393" t="s">
        <v>6601</v>
      </c>
      <c r="H6393" s="7">
        <f>[1]!Capstone_Sales_Data[[#This Row],[Ship Date]]-[1]!Capstone_Sales_Data[[#This Row],[Order Date]]</f>
        <v>17</v>
      </c>
      <c r="I6393" s="6">
        <v>41693</v>
      </c>
      <c r="J6393" s="7">
        <v>4724</v>
      </c>
      <c r="K6393" s="8">
        <v>651.21</v>
      </c>
      <c r="L6393" s="8">
        <v>524.96</v>
      </c>
      <c r="M6393" s="8">
        <v>3076316.04</v>
      </c>
      <c r="N6393" s="8">
        <v>2479911.04</v>
      </c>
      <c r="O6393" s="8">
        <v>596405</v>
      </c>
      <c r="P6393" s="9">
        <f>[1]!Capstone_Sales_Data[[#This Row],[Total Profit]]/[1]!Capstone_Sales_Data[[#This Row],[Total Revenue]]</f>
        <v>0.19386987300563566</v>
      </c>
    </row>
    <row r="6394" spans="1:16" x14ac:dyDescent="0.35">
      <c r="A6394" s="1" t="s">
        <v>6</v>
      </c>
      <c r="B6394" s="1" t="s">
        <v>202</v>
      </c>
      <c r="C6394" s="1" t="s">
        <v>13</v>
      </c>
      <c r="D6394" s="1" t="s">
        <v>3</v>
      </c>
      <c r="E6394" s="1" t="s">
        <v>4</v>
      </c>
      <c r="F6394" s="2">
        <v>41646</v>
      </c>
      <c r="G6394" s="1" t="s">
        <v>6602</v>
      </c>
      <c r="H6394" s="3">
        <f>[1]!Capstone_Sales_Data[[#This Row],[Ship Date]]-[1]!Capstone_Sales_Data[[#This Row],[Order Date]]</f>
        <v>48</v>
      </c>
      <c r="I6394" s="2">
        <v>41694</v>
      </c>
      <c r="J6394" s="3">
        <v>4126</v>
      </c>
      <c r="K6394" s="4">
        <v>154.06</v>
      </c>
      <c r="L6394" s="4">
        <v>90.93</v>
      </c>
      <c r="M6394" s="4">
        <v>635651.56000000006</v>
      </c>
      <c r="N6394" s="4">
        <v>375177.18</v>
      </c>
      <c r="O6394" s="4">
        <v>260474.38</v>
      </c>
      <c r="P6394" s="5">
        <f>[1]!Capstone_Sales_Data[[#This Row],[Total Profit]]/[1]!Capstone_Sales_Data[[#This Row],[Total Revenue]]</f>
        <v>0.40977541217707386</v>
      </c>
    </row>
    <row r="6395" spans="1:16" x14ac:dyDescent="0.35">
      <c r="A6395" t="s">
        <v>24</v>
      </c>
      <c r="B6395" t="s">
        <v>214</v>
      </c>
      <c r="C6395" t="s">
        <v>2</v>
      </c>
      <c r="D6395" t="s">
        <v>14</v>
      </c>
      <c r="E6395" t="s">
        <v>22</v>
      </c>
      <c r="F6395" s="6">
        <v>40358</v>
      </c>
      <c r="G6395" t="s">
        <v>6603</v>
      </c>
      <c r="H6395" s="7">
        <f>[1]!Capstone_Sales_Data[[#This Row],[Ship Date]]-[1]!Capstone_Sales_Data[[#This Row],[Order Date]]</f>
        <v>43</v>
      </c>
      <c r="I6395" s="6">
        <v>40401</v>
      </c>
      <c r="J6395" s="7">
        <v>8114</v>
      </c>
      <c r="K6395" s="8">
        <v>651.21</v>
      </c>
      <c r="L6395" s="8">
        <v>524.96</v>
      </c>
      <c r="M6395" s="8">
        <v>5283917.9400000004</v>
      </c>
      <c r="N6395" s="8">
        <v>4259525.4400000004</v>
      </c>
      <c r="O6395" s="8">
        <v>1024392.5</v>
      </c>
      <c r="P6395" s="9">
        <f>[1]!Capstone_Sales_Data[[#This Row],[Total Profit]]/[1]!Capstone_Sales_Data[[#This Row],[Total Revenue]]</f>
        <v>0.19386987300563566</v>
      </c>
    </row>
    <row r="6396" spans="1:16" x14ac:dyDescent="0.35">
      <c r="A6396" s="1" t="s">
        <v>24</v>
      </c>
      <c r="B6396" s="1" t="s">
        <v>401</v>
      </c>
      <c r="C6396" s="1" t="s">
        <v>2</v>
      </c>
      <c r="D6396" s="1" t="s">
        <v>3</v>
      </c>
      <c r="E6396" s="1" t="s">
        <v>38</v>
      </c>
      <c r="F6396" s="2">
        <v>41718</v>
      </c>
      <c r="G6396" s="1" t="s">
        <v>6604</v>
      </c>
      <c r="H6396" s="3">
        <f>[1]!Capstone_Sales_Data[[#This Row],[Ship Date]]-[1]!Capstone_Sales_Data[[#This Row],[Order Date]]</f>
        <v>39</v>
      </c>
      <c r="I6396" s="2">
        <v>41757</v>
      </c>
      <c r="J6396" s="3">
        <v>286</v>
      </c>
      <c r="K6396" s="4">
        <v>651.21</v>
      </c>
      <c r="L6396" s="4">
        <v>524.96</v>
      </c>
      <c r="M6396" s="4">
        <v>186246.06</v>
      </c>
      <c r="N6396" s="4">
        <v>150138.56</v>
      </c>
      <c r="O6396" s="4">
        <v>36107.5</v>
      </c>
      <c r="P6396" s="5">
        <f>[1]!Capstone_Sales_Data[[#This Row],[Total Profit]]/[1]!Capstone_Sales_Data[[#This Row],[Total Revenue]]</f>
        <v>0.19386987300563566</v>
      </c>
    </row>
    <row r="6397" spans="1:16" x14ac:dyDescent="0.35">
      <c r="A6397" t="s">
        <v>0</v>
      </c>
      <c r="B6397" t="s">
        <v>570</v>
      </c>
      <c r="C6397" t="s">
        <v>28</v>
      </c>
      <c r="D6397" t="s">
        <v>3</v>
      </c>
      <c r="E6397" t="s">
        <v>4</v>
      </c>
      <c r="F6397" s="6">
        <v>40342</v>
      </c>
      <c r="G6397" t="s">
        <v>6605</v>
      </c>
      <c r="H6397" s="7">
        <f>[1]!Capstone_Sales_Data[[#This Row],[Ship Date]]-[1]!Capstone_Sales_Data[[#This Row],[Order Date]]</f>
        <v>10</v>
      </c>
      <c r="I6397" s="6">
        <v>40352</v>
      </c>
      <c r="J6397" s="7">
        <v>1272</v>
      </c>
      <c r="K6397" s="8">
        <v>255.28</v>
      </c>
      <c r="L6397" s="8">
        <v>159.41999999999999</v>
      </c>
      <c r="M6397" s="8">
        <v>324716.15999999997</v>
      </c>
      <c r="N6397" s="8">
        <v>202782.24</v>
      </c>
      <c r="O6397" s="8">
        <v>121933.92</v>
      </c>
      <c r="P6397" s="9">
        <f>[1]!Capstone_Sales_Data[[#This Row],[Total Profit]]/[1]!Capstone_Sales_Data[[#This Row],[Total Revenue]]</f>
        <v>0.37550924475086184</v>
      </c>
    </row>
    <row r="6398" spans="1:16" x14ac:dyDescent="0.35">
      <c r="A6398" s="1" t="s">
        <v>0</v>
      </c>
      <c r="B6398" s="1" t="s">
        <v>341</v>
      </c>
      <c r="C6398" s="1" t="s">
        <v>58</v>
      </c>
      <c r="D6398" s="1" t="s">
        <v>3</v>
      </c>
      <c r="E6398" s="1" t="s">
        <v>4</v>
      </c>
      <c r="F6398" s="2">
        <v>42298</v>
      </c>
      <c r="G6398" s="1" t="s">
        <v>6606</v>
      </c>
      <c r="H6398" s="3">
        <f>[1]!Capstone_Sales_Data[[#This Row],[Ship Date]]-[1]!Capstone_Sales_Data[[#This Row],[Order Date]]</f>
        <v>44</v>
      </c>
      <c r="I6398" s="2">
        <v>42342</v>
      </c>
      <c r="J6398" s="3">
        <v>3733</v>
      </c>
      <c r="K6398" s="4">
        <v>81.73</v>
      </c>
      <c r="L6398" s="4">
        <v>56.67</v>
      </c>
      <c r="M6398" s="4">
        <v>305098.09000000003</v>
      </c>
      <c r="N6398" s="4">
        <v>211549.11</v>
      </c>
      <c r="O6398" s="4">
        <v>93548.98</v>
      </c>
      <c r="P6398" s="5">
        <f>[1]!Capstone_Sales_Data[[#This Row],[Total Profit]]/[1]!Capstone_Sales_Data[[#This Row],[Total Revenue]]</f>
        <v>0.30661935641747212</v>
      </c>
    </row>
    <row r="6399" spans="1:16" x14ac:dyDescent="0.35">
      <c r="A6399" t="s">
        <v>0</v>
      </c>
      <c r="B6399" t="s">
        <v>364</v>
      </c>
      <c r="C6399" t="s">
        <v>51</v>
      </c>
      <c r="D6399" t="s">
        <v>14</v>
      </c>
      <c r="E6399" t="s">
        <v>22</v>
      </c>
      <c r="F6399" s="6">
        <v>41596</v>
      </c>
      <c r="G6399" t="s">
        <v>6607</v>
      </c>
      <c r="H6399" s="7">
        <f>[1]!Capstone_Sales_Data[[#This Row],[Ship Date]]-[1]!Capstone_Sales_Data[[#This Row],[Order Date]]</f>
        <v>16</v>
      </c>
      <c r="I6399" s="6">
        <v>41612</v>
      </c>
      <c r="J6399" s="7">
        <v>7362</v>
      </c>
      <c r="K6399" s="8">
        <v>152.58000000000001</v>
      </c>
      <c r="L6399" s="8">
        <v>97.44</v>
      </c>
      <c r="M6399" s="8">
        <v>1123293.96</v>
      </c>
      <c r="N6399" s="8">
        <v>717353.28</v>
      </c>
      <c r="O6399" s="8">
        <v>405940.68</v>
      </c>
      <c r="P6399" s="9">
        <f>[1]!Capstone_Sales_Data[[#This Row],[Total Profit]]/[1]!Capstone_Sales_Data[[#This Row],[Total Revenue]]</f>
        <v>0.36138419189933152</v>
      </c>
    </row>
    <row r="6400" spans="1:16" x14ac:dyDescent="0.35">
      <c r="A6400" s="1" t="s">
        <v>11</v>
      </c>
      <c r="B6400" s="1" t="s">
        <v>12</v>
      </c>
      <c r="C6400" s="1" t="s">
        <v>28</v>
      </c>
      <c r="D6400" s="1" t="s">
        <v>14</v>
      </c>
      <c r="E6400" s="1" t="s">
        <v>9</v>
      </c>
      <c r="F6400" s="2">
        <v>40934</v>
      </c>
      <c r="G6400" s="1" t="s">
        <v>6608</v>
      </c>
      <c r="H6400" s="3">
        <f>[1]!Capstone_Sales_Data[[#This Row],[Ship Date]]-[1]!Capstone_Sales_Data[[#This Row],[Order Date]]</f>
        <v>14</v>
      </c>
      <c r="I6400" s="2">
        <v>40948</v>
      </c>
      <c r="J6400" s="3">
        <v>3883</v>
      </c>
      <c r="K6400" s="4">
        <v>255.28</v>
      </c>
      <c r="L6400" s="4">
        <v>159.41999999999999</v>
      </c>
      <c r="M6400" s="4">
        <v>991252.24</v>
      </c>
      <c r="N6400" s="4">
        <v>619027.86</v>
      </c>
      <c r="O6400" s="4">
        <v>372224.38</v>
      </c>
      <c r="P6400" s="5">
        <f>[1]!Capstone_Sales_Data[[#This Row],[Total Profit]]/[1]!Capstone_Sales_Data[[#This Row],[Total Revenue]]</f>
        <v>0.37550924475086178</v>
      </c>
    </row>
    <row r="6401" spans="1:16" x14ac:dyDescent="0.35">
      <c r="A6401" t="s">
        <v>24</v>
      </c>
      <c r="B6401" t="s">
        <v>360</v>
      </c>
      <c r="C6401" t="s">
        <v>31</v>
      </c>
      <c r="D6401" t="s">
        <v>14</v>
      </c>
      <c r="E6401" t="s">
        <v>38</v>
      </c>
      <c r="F6401" s="6">
        <v>42013</v>
      </c>
      <c r="G6401" t="s">
        <v>6609</v>
      </c>
      <c r="H6401" s="7">
        <f>[1]!Capstone_Sales_Data[[#This Row],[Ship Date]]-[1]!Capstone_Sales_Data[[#This Row],[Order Date]]</f>
        <v>16</v>
      </c>
      <c r="I6401" s="6">
        <v>42029</v>
      </c>
      <c r="J6401" s="7">
        <v>2050</v>
      </c>
      <c r="K6401" s="8">
        <v>421.89</v>
      </c>
      <c r="L6401" s="8">
        <v>364.69</v>
      </c>
      <c r="M6401" s="8">
        <v>864874.5</v>
      </c>
      <c r="N6401" s="8">
        <v>747614.5</v>
      </c>
      <c r="O6401" s="8">
        <v>117260</v>
      </c>
      <c r="P6401" s="9">
        <f>[1]!Capstone_Sales_Data[[#This Row],[Total Profit]]/[1]!Capstone_Sales_Data[[#This Row],[Total Revenue]]</f>
        <v>0.13558036455000119</v>
      </c>
    </row>
    <row r="6402" spans="1:16" x14ac:dyDescent="0.35">
      <c r="A6402" s="1" t="s">
        <v>6</v>
      </c>
      <c r="B6402" s="1" t="s">
        <v>82</v>
      </c>
      <c r="C6402" s="1" t="s">
        <v>58</v>
      </c>
      <c r="D6402" s="1" t="s">
        <v>14</v>
      </c>
      <c r="E6402" s="1" t="s">
        <v>9</v>
      </c>
      <c r="F6402" s="2">
        <v>41395</v>
      </c>
      <c r="G6402" s="1" t="s">
        <v>6610</v>
      </c>
      <c r="H6402" s="3">
        <f>[1]!Capstone_Sales_Data[[#This Row],[Ship Date]]-[1]!Capstone_Sales_Data[[#This Row],[Order Date]]</f>
        <v>13</v>
      </c>
      <c r="I6402" s="2">
        <v>41408</v>
      </c>
      <c r="J6402" s="3">
        <v>2649</v>
      </c>
      <c r="K6402" s="4">
        <v>81.73</v>
      </c>
      <c r="L6402" s="4">
        <v>56.67</v>
      </c>
      <c r="M6402" s="4">
        <v>216502.77</v>
      </c>
      <c r="N6402" s="4">
        <v>150118.82999999999</v>
      </c>
      <c r="O6402" s="4">
        <v>66383.94</v>
      </c>
      <c r="P6402" s="5">
        <f>[1]!Capstone_Sales_Data[[#This Row],[Total Profit]]/[1]!Capstone_Sales_Data[[#This Row],[Total Revenue]]</f>
        <v>0.30661935641747218</v>
      </c>
    </row>
    <row r="6403" spans="1:16" x14ac:dyDescent="0.35">
      <c r="A6403" t="s">
        <v>24</v>
      </c>
      <c r="B6403" t="s">
        <v>1614</v>
      </c>
      <c r="C6403" t="s">
        <v>13</v>
      </c>
      <c r="D6403" t="s">
        <v>14</v>
      </c>
      <c r="E6403" t="s">
        <v>4</v>
      </c>
      <c r="F6403" s="6">
        <v>42944</v>
      </c>
      <c r="G6403" t="s">
        <v>6611</v>
      </c>
      <c r="H6403" s="7">
        <f>[1]!Capstone_Sales_Data[[#This Row],[Ship Date]]-[1]!Capstone_Sales_Data[[#This Row],[Order Date]]</f>
        <v>32</v>
      </c>
      <c r="I6403" s="6">
        <v>42976</v>
      </c>
      <c r="J6403" s="7">
        <v>3498</v>
      </c>
      <c r="K6403" s="8">
        <v>154.06</v>
      </c>
      <c r="L6403" s="8">
        <v>90.93</v>
      </c>
      <c r="M6403" s="8">
        <v>538901.88</v>
      </c>
      <c r="N6403" s="8">
        <v>318073.14</v>
      </c>
      <c r="O6403" s="8">
        <v>220828.74</v>
      </c>
      <c r="P6403" s="9">
        <f>[1]!Capstone_Sales_Data[[#This Row],[Total Profit]]/[1]!Capstone_Sales_Data[[#This Row],[Total Revenue]]</f>
        <v>0.40977541217707386</v>
      </c>
    </row>
    <row r="6404" spans="1:16" x14ac:dyDescent="0.35">
      <c r="A6404" s="1" t="s">
        <v>33</v>
      </c>
      <c r="B6404" s="1" t="s">
        <v>249</v>
      </c>
      <c r="C6404" s="1" t="s">
        <v>8</v>
      </c>
      <c r="D6404" s="1" t="s">
        <v>14</v>
      </c>
      <c r="E6404" s="1" t="s">
        <v>9</v>
      </c>
      <c r="F6404" s="2">
        <v>42613</v>
      </c>
      <c r="G6404" s="1" t="s">
        <v>6612</v>
      </c>
      <c r="H6404" s="3">
        <f>[1]!Capstone_Sales_Data[[#This Row],[Ship Date]]-[1]!Capstone_Sales_Data[[#This Row],[Order Date]]</f>
        <v>16</v>
      </c>
      <c r="I6404" s="2">
        <v>42629</v>
      </c>
      <c r="J6404" s="3">
        <v>4446</v>
      </c>
      <c r="K6404" s="4">
        <v>47.45</v>
      </c>
      <c r="L6404" s="4">
        <v>31.79</v>
      </c>
      <c r="M6404" s="4">
        <v>210962.7</v>
      </c>
      <c r="N6404" s="4">
        <v>141338.34</v>
      </c>
      <c r="O6404" s="4">
        <v>69624.36</v>
      </c>
      <c r="P6404" s="5">
        <f>[1]!Capstone_Sales_Data[[#This Row],[Total Profit]]/[1]!Capstone_Sales_Data[[#This Row],[Total Revenue]]</f>
        <v>0.33003161222339306</v>
      </c>
    </row>
    <row r="6405" spans="1:16" x14ac:dyDescent="0.35">
      <c r="A6405" t="s">
        <v>6</v>
      </c>
      <c r="B6405" t="s">
        <v>423</v>
      </c>
      <c r="C6405" t="s">
        <v>13</v>
      </c>
      <c r="D6405" t="s">
        <v>3</v>
      </c>
      <c r="E6405" t="s">
        <v>4</v>
      </c>
      <c r="F6405" s="6">
        <v>40897</v>
      </c>
      <c r="G6405" t="s">
        <v>6613</v>
      </c>
      <c r="H6405" s="7">
        <f>[1]!Capstone_Sales_Data[[#This Row],[Ship Date]]-[1]!Capstone_Sales_Data[[#This Row],[Order Date]]</f>
        <v>45</v>
      </c>
      <c r="I6405" s="6">
        <v>40942</v>
      </c>
      <c r="J6405" s="7">
        <v>2372</v>
      </c>
      <c r="K6405" s="8">
        <v>154.06</v>
      </c>
      <c r="L6405" s="8">
        <v>90.93</v>
      </c>
      <c r="M6405" s="8">
        <v>365430.32</v>
      </c>
      <c r="N6405" s="8">
        <v>215685.96</v>
      </c>
      <c r="O6405" s="8">
        <v>149744.35999999999</v>
      </c>
      <c r="P6405" s="9">
        <f>[1]!Capstone_Sales_Data[[#This Row],[Total Profit]]/[1]!Capstone_Sales_Data[[#This Row],[Total Revenue]]</f>
        <v>0.40977541217707381</v>
      </c>
    </row>
    <row r="6406" spans="1:16" x14ac:dyDescent="0.35">
      <c r="A6406" s="1" t="s">
        <v>24</v>
      </c>
      <c r="B6406" s="1" t="s">
        <v>667</v>
      </c>
      <c r="C6406" s="1" t="s">
        <v>2</v>
      </c>
      <c r="D6406" s="1" t="s">
        <v>3</v>
      </c>
      <c r="E6406" s="1" t="s">
        <v>38</v>
      </c>
      <c r="F6406" s="2">
        <v>41444</v>
      </c>
      <c r="G6406" s="1" t="s">
        <v>6614</v>
      </c>
      <c r="H6406" s="3">
        <f>[1]!Capstone_Sales_Data[[#This Row],[Ship Date]]-[1]!Capstone_Sales_Data[[#This Row],[Order Date]]</f>
        <v>11</v>
      </c>
      <c r="I6406" s="2">
        <v>41455</v>
      </c>
      <c r="J6406" s="3">
        <v>6187</v>
      </c>
      <c r="K6406" s="4">
        <v>651.21</v>
      </c>
      <c r="L6406" s="4">
        <v>524.96</v>
      </c>
      <c r="M6406" s="4">
        <v>4029036.27</v>
      </c>
      <c r="N6406" s="4">
        <v>3247927.52</v>
      </c>
      <c r="O6406" s="4">
        <v>781108.75</v>
      </c>
      <c r="P6406" s="5">
        <f>[1]!Capstone_Sales_Data[[#This Row],[Total Profit]]/[1]!Capstone_Sales_Data[[#This Row],[Total Revenue]]</f>
        <v>0.19386987300563566</v>
      </c>
    </row>
    <row r="6407" spans="1:16" x14ac:dyDescent="0.35">
      <c r="A6407" t="s">
        <v>11</v>
      </c>
      <c r="B6407" t="s">
        <v>399</v>
      </c>
      <c r="C6407" t="s">
        <v>63</v>
      </c>
      <c r="D6407" t="s">
        <v>14</v>
      </c>
      <c r="E6407" t="s">
        <v>4</v>
      </c>
      <c r="F6407" s="6">
        <v>41374</v>
      </c>
      <c r="G6407" t="s">
        <v>6615</v>
      </c>
      <c r="H6407" s="7">
        <f>[1]!Capstone_Sales_Data[[#This Row],[Ship Date]]-[1]!Capstone_Sales_Data[[#This Row],[Order Date]]</f>
        <v>49</v>
      </c>
      <c r="I6407" s="6">
        <v>41423</v>
      </c>
      <c r="J6407" s="7">
        <v>1834</v>
      </c>
      <c r="K6407" s="8">
        <v>437.2</v>
      </c>
      <c r="L6407" s="8">
        <v>263.33</v>
      </c>
      <c r="M6407" s="8">
        <v>801824.8</v>
      </c>
      <c r="N6407" s="8">
        <v>482947.22</v>
      </c>
      <c r="O6407" s="8">
        <v>318877.58</v>
      </c>
      <c r="P6407" s="9">
        <f>[1]!Capstone_Sales_Data[[#This Row],[Total Profit]]/[1]!Capstone_Sales_Data[[#This Row],[Total Revenue]]</f>
        <v>0.39768984446477584</v>
      </c>
    </row>
    <row r="6408" spans="1:16" x14ac:dyDescent="0.35">
      <c r="A6408" s="1" t="s">
        <v>33</v>
      </c>
      <c r="B6408" s="1" t="s">
        <v>277</v>
      </c>
      <c r="C6408" s="1" t="s">
        <v>13</v>
      </c>
      <c r="D6408" s="1" t="s">
        <v>3</v>
      </c>
      <c r="E6408" s="1" t="s">
        <v>9</v>
      </c>
      <c r="F6408" s="2">
        <v>40966</v>
      </c>
      <c r="G6408" s="1" t="s">
        <v>6616</v>
      </c>
      <c r="H6408" s="3">
        <f>[1]!Capstone_Sales_Data[[#This Row],[Ship Date]]-[1]!Capstone_Sales_Data[[#This Row],[Order Date]]</f>
        <v>1</v>
      </c>
      <c r="I6408" s="2">
        <v>40967</v>
      </c>
      <c r="J6408" s="3">
        <v>7287</v>
      </c>
      <c r="K6408" s="4">
        <v>154.06</v>
      </c>
      <c r="L6408" s="4">
        <v>90.93</v>
      </c>
      <c r="M6408" s="4">
        <v>1122635.22</v>
      </c>
      <c r="N6408" s="4">
        <v>662606.91</v>
      </c>
      <c r="O6408" s="4">
        <v>460028.31</v>
      </c>
      <c r="P6408" s="5">
        <f>[1]!Capstone_Sales_Data[[#This Row],[Total Profit]]/[1]!Capstone_Sales_Data[[#This Row],[Total Revenue]]</f>
        <v>0.40977541217707386</v>
      </c>
    </row>
    <row r="6409" spans="1:16" x14ac:dyDescent="0.35">
      <c r="A6409" t="s">
        <v>6</v>
      </c>
      <c r="B6409" t="s">
        <v>137</v>
      </c>
      <c r="C6409" t="s">
        <v>58</v>
      </c>
      <c r="D6409" t="s">
        <v>14</v>
      </c>
      <c r="E6409" t="s">
        <v>38</v>
      </c>
      <c r="F6409" s="6">
        <v>42267</v>
      </c>
      <c r="G6409" t="s">
        <v>6617</v>
      </c>
      <c r="H6409" s="7">
        <f>[1]!Capstone_Sales_Data[[#This Row],[Ship Date]]-[1]!Capstone_Sales_Data[[#This Row],[Order Date]]</f>
        <v>2</v>
      </c>
      <c r="I6409" s="6">
        <v>42269</v>
      </c>
      <c r="J6409" s="7">
        <v>7550</v>
      </c>
      <c r="K6409" s="8">
        <v>81.73</v>
      </c>
      <c r="L6409" s="8">
        <v>56.67</v>
      </c>
      <c r="M6409" s="8">
        <v>617061.5</v>
      </c>
      <c r="N6409" s="8">
        <v>427858.5</v>
      </c>
      <c r="O6409" s="8">
        <v>189203</v>
      </c>
      <c r="P6409" s="9">
        <f>[1]!Capstone_Sales_Data[[#This Row],[Total Profit]]/[1]!Capstone_Sales_Data[[#This Row],[Total Revenue]]</f>
        <v>0.30661935641747218</v>
      </c>
    </row>
    <row r="6410" spans="1:16" x14ac:dyDescent="0.35">
      <c r="A6410" s="1" t="s">
        <v>33</v>
      </c>
      <c r="B6410" s="1" t="s">
        <v>606</v>
      </c>
      <c r="C6410" s="1" t="s">
        <v>2</v>
      </c>
      <c r="D6410" s="1" t="s">
        <v>3</v>
      </c>
      <c r="E6410" s="1" t="s">
        <v>38</v>
      </c>
      <c r="F6410" s="2">
        <v>42184</v>
      </c>
      <c r="G6410" s="1" t="s">
        <v>6618</v>
      </c>
      <c r="H6410" s="3">
        <f>[1]!Capstone_Sales_Data[[#This Row],[Ship Date]]-[1]!Capstone_Sales_Data[[#This Row],[Order Date]]</f>
        <v>48</v>
      </c>
      <c r="I6410" s="2">
        <v>42232</v>
      </c>
      <c r="J6410" s="3">
        <v>9659</v>
      </c>
      <c r="K6410" s="4">
        <v>651.21</v>
      </c>
      <c r="L6410" s="4">
        <v>524.96</v>
      </c>
      <c r="M6410" s="4">
        <v>6290037.3899999997</v>
      </c>
      <c r="N6410" s="4">
        <v>5070588.6399999997</v>
      </c>
      <c r="O6410" s="4">
        <v>1219448.75</v>
      </c>
      <c r="P6410" s="5">
        <f>[1]!Capstone_Sales_Data[[#This Row],[Total Profit]]/[1]!Capstone_Sales_Data[[#This Row],[Total Revenue]]</f>
        <v>0.19386987300563568</v>
      </c>
    </row>
    <row r="6411" spans="1:16" x14ac:dyDescent="0.35">
      <c r="A6411" t="s">
        <v>33</v>
      </c>
      <c r="B6411" t="s">
        <v>299</v>
      </c>
      <c r="C6411" t="s">
        <v>58</v>
      </c>
      <c r="D6411" t="s">
        <v>14</v>
      </c>
      <c r="E6411" t="s">
        <v>9</v>
      </c>
      <c r="F6411" s="6">
        <v>42161</v>
      </c>
      <c r="G6411" t="s">
        <v>6619</v>
      </c>
      <c r="H6411" s="7">
        <f>[1]!Capstone_Sales_Data[[#This Row],[Ship Date]]-[1]!Capstone_Sales_Data[[#This Row],[Order Date]]</f>
        <v>24</v>
      </c>
      <c r="I6411" s="6">
        <v>42185</v>
      </c>
      <c r="J6411" s="7">
        <v>7682</v>
      </c>
      <c r="K6411" s="8">
        <v>81.73</v>
      </c>
      <c r="L6411" s="8">
        <v>56.67</v>
      </c>
      <c r="M6411" s="8">
        <v>627849.86</v>
      </c>
      <c r="N6411" s="8">
        <v>435338.94</v>
      </c>
      <c r="O6411" s="8">
        <v>192510.92</v>
      </c>
      <c r="P6411" s="9">
        <f>[1]!Capstone_Sales_Data[[#This Row],[Total Profit]]/[1]!Capstone_Sales_Data[[#This Row],[Total Revenue]]</f>
        <v>0.30661935641747218</v>
      </c>
    </row>
    <row r="6412" spans="1:16" x14ac:dyDescent="0.35">
      <c r="A6412" s="1" t="s">
        <v>33</v>
      </c>
      <c r="B6412" s="1" t="s">
        <v>80</v>
      </c>
      <c r="C6412" s="1" t="s">
        <v>2</v>
      </c>
      <c r="D6412" s="1" t="s">
        <v>3</v>
      </c>
      <c r="E6412" s="1" t="s">
        <v>9</v>
      </c>
      <c r="F6412" s="2">
        <v>41264</v>
      </c>
      <c r="G6412" s="1" t="s">
        <v>6620</v>
      </c>
      <c r="H6412" s="3">
        <f>[1]!Capstone_Sales_Data[[#This Row],[Ship Date]]-[1]!Capstone_Sales_Data[[#This Row],[Order Date]]</f>
        <v>28</v>
      </c>
      <c r="I6412" s="2">
        <v>41292</v>
      </c>
      <c r="J6412" s="3">
        <v>7718</v>
      </c>
      <c r="K6412" s="4">
        <v>651.21</v>
      </c>
      <c r="L6412" s="4">
        <v>524.96</v>
      </c>
      <c r="M6412" s="4">
        <v>5026038.78</v>
      </c>
      <c r="N6412" s="4">
        <v>4051641.28</v>
      </c>
      <c r="O6412" s="4">
        <v>974397.5</v>
      </c>
      <c r="P6412" s="5">
        <f>[1]!Capstone_Sales_Data[[#This Row],[Total Profit]]/[1]!Capstone_Sales_Data[[#This Row],[Total Revenue]]</f>
        <v>0.19386987300563566</v>
      </c>
    </row>
    <row r="6413" spans="1:16" x14ac:dyDescent="0.35">
      <c r="A6413" t="s">
        <v>6</v>
      </c>
      <c r="B6413" t="s">
        <v>390</v>
      </c>
      <c r="C6413" t="s">
        <v>2</v>
      </c>
      <c r="D6413" t="s">
        <v>3</v>
      </c>
      <c r="E6413" t="s">
        <v>4</v>
      </c>
      <c r="F6413" s="6">
        <v>40331</v>
      </c>
      <c r="G6413" t="s">
        <v>6621</v>
      </c>
      <c r="H6413" s="7">
        <f>[1]!Capstone_Sales_Data[[#This Row],[Ship Date]]-[1]!Capstone_Sales_Data[[#This Row],[Order Date]]</f>
        <v>47</v>
      </c>
      <c r="I6413" s="6">
        <v>40378</v>
      </c>
      <c r="J6413" s="7">
        <v>2896</v>
      </c>
      <c r="K6413" s="8">
        <v>651.21</v>
      </c>
      <c r="L6413" s="8">
        <v>524.96</v>
      </c>
      <c r="M6413" s="8">
        <v>1885904.16</v>
      </c>
      <c r="N6413" s="8">
        <v>1520284.16</v>
      </c>
      <c r="O6413" s="8">
        <v>365620</v>
      </c>
      <c r="P6413" s="9">
        <f>[1]!Capstone_Sales_Data[[#This Row],[Total Profit]]/[1]!Capstone_Sales_Data[[#This Row],[Total Revenue]]</f>
        <v>0.19386987300563568</v>
      </c>
    </row>
    <row r="6414" spans="1:16" x14ac:dyDescent="0.35">
      <c r="A6414" s="1" t="s">
        <v>6</v>
      </c>
      <c r="B6414" s="1" t="s">
        <v>42</v>
      </c>
      <c r="C6414" s="1" t="s">
        <v>47</v>
      </c>
      <c r="D6414" s="1" t="s">
        <v>3</v>
      </c>
      <c r="E6414" s="1" t="s">
        <v>4</v>
      </c>
      <c r="F6414" s="2">
        <v>40592</v>
      </c>
      <c r="G6414" s="1" t="s">
        <v>6622</v>
      </c>
      <c r="H6414" s="3">
        <f>[1]!Capstone_Sales_Data[[#This Row],[Ship Date]]-[1]!Capstone_Sales_Data[[#This Row],[Order Date]]</f>
        <v>30</v>
      </c>
      <c r="I6414" s="2">
        <v>40622</v>
      </c>
      <c r="J6414" s="3">
        <v>8377</v>
      </c>
      <c r="K6414" s="4">
        <v>109.28</v>
      </c>
      <c r="L6414" s="4">
        <v>35.840000000000003</v>
      </c>
      <c r="M6414" s="4">
        <v>915438.56</v>
      </c>
      <c r="N6414" s="4">
        <v>300231.67999999999</v>
      </c>
      <c r="O6414" s="4">
        <v>615206.88</v>
      </c>
      <c r="P6414" s="5">
        <f>[1]!Capstone_Sales_Data[[#This Row],[Total Profit]]/[1]!Capstone_Sales_Data[[#This Row],[Total Revenue]]</f>
        <v>0.67203513909224011</v>
      </c>
    </row>
    <row r="6415" spans="1:16" x14ac:dyDescent="0.35">
      <c r="A6415" t="s">
        <v>33</v>
      </c>
      <c r="B6415" t="s">
        <v>90</v>
      </c>
      <c r="C6415" t="s">
        <v>51</v>
      </c>
      <c r="D6415" t="s">
        <v>14</v>
      </c>
      <c r="E6415" t="s">
        <v>4</v>
      </c>
      <c r="F6415" s="6">
        <v>42278</v>
      </c>
      <c r="G6415" t="s">
        <v>6623</v>
      </c>
      <c r="H6415" s="7">
        <f>[1]!Capstone_Sales_Data[[#This Row],[Ship Date]]-[1]!Capstone_Sales_Data[[#This Row],[Order Date]]</f>
        <v>15</v>
      </c>
      <c r="I6415" s="6">
        <v>42293</v>
      </c>
      <c r="J6415" s="7">
        <v>6355</v>
      </c>
      <c r="K6415" s="8">
        <v>152.58000000000001</v>
      </c>
      <c r="L6415" s="8">
        <v>97.44</v>
      </c>
      <c r="M6415" s="8">
        <v>969645.9</v>
      </c>
      <c r="N6415" s="8">
        <v>619231.19999999995</v>
      </c>
      <c r="O6415" s="8">
        <v>350414.7</v>
      </c>
      <c r="P6415" s="9">
        <f>[1]!Capstone_Sales_Data[[#This Row],[Total Profit]]/[1]!Capstone_Sales_Data[[#This Row],[Total Revenue]]</f>
        <v>0.36138419189933152</v>
      </c>
    </row>
    <row r="6416" spans="1:16" x14ac:dyDescent="0.35">
      <c r="A6416" s="1" t="s">
        <v>49</v>
      </c>
      <c r="B6416" s="1" t="s">
        <v>268</v>
      </c>
      <c r="C6416" s="1" t="s">
        <v>58</v>
      </c>
      <c r="D6416" s="1" t="s">
        <v>14</v>
      </c>
      <c r="E6416" s="1" t="s">
        <v>4</v>
      </c>
      <c r="F6416" s="2">
        <v>40482</v>
      </c>
      <c r="G6416" s="1" t="s">
        <v>6624</v>
      </c>
      <c r="H6416" s="3">
        <f>[1]!Capstone_Sales_Data[[#This Row],[Ship Date]]-[1]!Capstone_Sales_Data[[#This Row],[Order Date]]</f>
        <v>4</v>
      </c>
      <c r="I6416" s="2">
        <v>40486</v>
      </c>
      <c r="J6416" s="3">
        <v>1052</v>
      </c>
      <c r="K6416" s="4">
        <v>81.73</v>
      </c>
      <c r="L6416" s="4">
        <v>56.67</v>
      </c>
      <c r="M6416" s="4">
        <v>85979.96</v>
      </c>
      <c r="N6416" s="4">
        <v>59616.84</v>
      </c>
      <c r="O6416" s="4">
        <v>26363.119999999999</v>
      </c>
      <c r="P6416" s="5">
        <f>[1]!Capstone_Sales_Data[[#This Row],[Total Profit]]/[1]!Capstone_Sales_Data[[#This Row],[Total Revenue]]</f>
        <v>0.30661935641747212</v>
      </c>
    </row>
    <row r="6417" spans="1:16" x14ac:dyDescent="0.35">
      <c r="A6417" t="s">
        <v>33</v>
      </c>
      <c r="B6417" t="s">
        <v>90</v>
      </c>
      <c r="C6417" t="s">
        <v>91</v>
      </c>
      <c r="D6417" t="s">
        <v>3</v>
      </c>
      <c r="E6417" t="s">
        <v>38</v>
      </c>
      <c r="F6417" s="6">
        <v>40363</v>
      </c>
      <c r="G6417" t="s">
        <v>6625</v>
      </c>
      <c r="H6417" s="7">
        <f>[1]!Capstone_Sales_Data[[#This Row],[Ship Date]]-[1]!Capstone_Sales_Data[[#This Row],[Order Date]]</f>
        <v>37</v>
      </c>
      <c r="I6417" s="6">
        <v>40400</v>
      </c>
      <c r="J6417" s="7">
        <v>3723</v>
      </c>
      <c r="K6417" s="8">
        <v>9.33</v>
      </c>
      <c r="L6417" s="8">
        <v>6.92</v>
      </c>
      <c r="M6417" s="8">
        <v>34735.589999999997</v>
      </c>
      <c r="N6417" s="8">
        <v>25763.16</v>
      </c>
      <c r="O6417" s="8">
        <v>8972.43</v>
      </c>
      <c r="P6417" s="9">
        <f>[1]!Capstone_Sales_Data[[#This Row],[Total Profit]]/[1]!Capstone_Sales_Data[[#This Row],[Total Revenue]]</f>
        <v>0.25830653804930337</v>
      </c>
    </row>
    <row r="6418" spans="1:16" x14ac:dyDescent="0.35">
      <c r="A6418" s="1" t="s">
        <v>0</v>
      </c>
      <c r="B6418" s="1" t="s">
        <v>16</v>
      </c>
      <c r="C6418" s="1" t="s">
        <v>47</v>
      </c>
      <c r="D6418" s="1" t="s">
        <v>14</v>
      </c>
      <c r="E6418" s="1" t="s">
        <v>38</v>
      </c>
      <c r="F6418" s="2">
        <v>41939</v>
      </c>
      <c r="G6418" s="1" t="s">
        <v>6626</v>
      </c>
      <c r="H6418" s="3">
        <f>[1]!Capstone_Sales_Data[[#This Row],[Ship Date]]-[1]!Capstone_Sales_Data[[#This Row],[Order Date]]</f>
        <v>14</v>
      </c>
      <c r="I6418" s="2">
        <v>41953</v>
      </c>
      <c r="J6418" s="3">
        <v>7655</v>
      </c>
      <c r="K6418" s="4">
        <v>109.28</v>
      </c>
      <c r="L6418" s="4">
        <v>35.840000000000003</v>
      </c>
      <c r="M6418" s="4">
        <v>836538.4</v>
      </c>
      <c r="N6418" s="4">
        <v>274355.20000000001</v>
      </c>
      <c r="O6418" s="4">
        <v>562183.19999999995</v>
      </c>
      <c r="P6418" s="5">
        <f>[1]!Capstone_Sales_Data[[#This Row],[Total Profit]]/[1]!Capstone_Sales_Data[[#This Row],[Total Revenue]]</f>
        <v>0.67203513909224</v>
      </c>
    </row>
    <row r="6419" spans="1:16" x14ac:dyDescent="0.35">
      <c r="A6419" t="s">
        <v>0</v>
      </c>
      <c r="B6419" t="s">
        <v>129</v>
      </c>
      <c r="C6419" t="s">
        <v>28</v>
      </c>
      <c r="D6419" t="s">
        <v>14</v>
      </c>
      <c r="E6419" t="s">
        <v>22</v>
      </c>
      <c r="F6419" s="6">
        <v>41467</v>
      </c>
      <c r="G6419" t="s">
        <v>6627</v>
      </c>
      <c r="H6419" s="7">
        <f>[1]!Capstone_Sales_Data[[#This Row],[Ship Date]]-[1]!Capstone_Sales_Data[[#This Row],[Order Date]]</f>
        <v>30</v>
      </c>
      <c r="I6419" s="6">
        <v>41497</v>
      </c>
      <c r="J6419" s="7">
        <v>3165</v>
      </c>
      <c r="K6419" s="8">
        <v>255.28</v>
      </c>
      <c r="L6419" s="8">
        <v>159.41999999999999</v>
      </c>
      <c r="M6419" s="8">
        <v>807961.2</v>
      </c>
      <c r="N6419" s="8">
        <v>504564.3</v>
      </c>
      <c r="O6419" s="8">
        <v>303396.90000000002</v>
      </c>
      <c r="P6419" s="9">
        <f>[1]!Capstone_Sales_Data[[#This Row],[Total Profit]]/[1]!Capstone_Sales_Data[[#This Row],[Total Revenue]]</f>
        <v>0.37550924475086184</v>
      </c>
    </row>
    <row r="6420" spans="1:16" x14ac:dyDescent="0.35">
      <c r="A6420" s="1" t="s">
        <v>11</v>
      </c>
      <c r="B6420" s="1" t="s">
        <v>1269</v>
      </c>
      <c r="C6420" s="1" t="s">
        <v>51</v>
      </c>
      <c r="D6420" s="1" t="s">
        <v>14</v>
      </c>
      <c r="E6420" s="1" t="s">
        <v>22</v>
      </c>
      <c r="F6420" s="2">
        <v>41127</v>
      </c>
      <c r="G6420" s="1" t="s">
        <v>6628</v>
      </c>
      <c r="H6420" s="3">
        <f>[1]!Capstone_Sales_Data[[#This Row],[Ship Date]]-[1]!Capstone_Sales_Data[[#This Row],[Order Date]]</f>
        <v>38</v>
      </c>
      <c r="I6420" s="2">
        <v>41165</v>
      </c>
      <c r="J6420" s="3">
        <v>2601</v>
      </c>
      <c r="K6420" s="4">
        <v>152.58000000000001</v>
      </c>
      <c r="L6420" s="4">
        <v>97.44</v>
      </c>
      <c r="M6420" s="4">
        <v>396860.58</v>
      </c>
      <c r="N6420" s="4">
        <v>253441.44</v>
      </c>
      <c r="O6420" s="4">
        <v>143419.14000000001</v>
      </c>
      <c r="P6420" s="5">
        <f>[1]!Capstone_Sales_Data[[#This Row],[Total Profit]]/[1]!Capstone_Sales_Data[[#This Row],[Total Revenue]]</f>
        <v>0.36138419189933152</v>
      </c>
    </row>
    <row r="6421" spans="1:16" x14ac:dyDescent="0.35">
      <c r="A6421" t="s">
        <v>0</v>
      </c>
      <c r="B6421" t="s">
        <v>774</v>
      </c>
      <c r="C6421" t="s">
        <v>63</v>
      </c>
      <c r="D6421" t="s">
        <v>14</v>
      </c>
      <c r="E6421" t="s">
        <v>4</v>
      </c>
      <c r="F6421" s="6">
        <v>42102</v>
      </c>
      <c r="G6421" t="s">
        <v>6629</v>
      </c>
      <c r="H6421" s="7">
        <f>[1]!Capstone_Sales_Data[[#This Row],[Ship Date]]-[1]!Capstone_Sales_Data[[#This Row],[Order Date]]</f>
        <v>29</v>
      </c>
      <c r="I6421" s="6">
        <v>42131</v>
      </c>
      <c r="J6421" s="7">
        <v>5344</v>
      </c>
      <c r="K6421" s="8">
        <v>437.2</v>
      </c>
      <c r="L6421" s="8">
        <v>263.33</v>
      </c>
      <c r="M6421" s="8">
        <v>2336396.7999999998</v>
      </c>
      <c r="N6421" s="8">
        <v>1407235.52</v>
      </c>
      <c r="O6421" s="8">
        <v>929161.28</v>
      </c>
      <c r="P6421" s="9">
        <f>[1]!Capstone_Sales_Data[[#This Row],[Total Profit]]/[1]!Capstone_Sales_Data[[#This Row],[Total Revenue]]</f>
        <v>0.3976898444647759</v>
      </c>
    </row>
    <row r="6422" spans="1:16" x14ac:dyDescent="0.35">
      <c r="A6422" s="1" t="s">
        <v>24</v>
      </c>
      <c r="B6422" s="1" t="s">
        <v>640</v>
      </c>
      <c r="C6422" s="1" t="s">
        <v>2</v>
      </c>
      <c r="D6422" s="1" t="s">
        <v>14</v>
      </c>
      <c r="E6422" s="1" t="s">
        <v>38</v>
      </c>
      <c r="F6422" s="2">
        <v>40434</v>
      </c>
      <c r="G6422" s="1" t="s">
        <v>6630</v>
      </c>
      <c r="H6422" s="3">
        <f>[1]!Capstone_Sales_Data[[#This Row],[Ship Date]]-[1]!Capstone_Sales_Data[[#This Row],[Order Date]]</f>
        <v>10</v>
      </c>
      <c r="I6422" s="2">
        <v>40444</v>
      </c>
      <c r="J6422" s="3">
        <v>2804</v>
      </c>
      <c r="K6422" s="4">
        <v>651.21</v>
      </c>
      <c r="L6422" s="4">
        <v>524.96</v>
      </c>
      <c r="M6422" s="4">
        <v>1825992.84</v>
      </c>
      <c r="N6422" s="4">
        <v>1471987.84</v>
      </c>
      <c r="O6422" s="4">
        <v>354005</v>
      </c>
      <c r="P6422" s="5">
        <f>[1]!Capstone_Sales_Data[[#This Row],[Total Profit]]/[1]!Capstone_Sales_Data[[#This Row],[Total Revenue]]</f>
        <v>0.19386987300563566</v>
      </c>
    </row>
    <row r="6423" spans="1:16" x14ac:dyDescent="0.35">
      <c r="A6423" t="s">
        <v>6</v>
      </c>
      <c r="B6423" t="s">
        <v>7</v>
      </c>
      <c r="C6423" t="s">
        <v>2</v>
      </c>
      <c r="D6423" t="s">
        <v>3</v>
      </c>
      <c r="E6423" t="s">
        <v>22</v>
      </c>
      <c r="F6423" s="6">
        <v>42234</v>
      </c>
      <c r="G6423" t="s">
        <v>6631</v>
      </c>
      <c r="H6423" s="7">
        <f>[1]!Capstone_Sales_Data[[#This Row],[Ship Date]]-[1]!Capstone_Sales_Data[[#This Row],[Order Date]]</f>
        <v>27</v>
      </c>
      <c r="I6423" s="6">
        <v>42261</v>
      </c>
      <c r="J6423" s="7">
        <v>3424</v>
      </c>
      <c r="K6423" s="8">
        <v>651.21</v>
      </c>
      <c r="L6423" s="8">
        <v>524.96</v>
      </c>
      <c r="M6423" s="8">
        <v>2229743.04</v>
      </c>
      <c r="N6423" s="8">
        <v>1797463.04</v>
      </c>
      <c r="O6423" s="8">
        <v>432280</v>
      </c>
      <c r="P6423" s="9">
        <f>[1]!Capstone_Sales_Data[[#This Row],[Total Profit]]/[1]!Capstone_Sales_Data[[#This Row],[Total Revenue]]</f>
        <v>0.19386987300563566</v>
      </c>
    </row>
    <row r="6424" spans="1:16" x14ac:dyDescent="0.35">
      <c r="A6424" s="1" t="s">
        <v>33</v>
      </c>
      <c r="B6424" s="1" t="s">
        <v>561</v>
      </c>
      <c r="C6424" s="1" t="s">
        <v>58</v>
      </c>
      <c r="D6424" s="1" t="s">
        <v>14</v>
      </c>
      <c r="E6424" s="1" t="s">
        <v>9</v>
      </c>
      <c r="F6424" s="2">
        <v>42939</v>
      </c>
      <c r="G6424" s="1" t="s">
        <v>6632</v>
      </c>
      <c r="H6424" s="3">
        <f>[1]!Capstone_Sales_Data[[#This Row],[Ship Date]]-[1]!Capstone_Sales_Data[[#This Row],[Order Date]]</f>
        <v>36</v>
      </c>
      <c r="I6424" s="2">
        <v>42975</v>
      </c>
      <c r="J6424" s="3">
        <v>7678</v>
      </c>
      <c r="K6424" s="4">
        <v>81.73</v>
      </c>
      <c r="L6424" s="4">
        <v>56.67</v>
      </c>
      <c r="M6424" s="4">
        <v>627522.93999999994</v>
      </c>
      <c r="N6424" s="4">
        <v>435112.26</v>
      </c>
      <c r="O6424" s="4">
        <v>192410.68</v>
      </c>
      <c r="P6424" s="5">
        <f>[1]!Capstone_Sales_Data[[#This Row],[Total Profit]]/[1]!Capstone_Sales_Data[[#This Row],[Total Revenue]]</f>
        <v>0.30661935641747218</v>
      </c>
    </row>
    <row r="6425" spans="1:16" x14ac:dyDescent="0.35">
      <c r="A6425" t="s">
        <v>49</v>
      </c>
      <c r="B6425" t="s">
        <v>237</v>
      </c>
      <c r="C6425" t="s">
        <v>13</v>
      </c>
      <c r="D6425" t="s">
        <v>14</v>
      </c>
      <c r="E6425" t="s">
        <v>38</v>
      </c>
      <c r="F6425" s="6">
        <v>42523</v>
      </c>
      <c r="G6425" t="s">
        <v>6633</v>
      </c>
      <c r="H6425" s="7">
        <f>[1]!Capstone_Sales_Data[[#This Row],[Ship Date]]-[1]!Capstone_Sales_Data[[#This Row],[Order Date]]</f>
        <v>32</v>
      </c>
      <c r="I6425" s="6">
        <v>42555</v>
      </c>
      <c r="J6425" s="7">
        <v>3070</v>
      </c>
      <c r="K6425" s="8">
        <v>154.06</v>
      </c>
      <c r="L6425" s="8">
        <v>90.93</v>
      </c>
      <c r="M6425" s="8">
        <v>472964.2</v>
      </c>
      <c r="N6425" s="8">
        <v>279155.09999999998</v>
      </c>
      <c r="O6425" s="8">
        <v>193809.1</v>
      </c>
      <c r="P6425" s="9">
        <f>[1]!Capstone_Sales_Data[[#This Row],[Total Profit]]/[1]!Capstone_Sales_Data[[#This Row],[Total Revenue]]</f>
        <v>0.40977541217707386</v>
      </c>
    </row>
    <row r="6426" spans="1:16" x14ac:dyDescent="0.35">
      <c r="A6426" s="1" t="s">
        <v>0</v>
      </c>
      <c r="B6426" s="1" t="s">
        <v>437</v>
      </c>
      <c r="C6426" s="1" t="s">
        <v>63</v>
      </c>
      <c r="D6426" s="1" t="s">
        <v>14</v>
      </c>
      <c r="E6426" s="1" t="s">
        <v>9</v>
      </c>
      <c r="F6426" s="2">
        <v>41350</v>
      </c>
      <c r="G6426" s="1" t="s">
        <v>6634</v>
      </c>
      <c r="H6426" s="3">
        <f>[1]!Capstone_Sales_Data[[#This Row],[Ship Date]]-[1]!Capstone_Sales_Data[[#This Row],[Order Date]]</f>
        <v>26</v>
      </c>
      <c r="I6426" s="2">
        <v>41376</v>
      </c>
      <c r="J6426" s="3">
        <v>9137</v>
      </c>
      <c r="K6426" s="4">
        <v>437.2</v>
      </c>
      <c r="L6426" s="4">
        <v>263.33</v>
      </c>
      <c r="M6426" s="4">
        <v>3994696.4</v>
      </c>
      <c r="N6426" s="4">
        <v>2406046.21</v>
      </c>
      <c r="O6426" s="4">
        <v>1588650.19</v>
      </c>
      <c r="P6426" s="5">
        <f>[1]!Capstone_Sales_Data[[#This Row],[Total Profit]]/[1]!Capstone_Sales_Data[[#This Row],[Total Revenue]]</f>
        <v>0.39768984446477584</v>
      </c>
    </row>
    <row r="6427" spans="1:16" x14ac:dyDescent="0.35">
      <c r="A6427" t="s">
        <v>49</v>
      </c>
      <c r="B6427" t="s">
        <v>116</v>
      </c>
      <c r="C6427" t="s">
        <v>91</v>
      </c>
      <c r="D6427" t="s">
        <v>14</v>
      </c>
      <c r="E6427" t="s">
        <v>4</v>
      </c>
      <c r="F6427" s="6">
        <v>41554</v>
      </c>
      <c r="G6427" t="s">
        <v>6635</v>
      </c>
      <c r="H6427" s="7">
        <f>[1]!Capstone_Sales_Data[[#This Row],[Ship Date]]-[1]!Capstone_Sales_Data[[#This Row],[Order Date]]</f>
        <v>13</v>
      </c>
      <c r="I6427" s="6">
        <v>41567</v>
      </c>
      <c r="J6427" s="7">
        <v>2446</v>
      </c>
      <c r="K6427" s="8">
        <v>9.33</v>
      </c>
      <c r="L6427" s="8">
        <v>6.92</v>
      </c>
      <c r="M6427" s="8">
        <v>22821.18</v>
      </c>
      <c r="N6427" s="8">
        <v>16926.32</v>
      </c>
      <c r="O6427" s="8">
        <v>5894.86</v>
      </c>
      <c r="P6427" s="9">
        <f>[1]!Capstone_Sales_Data[[#This Row],[Total Profit]]/[1]!Capstone_Sales_Data[[#This Row],[Total Revenue]]</f>
        <v>0.25830653804930331</v>
      </c>
    </row>
    <row r="6428" spans="1:16" x14ac:dyDescent="0.35">
      <c r="A6428" s="1" t="s">
        <v>33</v>
      </c>
      <c r="B6428" s="1" t="s">
        <v>606</v>
      </c>
      <c r="C6428" s="1" t="s">
        <v>51</v>
      </c>
      <c r="D6428" s="1" t="s">
        <v>3</v>
      </c>
      <c r="E6428" s="1" t="s">
        <v>38</v>
      </c>
      <c r="F6428" s="2">
        <v>42894</v>
      </c>
      <c r="G6428" s="1" t="s">
        <v>6636</v>
      </c>
      <c r="H6428" s="3">
        <f>[1]!Capstone_Sales_Data[[#This Row],[Ship Date]]-[1]!Capstone_Sales_Data[[#This Row],[Order Date]]</f>
        <v>6</v>
      </c>
      <c r="I6428" s="2">
        <v>42900</v>
      </c>
      <c r="J6428" s="3">
        <v>1596</v>
      </c>
      <c r="K6428" s="4">
        <v>152.58000000000001</v>
      </c>
      <c r="L6428" s="4">
        <v>97.44</v>
      </c>
      <c r="M6428" s="4">
        <v>243517.68</v>
      </c>
      <c r="N6428" s="4">
        <v>155514.23999999999</v>
      </c>
      <c r="O6428" s="4">
        <v>88003.44</v>
      </c>
      <c r="P6428" s="5">
        <f>[1]!Capstone_Sales_Data[[#This Row],[Total Profit]]/[1]!Capstone_Sales_Data[[#This Row],[Total Revenue]]</f>
        <v>0.36138419189933152</v>
      </c>
    </row>
    <row r="6429" spans="1:16" x14ac:dyDescent="0.35">
      <c r="A6429" t="s">
        <v>0</v>
      </c>
      <c r="B6429" t="s">
        <v>151</v>
      </c>
      <c r="C6429" t="s">
        <v>63</v>
      </c>
      <c r="D6429" t="s">
        <v>3</v>
      </c>
      <c r="E6429" t="s">
        <v>9</v>
      </c>
      <c r="F6429" s="6">
        <v>41368</v>
      </c>
      <c r="G6429" t="s">
        <v>6637</v>
      </c>
      <c r="H6429" s="7">
        <f>[1]!Capstone_Sales_Data[[#This Row],[Ship Date]]-[1]!Capstone_Sales_Data[[#This Row],[Order Date]]</f>
        <v>3</v>
      </c>
      <c r="I6429" s="6">
        <v>41371</v>
      </c>
      <c r="J6429" s="7">
        <v>2215</v>
      </c>
      <c r="K6429" s="8">
        <v>437.2</v>
      </c>
      <c r="L6429" s="8">
        <v>263.33</v>
      </c>
      <c r="M6429" s="8">
        <v>968398</v>
      </c>
      <c r="N6429" s="8">
        <v>583275.94999999995</v>
      </c>
      <c r="O6429" s="8">
        <v>385122.05</v>
      </c>
      <c r="P6429" s="9">
        <f>[1]!Capstone_Sales_Data[[#This Row],[Total Profit]]/[1]!Capstone_Sales_Data[[#This Row],[Total Revenue]]</f>
        <v>0.39768984446477584</v>
      </c>
    </row>
    <row r="6430" spans="1:16" x14ac:dyDescent="0.35">
      <c r="A6430" s="1" t="s">
        <v>6</v>
      </c>
      <c r="B6430" s="1" t="s">
        <v>84</v>
      </c>
      <c r="C6430" s="1" t="s">
        <v>37</v>
      </c>
      <c r="D6430" s="1" t="s">
        <v>14</v>
      </c>
      <c r="E6430" s="1" t="s">
        <v>22</v>
      </c>
      <c r="F6430" s="2">
        <v>41662</v>
      </c>
      <c r="G6430" s="1" t="s">
        <v>6638</v>
      </c>
      <c r="H6430" s="3">
        <f>[1]!Capstone_Sales_Data[[#This Row],[Ship Date]]-[1]!Capstone_Sales_Data[[#This Row],[Order Date]]</f>
        <v>17</v>
      </c>
      <c r="I6430" s="2">
        <v>41679</v>
      </c>
      <c r="J6430" s="3">
        <v>1967</v>
      </c>
      <c r="K6430" s="4">
        <v>205.7</v>
      </c>
      <c r="L6430" s="4">
        <v>117.11</v>
      </c>
      <c r="M6430" s="4">
        <v>404611.9</v>
      </c>
      <c r="N6430" s="4">
        <v>230355.37</v>
      </c>
      <c r="O6430" s="4">
        <v>174256.53</v>
      </c>
      <c r="P6430" s="5">
        <f>[1]!Capstone_Sales_Data[[#This Row],[Total Profit]]/[1]!Capstone_Sales_Data[[#This Row],[Total Revenue]]</f>
        <v>0.43067574137092851</v>
      </c>
    </row>
    <row r="6431" spans="1:16" x14ac:dyDescent="0.35">
      <c r="A6431" t="s">
        <v>0</v>
      </c>
      <c r="B6431" t="s">
        <v>30</v>
      </c>
      <c r="C6431" t="s">
        <v>47</v>
      </c>
      <c r="D6431" t="s">
        <v>3</v>
      </c>
      <c r="E6431" t="s">
        <v>4</v>
      </c>
      <c r="F6431" s="6">
        <v>41934</v>
      </c>
      <c r="G6431" t="s">
        <v>6639</v>
      </c>
      <c r="H6431" s="7">
        <f>[1]!Capstone_Sales_Data[[#This Row],[Ship Date]]-[1]!Capstone_Sales_Data[[#This Row],[Order Date]]</f>
        <v>48</v>
      </c>
      <c r="I6431" s="6">
        <v>41982</v>
      </c>
      <c r="J6431" s="7">
        <v>5543</v>
      </c>
      <c r="K6431" s="8">
        <v>109.28</v>
      </c>
      <c r="L6431" s="8">
        <v>35.840000000000003</v>
      </c>
      <c r="M6431" s="8">
        <v>605739.04</v>
      </c>
      <c r="N6431" s="8">
        <v>198661.12</v>
      </c>
      <c r="O6431" s="8">
        <v>407077.92</v>
      </c>
      <c r="P6431" s="9">
        <f>[1]!Capstone_Sales_Data[[#This Row],[Total Profit]]/[1]!Capstone_Sales_Data[[#This Row],[Total Revenue]]</f>
        <v>0.67203513909224</v>
      </c>
    </row>
    <row r="6432" spans="1:16" x14ac:dyDescent="0.35">
      <c r="A6432" s="1" t="s">
        <v>0</v>
      </c>
      <c r="B6432" s="1" t="s">
        <v>420</v>
      </c>
      <c r="C6432" s="1" t="s">
        <v>28</v>
      </c>
      <c r="D6432" s="1" t="s">
        <v>14</v>
      </c>
      <c r="E6432" s="1" t="s">
        <v>9</v>
      </c>
      <c r="F6432" s="2">
        <v>40732</v>
      </c>
      <c r="G6432" s="1" t="s">
        <v>6640</v>
      </c>
      <c r="H6432" s="3">
        <f>[1]!Capstone_Sales_Data[[#This Row],[Ship Date]]-[1]!Capstone_Sales_Data[[#This Row],[Order Date]]</f>
        <v>8</v>
      </c>
      <c r="I6432" s="2">
        <v>40740</v>
      </c>
      <c r="J6432" s="3">
        <v>9666</v>
      </c>
      <c r="K6432" s="4">
        <v>255.28</v>
      </c>
      <c r="L6432" s="4">
        <v>159.41999999999999</v>
      </c>
      <c r="M6432" s="4">
        <v>2467536.48</v>
      </c>
      <c r="N6432" s="4">
        <v>1540953.72</v>
      </c>
      <c r="O6432" s="4">
        <v>926582.76</v>
      </c>
      <c r="P6432" s="5">
        <f>[1]!Capstone_Sales_Data[[#This Row],[Total Profit]]/[1]!Capstone_Sales_Data[[#This Row],[Total Revenue]]</f>
        <v>0.37550924475086178</v>
      </c>
    </row>
    <row r="6433" spans="1:16" x14ac:dyDescent="0.35">
      <c r="A6433" t="s">
        <v>0</v>
      </c>
      <c r="B6433" t="s">
        <v>30</v>
      </c>
      <c r="C6433" t="s">
        <v>17</v>
      </c>
      <c r="D6433" t="s">
        <v>14</v>
      </c>
      <c r="E6433" t="s">
        <v>22</v>
      </c>
      <c r="F6433" s="6">
        <v>41143</v>
      </c>
      <c r="G6433" t="s">
        <v>6641</v>
      </c>
      <c r="H6433" s="7">
        <f>[1]!Capstone_Sales_Data[[#This Row],[Ship Date]]-[1]!Capstone_Sales_Data[[#This Row],[Order Date]]</f>
        <v>1</v>
      </c>
      <c r="I6433" s="6">
        <v>41144</v>
      </c>
      <c r="J6433" s="7">
        <v>8091</v>
      </c>
      <c r="K6433" s="8">
        <v>668.27</v>
      </c>
      <c r="L6433" s="8">
        <v>502.54</v>
      </c>
      <c r="M6433" s="8">
        <v>5406972.5700000003</v>
      </c>
      <c r="N6433" s="8">
        <v>4066051.14</v>
      </c>
      <c r="O6433" s="8">
        <v>1340921.43</v>
      </c>
      <c r="P6433" s="9">
        <f>[1]!Capstone_Sales_Data[[#This Row],[Total Profit]]/[1]!Capstone_Sales_Data[[#This Row],[Total Revenue]]</f>
        <v>0.24799856345489096</v>
      </c>
    </row>
    <row r="6434" spans="1:16" x14ac:dyDescent="0.35">
      <c r="A6434" s="1" t="s">
        <v>6</v>
      </c>
      <c r="B6434" s="1" t="s">
        <v>42</v>
      </c>
      <c r="C6434" s="1" t="s">
        <v>2</v>
      </c>
      <c r="D6434" s="1" t="s">
        <v>3</v>
      </c>
      <c r="E6434" s="1" t="s">
        <v>4</v>
      </c>
      <c r="F6434" s="2">
        <v>41110</v>
      </c>
      <c r="G6434" s="1" t="s">
        <v>6642</v>
      </c>
      <c r="H6434" s="3">
        <f>[1]!Capstone_Sales_Data[[#This Row],[Ship Date]]-[1]!Capstone_Sales_Data[[#This Row],[Order Date]]</f>
        <v>43</v>
      </c>
      <c r="I6434" s="2">
        <v>41153</v>
      </c>
      <c r="J6434" s="3">
        <v>6606</v>
      </c>
      <c r="K6434" s="4">
        <v>651.21</v>
      </c>
      <c r="L6434" s="4">
        <v>524.96</v>
      </c>
      <c r="M6434" s="4">
        <v>4301893.26</v>
      </c>
      <c r="N6434" s="4">
        <v>3467885.76</v>
      </c>
      <c r="O6434" s="4">
        <v>834007.5</v>
      </c>
      <c r="P6434" s="5">
        <f>[1]!Capstone_Sales_Data[[#This Row],[Total Profit]]/[1]!Capstone_Sales_Data[[#This Row],[Total Revenue]]</f>
        <v>0.19386987300563568</v>
      </c>
    </row>
    <row r="6435" spans="1:16" x14ac:dyDescent="0.35">
      <c r="A6435" t="s">
        <v>6</v>
      </c>
      <c r="B6435" t="s">
        <v>82</v>
      </c>
      <c r="C6435" t="s">
        <v>63</v>
      </c>
      <c r="D6435" t="s">
        <v>14</v>
      </c>
      <c r="E6435" t="s">
        <v>38</v>
      </c>
      <c r="F6435" s="6">
        <v>40347</v>
      </c>
      <c r="G6435" t="s">
        <v>6643</v>
      </c>
      <c r="H6435" s="7">
        <f>[1]!Capstone_Sales_Data[[#This Row],[Ship Date]]-[1]!Capstone_Sales_Data[[#This Row],[Order Date]]</f>
        <v>37</v>
      </c>
      <c r="I6435" s="6">
        <v>40384</v>
      </c>
      <c r="J6435" s="7">
        <v>8026</v>
      </c>
      <c r="K6435" s="8">
        <v>437.2</v>
      </c>
      <c r="L6435" s="8">
        <v>263.33</v>
      </c>
      <c r="M6435" s="8">
        <v>3508967.2</v>
      </c>
      <c r="N6435" s="8">
        <v>2113486.58</v>
      </c>
      <c r="O6435" s="8">
        <v>1395480.62</v>
      </c>
      <c r="P6435" s="9">
        <f>[1]!Capstone_Sales_Data[[#This Row],[Total Profit]]/[1]!Capstone_Sales_Data[[#This Row],[Total Revenue]]</f>
        <v>0.39768984446477584</v>
      </c>
    </row>
    <row r="6436" spans="1:16" x14ac:dyDescent="0.35">
      <c r="A6436" s="1" t="s">
        <v>11</v>
      </c>
      <c r="B6436" s="1" t="s">
        <v>46</v>
      </c>
      <c r="C6436" s="1" t="s">
        <v>63</v>
      </c>
      <c r="D6436" s="1" t="s">
        <v>3</v>
      </c>
      <c r="E6436" s="1" t="s">
        <v>38</v>
      </c>
      <c r="F6436" s="2">
        <v>41725</v>
      </c>
      <c r="G6436" s="1" t="s">
        <v>6644</v>
      </c>
      <c r="H6436" s="3">
        <f>[1]!Capstone_Sales_Data[[#This Row],[Ship Date]]-[1]!Capstone_Sales_Data[[#This Row],[Order Date]]</f>
        <v>49</v>
      </c>
      <c r="I6436" s="2">
        <v>41774</v>
      </c>
      <c r="J6436" s="3">
        <v>7201</v>
      </c>
      <c r="K6436" s="4">
        <v>437.2</v>
      </c>
      <c r="L6436" s="4">
        <v>263.33</v>
      </c>
      <c r="M6436" s="4">
        <v>3148277.2</v>
      </c>
      <c r="N6436" s="4">
        <v>1896239.33</v>
      </c>
      <c r="O6436" s="4">
        <v>1252037.8700000001</v>
      </c>
      <c r="P6436" s="5">
        <f>[1]!Capstone_Sales_Data[[#This Row],[Total Profit]]/[1]!Capstone_Sales_Data[[#This Row],[Total Revenue]]</f>
        <v>0.39768984446477584</v>
      </c>
    </row>
    <row r="6437" spans="1:16" x14ac:dyDescent="0.35">
      <c r="A6437" t="s">
        <v>24</v>
      </c>
      <c r="B6437" t="s">
        <v>44</v>
      </c>
      <c r="C6437" t="s">
        <v>63</v>
      </c>
      <c r="D6437" t="s">
        <v>3</v>
      </c>
      <c r="E6437" t="s">
        <v>9</v>
      </c>
      <c r="F6437" s="6">
        <v>41588</v>
      </c>
      <c r="G6437" t="s">
        <v>6645</v>
      </c>
      <c r="H6437" s="7">
        <f>[1]!Capstone_Sales_Data[[#This Row],[Ship Date]]-[1]!Capstone_Sales_Data[[#This Row],[Order Date]]</f>
        <v>34</v>
      </c>
      <c r="I6437" s="6">
        <v>41622</v>
      </c>
      <c r="J6437" s="7">
        <v>6011</v>
      </c>
      <c r="K6437" s="8">
        <v>437.2</v>
      </c>
      <c r="L6437" s="8">
        <v>263.33</v>
      </c>
      <c r="M6437" s="8">
        <v>2628009.2000000002</v>
      </c>
      <c r="N6437" s="8">
        <v>1582876.63</v>
      </c>
      <c r="O6437" s="8">
        <v>1045132.57</v>
      </c>
      <c r="P6437" s="9">
        <f>[1]!Capstone_Sales_Data[[#This Row],[Total Profit]]/[1]!Capstone_Sales_Data[[#This Row],[Total Revenue]]</f>
        <v>0.39768984446477579</v>
      </c>
    </row>
    <row r="6438" spans="1:16" x14ac:dyDescent="0.35">
      <c r="A6438" s="1" t="s">
        <v>0</v>
      </c>
      <c r="B6438" s="1" t="s">
        <v>334</v>
      </c>
      <c r="C6438" s="1" t="s">
        <v>31</v>
      </c>
      <c r="D6438" s="1" t="s">
        <v>3</v>
      </c>
      <c r="E6438" s="1" t="s">
        <v>4</v>
      </c>
      <c r="F6438" s="2">
        <v>42201</v>
      </c>
      <c r="G6438" s="1" t="s">
        <v>6646</v>
      </c>
      <c r="H6438" s="3">
        <f>[1]!Capstone_Sales_Data[[#This Row],[Ship Date]]-[1]!Capstone_Sales_Data[[#This Row],[Order Date]]</f>
        <v>11</v>
      </c>
      <c r="I6438" s="2">
        <v>42212</v>
      </c>
      <c r="J6438" s="3">
        <v>8366</v>
      </c>
      <c r="K6438" s="4">
        <v>421.89</v>
      </c>
      <c r="L6438" s="4">
        <v>364.69</v>
      </c>
      <c r="M6438" s="4">
        <v>3529531.74</v>
      </c>
      <c r="N6438" s="4">
        <v>3050996.54</v>
      </c>
      <c r="O6438" s="4">
        <v>478535.2</v>
      </c>
      <c r="P6438" s="5">
        <f>[1]!Capstone_Sales_Data[[#This Row],[Total Profit]]/[1]!Capstone_Sales_Data[[#This Row],[Total Revenue]]</f>
        <v>0.13558036455000119</v>
      </c>
    </row>
    <row r="6439" spans="1:16" x14ac:dyDescent="0.35">
      <c r="A6439" t="s">
        <v>49</v>
      </c>
      <c r="B6439" t="s">
        <v>116</v>
      </c>
      <c r="C6439" t="s">
        <v>58</v>
      </c>
      <c r="D6439" t="s">
        <v>14</v>
      </c>
      <c r="E6439" t="s">
        <v>9</v>
      </c>
      <c r="F6439" s="6">
        <v>42068</v>
      </c>
      <c r="G6439" t="s">
        <v>6647</v>
      </c>
      <c r="H6439" s="7">
        <f>[1]!Capstone_Sales_Data[[#This Row],[Ship Date]]-[1]!Capstone_Sales_Data[[#This Row],[Order Date]]</f>
        <v>39</v>
      </c>
      <c r="I6439" s="6">
        <v>42107</v>
      </c>
      <c r="J6439" s="7">
        <v>5210</v>
      </c>
      <c r="K6439" s="8">
        <v>81.73</v>
      </c>
      <c r="L6439" s="8">
        <v>56.67</v>
      </c>
      <c r="M6439" s="8">
        <v>425813.3</v>
      </c>
      <c r="N6439" s="8">
        <v>295250.7</v>
      </c>
      <c r="O6439" s="8">
        <v>130562.6</v>
      </c>
      <c r="P6439" s="9">
        <f>[1]!Capstone_Sales_Data[[#This Row],[Total Profit]]/[1]!Capstone_Sales_Data[[#This Row],[Total Revenue]]</f>
        <v>0.30661935641747218</v>
      </c>
    </row>
    <row r="6440" spans="1:16" x14ac:dyDescent="0.35">
      <c r="A6440" s="1" t="s">
        <v>6</v>
      </c>
      <c r="B6440" s="1" t="s">
        <v>97</v>
      </c>
      <c r="C6440" s="1" t="s">
        <v>58</v>
      </c>
      <c r="D6440" s="1" t="s">
        <v>3</v>
      </c>
      <c r="E6440" s="1" t="s">
        <v>22</v>
      </c>
      <c r="F6440" s="2">
        <v>42849</v>
      </c>
      <c r="G6440" s="1" t="s">
        <v>6648</v>
      </c>
      <c r="H6440" s="3">
        <f>[1]!Capstone_Sales_Data[[#This Row],[Ship Date]]-[1]!Capstone_Sales_Data[[#This Row],[Order Date]]</f>
        <v>34</v>
      </c>
      <c r="I6440" s="2">
        <v>42883</v>
      </c>
      <c r="J6440" s="3">
        <v>9515</v>
      </c>
      <c r="K6440" s="4">
        <v>81.73</v>
      </c>
      <c r="L6440" s="4">
        <v>56.67</v>
      </c>
      <c r="M6440" s="4">
        <v>777660.95</v>
      </c>
      <c r="N6440" s="4">
        <v>539215.05000000005</v>
      </c>
      <c r="O6440" s="4">
        <v>238445.9</v>
      </c>
      <c r="P6440" s="5">
        <f>[1]!Capstone_Sales_Data[[#This Row],[Total Profit]]/[1]!Capstone_Sales_Data[[#This Row],[Total Revenue]]</f>
        <v>0.30661935641747218</v>
      </c>
    </row>
    <row r="6441" spans="1:16" x14ac:dyDescent="0.35">
      <c r="A6441" t="s">
        <v>24</v>
      </c>
      <c r="B6441" t="s">
        <v>530</v>
      </c>
      <c r="C6441" t="s">
        <v>8</v>
      </c>
      <c r="D6441" t="s">
        <v>3</v>
      </c>
      <c r="E6441" t="s">
        <v>38</v>
      </c>
      <c r="F6441" s="6">
        <v>42445</v>
      </c>
      <c r="G6441" t="s">
        <v>6649</v>
      </c>
      <c r="H6441" s="7">
        <f>[1]!Capstone_Sales_Data[[#This Row],[Ship Date]]-[1]!Capstone_Sales_Data[[#This Row],[Order Date]]</f>
        <v>7</v>
      </c>
      <c r="I6441" s="6">
        <v>42452</v>
      </c>
      <c r="J6441" s="7">
        <v>1286</v>
      </c>
      <c r="K6441" s="8">
        <v>47.45</v>
      </c>
      <c r="L6441" s="8">
        <v>31.79</v>
      </c>
      <c r="M6441" s="8">
        <v>61020.7</v>
      </c>
      <c r="N6441" s="8">
        <v>40881.94</v>
      </c>
      <c r="O6441" s="8">
        <v>20138.759999999998</v>
      </c>
      <c r="P6441" s="9">
        <f>[1]!Capstone_Sales_Data[[#This Row],[Total Profit]]/[1]!Capstone_Sales_Data[[#This Row],[Total Revenue]]</f>
        <v>0.33003161222339306</v>
      </c>
    </row>
    <row r="6442" spans="1:16" x14ac:dyDescent="0.35">
      <c r="A6442" s="1" t="s">
        <v>6</v>
      </c>
      <c r="B6442" s="1" t="s">
        <v>146</v>
      </c>
      <c r="C6442" s="1" t="s">
        <v>2</v>
      </c>
      <c r="D6442" s="1" t="s">
        <v>14</v>
      </c>
      <c r="E6442" s="1" t="s">
        <v>38</v>
      </c>
      <c r="F6442" s="2">
        <v>41910</v>
      </c>
      <c r="G6442" s="1" t="s">
        <v>6650</v>
      </c>
      <c r="H6442" s="3">
        <f>[1]!Capstone_Sales_Data[[#This Row],[Ship Date]]-[1]!Capstone_Sales_Data[[#This Row],[Order Date]]</f>
        <v>30</v>
      </c>
      <c r="I6442" s="2">
        <v>41940</v>
      </c>
      <c r="J6442" s="3">
        <v>2561</v>
      </c>
      <c r="K6442" s="4">
        <v>651.21</v>
      </c>
      <c r="L6442" s="4">
        <v>524.96</v>
      </c>
      <c r="M6442" s="4">
        <v>1667748.81</v>
      </c>
      <c r="N6442" s="4">
        <v>1344422.56</v>
      </c>
      <c r="O6442" s="4">
        <v>323326.25</v>
      </c>
      <c r="P6442" s="5">
        <f>[1]!Capstone_Sales_Data[[#This Row],[Total Profit]]/[1]!Capstone_Sales_Data[[#This Row],[Total Revenue]]</f>
        <v>0.19386987300563566</v>
      </c>
    </row>
    <row r="6443" spans="1:16" x14ac:dyDescent="0.35">
      <c r="A6443" t="s">
        <v>24</v>
      </c>
      <c r="B6443" t="s">
        <v>275</v>
      </c>
      <c r="C6443" t="s">
        <v>13</v>
      </c>
      <c r="D6443" t="s">
        <v>14</v>
      </c>
      <c r="E6443" t="s">
        <v>22</v>
      </c>
      <c r="F6443" s="6">
        <v>41304</v>
      </c>
      <c r="G6443" t="s">
        <v>6651</v>
      </c>
      <c r="H6443" s="7">
        <f>[1]!Capstone_Sales_Data[[#This Row],[Ship Date]]-[1]!Capstone_Sales_Data[[#This Row],[Order Date]]</f>
        <v>11</v>
      </c>
      <c r="I6443" s="6">
        <v>41315</v>
      </c>
      <c r="J6443" s="7">
        <v>2405</v>
      </c>
      <c r="K6443" s="8">
        <v>154.06</v>
      </c>
      <c r="L6443" s="8">
        <v>90.93</v>
      </c>
      <c r="M6443" s="8">
        <v>370514.3</v>
      </c>
      <c r="N6443" s="8">
        <v>218686.65</v>
      </c>
      <c r="O6443" s="8">
        <v>151827.65</v>
      </c>
      <c r="P6443" s="9">
        <f>[1]!Capstone_Sales_Data[[#This Row],[Total Profit]]/[1]!Capstone_Sales_Data[[#This Row],[Total Revenue]]</f>
        <v>0.40977541217707386</v>
      </c>
    </row>
    <row r="6444" spans="1:16" x14ac:dyDescent="0.35">
      <c r="A6444" s="1" t="s">
        <v>24</v>
      </c>
      <c r="B6444" s="1" t="s">
        <v>414</v>
      </c>
      <c r="C6444" s="1" t="s">
        <v>58</v>
      </c>
      <c r="D6444" s="1" t="s">
        <v>14</v>
      </c>
      <c r="E6444" s="1" t="s">
        <v>9</v>
      </c>
      <c r="F6444" s="2">
        <v>41078</v>
      </c>
      <c r="G6444" s="1" t="s">
        <v>6652</v>
      </c>
      <c r="H6444" s="3">
        <f>[1]!Capstone_Sales_Data[[#This Row],[Ship Date]]-[1]!Capstone_Sales_Data[[#This Row],[Order Date]]</f>
        <v>24</v>
      </c>
      <c r="I6444" s="2">
        <v>41102</v>
      </c>
      <c r="J6444" s="3">
        <v>1918</v>
      </c>
      <c r="K6444" s="4">
        <v>81.73</v>
      </c>
      <c r="L6444" s="4">
        <v>56.67</v>
      </c>
      <c r="M6444" s="4">
        <v>156758.14000000001</v>
      </c>
      <c r="N6444" s="4">
        <v>108693.06</v>
      </c>
      <c r="O6444" s="4">
        <v>48065.08</v>
      </c>
      <c r="P6444" s="5">
        <f>[1]!Capstone_Sales_Data[[#This Row],[Total Profit]]/[1]!Capstone_Sales_Data[[#This Row],[Total Revenue]]</f>
        <v>0.30661935641747212</v>
      </c>
    </row>
    <row r="6445" spans="1:16" x14ac:dyDescent="0.35">
      <c r="A6445" t="s">
        <v>6</v>
      </c>
      <c r="B6445" t="s">
        <v>220</v>
      </c>
      <c r="C6445" t="s">
        <v>28</v>
      </c>
      <c r="D6445" t="s">
        <v>3</v>
      </c>
      <c r="E6445" t="s">
        <v>38</v>
      </c>
      <c r="F6445" s="6">
        <v>40687</v>
      </c>
      <c r="G6445" t="s">
        <v>6653</v>
      </c>
      <c r="H6445" s="7">
        <f>[1]!Capstone_Sales_Data[[#This Row],[Ship Date]]-[1]!Capstone_Sales_Data[[#This Row],[Order Date]]</f>
        <v>31</v>
      </c>
      <c r="I6445" s="6">
        <v>40718</v>
      </c>
      <c r="J6445" s="7">
        <v>9230</v>
      </c>
      <c r="K6445" s="8">
        <v>255.28</v>
      </c>
      <c r="L6445" s="8">
        <v>159.41999999999999</v>
      </c>
      <c r="M6445" s="8">
        <v>2356234.4</v>
      </c>
      <c r="N6445" s="8">
        <v>1471446.6</v>
      </c>
      <c r="O6445" s="8">
        <v>884787.8</v>
      </c>
      <c r="P6445" s="9">
        <f>[1]!Capstone_Sales_Data[[#This Row],[Total Profit]]/[1]!Capstone_Sales_Data[[#This Row],[Total Revenue]]</f>
        <v>0.37550924475086184</v>
      </c>
    </row>
    <row r="6446" spans="1:16" x14ac:dyDescent="0.35">
      <c r="A6446" s="1" t="s">
        <v>6</v>
      </c>
      <c r="B6446" s="1" t="s">
        <v>113</v>
      </c>
      <c r="C6446" s="1" t="s">
        <v>2</v>
      </c>
      <c r="D6446" s="1" t="s">
        <v>3</v>
      </c>
      <c r="E6446" s="1" t="s">
        <v>9</v>
      </c>
      <c r="F6446" s="2">
        <v>42743</v>
      </c>
      <c r="G6446" s="1" t="s">
        <v>6654</v>
      </c>
      <c r="H6446" s="3">
        <f>[1]!Capstone_Sales_Data[[#This Row],[Ship Date]]-[1]!Capstone_Sales_Data[[#This Row],[Order Date]]</f>
        <v>6</v>
      </c>
      <c r="I6446" s="2">
        <v>42749</v>
      </c>
      <c r="J6446" s="3">
        <v>4502</v>
      </c>
      <c r="K6446" s="4">
        <v>651.21</v>
      </c>
      <c r="L6446" s="4">
        <v>524.96</v>
      </c>
      <c r="M6446" s="4">
        <v>2931747.42</v>
      </c>
      <c r="N6446" s="4">
        <v>2363369.92</v>
      </c>
      <c r="O6446" s="4">
        <v>568377.5</v>
      </c>
      <c r="P6446" s="5">
        <f>[1]!Capstone_Sales_Data[[#This Row],[Total Profit]]/[1]!Capstone_Sales_Data[[#This Row],[Total Revenue]]</f>
        <v>0.19386987300563566</v>
      </c>
    </row>
    <row r="6447" spans="1:16" x14ac:dyDescent="0.35">
      <c r="A6447" t="s">
        <v>11</v>
      </c>
      <c r="B6447" t="s">
        <v>292</v>
      </c>
      <c r="C6447" t="s">
        <v>17</v>
      </c>
      <c r="D6447" t="s">
        <v>14</v>
      </c>
      <c r="E6447" t="s">
        <v>22</v>
      </c>
      <c r="F6447" s="6">
        <v>40562</v>
      </c>
      <c r="G6447" t="s">
        <v>6655</v>
      </c>
      <c r="H6447" s="7">
        <f>[1]!Capstone_Sales_Data[[#This Row],[Ship Date]]-[1]!Capstone_Sales_Data[[#This Row],[Order Date]]</f>
        <v>12</v>
      </c>
      <c r="I6447" s="6">
        <v>40574</v>
      </c>
      <c r="J6447" s="7">
        <v>4926</v>
      </c>
      <c r="K6447" s="8">
        <v>668.27</v>
      </c>
      <c r="L6447" s="8">
        <v>502.54</v>
      </c>
      <c r="M6447" s="8">
        <v>3291898.02</v>
      </c>
      <c r="N6447" s="8">
        <v>2475512.04</v>
      </c>
      <c r="O6447" s="8">
        <v>816385.98</v>
      </c>
      <c r="P6447" s="9">
        <f>[1]!Capstone_Sales_Data[[#This Row],[Total Profit]]/[1]!Capstone_Sales_Data[[#This Row],[Total Revenue]]</f>
        <v>0.24799856345489099</v>
      </c>
    </row>
    <row r="6448" spans="1:16" x14ac:dyDescent="0.35">
      <c r="A6448" s="1" t="s">
        <v>6</v>
      </c>
      <c r="B6448" s="1" t="s">
        <v>407</v>
      </c>
      <c r="C6448" s="1" t="s">
        <v>63</v>
      </c>
      <c r="D6448" s="1" t="s">
        <v>3</v>
      </c>
      <c r="E6448" s="1" t="s">
        <v>9</v>
      </c>
      <c r="F6448" s="2">
        <v>41685</v>
      </c>
      <c r="G6448" s="1" t="s">
        <v>6656</v>
      </c>
      <c r="H6448" s="3">
        <f>[1]!Capstone_Sales_Data[[#This Row],[Ship Date]]-[1]!Capstone_Sales_Data[[#This Row],[Order Date]]</f>
        <v>26</v>
      </c>
      <c r="I6448" s="2">
        <v>41711</v>
      </c>
      <c r="J6448" s="3">
        <v>9725</v>
      </c>
      <c r="K6448" s="4">
        <v>437.2</v>
      </c>
      <c r="L6448" s="4">
        <v>263.33</v>
      </c>
      <c r="M6448" s="4">
        <v>4251770</v>
      </c>
      <c r="N6448" s="4">
        <v>2560884.25</v>
      </c>
      <c r="O6448" s="4">
        <v>1690885.75</v>
      </c>
      <c r="P6448" s="5">
        <f>[1]!Capstone_Sales_Data[[#This Row],[Total Profit]]/[1]!Capstone_Sales_Data[[#This Row],[Total Revenue]]</f>
        <v>0.39768984446477584</v>
      </c>
    </row>
    <row r="6449" spans="1:16" x14ac:dyDescent="0.35">
      <c r="A6449" t="s">
        <v>6</v>
      </c>
      <c r="B6449" t="s">
        <v>286</v>
      </c>
      <c r="C6449" t="s">
        <v>47</v>
      </c>
      <c r="D6449" t="s">
        <v>3</v>
      </c>
      <c r="E6449" t="s">
        <v>38</v>
      </c>
      <c r="F6449" s="6">
        <v>41588</v>
      </c>
      <c r="G6449" t="s">
        <v>6657</v>
      </c>
      <c r="H6449" s="7">
        <f>[1]!Capstone_Sales_Data[[#This Row],[Ship Date]]-[1]!Capstone_Sales_Data[[#This Row],[Order Date]]</f>
        <v>12</v>
      </c>
      <c r="I6449" s="6">
        <v>41600</v>
      </c>
      <c r="J6449" s="7">
        <v>5155</v>
      </c>
      <c r="K6449" s="8">
        <v>109.28</v>
      </c>
      <c r="L6449" s="8">
        <v>35.840000000000003</v>
      </c>
      <c r="M6449" s="8">
        <v>563338.4</v>
      </c>
      <c r="N6449" s="8">
        <v>184755.20000000001</v>
      </c>
      <c r="O6449" s="8">
        <v>378583.2</v>
      </c>
      <c r="P6449" s="9">
        <f>[1]!Capstone_Sales_Data[[#This Row],[Total Profit]]/[1]!Capstone_Sales_Data[[#This Row],[Total Revenue]]</f>
        <v>0.67203513909224011</v>
      </c>
    </row>
    <row r="6450" spans="1:16" x14ac:dyDescent="0.35">
      <c r="A6450" s="1" t="s">
        <v>11</v>
      </c>
      <c r="B6450" s="1" t="s">
        <v>399</v>
      </c>
      <c r="C6450" s="1" t="s">
        <v>47</v>
      </c>
      <c r="D6450" s="1" t="s">
        <v>14</v>
      </c>
      <c r="E6450" s="1" t="s">
        <v>4</v>
      </c>
      <c r="F6450" s="2">
        <v>41675</v>
      </c>
      <c r="G6450" s="1" t="s">
        <v>6658</v>
      </c>
      <c r="H6450" s="3">
        <f>[1]!Capstone_Sales_Data[[#This Row],[Ship Date]]-[1]!Capstone_Sales_Data[[#This Row],[Order Date]]</f>
        <v>49</v>
      </c>
      <c r="I6450" s="2">
        <v>41724</v>
      </c>
      <c r="J6450" s="3">
        <v>9502</v>
      </c>
      <c r="K6450" s="4">
        <v>109.28</v>
      </c>
      <c r="L6450" s="4">
        <v>35.840000000000003</v>
      </c>
      <c r="M6450" s="4">
        <v>1038378.56</v>
      </c>
      <c r="N6450" s="4">
        <v>340551.67999999999</v>
      </c>
      <c r="O6450" s="4">
        <v>697826.88</v>
      </c>
      <c r="P6450" s="5">
        <f>[1]!Capstone_Sales_Data[[#This Row],[Total Profit]]/[1]!Capstone_Sales_Data[[#This Row],[Total Revenue]]</f>
        <v>0.67203513909224011</v>
      </c>
    </row>
    <row r="6451" spans="1:16" x14ac:dyDescent="0.35">
      <c r="A6451" t="s">
        <v>33</v>
      </c>
      <c r="B6451" t="s">
        <v>606</v>
      </c>
      <c r="C6451" t="s">
        <v>17</v>
      </c>
      <c r="D6451" t="s">
        <v>3</v>
      </c>
      <c r="E6451" t="s">
        <v>9</v>
      </c>
      <c r="F6451" s="6">
        <v>42350</v>
      </c>
      <c r="G6451" t="s">
        <v>6659</v>
      </c>
      <c r="H6451" s="7">
        <f>[1]!Capstone_Sales_Data[[#This Row],[Ship Date]]-[1]!Capstone_Sales_Data[[#This Row],[Order Date]]</f>
        <v>0</v>
      </c>
      <c r="I6451" s="6">
        <v>42350</v>
      </c>
      <c r="J6451" s="7">
        <v>8083</v>
      </c>
      <c r="K6451" s="8">
        <v>668.27</v>
      </c>
      <c r="L6451" s="8">
        <v>502.54</v>
      </c>
      <c r="M6451" s="8">
        <v>5401626.4100000001</v>
      </c>
      <c r="N6451" s="8">
        <v>4062030.82</v>
      </c>
      <c r="O6451" s="8">
        <v>1339595.5900000001</v>
      </c>
      <c r="P6451" s="9">
        <f>[1]!Capstone_Sales_Data[[#This Row],[Total Profit]]/[1]!Capstone_Sales_Data[[#This Row],[Total Revenue]]</f>
        <v>0.24799856345489099</v>
      </c>
    </row>
    <row r="6452" spans="1:16" x14ac:dyDescent="0.35">
      <c r="A6452" s="1" t="s">
        <v>33</v>
      </c>
      <c r="B6452" s="1" t="s">
        <v>53</v>
      </c>
      <c r="C6452" s="1" t="s">
        <v>47</v>
      </c>
      <c r="D6452" s="1" t="s">
        <v>3</v>
      </c>
      <c r="E6452" s="1" t="s">
        <v>9</v>
      </c>
      <c r="F6452" s="2">
        <v>41643</v>
      </c>
      <c r="G6452" s="1" t="s">
        <v>6660</v>
      </c>
      <c r="H6452" s="3">
        <f>[1]!Capstone_Sales_Data[[#This Row],[Ship Date]]-[1]!Capstone_Sales_Data[[#This Row],[Order Date]]</f>
        <v>48</v>
      </c>
      <c r="I6452" s="2">
        <v>41691</v>
      </c>
      <c r="J6452" s="3">
        <v>8247</v>
      </c>
      <c r="K6452" s="4">
        <v>109.28</v>
      </c>
      <c r="L6452" s="4">
        <v>35.840000000000003</v>
      </c>
      <c r="M6452" s="4">
        <v>901232.16</v>
      </c>
      <c r="N6452" s="4">
        <v>295572.47999999998</v>
      </c>
      <c r="O6452" s="4">
        <v>605659.68000000005</v>
      </c>
      <c r="P6452" s="5">
        <f>[1]!Capstone_Sales_Data[[#This Row],[Total Profit]]/[1]!Capstone_Sales_Data[[#This Row],[Total Revenue]]</f>
        <v>0.67203513909224011</v>
      </c>
    </row>
    <row r="6453" spans="1:16" x14ac:dyDescent="0.35">
      <c r="A6453" t="s">
        <v>6</v>
      </c>
      <c r="B6453" t="s">
        <v>137</v>
      </c>
      <c r="C6453" t="s">
        <v>2</v>
      </c>
      <c r="D6453" t="s">
        <v>3</v>
      </c>
      <c r="E6453" t="s">
        <v>22</v>
      </c>
      <c r="F6453" s="6">
        <v>42123</v>
      </c>
      <c r="G6453" t="s">
        <v>6661</v>
      </c>
      <c r="H6453" s="7">
        <f>[1]!Capstone_Sales_Data[[#This Row],[Ship Date]]-[1]!Capstone_Sales_Data[[#This Row],[Order Date]]</f>
        <v>9</v>
      </c>
      <c r="I6453" s="6">
        <v>42132</v>
      </c>
      <c r="J6453" s="7">
        <v>4373</v>
      </c>
      <c r="K6453" s="8">
        <v>651.21</v>
      </c>
      <c r="L6453" s="8">
        <v>524.96</v>
      </c>
      <c r="M6453" s="8">
        <v>2847741.33</v>
      </c>
      <c r="N6453" s="8">
        <v>2295650.08</v>
      </c>
      <c r="O6453" s="8">
        <v>552091.25</v>
      </c>
      <c r="P6453" s="9">
        <f>[1]!Capstone_Sales_Data[[#This Row],[Total Profit]]/[1]!Capstone_Sales_Data[[#This Row],[Total Revenue]]</f>
        <v>0.19386987300563566</v>
      </c>
    </row>
    <row r="6454" spans="1:16" x14ac:dyDescent="0.35">
      <c r="A6454" s="1" t="s">
        <v>6</v>
      </c>
      <c r="B6454" s="1" t="s">
        <v>82</v>
      </c>
      <c r="C6454" s="1" t="s">
        <v>17</v>
      </c>
      <c r="D6454" s="1" t="s">
        <v>3</v>
      </c>
      <c r="E6454" s="1" t="s">
        <v>38</v>
      </c>
      <c r="F6454" s="2">
        <v>41213</v>
      </c>
      <c r="G6454" s="1" t="s">
        <v>6662</v>
      </c>
      <c r="H6454" s="3">
        <f>[1]!Capstone_Sales_Data[[#This Row],[Ship Date]]-[1]!Capstone_Sales_Data[[#This Row],[Order Date]]</f>
        <v>14</v>
      </c>
      <c r="I6454" s="2">
        <v>41227</v>
      </c>
      <c r="J6454" s="3">
        <v>2874</v>
      </c>
      <c r="K6454" s="4">
        <v>668.27</v>
      </c>
      <c r="L6454" s="4">
        <v>502.54</v>
      </c>
      <c r="M6454" s="4">
        <v>1920607.98</v>
      </c>
      <c r="N6454" s="4">
        <v>1444299.96</v>
      </c>
      <c r="O6454" s="4">
        <v>476308.02</v>
      </c>
      <c r="P6454" s="5">
        <f>[1]!Capstone_Sales_Data[[#This Row],[Total Profit]]/[1]!Capstone_Sales_Data[[#This Row],[Total Revenue]]</f>
        <v>0.24799856345489099</v>
      </c>
    </row>
    <row r="6455" spans="1:16" x14ac:dyDescent="0.35">
      <c r="A6455" t="s">
        <v>0</v>
      </c>
      <c r="B6455" t="s">
        <v>125</v>
      </c>
      <c r="C6455" t="s">
        <v>17</v>
      </c>
      <c r="D6455" t="s">
        <v>14</v>
      </c>
      <c r="E6455" t="s">
        <v>38</v>
      </c>
      <c r="F6455" s="6">
        <v>40875</v>
      </c>
      <c r="G6455" t="s">
        <v>6663</v>
      </c>
      <c r="H6455" s="7">
        <f>[1]!Capstone_Sales_Data[[#This Row],[Ship Date]]-[1]!Capstone_Sales_Data[[#This Row],[Order Date]]</f>
        <v>33</v>
      </c>
      <c r="I6455" s="6">
        <v>40908</v>
      </c>
      <c r="J6455" s="7">
        <v>7190</v>
      </c>
      <c r="K6455" s="8">
        <v>668.27</v>
      </c>
      <c r="L6455" s="8">
        <v>502.54</v>
      </c>
      <c r="M6455" s="8">
        <v>4804861.3</v>
      </c>
      <c r="N6455" s="8">
        <v>3613262.6</v>
      </c>
      <c r="O6455" s="8">
        <v>1191598.7</v>
      </c>
      <c r="P6455" s="9">
        <f>[1]!Capstone_Sales_Data[[#This Row],[Total Profit]]/[1]!Capstone_Sales_Data[[#This Row],[Total Revenue]]</f>
        <v>0.24799856345489099</v>
      </c>
    </row>
    <row r="6456" spans="1:16" x14ac:dyDescent="0.35">
      <c r="A6456" s="1" t="s">
        <v>6</v>
      </c>
      <c r="B6456" s="1" t="s">
        <v>156</v>
      </c>
      <c r="C6456" s="1" t="s">
        <v>31</v>
      </c>
      <c r="D6456" s="1" t="s">
        <v>14</v>
      </c>
      <c r="E6456" s="1" t="s">
        <v>22</v>
      </c>
      <c r="F6456" s="2">
        <v>40695</v>
      </c>
      <c r="G6456" s="1" t="s">
        <v>6664</v>
      </c>
      <c r="H6456" s="3">
        <f>[1]!Capstone_Sales_Data[[#This Row],[Ship Date]]-[1]!Capstone_Sales_Data[[#This Row],[Order Date]]</f>
        <v>48</v>
      </c>
      <c r="I6456" s="2">
        <v>40743</v>
      </c>
      <c r="J6456" s="3">
        <v>2797</v>
      </c>
      <c r="K6456" s="4">
        <v>421.89</v>
      </c>
      <c r="L6456" s="4">
        <v>364.69</v>
      </c>
      <c r="M6456" s="4">
        <v>1180026.33</v>
      </c>
      <c r="N6456" s="4">
        <v>1020037.93</v>
      </c>
      <c r="O6456" s="4">
        <v>159988.4</v>
      </c>
      <c r="P6456" s="5">
        <f>[1]!Capstone_Sales_Data[[#This Row],[Total Profit]]/[1]!Capstone_Sales_Data[[#This Row],[Total Revenue]]</f>
        <v>0.13558036455000116</v>
      </c>
    </row>
    <row r="6457" spans="1:16" x14ac:dyDescent="0.35">
      <c r="A6457" t="s">
        <v>0</v>
      </c>
      <c r="B6457" t="s">
        <v>334</v>
      </c>
      <c r="C6457" t="s">
        <v>37</v>
      </c>
      <c r="D6457" t="s">
        <v>3</v>
      </c>
      <c r="E6457" t="s">
        <v>9</v>
      </c>
      <c r="F6457" s="6">
        <v>42031</v>
      </c>
      <c r="G6457" t="s">
        <v>6665</v>
      </c>
      <c r="H6457" s="7">
        <f>[1]!Capstone_Sales_Data[[#This Row],[Ship Date]]-[1]!Capstone_Sales_Data[[#This Row],[Order Date]]</f>
        <v>29</v>
      </c>
      <c r="I6457" s="6">
        <v>42060</v>
      </c>
      <c r="J6457" s="7">
        <v>2198</v>
      </c>
      <c r="K6457" s="8">
        <v>205.7</v>
      </c>
      <c r="L6457" s="8">
        <v>117.11</v>
      </c>
      <c r="M6457" s="8">
        <v>452128.6</v>
      </c>
      <c r="N6457" s="8">
        <v>257407.78</v>
      </c>
      <c r="O6457" s="8">
        <v>194720.82</v>
      </c>
      <c r="P6457" s="9">
        <f>[1]!Capstone_Sales_Data[[#This Row],[Total Profit]]/[1]!Capstone_Sales_Data[[#This Row],[Total Revenue]]</f>
        <v>0.43067574137092857</v>
      </c>
    </row>
    <row r="6458" spans="1:16" x14ac:dyDescent="0.35">
      <c r="A6458" s="1" t="s">
        <v>24</v>
      </c>
      <c r="B6458" s="1" t="s">
        <v>667</v>
      </c>
      <c r="C6458" s="1" t="s">
        <v>91</v>
      </c>
      <c r="D6458" s="1" t="s">
        <v>3</v>
      </c>
      <c r="E6458" s="1" t="s">
        <v>4</v>
      </c>
      <c r="F6458" s="2">
        <v>41097</v>
      </c>
      <c r="G6458" s="1" t="s">
        <v>6666</v>
      </c>
      <c r="H6458" s="3">
        <f>[1]!Capstone_Sales_Data[[#This Row],[Ship Date]]-[1]!Capstone_Sales_Data[[#This Row],[Order Date]]</f>
        <v>11</v>
      </c>
      <c r="I6458" s="2">
        <v>41108</v>
      </c>
      <c r="J6458" s="3">
        <v>9930</v>
      </c>
      <c r="K6458" s="4">
        <v>9.33</v>
      </c>
      <c r="L6458" s="4">
        <v>6.92</v>
      </c>
      <c r="M6458" s="4">
        <v>92646.9</v>
      </c>
      <c r="N6458" s="4">
        <v>68715.600000000006</v>
      </c>
      <c r="O6458" s="4">
        <v>23931.3</v>
      </c>
      <c r="P6458" s="5">
        <f>[1]!Capstone_Sales_Data[[#This Row],[Total Profit]]/[1]!Capstone_Sales_Data[[#This Row],[Total Revenue]]</f>
        <v>0.25830653804930331</v>
      </c>
    </row>
    <row r="6459" spans="1:16" x14ac:dyDescent="0.35">
      <c r="A6459" t="s">
        <v>24</v>
      </c>
      <c r="B6459" t="s">
        <v>1614</v>
      </c>
      <c r="C6459" t="s">
        <v>8</v>
      </c>
      <c r="D6459" t="s">
        <v>3</v>
      </c>
      <c r="E6459" t="s">
        <v>9</v>
      </c>
      <c r="F6459" s="6">
        <v>41410</v>
      </c>
      <c r="G6459" t="s">
        <v>6667</v>
      </c>
      <c r="H6459" s="7">
        <f>[1]!Capstone_Sales_Data[[#This Row],[Ship Date]]-[1]!Capstone_Sales_Data[[#This Row],[Order Date]]</f>
        <v>17</v>
      </c>
      <c r="I6459" s="6">
        <v>41427</v>
      </c>
      <c r="J6459" s="7">
        <v>7560</v>
      </c>
      <c r="K6459" s="8">
        <v>47.45</v>
      </c>
      <c r="L6459" s="8">
        <v>31.79</v>
      </c>
      <c r="M6459" s="8">
        <v>358722</v>
      </c>
      <c r="N6459" s="8">
        <v>240332.4</v>
      </c>
      <c r="O6459" s="8">
        <v>118389.6</v>
      </c>
      <c r="P6459" s="9">
        <f>[1]!Capstone_Sales_Data[[#This Row],[Total Profit]]/[1]!Capstone_Sales_Data[[#This Row],[Total Revenue]]</f>
        <v>0.33003161222339306</v>
      </c>
    </row>
    <row r="6460" spans="1:16" x14ac:dyDescent="0.35">
      <c r="A6460" s="1" t="s">
        <v>49</v>
      </c>
      <c r="B6460" s="1" t="s">
        <v>270</v>
      </c>
      <c r="C6460" s="1" t="s">
        <v>58</v>
      </c>
      <c r="D6460" s="1" t="s">
        <v>14</v>
      </c>
      <c r="E6460" s="1" t="s">
        <v>4</v>
      </c>
      <c r="F6460" s="2">
        <v>41347</v>
      </c>
      <c r="G6460" s="1" t="s">
        <v>6668</v>
      </c>
      <c r="H6460" s="3">
        <f>[1]!Capstone_Sales_Data[[#This Row],[Ship Date]]-[1]!Capstone_Sales_Data[[#This Row],[Order Date]]</f>
        <v>32</v>
      </c>
      <c r="I6460" s="2">
        <v>41379</v>
      </c>
      <c r="J6460" s="3">
        <v>8687</v>
      </c>
      <c r="K6460" s="4">
        <v>81.73</v>
      </c>
      <c r="L6460" s="4">
        <v>56.67</v>
      </c>
      <c r="M6460" s="4">
        <v>709988.51</v>
      </c>
      <c r="N6460" s="4">
        <v>492292.29</v>
      </c>
      <c r="O6460" s="4">
        <v>217696.22</v>
      </c>
      <c r="P6460" s="5">
        <f>[1]!Capstone_Sales_Data[[#This Row],[Total Profit]]/[1]!Capstone_Sales_Data[[#This Row],[Total Revenue]]</f>
        <v>0.30661935641747218</v>
      </c>
    </row>
    <row r="6461" spans="1:16" x14ac:dyDescent="0.35">
      <c r="A6461" t="s">
        <v>24</v>
      </c>
      <c r="B6461" t="s">
        <v>295</v>
      </c>
      <c r="C6461" t="s">
        <v>37</v>
      </c>
      <c r="D6461" t="s">
        <v>14</v>
      </c>
      <c r="E6461" t="s">
        <v>22</v>
      </c>
      <c r="F6461" s="6">
        <v>41054</v>
      </c>
      <c r="G6461" t="s">
        <v>6669</v>
      </c>
      <c r="H6461" s="7">
        <f>[1]!Capstone_Sales_Data[[#This Row],[Ship Date]]-[1]!Capstone_Sales_Data[[#This Row],[Order Date]]</f>
        <v>29</v>
      </c>
      <c r="I6461" s="6">
        <v>41083</v>
      </c>
      <c r="J6461" s="7">
        <v>3940</v>
      </c>
      <c r="K6461" s="8">
        <v>205.7</v>
      </c>
      <c r="L6461" s="8">
        <v>117.11</v>
      </c>
      <c r="M6461" s="8">
        <v>810458</v>
      </c>
      <c r="N6461" s="8">
        <v>461413.4</v>
      </c>
      <c r="O6461" s="8">
        <v>349044.6</v>
      </c>
      <c r="P6461" s="9">
        <f>[1]!Capstone_Sales_Data[[#This Row],[Total Profit]]/[1]!Capstone_Sales_Data[[#This Row],[Total Revenue]]</f>
        <v>0.43067574137092851</v>
      </c>
    </row>
    <row r="6462" spans="1:16" x14ac:dyDescent="0.35">
      <c r="A6462" s="1" t="s">
        <v>0</v>
      </c>
      <c r="B6462" s="1" t="s">
        <v>284</v>
      </c>
      <c r="C6462" s="1" t="s">
        <v>51</v>
      </c>
      <c r="D6462" s="1" t="s">
        <v>3</v>
      </c>
      <c r="E6462" s="1" t="s">
        <v>9</v>
      </c>
      <c r="F6462" s="2">
        <v>41068</v>
      </c>
      <c r="G6462" s="1" t="s">
        <v>6670</v>
      </c>
      <c r="H6462" s="3">
        <f>[1]!Capstone_Sales_Data[[#This Row],[Ship Date]]-[1]!Capstone_Sales_Data[[#This Row],[Order Date]]</f>
        <v>48</v>
      </c>
      <c r="I6462" s="2">
        <v>41116</v>
      </c>
      <c r="J6462" s="3">
        <v>5982</v>
      </c>
      <c r="K6462" s="4">
        <v>152.58000000000001</v>
      </c>
      <c r="L6462" s="4">
        <v>97.44</v>
      </c>
      <c r="M6462" s="4">
        <v>912733.56</v>
      </c>
      <c r="N6462" s="4">
        <v>582886.07999999996</v>
      </c>
      <c r="O6462" s="4">
        <v>329847.48</v>
      </c>
      <c r="P6462" s="5">
        <f>[1]!Capstone_Sales_Data[[#This Row],[Total Profit]]/[1]!Capstone_Sales_Data[[#This Row],[Total Revenue]]</f>
        <v>0.36138419189933146</v>
      </c>
    </row>
    <row r="6463" spans="1:16" x14ac:dyDescent="0.35">
      <c r="A6463" t="s">
        <v>49</v>
      </c>
      <c r="B6463" t="s">
        <v>719</v>
      </c>
      <c r="C6463" t="s">
        <v>31</v>
      </c>
      <c r="D6463" t="s">
        <v>14</v>
      </c>
      <c r="E6463" t="s">
        <v>22</v>
      </c>
      <c r="F6463" s="6">
        <v>40931</v>
      </c>
      <c r="G6463" t="s">
        <v>6671</v>
      </c>
      <c r="H6463" s="7">
        <f>[1]!Capstone_Sales_Data[[#This Row],[Ship Date]]-[1]!Capstone_Sales_Data[[#This Row],[Order Date]]</f>
        <v>10</v>
      </c>
      <c r="I6463" s="6">
        <v>40941</v>
      </c>
      <c r="J6463" s="7">
        <v>4504</v>
      </c>
      <c r="K6463" s="8">
        <v>421.89</v>
      </c>
      <c r="L6463" s="8">
        <v>364.69</v>
      </c>
      <c r="M6463" s="8">
        <v>1900192.56</v>
      </c>
      <c r="N6463" s="8">
        <v>1642563.76</v>
      </c>
      <c r="O6463" s="8">
        <v>257628.79999999999</v>
      </c>
      <c r="P6463" s="9">
        <f>[1]!Capstone_Sales_Data[[#This Row],[Total Profit]]/[1]!Capstone_Sales_Data[[#This Row],[Total Revenue]]</f>
        <v>0.13558036455000116</v>
      </c>
    </row>
    <row r="6464" spans="1:16" x14ac:dyDescent="0.35">
      <c r="A6464" s="1" t="s">
        <v>0</v>
      </c>
      <c r="B6464" s="1" t="s">
        <v>151</v>
      </c>
      <c r="C6464" s="1" t="s">
        <v>91</v>
      </c>
      <c r="D6464" s="1" t="s">
        <v>14</v>
      </c>
      <c r="E6464" s="1" t="s">
        <v>38</v>
      </c>
      <c r="F6464" s="2">
        <v>40573</v>
      </c>
      <c r="G6464" s="1" t="s">
        <v>6672</v>
      </c>
      <c r="H6464" s="3">
        <f>[1]!Capstone_Sales_Data[[#This Row],[Ship Date]]-[1]!Capstone_Sales_Data[[#This Row],[Order Date]]</f>
        <v>9</v>
      </c>
      <c r="I6464" s="2">
        <v>40582</v>
      </c>
      <c r="J6464" s="3">
        <v>1230</v>
      </c>
      <c r="K6464" s="4">
        <v>9.33</v>
      </c>
      <c r="L6464" s="4">
        <v>6.92</v>
      </c>
      <c r="M6464" s="4">
        <v>11475.9</v>
      </c>
      <c r="N6464" s="4">
        <v>8511.6</v>
      </c>
      <c r="O6464" s="4">
        <v>2964.3</v>
      </c>
      <c r="P6464" s="5">
        <f>[1]!Capstone_Sales_Data[[#This Row],[Total Profit]]/[1]!Capstone_Sales_Data[[#This Row],[Total Revenue]]</f>
        <v>0.25830653804930337</v>
      </c>
    </row>
    <row r="6465" spans="1:16" x14ac:dyDescent="0.35">
      <c r="A6465" t="s">
        <v>0</v>
      </c>
      <c r="B6465" t="s">
        <v>420</v>
      </c>
      <c r="C6465" t="s">
        <v>58</v>
      </c>
      <c r="D6465" t="s">
        <v>3</v>
      </c>
      <c r="E6465" t="s">
        <v>4</v>
      </c>
      <c r="F6465" s="6">
        <v>41699</v>
      </c>
      <c r="G6465" t="s">
        <v>6673</v>
      </c>
      <c r="H6465" s="7">
        <f>[1]!Capstone_Sales_Data[[#This Row],[Ship Date]]-[1]!Capstone_Sales_Data[[#This Row],[Order Date]]</f>
        <v>19</v>
      </c>
      <c r="I6465" s="6">
        <v>41718</v>
      </c>
      <c r="J6465" s="7">
        <v>4914</v>
      </c>
      <c r="K6465" s="8">
        <v>81.73</v>
      </c>
      <c r="L6465" s="8">
        <v>56.67</v>
      </c>
      <c r="M6465" s="8">
        <v>401621.22</v>
      </c>
      <c r="N6465" s="8">
        <v>278476.38</v>
      </c>
      <c r="O6465" s="8">
        <v>123144.84</v>
      </c>
      <c r="P6465" s="9">
        <f>[1]!Capstone_Sales_Data[[#This Row],[Total Profit]]/[1]!Capstone_Sales_Data[[#This Row],[Total Revenue]]</f>
        <v>0.30661935641747218</v>
      </c>
    </row>
    <row r="6466" spans="1:16" x14ac:dyDescent="0.35">
      <c r="A6466" s="1" t="s">
        <v>11</v>
      </c>
      <c r="B6466" s="1" t="s">
        <v>57</v>
      </c>
      <c r="C6466" s="1" t="s">
        <v>17</v>
      </c>
      <c r="D6466" s="1" t="s">
        <v>14</v>
      </c>
      <c r="E6466" s="1" t="s">
        <v>4</v>
      </c>
      <c r="F6466" s="2">
        <v>40868</v>
      </c>
      <c r="G6466" s="1" t="s">
        <v>6674</v>
      </c>
      <c r="H6466" s="3">
        <f>[1]!Capstone_Sales_Data[[#This Row],[Ship Date]]-[1]!Capstone_Sales_Data[[#This Row],[Order Date]]</f>
        <v>30</v>
      </c>
      <c r="I6466" s="2">
        <v>40898</v>
      </c>
      <c r="J6466" s="3">
        <v>6344</v>
      </c>
      <c r="K6466" s="4">
        <v>668.27</v>
      </c>
      <c r="L6466" s="4">
        <v>502.54</v>
      </c>
      <c r="M6466" s="4">
        <v>4239504.88</v>
      </c>
      <c r="N6466" s="4">
        <v>3188113.76</v>
      </c>
      <c r="O6466" s="4">
        <v>1051391.1200000001</v>
      </c>
      <c r="P6466" s="5">
        <f>[1]!Capstone_Sales_Data[[#This Row],[Total Profit]]/[1]!Capstone_Sales_Data[[#This Row],[Total Revenue]]</f>
        <v>0.24799856345489102</v>
      </c>
    </row>
    <row r="6467" spans="1:16" x14ac:dyDescent="0.35">
      <c r="A6467" t="s">
        <v>0</v>
      </c>
      <c r="B6467" t="s">
        <v>216</v>
      </c>
      <c r="C6467" t="s">
        <v>17</v>
      </c>
      <c r="D6467" t="s">
        <v>14</v>
      </c>
      <c r="E6467" t="s">
        <v>22</v>
      </c>
      <c r="F6467" s="6">
        <v>41943</v>
      </c>
      <c r="G6467" t="s">
        <v>6675</v>
      </c>
      <c r="H6467" s="7">
        <f>[1]!Capstone_Sales_Data[[#This Row],[Ship Date]]-[1]!Capstone_Sales_Data[[#This Row],[Order Date]]</f>
        <v>22</v>
      </c>
      <c r="I6467" s="6">
        <v>41965</v>
      </c>
      <c r="J6467" s="7">
        <v>3335</v>
      </c>
      <c r="K6467" s="8">
        <v>668.27</v>
      </c>
      <c r="L6467" s="8">
        <v>502.54</v>
      </c>
      <c r="M6467" s="8">
        <v>2228680.4500000002</v>
      </c>
      <c r="N6467" s="8">
        <v>1675970.9</v>
      </c>
      <c r="O6467" s="8">
        <v>552709.55000000005</v>
      </c>
      <c r="P6467" s="9">
        <f>[1]!Capstone_Sales_Data[[#This Row],[Total Profit]]/[1]!Capstone_Sales_Data[[#This Row],[Total Revenue]]</f>
        <v>0.24799856345489099</v>
      </c>
    </row>
    <row r="6468" spans="1:16" x14ac:dyDescent="0.35">
      <c r="A6468" s="1" t="s">
        <v>6</v>
      </c>
      <c r="B6468" s="1" t="s">
        <v>380</v>
      </c>
      <c r="C6468" s="1" t="s">
        <v>47</v>
      </c>
      <c r="D6468" s="1" t="s">
        <v>3</v>
      </c>
      <c r="E6468" s="1" t="s">
        <v>38</v>
      </c>
      <c r="F6468" s="2">
        <v>40881</v>
      </c>
      <c r="G6468" s="1" t="s">
        <v>6676</v>
      </c>
      <c r="H6468" s="3">
        <f>[1]!Capstone_Sales_Data[[#This Row],[Ship Date]]-[1]!Capstone_Sales_Data[[#This Row],[Order Date]]</f>
        <v>37</v>
      </c>
      <c r="I6468" s="2">
        <v>40918</v>
      </c>
      <c r="J6468" s="3">
        <v>5738</v>
      </c>
      <c r="K6468" s="4">
        <v>109.28</v>
      </c>
      <c r="L6468" s="4">
        <v>35.840000000000003</v>
      </c>
      <c r="M6468" s="4">
        <v>627048.64</v>
      </c>
      <c r="N6468" s="4">
        <v>205649.92000000001</v>
      </c>
      <c r="O6468" s="4">
        <v>421398.72</v>
      </c>
      <c r="P6468" s="5">
        <f>[1]!Capstone_Sales_Data[[#This Row],[Total Profit]]/[1]!Capstone_Sales_Data[[#This Row],[Total Revenue]]</f>
        <v>0.67203513909224011</v>
      </c>
    </row>
    <row r="6469" spans="1:16" x14ac:dyDescent="0.35">
      <c r="A6469" t="s">
        <v>0</v>
      </c>
      <c r="B6469" t="s">
        <v>166</v>
      </c>
      <c r="C6469" t="s">
        <v>51</v>
      </c>
      <c r="D6469" t="s">
        <v>14</v>
      </c>
      <c r="E6469" t="s">
        <v>9</v>
      </c>
      <c r="F6469" s="6">
        <v>40940</v>
      </c>
      <c r="G6469" t="s">
        <v>6677</v>
      </c>
      <c r="H6469" s="7">
        <f>[1]!Capstone_Sales_Data[[#This Row],[Ship Date]]-[1]!Capstone_Sales_Data[[#This Row],[Order Date]]</f>
        <v>4</v>
      </c>
      <c r="I6469" s="6">
        <v>40944</v>
      </c>
      <c r="J6469" s="7">
        <v>431</v>
      </c>
      <c r="K6469" s="8">
        <v>152.58000000000001</v>
      </c>
      <c r="L6469" s="8">
        <v>97.44</v>
      </c>
      <c r="M6469" s="8">
        <v>65761.98</v>
      </c>
      <c r="N6469" s="8">
        <v>41996.639999999999</v>
      </c>
      <c r="O6469" s="8">
        <v>23765.34</v>
      </c>
      <c r="P6469" s="9">
        <f>[1]!Capstone_Sales_Data[[#This Row],[Total Profit]]/[1]!Capstone_Sales_Data[[#This Row],[Total Revenue]]</f>
        <v>0.36138419189933152</v>
      </c>
    </row>
    <row r="6470" spans="1:16" x14ac:dyDescent="0.35">
      <c r="A6470" s="1" t="s">
        <v>6</v>
      </c>
      <c r="B6470" s="1" t="s">
        <v>60</v>
      </c>
      <c r="C6470" s="1" t="s">
        <v>51</v>
      </c>
      <c r="D6470" s="1" t="s">
        <v>3</v>
      </c>
      <c r="E6470" s="1" t="s">
        <v>38</v>
      </c>
      <c r="F6470" s="2">
        <v>40235</v>
      </c>
      <c r="G6470" s="1" t="s">
        <v>6678</v>
      </c>
      <c r="H6470" s="3">
        <f>[1]!Capstone_Sales_Data[[#This Row],[Ship Date]]-[1]!Capstone_Sales_Data[[#This Row],[Order Date]]</f>
        <v>18</v>
      </c>
      <c r="I6470" s="2">
        <v>40253</v>
      </c>
      <c r="J6470" s="3">
        <v>6327</v>
      </c>
      <c r="K6470" s="4">
        <v>152.58000000000001</v>
      </c>
      <c r="L6470" s="4">
        <v>97.44</v>
      </c>
      <c r="M6470" s="4">
        <v>965373.66</v>
      </c>
      <c r="N6470" s="4">
        <v>616502.88</v>
      </c>
      <c r="O6470" s="4">
        <v>348870.78</v>
      </c>
      <c r="P6470" s="5">
        <f>[1]!Capstone_Sales_Data[[#This Row],[Total Profit]]/[1]!Capstone_Sales_Data[[#This Row],[Total Revenue]]</f>
        <v>0.36138419189933152</v>
      </c>
    </row>
    <row r="6471" spans="1:16" x14ac:dyDescent="0.35">
      <c r="A6471" t="s">
        <v>49</v>
      </c>
      <c r="B6471" t="s">
        <v>358</v>
      </c>
      <c r="C6471" t="s">
        <v>47</v>
      </c>
      <c r="D6471" t="s">
        <v>14</v>
      </c>
      <c r="E6471" t="s">
        <v>38</v>
      </c>
      <c r="F6471" s="6">
        <v>41422</v>
      </c>
      <c r="G6471" t="s">
        <v>6679</v>
      </c>
      <c r="H6471" s="7">
        <f>[1]!Capstone_Sales_Data[[#This Row],[Ship Date]]-[1]!Capstone_Sales_Data[[#This Row],[Order Date]]</f>
        <v>9</v>
      </c>
      <c r="I6471" s="6">
        <v>41431</v>
      </c>
      <c r="J6471" s="7">
        <v>9366</v>
      </c>
      <c r="K6471" s="8">
        <v>109.28</v>
      </c>
      <c r="L6471" s="8">
        <v>35.840000000000003</v>
      </c>
      <c r="M6471" s="8">
        <v>1023516.48</v>
      </c>
      <c r="N6471" s="8">
        <v>335677.44</v>
      </c>
      <c r="O6471" s="8">
        <v>687839.04</v>
      </c>
      <c r="P6471" s="9">
        <f>[1]!Capstone_Sales_Data[[#This Row],[Total Profit]]/[1]!Capstone_Sales_Data[[#This Row],[Total Revenue]]</f>
        <v>0.67203513909224022</v>
      </c>
    </row>
    <row r="6472" spans="1:16" x14ac:dyDescent="0.35">
      <c r="A6472" s="1" t="s">
        <v>24</v>
      </c>
      <c r="B6472" s="1" t="s">
        <v>295</v>
      </c>
      <c r="C6472" s="1" t="s">
        <v>91</v>
      </c>
      <c r="D6472" s="1" t="s">
        <v>14</v>
      </c>
      <c r="E6472" s="1" t="s">
        <v>4</v>
      </c>
      <c r="F6472" s="2">
        <v>42010</v>
      </c>
      <c r="G6472" s="1" t="s">
        <v>6680</v>
      </c>
      <c r="H6472" s="3">
        <f>[1]!Capstone_Sales_Data[[#This Row],[Ship Date]]-[1]!Capstone_Sales_Data[[#This Row],[Order Date]]</f>
        <v>24</v>
      </c>
      <c r="I6472" s="2">
        <v>42034</v>
      </c>
      <c r="J6472" s="3">
        <v>7524</v>
      </c>
      <c r="K6472" s="4">
        <v>9.33</v>
      </c>
      <c r="L6472" s="4">
        <v>6.92</v>
      </c>
      <c r="M6472" s="4">
        <v>70198.92</v>
      </c>
      <c r="N6472" s="4">
        <v>52066.080000000002</v>
      </c>
      <c r="O6472" s="4">
        <v>18132.84</v>
      </c>
      <c r="P6472" s="5">
        <f>[1]!Capstone_Sales_Data[[#This Row],[Total Profit]]/[1]!Capstone_Sales_Data[[#This Row],[Total Revenue]]</f>
        <v>0.25830653804930331</v>
      </c>
    </row>
    <row r="6473" spans="1:16" x14ac:dyDescent="0.35">
      <c r="A6473" t="s">
        <v>24</v>
      </c>
      <c r="B6473" t="s">
        <v>370</v>
      </c>
      <c r="C6473" t="s">
        <v>28</v>
      </c>
      <c r="D6473" t="s">
        <v>3</v>
      </c>
      <c r="E6473" t="s">
        <v>9</v>
      </c>
      <c r="F6473" s="6">
        <v>41283</v>
      </c>
      <c r="G6473" t="s">
        <v>6681</v>
      </c>
      <c r="H6473" s="7">
        <f>[1]!Capstone_Sales_Data[[#This Row],[Ship Date]]-[1]!Capstone_Sales_Data[[#This Row],[Order Date]]</f>
        <v>45</v>
      </c>
      <c r="I6473" s="6">
        <v>41328</v>
      </c>
      <c r="J6473" s="7">
        <v>5804</v>
      </c>
      <c r="K6473" s="8">
        <v>255.28</v>
      </c>
      <c r="L6473" s="8">
        <v>159.41999999999999</v>
      </c>
      <c r="M6473" s="8">
        <v>1481645.12</v>
      </c>
      <c r="N6473" s="8">
        <v>925273.68</v>
      </c>
      <c r="O6473" s="8">
        <v>556371.43999999994</v>
      </c>
      <c r="P6473" s="9">
        <f>[1]!Capstone_Sales_Data[[#This Row],[Total Profit]]/[1]!Capstone_Sales_Data[[#This Row],[Total Revenue]]</f>
        <v>0.37550924475086173</v>
      </c>
    </row>
    <row r="6474" spans="1:16" x14ac:dyDescent="0.35">
      <c r="A6474" s="1" t="s">
        <v>0</v>
      </c>
      <c r="B6474" s="1" t="s">
        <v>36</v>
      </c>
      <c r="C6474" s="1" t="s">
        <v>17</v>
      </c>
      <c r="D6474" s="1" t="s">
        <v>14</v>
      </c>
      <c r="E6474" s="1" t="s">
        <v>9</v>
      </c>
      <c r="F6474" s="2">
        <v>41678</v>
      </c>
      <c r="G6474" s="1" t="s">
        <v>6682</v>
      </c>
      <c r="H6474" s="3">
        <f>[1]!Capstone_Sales_Data[[#This Row],[Ship Date]]-[1]!Capstone_Sales_Data[[#This Row],[Order Date]]</f>
        <v>19</v>
      </c>
      <c r="I6474" s="2">
        <v>41697</v>
      </c>
      <c r="J6474" s="3">
        <v>1244</v>
      </c>
      <c r="K6474" s="4">
        <v>668.27</v>
      </c>
      <c r="L6474" s="4">
        <v>502.54</v>
      </c>
      <c r="M6474" s="4">
        <v>831327.88</v>
      </c>
      <c r="N6474" s="4">
        <v>625159.76</v>
      </c>
      <c r="O6474" s="4">
        <v>206168.12</v>
      </c>
      <c r="P6474" s="5">
        <f>[1]!Capstone_Sales_Data[[#This Row],[Total Profit]]/[1]!Capstone_Sales_Data[[#This Row],[Total Revenue]]</f>
        <v>0.24799856345489099</v>
      </c>
    </row>
    <row r="6475" spans="1:16" x14ac:dyDescent="0.35">
      <c r="A6475" t="s">
        <v>0</v>
      </c>
      <c r="B6475" t="s">
        <v>21</v>
      </c>
      <c r="C6475" t="s">
        <v>8</v>
      </c>
      <c r="D6475" t="s">
        <v>14</v>
      </c>
      <c r="E6475" t="s">
        <v>38</v>
      </c>
      <c r="F6475" s="6">
        <v>41873</v>
      </c>
      <c r="G6475" t="s">
        <v>6683</v>
      </c>
      <c r="H6475" s="7">
        <f>[1]!Capstone_Sales_Data[[#This Row],[Ship Date]]-[1]!Capstone_Sales_Data[[#This Row],[Order Date]]</f>
        <v>30</v>
      </c>
      <c r="I6475" s="6">
        <v>41903</v>
      </c>
      <c r="J6475" s="7">
        <v>7910</v>
      </c>
      <c r="K6475" s="8">
        <v>47.45</v>
      </c>
      <c r="L6475" s="8">
        <v>31.79</v>
      </c>
      <c r="M6475" s="8">
        <v>375329.5</v>
      </c>
      <c r="N6475" s="8">
        <v>251458.9</v>
      </c>
      <c r="O6475" s="8">
        <v>123870.6</v>
      </c>
      <c r="P6475" s="9">
        <f>[1]!Capstone_Sales_Data[[#This Row],[Total Profit]]/[1]!Capstone_Sales_Data[[#This Row],[Total Revenue]]</f>
        <v>0.33003161222339306</v>
      </c>
    </row>
    <row r="6476" spans="1:16" x14ac:dyDescent="0.35">
      <c r="A6476" s="1" t="s">
        <v>6</v>
      </c>
      <c r="B6476" s="1" t="s">
        <v>537</v>
      </c>
      <c r="C6476" s="1" t="s">
        <v>8</v>
      </c>
      <c r="D6476" s="1" t="s">
        <v>14</v>
      </c>
      <c r="E6476" s="1" t="s">
        <v>38</v>
      </c>
      <c r="F6476" s="2">
        <v>40936</v>
      </c>
      <c r="G6476" s="1" t="s">
        <v>6684</v>
      </c>
      <c r="H6476" s="3">
        <f>[1]!Capstone_Sales_Data[[#This Row],[Ship Date]]-[1]!Capstone_Sales_Data[[#This Row],[Order Date]]</f>
        <v>28</v>
      </c>
      <c r="I6476" s="2">
        <v>40964</v>
      </c>
      <c r="J6476" s="3">
        <v>1900</v>
      </c>
      <c r="K6476" s="4">
        <v>47.45</v>
      </c>
      <c r="L6476" s="4">
        <v>31.79</v>
      </c>
      <c r="M6476" s="4">
        <v>90155</v>
      </c>
      <c r="N6476" s="4">
        <v>60401</v>
      </c>
      <c r="O6476" s="4">
        <v>29754</v>
      </c>
      <c r="P6476" s="5">
        <f>[1]!Capstone_Sales_Data[[#This Row],[Total Profit]]/[1]!Capstone_Sales_Data[[#This Row],[Total Revenue]]</f>
        <v>0.33003161222339306</v>
      </c>
    </row>
    <row r="6477" spans="1:16" x14ac:dyDescent="0.35">
      <c r="A6477" t="s">
        <v>0</v>
      </c>
      <c r="B6477" t="s">
        <v>166</v>
      </c>
      <c r="C6477" t="s">
        <v>2</v>
      </c>
      <c r="D6477" t="s">
        <v>14</v>
      </c>
      <c r="E6477" t="s">
        <v>22</v>
      </c>
      <c r="F6477" s="6">
        <v>42470</v>
      </c>
      <c r="G6477" t="s">
        <v>6685</v>
      </c>
      <c r="H6477" s="7">
        <f>[1]!Capstone_Sales_Data[[#This Row],[Ship Date]]-[1]!Capstone_Sales_Data[[#This Row],[Order Date]]</f>
        <v>48</v>
      </c>
      <c r="I6477" s="6">
        <v>42518</v>
      </c>
      <c r="J6477" s="7">
        <v>6346</v>
      </c>
      <c r="K6477" s="8">
        <v>651.21</v>
      </c>
      <c r="L6477" s="8">
        <v>524.96</v>
      </c>
      <c r="M6477" s="8">
        <v>4132578.66</v>
      </c>
      <c r="N6477" s="8">
        <v>3331396.16</v>
      </c>
      <c r="O6477" s="8">
        <v>801182.5</v>
      </c>
      <c r="P6477" s="9">
        <f>[1]!Capstone_Sales_Data[[#This Row],[Total Profit]]/[1]!Capstone_Sales_Data[[#This Row],[Total Revenue]]</f>
        <v>0.19386987300563566</v>
      </c>
    </row>
    <row r="6478" spans="1:16" x14ac:dyDescent="0.35">
      <c r="A6478" s="1" t="s">
        <v>24</v>
      </c>
      <c r="B6478" s="1" t="s">
        <v>282</v>
      </c>
      <c r="C6478" s="1" t="s">
        <v>13</v>
      </c>
      <c r="D6478" s="1" t="s">
        <v>3</v>
      </c>
      <c r="E6478" s="1" t="s">
        <v>22</v>
      </c>
      <c r="F6478" s="2">
        <v>42171</v>
      </c>
      <c r="G6478" s="1" t="s">
        <v>6686</v>
      </c>
      <c r="H6478" s="3">
        <f>[1]!Capstone_Sales_Data[[#This Row],[Ship Date]]-[1]!Capstone_Sales_Data[[#This Row],[Order Date]]</f>
        <v>40</v>
      </c>
      <c r="I6478" s="2">
        <v>42211</v>
      </c>
      <c r="J6478" s="3">
        <v>6408</v>
      </c>
      <c r="K6478" s="4">
        <v>154.06</v>
      </c>
      <c r="L6478" s="4">
        <v>90.93</v>
      </c>
      <c r="M6478" s="4">
        <v>987216.48</v>
      </c>
      <c r="N6478" s="4">
        <v>582679.43999999994</v>
      </c>
      <c r="O6478" s="4">
        <v>404537.04</v>
      </c>
      <c r="P6478" s="5">
        <f>[1]!Capstone_Sales_Data[[#This Row],[Total Profit]]/[1]!Capstone_Sales_Data[[#This Row],[Total Revenue]]</f>
        <v>0.40977541217707386</v>
      </c>
    </row>
    <row r="6479" spans="1:16" x14ac:dyDescent="0.35">
      <c r="A6479" t="s">
        <v>49</v>
      </c>
      <c r="B6479" t="s">
        <v>449</v>
      </c>
      <c r="C6479" t="s">
        <v>91</v>
      </c>
      <c r="D6479" t="s">
        <v>3</v>
      </c>
      <c r="E6479" t="s">
        <v>38</v>
      </c>
      <c r="F6479" s="6">
        <v>40273</v>
      </c>
      <c r="G6479" t="s">
        <v>6687</v>
      </c>
      <c r="H6479" s="7">
        <f>[1]!Capstone_Sales_Data[[#This Row],[Ship Date]]-[1]!Capstone_Sales_Data[[#This Row],[Order Date]]</f>
        <v>42</v>
      </c>
      <c r="I6479" s="6">
        <v>40315</v>
      </c>
      <c r="J6479" s="7">
        <v>4278</v>
      </c>
      <c r="K6479" s="8">
        <v>9.33</v>
      </c>
      <c r="L6479" s="8">
        <v>6.92</v>
      </c>
      <c r="M6479" s="8">
        <v>39913.74</v>
      </c>
      <c r="N6479" s="8">
        <v>29603.759999999998</v>
      </c>
      <c r="O6479" s="8">
        <v>10309.98</v>
      </c>
      <c r="P6479" s="9">
        <f>[1]!Capstone_Sales_Data[[#This Row],[Total Profit]]/[1]!Capstone_Sales_Data[[#This Row],[Total Revenue]]</f>
        <v>0.25830653804930331</v>
      </c>
    </row>
    <row r="6480" spans="1:16" x14ac:dyDescent="0.35">
      <c r="A6480" s="1" t="s">
        <v>6</v>
      </c>
      <c r="B6480" s="1" t="s">
        <v>146</v>
      </c>
      <c r="C6480" s="1" t="s">
        <v>63</v>
      </c>
      <c r="D6480" s="1" t="s">
        <v>3</v>
      </c>
      <c r="E6480" s="1" t="s">
        <v>38</v>
      </c>
      <c r="F6480" s="2">
        <v>42931</v>
      </c>
      <c r="G6480" s="1" t="s">
        <v>6688</v>
      </c>
      <c r="H6480" s="3">
        <f>[1]!Capstone_Sales_Data[[#This Row],[Ship Date]]-[1]!Capstone_Sales_Data[[#This Row],[Order Date]]</f>
        <v>5</v>
      </c>
      <c r="I6480" s="2">
        <v>42936</v>
      </c>
      <c r="J6480" s="3">
        <v>4180</v>
      </c>
      <c r="K6480" s="4">
        <v>437.2</v>
      </c>
      <c r="L6480" s="4">
        <v>263.33</v>
      </c>
      <c r="M6480" s="4">
        <v>1827496</v>
      </c>
      <c r="N6480" s="4">
        <v>1100719.3999999999</v>
      </c>
      <c r="O6480" s="4">
        <v>726776.6</v>
      </c>
      <c r="P6480" s="5">
        <f>[1]!Capstone_Sales_Data[[#This Row],[Total Profit]]/[1]!Capstone_Sales_Data[[#This Row],[Total Revenue]]</f>
        <v>0.39768984446477584</v>
      </c>
    </row>
    <row r="6481" spans="1:16" x14ac:dyDescent="0.35">
      <c r="A6481" t="s">
        <v>6</v>
      </c>
      <c r="B6481" t="s">
        <v>67</v>
      </c>
      <c r="C6481" t="s">
        <v>37</v>
      </c>
      <c r="D6481" t="s">
        <v>14</v>
      </c>
      <c r="E6481" t="s">
        <v>38</v>
      </c>
      <c r="F6481" s="6">
        <v>41475</v>
      </c>
      <c r="G6481" t="s">
        <v>6689</v>
      </c>
      <c r="H6481" s="7">
        <f>[1]!Capstone_Sales_Data[[#This Row],[Ship Date]]-[1]!Capstone_Sales_Data[[#This Row],[Order Date]]</f>
        <v>20</v>
      </c>
      <c r="I6481" s="6">
        <v>41495</v>
      </c>
      <c r="J6481" s="7">
        <v>7368</v>
      </c>
      <c r="K6481" s="8">
        <v>205.7</v>
      </c>
      <c r="L6481" s="8">
        <v>117.11</v>
      </c>
      <c r="M6481" s="8">
        <v>1515597.6</v>
      </c>
      <c r="N6481" s="8">
        <v>862866.48</v>
      </c>
      <c r="O6481" s="8">
        <v>652731.12</v>
      </c>
      <c r="P6481" s="9">
        <f>[1]!Capstone_Sales_Data[[#This Row],[Total Profit]]/[1]!Capstone_Sales_Data[[#This Row],[Total Revenue]]</f>
        <v>0.43067574137092851</v>
      </c>
    </row>
    <row r="6482" spans="1:16" x14ac:dyDescent="0.35">
      <c r="A6482" s="1" t="s">
        <v>6</v>
      </c>
      <c r="B6482" s="1" t="s">
        <v>137</v>
      </c>
      <c r="C6482" s="1" t="s">
        <v>37</v>
      </c>
      <c r="D6482" s="1" t="s">
        <v>14</v>
      </c>
      <c r="E6482" s="1" t="s">
        <v>38</v>
      </c>
      <c r="F6482" s="2">
        <v>41454</v>
      </c>
      <c r="G6482" s="1" t="s">
        <v>6690</v>
      </c>
      <c r="H6482" s="3">
        <f>[1]!Capstone_Sales_Data[[#This Row],[Ship Date]]-[1]!Capstone_Sales_Data[[#This Row],[Order Date]]</f>
        <v>39</v>
      </c>
      <c r="I6482" s="2">
        <v>41493</v>
      </c>
      <c r="J6482" s="3">
        <v>7130</v>
      </c>
      <c r="K6482" s="4">
        <v>205.7</v>
      </c>
      <c r="L6482" s="4">
        <v>117.11</v>
      </c>
      <c r="M6482" s="4">
        <v>1466641</v>
      </c>
      <c r="N6482" s="4">
        <v>834994.3</v>
      </c>
      <c r="O6482" s="4">
        <v>631646.69999999995</v>
      </c>
      <c r="P6482" s="5">
        <f>[1]!Capstone_Sales_Data[[#This Row],[Total Profit]]/[1]!Capstone_Sales_Data[[#This Row],[Total Revenue]]</f>
        <v>0.43067574137092851</v>
      </c>
    </row>
    <row r="6483" spans="1:16" x14ac:dyDescent="0.35">
      <c r="A6483" t="s">
        <v>0</v>
      </c>
      <c r="B6483" t="s">
        <v>1</v>
      </c>
      <c r="C6483" t="s">
        <v>63</v>
      </c>
      <c r="D6483" t="s">
        <v>3</v>
      </c>
      <c r="E6483" t="s">
        <v>38</v>
      </c>
      <c r="F6483" s="6">
        <v>41893</v>
      </c>
      <c r="G6483" t="s">
        <v>6691</v>
      </c>
      <c r="H6483" s="7">
        <f>[1]!Capstone_Sales_Data[[#This Row],[Ship Date]]-[1]!Capstone_Sales_Data[[#This Row],[Order Date]]</f>
        <v>2</v>
      </c>
      <c r="I6483" s="6">
        <v>41895</v>
      </c>
      <c r="J6483" s="7">
        <v>3783</v>
      </c>
      <c r="K6483" s="8">
        <v>437.2</v>
      </c>
      <c r="L6483" s="8">
        <v>263.33</v>
      </c>
      <c r="M6483" s="8">
        <v>1653927.6</v>
      </c>
      <c r="N6483" s="8">
        <v>996177.39</v>
      </c>
      <c r="O6483" s="8">
        <v>657750.21</v>
      </c>
      <c r="P6483" s="9">
        <f>[1]!Capstone_Sales_Data[[#This Row],[Total Profit]]/[1]!Capstone_Sales_Data[[#This Row],[Total Revenue]]</f>
        <v>0.39768984446477579</v>
      </c>
    </row>
    <row r="6484" spans="1:16" x14ac:dyDescent="0.35">
      <c r="A6484" s="1" t="s">
        <v>0</v>
      </c>
      <c r="B6484" s="1" t="s">
        <v>324</v>
      </c>
      <c r="C6484" s="1" t="s">
        <v>28</v>
      </c>
      <c r="D6484" s="1" t="s">
        <v>14</v>
      </c>
      <c r="E6484" s="1" t="s">
        <v>9</v>
      </c>
      <c r="F6484" s="2">
        <v>42203</v>
      </c>
      <c r="G6484" s="1" t="s">
        <v>6692</v>
      </c>
      <c r="H6484" s="3">
        <f>[1]!Capstone_Sales_Data[[#This Row],[Ship Date]]-[1]!Capstone_Sales_Data[[#This Row],[Order Date]]</f>
        <v>16</v>
      </c>
      <c r="I6484" s="2">
        <v>42219</v>
      </c>
      <c r="J6484" s="3">
        <v>9674</v>
      </c>
      <c r="K6484" s="4">
        <v>255.28</v>
      </c>
      <c r="L6484" s="4">
        <v>159.41999999999999</v>
      </c>
      <c r="M6484" s="4">
        <v>2469578.7200000002</v>
      </c>
      <c r="N6484" s="4">
        <v>1542229.08</v>
      </c>
      <c r="O6484" s="4">
        <v>927349.64</v>
      </c>
      <c r="P6484" s="5">
        <f>[1]!Capstone_Sales_Data[[#This Row],[Total Profit]]/[1]!Capstone_Sales_Data[[#This Row],[Total Revenue]]</f>
        <v>0.37550924475086178</v>
      </c>
    </row>
    <row r="6485" spans="1:16" x14ac:dyDescent="0.35">
      <c r="A6485" t="s">
        <v>6</v>
      </c>
      <c r="B6485" t="s">
        <v>146</v>
      </c>
      <c r="C6485" t="s">
        <v>31</v>
      </c>
      <c r="D6485" t="s">
        <v>14</v>
      </c>
      <c r="E6485" t="s">
        <v>4</v>
      </c>
      <c r="F6485" s="6">
        <v>40804</v>
      </c>
      <c r="G6485" t="s">
        <v>6693</v>
      </c>
      <c r="H6485" s="7">
        <f>[1]!Capstone_Sales_Data[[#This Row],[Ship Date]]-[1]!Capstone_Sales_Data[[#This Row],[Order Date]]</f>
        <v>21</v>
      </c>
      <c r="I6485" s="6">
        <v>40825</v>
      </c>
      <c r="J6485" s="7">
        <v>4184</v>
      </c>
      <c r="K6485" s="8">
        <v>421.89</v>
      </c>
      <c r="L6485" s="8">
        <v>364.69</v>
      </c>
      <c r="M6485" s="8">
        <v>1765187.76</v>
      </c>
      <c r="N6485" s="8">
        <v>1525862.96</v>
      </c>
      <c r="O6485" s="8">
        <v>239324.79999999999</v>
      </c>
      <c r="P6485" s="9">
        <f>[1]!Capstone_Sales_Data[[#This Row],[Total Profit]]/[1]!Capstone_Sales_Data[[#This Row],[Total Revenue]]</f>
        <v>0.13558036455000116</v>
      </c>
    </row>
    <row r="6486" spans="1:16" x14ac:dyDescent="0.35">
      <c r="A6486" s="1" t="s">
        <v>11</v>
      </c>
      <c r="B6486" s="1" t="s">
        <v>860</v>
      </c>
      <c r="C6486" s="1" t="s">
        <v>63</v>
      </c>
      <c r="D6486" s="1" t="s">
        <v>14</v>
      </c>
      <c r="E6486" s="1" t="s">
        <v>4</v>
      </c>
      <c r="F6486" s="2">
        <v>42035</v>
      </c>
      <c r="G6486" s="1" t="s">
        <v>6694</v>
      </c>
      <c r="H6486" s="3">
        <f>[1]!Capstone_Sales_Data[[#This Row],[Ship Date]]-[1]!Capstone_Sales_Data[[#This Row],[Order Date]]</f>
        <v>24</v>
      </c>
      <c r="I6486" s="2">
        <v>42059</v>
      </c>
      <c r="J6486" s="3">
        <v>8725</v>
      </c>
      <c r="K6486" s="4">
        <v>437.2</v>
      </c>
      <c r="L6486" s="4">
        <v>263.33</v>
      </c>
      <c r="M6486" s="4">
        <v>3814570</v>
      </c>
      <c r="N6486" s="4">
        <v>2297554.25</v>
      </c>
      <c r="O6486" s="4">
        <v>1517015.75</v>
      </c>
      <c r="P6486" s="5">
        <f>[1]!Capstone_Sales_Data[[#This Row],[Total Profit]]/[1]!Capstone_Sales_Data[[#This Row],[Total Revenue]]</f>
        <v>0.39768984446477584</v>
      </c>
    </row>
    <row r="6487" spans="1:16" x14ac:dyDescent="0.35">
      <c r="A6487" t="s">
        <v>6</v>
      </c>
      <c r="B6487" t="s">
        <v>72</v>
      </c>
      <c r="C6487" t="s">
        <v>47</v>
      </c>
      <c r="D6487" t="s">
        <v>3</v>
      </c>
      <c r="E6487" t="s">
        <v>4</v>
      </c>
      <c r="F6487" s="6">
        <v>40942</v>
      </c>
      <c r="G6487" t="s">
        <v>6695</v>
      </c>
      <c r="H6487" s="7">
        <f>[1]!Capstone_Sales_Data[[#This Row],[Ship Date]]-[1]!Capstone_Sales_Data[[#This Row],[Order Date]]</f>
        <v>20</v>
      </c>
      <c r="I6487" s="6">
        <v>40962</v>
      </c>
      <c r="J6487" s="7">
        <v>1738</v>
      </c>
      <c r="K6487" s="8">
        <v>109.28</v>
      </c>
      <c r="L6487" s="8">
        <v>35.840000000000003</v>
      </c>
      <c r="M6487" s="8">
        <v>189928.64</v>
      </c>
      <c r="N6487" s="8">
        <v>62289.919999999998</v>
      </c>
      <c r="O6487" s="8">
        <v>127638.72</v>
      </c>
      <c r="P6487" s="9">
        <f>[1]!Capstone_Sales_Data[[#This Row],[Total Profit]]/[1]!Capstone_Sales_Data[[#This Row],[Total Revenue]]</f>
        <v>0.67203513909224011</v>
      </c>
    </row>
    <row r="6488" spans="1:16" x14ac:dyDescent="0.35">
      <c r="A6488" s="1" t="s">
        <v>0</v>
      </c>
      <c r="B6488" s="1" t="s">
        <v>151</v>
      </c>
      <c r="C6488" s="1" t="s">
        <v>47</v>
      </c>
      <c r="D6488" s="1" t="s">
        <v>14</v>
      </c>
      <c r="E6488" s="1" t="s">
        <v>4</v>
      </c>
      <c r="F6488" s="2">
        <v>41261</v>
      </c>
      <c r="G6488" s="1" t="s">
        <v>6696</v>
      </c>
      <c r="H6488" s="3">
        <f>[1]!Capstone_Sales_Data[[#This Row],[Ship Date]]-[1]!Capstone_Sales_Data[[#This Row],[Order Date]]</f>
        <v>15</v>
      </c>
      <c r="I6488" s="2">
        <v>41276</v>
      </c>
      <c r="J6488" s="3">
        <v>3696</v>
      </c>
      <c r="K6488" s="4">
        <v>109.28</v>
      </c>
      <c r="L6488" s="4">
        <v>35.840000000000003</v>
      </c>
      <c r="M6488" s="4">
        <v>403898.88</v>
      </c>
      <c r="N6488" s="4">
        <v>132464.64000000001</v>
      </c>
      <c r="O6488" s="4">
        <v>271434.23999999999</v>
      </c>
      <c r="P6488" s="5">
        <f>[1]!Capstone_Sales_Data[[#This Row],[Total Profit]]/[1]!Capstone_Sales_Data[[#This Row],[Total Revenue]]</f>
        <v>0.67203513909224011</v>
      </c>
    </row>
    <row r="6489" spans="1:16" x14ac:dyDescent="0.35">
      <c r="A6489" t="s">
        <v>49</v>
      </c>
      <c r="B6489" t="s">
        <v>50</v>
      </c>
      <c r="C6489" t="s">
        <v>17</v>
      </c>
      <c r="D6489" t="s">
        <v>14</v>
      </c>
      <c r="E6489" t="s">
        <v>9</v>
      </c>
      <c r="F6489" s="6">
        <v>40199</v>
      </c>
      <c r="G6489" t="s">
        <v>6697</v>
      </c>
      <c r="H6489" s="7">
        <f>[1]!Capstone_Sales_Data[[#This Row],[Ship Date]]-[1]!Capstone_Sales_Data[[#This Row],[Order Date]]</f>
        <v>7</v>
      </c>
      <c r="I6489" s="6">
        <v>40206</v>
      </c>
      <c r="J6489" s="7">
        <v>2106</v>
      </c>
      <c r="K6489" s="8">
        <v>668.27</v>
      </c>
      <c r="L6489" s="8">
        <v>502.54</v>
      </c>
      <c r="M6489" s="8">
        <v>1407376.62</v>
      </c>
      <c r="N6489" s="8">
        <v>1058349.24</v>
      </c>
      <c r="O6489" s="8">
        <v>349027.38</v>
      </c>
      <c r="P6489" s="9">
        <f>[1]!Capstone_Sales_Data[[#This Row],[Total Profit]]/[1]!Capstone_Sales_Data[[#This Row],[Total Revenue]]</f>
        <v>0.24799856345489096</v>
      </c>
    </row>
    <row r="6490" spans="1:16" x14ac:dyDescent="0.35">
      <c r="A6490" s="1" t="s">
        <v>49</v>
      </c>
      <c r="B6490" s="1" t="s">
        <v>50</v>
      </c>
      <c r="C6490" s="1" t="s">
        <v>17</v>
      </c>
      <c r="D6490" s="1" t="s">
        <v>3</v>
      </c>
      <c r="E6490" s="1" t="s">
        <v>9</v>
      </c>
      <c r="F6490" s="2">
        <v>40887</v>
      </c>
      <c r="G6490" s="1" t="s">
        <v>6698</v>
      </c>
      <c r="H6490" s="3">
        <f>[1]!Capstone_Sales_Data[[#This Row],[Ship Date]]-[1]!Capstone_Sales_Data[[#This Row],[Order Date]]</f>
        <v>3</v>
      </c>
      <c r="I6490" s="2">
        <v>40890</v>
      </c>
      <c r="J6490" s="3">
        <v>6503</v>
      </c>
      <c r="K6490" s="4">
        <v>668.27</v>
      </c>
      <c r="L6490" s="4">
        <v>502.54</v>
      </c>
      <c r="M6490" s="4">
        <v>4345759.8099999996</v>
      </c>
      <c r="N6490" s="4">
        <v>3268017.62</v>
      </c>
      <c r="O6490" s="4">
        <v>1077742.19</v>
      </c>
      <c r="P6490" s="5">
        <f>[1]!Capstone_Sales_Data[[#This Row],[Total Profit]]/[1]!Capstone_Sales_Data[[#This Row],[Total Revenue]]</f>
        <v>0.24799856345489099</v>
      </c>
    </row>
    <row r="6491" spans="1:16" x14ac:dyDescent="0.35">
      <c r="A6491" t="s">
        <v>6</v>
      </c>
      <c r="B6491" t="s">
        <v>120</v>
      </c>
      <c r="C6491" t="s">
        <v>13</v>
      </c>
      <c r="D6491" t="s">
        <v>14</v>
      </c>
      <c r="E6491" t="s">
        <v>9</v>
      </c>
      <c r="F6491" s="6">
        <v>42693</v>
      </c>
      <c r="G6491" t="s">
        <v>6699</v>
      </c>
      <c r="H6491" s="7">
        <f>[1]!Capstone_Sales_Data[[#This Row],[Ship Date]]-[1]!Capstone_Sales_Data[[#This Row],[Order Date]]</f>
        <v>1</v>
      </c>
      <c r="I6491" s="6">
        <v>42694</v>
      </c>
      <c r="J6491" s="7">
        <v>3455</v>
      </c>
      <c r="K6491" s="8">
        <v>154.06</v>
      </c>
      <c r="L6491" s="8">
        <v>90.93</v>
      </c>
      <c r="M6491" s="8">
        <v>532277.30000000005</v>
      </c>
      <c r="N6491" s="8">
        <v>314163.15000000002</v>
      </c>
      <c r="O6491" s="8">
        <v>218114.15</v>
      </c>
      <c r="P6491" s="9">
        <f>[1]!Capstone_Sales_Data[[#This Row],[Total Profit]]/[1]!Capstone_Sales_Data[[#This Row],[Total Revenue]]</f>
        <v>0.40977541217707381</v>
      </c>
    </row>
    <row r="6492" spans="1:16" x14ac:dyDescent="0.35">
      <c r="A6492" s="1" t="s">
        <v>24</v>
      </c>
      <c r="B6492" s="1" t="s">
        <v>360</v>
      </c>
      <c r="C6492" s="1" t="s">
        <v>58</v>
      </c>
      <c r="D6492" s="1" t="s">
        <v>14</v>
      </c>
      <c r="E6492" s="1" t="s">
        <v>22</v>
      </c>
      <c r="F6492" s="2">
        <v>42610</v>
      </c>
      <c r="G6492" s="1" t="s">
        <v>6700</v>
      </c>
      <c r="H6492" s="3">
        <f>[1]!Capstone_Sales_Data[[#This Row],[Ship Date]]-[1]!Capstone_Sales_Data[[#This Row],[Order Date]]</f>
        <v>13</v>
      </c>
      <c r="I6492" s="2">
        <v>42623</v>
      </c>
      <c r="J6492" s="3">
        <v>1559</v>
      </c>
      <c r="K6492" s="4">
        <v>81.73</v>
      </c>
      <c r="L6492" s="4">
        <v>56.67</v>
      </c>
      <c r="M6492" s="4">
        <v>127417.07</v>
      </c>
      <c r="N6492" s="4">
        <v>88348.53</v>
      </c>
      <c r="O6492" s="4">
        <v>39068.54</v>
      </c>
      <c r="P6492" s="5">
        <f>[1]!Capstone_Sales_Data[[#This Row],[Total Profit]]/[1]!Capstone_Sales_Data[[#This Row],[Total Revenue]]</f>
        <v>0.30661935641747218</v>
      </c>
    </row>
    <row r="6493" spans="1:16" x14ac:dyDescent="0.35">
      <c r="A6493" t="s">
        <v>33</v>
      </c>
      <c r="B6493" t="s">
        <v>86</v>
      </c>
      <c r="C6493" t="s">
        <v>51</v>
      </c>
      <c r="D6493" t="s">
        <v>14</v>
      </c>
      <c r="E6493" t="s">
        <v>38</v>
      </c>
      <c r="F6493" s="6">
        <v>42167</v>
      </c>
      <c r="G6493" t="s">
        <v>6701</v>
      </c>
      <c r="H6493" s="7">
        <f>[1]!Capstone_Sales_Data[[#This Row],[Ship Date]]-[1]!Capstone_Sales_Data[[#This Row],[Order Date]]</f>
        <v>37</v>
      </c>
      <c r="I6493" s="6">
        <v>42204</v>
      </c>
      <c r="J6493" s="7">
        <v>6447</v>
      </c>
      <c r="K6493" s="8">
        <v>152.58000000000001</v>
      </c>
      <c r="L6493" s="8">
        <v>97.44</v>
      </c>
      <c r="M6493" s="8">
        <v>983683.26</v>
      </c>
      <c r="N6493" s="8">
        <v>628195.68000000005</v>
      </c>
      <c r="O6493" s="8">
        <v>355487.58</v>
      </c>
      <c r="P6493" s="9">
        <f>[1]!Capstone_Sales_Data[[#This Row],[Total Profit]]/[1]!Capstone_Sales_Data[[#This Row],[Total Revenue]]</f>
        <v>0.36138419189933152</v>
      </c>
    </row>
    <row r="6494" spans="1:16" x14ac:dyDescent="0.35">
      <c r="A6494" s="1" t="s">
        <v>24</v>
      </c>
      <c r="B6494" s="1" t="s">
        <v>27</v>
      </c>
      <c r="C6494" s="1" t="s">
        <v>8</v>
      </c>
      <c r="D6494" s="1" t="s">
        <v>3</v>
      </c>
      <c r="E6494" s="1" t="s">
        <v>9</v>
      </c>
      <c r="F6494" s="2">
        <v>40518</v>
      </c>
      <c r="G6494" s="1" t="s">
        <v>6702</v>
      </c>
      <c r="H6494" s="3">
        <f>[1]!Capstone_Sales_Data[[#This Row],[Ship Date]]-[1]!Capstone_Sales_Data[[#This Row],[Order Date]]</f>
        <v>34</v>
      </c>
      <c r="I6494" s="2">
        <v>40552</v>
      </c>
      <c r="J6494" s="3">
        <v>5778</v>
      </c>
      <c r="K6494" s="4">
        <v>47.45</v>
      </c>
      <c r="L6494" s="4">
        <v>31.79</v>
      </c>
      <c r="M6494" s="4">
        <v>274166.09999999998</v>
      </c>
      <c r="N6494" s="4">
        <v>183682.62</v>
      </c>
      <c r="O6494" s="4">
        <v>90483.48</v>
      </c>
      <c r="P6494" s="5">
        <f>[1]!Capstone_Sales_Data[[#This Row],[Total Profit]]/[1]!Capstone_Sales_Data[[#This Row],[Total Revenue]]</f>
        <v>0.33003161222339306</v>
      </c>
    </row>
    <row r="6495" spans="1:16" x14ac:dyDescent="0.35">
      <c r="A6495" t="s">
        <v>6</v>
      </c>
      <c r="B6495" t="s">
        <v>480</v>
      </c>
      <c r="C6495" t="s">
        <v>28</v>
      </c>
      <c r="D6495" t="s">
        <v>3</v>
      </c>
      <c r="E6495" t="s">
        <v>22</v>
      </c>
      <c r="F6495" s="6">
        <v>41355</v>
      </c>
      <c r="G6495" t="s">
        <v>6703</v>
      </c>
      <c r="H6495" s="7">
        <f>[1]!Capstone_Sales_Data[[#This Row],[Ship Date]]-[1]!Capstone_Sales_Data[[#This Row],[Order Date]]</f>
        <v>6</v>
      </c>
      <c r="I6495" s="6">
        <v>41361</v>
      </c>
      <c r="J6495" s="7">
        <v>4246</v>
      </c>
      <c r="K6495" s="8">
        <v>255.28</v>
      </c>
      <c r="L6495" s="8">
        <v>159.41999999999999</v>
      </c>
      <c r="M6495" s="8">
        <v>1083918.8799999999</v>
      </c>
      <c r="N6495" s="8">
        <v>676897.32</v>
      </c>
      <c r="O6495" s="8">
        <v>407021.56</v>
      </c>
      <c r="P6495" s="9">
        <f>[1]!Capstone_Sales_Data[[#This Row],[Total Profit]]/[1]!Capstone_Sales_Data[[#This Row],[Total Revenue]]</f>
        <v>0.37550924475086184</v>
      </c>
    </row>
    <row r="6496" spans="1:16" x14ac:dyDescent="0.35">
      <c r="A6496" s="1" t="s">
        <v>0</v>
      </c>
      <c r="B6496" s="1" t="s">
        <v>314</v>
      </c>
      <c r="C6496" s="1" t="s">
        <v>51</v>
      </c>
      <c r="D6496" s="1" t="s">
        <v>3</v>
      </c>
      <c r="E6496" s="1" t="s">
        <v>9</v>
      </c>
      <c r="F6496" s="2">
        <v>40458</v>
      </c>
      <c r="G6496" s="1" t="s">
        <v>6704</v>
      </c>
      <c r="H6496" s="3">
        <f>[1]!Capstone_Sales_Data[[#This Row],[Ship Date]]-[1]!Capstone_Sales_Data[[#This Row],[Order Date]]</f>
        <v>17</v>
      </c>
      <c r="I6496" s="2">
        <v>40475</v>
      </c>
      <c r="J6496" s="3">
        <v>8575</v>
      </c>
      <c r="K6496" s="4">
        <v>152.58000000000001</v>
      </c>
      <c r="L6496" s="4">
        <v>97.44</v>
      </c>
      <c r="M6496" s="4">
        <v>1308373.5</v>
      </c>
      <c r="N6496" s="4">
        <v>835548</v>
      </c>
      <c r="O6496" s="4">
        <v>472825.5</v>
      </c>
      <c r="P6496" s="5">
        <f>[1]!Capstone_Sales_Data[[#This Row],[Total Profit]]/[1]!Capstone_Sales_Data[[#This Row],[Total Revenue]]</f>
        <v>0.36138419189933152</v>
      </c>
    </row>
    <row r="6497" spans="1:16" x14ac:dyDescent="0.35">
      <c r="A6497" t="s">
        <v>0</v>
      </c>
      <c r="B6497" t="s">
        <v>232</v>
      </c>
      <c r="C6497" t="s">
        <v>13</v>
      </c>
      <c r="D6497" t="s">
        <v>14</v>
      </c>
      <c r="E6497" t="s">
        <v>9</v>
      </c>
      <c r="F6497" s="6">
        <v>40915</v>
      </c>
      <c r="G6497" t="s">
        <v>6705</v>
      </c>
      <c r="H6497" s="7">
        <f>[1]!Capstone_Sales_Data[[#This Row],[Ship Date]]-[1]!Capstone_Sales_Data[[#This Row],[Order Date]]</f>
        <v>18</v>
      </c>
      <c r="I6497" s="6">
        <v>40933</v>
      </c>
      <c r="J6497" s="7">
        <v>2518</v>
      </c>
      <c r="K6497" s="8">
        <v>154.06</v>
      </c>
      <c r="L6497" s="8">
        <v>90.93</v>
      </c>
      <c r="M6497" s="8">
        <v>387923.08</v>
      </c>
      <c r="N6497" s="8">
        <v>228961.74</v>
      </c>
      <c r="O6497" s="8">
        <v>158961.34</v>
      </c>
      <c r="P6497" s="9">
        <f>[1]!Capstone_Sales_Data[[#This Row],[Total Profit]]/[1]!Capstone_Sales_Data[[#This Row],[Total Revenue]]</f>
        <v>0.40977541217707386</v>
      </c>
    </row>
    <row r="6498" spans="1:16" x14ac:dyDescent="0.35">
      <c r="A6498" s="1" t="s">
        <v>0</v>
      </c>
      <c r="B6498" s="1" t="s">
        <v>179</v>
      </c>
      <c r="C6498" s="1" t="s">
        <v>63</v>
      </c>
      <c r="D6498" s="1" t="s">
        <v>3</v>
      </c>
      <c r="E6498" s="1" t="s">
        <v>22</v>
      </c>
      <c r="F6498" s="2">
        <v>40669</v>
      </c>
      <c r="G6498" s="1" t="s">
        <v>6706</v>
      </c>
      <c r="H6498" s="3">
        <f>[1]!Capstone_Sales_Data[[#This Row],[Ship Date]]-[1]!Capstone_Sales_Data[[#This Row],[Order Date]]</f>
        <v>24</v>
      </c>
      <c r="I6498" s="2">
        <v>40693</v>
      </c>
      <c r="J6498" s="3">
        <v>1862</v>
      </c>
      <c r="K6498" s="4">
        <v>437.2</v>
      </c>
      <c r="L6498" s="4">
        <v>263.33</v>
      </c>
      <c r="M6498" s="4">
        <v>814066.4</v>
      </c>
      <c r="N6498" s="4">
        <v>490320.46</v>
      </c>
      <c r="O6498" s="4">
        <v>323745.94</v>
      </c>
      <c r="P6498" s="5">
        <f>[1]!Capstone_Sales_Data[[#This Row],[Total Profit]]/[1]!Capstone_Sales_Data[[#This Row],[Total Revenue]]</f>
        <v>0.39768984446477584</v>
      </c>
    </row>
    <row r="6499" spans="1:16" x14ac:dyDescent="0.35">
      <c r="A6499" t="s">
        <v>6</v>
      </c>
      <c r="B6499" t="s">
        <v>97</v>
      </c>
      <c r="C6499" t="s">
        <v>37</v>
      </c>
      <c r="D6499" t="s">
        <v>14</v>
      </c>
      <c r="E6499" t="s">
        <v>4</v>
      </c>
      <c r="F6499" s="6">
        <v>42199</v>
      </c>
      <c r="G6499" t="s">
        <v>6707</v>
      </c>
      <c r="H6499" s="7">
        <f>[1]!Capstone_Sales_Data[[#This Row],[Ship Date]]-[1]!Capstone_Sales_Data[[#This Row],[Order Date]]</f>
        <v>41</v>
      </c>
      <c r="I6499" s="6">
        <v>42240</v>
      </c>
      <c r="J6499" s="7">
        <v>9425</v>
      </c>
      <c r="K6499" s="8">
        <v>205.7</v>
      </c>
      <c r="L6499" s="8">
        <v>117.11</v>
      </c>
      <c r="M6499" s="8">
        <v>1938722.5</v>
      </c>
      <c r="N6499" s="8">
        <v>1103761.75</v>
      </c>
      <c r="O6499" s="8">
        <v>834960.75</v>
      </c>
      <c r="P6499" s="9">
        <f>[1]!Capstone_Sales_Data[[#This Row],[Total Profit]]/[1]!Capstone_Sales_Data[[#This Row],[Total Revenue]]</f>
        <v>0.43067574137092851</v>
      </c>
    </row>
    <row r="6500" spans="1:16" x14ac:dyDescent="0.35">
      <c r="A6500" s="1" t="s">
        <v>6</v>
      </c>
      <c r="B6500" s="1" t="s">
        <v>65</v>
      </c>
      <c r="C6500" s="1" t="s">
        <v>58</v>
      </c>
      <c r="D6500" s="1" t="s">
        <v>14</v>
      </c>
      <c r="E6500" s="1" t="s">
        <v>38</v>
      </c>
      <c r="F6500" s="2">
        <v>42845</v>
      </c>
      <c r="G6500" s="1" t="s">
        <v>6708</v>
      </c>
      <c r="H6500" s="3">
        <f>[1]!Capstone_Sales_Data[[#This Row],[Ship Date]]-[1]!Capstone_Sales_Data[[#This Row],[Order Date]]</f>
        <v>34</v>
      </c>
      <c r="I6500" s="2">
        <v>42879</v>
      </c>
      <c r="J6500" s="3">
        <v>56</v>
      </c>
      <c r="K6500" s="4">
        <v>81.73</v>
      </c>
      <c r="L6500" s="4">
        <v>56.67</v>
      </c>
      <c r="M6500" s="4">
        <v>4576.88</v>
      </c>
      <c r="N6500" s="4">
        <v>3173.52</v>
      </c>
      <c r="O6500" s="4">
        <v>1403.36</v>
      </c>
      <c r="P6500" s="5">
        <f>[1]!Capstone_Sales_Data[[#This Row],[Total Profit]]/[1]!Capstone_Sales_Data[[#This Row],[Total Revenue]]</f>
        <v>0.30661935641747212</v>
      </c>
    </row>
    <row r="6501" spans="1:16" x14ac:dyDescent="0.35">
      <c r="A6501" t="s">
        <v>49</v>
      </c>
      <c r="B6501" t="s">
        <v>392</v>
      </c>
      <c r="C6501" t="s">
        <v>13</v>
      </c>
      <c r="D6501" t="s">
        <v>14</v>
      </c>
      <c r="E6501" t="s">
        <v>4</v>
      </c>
      <c r="F6501" s="6">
        <v>41717</v>
      </c>
      <c r="G6501" t="s">
        <v>6709</v>
      </c>
      <c r="H6501" s="7">
        <f>[1]!Capstone_Sales_Data[[#This Row],[Ship Date]]-[1]!Capstone_Sales_Data[[#This Row],[Order Date]]</f>
        <v>7</v>
      </c>
      <c r="I6501" s="6">
        <v>41724</v>
      </c>
      <c r="J6501" s="7">
        <v>5633</v>
      </c>
      <c r="K6501" s="8">
        <v>154.06</v>
      </c>
      <c r="L6501" s="8">
        <v>90.93</v>
      </c>
      <c r="M6501" s="8">
        <v>867819.98</v>
      </c>
      <c r="N6501" s="8">
        <v>512208.69</v>
      </c>
      <c r="O6501" s="8">
        <v>355611.29</v>
      </c>
      <c r="P6501" s="9">
        <f>[1]!Capstone_Sales_Data[[#This Row],[Total Profit]]/[1]!Capstone_Sales_Data[[#This Row],[Total Revenue]]</f>
        <v>0.40977541217707386</v>
      </c>
    </row>
    <row r="6502" spans="1:16" x14ac:dyDescent="0.35">
      <c r="A6502" s="1" t="s">
        <v>0</v>
      </c>
      <c r="B6502" s="1" t="s">
        <v>604</v>
      </c>
      <c r="C6502" s="1" t="s">
        <v>31</v>
      </c>
      <c r="D6502" s="1" t="s">
        <v>3</v>
      </c>
      <c r="E6502" s="1" t="s">
        <v>38</v>
      </c>
      <c r="F6502" s="2">
        <v>41079</v>
      </c>
      <c r="G6502" s="1" t="s">
        <v>6710</v>
      </c>
      <c r="H6502" s="3">
        <f>[1]!Capstone_Sales_Data[[#This Row],[Ship Date]]-[1]!Capstone_Sales_Data[[#This Row],[Order Date]]</f>
        <v>32</v>
      </c>
      <c r="I6502" s="2">
        <v>41111</v>
      </c>
      <c r="J6502" s="3">
        <v>68</v>
      </c>
      <c r="K6502" s="4">
        <v>421.89</v>
      </c>
      <c r="L6502" s="4">
        <v>364.69</v>
      </c>
      <c r="M6502" s="4">
        <v>28688.52</v>
      </c>
      <c r="N6502" s="4">
        <v>24798.92</v>
      </c>
      <c r="O6502" s="4">
        <v>3889.6</v>
      </c>
      <c r="P6502" s="5">
        <f>[1]!Capstone_Sales_Data[[#This Row],[Total Profit]]/[1]!Capstone_Sales_Data[[#This Row],[Total Revenue]]</f>
        <v>0.13558036455000119</v>
      </c>
    </row>
    <row r="6503" spans="1:16" x14ac:dyDescent="0.35">
      <c r="A6503" t="s">
        <v>11</v>
      </c>
      <c r="B6503" t="s">
        <v>970</v>
      </c>
      <c r="C6503" t="s">
        <v>47</v>
      </c>
      <c r="D6503" t="s">
        <v>3</v>
      </c>
      <c r="E6503" t="s">
        <v>38</v>
      </c>
      <c r="F6503" s="6">
        <v>42202</v>
      </c>
      <c r="G6503" t="s">
        <v>6711</v>
      </c>
      <c r="H6503" s="7">
        <f>[1]!Capstone_Sales_Data[[#This Row],[Ship Date]]-[1]!Capstone_Sales_Data[[#This Row],[Order Date]]</f>
        <v>13</v>
      </c>
      <c r="I6503" s="6">
        <v>42215</v>
      </c>
      <c r="J6503" s="7">
        <v>4304</v>
      </c>
      <c r="K6503" s="8">
        <v>109.28</v>
      </c>
      <c r="L6503" s="8">
        <v>35.840000000000003</v>
      </c>
      <c r="M6503" s="8">
        <v>470341.12</v>
      </c>
      <c r="N6503" s="8">
        <v>154255.35999999999</v>
      </c>
      <c r="O6503" s="8">
        <v>316085.76000000001</v>
      </c>
      <c r="P6503" s="9">
        <f>[1]!Capstone_Sales_Data[[#This Row],[Total Profit]]/[1]!Capstone_Sales_Data[[#This Row],[Total Revenue]]</f>
        <v>0.67203513909224011</v>
      </c>
    </row>
    <row r="6504" spans="1:16" x14ac:dyDescent="0.35">
      <c r="A6504" s="1" t="s">
        <v>176</v>
      </c>
      <c r="B6504" s="1" t="s">
        <v>493</v>
      </c>
      <c r="C6504" s="1" t="s">
        <v>37</v>
      </c>
      <c r="D6504" s="1" t="s">
        <v>14</v>
      </c>
      <c r="E6504" s="1" t="s">
        <v>38</v>
      </c>
      <c r="F6504" s="2">
        <v>41214</v>
      </c>
      <c r="G6504" s="1" t="s">
        <v>6712</v>
      </c>
      <c r="H6504" s="3">
        <f>[1]!Capstone_Sales_Data[[#This Row],[Ship Date]]-[1]!Capstone_Sales_Data[[#This Row],[Order Date]]</f>
        <v>21</v>
      </c>
      <c r="I6504" s="2">
        <v>41235</v>
      </c>
      <c r="J6504" s="3">
        <v>1314</v>
      </c>
      <c r="K6504" s="4">
        <v>205.7</v>
      </c>
      <c r="L6504" s="4">
        <v>117.11</v>
      </c>
      <c r="M6504" s="4">
        <v>270289.8</v>
      </c>
      <c r="N6504" s="4">
        <v>153882.54</v>
      </c>
      <c r="O6504" s="4">
        <v>116407.26</v>
      </c>
      <c r="P6504" s="5">
        <f>[1]!Capstone_Sales_Data[[#This Row],[Total Profit]]/[1]!Capstone_Sales_Data[[#This Row],[Total Revenue]]</f>
        <v>0.43067574137092851</v>
      </c>
    </row>
    <row r="6505" spans="1:16" x14ac:dyDescent="0.35">
      <c r="A6505" t="s">
        <v>6</v>
      </c>
      <c r="B6505" t="s">
        <v>146</v>
      </c>
      <c r="C6505" t="s">
        <v>8</v>
      </c>
      <c r="D6505" t="s">
        <v>14</v>
      </c>
      <c r="E6505" t="s">
        <v>38</v>
      </c>
      <c r="F6505" s="6">
        <v>41547</v>
      </c>
      <c r="G6505" t="s">
        <v>6713</v>
      </c>
      <c r="H6505" s="7">
        <f>[1]!Capstone_Sales_Data[[#This Row],[Ship Date]]-[1]!Capstone_Sales_Data[[#This Row],[Order Date]]</f>
        <v>14</v>
      </c>
      <c r="I6505" s="6">
        <v>41561</v>
      </c>
      <c r="J6505" s="7">
        <v>1104</v>
      </c>
      <c r="K6505" s="8">
        <v>47.45</v>
      </c>
      <c r="L6505" s="8">
        <v>31.79</v>
      </c>
      <c r="M6505" s="8">
        <v>52384.800000000003</v>
      </c>
      <c r="N6505" s="8">
        <v>35096.160000000003</v>
      </c>
      <c r="O6505" s="8">
        <v>17288.64</v>
      </c>
      <c r="P6505" s="9">
        <f>[1]!Capstone_Sales_Data[[#This Row],[Total Profit]]/[1]!Capstone_Sales_Data[[#This Row],[Total Revenue]]</f>
        <v>0.330031612223393</v>
      </c>
    </row>
    <row r="6506" spans="1:16" x14ac:dyDescent="0.35">
      <c r="A6506" s="1" t="s">
        <v>11</v>
      </c>
      <c r="B6506" s="1" t="s">
        <v>191</v>
      </c>
      <c r="C6506" s="1" t="s">
        <v>91</v>
      </c>
      <c r="D6506" s="1" t="s">
        <v>14</v>
      </c>
      <c r="E6506" s="1" t="s">
        <v>4</v>
      </c>
      <c r="F6506" s="2">
        <v>41490</v>
      </c>
      <c r="G6506" s="1" t="s">
        <v>6714</v>
      </c>
      <c r="H6506" s="3">
        <f>[1]!Capstone_Sales_Data[[#This Row],[Ship Date]]-[1]!Capstone_Sales_Data[[#This Row],[Order Date]]</f>
        <v>15</v>
      </c>
      <c r="I6506" s="2">
        <v>41505</v>
      </c>
      <c r="J6506" s="3">
        <v>5708</v>
      </c>
      <c r="K6506" s="4">
        <v>9.33</v>
      </c>
      <c r="L6506" s="4">
        <v>6.92</v>
      </c>
      <c r="M6506" s="4">
        <v>53255.64</v>
      </c>
      <c r="N6506" s="4">
        <v>39499.360000000001</v>
      </c>
      <c r="O6506" s="4">
        <v>13756.28</v>
      </c>
      <c r="P6506" s="5">
        <f>[1]!Capstone_Sales_Data[[#This Row],[Total Profit]]/[1]!Capstone_Sales_Data[[#This Row],[Total Revenue]]</f>
        <v>0.25830653804930331</v>
      </c>
    </row>
    <row r="6507" spans="1:16" x14ac:dyDescent="0.35">
      <c r="A6507" t="s">
        <v>49</v>
      </c>
      <c r="B6507" t="s">
        <v>358</v>
      </c>
      <c r="C6507" t="s">
        <v>63</v>
      </c>
      <c r="D6507" t="s">
        <v>3</v>
      </c>
      <c r="E6507" t="s">
        <v>38</v>
      </c>
      <c r="F6507" s="6">
        <v>41103</v>
      </c>
      <c r="G6507" t="s">
        <v>6715</v>
      </c>
      <c r="H6507" s="7">
        <f>[1]!Capstone_Sales_Data[[#This Row],[Ship Date]]-[1]!Capstone_Sales_Data[[#This Row],[Order Date]]</f>
        <v>32</v>
      </c>
      <c r="I6507" s="6">
        <v>41135</v>
      </c>
      <c r="J6507" s="7">
        <v>4195</v>
      </c>
      <c r="K6507" s="8">
        <v>437.2</v>
      </c>
      <c r="L6507" s="8">
        <v>263.33</v>
      </c>
      <c r="M6507" s="8">
        <v>1834054</v>
      </c>
      <c r="N6507" s="8">
        <v>1104669.3500000001</v>
      </c>
      <c r="O6507" s="8">
        <v>729384.65</v>
      </c>
      <c r="P6507" s="9">
        <f>[1]!Capstone_Sales_Data[[#This Row],[Total Profit]]/[1]!Capstone_Sales_Data[[#This Row],[Total Revenue]]</f>
        <v>0.39768984446477584</v>
      </c>
    </row>
    <row r="6508" spans="1:16" x14ac:dyDescent="0.35">
      <c r="A6508" s="1" t="s">
        <v>6</v>
      </c>
      <c r="B6508" s="1" t="s">
        <v>40</v>
      </c>
      <c r="C6508" s="1" t="s">
        <v>17</v>
      </c>
      <c r="D6508" s="1" t="s">
        <v>14</v>
      </c>
      <c r="E6508" s="1" t="s">
        <v>22</v>
      </c>
      <c r="F6508" s="2">
        <v>40837</v>
      </c>
      <c r="G6508" s="1" t="s">
        <v>6716</v>
      </c>
      <c r="H6508" s="3">
        <f>[1]!Capstone_Sales_Data[[#This Row],[Ship Date]]-[1]!Capstone_Sales_Data[[#This Row],[Order Date]]</f>
        <v>39</v>
      </c>
      <c r="I6508" s="2">
        <v>40876</v>
      </c>
      <c r="J6508" s="3">
        <v>7663</v>
      </c>
      <c r="K6508" s="4">
        <v>668.27</v>
      </c>
      <c r="L6508" s="4">
        <v>502.54</v>
      </c>
      <c r="M6508" s="4">
        <v>5120953.01</v>
      </c>
      <c r="N6508" s="4">
        <v>3850964.02</v>
      </c>
      <c r="O6508" s="4">
        <v>1269988.99</v>
      </c>
      <c r="P6508" s="5">
        <f>[1]!Capstone_Sales_Data[[#This Row],[Total Profit]]/[1]!Capstone_Sales_Data[[#This Row],[Total Revenue]]</f>
        <v>0.24799856345489099</v>
      </c>
    </row>
    <row r="6509" spans="1:16" x14ac:dyDescent="0.35">
      <c r="A6509" t="s">
        <v>6</v>
      </c>
      <c r="B6509" t="s">
        <v>263</v>
      </c>
      <c r="C6509" t="s">
        <v>31</v>
      </c>
      <c r="D6509" t="s">
        <v>14</v>
      </c>
      <c r="E6509" t="s">
        <v>4</v>
      </c>
      <c r="F6509" s="6">
        <v>42912</v>
      </c>
      <c r="G6509" t="s">
        <v>6717</v>
      </c>
      <c r="H6509" s="7">
        <f>[1]!Capstone_Sales_Data[[#This Row],[Ship Date]]-[1]!Capstone_Sales_Data[[#This Row],[Order Date]]</f>
        <v>47</v>
      </c>
      <c r="I6509" s="6">
        <v>42959</v>
      </c>
      <c r="J6509" s="7">
        <v>4243</v>
      </c>
      <c r="K6509" s="8">
        <v>421.89</v>
      </c>
      <c r="L6509" s="8">
        <v>364.69</v>
      </c>
      <c r="M6509" s="8">
        <v>1790079.27</v>
      </c>
      <c r="N6509" s="8">
        <v>1547379.67</v>
      </c>
      <c r="O6509" s="8">
        <v>242699.6</v>
      </c>
      <c r="P6509" s="9">
        <f>[1]!Capstone_Sales_Data[[#This Row],[Total Profit]]/[1]!Capstone_Sales_Data[[#This Row],[Total Revenue]]</f>
        <v>0.13558036455000119</v>
      </c>
    </row>
    <row r="6510" spans="1:16" x14ac:dyDescent="0.35">
      <c r="A6510" s="1" t="s">
        <v>33</v>
      </c>
      <c r="B6510" s="1" t="s">
        <v>90</v>
      </c>
      <c r="C6510" s="1" t="s">
        <v>58</v>
      </c>
      <c r="D6510" s="1" t="s">
        <v>14</v>
      </c>
      <c r="E6510" s="1" t="s">
        <v>22</v>
      </c>
      <c r="F6510" s="2">
        <v>41642</v>
      </c>
      <c r="G6510" s="1" t="s">
        <v>6718</v>
      </c>
      <c r="H6510" s="3">
        <f>[1]!Capstone_Sales_Data[[#This Row],[Ship Date]]-[1]!Capstone_Sales_Data[[#This Row],[Order Date]]</f>
        <v>30</v>
      </c>
      <c r="I6510" s="2">
        <v>41672</v>
      </c>
      <c r="J6510" s="3">
        <v>4094</v>
      </c>
      <c r="K6510" s="4">
        <v>81.73</v>
      </c>
      <c r="L6510" s="4">
        <v>56.67</v>
      </c>
      <c r="M6510" s="4">
        <v>334602.62</v>
      </c>
      <c r="N6510" s="4">
        <v>232006.98</v>
      </c>
      <c r="O6510" s="4">
        <v>102595.64</v>
      </c>
      <c r="P6510" s="5">
        <f>[1]!Capstone_Sales_Data[[#This Row],[Total Profit]]/[1]!Capstone_Sales_Data[[#This Row],[Total Revenue]]</f>
        <v>0.30661935641747218</v>
      </c>
    </row>
    <row r="6511" spans="1:16" x14ac:dyDescent="0.35">
      <c r="A6511" t="s">
        <v>24</v>
      </c>
      <c r="B6511" t="s">
        <v>360</v>
      </c>
      <c r="C6511" t="s">
        <v>17</v>
      </c>
      <c r="D6511" t="s">
        <v>14</v>
      </c>
      <c r="E6511" t="s">
        <v>38</v>
      </c>
      <c r="F6511" s="6">
        <v>41410</v>
      </c>
      <c r="G6511" t="s">
        <v>6719</v>
      </c>
      <c r="H6511" s="7">
        <f>[1]!Capstone_Sales_Data[[#This Row],[Ship Date]]-[1]!Capstone_Sales_Data[[#This Row],[Order Date]]</f>
        <v>3</v>
      </c>
      <c r="I6511" s="6">
        <v>41413</v>
      </c>
      <c r="J6511" s="7">
        <v>4411</v>
      </c>
      <c r="K6511" s="8">
        <v>668.27</v>
      </c>
      <c r="L6511" s="8">
        <v>502.54</v>
      </c>
      <c r="M6511" s="8">
        <v>2947738.97</v>
      </c>
      <c r="N6511" s="8">
        <v>2216703.94</v>
      </c>
      <c r="O6511" s="8">
        <v>731035.03</v>
      </c>
      <c r="P6511" s="9">
        <f>[1]!Capstone_Sales_Data[[#This Row],[Total Profit]]/[1]!Capstone_Sales_Data[[#This Row],[Total Revenue]]</f>
        <v>0.24799856345489099</v>
      </c>
    </row>
    <row r="6512" spans="1:16" x14ac:dyDescent="0.35">
      <c r="A6512" s="1" t="s">
        <v>11</v>
      </c>
      <c r="B6512" s="1" t="s">
        <v>860</v>
      </c>
      <c r="C6512" s="1" t="s">
        <v>13</v>
      </c>
      <c r="D6512" s="1" t="s">
        <v>14</v>
      </c>
      <c r="E6512" s="1" t="s">
        <v>22</v>
      </c>
      <c r="F6512" s="2">
        <v>41454</v>
      </c>
      <c r="G6512" s="1" t="s">
        <v>6720</v>
      </c>
      <c r="H6512" s="3">
        <f>[1]!Capstone_Sales_Data[[#This Row],[Ship Date]]-[1]!Capstone_Sales_Data[[#This Row],[Order Date]]</f>
        <v>42</v>
      </c>
      <c r="I6512" s="2">
        <v>41496</v>
      </c>
      <c r="J6512" s="3">
        <v>4415</v>
      </c>
      <c r="K6512" s="4">
        <v>154.06</v>
      </c>
      <c r="L6512" s="4">
        <v>90.93</v>
      </c>
      <c r="M6512" s="4">
        <v>680174.9</v>
      </c>
      <c r="N6512" s="4">
        <v>401455.95</v>
      </c>
      <c r="O6512" s="4">
        <v>278718.95</v>
      </c>
      <c r="P6512" s="5">
        <f>[1]!Capstone_Sales_Data[[#This Row],[Total Profit]]/[1]!Capstone_Sales_Data[[#This Row],[Total Revenue]]</f>
        <v>0.40977541217707386</v>
      </c>
    </row>
    <row r="6513" spans="1:16" x14ac:dyDescent="0.35">
      <c r="A6513" t="s">
        <v>0</v>
      </c>
      <c r="B6513" t="s">
        <v>637</v>
      </c>
      <c r="C6513" t="s">
        <v>91</v>
      </c>
      <c r="D6513" t="s">
        <v>14</v>
      </c>
      <c r="E6513" t="s">
        <v>22</v>
      </c>
      <c r="F6513" s="6">
        <v>42787</v>
      </c>
      <c r="G6513" t="s">
        <v>6721</v>
      </c>
      <c r="H6513" s="7">
        <f>[1]!Capstone_Sales_Data[[#This Row],[Ship Date]]-[1]!Capstone_Sales_Data[[#This Row],[Order Date]]</f>
        <v>10</v>
      </c>
      <c r="I6513" s="6">
        <v>42797</v>
      </c>
      <c r="J6513" s="7">
        <v>363</v>
      </c>
      <c r="K6513" s="8">
        <v>9.33</v>
      </c>
      <c r="L6513" s="8">
        <v>6.92</v>
      </c>
      <c r="M6513" s="8">
        <v>3386.79</v>
      </c>
      <c r="N6513" s="8">
        <v>2511.96</v>
      </c>
      <c r="O6513" s="8">
        <v>874.83</v>
      </c>
      <c r="P6513" s="9">
        <f>[1]!Capstone_Sales_Data[[#This Row],[Total Profit]]/[1]!Capstone_Sales_Data[[#This Row],[Total Revenue]]</f>
        <v>0.25830653804930331</v>
      </c>
    </row>
    <row r="6514" spans="1:16" x14ac:dyDescent="0.35">
      <c r="A6514" s="1" t="s">
        <v>6</v>
      </c>
      <c r="B6514" s="1" t="s">
        <v>72</v>
      </c>
      <c r="C6514" s="1" t="s">
        <v>47</v>
      </c>
      <c r="D6514" s="1" t="s">
        <v>14</v>
      </c>
      <c r="E6514" s="1" t="s">
        <v>4</v>
      </c>
      <c r="F6514" s="2">
        <v>41277</v>
      </c>
      <c r="G6514" s="1" t="s">
        <v>6722</v>
      </c>
      <c r="H6514" s="3">
        <f>[1]!Capstone_Sales_Data[[#This Row],[Ship Date]]-[1]!Capstone_Sales_Data[[#This Row],[Order Date]]</f>
        <v>37</v>
      </c>
      <c r="I6514" s="2">
        <v>41314</v>
      </c>
      <c r="J6514" s="3">
        <v>540</v>
      </c>
      <c r="K6514" s="4">
        <v>109.28</v>
      </c>
      <c r="L6514" s="4">
        <v>35.840000000000003</v>
      </c>
      <c r="M6514" s="4">
        <v>59011.199999999997</v>
      </c>
      <c r="N6514" s="4">
        <v>19353.599999999999</v>
      </c>
      <c r="O6514" s="4">
        <v>39657.599999999999</v>
      </c>
      <c r="P6514" s="5">
        <f>[1]!Capstone_Sales_Data[[#This Row],[Total Profit]]/[1]!Capstone_Sales_Data[[#This Row],[Total Revenue]]</f>
        <v>0.67203513909224011</v>
      </c>
    </row>
    <row r="6515" spans="1:16" x14ac:dyDescent="0.35">
      <c r="A6515" t="s">
        <v>24</v>
      </c>
      <c r="B6515" t="s">
        <v>1614</v>
      </c>
      <c r="C6515" t="s">
        <v>2</v>
      </c>
      <c r="D6515" t="s">
        <v>3</v>
      </c>
      <c r="E6515" t="s">
        <v>9</v>
      </c>
      <c r="F6515" s="6">
        <v>42862</v>
      </c>
      <c r="G6515" t="s">
        <v>6723</v>
      </c>
      <c r="H6515" s="7">
        <f>[1]!Capstone_Sales_Data[[#This Row],[Ship Date]]-[1]!Capstone_Sales_Data[[#This Row],[Order Date]]</f>
        <v>37</v>
      </c>
      <c r="I6515" s="6">
        <v>42899</v>
      </c>
      <c r="J6515" s="7">
        <v>264</v>
      </c>
      <c r="K6515" s="8">
        <v>651.21</v>
      </c>
      <c r="L6515" s="8">
        <v>524.96</v>
      </c>
      <c r="M6515" s="8">
        <v>171919.44</v>
      </c>
      <c r="N6515" s="8">
        <v>138589.44</v>
      </c>
      <c r="O6515" s="8">
        <v>33330</v>
      </c>
      <c r="P6515" s="9">
        <f>[1]!Capstone_Sales_Data[[#This Row],[Total Profit]]/[1]!Capstone_Sales_Data[[#This Row],[Total Revenue]]</f>
        <v>0.19386987300563566</v>
      </c>
    </row>
    <row r="6516" spans="1:16" x14ac:dyDescent="0.35">
      <c r="A6516" s="1" t="s">
        <v>0</v>
      </c>
      <c r="B6516" s="1" t="s">
        <v>441</v>
      </c>
      <c r="C6516" s="1" t="s">
        <v>31</v>
      </c>
      <c r="D6516" s="1" t="s">
        <v>14</v>
      </c>
      <c r="E6516" s="1" t="s">
        <v>22</v>
      </c>
      <c r="F6516" s="2">
        <v>42807</v>
      </c>
      <c r="G6516" s="1" t="s">
        <v>6724</v>
      </c>
      <c r="H6516" s="3">
        <f>[1]!Capstone_Sales_Data[[#This Row],[Ship Date]]-[1]!Capstone_Sales_Data[[#This Row],[Order Date]]</f>
        <v>41</v>
      </c>
      <c r="I6516" s="2">
        <v>42848</v>
      </c>
      <c r="J6516" s="3">
        <v>6882</v>
      </c>
      <c r="K6516" s="4">
        <v>421.89</v>
      </c>
      <c r="L6516" s="4">
        <v>364.69</v>
      </c>
      <c r="M6516" s="4">
        <v>2903446.98</v>
      </c>
      <c r="N6516" s="4">
        <v>2509796.58</v>
      </c>
      <c r="O6516" s="4">
        <v>393650.4</v>
      </c>
      <c r="P6516" s="5">
        <f>[1]!Capstone_Sales_Data[[#This Row],[Total Profit]]/[1]!Capstone_Sales_Data[[#This Row],[Total Revenue]]</f>
        <v>0.13558036455000119</v>
      </c>
    </row>
    <row r="6517" spans="1:16" x14ac:dyDescent="0.35">
      <c r="A6517" t="s">
        <v>33</v>
      </c>
      <c r="B6517" t="s">
        <v>606</v>
      </c>
      <c r="C6517" t="s">
        <v>13</v>
      </c>
      <c r="D6517" t="s">
        <v>14</v>
      </c>
      <c r="E6517" t="s">
        <v>4</v>
      </c>
      <c r="F6517" s="6">
        <v>40912</v>
      </c>
      <c r="G6517" t="s">
        <v>6725</v>
      </c>
      <c r="H6517" s="7">
        <f>[1]!Capstone_Sales_Data[[#This Row],[Ship Date]]-[1]!Capstone_Sales_Data[[#This Row],[Order Date]]</f>
        <v>15</v>
      </c>
      <c r="I6517" s="6">
        <v>40927</v>
      </c>
      <c r="J6517" s="7">
        <v>4777</v>
      </c>
      <c r="K6517" s="8">
        <v>154.06</v>
      </c>
      <c r="L6517" s="8">
        <v>90.93</v>
      </c>
      <c r="M6517" s="8">
        <v>735944.62</v>
      </c>
      <c r="N6517" s="8">
        <v>434372.61</v>
      </c>
      <c r="O6517" s="8">
        <v>301572.01</v>
      </c>
      <c r="P6517" s="9">
        <f>[1]!Capstone_Sales_Data[[#This Row],[Total Profit]]/[1]!Capstone_Sales_Data[[#This Row],[Total Revenue]]</f>
        <v>0.40977541217707386</v>
      </c>
    </row>
    <row r="6518" spans="1:16" x14ac:dyDescent="0.35">
      <c r="A6518" s="1" t="s">
        <v>49</v>
      </c>
      <c r="B6518" s="1" t="s">
        <v>502</v>
      </c>
      <c r="C6518" s="1" t="s">
        <v>28</v>
      </c>
      <c r="D6518" s="1" t="s">
        <v>3</v>
      </c>
      <c r="E6518" s="1" t="s">
        <v>38</v>
      </c>
      <c r="F6518" s="2">
        <v>42900</v>
      </c>
      <c r="G6518" s="1" t="s">
        <v>6726</v>
      </c>
      <c r="H6518" s="3">
        <f>[1]!Capstone_Sales_Data[[#This Row],[Ship Date]]-[1]!Capstone_Sales_Data[[#This Row],[Order Date]]</f>
        <v>42</v>
      </c>
      <c r="I6518" s="2">
        <v>42942</v>
      </c>
      <c r="J6518" s="3">
        <v>357</v>
      </c>
      <c r="K6518" s="4">
        <v>255.28</v>
      </c>
      <c r="L6518" s="4">
        <v>159.41999999999999</v>
      </c>
      <c r="M6518" s="4">
        <v>91134.96</v>
      </c>
      <c r="N6518" s="4">
        <v>56912.94</v>
      </c>
      <c r="O6518" s="4">
        <v>34222.019999999997</v>
      </c>
      <c r="P6518" s="5">
        <f>[1]!Capstone_Sales_Data[[#This Row],[Total Profit]]/[1]!Capstone_Sales_Data[[#This Row],[Total Revenue]]</f>
        <v>0.37550924475086173</v>
      </c>
    </row>
    <row r="6519" spans="1:16" x14ac:dyDescent="0.35">
      <c r="A6519" t="s">
        <v>6</v>
      </c>
      <c r="B6519" t="s">
        <v>537</v>
      </c>
      <c r="C6519" t="s">
        <v>17</v>
      </c>
      <c r="D6519" t="s">
        <v>14</v>
      </c>
      <c r="E6519" t="s">
        <v>4</v>
      </c>
      <c r="F6519" s="6">
        <v>42435</v>
      </c>
      <c r="G6519" t="s">
        <v>6727</v>
      </c>
      <c r="H6519" s="7">
        <f>[1]!Capstone_Sales_Data[[#This Row],[Ship Date]]-[1]!Capstone_Sales_Data[[#This Row],[Order Date]]</f>
        <v>40</v>
      </c>
      <c r="I6519" s="6">
        <v>42475</v>
      </c>
      <c r="J6519" s="7">
        <v>7066</v>
      </c>
      <c r="K6519" s="8">
        <v>668.27</v>
      </c>
      <c r="L6519" s="8">
        <v>502.54</v>
      </c>
      <c r="M6519" s="8">
        <v>4721995.82</v>
      </c>
      <c r="N6519" s="8">
        <v>3550947.64</v>
      </c>
      <c r="O6519" s="8">
        <v>1171048.18</v>
      </c>
      <c r="P6519" s="9">
        <f>[1]!Capstone_Sales_Data[[#This Row],[Total Profit]]/[1]!Capstone_Sales_Data[[#This Row],[Total Revenue]]</f>
        <v>0.24799856345489096</v>
      </c>
    </row>
    <row r="6520" spans="1:16" x14ac:dyDescent="0.35">
      <c r="A6520" s="1" t="s">
        <v>11</v>
      </c>
      <c r="B6520" s="1" t="s">
        <v>46</v>
      </c>
      <c r="C6520" s="1" t="s">
        <v>13</v>
      </c>
      <c r="D6520" s="1" t="s">
        <v>3</v>
      </c>
      <c r="E6520" s="1" t="s">
        <v>4</v>
      </c>
      <c r="F6520" s="2">
        <v>41870</v>
      </c>
      <c r="G6520" s="1" t="s">
        <v>6728</v>
      </c>
      <c r="H6520" s="3">
        <f>[1]!Capstone_Sales_Data[[#This Row],[Ship Date]]-[1]!Capstone_Sales_Data[[#This Row],[Order Date]]</f>
        <v>42</v>
      </c>
      <c r="I6520" s="2">
        <v>41912</v>
      </c>
      <c r="J6520" s="3">
        <v>378</v>
      </c>
      <c r="K6520" s="4">
        <v>154.06</v>
      </c>
      <c r="L6520" s="4">
        <v>90.93</v>
      </c>
      <c r="M6520" s="4">
        <v>58234.68</v>
      </c>
      <c r="N6520" s="4">
        <v>34371.54</v>
      </c>
      <c r="O6520" s="4">
        <v>23863.14</v>
      </c>
      <c r="P6520" s="5">
        <f>[1]!Capstone_Sales_Data[[#This Row],[Total Profit]]/[1]!Capstone_Sales_Data[[#This Row],[Total Revenue]]</f>
        <v>0.40977541217707386</v>
      </c>
    </row>
    <row r="6521" spans="1:16" x14ac:dyDescent="0.35">
      <c r="A6521" t="s">
        <v>6</v>
      </c>
      <c r="B6521" t="s">
        <v>143</v>
      </c>
      <c r="C6521" t="s">
        <v>28</v>
      </c>
      <c r="D6521" t="s">
        <v>3</v>
      </c>
      <c r="E6521" t="s">
        <v>9</v>
      </c>
      <c r="F6521" s="6">
        <v>42560</v>
      </c>
      <c r="G6521" t="s">
        <v>6729</v>
      </c>
      <c r="H6521" s="7">
        <f>[1]!Capstone_Sales_Data[[#This Row],[Ship Date]]-[1]!Capstone_Sales_Data[[#This Row],[Order Date]]</f>
        <v>18</v>
      </c>
      <c r="I6521" s="6">
        <v>42578</v>
      </c>
      <c r="J6521" s="7">
        <v>2796</v>
      </c>
      <c r="K6521" s="8">
        <v>255.28</v>
      </c>
      <c r="L6521" s="8">
        <v>159.41999999999999</v>
      </c>
      <c r="M6521" s="8">
        <v>713762.88</v>
      </c>
      <c r="N6521" s="8">
        <v>445738.32</v>
      </c>
      <c r="O6521" s="8">
        <v>268024.56</v>
      </c>
      <c r="P6521" s="9">
        <f>[1]!Capstone_Sales_Data[[#This Row],[Total Profit]]/[1]!Capstone_Sales_Data[[#This Row],[Total Revenue]]</f>
        <v>0.37550924475086178</v>
      </c>
    </row>
    <row r="6522" spans="1:16" x14ac:dyDescent="0.35">
      <c r="A6522" s="1" t="s">
        <v>33</v>
      </c>
      <c r="B6522" s="1" t="s">
        <v>141</v>
      </c>
      <c r="C6522" s="1" t="s">
        <v>2</v>
      </c>
      <c r="D6522" s="1" t="s">
        <v>14</v>
      </c>
      <c r="E6522" s="1" t="s">
        <v>22</v>
      </c>
      <c r="F6522" s="2">
        <v>40721</v>
      </c>
      <c r="G6522" s="1" t="s">
        <v>6730</v>
      </c>
      <c r="H6522" s="3">
        <f>[1]!Capstone_Sales_Data[[#This Row],[Ship Date]]-[1]!Capstone_Sales_Data[[#This Row],[Order Date]]</f>
        <v>2</v>
      </c>
      <c r="I6522" s="2">
        <v>40723</v>
      </c>
      <c r="J6522" s="3">
        <v>8858</v>
      </c>
      <c r="K6522" s="4">
        <v>651.21</v>
      </c>
      <c r="L6522" s="4">
        <v>524.96</v>
      </c>
      <c r="M6522" s="4">
        <v>5768418.1799999997</v>
      </c>
      <c r="N6522" s="4">
        <v>4650095.68</v>
      </c>
      <c r="O6522" s="4">
        <v>1118322.5</v>
      </c>
      <c r="P6522" s="5">
        <f>[1]!Capstone_Sales_Data[[#This Row],[Total Profit]]/[1]!Capstone_Sales_Data[[#This Row],[Total Revenue]]</f>
        <v>0.19386987300563568</v>
      </c>
    </row>
    <row r="6523" spans="1:16" x14ac:dyDescent="0.35">
      <c r="A6523" t="s">
        <v>11</v>
      </c>
      <c r="B6523" t="s">
        <v>280</v>
      </c>
      <c r="C6523" t="s">
        <v>58</v>
      </c>
      <c r="D6523" t="s">
        <v>3</v>
      </c>
      <c r="E6523" t="s">
        <v>4</v>
      </c>
      <c r="F6523" s="6">
        <v>42636</v>
      </c>
      <c r="G6523" t="s">
        <v>6731</v>
      </c>
      <c r="H6523" s="7">
        <f>[1]!Capstone_Sales_Data[[#This Row],[Ship Date]]-[1]!Capstone_Sales_Data[[#This Row],[Order Date]]</f>
        <v>19</v>
      </c>
      <c r="I6523" s="6">
        <v>42655</v>
      </c>
      <c r="J6523" s="7">
        <v>131</v>
      </c>
      <c r="K6523" s="8">
        <v>81.73</v>
      </c>
      <c r="L6523" s="8">
        <v>56.67</v>
      </c>
      <c r="M6523" s="8">
        <v>10706.63</v>
      </c>
      <c r="N6523" s="8">
        <v>7423.77</v>
      </c>
      <c r="O6523" s="8">
        <v>3282.86</v>
      </c>
      <c r="P6523" s="9">
        <f>[1]!Capstone_Sales_Data[[#This Row],[Total Profit]]/[1]!Capstone_Sales_Data[[#This Row],[Total Revenue]]</f>
        <v>0.30661935641747218</v>
      </c>
    </row>
    <row r="6524" spans="1:16" x14ac:dyDescent="0.35">
      <c r="A6524" s="1" t="s">
        <v>49</v>
      </c>
      <c r="B6524" s="1" t="s">
        <v>268</v>
      </c>
      <c r="C6524" s="1" t="s">
        <v>8</v>
      </c>
      <c r="D6524" s="1" t="s">
        <v>14</v>
      </c>
      <c r="E6524" s="1" t="s">
        <v>9</v>
      </c>
      <c r="F6524" s="2">
        <v>41149</v>
      </c>
      <c r="G6524" s="1" t="s">
        <v>6732</v>
      </c>
      <c r="H6524" s="3">
        <f>[1]!Capstone_Sales_Data[[#This Row],[Ship Date]]-[1]!Capstone_Sales_Data[[#This Row],[Order Date]]</f>
        <v>2</v>
      </c>
      <c r="I6524" s="2">
        <v>41151</v>
      </c>
      <c r="J6524" s="3">
        <v>213</v>
      </c>
      <c r="K6524" s="4">
        <v>47.45</v>
      </c>
      <c r="L6524" s="4">
        <v>31.79</v>
      </c>
      <c r="M6524" s="4">
        <v>10106.85</v>
      </c>
      <c r="N6524" s="4">
        <v>6771.27</v>
      </c>
      <c r="O6524" s="4">
        <v>3335.58</v>
      </c>
      <c r="P6524" s="5">
        <f>[1]!Capstone_Sales_Data[[#This Row],[Total Profit]]/[1]!Capstone_Sales_Data[[#This Row],[Total Revenue]]</f>
        <v>0.330031612223393</v>
      </c>
    </row>
    <row r="6525" spans="1:16" x14ac:dyDescent="0.35">
      <c r="A6525" t="s">
        <v>6</v>
      </c>
      <c r="B6525" t="s">
        <v>380</v>
      </c>
      <c r="C6525" t="s">
        <v>2</v>
      </c>
      <c r="D6525" t="s">
        <v>14</v>
      </c>
      <c r="E6525" t="s">
        <v>22</v>
      </c>
      <c r="F6525" s="6">
        <v>41940</v>
      </c>
      <c r="G6525" t="s">
        <v>6733</v>
      </c>
      <c r="H6525" s="7">
        <f>[1]!Capstone_Sales_Data[[#This Row],[Ship Date]]-[1]!Capstone_Sales_Data[[#This Row],[Order Date]]</f>
        <v>26</v>
      </c>
      <c r="I6525" s="6">
        <v>41966</v>
      </c>
      <c r="J6525" s="7">
        <v>9734</v>
      </c>
      <c r="K6525" s="8">
        <v>651.21</v>
      </c>
      <c r="L6525" s="8">
        <v>524.96</v>
      </c>
      <c r="M6525" s="8">
        <v>6338878.1399999997</v>
      </c>
      <c r="N6525" s="8">
        <v>5109960.6399999997</v>
      </c>
      <c r="O6525" s="8">
        <v>1228917.5</v>
      </c>
      <c r="P6525" s="9">
        <f>[1]!Capstone_Sales_Data[[#This Row],[Total Profit]]/[1]!Capstone_Sales_Data[[#This Row],[Total Revenue]]</f>
        <v>0.19386987300563568</v>
      </c>
    </row>
    <row r="6526" spans="1:16" x14ac:dyDescent="0.35">
      <c r="A6526" s="1" t="s">
        <v>49</v>
      </c>
      <c r="B6526" s="1" t="s">
        <v>358</v>
      </c>
      <c r="C6526" s="1" t="s">
        <v>13</v>
      </c>
      <c r="D6526" s="1" t="s">
        <v>14</v>
      </c>
      <c r="E6526" s="1" t="s">
        <v>38</v>
      </c>
      <c r="F6526" s="2">
        <v>42777</v>
      </c>
      <c r="G6526" s="1" t="s">
        <v>6734</v>
      </c>
      <c r="H6526" s="3">
        <f>[1]!Capstone_Sales_Data[[#This Row],[Ship Date]]-[1]!Capstone_Sales_Data[[#This Row],[Order Date]]</f>
        <v>28</v>
      </c>
      <c r="I6526" s="2">
        <v>42805</v>
      </c>
      <c r="J6526" s="3">
        <v>1356</v>
      </c>
      <c r="K6526" s="4">
        <v>154.06</v>
      </c>
      <c r="L6526" s="4">
        <v>90.93</v>
      </c>
      <c r="M6526" s="4">
        <v>208905.36</v>
      </c>
      <c r="N6526" s="4">
        <v>123301.08</v>
      </c>
      <c r="O6526" s="4">
        <v>85604.28</v>
      </c>
      <c r="P6526" s="5">
        <f>[1]!Capstone_Sales_Data[[#This Row],[Total Profit]]/[1]!Capstone_Sales_Data[[#This Row],[Total Revenue]]</f>
        <v>0.40977541217707392</v>
      </c>
    </row>
    <row r="6527" spans="1:16" x14ac:dyDescent="0.35">
      <c r="A6527" t="s">
        <v>24</v>
      </c>
      <c r="B6527" t="s">
        <v>640</v>
      </c>
      <c r="C6527" t="s">
        <v>13</v>
      </c>
      <c r="D6527" t="s">
        <v>14</v>
      </c>
      <c r="E6527" t="s">
        <v>22</v>
      </c>
      <c r="F6527" s="6">
        <v>40438</v>
      </c>
      <c r="G6527" t="s">
        <v>6735</v>
      </c>
      <c r="H6527" s="7">
        <f>[1]!Capstone_Sales_Data[[#This Row],[Ship Date]]-[1]!Capstone_Sales_Data[[#This Row],[Order Date]]</f>
        <v>34</v>
      </c>
      <c r="I6527" s="6">
        <v>40472</v>
      </c>
      <c r="J6527" s="7">
        <v>4770</v>
      </c>
      <c r="K6527" s="8">
        <v>154.06</v>
      </c>
      <c r="L6527" s="8">
        <v>90.93</v>
      </c>
      <c r="M6527" s="8">
        <v>734866.2</v>
      </c>
      <c r="N6527" s="8">
        <v>433736.1</v>
      </c>
      <c r="O6527" s="8">
        <v>301130.09999999998</v>
      </c>
      <c r="P6527" s="9">
        <f>[1]!Capstone_Sales_Data[[#This Row],[Total Profit]]/[1]!Capstone_Sales_Data[[#This Row],[Total Revenue]]</f>
        <v>0.40977541217707386</v>
      </c>
    </row>
    <row r="6528" spans="1:16" x14ac:dyDescent="0.35">
      <c r="A6528" s="1" t="s">
        <v>33</v>
      </c>
      <c r="B6528" s="1" t="s">
        <v>239</v>
      </c>
      <c r="C6528" s="1" t="s">
        <v>17</v>
      </c>
      <c r="D6528" s="1" t="s">
        <v>14</v>
      </c>
      <c r="E6528" s="1" t="s">
        <v>22</v>
      </c>
      <c r="F6528" s="2">
        <v>40386</v>
      </c>
      <c r="G6528" s="1" t="s">
        <v>6736</v>
      </c>
      <c r="H6528" s="3">
        <f>[1]!Capstone_Sales_Data[[#This Row],[Ship Date]]-[1]!Capstone_Sales_Data[[#This Row],[Order Date]]</f>
        <v>32</v>
      </c>
      <c r="I6528" s="2">
        <v>40418</v>
      </c>
      <c r="J6528" s="3">
        <v>1701</v>
      </c>
      <c r="K6528" s="4">
        <v>668.27</v>
      </c>
      <c r="L6528" s="4">
        <v>502.54</v>
      </c>
      <c r="M6528" s="4">
        <v>1136727.27</v>
      </c>
      <c r="N6528" s="4">
        <v>854820.54</v>
      </c>
      <c r="O6528" s="4">
        <v>281906.73</v>
      </c>
      <c r="P6528" s="5">
        <f>[1]!Capstone_Sales_Data[[#This Row],[Total Profit]]/[1]!Capstone_Sales_Data[[#This Row],[Total Revenue]]</f>
        <v>0.24799856345489096</v>
      </c>
    </row>
    <row r="6529" spans="1:16" x14ac:dyDescent="0.35">
      <c r="A6529" t="s">
        <v>6</v>
      </c>
      <c r="B6529" t="s">
        <v>40</v>
      </c>
      <c r="C6529" t="s">
        <v>51</v>
      </c>
      <c r="D6529" t="s">
        <v>14</v>
      </c>
      <c r="E6529" t="s">
        <v>9</v>
      </c>
      <c r="F6529" s="6">
        <v>41558</v>
      </c>
      <c r="G6529" t="s">
        <v>6737</v>
      </c>
      <c r="H6529" s="7">
        <f>[1]!Capstone_Sales_Data[[#This Row],[Ship Date]]-[1]!Capstone_Sales_Data[[#This Row],[Order Date]]</f>
        <v>49</v>
      </c>
      <c r="I6529" s="6">
        <v>41607</v>
      </c>
      <c r="J6529" s="7">
        <v>903</v>
      </c>
      <c r="K6529" s="8">
        <v>152.58000000000001</v>
      </c>
      <c r="L6529" s="8">
        <v>97.44</v>
      </c>
      <c r="M6529" s="8">
        <v>137779.74</v>
      </c>
      <c r="N6529" s="8">
        <v>87988.32</v>
      </c>
      <c r="O6529" s="8">
        <v>49791.42</v>
      </c>
      <c r="P6529" s="9">
        <f>[1]!Capstone_Sales_Data[[#This Row],[Total Profit]]/[1]!Capstone_Sales_Data[[#This Row],[Total Revenue]]</f>
        <v>0.36138419189933152</v>
      </c>
    </row>
    <row r="6530" spans="1:16" x14ac:dyDescent="0.35">
      <c r="A6530" s="1" t="s">
        <v>11</v>
      </c>
      <c r="B6530" s="1" t="s">
        <v>399</v>
      </c>
      <c r="C6530" s="1" t="s">
        <v>8</v>
      </c>
      <c r="D6530" s="1" t="s">
        <v>14</v>
      </c>
      <c r="E6530" s="1" t="s">
        <v>9</v>
      </c>
      <c r="F6530" s="2">
        <v>40513</v>
      </c>
      <c r="G6530" s="1" t="s">
        <v>6738</v>
      </c>
      <c r="H6530" s="3">
        <f>[1]!Capstone_Sales_Data[[#This Row],[Ship Date]]-[1]!Capstone_Sales_Data[[#This Row],[Order Date]]</f>
        <v>26</v>
      </c>
      <c r="I6530" s="2">
        <v>40539</v>
      </c>
      <c r="J6530" s="3">
        <v>3163</v>
      </c>
      <c r="K6530" s="4">
        <v>47.45</v>
      </c>
      <c r="L6530" s="4">
        <v>31.79</v>
      </c>
      <c r="M6530" s="4">
        <v>150084.35</v>
      </c>
      <c r="N6530" s="4">
        <v>100551.77</v>
      </c>
      <c r="O6530" s="4">
        <v>49532.58</v>
      </c>
      <c r="P6530" s="5">
        <f>[1]!Capstone_Sales_Data[[#This Row],[Total Profit]]/[1]!Capstone_Sales_Data[[#This Row],[Total Revenue]]</f>
        <v>0.33003161222339306</v>
      </c>
    </row>
    <row r="6531" spans="1:16" x14ac:dyDescent="0.35">
      <c r="A6531" t="s">
        <v>6</v>
      </c>
      <c r="B6531" t="s">
        <v>97</v>
      </c>
      <c r="C6531" t="s">
        <v>91</v>
      </c>
      <c r="D6531" t="s">
        <v>14</v>
      </c>
      <c r="E6531" t="s">
        <v>22</v>
      </c>
      <c r="F6531" s="6">
        <v>41116</v>
      </c>
      <c r="G6531" t="s">
        <v>6739</v>
      </c>
      <c r="H6531" s="7">
        <f>[1]!Capstone_Sales_Data[[#This Row],[Ship Date]]-[1]!Capstone_Sales_Data[[#This Row],[Order Date]]</f>
        <v>41</v>
      </c>
      <c r="I6531" s="6">
        <v>41157</v>
      </c>
      <c r="J6531" s="7">
        <v>6297</v>
      </c>
      <c r="K6531" s="8">
        <v>9.33</v>
      </c>
      <c r="L6531" s="8">
        <v>6.92</v>
      </c>
      <c r="M6531" s="8">
        <v>58751.01</v>
      </c>
      <c r="N6531" s="8">
        <v>43575.24</v>
      </c>
      <c r="O6531" s="8">
        <v>15175.77</v>
      </c>
      <c r="P6531" s="9">
        <f>[1]!Capstone_Sales_Data[[#This Row],[Total Profit]]/[1]!Capstone_Sales_Data[[#This Row],[Total Revenue]]</f>
        <v>0.25830653804930331</v>
      </c>
    </row>
    <row r="6532" spans="1:16" x14ac:dyDescent="0.35">
      <c r="A6532" s="1" t="s">
        <v>6</v>
      </c>
      <c r="B6532" s="1" t="s">
        <v>312</v>
      </c>
      <c r="C6532" s="1" t="s">
        <v>47</v>
      </c>
      <c r="D6532" s="1" t="s">
        <v>3</v>
      </c>
      <c r="E6532" s="1" t="s">
        <v>9</v>
      </c>
      <c r="F6532" s="2">
        <v>42087</v>
      </c>
      <c r="G6532" s="1" t="s">
        <v>6740</v>
      </c>
      <c r="H6532" s="3">
        <f>[1]!Capstone_Sales_Data[[#This Row],[Ship Date]]-[1]!Capstone_Sales_Data[[#This Row],[Order Date]]</f>
        <v>37</v>
      </c>
      <c r="I6532" s="2">
        <v>42124</v>
      </c>
      <c r="J6532" s="3">
        <v>155</v>
      </c>
      <c r="K6532" s="4">
        <v>109.28</v>
      </c>
      <c r="L6532" s="4">
        <v>35.840000000000003</v>
      </c>
      <c r="M6532" s="4">
        <v>16938.400000000001</v>
      </c>
      <c r="N6532" s="4">
        <v>5555.2</v>
      </c>
      <c r="O6532" s="4">
        <v>11383.2</v>
      </c>
      <c r="P6532" s="5">
        <f>[1]!Capstone_Sales_Data[[#This Row],[Total Profit]]/[1]!Capstone_Sales_Data[[#This Row],[Total Revenue]]</f>
        <v>0.67203513909224011</v>
      </c>
    </row>
    <row r="6533" spans="1:16" x14ac:dyDescent="0.35">
      <c r="A6533" t="s">
        <v>6</v>
      </c>
      <c r="B6533" t="s">
        <v>404</v>
      </c>
      <c r="C6533" t="s">
        <v>58</v>
      </c>
      <c r="D6533" t="s">
        <v>14</v>
      </c>
      <c r="E6533" t="s">
        <v>22</v>
      </c>
      <c r="F6533" s="6">
        <v>41155</v>
      </c>
      <c r="G6533" t="s">
        <v>6741</v>
      </c>
      <c r="H6533" s="7">
        <f>[1]!Capstone_Sales_Data[[#This Row],[Ship Date]]-[1]!Capstone_Sales_Data[[#This Row],[Order Date]]</f>
        <v>43</v>
      </c>
      <c r="I6533" s="6">
        <v>41198</v>
      </c>
      <c r="J6533" s="7">
        <v>1616</v>
      </c>
      <c r="K6533" s="8">
        <v>81.73</v>
      </c>
      <c r="L6533" s="8">
        <v>56.67</v>
      </c>
      <c r="M6533" s="8">
        <v>132075.68</v>
      </c>
      <c r="N6533" s="8">
        <v>91578.72</v>
      </c>
      <c r="O6533" s="8">
        <v>40496.959999999999</v>
      </c>
      <c r="P6533" s="9">
        <f>[1]!Capstone_Sales_Data[[#This Row],[Total Profit]]/[1]!Capstone_Sales_Data[[#This Row],[Total Revenue]]</f>
        <v>0.30661935641747218</v>
      </c>
    </row>
    <row r="6534" spans="1:16" x14ac:dyDescent="0.35">
      <c r="A6534" s="1" t="s">
        <v>0</v>
      </c>
      <c r="B6534" s="1" t="s">
        <v>199</v>
      </c>
      <c r="C6534" s="1" t="s">
        <v>31</v>
      </c>
      <c r="D6534" s="1" t="s">
        <v>3</v>
      </c>
      <c r="E6534" s="1" t="s">
        <v>4</v>
      </c>
      <c r="F6534" s="2">
        <v>41966</v>
      </c>
      <c r="G6534" s="1" t="s">
        <v>6742</v>
      </c>
      <c r="H6534" s="3">
        <f>[1]!Capstone_Sales_Data[[#This Row],[Ship Date]]-[1]!Capstone_Sales_Data[[#This Row],[Order Date]]</f>
        <v>2</v>
      </c>
      <c r="I6534" s="2">
        <v>41968</v>
      </c>
      <c r="J6534" s="3">
        <v>9591</v>
      </c>
      <c r="K6534" s="4">
        <v>421.89</v>
      </c>
      <c r="L6534" s="4">
        <v>364.69</v>
      </c>
      <c r="M6534" s="4">
        <v>4046346.99</v>
      </c>
      <c r="N6534" s="4">
        <v>3497741.79</v>
      </c>
      <c r="O6534" s="4">
        <v>548605.19999999995</v>
      </c>
      <c r="P6534" s="5">
        <f>[1]!Capstone_Sales_Data[[#This Row],[Total Profit]]/[1]!Capstone_Sales_Data[[#This Row],[Total Revenue]]</f>
        <v>0.13558036455000116</v>
      </c>
    </row>
    <row r="6535" spans="1:16" x14ac:dyDescent="0.35">
      <c r="A6535" t="s">
        <v>0</v>
      </c>
      <c r="B6535" t="s">
        <v>1582</v>
      </c>
      <c r="C6535" t="s">
        <v>31</v>
      </c>
      <c r="D6535" t="s">
        <v>14</v>
      </c>
      <c r="E6535" t="s">
        <v>38</v>
      </c>
      <c r="F6535" s="6">
        <v>41642</v>
      </c>
      <c r="G6535" t="s">
        <v>6743</v>
      </c>
      <c r="H6535" s="7">
        <f>[1]!Capstone_Sales_Data[[#This Row],[Ship Date]]-[1]!Capstone_Sales_Data[[#This Row],[Order Date]]</f>
        <v>49</v>
      </c>
      <c r="I6535" s="6">
        <v>41691</v>
      </c>
      <c r="J6535" s="7">
        <v>23</v>
      </c>
      <c r="K6535" s="8">
        <v>421.89</v>
      </c>
      <c r="L6535" s="8">
        <v>364.69</v>
      </c>
      <c r="M6535" s="8">
        <v>9703.4699999999993</v>
      </c>
      <c r="N6535" s="8">
        <v>8387.8700000000008</v>
      </c>
      <c r="O6535" s="8">
        <v>1315.6</v>
      </c>
      <c r="P6535" s="9">
        <f>[1]!Capstone_Sales_Data[[#This Row],[Total Profit]]/[1]!Capstone_Sales_Data[[#This Row],[Total Revenue]]</f>
        <v>0.13558036455000119</v>
      </c>
    </row>
    <row r="6536" spans="1:16" x14ac:dyDescent="0.35">
      <c r="A6536" s="1" t="s">
        <v>0</v>
      </c>
      <c r="B6536" s="1" t="s">
        <v>441</v>
      </c>
      <c r="C6536" s="1" t="s">
        <v>13</v>
      </c>
      <c r="D6536" s="1" t="s">
        <v>3</v>
      </c>
      <c r="E6536" s="1" t="s">
        <v>4</v>
      </c>
      <c r="F6536" s="2">
        <v>40461</v>
      </c>
      <c r="G6536" s="1" t="s">
        <v>6744</v>
      </c>
      <c r="H6536" s="3">
        <f>[1]!Capstone_Sales_Data[[#This Row],[Ship Date]]-[1]!Capstone_Sales_Data[[#This Row],[Order Date]]</f>
        <v>25</v>
      </c>
      <c r="I6536" s="2">
        <v>40486</v>
      </c>
      <c r="J6536" s="3">
        <v>886</v>
      </c>
      <c r="K6536" s="4">
        <v>154.06</v>
      </c>
      <c r="L6536" s="4">
        <v>90.93</v>
      </c>
      <c r="M6536" s="4">
        <v>136497.16</v>
      </c>
      <c r="N6536" s="4">
        <v>80563.98</v>
      </c>
      <c r="O6536" s="4">
        <v>55933.18</v>
      </c>
      <c r="P6536" s="5">
        <f>[1]!Capstone_Sales_Data[[#This Row],[Total Profit]]/[1]!Capstone_Sales_Data[[#This Row],[Total Revenue]]</f>
        <v>0.40977541217707386</v>
      </c>
    </row>
    <row r="6537" spans="1:16" x14ac:dyDescent="0.35">
      <c r="A6537" t="s">
        <v>0</v>
      </c>
      <c r="B6537" t="s">
        <v>437</v>
      </c>
      <c r="C6537" t="s">
        <v>17</v>
      </c>
      <c r="D6537" t="s">
        <v>3</v>
      </c>
      <c r="E6537" t="s">
        <v>9</v>
      </c>
      <c r="F6537" s="6">
        <v>40472</v>
      </c>
      <c r="G6537" t="s">
        <v>6745</v>
      </c>
      <c r="H6537" s="7">
        <f>[1]!Capstone_Sales_Data[[#This Row],[Ship Date]]-[1]!Capstone_Sales_Data[[#This Row],[Order Date]]</f>
        <v>16</v>
      </c>
      <c r="I6537" s="6">
        <v>40488</v>
      </c>
      <c r="J6537" s="7">
        <v>7184</v>
      </c>
      <c r="K6537" s="8">
        <v>668.27</v>
      </c>
      <c r="L6537" s="8">
        <v>502.54</v>
      </c>
      <c r="M6537" s="8">
        <v>4800851.68</v>
      </c>
      <c r="N6537" s="8">
        <v>3610247.36</v>
      </c>
      <c r="O6537" s="8">
        <v>1190604.32</v>
      </c>
      <c r="P6537" s="9">
        <f>[1]!Capstone_Sales_Data[[#This Row],[Total Profit]]/[1]!Capstone_Sales_Data[[#This Row],[Total Revenue]]</f>
        <v>0.24799856345489102</v>
      </c>
    </row>
    <row r="6538" spans="1:16" x14ac:dyDescent="0.35">
      <c r="A6538" s="1" t="s">
        <v>6</v>
      </c>
      <c r="B6538" s="1" t="s">
        <v>76</v>
      </c>
      <c r="C6538" s="1" t="s">
        <v>63</v>
      </c>
      <c r="D6538" s="1" t="s">
        <v>3</v>
      </c>
      <c r="E6538" s="1" t="s">
        <v>4</v>
      </c>
      <c r="F6538" s="2">
        <v>41345</v>
      </c>
      <c r="G6538" s="1" t="s">
        <v>6746</v>
      </c>
      <c r="H6538" s="3">
        <f>[1]!Capstone_Sales_Data[[#This Row],[Ship Date]]-[1]!Capstone_Sales_Data[[#This Row],[Order Date]]</f>
        <v>18</v>
      </c>
      <c r="I6538" s="2">
        <v>41363</v>
      </c>
      <c r="J6538" s="3">
        <v>5954</v>
      </c>
      <c r="K6538" s="4">
        <v>437.2</v>
      </c>
      <c r="L6538" s="4">
        <v>263.33</v>
      </c>
      <c r="M6538" s="4">
        <v>2603088.7999999998</v>
      </c>
      <c r="N6538" s="4">
        <v>1567866.82</v>
      </c>
      <c r="O6538" s="4">
        <v>1035221.98</v>
      </c>
      <c r="P6538" s="5">
        <f>[1]!Capstone_Sales_Data[[#This Row],[Total Profit]]/[1]!Capstone_Sales_Data[[#This Row],[Total Revenue]]</f>
        <v>0.39768984446477584</v>
      </c>
    </row>
    <row r="6539" spans="1:16" x14ac:dyDescent="0.35">
      <c r="A6539" t="s">
        <v>11</v>
      </c>
      <c r="B6539" t="s">
        <v>118</v>
      </c>
      <c r="C6539" t="s">
        <v>13</v>
      </c>
      <c r="D6539" t="s">
        <v>3</v>
      </c>
      <c r="E6539" t="s">
        <v>22</v>
      </c>
      <c r="F6539" s="6">
        <v>41759</v>
      </c>
      <c r="G6539" t="s">
        <v>6747</v>
      </c>
      <c r="H6539" s="7">
        <f>[1]!Capstone_Sales_Data[[#This Row],[Ship Date]]-[1]!Capstone_Sales_Data[[#This Row],[Order Date]]</f>
        <v>15</v>
      </c>
      <c r="I6539" s="6">
        <v>41774</v>
      </c>
      <c r="J6539" s="7">
        <v>1262</v>
      </c>
      <c r="K6539" s="8">
        <v>154.06</v>
      </c>
      <c r="L6539" s="8">
        <v>90.93</v>
      </c>
      <c r="M6539" s="8">
        <v>194423.72</v>
      </c>
      <c r="N6539" s="8">
        <v>114753.66</v>
      </c>
      <c r="O6539" s="8">
        <v>79670.06</v>
      </c>
      <c r="P6539" s="9">
        <f>[1]!Capstone_Sales_Data[[#This Row],[Total Profit]]/[1]!Capstone_Sales_Data[[#This Row],[Total Revenue]]</f>
        <v>0.40977541217707386</v>
      </c>
    </row>
    <row r="6540" spans="1:16" x14ac:dyDescent="0.35">
      <c r="A6540" s="1" t="s">
        <v>24</v>
      </c>
      <c r="B6540" s="1" t="s">
        <v>520</v>
      </c>
      <c r="C6540" s="1" t="s">
        <v>58</v>
      </c>
      <c r="D6540" s="1" t="s">
        <v>14</v>
      </c>
      <c r="E6540" s="1" t="s">
        <v>22</v>
      </c>
      <c r="F6540" s="2">
        <v>40781</v>
      </c>
      <c r="G6540" s="1" t="s">
        <v>6748</v>
      </c>
      <c r="H6540" s="3">
        <f>[1]!Capstone_Sales_Data[[#This Row],[Ship Date]]-[1]!Capstone_Sales_Data[[#This Row],[Order Date]]</f>
        <v>5</v>
      </c>
      <c r="I6540" s="2">
        <v>40786</v>
      </c>
      <c r="J6540" s="3">
        <v>9208</v>
      </c>
      <c r="K6540" s="4">
        <v>81.73</v>
      </c>
      <c r="L6540" s="4">
        <v>56.67</v>
      </c>
      <c r="M6540" s="4">
        <v>752569.84</v>
      </c>
      <c r="N6540" s="4">
        <v>521817.36</v>
      </c>
      <c r="O6540" s="4">
        <v>230752.48</v>
      </c>
      <c r="P6540" s="5">
        <f>[1]!Capstone_Sales_Data[[#This Row],[Total Profit]]/[1]!Capstone_Sales_Data[[#This Row],[Total Revenue]]</f>
        <v>0.30661935641747218</v>
      </c>
    </row>
    <row r="6541" spans="1:16" x14ac:dyDescent="0.35">
      <c r="A6541" t="s">
        <v>6</v>
      </c>
      <c r="B6541" t="s">
        <v>246</v>
      </c>
      <c r="C6541" t="s">
        <v>31</v>
      </c>
      <c r="D6541" t="s">
        <v>3</v>
      </c>
      <c r="E6541" t="s">
        <v>9</v>
      </c>
      <c r="F6541" s="6">
        <v>42015</v>
      </c>
      <c r="G6541" t="s">
        <v>6749</v>
      </c>
      <c r="H6541" s="7">
        <f>[1]!Capstone_Sales_Data[[#This Row],[Ship Date]]-[1]!Capstone_Sales_Data[[#This Row],[Order Date]]</f>
        <v>27</v>
      </c>
      <c r="I6541" s="6">
        <v>42042</v>
      </c>
      <c r="J6541" s="7">
        <v>2921</v>
      </c>
      <c r="K6541" s="8">
        <v>421.89</v>
      </c>
      <c r="L6541" s="8">
        <v>364.69</v>
      </c>
      <c r="M6541" s="8">
        <v>1232340.69</v>
      </c>
      <c r="N6541" s="8">
        <v>1065259.49</v>
      </c>
      <c r="O6541" s="8">
        <v>167081.20000000001</v>
      </c>
      <c r="P6541" s="9">
        <f>[1]!Capstone_Sales_Data[[#This Row],[Total Profit]]/[1]!Capstone_Sales_Data[[#This Row],[Total Revenue]]</f>
        <v>0.13558036455000119</v>
      </c>
    </row>
    <row r="6542" spans="1:16" x14ac:dyDescent="0.35">
      <c r="A6542" s="1" t="s">
        <v>0</v>
      </c>
      <c r="B6542" s="1" t="s">
        <v>223</v>
      </c>
      <c r="C6542" s="1" t="s">
        <v>63</v>
      </c>
      <c r="D6542" s="1" t="s">
        <v>3</v>
      </c>
      <c r="E6542" s="1" t="s">
        <v>22</v>
      </c>
      <c r="F6542" s="2">
        <v>41157</v>
      </c>
      <c r="G6542" s="1" t="s">
        <v>6750</v>
      </c>
      <c r="H6542" s="3">
        <f>[1]!Capstone_Sales_Data[[#This Row],[Ship Date]]-[1]!Capstone_Sales_Data[[#This Row],[Order Date]]</f>
        <v>28</v>
      </c>
      <c r="I6542" s="2">
        <v>41185</v>
      </c>
      <c r="J6542" s="3">
        <v>7563</v>
      </c>
      <c r="K6542" s="4">
        <v>437.2</v>
      </c>
      <c r="L6542" s="4">
        <v>263.33</v>
      </c>
      <c r="M6542" s="4">
        <v>3306543.6</v>
      </c>
      <c r="N6542" s="4">
        <v>1991564.79</v>
      </c>
      <c r="O6542" s="4">
        <v>1314978.81</v>
      </c>
      <c r="P6542" s="5">
        <f>[1]!Capstone_Sales_Data[[#This Row],[Total Profit]]/[1]!Capstone_Sales_Data[[#This Row],[Total Revenue]]</f>
        <v>0.39768984446477584</v>
      </c>
    </row>
    <row r="6543" spans="1:16" x14ac:dyDescent="0.35">
      <c r="A6543" t="s">
        <v>6</v>
      </c>
      <c r="B6543" t="s">
        <v>648</v>
      </c>
      <c r="C6543" t="s">
        <v>8</v>
      </c>
      <c r="D6543" t="s">
        <v>3</v>
      </c>
      <c r="E6543" t="s">
        <v>38</v>
      </c>
      <c r="F6543" s="6">
        <v>41207</v>
      </c>
      <c r="G6543" t="s">
        <v>6751</v>
      </c>
      <c r="H6543" s="7">
        <f>[1]!Capstone_Sales_Data[[#This Row],[Ship Date]]-[1]!Capstone_Sales_Data[[#This Row],[Order Date]]</f>
        <v>47</v>
      </c>
      <c r="I6543" s="6">
        <v>41254</v>
      </c>
      <c r="J6543" s="7">
        <v>5325</v>
      </c>
      <c r="K6543" s="8">
        <v>47.45</v>
      </c>
      <c r="L6543" s="8">
        <v>31.79</v>
      </c>
      <c r="M6543" s="8">
        <v>252671.25</v>
      </c>
      <c r="N6543" s="8">
        <v>169281.75</v>
      </c>
      <c r="O6543" s="8">
        <v>83389.5</v>
      </c>
      <c r="P6543" s="9">
        <f>[1]!Capstone_Sales_Data[[#This Row],[Total Profit]]/[1]!Capstone_Sales_Data[[#This Row],[Total Revenue]]</f>
        <v>0.33003161222339306</v>
      </c>
    </row>
    <row r="6544" spans="1:16" x14ac:dyDescent="0.35">
      <c r="A6544" s="1" t="s">
        <v>0</v>
      </c>
      <c r="B6544" s="1" t="s">
        <v>334</v>
      </c>
      <c r="C6544" s="1" t="s">
        <v>51</v>
      </c>
      <c r="D6544" s="1" t="s">
        <v>14</v>
      </c>
      <c r="E6544" s="1" t="s">
        <v>38</v>
      </c>
      <c r="F6544" s="2">
        <v>42787</v>
      </c>
      <c r="G6544" s="1" t="s">
        <v>6752</v>
      </c>
      <c r="H6544" s="3">
        <f>[1]!Capstone_Sales_Data[[#This Row],[Ship Date]]-[1]!Capstone_Sales_Data[[#This Row],[Order Date]]</f>
        <v>36</v>
      </c>
      <c r="I6544" s="2">
        <v>42823</v>
      </c>
      <c r="J6544" s="3">
        <v>432</v>
      </c>
      <c r="K6544" s="4">
        <v>152.58000000000001</v>
      </c>
      <c r="L6544" s="4">
        <v>97.44</v>
      </c>
      <c r="M6544" s="4">
        <v>65914.559999999998</v>
      </c>
      <c r="N6544" s="4">
        <v>42094.080000000002</v>
      </c>
      <c r="O6544" s="4">
        <v>23820.48</v>
      </c>
      <c r="P6544" s="5">
        <f>[1]!Capstone_Sales_Data[[#This Row],[Total Profit]]/[1]!Capstone_Sales_Data[[#This Row],[Total Revenue]]</f>
        <v>0.36138419189933152</v>
      </c>
    </row>
    <row r="6545" spans="1:16" x14ac:dyDescent="0.35">
      <c r="A6545" t="s">
        <v>6</v>
      </c>
      <c r="B6545" t="s">
        <v>480</v>
      </c>
      <c r="C6545" t="s">
        <v>63</v>
      </c>
      <c r="D6545" t="s">
        <v>3</v>
      </c>
      <c r="E6545" t="s">
        <v>4</v>
      </c>
      <c r="F6545" s="6">
        <v>42759</v>
      </c>
      <c r="G6545" t="s">
        <v>6753</v>
      </c>
      <c r="H6545" s="7">
        <f>[1]!Capstone_Sales_Data[[#This Row],[Ship Date]]-[1]!Capstone_Sales_Data[[#This Row],[Order Date]]</f>
        <v>33</v>
      </c>
      <c r="I6545" s="6">
        <v>42792</v>
      </c>
      <c r="J6545" s="7">
        <v>4139</v>
      </c>
      <c r="K6545" s="8">
        <v>437.2</v>
      </c>
      <c r="L6545" s="8">
        <v>263.33</v>
      </c>
      <c r="M6545" s="8">
        <v>1809570.8</v>
      </c>
      <c r="N6545" s="8">
        <v>1089922.8700000001</v>
      </c>
      <c r="O6545" s="8">
        <v>719647.93</v>
      </c>
      <c r="P6545" s="9">
        <f>[1]!Capstone_Sales_Data[[#This Row],[Total Profit]]/[1]!Capstone_Sales_Data[[#This Row],[Total Revenue]]</f>
        <v>0.39768984446477584</v>
      </c>
    </row>
    <row r="6546" spans="1:16" x14ac:dyDescent="0.35">
      <c r="A6546" s="1" t="s">
        <v>11</v>
      </c>
      <c r="B6546" s="1" t="s">
        <v>93</v>
      </c>
      <c r="C6546" s="1" t="s">
        <v>47</v>
      </c>
      <c r="D6546" s="1" t="s">
        <v>14</v>
      </c>
      <c r="E6546" s="1" t="s">
        <v>9</v>
      </c>
      <c r="F6546" s="2">
        <v>41143</v>
      </c>
      <c r="G6546" s="1" t="s">
        <v>6754</v>
      </c>
      <c r="H6546" s="3">
        <f>[1]!Capstone_Sales_Data[[#This Row],[Ship Date]]-[1]!Capstone_Sales_Data[[#This Row],[Order Date]]</f>
        <v>42</v>
      </c>
      <c r="I6546" s="2">
        <v>41185</v>
      </c>
      <c r="J6546" s="3">
        <v>9731</v>
      </c>
      <c r="K6546" s="4">
        <v>109.28</v>
      </c>
      <c r="L6546" s="4">
        <v>35.840000000000003</v>
      </c>
      <c r="M6546" s="4">
        <v>1063403.68</v>
      </c>
      <c r="N6546" s="4">
        <v>348759.03999999998</v>
      </c>
      <c r="O6546" s="4">
        <v>714644.64</v>
      </c>
      <c r="P6546" s="5">
        <f>[1]!Capstone_Sales_Data[[#This Row],[Total Profit]]/[1]!Capstone_Sales_Data[[#This Row],[Total Revenue]]</f>
        <v>0.67203513909224022</v>
      </c>
    </row>
    <row r="6547" spans="1:16" x14ac:dyDescent="0.35">
      <c r="A6547" t="s">
        <v>0</v>
      </c>
      <c r="B6547" t="s">
        <v>1</v>
      </c>
      <c r="C6547" t="s">
        <v>31</v>
      </c>
      <c r="D6547" t="s">
        <v>3</v>
      </c>
      <c r="E6547" t="s">
        <v>22</v>
      </c>
      <c r="F6547" s="6">
        <v>42492</v>
      </c>
      <c r="G6547" t="s">
        <v>6755</v>
      </c>
      <c r="H6547" s="7">
        <f>[1]!Capstone_Sales_Data[[#This Row],[Ship Date]]-[1]!Capstone_Sales_Data[[#This Row],[Order Date]]</f>
        <v>3</v>
      </c>
      <c r="I6547" s="6">
        <v>42495</v>
      </c>
      <c r="J6547" s="7">
        <v>7526</v>
      </c>
      <c r="K6547" s="8">
        <v>421.89</v>
      </c>
      <c r="L6547" s="8">
        <v>364.69</v>
      </c>
      <c r="M6547" s="8">
        <v>3175144.14</v>
      </c>
      <c r="N6547" s="8">
        <v>2744656.94</v>
      </c>
      <c r="O6547" s="8">
        <v>430487.2</v>
      </c>
      <c r="P6547" s="9">
        <f>[1]!Capstone_Sales_Data[[#This Row],[Total Profit]]/[1]!Capstone_Sales_Data[[#This Row],[Total Revenue]]</f>
        <v>0.13558036455000119</v>
      </c>
    </row>
    <row r="6548" spans="1:16" x14ac:dyDescent="0.35">
      <c r="A6548" s="1" t="s">
        <v>6</v>
      </c>
      <c r="B6548" s="1" t="s">
        <v>286</v>
      </c>
      <c r="C6548" s="1" t="s">
        <v>13</v>
      </c>
      <c r="D6548" s="1" t="s">
        <v>14</v>
      </c>
      <c r="E6548" s="1" t="s">
        <v>4</v>
      </c>
      <c r="F6548" s="2">
        <v>40687</v>
      </c>
      <c r="G6548" s="1" t="s">
        <v>6756</v>
      </c>
      <c r="H6548" s="3">
        <f>[1]!Capstone_Sales_Data[[#This Row],[Ship Date]]-[1]!Capstone_Sales_Data[[#This Row],[Order Date]]</f>
        <v>22</v>
      </c>
      <c r="I6548" s="2">
        <v>40709</v>
      </c>
      <c r="J6548" s="3">
        <v>9872</v>
      </c>
      <c r="K6548" s="4">
        <v>154.06</v>
      </c>
      <c r="L6548" s="4">
        <v>90.93</v>
      </c>
      <c r="M6548" s="4">
        <v>1520880.32</v>
      </c>
      <c r="N6548" s="4">
        <v>897660.96</v>
      </c>
      <c r="O6548" s="4">
        <v>623219.36</v>
      </c>
      <c r="P6548" s="5">
        <f>[1]!Capstone_Sales_Data[[#This Row],[Total Profit]]/[1]!Capstone_Sales_Data[[#This Row],[Total Revenue]]</f>
        <v>0.40977541217707386</v>
      </c>
    </row>
    <row r="6549" spans="1:16" x14ac:dyDescent="0.35">
      <c r="A6549" t="s">
        <v>24</v>
      </c>
      <c r="B6549" t="s">
        <v>350</v>
      </c>
      <c r="C6549" t="s">
        <v>28</v>
      </c>
      <c r="D6549" t="s">
        <v>3</v>
      </c>
      <c r="E6549" t="s">
        <v>9</v>
      </c>
      <c r="F6549" s="6">
        <v>42446</v>
      </c>
      <c r="G6549" t="s">
        <v>6757</v>
      </c>
      <c r="H6549" s="7">
        <f>[1]!Capstone_Sales_Data[[#This Row],[Ship Date]]-[1]!Capstone_Sales_Data[[#This Row],[Order Date]]</f>
        <v>41</v>
      </c>
      <c r="I6549" s="6">
        <v>42487</v>
      </c>
      <c r="J6549" s="7">
        <v>6150</v>
      </c>
      <c r="K6549" s="8">
        <v>255.28</v>
      </c>
      <c r="L6549" s="8">
        <v>159.41999999999999</v>
      </c>
      <c r="M6549" s="8">
        <v>1569972</v>
      </c>
      <c r="N6549" s="8">
        <v>980433</v>
      </c>
      <c r="O6549" s="8">
        <v>589539</v>
      </c>
      <c r="P6549" s="9">
        <f>[1]!Capstone_Sales_Data[[#This Row],[Total Profit]]/[1]!Capstone_Sales_Data[[#This Row],[Total Revenue]]</f>
        <v>0.37550924475086178</v>
      </c>
    </row>
    <row r="6550" spans="1:16" x14ac:dyDescent="0.35">
      <c r="A6550" s="1" t="s">
        <v>6</v>
      </c>
      <c r="B6550" s="1" t="s">
        <v>286</v>
      </c>
      <c r="C6550" s="1" t="s">
        <v>37</v>
      </c>
      <c r="D6550" s="1" t="s">
        <v>14</v>
      </c>
      <c r="E6550" s="1" t="s">
        <v>22</v>
      </c>
      <c r="F6550" s="2">
        <v>41042</v>
      </c>
      <c r="G6550" s="1" t="s">
        <v>6758</v>
      </c>
      <c r="H6550" s="3">
        <f>[1]!Capstone_Sales_Data[[#This Row],[Ship Date]]-[1]!Capstone_Sales_Data[[#This Row],[Order Date]]</f>
        <v>16</v>
      </c>
      <c r="I6550" s="2">
        <v>41058</v>
      </c>
      <c r="J6550" s="3">
        <v>7770</v>
      </c>
      <c r="K6550" s="4">
        <v>205.7</v>
      </c>
      <c r="L6550" s="4">
        <v>117.11</v>
      </c>
      <c r="M6550" s="4">
        <v>1598289</v>
      </c>
      <c r="N6550" s="4">
        <v>909944.7</v>
      </c>
      <c r="O6550" s="4">
        <v>688344.3</v>
      </c>
      <c r="P6550" s="5">
        <f>[1]!Capstone_Sales_Data[[#This Row],[Total Profit]]/[1]!Capstone_Sales_Data[[#This Row],[Total Revenue]]</f>
        <v>0.43067574137092857</v>
      </c>
    </row>
    <row r="6551" spans="1:16" x14ac:dyDescent="0.35">
      <c r="A6551" t="s">
        <v>6</v>
      </c>
      <c r="B6551" t="s">
        <v>423</v>
      </c>
      <c r="C6551" t="s">
        <v>13</v>
      </c>
      <c r="D6551" t="s">
        <v>3</v>
      </c>
      <c r="E6551" t="s">
        <v>38</v>
      </c>
      <c r="F6551" s="6">
        <v>42589</v>
      </c>
      <c r="G6551" t="s">
        <v>6759</v>
      </c>
      <c r="H6551" s="7">
        <f>[1]!Capstone_Sales_Data[[#This Row],[Ship Date]]-[1]!Capstone_Sales_Data[[#This Row],[Order Date]]</f>
        <v>41</v>
      </c>
      <c r="I6551" s="6">
        <v>42630</v>
      </c>
      <c r="J6551" s="7">
        <v>3176</v>
      </c>
      <c r="K6551" s="8">
        <v>154.06</v>
      </c>
      <c r="L6551" s="8">
        <v>90.93</v>
      </c>
      <c r="M6551" s="8">
        <v>489294.56</v>
      </c>
      <c r="N6551" s="8">
        <v>288793.68</v>
      </c>
      <c r="O6551" s="8">
        <v>200500.88</v>
      </c>
      <c r="P6551" s="9">
        <f>[1]!Capstone_Sales_Data[[#This Row],[Total Profit]]/[1]!Capstone_Sales_Data[[#This Row],[Total Revenue]]</f>
        <v>0.40977541217707386</v>
      </c>
    </row>
    <row r="6552" spans="1:16" x14ac:dyDescent="0.35">
      <c r="A6552" s="1" t="s">
        <v>11</v>
      </c>
      <c r="B6552" s="1" t="s">
        <v>265</v>
      </c>
      <c r="C6552" s="1" t="s">
        <v>63</v>
      </c>
      <c r="D6552" s="1" t="s">
        <v>14</v>
      </c>
      <c r="E6552" s="1" t="s">
        <v>9</v>
      </c>
      <c r="F6552" s="2">
        <v>42521</v>
      </c>
      <c r="G6552" s="1" t="s">
        <v>6760</v>
      </c>
      <c r="H6552" s="3">
        <f>[1]!Capstone_Sales_Data[[#This Row],[Ship Date]]-[1]!Capstone_Sales_Data[[#This Row],[Order Date]]</f>
        <v>24</v>
      </c>
      <c r="I6552" s="2">
        <v>42545</v>
      </c>
      <c r="J6552" s="3">
        <v>2840</v>
      </c>
      <c r="K6552" s="4">
        <v>437.2</v>
      </c>
      <c r="L6552" s="4">
        <v>263.33</v>
      </c>
      <c r="M6552" s="4">
        <v>1241648</v>
      </c>
      <c r="N6552" s="4">
        <v>747857.2</v>
      </c>
      <c r="O6552" s="4">
        <v>493790.8</v>
      </c>
      <c r="P6552" s="5">
        <f>[1]!Capstone_Sales_Data[[#This Row],[Total Profit]]/[1]!Capstone_Sales_Data[[#This Row],[Total Revenue]]</f>
        <v>0.39768984446477584</v>
      </c>
    </row>
    <row r="6553" spans="1:16" x14ac:dyDescent="0.35">
      <c r="A6553" t="s">
        <v>24</v>
      </c>
      <c r="B6553" t="s">
        <v>95</v>
      </c>
      <c r="C6553" t="s">
        <v>37</v>
      </c>
      <c r="D6553" t="s">
        <v>14</v>
      </c>
      <c r="E6553" t="s">
        <v>4</v>
      </c>
      <c r="F6553" s="6">
        <v>40814</v>
      </c>
      <c r="G6553" t="s">
        <v>6761</v>
      </c>
      <c r="H6553" s="7">
        <f>[1]!Capstone_Sales_Data[[#This Row],[Ship Date]]-[1]!Capstone_Sales_Data[[#This Row],[Order Date]]</f>
        <v>10</v>
      </c>
      <c r="I6553" s="6">
        <v>40824</v>
      </c>
      <c r="J6553" s="7">
        <v>4267</v>
      </c>
      <c r="K6553" s="8">
        <v>205.7</v>
      </c>
      <c r="L6553" s="8">
        <v>117.11</v>
      </c>
      <c r="M6553" s="8">
        <v>877721.9</v>
      </c>
      <c r="N6553" s="8">
        <v>499708.37</v>
      </c>
      <c r="O6553" s="8">
        <v>378013.53</v>
      </c>
      <c r="P6553" s="9">
        <f>[1]!Capstone_Sales_Data[[#This Row],[Total Profit]]/[1]!Capstone_Sales_Data[[#This Row],[Total Revenue]]</f>
        <v>0.43067574137092857</v>
      </c>
    </row>
    <row r="6554" spans="1:16" x14ac:dyDescent="0.35">
      <c r="A6554" s="1" t="s">
        <v>24</v>
      </c>
      <c r="B6554" s="1" t="s">
        <v>350</v>
      </c>
      <c r="C6554" s="1" t="s">
        <v>2</v>
      </c>
      <c r="D6554" s="1" t="s">
        <v>14</v>
      </c>
      <c r="E6554" s="1" t="s">
        <v>9</v>
      </c>
      <c r="F6554" s="2">
        <v>40597</v>
      </c>
      <c r="G6554" s="1" t="s">
        <v>6762</v>
      </c>
      <c r="H6554" s="3">
        <f>[1]!Capstone_Sales_Data[[#This Row],[Ship Date]]-[1]!Capstone_Sales_Data[[#This Row],[Order Date]]</f>
        <v>9</v>
      </c>
      <c r="I6554" s="2">
        <v>40606</v>
      </c>
      <c r="J6554" s="3">
        <v>6994</v>
      </c>
      <c r="K6554" s="4">
        <v>651.21</v>
      </c>
      <c r="L6554" s="4">
        <v>524.96</v>
      </c>
      <c r="M6554" s="4">
        <v>4554562.74</v>
      </c>
      <c r="N6554" s="4">
        <v>3671570.24</v>
      </c>
      <c r="O6554" s="4">
        <v>882992.5</v>
      </c>
      <c r="P6554" s="5">
        <f>[1]!Capstone_Sales_Data[[#This Row],[Total Profit]]/[1]!Capstone_Sales_Data[[#This Row],[Total Revenue]]</f>
        <v>0.19386987300563566</v>
      </c>
    </row>
    <row r="6555" spans="1:16" x14ac:dyDescent="0.35">
      <c r="A6555" t="s">
        <v>24</v>
      </c>
      <c r="B6555" t="s">
        <v>295</v>
      </c>
      <c r="C6555" t="s">
        <v>58</v>
      </c>
      <c r="D6555" t="s">
        <v>14</v>
      </c>
      <c r="E6555" t="s">
        <v>38</v>
      </c>
      <c r="F6555" s="6">
        <v>41239</v>
      </c>
      <c r="G6555" t="s">
        <v>6763</v>
      </c>
      <c r="H6555" s="7">
        <f>[1]!Capstone_Sales_Data[[#This Row],[Ship Date]]-[1]!Capstone_Sales_Data[[#This Row],[Order Date]]</f>
        <v>18</v>
      </c>
      <c r="I6555" s="6">
        <v>41257</v>
      </c>
      <c r="J6555" s="7">
        <v>7588</v>
      </c>
      <c r="K6555" s="8">
        <v>81.73</v>
      </c>
      <c r="L6555" s="8">
        <v>56.67</v>
      </c>
      <c r="M6555" s="8">
        <v>620167.24</v>
      </c>
      <c r="N6555" s="8">
        <v>430011.96</v>
      </c>
      <c r="O6555" s="8">
        <v>190155.28</v>
      </c>
      <c r="P6555" s="9">
        <f>[1]!Capstone_Sales_Data[[#This Row],[Total Profit]]/[1]!Capstone_Sales_Data[[#This Row],[Total Revenue]]</f>
        <v>0.30661935641747218</v>
      </c>
    </row>
    <row r="6556" spans="1:16" x14ac:dyDescent="0.35">
      <c r="A6556" s="1" t="s">
        <v>33</v>
      </c>
      <c r="B6556" s="1" t="s">
        <v>100</v>
      </c>
      <c r="C6556" s="1" t="s">
        <v>58</v>
      </c>
      <c r="D6556" s="1" t="s">
        <v>14</v>
      </c>
      <c r="E6556" s="1" t="s">
        <v>22</v>
      </c>
      <c r="F6556" s="2">
        <v>42498</v>
      </c>
      <c r="G6556" s="1" t="s">
        <v>6764</v>
      </c>
      <c r="H6556" s="3">
        <f>[1]!Capstone_Sales_Data[[#This Row],[Ship Date]]-[1]!Capstone_Sales_Data[[#This Row],[Order Date]]</f>
        <v>49</v>
      </c>
      <c r="I6556" s="2">
        <v>42547</v>
      </c>
      <c r="J6556" s="3">
        <v>4648</v>
      </c>
      <c r="K6556" s="4">
        <v>81.73</v>
      </c>
      <c r="L6556" s="4">
        <v>56.67</v>
      </c>
      <c r="M6556" s="4">
        <v>379881.04</v>
      </c>
      <c r="N6556" s="4">
        <v>263402.15999999997</v>
      </c>
      <c r="O6556" s="4">
        <v>116478.88</v>
      </c>
      <c r="P6556" s="5">
        <f>[1]!Capstone_Sales_Data[[#This Row],[Total Profit]]/[1]!Capstone_Sales_Data[[#This Row],[Total Revenue]]</f>
        <v>0.30661935641747218</v>
      </c>
    </row>
    <row r="6557" spans="1:16" x14ac:dyDescent="0.35">
      <c r="A6557" t="s">
        <v>6</v>
      </c>
      <c r="B6557" t="s">
        <v>84</v>
      </c>
      <c r="C6557" t="s">
        <v>47</v>
      </c>
      <c r="D6557" t="s">
        <v>3</v>
      </c>
      <c r="E6557" t="s">
        <v>9</v>
      </c>
      <c r="F6557" s="6">
        <v>40372</v>
      </c>
      <c r="G6557" t="s">
        <v>6765</v>
      </c>
      <c r="H6557" s="7">
        <f>[1]!Capstone_Sales_Data[[#This Row],[Ship Date]]-[1]!Capstone_Sales_Data[[#This Row],[Order Date]]</f>
        <v>48</v>
      </c>
      <c r="I6557" s="6">
        <v>40420</v>
      </c>
      <c r="J6557" s="7">
        <v>3803</v>
      </c>
      <c r="K6557" s="8">
        <v>109.28</v>
      </c>
      <c r="L6557" s="8">
        <v>35.840000000000003</v>
      </c>
      <c r="M6557" s="8">
        <v>415591.84</v>
      </c>
      <c r="N6557" s="8">
        <v>136299.51999999999</v>
      </c>
      <c r="O6557" s="8">
        <v>279292.32</v>
      </c>
      <c r="P6557" s="9">
        <f>[1]!Capstone_Sales_Data[[#This Row],[Total Profit]]/[1]!Capstone_Sales_Data[[#This Row],[Total Revenue]]</f>
        <v>0.67203513909224011</v>
      </c>
    </row>
    <row r="6558" spans="1:16" x14ac:dyDescent="0.35">
      <c r="A6558" s="1" t="s">
        <v>33</v>
      </c>
      <c r="B6558" s="1" t="s">
        <v>516</v>
      </c>
      <c r="C6558" s="1" t="s">
        <v>28</v>
      </c>
      <c r="D6558" s="1" t="s">
        <v>14</v>
      </c>
      <c r="E6558" s="1" t="s">
        <v>22</v>
      </c>
      <c r="F6558" s="2">
        <v>42314</v>
      </c>
      <c r="G6558" s="1" t="s">
        <v>6766</v>
      </c>
      <c r="H6558" s="3">
        <f>[1]!Capstone_Sales_Data[[#This Row],[Ship Date]]-[1]!Capstone_Sales_Data[[#This Row],[Order Date]]</f>
        <v>29</v>
      </c>
      <c r="I6558" s="2">
        <v>42343</v>
      </c>
      <c r="J6558" s="3">
        <v>2715</v>
      </c>
      <c r="K6558" s="4">
        <v>255.28</v>
      </c>
      <c r="L6558" s="4">
        <v>159.41999999999999</v>
      </c>
      <c r="M6558" s="4">
        <v>693085.2</v>
      </c>
      <c r="N6558" s="4">
        <v>432825.3</v>
      </c>
      <c r="O6558" s="4">
        <v>260259.9</v>
      </c>
      <c r="P6558" s="5">
        <f>[1]!Capstone_Sales_Data[[#This Row],[Total Profit]]/[1]!Capstone_Sales_Data[[#This Row],[Total Revenue]]</f>
        <v>0.37550924475086184</v>
      </c>
    </row>
    <row r="6559" spans="1:16" x14ac:dyDescent="0.35">
      <c r="A6559" t="s">
        <v>24</v>
      </c>
      <c r="B6559" t="s">
        <v>360</v>
      </c>
      <c r="C6559" t="s">
        <v>31</v>
      </c>
      <c r="D6559" t="s">
        <v>3</v>
      </c>
      <c r="E6559" t="s">
        <v>9</v>
      </c>
      <c r="F6559" s="6">
        <v>40948</v>
      </c>
      <c r="G6559" t="s">
        <v>6767</v>
      </c>
      <c r="H6559" s="7">
        <f>[1]!Capstone_Sales_Data[[#This Row],[Ship Date]]-[1]!Capstone_Sales_Data[[#This Row],[Order Date]]</f>
        <v>44</v>
      </c>
      <c r="I6559" s="6">
        <v>40992</v>
      </c>
      <c r="J6559" s="7">
        <v>6075</v>
      </c>
      <c r="K6559" s="8">
        <v>421.89</v>
      </c>
      <c r="L6559" s="8">
        <v>364.69</v>
      </c>
      <c r="M6559" s="8">
        <v>2562981.75</v>
      </c>
      <c r="N6559" s="8">
        <v>2215491.75</v>
      </c>
      <c r="O6559" s="8">
        <v>347490</v>
      </c>
      <c r="P6559" s="9">
        <f>[1]!Capstone_Sales_Data[[#This Row],[Total Profit]]/[1]!Capstone_Sales_Data[[#This Row],[Total Revenue]]</f>
        <v>0.13558036455000119</v>
      </c>
    </row>
    <row r="6560" spans="1:16" x14ac:dyDescent="0.35">
      <c r="A6560" s="1" t="s">
        <v>24</v>
      </c>
      <c r="B6560" s="1" t="s">
        <v>414</v>
      </c>
      <c r="C6560" s="1" t="s">
        <v>51</v>
      </c>
      <c r="D6560" s="1" t="s">
        <v>14</v>
      </c>
      <c r="E6560" s="1" t="s">
        <v>38</v>
      </c>
      <c r="F6560" s="2">
        <v>40357</v>
      </c>
      <c r="G6560" s="1" t="s">
        <v>6768</v>
      </c>
      <c r="H6560" s="3">
        <f>[1]!Capstone_Sales_Data[[#This Row],[Ship Date]]-[1]!Capstone_Sales_Data[[#This Row],[Order Date]]</f>
        <v>3</v>
      </c>
      <c r="I6560" s="2">
        <v>40360</v>
      </c>
      <c r="J6560" s="3">
        <v>609</v>
      </c>
      <c r="K6560" s="4">
        <v>152.58000000000001</v>
      </c>
      <c r="L6560" s="4">
        <v>97.44</v>
      </c>
      <c r="M6560" s="4">
        <v>92921.22</v>
      </c>
      <c r="N6560" s="4">
        <v>59340.959999999999</v>
      </c>
      <c r="O6560" s="4">
        <v>33580.26</v>
      </c>
      <c r="P6560" s="5">
        <f>[1]!Capstone_Sales_Data[[#This Row],[Total Profit]]/[1]!Capstone_Sales_Data[[#This Row],[Total Revenue]]</f>
        <v>0.36138419189933152</v>
      </c>
    </row>
    <row r="6561" spans="1:16" x14ac:dyDescent="0.35">
      <c r="A6561" t="s">
        <v>24</v>
      </c>
      <c r="B6561" t="s">
        <v>172</v>
      </c>
      <c r="C6561" t="s">
        <v>63</v>
      </c>
      <c r="D6561" t="s">
        <v>3</v>
      </c>
      <c r="E6561" t="s">
        <v>9</v>
      </c>
      <c r="F6561" s="6">
        <v>40860</v>
      </c>
      <c r="G6561" t="s">
        <v>6769</v>
      </c>
      <c r="H6561" s="7">
        <f>[1]!Capstone_Sales_Data[[#This Row],[Ship Date]]-[1]!Capstone_Sales_Data[[#This Row],[Order Date]]</f>
        <v>12</v>
      </c>
      <c r="I6561" s="6">
        <v>40872</v>
      </c>
      <c r="J6561" s="7">
        <v>70</v>
      </c>
      <c r="K6561" s="8">
        <v>437.2</v>
      </c>
      <c r="L6561" s="8">
        <v>263.33</v>
      </c>
      <c r="M6561" s="8">
        <v>30604</v>
      </c>
      <c r="N6561" s="8">
        <v>18433.099999999999</v>
      </c>
      <c r="O6561" s="8">
        <v>12170.9</v>
      </c>
      <c r="P6561" s="9">
        <f>[1]!Capstone_Sales_Data[[#This Row],[Total Profit]]/[1]!Capstone_Sales_Data[[#This Row],[Total Revenue]]</f>
        <v>0.39768984446477584</v>
      </c>
    </row>
    <row r="6562" spans="1:16" x14ac:dyDescent="0.35">
      <c r="A6562" s="1" t="s">
        <v>6</v>
      </c>
      <c r="B6562" s="1" t="s">
        <v>19</v>
      </c>
      <c r="C6562" s="1" t="s">
        <v>37</v>
      </c>
      <c r="D6562" s="1" t="s">
        <v>3</v>
      </c>
      <c r="E6562" s="1" t="s">
        <v>9</v>
      </c>
      <c r="F6562" s="2">
        <v>40400</v>
      </c>
      <c r="G6562" s="1" t="s">
        <v>6770</v>
      </c>
      <c r="H6562" s="3">
        <f>[1]!Capstone_Sales_Data[[#This Row],[Ship Date]]-[1]!Capstone_Sales_Data[[#This Row],[Order Date]]</f>
        <v>34</v>
      </c>
      <c r="I6562" s="2">
        <v>40434</v>
      </c>
      <c r="J6562" s="3">
        <v>244</v>
      </c>
      <c r="K6562" s="4">
        <v>205.7</v>
      </c>
      <c r="L6562" s="4">
        <v>117.11</v>
      </c>
      <c r="M6562" s="4">
        <v>50190.8</v>
      </c>
      <c r="N6562" s="4">
        <v>28574.84</v>
      </c>
      <c r="O6562" s="4">
        <v>21615.96</v>
      </c>
      <c r="P6562" s="5">
        <f>[1]!Capstone_Sales_Data[[#This Row],[Total Profit]]/[1]!Capstone_Sales_Data[[#This Row],[Total Revenue]]</f>
        <v>0.43067574137092851</v>
      </c>
    </row>
    <row r="6563" spans="1:16" x14ac:dyDescent="0.35">
      <c r="A6563" t="s">
        <v>0</v>
      </c>
      <c r="B6563" t="s">
        <v>216</v>
      </c>
      <c r="C6563" t="s">
        <v>91</v>
      </c>
      <c r="D6563" t="s">
        <v>3</v>
      </c>
      <c r="E6563" t="s">
        <v>22</v>
      </c>
      <c r="F6563" s="6">
        <v>41458</v>
      </c>
      <c r="G6563" t="s">
        <v>6771</v>
      </c>
      <c r="H6563" s="7">
        <f>[1]!Capstone_Sales_Data[[#This Row],[Ship Date]]-[1]!Capstone_Sales_Data[[#This Row],[Order Date]]</f>
        <v>23</v>
      </c>
      <c r="I6563" s="6">
        <v>41481</v>
      </c>
      <c r="J6563" s="7">
        <v>3950</v>
      </c>
      <c r="K6563" s="8">
        <v>9.33</v>
      </c>
      <c r="L6563" s="8">
        <v>6.92</v>
      </c>
      <c r="M6563" s="8">
        <v>36853.5</v>
      </c>
      <c r="N6563" s="8">
        <v>27334</v>
      </c>
      <c r="O6563" s="8">
        <v>9519.5</v>
      </c>
      <c r="P6563" s="9">
        <f>[1]!Capstone_Sales_Data[[#This Row],[Total Profit]]/[1]!Capstone_Sales_Data[[#This Row],[Total Revenue]]</f>
        <v>0.25830653804930331</v>
      </c>
    </row>
    <row r="6564" spans="1:16" x14ac:dyDescent="0.35">
      <c r="A6564" s="1" t="s">
        <v>49</v>
      </c>
      <c r="B6564" s="1" t="s">
        <v>318</v>
      </c>
      <c r="C6564" s="1" t="s">
        <v>63</v>
      </c>
      <c r="D6564" s="1" t="s">
        <v>14</v>
      </c>
      <c r="E6564" s="1" t="s">
        <v>4</v>
      </c>
      <c r="F6564" s="2">
        <v>41372</v>
      </c>
      <c r="G6564" s="1" t="s">
        <v>6772</v>
      </c>
      <c r="H6564" s="3">
        <f>[1]!Capstone_Sales_Data[[#This Row],[Ship Date]]-[1]!Capstone_Sales_Data[[#This Row],[Order Date]]</f>
        <v>47</v>
      </c>
      <c r="I6564" s="2">
        <v>41419</v>
      </c>
      <c r="J6564" s="3">
        <v>6035</v>
      </c>
      <c r="K6564" s="4">
        <v>437.2</v>
      </c>
      <c r="L6564" s="4">
        <v>263.33</v>
      </c>
      <c r="M6564" s="4">
        <v>2638502</v>
      </c>
      <c r="N6564" s="4">
        <v>1589196.55</v>
      </c>
      <c r="O6564" s="4">
        <v>1049305.45</v>
      </c>
      <c r="P6564" s="5">
        <f>[1]!Capstone_Sales_Data[[#This Row],[Total Profit]]/[1]!Capstone_Sales_Data[[#This Row],[Total Revenue]]</f>
        <v>0.39768984446477584</v>
      </c>
    </row>
    <row r="6565" spans="1:16" x14ac:dyDescent="0.35">
      <c r="A6565" t="s">
        <v>49</v>
      </c>
      <c r="B6565" t="s">
        <v>502</v>
      </c>
      <c r="C6565" t="s">
        <v>58</v>
      </c>
      <c r="D6565" t="s">
        <v>3</v>
      </c>
      <c r="E6565" t="s">
        <v>4</v>
      </c>
      <c r="F6565" s="6">
        <v>42019</v>
      </c>
      <c r="G6565" t="s">
        <v>6773</v>
      </c>
      <c r="H6565" s="7">
        <f>[1]!Capstone_Sales_Data[[#This Row],[Ship Date]]-[1]!Capstone_Sales_Data[[#This Row],[Order Date]]</f>
        <v>10</v>
      </c>
      <c r="I6565" s="6">
        <v>42029</v>
      </c>
      <c r="J6565" s="7">
        <v>8380</v>
      </c>
      <c r="K6565" s="8">
        <v>81.73</v>
      </c>
      <c r="L6565" s="8">
        <v>56.67</v>
      </c>
      <c r="M6565" s="8">
        <v>684897.4</v>
      </c>
      <c r="N6565" s="8">
        <v>474894.6</v>
      </c>
      <c r="O6565" s="8">
        <v>210002.8</v>
      </c>
      <c r="P6565" s="9">
        <f>[1]!Capstone_Sales_Data[[#This Row],[Total Profit]]/[1]!Capstone_Sales_Data[[#This Row],[Total Revenue]]</f>
        <v>0.30661935641747212</v>
      </c>
    </row>
    <row r="6566" spans="1:16" x14ac:dyDescent="0.35">
      <c r="A6566" s="1" t="s">
        <v>0</v>
      </c>
      <c r="B6566" s="1" t="s">
        <v>627</v>
      </c>
      <c r="C6566" s="1" t="s">
        <v>47</v>
      </c>
      <c r="D6566" s="1" t="s">
        <v>3</v>
      </c>
      <c r="E6566" s="1" t="s">
        <v>22</v>
      </c>
      <c r="F6566" s="2">
        <v>42896</v>
      </c>
      <c r="G6566" s="1" t="s">
        <v>6774</v>
      </c>
      <c r="H6566" s="3">
        <f>[1]!Capstone_Sales_Data[[#This Row],[Ship Date]]-[1]!Capstone_Sales_Data[[#This Row],[Order Date]]</f>
        <v>31</v>
      </c>
      <c r="I6566" s="2">
        <v>42927</v>
      </c>
      <c r="J6566" s="3">
        <v>4895</v>
      </c>
      <c r="K6566" s="4">
        <v>109.28</v>
      </c>
      <c r="L6566" s="4">
        <v>35.840000000000003</v>
      </c>
      <c r="M6566" s="4">
        <v>534925.6</v>
      </c>
      <c r="N6566" s="4">
        <v>175436.79999999999</v>
      </c>
      <c r="O6566" s="4">
        <v>359488.8</v>
      </c>
      <c r="P6566" s="5">
        <f>[1]!Capstone_Sales_Data[[#This Row],[Total Profit]]/[1]!Capstone_Sales_Data[[#This Row],[Total Revenue]]</f>
        <v>0.67203513909224011</v>
      </c>
    </row>
    <row r="6567" spans="1:16" x14ac:dyDescent="0.35">
      <c r="A6567" t="s">
        <v>6</v>
      </c>
      <c r="B6567" t="s">
        <v>55</v>
      </c>
      <c r="C6567" t="s">
        <v>37</v>
      </c>
      <c r="D6567" t="s">
        <v>3</v>
      </c>
      <c r="E6567" t="s">
        <v>22</v>
      </c>
      <c r="F6567" s="6">
        <v>42509</v>
      </c>
      <c r="G6567" t="s">
        <v>6775</v>
      </c>
      <c r="H6567" s="7">
        <f>[1]!Capstone_Sales_Data[[#This Row],[Ship Date]]-[1]!Capstone_Sales_Data[[#This Row],[Order Date]]</f>
        <v>16</v>
      </c>
      <c r="I6567" s="6">
        <v>42525</v>
      </c>
      <c r="J6567" s="7">
        <v>6524</v>
      </c>
      <c r="K6567" s="8">
        <v>205.7</v>
      </c>
      <c r="L6567" s="8">
        <v>117.11</v>
      </c>
      <c r="M6567" s="8">
        <v>1341986.8</v>
      </c>
      <c r="N6567" s="8">
        <v>764025.64</v>
      </c>
      <c r="O6567" s="8">
        <v>577961.16</v>
      </c>
      <c r="P6567" s="9">
        <f>[1]!Capstone_Sales_Data[[#This Row],[Total Profit]]/[1]!Capstone_Sales_Data[[#This Row],[Total Revenue]]</f>
        <v>0.43067574137092857</v>
      </c>
    </row>
    <row r="6568" spans="1:16" x14ac:dyDescent="0.35">
      <c r="A6568" s="1" t="s">
        <v>33</v>
      </c>
      <c r="B6568" s="1" t="s">
        <v>454</v>
      </c>
      <c r="C6568" s="1" t="s">
        <v>51</v>
      </c>
      <c r="D6568" s="1" t="s">
        <v>14</v>
      </c>
      <c r="E6568" s="1" t="s">
        <v>22</v>
      </c>
      <c r="F6568" s="2">
        <v>42518</v>
      </c>
      <c r="G6568" s="1" t="s">
        <v>6776</v>
      </c>
      <c r="H6568" s="3">
        <f>[1]!Capstone_Sales_Data[[#This Row],[Ship Date]]-[1]!Capstone_Sales_Data[[#This Row],[Order Date]]</f>
        <v>37</v>
      </c>
      <c r="I6568" s="2">
        <v>42555</v>
      </c>
      <c r="J6568" s="3">
        <v>6239</v>
      </c>
      <c r="K6568" s="4">
        <v>152.58000000000001</v>
      </c>
      <c r="L6568" s="4">
        <v>97.44</v>
      </c>
      <c r="M6568" s="4">
        <v>951946.62</v>
      </c>
      <c r="N6568" s="4">
        <v>607928.16</v>
      </c>
      <c r="O6568" s="4">
        <v>344018.46</v>
      </c>
      <c r="P6568" s="5">
        <f>[1]!Capstone_Sales_Data[[#This Row],[Total Profit]]/[1]!Capstone_Sales_Data[[#This Row],[Total Revenue]]</f>
        <v>0.36138419189933152</v>
      </c>
    </row>
    <row r="6569" spans="1:16" x14ac:dyDescent="0.35">
      <c r="A6569" t="s">
        <v>0</v>
      </c>
      <c r="B6569" t="s">
        <v>229</v>
      </c>
      <c r="C6569" t="s">
        <v>91</v>
      </c>
      <c r="D6569" t="s">
        <v>14</v>
      </c>
      <c r="E6569" t="s">
        <v>9</v>
      </c>
      <c r="F6569" s="6">
        <v>40822</v>
      </c>
      <c r="G6569" t="s">
        <v>6777</v>
      </c>
      <c r="H6569" s="7">
        <f>[1]!Capstone_Sales_Data[[#This Row],[Ship Date]]-[1]!Capstone_Sales_Data[[#This Row],[Order Date]]</f>
        <v>50</v>
      </c>
      <c r="I6569" s="6">
        <v>40872</v>
      </c>
      <c r="J6569" s="7">
        <v>4046</v>
      </c>
      <c r="K6569" s="8">
        <v>9.33</v>
      </c>
      <c r="L6569" s="8">
        <v>6.92</v>
      </c>
      <c r="M6569" s="8">
        <v>37749.18</v>
      </c>
      <c r="N6569" s="8">
        <v>27998.32</v>
      </c>
      <c r="O6569" s="8">
        <v>9750.86</v>
      </c>
      <c r="P6569" s="9">
        <f>[1]!Capstone_Sales_Data[[#This Row],[Total Profit]]/[1]!Capstone_Sales_Data[[#This Row],[Total Revenue]]</f>
        <v>0.25830653804930331</v>
      </c>
    </row>
    <row r="6570" spans="1:16" x14ac:dyDescent="0.35">
      <c r="A6570" s="1" t="s">
        <v>24</v>
      </c>
      <c r="B6570" s="1" t="s">
        <v>282</v>
      </c>
      <c r="C6570" s="1" t="s">
        <v>13</v>
      </c>
      <c r="D6570" s="1" t="s">
        <v>14</v>
      </c>
      <c r="E6570" s="1" t="s">
        <v>22</v>
      </c>
      <c r="F6570" s="2">
        <v>41243</v>
      </c>
      <c r="G6570" s="1" t="s">
        <v>6778</v>
      </c>
      <c r="H6570" s="3">
        <f>[1]!Capstone_Sales_Data[[#This Row],[Ship Date]]-[1]!Capstone_Sales_Data[[#This Row],[Order Date]]</f>
        <v>28</v>
      </c>
      <c r="I6570" s="2">
        <v>41271</v>
      </c>
      <c r="J6570" s="3">
        <v>1980</v>
      </c>
      <c r="K6570" s="4">
        <v>154.06</v>
      </c>
      <c r="L6570" s="4">
        <v>90.93</v>
      </c>
      <c r="M6570" s="4">
        <v>305038.8</v>
      </c>
      <c r="N6570" s="4">
        <v>180041.4</v>
      </c>
      <c r="O6570" s="4">
        <v>124997.4</v>
      </c>
      <c r="P6570" s="5">
        <f>[1]!Capstone_Sales_Data[[#This Row],[Total Profit]]/[1]!Capstone_Sales_Data[[#This Row],[Total Revenue]]</f>
        <v>0.40977541217707386</v>
      </c>
    </row>
    <row r="6571" spans="1:16" x14ac:dyDescent="0.35">
      <c r="A6571" t="s">
        <v>0</v>
      </c>
      <c r="B6571" t="s">
        <v>364</v>
      </c>
      <c r="C6571" t="s">
        <v>91</v>
      </c>
      <c r="D6571" t="s">
        <v>3</v>
      </c>
      <c r="E6571" t="s">
        <v>4</v>
      </c>
      <c r="F6571" s="6">
        <v>41075</v>
      </c>
      <c r="G6571" t="s">
        <v>6779</v>
      </c>
      <c r="H6571" s="7">
        <f>[1]!Capstone_Sales_Data[[#This Row],[Ship Date]]-[1]!Capstone_Sales_Data[[#This Row],[Order Date]]</f>
        <v>30</v>
      </c>
      <c r="I6571" s="6">
        <v>41105</v>
      </c>
      <c r="J6571" s="7">
        <v>9110</v>
      </c>
      <c r="K6571" s="8">
        <v>9.33</v>
      </c>
      <c r="L6571" s="8">
        <v>6.92</v>
      </c>
      <c r="M6571" s="8">
        <v>84996.3</v>
      </c>
      <c r="N6571" s="8">
        <v>63041.2</v>
      </c>
      <c r="O6571" s="8">
        <v>21955.1</v>
      </c>
      <c r="P6571" s="9">
        <f>[1]!Capstone_Sales_Data[[#This Row],[Total Profit]]/[1]!Capstone_Sales_Data[[#This Row],[Total Revenue]]</f>
        <v>0.25830653804930331</v>
      </c>
    </row>
    <row r="6572" spans="1:16" x14ac:dyDescent="0.35">
      <c r="A6572" s="1" t="s">
        <v>33</v>
      </c>
      <c r="B6572" s="1" t="s">
        <v>34</v>
      </c>
      <c r="C6572" s="1" t="s">
        <v>8</v>
      </c>
      <c r="D6572" s="1" t="s">
        <v>14</v>
      </c>
      <c r="E6572" s="1" t="s">
        <v>38</v>
      </c>
      <c r="F6572" s="2">
        <v>40768</v>
      </c>
      <c r="G6572" s="1" t="s">
        <v>6780</v>
      </c>
      <c r="H6572" s="3">
        <f>[1]!Capstone_Sales_Data[[#This Row],[Ship Date]]-[1]!Capstone_Sales_Data[[#This Row],[Order Date]]</f>
        <v>30</v>
      </c>
      <c r="I6572" s="2">
        <v>40798</v>
      </c>
      <c r="J6572" s="3">
        <v>6533</v>
      </c>
      <c r="K6572" s="4">
        <v>47.45</v>
      </c>
      <c r="L6572" s="4">
        <v>31.79</v>
      </c>
      <c r="M6572" s="4">
        <v>309990.84999999998</v>
      </c>
      <c r="N6572" s="4">
        <v>207684.07</v>
      </c>
      <c r="O6572" s="4">
        <v>102306.78</v>
      </c>
      <c r="P6572" s="5">
        <f>[1]!Capstone_Sales_Data[[#This Row],[Total Profit]]/[1]!Capstone_Sales_Data[[#This Row],[Total Revenue]]</f>
        <v>0.33003161222339306</v>
      </c>
    </row>
    <row r="6573" spans="1:16" x14ac:dyDescent="0.35">
      <c r="A6573" t="s">
        <v>33</v>
      </c>
      <c r="B6573" t="s">
        <v>273</v>
      </c>
      <c r="C6573" t="s">
        <v>91</v>
      </c>
      <c r="D6573" t="s">
        <v>3</v>
      </c>
      <c r="E6573" t="s">
        <v>22</v>
      </c>
      <c r="F6573" s="6">
        <v>42544</v>
      </c>
      <c r="G6573" t="s">
        <v>6781</v>
      </c>
      <c r="H6573" s="7">
        <f>[1]!Capstone_Sales_Data[[#This Row],[Ship Date]]-[1]!Capstone_Sales_Data[[#This Row],[Order Date]]</f>
        <v>40</v>
      </c>
      <c r="I6573" s="6">
        <v>42584</v>
      </c>
      <c r="J6573" s="7">
        <v>2380</v>
      </c>
      <c r="K6573" s="8">
        <v>9.33</v>
      </c>
      <c r="L6573" s="8">
        <v>6.92</v>
      </c>
      <c r="M6573" s="8">
        <v>22205.4</v>
      </c>
      <c r="N6573" s="8">
        <v>16469.599999999999</v>
      </c>
      <c r="O6573" s="8">
        <v>5735.8</v>
      </c>
      <c r="P6573" s="9">
        <f>[1]!Capstone_Sales_Data[[#This Row],[Total Profit]]/[1]!Capstone_Sales_Data[[#This Row],[Total Revenue]]</f>
        <v>0.25830653804930331</v>
      </c>
    </row>
    <row r="6574" spans="1:16" x14ac:dyDescent="0.35">
      <c r="A6574" s="1" t="s">
        <v>49</v>
      </c>
      <c r="B6574" s="1" t="s">
        <v>268</v>
      </c>
      <c r="C6574" s="1" t="s">
        <v>28</v>
      </c>
      <c r="D6574" s="1" t="s">
        <v>14</v>
      </c>
      <c r="E6574" s="1" t="s">
        <v>4</v>
      </c>
      <c r="F6574" s="2">
        <v>40715</v>
      </c>
      <c r="G6574" s="1" t="s">
        <v>6782</v>
      </c>
      <c r="H6574" s="3">
        <f>[1]!Capstone_Sales_Data[[#This Row],[Ship Date]]-[1]!Capstone_Sales_Data[[#This Row],[Order Date]]</f>
        <v>33</v>
      </c>
      <c r="I6574" s="2">
        <v>40748</v>
      </c>
      <c r="J6574" s="3">
        <v>6812</v>
      </c>
      <c r="K6574" s="4">
        <v>255.28</v>
      </c>
      <c r="L6574" s="4">
        <v>159.41999999999999</v>
      </c>
      <c r="M6574" s="4">
        <v>1738967.36</v>
      </c>
      <c r="N6574" s="4">
        <v>1085969.04</v>
      </c>
      <c r="O6574" s="4">
        <v>652998.31999999995</v>
      </c>
      <c r="P6574" s="5">
        <f>[1]!Capstone_Sales_Data[[#This Row],[Total Profit]]/[1]!Capstone_Sales_Data[[#This Row],[Total Revenue]]</f>
        <v>0.37550924475086173</v>
      </c>
    </row>
    <row r="6575" spans="1:16" x14ac:dyDescent="0.35">
      <c r="A6575" t="s">
        <v>24</v>
      </c>
      <c r="B6575" t="s">
        <v>227</v>
      </c>
      <c r="C6575" t="s">
        <v>8</v>
      </c>
      <c r="D6575" t="s">
        <v>14</v>
      </c>
      <c r="E6575" t="s">
        <v>22</v>
      </c>
      <c r="F6575" s="6">
        <v>42430</v>
      </c>
      <c r="G6575" t="s">
        <v>6783</v>
      </c>
      <c r="H6575" s="7">
        <f>[1]!Capstone_Sales_Data[[#This Row],[Ship Date]]-[1]!Capstone_Sales_Data[[#This Row],[Order Date]]</f>
        <v>23</v>
      </c>
      <c r="I6575" s="6">
        <v>42453</v>
      </c>
      <c r="J6575" s="7">
        <v>7021</v>
      </c>
      <c r="K6575" s="8">
        <v>47.45</v>
      </c>
      <c r="L6575" s="8">
        <v>31.79</v>
      </c>
      <c r="M6575" s="8">
        <v>333146.45</v>
      </c>
      <c r="N6575" s="8">
        <v>223197.59</v>
      </c>
      <c r="O6575" s="8">
        <v>109948.86</v>
      </c>
      <c r="P6575" s="9">
        <f>[1]!Capstone_Sales_Data[[#This Row],[Total Profit]]/[1]!Capstone_Sales_Data[[#This Row],[Total Revenue]]</f>
        <v>0.33003161222339306</v>
      </c>
    </row>
    <row r="6576" spans="1:16" x14ac:dyDescent="0.35">
      <c r="A6576" s="1" t="s">
        <v>11</v>
      </c>
      <c r="B6576" s="1" t="s">
        <v>12</v>
      </c>
      <c r="C6576" s="1" t="s">
        <v>17</v>
      </c>
      <c r="D6576" s="1" t="s">
        <v>14</v>
      </c>
      <c r="E6576" s="1" t="s">
        <v>9</v>
      </c>
      <c r="F6576" s="2">
        <v>41396</v>
      </c>
      <c r="G6576" s="1" t="s">
        <v>6784</v>
      </c>
      <c r="H6576" s="3">
        <f>[1]!Capstone_Sales_Data[[#This Row],[Ship Date]]-[1]!Capstone_Sales_Data[[#This Row],[Order Date]]</f>
        <v>36</v>
      </c>
      <c r="I6576" s="2">
        <v>41432</v>
      </c>
      <c r="J6576" s="3">
        <v>2231</v>
      </c>
      <c r="K6576" s="4">
        <v>668.27</v>
      </c>
      <c r="L6576" s="4">
        <v>502.54</v>
      </c>
      <c r="M6576" s="4">
        <v>1490910.37</v>
      </c>
      <c r="N6576" s="4">
        <v>1121166.74</v>
      </c>
      <c r="O6576" s="4">
        <v>369743.63</v>
      </c>
      <c r="P6576" s="5">
        <f>[1]!Capstone_Sales_Data[[#This Row],[Total Profit]]/[1]!Capstone_Sales_Data[[#This Row],[Total Revenue]]</f>
        <v>0.24799856345489096</v>
      </c>
    </row>
    <row r="6577" spans="1:16" x14ac:dyDescent="0.35">
      <c r="A6577" t="s">
        <v>11</v>
      </c>
      <c r="B6577" t="s">
        <v>860</v>
      </c>
      <c r="C6577" t="s">
        <v>8</v>
      </c>
      <c r="D6577" t="s">
        <v>14</v>
      </c>
      <c r="E6577" t="s">
        <v>9</v>
      </c>
      <c r="F6577" s="6">
        <v>41392</v>
      </c>
      <c r="G6577" t="s">
        <v>6785</v>
      </c>
      <c r="H6577" s="7">
        <f>[1]!Capstone_Sales_Data[[#This Row],[Ship Date]]-[1]!Capstone_Sales_Data[[#This Row],[Order Date]]</f>
        <v>37</v>
      </c>
      <c r="I6577" s="6">
        <v>41429</v>
      </c>
      <c r="J6577" s="7">
        <v>8696</v>
      </c>
      <c r="K6577" s="8">
        <v>47.45</v>
      </c>
      <c r="L6577" s="8">
        <v>31.79</v>
      </c>
      <c r="M6577" s="8">
        <v>412625.2</v>
      </c>
      <c r="N6577" s="8">
        <v>276445.84000000003</v>
      </c>
      <c r="O6577" s="8">
        <v>136179.35999999999</v>
      </c>
      <c r="P6577" s="9">
        <f>[1]!Capstone_Sales_Data[[#This Row],[Total Profit]]/[1]!Capstone_Sales_Data[[#This Row],[Total Revenue]]</f>
        <v>0.330031612223393</v>
      </c>
    </row>
    <row r="6578" spans="1:16" x14ac:dyDescent="0.35">
      <c r="A6578" s="1" t="s">
        <v>0</v>
      </c>
      <c r="B6578" s="1" t="s">
        <v>563</v>
      </c>
      <c r="C6578" s="1" t="s">
        <v>8</v>
      </c>
      <c r="D6578" s="1" t="s">
        <v>3</v>
      </c>
      <c r="E6578" s="1" t="s">
        <v>4</v>
      </c>
      <c r="F6578" s="2">
        <v>41052</v>
      </c>
      <c r="G6578" s="1" t="s">
        <v>6786</v>
      </c>
      <c r="H6578" s="3">
        <f>[1]!Capstone_Sales_Data[[#This Row],[Ship Date]]-[1]!Capstone_Sales_Data[[#This Row],[Order Date]]</f>
        <v>3</v>
      </c>
      <c r="I6578" s="2">
        <v>41055</v>
      </c>
      <c r="J6578" s="3">
        <v>4703</v>
      </c>
      <c r="K6578" s="4">
        <v>47.45</v>
      </c>
      <c r="L6578" s="4">
        <v>31.79</v>
      </c>
      <c r="M6578" s="4">
        <v>223157.35</v>
      </c>
      <c r="N6578" s="4">
        <v>149508.37</v>
      </c>
      <c r="O6578" s="4">
        <v>73648.98</v>
      </c>
      <c r="P6578" s="5">
        <f>[1]!Capstone_Sales_Data[[#This Row],[Total Profit]]/[1]!Capstone_Sales_Data[[#This Row],[Total Revenue]]</f>
        <v>0.330031612223393</v>
      </c>
    </row>
    <row r="6579" spans="1:16" x14ac:dyDescent="0.35">
      <c r="A6579" t="s">
        <v>33</v>
      </c>
      <c r="B6579" t="s">
        <v>277</v>
      </c>
      <c r="C6579" t="s">
        <v>2</v>
      </c>
      <c r="D6579" t="s">
        <v>3</v>
      </c>
      <c r="E6579" t="s">
        <v>22</v>
      </c>
      <c r="F6579" s="6">
        <v>40781</v>
      </c>
      <c r="G6579" t="s">
        <v>6787</v>
      </c>
      <c r="H6579" s="7">
        <f>[1]!Capstone_Sales_Data[[#This Row],[Ship Date]]-[1]!Capstone_Sales_Data[[#This Row],[Order Date]]</f>
        <v>1</v>
      </c>
      <c r="I6579" s="6">
        <v>40782</v>
      </c>
      <c r="J6579" s="7">
        <v>5569</v>
      </c>
      <c r="K6579" s="8">
        <v>651.21</v>
      </c>
      <c r="L6579" s="8">
        <v>524.96</v>
      </c>
      <c r="M6579" s="8">
        <v>3626588.49</v>
      </c>
      <c r="N6579" s="8">
        <v>2923502.24</v>
      </c>
      <c r="O6579" s="8">
        <v>703086.25</v>
      </c>
      <c r="P6579" s="9">
        <f>[1]!Capstone_Sales_Data[[#This Row],[Total Profit]]/[1]!Capstone_Sales_Data[[#This Row],[Total Revenue]]</f>
        <v>0.19386987300563566</v>
      </c>
    </row>
    <row r="6580" spans="1:16" x14ac:dyDescent="0.35">
      <c r="A6580" s="1" t="s">
        <v>0</v>
      </c>
      <c r="B6580" s="1" t="s">
        <v>258</v>
      </c>
      <c r="C6580" s="1" t="s">
        <v>2</v>
      </c>
      <c r="D6580" s="1" t="s">
        <v>3</v>
      </c>
      <c r="E6580" s="1" t="s">
        <v>4</v>
      </c>
      <c r="F6580" s="2">
        <v>41377</v>
      </c>
      <c r="G6580" s="1" t="s">
        <v>6788</v>
      </c>
      <c r="H6580" s="3">
        <f>[1]!Capstone_Sales_Data[[#This Row],[Ship Date]]-[1]!Capstone_Sales_Data[[#This Row],[Order Date]]</f>
        <v>11</v>
      </c>
      <c r="I6580" s="2">
        <v>41388</v>
      </c>
      <c r="J6580" s="3">
        <v>8643</v>
      </c>
      <c r="K6580" s="4">
        <v>651.21</v>
      </c>
      <c r="L6580" s="4">
        <v>524.96</v>
      </c>
      <c r="M6580" s="4">
        <v>5628408.0300000003</v>
      </c>
      <c r="N6580" s="4">
        <v>4537229.28</v>
      </c>
      <c r="O6580" s="4">
        <v>1091178.75</v>
      </c>
      <c r="P6580" s="5">
        <f>[1]!Capstone_Sales_Data[[#This Row],[Total Profit]]/[1]!Capstone_Sales_Data[[#This Row],[Total Revenue]]</f>
        <v>0.19386987300563566</v>
      </c>
    </row>
    <row r="6581" spans="1:16" x14ac:dyDescent="0.35">
      <c r="A6581" t="s">
        <v>0</v>
      </c>
      <c r="B6581" t="s">
        <v>166</v>
      </c>
      <c r="C6581" t="s">
        <v>2</v>
      </c>
      <c r="D6581" t="s">
        <v>3</v>
      </c>
      <c r="E6581" t="s">
        <v>4</v>
      </c>
      <c r="F6581" s="6">
        <v>42640</v>
      </c>
      <c r="G6581" t="s">
        <v>6789</v>
      </c>
      <c r="H6581" s="7">
        <f>[1]!Capstone_Sales_Data[[#This Row],[Ship Date]]-[1]!Capstone_Sales_Data[[#This Row],[Order Date]]</f>
        <v>50</v>
      </c>
      <c r="I6581" s="6">
        <v>42690</v>
      </c>
      <c r="J6581" s="7">
        <v>8305</v>
      </c>
      <c r="K6581" s="8">
        <v>651.21</v>
      </c>
      <c r="L6581" s="8">
        <v>524.96</v>
      </c>
      <c r="M6581" s="8">
        <v>5408299.0499999998</v>
      </c>
      <c r="N6581" s="8">
        <v>4359792.8</v>
      </c>
      <c r="O6581" s="8">
        <v>1048506.25</v>
      </c>
      <c r="P6581" s="9">
        <f>[1]!Capstone_Sales_Data[[#This Row],[Total Profit]]/[1]!Capstone_Sales_Data[[#This Row],[Total Revenue]]</f>
        <v>0.19386987300563566</v>
      </c>
    </row>
    <row r="6582" spans="1:16" x14ac:dyDescent="0.35">
      <c r="A6582" s="1" t="s">
        <v>0</v>
      </c>
      <c r="B6582" s="1" t="s">
        <v>420</v>
      </c>
      <c r="C6582" s="1" t="s">
        <v>31</v>
      </c>
      <c r="D6582" s="1" t="s">
        <v>14</v>
      </c>
      <c r="E6582" s="1" t="s">
        <v>38</v>
      </c>
      <c r="F6582" s="2">
        <v>41994</v>
      </c>
      <c r="G6582" s="1" t="s">
        <v>6790</v>
      </c>
      <c r="H6582" s="3">
        <f>[1]!Capstone_Sales_Data[[#This Row],[Ship Date]]-[1]!Capstone_Sales_Data[[#This Row],[Order Date]]</f>
        <v>48</v>
      </c>
      <c r="I6582" s="2">
        <v>42042</v>
      </c>
      <c r="J6582" s="3">
        <v>965</v>
      </c>
      <c r="K6582" s="4">
        <v>421.89</v>
      </c>
      <c r="L6582" s="4">
        <v>364.69</v>
      </c>
      <c r="M6582" s="4">
        <v>407123.85</v>
      </c>
      <c r="N6582" s="4">
        <v>351925.85</v>
      </c>
      <c r="O6582" s="4">
        <v>55198</v>
      </c>
      <c r="P6582" s="5">
        <f>[1]!Capstone_Sales_Data[[#This Row],[Total Profit]]/[1]!Capstone_Sales_Data[[#This Row],[Total Revenue]]</f>
        <v>0.13558036455000119</v>
      </c>
    </row>
    <row r="6583" spans="1:16" x14ac:dyDescent="0.35">
      <c r="A6583" t="s">
        <v>0</v>
      </c>
      <c r="B6583" t="s">
        <v>258</v>
      </c>
      <c r="C6583" t="s">
        <v>51</v>
      </c>
      <c r="D6583" t="s">
        <v>3</v>
      </c>
      <c r="E6583" t="s">
        <v>22</v>
      </c>
      <c r="F6583" s="6">
        <v>41403</v>
      </c>
      <c r="G6583" t="s">
        <v>6791</v>
      </c>
      <c r="H6583" s="7">
        <f>[1]!Capstone_Sales_Data[[#This Row],[Ship Date]]-[1]!Capstone_Sales_Data[[#This Row],[Order Date]]</f>
        <v>25</v>
      </c>
      <c r="I6583" s="6">
        <v>41428</v>
      </c>
      <c r="J6583" s="7">
        <v>67</v>
      </c>
      <c r="K6583" s="8">
        <v>152.58000000000001</v>
      </c>
      <c r="L6583" s="8">
        <v>97.44</v>
      </c>
      <c r="M6583" s="8">
        <v>10222.86</v>
      </c>
      <c r="N6583" s="8">
        <v>6528.48</v>
      </c>
      <c r="O6583" s="8">
        <v>3694.38</v>
      </c>
      <c r="P6583" s="9">
        <f>[1]!Capstone_Sales_Data[[#This Row],[Total Profit]]/[1]!Capstone_Sales_Data[[#This Row],[Total Revenue]]</f>
        <v>0.36138419189933146</v>
      </c>
    </row>
    <row r="6584" spans="1:16" x14ac:dyDescent="0.35">
      <c r="A6584" s="1" t="s">
        <v>24</v>
      </c>
      <c r="B6584" s="1" t="s">
        <v>214</v>
      </c>
      <c r="C6584" s="1" t="s">
        <v>91</v>
      </c>
      <c r="D6584" s="1" t="s">
        <v>3</v>
      </c>
      <c r="E6584" s="1" t="s">
        <v>4</v>
      </c>
      <c r="F6584" s="2">
        <v>40451</v>
      </c>
      <c r="G6584" s="1" t="s">
        <v>6792</v>
      </c>
      <c r="H6584" s="3">
        <f>[1]!Capstone_Sales_Data[[#This Row],[Ship Date]]-[1]!Capstone_Sales_Data[[#This Row],[Order Date]]</f>
        <v>13</v>
      </c>
      <c r="I6584" s="2">
        <v>40464</v>
      </c>
      <c r="J6584" s="3">
        <v>1083</v>
      </c>
      <c r="K6584" s="4">
        <v>9.33</v>
      </c>
      <c r="L6584" s="4">
        <v>6.92</v>
      </c>
      <c r="M6584" s="4">
        <v>10104.39</v>
      </c>
      <c r="N6584" s="4">
        <v>7494.36</v>
      </c>
      <c r="O6584" s="4">
        <v>2610.0300000000002</v>
      </c>
      <c r="P6584" s="5">
        <f>[1]!Capstone_Sales_Data[[#This Row],[Total Profit]]/[1]!Capstone_Sales_Data[[#This Row],[Total Revenue]]</f>
        <v>0.25830653804930337</v>
      </c>
    </row>
    <row r="6585" spans="1:16" x14ac:dyDescent="0.35">
      <c r="A6585" t="s">
        <v>49</v>
      </c>
      <c r="B6585" t="s">
        <v>116</v>
      </c>
      <c r="C6585" t="s">
        <v>28</v>
      </c>
      <c r="D6585" t="s">
        <v>3</v>
      </c>
      <c r="E6585" t="s">
        <v>22</v>
      </c>
      <c r="F6585" s="6">
        <v>40495</v>
      </c>
      <c r="G6585" t="s">
        <v>6793</v>
      </c>
      <c r="H6585" s="7">
        <f>[1]!Capstone_Sales_Data[[#This Row],[Ship Date]]-[1]!Capstone_Sales_Data[[#This Row],[Order Date]]</f>
        <v>35</v>
      </c>
      <c r="I6585" s="6">
        <v>40530</v>
      </c>
      <c r="J6585" s="7">
        <v>6520</v>
      </c>
      <c r="K6585" s="8">
        <v>255.28</v>
      </c>
      <c r="L6585" s="8">
        <v>159.41999999999999</v>
      </c>
      <c r="M6585" s="8">
        <v>1664425.6</v>
      </c>
      <c r="N6585" s="8">
        <v>1039418.4</v>
      </c>
      <c r="O6585" s="8">
        <v>625007.19999999995</v>
      </c>
      <c r="P6585" s="9">
        <f>[1]!Capstone_Sales_Data[[#This Row],[Total Profit]]/[1]!Capstone_Sales_Data[[#This Row],[Total Revenue]]</f>
        <v>0.37550924475086173</v>
      </c>
    </row>
    <row r="6586" spans="1:16" x14ac:dyDescent="0.35">
      <c r="A6586" s="1" t="s">
        <v>6</v>
      </c>
      <c r="B6586" s="1" t="s">
        <v>108</v>
      </c>
      <c r="C6586" s="1" t="s">
        <v>47</v>
      </c>
      <c r="D6586" s="1" t="s">
        <v>14</v>
      </c>
      <c r="E6586" s="1" t="s">
        <v>9</v>
      </c>
      <c r="F6586" s="2">
        <v>40517</v>
      </c>
      <c r="G6586" s="1" t="s">
        <v>6794</v>
      </c>
      <c r="H6586" s="3">
        <f>[1]!Capstone_Sales_Data[[#This Row],[Ship Date]]-[1]!Capstone_Sales_Data[[#This Row],[Order Date]]</f>
        <v>23</v>
      </c>
      <c r="I6586" s="2">
        <v>40540</v>
      </c>
      <c r="J6586" s="3">
        <v>912</v>
      </c>
      <c r="K6586" s="4">
        <v>109.28</v>
      </c>
      <c r="L6586" s="4">
        <v>35.840000000000003</v>
      </c>
      <c r="M6586" s="4">
        <v>99663.360000000001</v>
      </c>
      <c r="N6586" s="4">
        <v>32686.080000000002</v>
      </c>
      <c r="O6586" s="4">
        <v>66977.279999999999</v>
      </c>
      <c r="P6586" s="5">
        <f>[1]!Capstone_Sales_Data[[#This Row],[Total Profit]]/[1]!Capstone_Sales_Data[[#This Row],[Total Revenue]]</f>
        <v>0.67203513909224011</v>
      </c>
    </row>
    <row r="6587" spans="1:16" x14ac:dyDescent="0.35">
      <c r="A6587" t="s">
        <v>6</v>
      </c>
      <c r="B6587" t="s">
        <v>312</v>
      </c>
      <c r="C6587" t="s">
        <v>2</v>
      </c>
      <c r="D6587" t="s">
        <v>14</v>
      </c>
      <c r="E6587" t="s">
        <v>9</v>
      </c>
      <c r="F6587" s="6">
        <v>41268</v>
      </c>
      <c r="G6587" t="s">
        <v>6795</v>
      </c>
      <c r="H6587" s="7">
        <f>[1]!Capstone_Sales_Data[[#This Row],[Ship Date]]-[1]!Capstone_Sales_Data[[#This Row],[Order Date]]</f>
        <v>50</v>
      </c>
      <c r="I6587" s="6">
        <v>41318</v>
      </c>
      <c r="J6587" s="7">
        <v>5827</v>
      </c>
      <c r="K6587" s="8">
        <v>651.21</v>
      </c>
      <c r="L6587" s="8">
        <v>524.96</v>
      </c>
      <c r="M6587" s="8">
        <v>3794600.67</v>
      </c>
      <c r="N6587" s="8">
        <v>3058941.92</v>
      </c>
      <c r="O6587" s="8">
        <v>735658.75</v>
      </c>
      <c r="P6587" s="9">
        <f>[1]!Capstone_Sales_Data[[#This Row],[Total Profit]]/[1]!Capstone_Sales_Data[[#This Row],[Total Revenue]]</f>
        <v>0.19386987300563566</v>
      </c>
    </row>
    <row r="6588" spans="1:16" x14ac:dyDescent="0.35">
      <c r="A6588" s="1" t="s">
        <v>24</v>
      </c>
      <c r="B6588" s="1" t="s">
        <v>69</v>
      </c>
      <c r="C6588" s="1" t="s">
        <v>31</v>
      </c>
      <c r="D6588" s="1" t="s">
        <v>14</v>
      </c>
      <c r="E6588" s="1" t="s">
        <v>9</v>
      </c>
      <c r="F6588" s="2">
        <v>41124</v>
      </c>
      <c r="G6588" s="1" t="s">
        <v>6796</v>
      </c>
      <c r="H6588" s="3">
        <f>[1]!Capstone_Sales_Data[[#This Row],[Ship Date]]-[1]!Capstone_Sales_Data[[#This Row],[Order Date]]</f>
        <v>1</v>
      </c>
      <c r="I6588" s="2">
        <v>41125</v>
      </c>
      <c r="J6588" s="3">
        <v>4864</v>
      </c>
      <c r="K6588" s="4">
        <v>421.89</v>
      </c>
      <c r="L6588" s="4">
        <v>364.69</v>
      </c>
      <c r="M6588" s="4">
        <v>2052072.96</v>
      </c>
      <c r="N6588" s="4">
        <v>1773852.16</v>
      </c>
      <c r="O6588" s="4">
        <v>278220.79999999999</v>
      </c>
      <c r="P6588" s="5">
        <f>[1]!Capstone_Sales_Data[[#This Row],[Total Profit]]/[1]!Capstone_Sales_Data[[#This Row],[Total Revenue]]</f>
        <v>0.13558036455000119</v>
      </c>
    </row>
    <row r="6589" spans="1:16" x14ac:dyDescent="0.35">
      <c r="A6589" t="s">
        <v>0</v>
      </c>
      <c r="B6589" t="s">
        <v>199</v>
      </c>
      <c r="C6589" t="s">
        <v>8</v>
      </c>
      <c r="D6589" t="s">
        <v>3</v>
      </c>
      <c r="E6589" t="s">
        <v>38</v>
      </c>
      <c r="F6589" s="6">
        <v>40231</v>
      </c>
      <c r="G6589" t="s">
        <v>6797</v>
      </c>
      <c r="H6589" s="7">
        <f>[1]!Capstone_Sales_Data[[#This Row],[Ship Date]]-[1]!Capstone_Sales_Data[[#This Row],[Order Date]]</f>
        <v>1</v>
      </c>
      <c r="I6589" s="6">
        <v>40232</v>
      </c>
      <c r="J6589" s="7">
        <v>8653</v>
      </c>
      <c r="K6589" s="8">
        <v>47.45</v>
      </c>
      <c r="L6589" s="8">
        <v>31.79</v>
      </c>
      <c r="M6589" s="8">
        <v>410584.85</v>
      </c>
      <c r="N6589" s="8">
        <v>275078.87</v>
      </c>
      <c r="O6589" s="8">
        <v>135505.98000000001</v>
      </c>
      <c r="P6589" s="9">
        <f>[1]!Capstone_Sales_Data[[#This Row],[Total Profit]]/[1]!Capstone_Sales_Data[[#This Row],[Total Revenue]]</f>
        <v>0.33003161222339311</v>
      </c>
    </row>
    <row r="6590" spans="1:16" x14ac:dyDescent="0.35">
      <c r="A6590" s="1" t="s">
        <v>24</v>
      </c>
      <c r="B6590" s="1" t="s">
        <v>44</v>
      </c>
      <c r="C6590" s="1" t="s">
        <v>28</v>
      </c>
      <c r="D6590" s="1" t="s">
        <v>14</v>
      </c>
      <c r="E6590" s="1" t="s">
        <v>38</v>
      </c>
      <c r="F6590" s="2">
        <v>41893</v>
      </c>
      <c r="G6590" s="1" t="s">
        <v>6798</v>
      </c>
      <c r="H6590" s="3">
        <f>[1]!Capstone_Sales_Data[[#This Row],[Ship Date]]-[1]!Capstone_Sales_Data[[#This Row],[Order Date]]</f>
        <v>38</v>
      </c>
      <c r="I6590" s="2">
        <v>41931</v>
      </c>
      <c r="J6590" s="3">
        <v>9855</v>
      </c>
      <c r="K6590" s="4">
        <v>255.28</v>
      </c>
      <c r="L6590" s="4">
        <v>159.41999999999999</v>
      </c>
      <c r="M6590" s="4">
        <v>2515784.4</v>
      </c>
      <c r="N6590" s="4">
        <v>1571084.1</v>
      </c>
      <c r="O6590" s="4">
        <v>944700.3</v>
      </c>
      <c r="P6590" s="5">
        <f>[1]!Capstone_Sales_Data[[#This Row],[Total Profit]]/[1]!Capstone_Sales_Data[[#This Row],[Total Revenue]]</f>
        <v>0.37550924475086184</v>
      </c>
    </row>
    <row r="6591" spans="1:16" x14ac:dyDescent="0.35">
      <c r="A6591" t="s">
        <v>6</v>
      </c>
      <c r="B6591" t="s">
        <v>390</v>
      </c>
      <c r="C6591" t="s">
        <v>2</v>
      </c>
      <c r="D6591" t="s">
        <v>14</v>
      </c>
      <c r="E6591" t="s">
        <v>4</v>
      </c>
      <c r="F6591" s="6">
        <v>42885</v>
      </c>
      <c r="G6591" t="s">
        <v>6799</v>
      </c>
      <c r="H6591" s="7">
        <f>[1]!Capstone_Sales_Data[[#This Row],[Ship Date]]-[1]!Capstone_Sales_Data[[#This Row],[Order Date]]</f>
        <v>35</v>
      </c>
      <c r="I6591" s="6">
        <v>42920</v>
      </c>
      <c r="J6591" s="7">
        <v>8162</v>
      </c>
      <c r="K6591" s="8">
        <v>651.21</v>
      </c>
      <c r="L6591" s="8">
        <v>524.96</v>
      </c>
      <c r="M6591" s="8">
        <v>5315176.0199999996</v>
      </c>
      <c r="N6591" s="8">
        <v>4284723.5199999996</v>
      </c>
      <c r="O6591" s="8">
        <v>1030452.5</v>
      </c>
      <c r="P6591" s="9">
        <f>[1]!Capstone_Sales_Data[[#This Row],[Total Profit]]/[1]!Capstone_Sales_Data[[#This Row],[Total Revenue]]</f>
        <v>0.19386987300563568</v>
      </c>
    </row>
    <row r="6592" spans="1:16" x14ac:dyDescent="0.35">
      <c r="A6592" s="1" t="s">
        <v>6</v>
      </c>
      <c r="B6592" s="1" t="s">
        <v>19</v>
      </c>
      <c r="C6592" s="1" t="s">
        <v>13</v>
      </c>
      <c r="D6592" s="1" t="s">
        <v>14</v>
      </c>
      <c r="E6592" s="1" t="s">
        <v>22</v>
      </c>
      <c r="F6592" s="2">
        <v>40372</v>
      </c>
      <c r="G6592" s="1" t="s">
        <v>6800</v>
      </c>
      <c r="H6592" s="3">
        <f>[1]!Capstone_Sales_Data[[#This Row],[Ship Date]]-[1]!Capstone_Sales_Data[[#This Row],[Order Date]]</f>
        <v>32</v>
      </c>
      <c r="I6592" s="2">
        <v>40404</v>
      </c>
      <c r="J6592" s="3">
        <v>5298</v>
      </c>
      <c r="K6592" s="4">
        <v>154.06</v>
      </c>
      <c r="L6592" s="4">
        <v>90.93</v>
      </c>
      <c r="M6592" s="4">
        <v>816209.88</v>
      </c>
      <c r="N6592" s="4">
        <v>481747.14</v>
      </c>
      <c r="O6592" s="4">
        <v>334462.74</v>
      </c>
      <c r="P6592" s="5">
        <f>[1]!Capstone_Sales_Data[[#This Row],[Total Profit]]/[1]!Capstone_Sales_Data[[#This Row],[Total Revenue]]</f>
        <v>0.40977541217707386</v>
      </c>
    </row>
    <row r="6593" spans="1:16" x14ac:dyDescent="0.35">
      <c r="A6593" t="s">
        <v>24</v>
      </c>
      <c r="B6593" t="s">
        <v>95</v>
      </c>
      <c r="C6593" t="s">
        <v>13</v>
      </c>
      <c r="D6593" t="s">
        <v>3</v>
      </c>
      <c r="E6593" t="s">
        <v>4</v>
      </c>
      <c r="F6593" s="6">
        <v>41589</v>
      </c>
      <c r="G6593" t="s">
        <v>6801</v>
      </c>
      <c r="H6593" s="7">
        <f>[1]!Capstone_Sales_Data[[#This Row],[Ship Date]]-[1]!Capstone_Sales_Data[[#This Row],[Order Date]]</f>
        <v>7</v>
      </c>
      <c r="I6593" s="6">
        <v>41596</v>
      </c>
      <c r="J6593" s="7">
        <v>17</v>
      </c>
      <c r="K6593" s="8">
        <v>154.06</v>
      </c>
      <c r="L6593" s="8">
        <v>90.93</v>
      </c>
      <c r="M6593" s="8">
        <v>2619.02</v>
      </c>
      <c r="N6593" s="8">
        <v>1545.81</v>
      </c>
      <c r="O6593" s="8">
        <v>1073.21</v>
      </c>
      <c r="P6593" s="9">
        <f>[1]!Capstone_Sales_Data[[#This Row],[Total Profit]]/[1]!Capstone_Sales_Data[[#This Row],[Total Revenue]]</f>
        <v>0.40977541217707386</v>
      </c>
    </row>
    <row r="6594" spans="1:16" x14ac:dyDescent="0.35">
      <c r="A6594" s="1" t="s">
        <v>11</v>
      </c>
      <c r="B6594" s="1" t="s">
        <v>373</v>
      </c>
      <c r="C6594" s="1" t="s">
        <v>2</v>
      </c>
      <c r="D6594" s="1" t="s">
        <v>3</v>
      </c>
      <c r="E6594" s="1" t="s">
        <v>38</v>
      </c>
      <c r="F6594" s="2">
        <v>40331</v>
      </c>
      <c r="G6594" s="1" t="s">
        <v>6802</v>
      </c>
      <c r="H6594" s="3">
        <f>[1]!Capstone_Sales_Data[[#This Row],[Ship Date]]-[1]!Capstone_Sales_Data[[#This Row],[Order Date]]</f>
        <v>50</v>
      </c>
      <c r="I6594" s="2">
        <v>40381</v>
      </c>
      <c r="J6594" s="3">
        <v>3107</v>
      </c>
      <c r="K6594" s="4">
        <v>651.21</v>
      </c>
      <c r="L6594" s="4">
        <v>524.96</v>
      </c>
      <c r="M6594" s="4">
        <v>2023309.47</v>
      </c>
      <c r="N6594" s="4">
        <v>1631050.72</v>
      </c>
      <c r="O6594" s="4">
        <v>392258.75</v>
      </c>
      <c r="P6594" s="5">
        <f>[1]!Capstone_Sales_Data[[#This Row],[Total Profit]]/[1]!Capstone_Sales_Data[[#This Row],[Total Revenue]]</f>
        <v>0.19386987300563566</v>
      </c>
    </row>
    <row r="6595" spans="1:16" x14ac:dyDescent="0.35">
      <c r="A6595" t="s">
        <v>6</v>
      </c>
      <c r="B6595" t="s">
        <v>82</v>
      </c>
      <c r="C6595" t="s">
        <v>28</v>
      </c>
      <c r="D6595" t="s">
        <v>14</v>
      </c>
      <c r="E6595" t="s">
        <v>22</v>
      </c>
      <c r="F6595" s="6">
        <v>40461</v>
      </c>
      <c r="G6595" t="s">
        <v>6803</v>
      </c>
      <c r="H6595" s="7">
        <f>[1]!Capstone_Sales_Data[[#This Row],[Ship Date]]-[1]!Capstone_Sales_Data[[#This Row],[Order Date]]</f>
        <v>38</v>
      </c>
      <c r="I6595" s="6">
        <v>40499</v>
      </c>
      <c r="J6595" s="7">
        <v>2384</v>
      </c>
      <c r="K6595" s="8">
        <v>255.28</v>
      </c>
      <c r="L6595" s="8">
        <v>159.41999999999999</v>
      </c>
      <c r="M6595" s="8">
        <v>608587.52000000002</v>
      </c>
      <c r="N6595" s="8">
        <v>380057.28</v>
      </c>
      <c r="O6595" s="8">
        <v>228530.24</v>
      </c>
      <c r="P6595" s="9">
        <f>[1]!Capstone_Sales_Data[[#This Row],[Total Profit]]/[1]!Capstone_Sales_Data[[#This Row],[Total Revenue]]</f>
        <v>0.37550924475086178</v>
      </c>
    </row>
    <row r="6596" spans="1:16" x14ac:dyDescent="0.35">
      <c r="A6596" s="1" t="s">
        <v>6</v>
      </c>
      <c r="B6596" s="1" t="s">
        <v>537</v>
      </c>
      <c r="C6596" s="1" t="s">
        <v>8</v>
      </c>
      <c r="D6596" s="1" t="s">
        <v>14</v>
      </c>
      <c r="E6596" s="1" t="s">
        <v>9</v>
      </c>
      <c r="F6596" s="2">
        <v>40701</v>
      </c>
      <c r="G6596" s="1" t="s">
        <v>6804</v>
      </c>
      <c r="H6596" s="3">
        <f>[1]!Capstone_Sales_Data[[#This Row],[Ship Date]]-[1]!Capstone_Sales_Data[[#This Row],[Order Date]]</f>
        <v>14</v>
      </c>
      <c r="I6596" s="2">
        <v>40715</v>
      </c>
      <c r="J6596" s="3">
        <v>7696</v>
      </c>
      <c r="K6596" s="4">
        <v>47.45</v>
      </c>
      <c r="L6596" s="4">
        <v>31.79</v>
      </c>
      <c r="M6596" s="4">
        <v>365175.2</v>
      </c>
      <c r="N6596" s="4">
        <v>244655.84</v>
      </c>
      <c r="O6596" s="4">
        <v>120519.36</v>
      </c>
      <c r="P6596" s="5">
        <f>[1]!Capstone_Sales_Data[[#This Row],[Total Profit]]/[1]!Capstone_Sales_Data[[#This Row],[Total Revenue]]</f>
        <v>0.33003161222339306</v>
      </c>
    </row>
    <row r="6597" spans="1:16" x14ac:dyDescent="0.35">
      <c r="A6597" t="s">
        <v>0</v>
      </c>
      <c r="B6597" t="s">
        <v>199</v>
      </c>
      <c r="C6597" t="s">
        <v>2</v>
      </c>
      <c r="D6597" t="s">
        <v>14</v>
      </c>
      <c r="E6597" t="s">
        <v>9</v>
      </c>
      <c r="F6597" s="6">
        <v>41543</v>
      </c>
      <c r="G6597" t="s">
        <v>6805</v>
      </c>
      <c r="H6597" s="7">
        <f>[1]!Capstone_Sales_Data[[#This Row],[Ship Date]]-[1]!Capstone_Sales_Data[[#This Row],[Order Date]]</f>
        <v>9</v>
      </c>
      <c r="I6597" s="6">
        <v>41552</v>
      </c>
      <c r="J6597" s="7">
        <v>5925</v>
      </c>
      <c r="K6597" s="8">
        <v>651.21</v>
      </c>
      <c r="L6597" s="8">
        <v>524.96</v>
      </c>
      <c r="M6597" s="8">
        <v>3858419.25</v>
      </c>
      <c r="N6597" s="8">
        <v>3110388</v>
      </c>
      <c r="O6597" s="8">
        <v>748031.25</v>
      </c>
      <c r="P6597" s="9">
        <f>[1]!Capstone_Sales_Data[[#This Row],[Total Profit]]/[1]!Capstone_Sales_Data[[#This Row],[Total Revenue]]</f>
        <v>0.19386987300563566</v>
      </c>
    </row>
    <row r="6598" spans="1:16" x14ac:dyDescent="0.35">
      <c r="A6598" s="1" t="s">
        <v>6</v>
      </c>
      <c r="B6598" s="1" t="s">
        <v>337</v>
      </c>
      <c r="C6598" s="1" t="s">
        <v>91</v>
      </c>
      <c r="D6598" s="1" t="s">
        <v>14</v>
      </c>
      <c r="E6598" s="1" t="s">
        <v>22</v>
      </c>
      <c r="F6598" s="2">
        <v>41103</v>
      </c>
      <c r="G6598" s="1" t="s">
        <v>6806</v>
      </c>
      <c r="H6598" s="3">
        <f>[1]!Capstone_Sales_Data[[#This Row],[Ship Date]]-[1]!Capstone_Sales_Data[[#This Row],[Order Date]]</f>
        <v>16</v>
      </c>
      <c r="I6598" s="2">
        <v>41119</v>
      </c>
      <c r="J6598" s="3">
        <v>5981</v>
      </c>
      <c r="K6598" s="4">
        <v>9.33</v>
      </c>
      <c r="L6598" s="4">
        <v>6.92</v>
      </c>
      <c r="M6598" s="4">
        <v>55802.73</v>
      </c>
      <c r="N6598" s="4">
        <v>41388.519999999997</v>
      </c>
      <c r="O6598" s="4">
        <v>14414.21</v>
      </c>
      <c r="P6598" s="5">
        <f>[1]!Capstone_Sales_Data[[#This Row],[Total Profit]]/[1]!Capstone_Sales_Data[[#This Row],[Total Revenue]]</f>
        <v>0.25830653804930331</v>
      </c>
    </row>
    <row r="6599" spans="1:16" x14ac:dyDescent="0.35">
      <c r="A6599" t="s">
        <v>33</v>
      </c>
      <c r="B6599" t="s">
        <v>135</v>
      </c>
      <c r="C6599" t="s">
        <v>2</v>
      </c>
      <c r="D6599" t="s">
        <v>14</v>
      </c>
      <c r="E6599" t="s">
        <v>4</v>
      </c>
      <c r="F6599" s="6">
        <v>42036</v>
      </c>
      <c r="G6599" t="s">
        <v>6807</v>
      </c>
      <c r="H6599" s="7">
        <f>[1]!Capstone_Sales_Data[[#This Row],[Ship Date]]-[1]!Capstone_Sales_Data[[#This Row],[Order Date]]</f>
        <v>16</v>
      </c>
      <c r="I6599" s="6">
        <v>42052</v>
      </c>
      <c r="J6599" s="7">
        <v>3805</v>
      </c>
      <c r="K6599" s="8">
        <v>651.21</v>
      </c>
      <c r="L6599" s="8">
        <v>524.96</v>
      </c>
      <c r="M6599" s="8">
        <v>2477854.0499999998</v>
      </c>
      <c r="N6599" s="8">
        <v>1997472.8</v>
      </c>
      <c r="O6599" s="8">
        <v>480381.25</v>
      </c>
      <c r="P6599" s="9">
        <f>[1]!Capstone_Sales_Data[[#This Row],[Total Profit]]/[1]!Capstone_Sales_Data[[#This Row],[Total Revenue]]</f>
        <v>0.19386987300563568</v>
      </c>
    </row>
    <row r="6600" spans="1:16" x14ac:dyDescent="0.35">
      <c r="A6600" s="1" t="s">
        <v>6</v>
      </c>
      <c r="B6600" s="1" t="s">
        <v>42</v>
      </c>
      <c r="C6600" s="1" t="s">
        <v>58</v>
      </c>
      <c r="D6600" s="1" t="s">
        <v>3</v>
      </c>
      <c r="E6600" s="1" t="s">
        <v>9</v>
      </c>
      <c r="F6600" s="2">
        <v>41852</v>
      </c>
      <c r="G6600" s="1" t="s">
        <v>6808</v>
      </c>
      <c r="H6600" s="3">
        <f>[1]!Capstone_Sales_Data[[#This Row],[Ship Date]]-[1]!Capstone_Sales_Data[[#This Row],[Order Date]]</f>
        <v>4</v>
      </c>
      <c r="I6600" s="2">
        <v>41856</v>
      </c>
      <c r="J6600" s="3">
        <v>7373</v>
      </c>
      <c r="K6600" s="4">
        <v>81.73</v>
      </c>
      <c r="L6600" s="4">
        <v>56.67</v>
      </c>
      <c r="M6600" s="4">
        <v>602595.29</v>
      </c>
      <c r="N6600" s="4">
        <v>417827.91</v>
      </c>
      <c r="O6600" s="4">
        <v>184767.38</v>
      </c>
      <c r="P6600" s="5">
        <f>[1]!Capstone_Sales_Data[[#This Row],[Total Profit]]/[1]!Capstone_Sales_Data[[#This Row],[Total Revenue]]</f>
        <v>0.30661935641747218</v>
      </c>
    </row>
    <row r="6601" spans="1:16" x14ac:dyDescent="0.35">
      <c r="A6601" t="s">
        <v>0</v>
      </c>
      <c r="B6601" t="s">
        <v>386</v>
      </c>
      <c r="C6601" t="s">
        <v>31</v>
      </c>
      <c r="D6601" t="s">
        <v>14</v>
      </c>
      <c r="E6601" t="s">
        <v>9</v>
      </c>
      <c r="F6601" s="6">
        <v>42599</v>
      </c>
      <c r="G6601" t="s">
        <v>6809</v>
      </c>
      <c r="H6601" s="7">
        <f>[1]!Capstone_Sales_Data[[#This Row],[Ship Date]]-[1]!Capstone_Sales_Data[[#This Row],[Order Date]]</f>
        <v>15</v>
      </c>
      <c r="I6601" s="6">
        <v>42614</v>
      </c>
      <c r="J6601" s="7">
        <v>1689</v>
      </c>
      <c r="K6601" s="8">
        <v>421.89</v>
      </c>
      <c r="L6601" s="8">
        <v>364.69</v>
      </c>
      <c r="M6601" s="8">
        <v>712572.21</v>
      </c>
      <c r="N6601" s="8">
        <v>615961.41</v>
      </c>
      <c r="O6601" s="8">
        <v>96610.8</v>
      </c>
      <c r="P6601" s="9">
        <f>[1]!Capstone_Sales_Data[[#This Row],[Total Profit]]/[1]!Capstone_Sales_Data[[#This Row],[Total Revenue]]</f>
        <v>0.13558036455000119</v>
      </c>
    </row>
    <row r="6602" spans="1:16" x14ac:dyDescent="0.35">
      <c r="A6602" s="1" t="s">
        <v>0</v>
      </c>
      <c r="B6602" s="1" t="s">
        <v>1</v>
      </c>
      <c r="C6602" s="1" t="s">
        <v>47</v>
      </c>
      <c r="D6602" s="1" t="s">
        <v>3</v>
      </c>
      <c r="E6602" s="1" t="s">
        <v>9</v>
      </c>
      <c r="F6602" s="2">
        <v>41185</v>
      </c>
      <c r="G6602" s="1" t="s">
        <v>6810</v>
      </c>
      <c r="H6602" s="3">
        <f>[1]!Capstone_Sales_Data[[#This Row],[Ship Date]]-[1]!Capstone_Sales_Data[[#This Row],[Order Date]]</f>
        <v>45</v>
      </c>
      <c r="I6602" s="2">
        <v>41230</v>
      </c>
      <c r="J6602" s="3">
        <v>3788</v>
      </c>
      <c r="K6602" s="4">
        <v>109.28</v>
      </c>
      <c r="L6602" s="4">
        <v>35.840000000000003</v>
      </c>
      <c r="M6602" s="4">
        <v>413952.64</v>
      </c>
      <c r="N6602" s="4">
        <v>135761.92000000001</v>
      </c>
      <c r="O6602" s="4">
        <v>278190.71999999997</v>
      </c>
      <c r="P6602" s="5">
        <f>[1]!Capstone_Sales_Data[[#This Row],[Total Profit]]/[1]!Capstone_Sales_Data[[#This Row],[Total Revenue]]</f>
        <v>0.67203513909224</v>
      </c>
    </row>
    <row r="6603" spans="1:16" x14ac:dyDescent="0.35">
      <c r="A6603" t="s">
        <v>0</v>
      </c>
      <c r="B6603" t="s">
        <v>252</v>
      </c>
      <c r="C6603" t="s">
        <v>28</v>
      </c>
      <c r="D6603" t="s">
        <v>3</v>
      </c>
      <c r="E6603" t="s">
        <v>22</v>
      </c>
      <c r="F6603" s="6">
        <v>41818</v>
      </c>
      <c r="G6603" t="s">
        <v>6811</v>
      </c>
      <c r="H6603" s="7">
        <f>[1]!Capstone_Sales_Data[[#This Row],[Ship Date]]-[1]!Capstone_Sales_Data[[#This Row],[Order Date]]</f>
        <v>28</v>
      </c>
      <c r="I6603" s="6">
        <v>41846</v>
      </c>
      <c r="J6603" s="7">
        <v>7739</v>
      </c>
      <c r="K6603" s="8">
        <v>255.28</v>
      </c>
      <c r="L6603" s="8">
        <v>159.41999999999999</v>
      </c>
      <c r="M6603" s="8">
        <v>1975611.92</v>
      </c>
      <c r="N6603" s="8">
        <v>1233751.3799999999</v>
      </c>
      <c r="O6603" s="8">
        <v>741860.54</v>
      </c>
      <c r="P6603" s="9">
        <f>[1]!Capstone_Sales_Data[[#This Row],[Total Profit]]/[1]!Capstone_Sales_Data[[#This Row],[Total Revenue]]</f>
        <v>0.37550924475086184</v>
      </c>
    </row>
    <row r="6604" spans="1:16" x14ac:dyDescent="0.35">
      <c r="A6604" s="1" t="s">
        <v>0</v>
      </c>
      <c r="B6604" s="1" t="s">
        <v>223</v>
      </c>
      <c r="C6604" s="1" t="s">
        <v>31</v>
      </c>
      <c r="D6604" s="1" t="s">
        <v>3</v>
      </c>
      <c r="E6604" s="1" t="s">
        <v>22</v>
      </c>
      <c r="F6604" s="2">
        <v>40799</v>
      </c>
      <c r="G6604" s="1" t="s">
        <v>6812</v>
      </c>
      <c r="H6604" s="3">
        <f>[1]!Capstone_Sales_Data[[#This Row],[Ship Date]]-[1]!Capstone_Sales_Data[[#This Row],[Order Date]]</f>
        <v>12</v>
      </c>
      <c r="I6604" s="2">
        <v>40811</v>
      </c>
      <c r="J6604" s="3">
        <v>9640</v>
      </c>
      <c r="K6604" s="4">
        <v>421.89</v>
      </c>
      <c r="L6604" s="4">
        <v>364.69</v>
      </c>
      <c r="M6604" s="4">
        <v>4067019.6</v>
      </c>
      <c r="N6604" s="4">
        <v>3515611.6</v>
      </c>
      <c r="O6604" s="4">
        <v>551408</v>
      </c>
      <c r="P6604" s="5">
        <f>[1]!Capstone_Sales_Data[[#This Row],[Total Profit]]/[1]!Capstone_Sales_Data[[#This Row],[Total Revenue]]</f>
        <v>0.13558036455000119</v>
      </c>
    </row>
    <row r="6605" spans="1:16" x14ac:dyDescent="0.35">
      <c r="A6605" t="s">
        <v>24</v>
      </c>
      <c r="B6605" t="s">
        <v>640</v>
      </c>
      <c r="C6605" t="s">
        <v>47</v>
      </c>
      <c r="D6605" t="s">
        <v>3</v>
      </c>
      <c r="E6605" t="s">
        <v>22</v>
      </c>
      <c r="F6605" s="6">
        <v>41733</v>
      </c>
      <c r="G6605" t="s">
        <v>6813</v>
      </c>
      <c r="H6605" s="7">
        <f>[1]!Capstone_Sales_Data[[#This Row],[Ship Date]]-[1]!Capstone_Sales_Data[[#This Row],[Order Date]]</f>
        <v>34</v>
      </c>
      <c r="I6605" s="6">
        <v>41767</v>
      </c>
      <c r="J6605" s="7">
        <v>2621</v>
      </c>
      <c r="K6605" s="8">
        <v>109.28</v>
      </c>
      <c r="L6605" s="8">
        <v>35.840000000000003</v>
      </c>
      <c r="M6605" s="8">
        <v>286422.88</v>
      </c>
      <c r="N6605" s="8">
        <v>93936.639999999999</v>
      </c>
      <c r="O6605" s="8">
        <v>192486.24</v>
      </c>
      <c r="P6605" s="9">
        <f>[1]!Capstone_Sales_Data[[#This Row],[Total Profit]]/[1]!Capstone_Sales_Data[[#This Row],[Total Revenue]]</f>
        <v>0.67203513909224011</v>
      </c>
    </row>
    <row r="6606" spans="1:16" x14ac:dyDescent="0.35">
      <c r="A6606" s="1" t="s">
        <v>0</v>
      </c>
      <c r="B6606" s="1" t="s">
        <v>256</v>
      </c>
      <c r="C6606" s="1" t="s">
        <v>37</v>
      </c>
      <c r="D6606" s="1" t="s">
        <v>3</v>
      </c>
      <c r="E6606" s="1" t="s">
        <v>38</v>
      </c>
      <c r="F6606" s="2">
        <v>40316</v>
      </c>
      <c r="G6606" s="1" t="s">
        <v>6814</v>
      </c>
      <c r="H6606" s="3">
        <f>[1]!Capstone_Sales_Data[[#This Row],[Ship Date]]-[1]!Capstone_Sales_Data[[#This Row],[Order Date]]</f>
        <v>45</v>
      </c>
      <c r="I6606" s="2">
        <v>40361</v>
      </c>
      <c r="J6606" s="3">
        <v>1843</v>
      </c>
      <c r="K6606" s="4">
        <v>205.7</v>
      </c>
      <c r="L6606" s="4">
        <v>117.11</v>
      </c>
      <c r="M6606" s="4">
        <v>379105.1</v>
      </c>
      <c r="N6606" s="4">
        <v>215833.73</v>
      </c>
      <c r="O6606" s="4">
        <v>163271.37</v>
      </c>
      <c r="P6606" s="5">
        <f>[1]!Capstone_Sales_Data[[#This Row],[Total Profit]]/[1]!Capstone_Sales_Data[[#This Row],[Total Revenue]]</f>
        <v>0.43067574137092857</v>
      </c>
    </row>
    <row r="6607" spans="1:16" x14ac:dyDescent="0.35">
      <c r="A6607" t="s">
        <v>49</v>
      </c>
      <c r="B6607" t="s">
        <v>719</v>
      </c>
      <c r="C6607" t="s">
        <v>47</v>
      </c>
      <c r="D6607" t="s">
        <v>14</v>
      </c>
      <c r="E6607" t="s">
        <v>4</v>
      </c>
      <c r="F6607" s="6">
        <v>42313</v>
      </c>
      <c r="G6607" t="s">
        <v>6815</v>
      </c>
      <c r="H6607" s="7">
        <f>[1]!Capstone_Sales_Data[[#This Row],[Ship Date]]-[1]!Capstone_Sales_Data[[#This Row],[Order Date]]</f>
        <v>30</v>
      </c>
      <c r="I6607" s="6">
        <v>42343</v>
      </c>
      <c r="J6607" s="7">
        <v>9498</v>
      </c>
      <c r="K6607" s="8">
        <v>109.28</v>
      </c>
      <c r="L6607" s="8">
        <v>35.840000000000003</v>
      </c>
      <c r="M6607" s="8">
        <v>1037941.44</v>
      </c>
      <c r="N6607" s="8">
        <v>340408.32000000001</v>
      </c>
      <c r="O6607" s="8">
        <v>697533.12</v>
      </c>
      <c r="P6607" s="9">
        <f>[1]!Capstone_Sales_Data[[#This Row],[Total Profit]]/[1]!Capstone_Sales_Data[[#This Row],[Total Revenue]]</f>
        <v>0.67203513909224011</v>
      </c>
    </row>
    <row r="6608" spans="1:16" x14ac:dyDescent="0.35">
      <c r="A6608" s="1" t="s">
        <v>6</v>
      </c>
      <c r="B6608" s="1" t="s">
        <v>146</v>
      </c>
      <c r="C6608" s="1" t="s">
        <v>51</v>
      </c>
      <c r="D6608" s="1" t="s">
        <v>3</v>
      </c>
      <c r="E6608" s="1" t="s">
        <v>9</v>
      </c>
      <c r="F6608" s="2">
        <v>42815</v>
      </c>
      <c r="G6608" s="1" t="s">
        <v>6816</v>
      </c>
      <c r="H6608" s="3">
        <f>[1]!Capstone_Sales_Data[[#This Row],[Ship Date]]-[1]!Capstone_Sales_Data[[#This Row],[Order Date]]</f>
        <v>44</v>
      </c>
      <c r="I6608" s="2">
        <v>42859</v>
      </c>
      <c r="J6608" s="3">
        <v>9810</v>
      </c>
      <c r="K6608" s="4">
        <v>152.58000000000001</v>
      </c>
      <c r="L6608" s="4">
        <v>97.44</v>
      </c>
      <c r="M6608" s="4">
        <v>1496809.8</v>
      </c>
      <c r="N6608" s="4">
        <v>955886.4</v>
      </c>
      <c r="O6608" s="4">
        <v>540923.4</v>
      </c>
      <c r="P6608" s="5">
        <f>[1]!Capstone_Sales_Data[[#This Row],[Total Profit]]/[1]!Capstone_Sales_Data[[#This Row],[Total Revenue]]</f>
        <v>0.36138419189933152</v>
      </c>
    </row>
    <row r="6609" spans="1:16" x14ac:dyDescent="0.35">
      <c r="A6609" t="s">
        <v>6</v>
      </c>
      <c r="B6609" t="s">
        <v>113</v>
      </c>
      <c r="C6609" t="s">
        <v>2</v>
      </c>
      <c r="D6609" t="s">
        <v>14</v>
      </c>
      <c r="E6609" t="s">
        <v>22</v>
      </c>
      <c r="F6609" s="6">
        <v>41451</v>
      </c>
      <c r="G6609" t="s">
        <v>6817</v>
      </c>
      <c r="H6609" s="7">
        <f>[1]!Capstone_Sales_Data[[#This Row],[Ship Date]]-[1]!Capstone_Sales_Data[[#This Row],[Order Date]]</f>
        <v>23</v>
      </c>
      <c r="I6609" s="6">
        <v>41474</v>
      </c>
      <c r="J6609" s="7">
        <v>4034</v>
      </c>
      <c r="K6609" s="8">
        <v>651.21</v>
      </c>
      <c r="L6609" s="8">
        <v>524.96</v>
      </c>
      <c r="M6609" s="8">
        <v>2626981.14</v>
      </c>
      <c r="N6609" s="8">
        <v>2117688.64</v>
      </c>
      <c r="O6609" s="8">
        <v>509292.5</v>
      </c>
      <c r="P6609" s="9">
        <f>[1]!Capstone_Sales_Data[[#This Row],[Total Profit]]/[1]!Capstone_Sales_Data[[#This Row],[Total Revenue]]</f>
        <v>0.19386987300563566</v>
      </c>
    </row>
    <row r="6610" spans="1:16" x14ac:dyDescent="0.35">
      <c r="A6610" s="1" t="s">
        <v>49</v>
      </c>
      <c r="B6610" s="1" t="s">
        <v>122</v>
      </c>
      <c r="C6610" s="1" t="s">
        <v>31</v>
      </c>
      <c r="D6610" s="1" t="s">
        <v>3</v>
      </c>
      <c r="E6610" s="1" t="s">
        <v>4</v>
      </c>
      <c r="F6610" s="2">
        <v>41004</v>
      </c>
      <c r="G6610" s="1" t="s">
        <v>6818</v>
      </c>
      <c r="H6610" s="3">
        <f>[1]!Capstone_Sales_Data[[#This Row],[Ship Date]]-[1]!Capstone_Sales_Data[[#This Row],[Order Date]]</f>
        <v>22</v>
      </c>
      <c r="I6610" s="2">
        <v>41026</v>
      </c>
      <c r="J6610" s="3">
        <v>5456</v>
      </c>
      <c r="K6610" s="4">
        <v>421.89</v>
      </c>
      <c r="L6610" s="4">
        <v>364.69</v>
      </c>
      <c r="M6610" s="4">
        <v>2301831.84</v>
      </c>
      <c r="N6610" s="4">
        <v>1989748.64</v>
      </c>
      <c r="O6610" s="4">
        <v>312083.20000000001</v>
      </c>
      <c r="P6610" s="5">
        <f>[1]!Capstone_Sales_Data[[#This Row],[Total Profit]]/[1]!Capstone_Sales_Data[[#This Row],[Total Revenue]]</f>
        <v>0.13558036455000119</v>
      </c>
    </row>
    <row r="6611" spans="1:16" x14ac:dyDescent="0.35">
      <c r="A6611" t="s">
        <v>0</v>
      </c>
      <c r="B6611" t="s">
        <v>129</v>
      </c>
      <c r="C6611" t="s">
        <v>37</v>
      </c>
      <c r="D6611" t="s">
        <v>14</v>
      </c>
      <c r="E6611" t="s">
        <v>22</v>
      </c>
      <c r="F6611" s="6">
        <v>40497</v>
      </c>
      <c r="G6611" t="s">
        <v>6819</v>
      </c>
      <c r="H6611" s="7">
        <f>[1]!Capstone_Sales_Data[[#This Row],[Ship Date]]-[1]!Capstone_Sales_Data[[#This Row],[Order Date]]</f>
        <v>32</v>
      </c>
      <c r="I6611" s="6">
        <v>40529</v>
      </c>
      <c r="J6611" s="7">
        <v>4394</v>
      </c>
      <c r="K6611" s="8">
        <v>205.7</v>
      </c>
      <c r="L6611" s="8">
        <v>117.11</v>
      </c>
      <c r="M6611" s="8">
        <v>903845.8</v>
      </c>
      <c r="N6611" s="8">
        <v>514581.34</v>
      </c>
      <c r="O6611" s="8">
        <v>389264.46</v>
      </c>
      <c r="P6611" s="9">
        <f>[1]!Capstone_Sales_Data[[#This Row],[Total Profit]]/[1]!Capstone_Sales_Data[[#This Row],[Total Revenue]]</f>
        <v>0.43067574137092851</v>
      </c>
    </row>
    <row r="6612" spans="1:16" x14ac:dyDescent="0.35">
      <c r="A6612" s="1" t="s">
        <v>24</v>
      </c>
      <c r="B6612" s="1" t="s">
        <v>439</v>
      </c>
      <c r="C6612" s="1" t="s">
        <v>51</v>
      </c>
      <c r="D6612" s="1" t="s">
        <v>14</v>
      </c>
      <c r="E6612" s="1" t="s">
        <v>22</v>
      </c>
      <c r="F6612" s="2">
        <v>42110</v>
      </c>
      <c r="G6612" s="1" t="s">
        <v>6820</v>
      </c>
      <c r="H6612" s="3">
        <f>[1]!Capstone_Sales_Data[[#This Row],[Ship Date]]-[1]!Capstone_Sales_Data[[#This Row],[Order Date]]</f>
        <v>6</v>
      </c>
      <c r="I6612" s="2">
        <v>42116</v>
      </c>
      <c r="J6612" s="3">
        <v>3195</v>
      </c>
      <c r="K6612" s="4">
        <v>152.58000000000001</v>
      </c>
      <c r="L6612" s="4">
        <v>97.44</v>
      </c>
      <c r="M6612" s="4">
        <v>487493.1</v>
      </c>
      <c r="N6612" s="4">
        <v>311320.8</v>
      </c>
      <c r="O6612" s="4">
        <v>176172.3</v>
      </c>
      <c r="P6612" s="5">
        <f>[1]!Capstone_Sales_Data[[#This Row],[Total Profit]]/[1]!Capstone_Sales_Data[[#This Row],[Total Revenue]]</f>
        <v>0.36138419189933146</v>
      </c>
    </row>
    <row r="6613" spans="1:16" x14ac:dyDescent="0.35">
      <c r="A6613" t="s">
        <v>0</v>
      </c>
      <c r="B6613" t="s">
        <v>865</v>
      </c>
      <c r="C6613" t="s">
        <v>17</v>
      </c>
      <c r="D6613" t="s">
        <v>3</v>
      </c>
      <c r="E6613" t="s">
        <v>38</v>
      </c>
      <c r="F6613" s="6">
        <v>41494</v>
      </c>
      <c r="G6613" t="s">
        <v>6821</v>
      </c>
      <c r="H6613" s="7">
        <f>[1]!Capstone_Sales_Data[[#This Row],[Ship Date]]-[1]!Capstone_Sales_Data[[#This Row],[Order Date]]</f>
        <v>40</v>
      </c>
      <c r="I6613" s="6">
        <v>41534</v>
      </c>
      <c r="J6613" s="7">
        <v>1241</v>
      </c>
      <c r="K6613" s="8">
        <v>668.27</v>
      </c>
      <c r="L6613" s="8">
        <v>502.54</v>
      </c>
      <c r="M6613" s="8">
        <v>829323.07</v>
      </c>
      <c r="N6613" s="8">
        <v>623652.14</v>
      </c>
      <c r="O6613" s="8">
        <v>205670.93</v>
      </c>
      <c r="P6613" s="9">
        <f>[1]!Capstone_Sales_Data[[#This Row],[Total Profit]]/[1]!Capstone_Sales_Data[[#This Row],[Total Revenue]]</f>
        <v>0.24799856345489099</v>
      </c>
    </row>
    <row r="6614" spans="1:16" x14ac:dyDescent="0.35">
      <c r="A6614" s="1" t="s">
        <v>0</v>
      </c>
      <c r="B6614" s="1" t="s">
        <v>252</v>
      </c>
      <c r="C6614" s="1" t="s">
        <v>63</v>
      </c>
      <c r="D6614" s="1" t="s">
        <v>14</v>
      </c>
      <c r="E6614" s="1" t="s">
        <v>22</v>
      </c>
      <c r="F6614" s="2">
        <v>40223</v>
      </c>
      <c r="G6614" s="1" t="s">
        <v>6822</v>
      </c>
      <c r="H6614" s="3">
        <f>[1]!Capstone_Sales_Data[[#This Row],[Ship Date]]-[1]!Capstone_Sales_Data[[#This Row],[Order Date]]</f>
        <v>36</v>
      </c>
      <c r="I6614" s="2">
        <v>40259</v>
      </c>
      <c r="J6614" s="3">
        <v>9941</v>
      </c>
      <c r="K6614" s="4">
        <v>437.2</v>
      </c>
      <c r="L6614" s="4">
        <v>263.33</v>
      </c>
      <c r="M6614" s="4">
        <v>4346205.2</v>
      </c>
      <c r="N6614" s="4">
        <v>2617763.5299999998</v>
      </c>
      <c r="O6614" s="4">
        <v>1728441.67</v>
      </c>
      <c r="P6614" s="5">
        <f>[1]!Capstone_Sales_Data[[#This Row],[Total Profit]]/[1]!Capstone_Sales_Data[[#This Row],[Total Revenue]]</f>
        <v>0.39768984446477579</v>
      </c>
    </row>
    <row r="6615" spans="1:16" x14ac:dyDescent="0.35">
      <c r="A6615" t="s">
        <v>33</v>
      </c>
      <c r="B6615" t="s">
        <v>516</v>
      </c>
      <c r="C6615" t="s">
        <v>37</v>
      </c>
      <c r="D6615" t="s">
        <v>3</v>
      </c>
      <c r="E6615" t="s">
        <v>4</v>
      </c>
      <c r="F6615" s="6">
        <v>41643</v>
      </c>
      <c r="G6615" t="s">
        <v>6823</v>
      </c>
      <c r="H6615" s="7">
        <f>[1]!Capstone_Sales_Data[[#This Row],[Ship Date]]-[1]!Capstone_Sales_Data[[#This Row],[Order Date]]</f>
        <v>41</v>
      </c>
      <c r="I6615" s="6">
        <v>41684</v>
      </c>
      <c r="J6615" s="7">
        <v>7739</v>
      </c>
      <c r="K6615" s="8">
        <v>205.7</v>
      </c>
      <c r="L6615" s="8">
        <v>117.11</v>
      </c>
      <c r="M6615" s="8">
        <v>1591912.3</v>
      </c>
      <c r="N6615" s="8">
        <v>906314.29</v>
      </c>
      <c r="O6615" s="8">
        <v>685598.01</v>
      </c>
      <c r="P6615" s="9">
        <f>[1]!Capstone_Sales_Data[[#This Row],[Total Profit]]/[1]!Capstone_Sales_Data[[#This Row],[Total Revenue]]</f>
        <v>0.43067574137092851</v>
      </c>
    </row>
    <row r="6616" spans="1:16" x14ac:dyDescent="0.35">
      <c r="A6616" s="1" t="s">
        <v>33</v>
      </c>
      <c r="B6616" s="1" t="s">
        <v>100</v>
      </c>
      <c r="C6616" s="1" t="s">
        <v>47</v>
      </c>
      <c r="D6616" s="1" t="s">
        <v>14</v>
      </c>
      <c r="E6616" s="1" t="s">
        <v>4</v>
      </c>
      <c r="F6616" s="2">
        <v>41189</v>
      </c>
      <c r="G6616" s="1" t="s">
        <v>6824</v>
      </c>
      <c r="H6616" s="3">
        <f>[1]!Capstone_Sales_Data[[#This Row],[Ship Date]]-[1]!Capstone_Sales_Data[[#This Row],[Order Date]]</f>
        <v>10</v>
      </c>
      <c r="I6616" s="2">
        <v>41199</v>
      </c>
      <c r="J6616" s="3">
        <v>5108</v>
      </c>
      <c r="K6616" s="4">
        <v>109.28</v>
      </c>
      <c r="L6616" s="4">
        <v>35.840000000000003</v>
      </c>
      <c r="M6616" s="4">
        <v>558202.24</v>
      </c>
      <c r="N6616" s="4">
        <v>183070.72</v>
      </c>
      <c r="O6616" s="4">
        <v>375131.52</v>
      </c>
      <c r="P6616" s="5">
        <f>[1]!Capstone_Sales_Data[[#This Row],[Total Profit]]/[1]!Capstone_Sales_Data[[#This Row],[Total Revenue]]</f>
        <v>0.67203513909224011</v>
      </c>
    </row>
    <row r="6617" spans="1:16" x14ac:dyDescent="0.35">
      <c r="A6617" t="s">
        <v>24</v>
      </c>
      <c r="B6617" t="s">
        <v>282</v>
      </c>
      <c r="C6617" t="s">
        <v>47</v>
      </c>
      <c r="D6617" t="s">
        <v>14</v>
      </c>
      <c r="E6617" t="s">
        <v>4</v>
      </c>
      <c r="F6617" s="6">
        <v>41602</v>
      </c>
      <c r="G6617" t="s">
        <v>6825</v>
      </c>
      <c r="H6617" s="7">
        <f>[1]!Capstone_Sales_Data[[#This Row],[Ship Date]]-[1]!Capstone_Sales_Data[[#This Row],[Order Date]]</f>
        <v>42</v>
      </c>
      <c r="I6617" s="6">
        <v>41644</v>
      </c>
      <c r="J6617" s="7">
        <v>9553</v>
      </c>
      <c r="K6617" s="8">
        <v>109.28</v>
      </c>
      <c r="L6617" s="8">
        <v>35.840000000000003</v>
      </c>
      <c r="M6617" s="8">
        <v>1043951.84</v>
      </c>
      <c r="N6617" s="8">
        <v>342379.52000000002</v>
      </c>
      <c r="O6617" s="8">
        <v>701572.32</v>
      </c>
      <c r="P6617" s="9">
        <f>[1]!Capstone_Sales_Data[[#This Row],[Total Profit]]/[1]!Capstone_Sales_Data[[#This Row],[Total Revenue]]</f>
        <v>0.67203513909224011</v>
      </c>
    </row>
    <row r="6618" spans="1:16" x14ac:dyDescent="0.35">
      <c r="A6618" s="1" t="s">
        <v>6</v>
      </c>
      <c r="B6618" s="1" t="s">
        <v>186</v>
      </c>
      <c r="C6618" s="1" t="s">
        <v>13</v>
      </c>
      <c r="D6618" s="1" t="s">
        <v>3</v>
      </c>
      <c r="E6618" s="1" t="s">
        <v>38</v>
      </c>
      <c r="F6618" s="2">
        <v>40480</v>
      </c>
      <c r="G6618" s="1" t="s">
        <v>6826</v>
      </c>
      <c r="H6618" s="3">
        <f>[1]!Capstone_Sales_Data[[#This Row],[Ship Date]]-[1]!Capstone_Sales_Data[[#This Row],[Order Date]]</f>
        <v>44</v>
      </c>
      <c r="I6618" s="2">
        <v>40524</v>
      </c>
      <c r="J6618" s="3">
        <v>610</v>
      </c>
      <c r="K6618" s="4">
        <v>154.06</v>
      </c>
      <c r="L6618" s="4">
        <v>90.93</v>
      </c>
      <c r="M6618" s="4">
        <v>93976.6</v>
      </c>
      <c r="N6618" s="4">
        <v>55467.3</v>
      </c>
      <c r="O6618" s="4">
        <v>38509.300000000003</v>
      </c>
      <c r="P6618" s="5">
        <f>[1]!Capstone_Sales_Data[[#This Row],[Total Profit]]/[1]!Capstone_Sales_Data[[#This Row],[Total Revenue]]</f>
        <v>0.40977541217707386</v>
      </c>
    </row>
    <row r="6619" spans="1:16" x14ac:dyDescent="0.35">
      <c r="A6619" t="s">
        <v>0</v>
      </c>
      <c r="B6619" t="s">
        <v>364</v>
      </c>
      <c r="C6619" t="s">
        <v>28</v>
      </c>
      <c r="D6619" t="s">
        <v>14</v>
      </c>
      <c r="E6619" t="s">
        <v>38</v>
      </c>
      <c r="F6619" s="6">
        <v>42724</v>
      </c>
      <c r="G6619" t="s">
        <v>6827</v>
      </c>
      <c r="H6619" s="7">
        <f>[1]!Capstone_Sales_Data[[#This Row],[Ship Date]]-[1]!Capstone_Sales_Data[[#This Row],[Order Date]]</f>
        <v>13</v>
      </c>
      <c r="I6619" s="6">
        <v>42737</v>
      </c>
      <c r="J6619" s="7">
        <v>4847</v>
      </c>
      <c r="K6619" s="8">
        <v>255.28</v>
      </c>
      <c r="L6619" s="8">
        <v>159.41999999999999</v>
      </c>
      <c r="M6619" s="8">
        <v>1237342.1599999999</v>
      </c>
      <c r="N6619" s="8">
        <v>772708.74</v>
      </c>
      <c r="O6619" s="8">
        <v>464633.42</v>
      </c>
      <c r="P6619" s="9">
        <f>[1]!Capstone_Sales_Data[[#This Row],[Total Profit]]/[1]!Capstone_Sales_Data[[#This Row],[Total Revenue]]</f>
        <v>0.37550924475086184</v>
      </c>
    </row>
    <row r="6620" spans="1:16" x14ac:dyDescent="0.35">
      <c r="A6620" s="1" t="s">
        <v>11</v>
      </c>
      <c r="B6620" s="1" t="s">
        <v>860</v>
      </c>
      <c r="C6620" s="1" t="s">
        <v>47</v>
      </c>
      <c r="D6620" s="1" t="s">
        <v>3</v>
      </c>
      <c r="E6620" s="1" t="s">
        <v>4</v>
      </c>
      <c r="F6620" s="2">
        <v>42559</v>
      </c>
      <c r="G6620" s="1" t="s">
        <v>6828</v>
      </c>
      <c r="H6620" s="3">
        <f>[1]!Capstone_Sales_Data[[#This Row],[Ship Date]]-[1]!Capstone_Sales_Data[[#This Row],[Order Date]]</f>
        <v>11</v>
      </c>
      <c r="I6620" s="2">
        <v>42570</v>
      </c>
      <c r="J6620" s="3">
        <v>862</v>
      </c>
      <c r="K6620" s="4">
        <v>109.28</v>
      </c>
      <c r="L6620" s="4">
        <v>35.840000000000003</v>
      </c>
      <c r="M6620" s="4">
        <v>94199.360000000001</v>
      </c>
      <c r="N6620" s="4">
        <v>30894.080000000002</v>
      </c>
      <c r="O6620" s="4">
        <v>63305.279999999999</v>
      </c>
      <c r="P6620" s="5">
        <f>[1]!Capstone_Sales_Data[[#This Row],[Total Profit]]/[1]!Capstone_Sales_Data[[#This Row],[Total Revenue]]</f>
        <v>0.67203513909224011</v>
      </c>
    </row>
    <row r="6621" spans="1:16" x14ac:dyDescent="0.35">
      <c r="A6621" t="s">
        <v>6</v>
      </c>
      <c r="B6621" t="s">
        <v>133</v>
      </c>
      <c r="C6621" t="s">
        <v>51</v>
      </c>
      <c r="D6621" t="s">
        <v>14</v>
      </c>
      <c r="E6621" t="s">
        <v>9</v>
      </c>
      <c r="F6621" s="6">
        <v>41517</v>
      </c>
      <c r="G6621" t="s">
        <v>6829</v>
      </c>
      <c r="H6621" s="7">
        <f>[1]!Capstone_Sales_Data[[#This Row],[Ship Date]]-[1]!Capstone_Sales_Data[[#This Row],[Order Date]]</f>
        <v>37</v>
      </c>
      <c r="I6621" s="6">
        <v>41554</v>
      </c>
      <c r="J6621" s="7">
        <v>4284</v>
      </c>
      <c r="K6621" s="8">
        <v>152.58000000000001</v>
      </c>
      <c r="L6621" s="8">
        <v>97.44</v>
      </c>
      <c r="M6621" s="8">
        <v>653652.72</v>
      </c>
      <c r="N6621" s="8">
        <v>417432.96</v>
      </c>
      <c r="O6621" s="8">
        <v>236219.76</v>
      </c>
      <c r="P6621" s="9">
        <f>[1]!Capstone_Sales_Data[[#This Row],[Total Profit]]/[1]!Capstone_Sales_Data[[#This Row],[Total Revenue]]</f>
        <v>0.36138419189933152</v>
      </c>
    </row>
    <row r="6622" spans="1:16" x14ac:dyDescent="0.35">
      <c r="A6622" s="1" t="s">
        <v>11</v>
      </c>
      <c r="B6622" s="1" t="s">
        <v>373</v>
      </c>
      <c r="C6622" s="1" t="s">
        <v>91</v>
      </c>
      <c r="D6622" s="1" t="s">
        <v>3</v>
      </c>
      <c r="E6622" s="1" t="s">
        <v>4</v>
      </c>
      <c r="F6622" s="2">
        <v>41516</v>
      </c>
      <c r="G6622" s="1" t="s">
        <v>6830</v>
      </c>
      <c r="H6622" s="3">
        <f>[1]!Capstone_Sales_Data[[#This Row],[Ship Date]]-[1]!Capstone_Sales_Data[[#This Row],[Order Date]]</f>
        <v>2</v>
      </c>
      <c r="I6622" s="2">
        <v>41518</v>
      </c>
      <c r="J6622" s="3">
        <v>2776</v>
      </c>
      <c r="K6622" s="4">
        <v>9.33</v>
      </c>
      <c r="L6622" s="4">
        <v>6.92</v>
      </c>
      <c r="M6622" s="4">
        <v>25900.080000000002</v>
      </c>
      <c r="N6622" s="4">
        <v>19209.919999999998</v>
      </c>
      <c r="O6622" s="4">
        <v>6690.16</v>
      </c>
      <c r="P6622" s="5">
        <f>[1]!Capstone_Sales_Data[[#This Row],[Total Profit]]/[1]!Capstone_Sales_Data[[#This Row],[Total Revenue]]</f>
        <v>0.25830653804930331</v>
      </c>
    </row>
    <row r="6623" spans="1:16" x14ac:dyDescent="0.35">
      <c r="A6623" t="s">
        <v>0</v>
      </c>
      <c r="B6623" t="s">
        <v>334</v>
      </c>
      <c r="C6623" t="s">
        <v>37</v>
      </c>
      <c r="D6623" t="s">
        <v>3</v>
      </c>
      <c r="E6623" t="s">
        <v>22</v>
      </c>
      <c r="F6623" s="6">
        <v>40715</v>
      </c>
      <c r="G6623" t="s">
        <v>6831</v>
      </c>
      <c r="H6623" s="7">
        <f>[1]!Capstone_Sales_Data[[#This Row],[Ship Date]]-[1]!Capstone_Sales_Data[[#This Row],[Order Date]]</f>
        <v>8</v>
      </c>
      <c r="I6623" s="6">
        <v>40723</v>
      </c>
      <c r="J6623" s="7">
        <v>1029</v>
      </c>
      <c r="K6623" s="8">
        <v>205.7</v>
      </c>
      <c r="L6623" s="8">
        <v>117.11</v>
      </c>
      <c r="M6623" s="8">
        <v>211665.3</v>
      </c>
      <c r="N6623" s="8">
        <v>120506.19</v>
      </c>
      <c r="O6623" s="8">
        <v>91159.11</v>
      </c>
      <c r="P6623" s="9">
        <f>[1]!Capstone_Sales_Data[[#This Row],[Total Profit]]/[1]!Capstone_Sales_Data[[#This Row],[Total Revenue]]</f>
        <v>0.43067574137092857</v>
      </c>
    </row>
    <row r="6624" spans="1:16" x14ac:dyDescent="0.35">
      <c r="A6624" s="1" t="s">
        <v>6</v>
      </c>
      <c r="B6624" s="1" t="s">
        <v>42</v>
      </c>
      <c r="C6624" s="1" t="s">
        <v>37</v>
      </c>
      <c r="D6624" s="1" t="s">
        <v>3</v>
      </c>
      <c r="E6624" s="1" t="s">
        <v>22</v>
      </c>
      <c r="F6624" s="2">
        <v>40429</v>
      </c>
      <c r="G6624" s="1" t="s">
        <v>6832</v>
      </c>
      <c r="H6624" s="3">
        <f>[1]!Capstone_Sales_Data[[#This Row],[Ship Date]]-[1]!Capstone_Sales_Data[[#This Row],[Order Date]]</f>
        <v>18</v>
      </c>
      <c r="I6624" s="2">
        <v>40447</v>
      </c>
      <c r="J6624" s="3">
        <v>5768</v>
      </c>
      <c r="K6624" s="4">
        <v>205.7</v>
      </c>
      <c r="L6624" s="4">
        <v>117.11</v>
      </c>
      <c r="M6624" s="4">
        <v>1186477.6000000001</v>
      </c>
      <c r="N6624" s="4">
        <v>675490.48</v>
      </c>
      <c r="O6624" s="4">
        <v>510987.12</v>
      </c>
      <c r="P6624" s="5">
        <f>[1]!Capstone_Sales_Data[[#This Row],[Total Profit]]/[1]!Capstone_Sales_Data[[#This Row],[Total Revenue]]</f>
        <v>0.43067574137092851</v>
      </c>
    </row>
    <row r="6625" spans="1:16" x14ac:dyDescent="0.35">
      <c r="A6625" t="s">
        <v>11</v>
      </c>
      <c r="B6625" t="s">
        <v>106</v>
      </c>
      <c r="C6625" t="s">
        <v>91</v>
      </c>
      <c r="D6625" t="s">
        <v>3</v>
      </c>
      <c r="E6625" t="s">
        <v>38</v>
      </c>
      <c r="F6625" s="6">
        <v>40978</v>
      </c>
      <c r="G6625" t="s">
        <v>6833</v>
      </c>
      <c r="H6625" s="7">
        <f>[1]!Capstone_Sales_Data[[#This Row],[Ship Date]]-[1]!Capstone_Sales_Data[[#This Row],[Order Date]]</f>
        <v>34</v>
      </c>
      <c r="I6625" s="6">
        <v>41012</v>
      </c>
      <c r="J6625" s="7">
        <v>746</v>
      </c>
      <c r="K6625" s="8">
        <v>9.33</v>
      </c>
      <c r="L6625" s="8">
        <v>6.92</v>
      </c>
      <c r="M6625" s="8">
        <v>6960.18</v>
      </c>
      <c r="N6625" s="8">
        <v>5162.32</v>
      </c>
      <c r="O6625" s="8">
        <v>1797.86</v>
      </c>
      <c r="P6625" s="9">
        <f>[1]!Capstone_Sales_Data[[#This Row],[Total Profit]]/[1]!Capstone_Sales_Data[[#This Row],[Total Revenue]]</f>
        <v>0.25830653804930331</v>
      </c>
    </row>
    <row r="6626" spans="1:16" x14ac:dyDescent="0.35">
      <c r="A6626" s="1" t="s">
        <v>0</v>
      </c>
      <c r="B6626" s="1" t="s">
        <v>341</v>
      </c>
      <c r="C6626" s="1" t="s">
        <v>37</v>
      </c>
      <c r="D6626" s="1" t="s">
        <v>3</v>
      </c>
      <c r="E6626" s="1" t="s">
        <v>9</v>
      </c>
      <c r="F6626" s="2">
        <v>40305</v>
      </c>
      <c r="G6626" s="1" t="s">
        <v>6834</v>
      </c>
      <c r="H6626" s="3">
        <f>[1]!Capstone_Sales_Data[[#This Row],[Ship Date]]-[1]!Capstone_Sales_Data[[#This Row],[Order Date]]</f>
        <v>21</v>
      </c>
      <c r="I6626" s="2">
        <v>40326</v>
      </c>
      <c r="J6626" s="3">
        <v>1751</v>
      </c>
      <c r="K6626" s="4">
        <v>205.7</v>
      </c>
      <c r="L6626" s="4">
        <v>117.11</v>
      </c>
      <c r="M6626" s="4">
        <v>360180.7</v>
      </c>
      <c r="N6626" s="4">
        <v>205059.61</v>
      </c>
      <c r="O6626" s="4">
        <v>155121.09</v>
      </c>
      <c r="P6626" s="5">
        <f>[1]!Capstone_Sales_Data[[#This Row],[Total Profit]]/[1]!Capstone_Sales_Data[[#This Row],[Total Revenue]]</f>
        <v>0.43067574137092851</v>
      </c>
    </row>
    <row r="6627" spans="1:16" x14ac:dyDescent="0.35">
      <c r="A6627" t="s">
        <v>24</v>
      </c>
      <c r="B6627" t="s">
        <v>520</v>
      </c>
      <c r="C6627" t="s">
        <v>58</v>
      </c>
      <c r="D6627" t="s">
        <v>3</v>
      </c>
      <c r="E6627" t="s">
        <v>22</v>
      </c>
      <c r="F6627" s="6">
        <v>40890</v>
      </c>
      <c r="G6627" t="s">
        <v>6835</v>
      </c>
      <c r="H6627" s="7">
        <f>[1]!Capstone_Sales_Data[[#This Row],[Ship Date]]-[1]!Capstone_Sales_Data[[#This Row],[Order Date]]</f>
        <v>34</v>
      </c>
      <c r="I6627" s="6">
        <v>40924</v>
      </c>
      <c r="J6627" s="7">
        <v>1599</v>
      </c>
      <c r="K6627" s="8">
        <v>81.73</v>
      </c>
      <c r="L6627" s="8">
        <v>56.67</v>
      </c>
      <c r="M6627" s="8">
        <v>130686.27</v>
      </c>
      <c r="N6627" s="8">
        <v>90615.33</v>
      </c>
      <c r="O6627" s="8">
        <v>40070.94</v>
      </c>
      <c r="P6627" s="9">
        <f>[1]!Capstone_Sales_Data[[#This Row],[Total Profit]]/[1]!Capstone_Sales_Data[[#This Row],[Total Revenue]]</f>
        <v>0.30661935641747218</v>
      </c>
    </row>
    <row r="6628" spans="1:16" x14ac:dyDescent="0.35">
      <c r="A6628" s="1" t="s">
        <v>6</v>
      </c>
      <c r="B6628" s="1" t="s">
        <v>290</v>
      </c>
      <c r="C6628" s="1" t="s">
        <v>28</v>
      </c>
      <c r="D6628" s="1" t="s">
        <v>3</v>
      </c>
      <c r="E6628" s="1" t="s">
        <v>38</v>
      </c>
      <c r="F6628" s="2">
        <v>42838</v>
      </c>
      <c r="G6628" s="1" t="s">
        <v>6836</v>
      </c>
      <c r="H6628" s="3">
        <f>[1]!Capstone_Sales_Data[[#This Row],[Ship Date]]-[1]!Capstone_Sales_Data[[#This Row],[Order Date]]</f>
        <v>39</v>
      </c>
      <c r="I6628" s="2">
        <v>42877</v>
      </c>
      <c r="J6628" s="3">
        <v>5139</v>
      </c>
      <c r="K6628" s="4">
        <v>255.28</v>
      </c>
      <c r="L6628" s="4">
        <v>159.41999999999999</v>
      </c>
      <c r="M6628" s="4">
        <v>1311883.92</v>
      </c>
      <c r="N6628" s="4">
        <v>819259.38</v>
      </c>
      <c r="O6628" s="4">
        <v>492624.54</v>
      </c>
      <c r="P6628" s="5">
        <f>[1]!Capstone_Sales_Data[[#This Row],[Total Profit]]/[1]!Capstone_Sales_Data[[#This Row],[Total Revenue]]</f>
        <v>0.37550924475086178</v>
      </c>
    </row>
    <row r="6629" spans="1:16" x14ac:dyDescent="0.35">
      <c r="A6629" t="s">
        <v>49</v>
      </c>
      <c r="B6629" t="s">
        <v>237</v>
      </c>
      <c r="C6629" t="s">
        <v>37</v>
      </c>
      <c r="D6629" t="s">
        <v>3</v>
      </c>
      <c r="E6629" t="s">
        <v>9</v>
      </c>
      <c r="F6629" s="6">
        <v>42493</v>
      </c>
      <c r="G6629" t="s">
        <v>6837</v>
      </c>
      <c r="H6629" s="7">
        <f>[1]!Capstone_Sales_Data[[#This Row],[Ship Date]]-[1]!Capstone_Sales_Data[[#This Row],[Order Date]]</f>
        <v>41</v>
      </c>
      <c r="I6629" s="6">
        <v>42534</v>
      </c>
      <c r="J6629" s="7">
        <v>4252</v>
      </c>
      <c r="K6629" s="8">
        <v>205.7</v>
      </c>
      <c r="L6629" s="8">
        <v>117.11</v>
      </c>
      <c r="M6629" s="8">
        <v>874636.4</v>
      </c>
      <c r="N6629" s="8">
        <v>497951.72</v>
      </c>
      <c r="O6629" s="8">
        <v>376684.68</v>
      </c>
      <c r="P6629" s="9">
        <f>[1]!Capstone_Sales_Data[[#This Row],[Total Profit]]/[1]!Capstone_Sales_Data[[#This Row],[Total Revenue]]</f>
        <v>0.43067574137092851</v>
      </c>
    </row>
    <row r="6630" spans="1:16" x14ac:dyDescent="0.35">
      <c r="A6630" s="1" t="s">
        <v>0</v>
      </c>
      <c r="B6630" s="1" t="s">
        <v>774</v>
      </c>
      <c r="C6630" s="1" t="s">
        <v>63</v>
      </c>
      <c r="D6630" s="1" t="s">
        <v>3</v>
      </c>
      <c r="E6630" s="1" t="s">
        <v>38</v>
      </c>
      <c r="F6630" s="2">
        <v>42120</v>
      </c>
      <c r="G6630" s="1" t="s">
        <v>6838</v>
      </c>
      <c r="H6630" s="3">
        <f>[1]!Capstone_Sales_Data[[#This Row],[Ship Date]]-[1]!Capstone_Sales_Data[[#This Row],[Order Date]]</f>
        <v>7</v>
      </c>
      <c r="I6630" s="2">
        <v>42127</v>
      </c>
      <c r="J6630" s="3">
        <v>2847</v>
      </c>
      <c r="K6630" s="4">
        <v>437.2</v>
      </c>
      <c r="L6630" s="4">
        <v>263.33</v>
      </c>
      <c r="M6630" s="4">
        <v>1244708.3999999999</v>
      </c>
      <c r="N6630" s="4">
        <v>749700.51</v>
      </c>
      <c r="O6630" s="4">
        <v>495007.89</v>
      </c>
      <c r="P6630" s="5">
        <f>[1]!Capstone_Sales_Data[[#This Row],[Total Profit]]/[1]!Capstone_Sales_Data[[#This Row],[Total Revenue]]</f>
        <v>0.3976898444647759</v>
      </c>
    </row>
    <row r="6631" spans="1:16" x14ac:dyDescent="0.35">
      <c r="A6631" t="s">
        <v>49</v>
      </c>
      <c r="B6631" t="s">
        <v>116</v>
      </c>
      <c r="C6631" t="s">
        <v>58</v>
      </c>
      <c r="D6631" t="s">
        <v>14</v>
      </c>
      <c r="E6631" t="s">
        <v>22</v>
      </c>
      <c r="F6631" s="6">
        <v>40223</v>
      </c>
      <c r="G6631" t="s">
        <v>6839</v>
      </c>
      <c r="H6631" s="7">
        <f>[1]!Capstone_Sales_Data[[#This Row],[Ship Date]]-[1]!Capstone_Sales_Data[[#This Row],[Order Date]]</f>
        <v>48</v>
      </c>
      <c r="I6631" s="6">
        <v>40271</v>
      </c>
      <c r="J6631" s="7">
        <v>1868</v>
      </c>
      <c r="K6631" s="8">
        <v>81.73</v>
      </c>
      <c r="L6631" s="8">
        <v>56.67</v>
      </c>
      <c r="M6631" s="8">
        <v>152671.64000000001</v>
      </c>
      <c r="N6631" s="8">
        <v>105859.56</v>
      </c>
      <c r="O6631" s="8">
        <v>46812.08</v>
      </c>
      <c r="P6631" s="9">
        <f>[1]!Capstone_Sales_Data[[#This Row],[Total Profit]]/[1]!Capstone_Sales_Data[[#This Row],[Total Revenue]]</f>
        <v>0.30661935641747212</v>
      </c>
    </row>
    <row r="6632" spans="1:16" x14ac:dyDescent="0.35">
      <c r="A6632" s="1" t="s">
        <v>0</v>
      </c>
      <c r="B6632" s="1" t="s">
        <v>314</v>
      </c>
      <c r="C6632" s="1" t="s">
        <v>17</v>
      </c>
      <c r="D6632" s="1" t="s">
        <v>3</v>
      </c>
      <c r="E6632" s="1" t="s">
        <v>9</v>
      </c>
      <c r="F6632" s="2">
        <v>41228</v>
      </c>
      <c r="G6632" s="1" t="s">
        <v>6840</v>
      </c>
      <c r="H6632" s="3">
        <f>[1]!Capstone_Sales_Data[[#This Row],[Ship Date]]-[1]!Capstone_Sales_Data[[#This Row],[Order Date]]</f>
        <v>30</v>
      </c>
      <c r="I6632" s="2">
        <v>41258</v>
      </c>
      <c r="J6632" s="3">
        <v>4289</v>
      </c>
      <c r="K6632" s="4">
        <v>668.27</v>
      </c>
      <c r="L6632" s="4">
        <v>502.54</v>
      </c>
      <c r="M6632" s="4">
        <v>2866210.03</v>
      </c>
      <c r="N6632" s="4">
        <v>2155394.06</v>
      </c>
      <c r="O6632" s="4">
        <v>710815.97</v>
      </c>
      <c r="P6632" s="5">
        <f>[1]!Capstone_Sales_Data[[#This Row],[Total Profit]]/[1]!Capstone_Sales_Data[[#This Row],[Total Revenue]]</f>
        <v>0.24799856345489099</v>
      </c>
    </row>
    <row r="6633" spans="1:16" x14ac:dyDescent="0.35">
      <c r="A6633" t="s">
        <v>24</v>
      </c>
      <c r="B6633" t="s">
        <v>667</v>
      </c>
      <c r="C6633" t="s">
        <v>17</v>
      </c>
      <c r="D6633" t="s">
        <v>14</v>
      </c>
      <c r="E6633" t="s">
        <v>9</v>
      </c>
      <c r="F6633" s="6">
        <v>40270</v>
      </c>
      <c r="G6633" t="s">
        <v>6841</v>
      </c>
      <c r="H6633" s="7">
        <f>[1]!Capstone_Sales_Data[[#This Row],[Ship Date]]-[1]!Capstone_Sales_Data[[#This Row],[Order Date]]</f>
        <v>13</v>
      </c>
      <c r="I6633" s="6">
        <v>40283</v>
      </c>
      <c r="J6633" s="7">
        <v>113</v>
      </c>
      <c r="K6633" s="8">
        <v>668.27</v>
      </c>
      <c r="L6633" s="8">
        <v>502.54</v>
      </c>
      <c r="M6633" s="8">
        <v>75514.509999999995</v>
      </c>
      <c r="N6633" s="8">
        <v>56787.02</v>
      </c>
      <c r="O6633" s="8">
        <v>18727.490000000002</v>
      </c>
      <c r="P6633" s="9">
        <f>[1]!Capstone_Sales_Data[[#This Row],[Total Profit]]/[1]!Capstone_Sales_Data[[#This Row],[Total Revenue]]</f>
        <v>0.24799856345489102</v>
      </c>
    </row>
    <row r="6634" spans="1:16" x14ac:dyDescent="0.35">
      <c r="A6634" s="1" t="s">
        <v>24</v>
      </c>
      <c r="B6634" s="1" t="s">
        <v>25</v>
      </c>
      <c r="C6634" s="1" t="s">
        <v>31</v>
      </c>
      <c r="D6634" s="1" t="s">
        <v>3</v>
      </c>
      <c r="E6634" s="1" t="s">
        <v>9</v>
      </c>
      <c r="F6634" s="2">
        <v>41169</v>
      </c>
      <c r="G6634" s="1" t="s">
        <v>6842</v>
      </c>
      <c r="H6634" s="3">
        <f>[1]!Capstone_Sales_Data[[#This Row],[Ship Date]]-[1]!Capstone_Sales_Data[[#This Row],[Order Date]]</f>
        <v>19</v>
      </c>
      <c r="I6634" s="2">
        <v>41188</v>
      </c>
      <c r="J6634" s="3">
        <v>1378</v>
      </c>
      <c r="K6634" s="4">
        <v>421.89</v>
      </c>
      <c r="L6634" s="4">
        <v>364.69</v>
      </c>
      <c r="M6634" s="4">
        <v>581364.42000000004</v>
      </c>
      <c r="N6634" s="4">
        <v>502542.82</v>
      </c>
      <c r="O6634" s="4">
        <v>78821.600000000006</v>
      </c>
      <c r="P6634" s="5">
        <f>[1]!Capstone_Sales_Data[[#This Row],[Total Profit]]/[1]!Capstone_Sales_Data[[#This Row],[Total Revenue]]</f>
        <v>0.13558036455000119</v>
      </c>
    </row>
    <row r="6635" spans="1:16" x14ac:dyDescent="0.35">
      <c r="A6635" t="s">
        <v>0</v>
      </c>
      <c r="B6635" t="s">
        <v>256</v>
      </c>
      <c r="C6635" t="s">
        <v>31</v>
      </c>
      <c r="D6635" t="s">
        <v>3</v>
      </c>
      <c r="E6635" t="s">
        <v>38</v>
      </c>
      <c r="F6635" s="6">
        <v>41220</v>
      </c>
      <c r="G6635" t="s">
        <v>6843</v>
      </c>
      <c r="H6635" s="7">
        <f>[1]!Capstone_Sales_Data[[#This Row],[Ship Date]]-[1]!Capstone_Sales_Data[[#This Row],[Order Date]]</f>
        <v>6</v>
      </c>
      <c r="I6635" s="6">
        <v>41226</v>
      </c>
      <c r="J6635" s="7">
        <v>7150</v>
      </c>
      <c r="K6635" s="8">
        <v>421.89</v>
      </c>
      <c r="L6635" s="8">
        <v>364.69</v>
      </c>
      <c r="M6635" s="8">
        <v>3016513.5</v>
      </c>
      <c r="N6635" s="8">
        <v>2607533.5</v>
      </c>
      <c r="O6635" s="8">
        <v>408980</v>
      </c>
      <c r="P6635" s="9">
        <f>[1]!Capstone_Sales_Data[[#This Row],[Total Profit]]/[1]!Capstone_Sales_Data[[#This Row],[Total Revenue]]</f>
        <v>0.13558036455000119</v>
      </c>
    </row>
    <row r="6636" spans="1:16" x14ac:dyDescent="0.35">
      <c r="A6636" s="1" t="s">
        <v>49</v>
      </c>
      <c r="B6636" s="1" t="s">
        <v>797</v>
      </c>
      <c r="C6636" s="1" t="s">
        <v>13</v>
      </c>
      <c r="D6636" s="1" t="s">
        <v>3</v>
      </c>
      <c r="E6636" s="1" t="s">
        <v>22</v>
      </c>
      <c r="F6636" s="2">
        <v>40873</v>
      </c>
      <c r="G6636" s="1" t="s">
        <v>6844</v>
      </c>
      <c r="H6636" s="3">
        <f>[1]!Capstone_Sales_Data[[#This Row],[Ship Date]]-[1]!Capstone_Sales_Data[[#This Row],[Order Date]]</f>
        <v>0</v>
      </c>
      <c r="I6636" s="2">
        <v>40873</v>
      </c>
      <c r="J6636" s="3">
        <v>8528</v>
      </c>
      <c r="K6636" s="4">
        <v>154.06</v>
      </c>
      <c r="L6636" s="4">
        <v>90.93</v>
      </c>
      <c r="M6636" s="4">
        <v>1313823.68</v>
      </c>
      <c r="N6636" s="4">
        <v>775451.04</v>
      </c>
      <c r="O6636" s="4">
        <v>538372.64</v>
      </c>
      <c r="P6636" s="5">
        <f>[1]!Capstone_Sales_Data[[#This Row],[Total Profit]]/[1]!Capstone_Sales_Data[[#This Row],[Total Revenue]]</f>
        <v>0.40977541217707392</v>
      </c>
    </row>
    <row r="6637" spans="1:16" x14ac:dyDescent="0.35">
      <c r="A6637" t="s">
        <v>0</v>
      </c>
      <c r="B6637" t="s">
        <v>364</v>
      </c>
      <c r="C6637" t="s">
        <v>63</v>
      </c>
      <c r="D6637" t="s">
        <v>14</v>
      </c>
      <c r="E6637" t="s">
        <v>9</v>
      </c>
      <c r="F6637" s="6">
        <v>42348</v>
      </c>
      <c r="G6637" t="s">
        <v>6845</v>
      </c>
      <c r="H6637" s="7">
        <f>[1]!Capstone_Sales_Data[[#This Row],[Ship Date]]-[1]!Capstone_Sales_Data[[#This Row],[Order Date]]</f>
        <v>11</v>
      </c>
      <c r="I6637" s="6">
        <v>42359</v>
      </c>
      <c r="J6637" s="7">
        <v>3643</v>
      </c>
      <c r="K6637" s="8">
        <v>437.2</v>
      </c>
      <c r="L6637" s="8">
        <v>263.33</v>
      </c>
      <c r="M6637" s="8">
        <v>1592719.6</v>
      </c>
      <c r="N6637" s="8">
        <v>959311.19</v>
      </c>
      <c r="O6637" s="8">
        <v>633408.41</v>
      </c>
      <c r="P6637" s="9">
        <f>[1]!Capstone_Sales_Data[[#This Row],[Total Profit]]/[1]!Capstone_Sales_Data[[#This Row],[Total Revenue]]</f>
        <v>0.39768984446477584</v>
      </c>
    </row>
    <row r="6638" spans="1:16" x14ac:dyDescent="0.35">
      <c r="A6638" s="1" t="s">
        <v>6</v>
      </c>
      <c r="B6638" s="1" t="s">
        <v>163</v>
      </c>
      <c r="C6638" s="1" t="s">
        <v>31</v>
      </c>
      <c r="D6638" s="1" t="s">
        <v>14</v>
      </c>
      <c r="E6638" s="1" t="s">
        <v>38</v>
      </c>
      <c r="F6638" s="2">
        <v>42726</v>
      </c>
      <c r="G6638" s="1" t="s">
        <v>6846</v>
      </c>
      <c r="H6638" s="3">
        <f>[1]!Capstone_Sales_Data[[#This Row],[Ship Date]]-[1]!Capstone_Sales_Data[[#This Row],[Order Date]]</f>
        <v>13</v>
      </c>
      <c r="I6638" s="2">
        <v>42739</v>
      </c>
      <c r="J6638" s="3">
        <v>2655</v>
      </c>
      <c r="K6638" s="4">
        <v>421.89</v>
      </c>
      <c r="L6638" s="4">
        <v>364.69</v>
      </c>
      <c r="M6638" s="4">
        <v>1120117.95</v>
      </c>
      <c r="N6638" s="4">
        <v>968251.95</v>
      </c>
      <c r="O6638" s="4">
        <v>151866</v>
      </c>
      <c r="P6638" s="5">
        <f>[1]!Capstone_Sales_Data[[#This Row],[Total Profit]]/[1]!Capstone_Sales_Data[[#This Row],[Total Revenue]]</f>
        <v>0.13558036455000119</v>
      </c>
    </row>
    <row r="6639" spans="1:16" x14ac:dyDescent="0.35">
      <c r="A6639" t="s">
        <v>24</v>
      </c>
      <c r="B6639" t="s">
        <v>520</v>
      </c>
      <c r="C6639" t="s">
        <v>13</v>
      </c>
      <c r="D6639" t="s">
        <v>14</v>
      </c>
      <c r="E6639" t="s">
        <v>22</v>
      </c>
      <c r="F6639" s="6">
        <v>40857</v>
      </c>
      <c r="G6639" t="s">
        <v>6847</v>
      </c>
      <c r="H6639" s="7">
        <f>[1]!Capstone_Sales_Data[[#This Row],[Ship Date]]-[1]!Capstone_Sales_Data[[#This Row],[Order Date]]</f>
        <v>20</v>
      </c>
      <c r="I6639" s="6">
        <v>40877</v>
      </c>
      <c r="J6639" s="7">
        <v>2756</v>
      </c>
      <c r="K6639" s="8">
        <v>154.06</v>
      </c>
      <c r="L6639" s="8">
        <v>90.93</v>
      </c>
      <c r="M6639" s="8">
        <v>424589.36</v>
      </c>
      <c r="N6639" s="8">
        <v>250603.08</v>
      </c>
      <c r="O6639" s="8">
        <v>173986.28</v>
      </c>
      <c r="P6639" s="9">
        <f>[1]!Capstone_Sales_Data[[#This Row],[Total Profit]]/[1]!Capstone_Sales_Data[[#This Row],[Total Revenue]]</f>
        <v>0.40977541217707386</v>
      </c>
    </row>
    <row r="6640" spans="1:16" x14ac:dyDescent="0.35">
      <c r="A6640" s="1" t="s">
        <v>6</v>
      </c>
      <c r="B6640" s="1" t="s">
        <v>186</v>
      </c>
      <c r="C6640" s="1" t="s">
        <v>91</v>
      </c>
      <c r="D6640" s="1" t="s">
        <v>14</v>
      </c>
      <c r="E6640" s="1" t="s">
        <v>22</v>
      </c>
      <c r="F6640" s="2">
        <v>41512</v>
      </c>
      <c r="G6640" s="1" t="s">
        <v>6848</v>
      </c>
      <c r="H6640" s="3">
        <f>[1]!Capstone_Sales_Data[[#This Row],[Ship Date]]-[1]!Capstone_Sales_Data[[#This Row],[Order Date]]</f>
        <v>7</v>
      </c>
      <c r="I6640" s="2">
        <v>41519</v>
      </c>
      <c r="J6640" s="3">
        <v>3171</v>
      </c>
      <c r="K6640" s="4">
        <v>9.33</v>
      </c>
      <c r="L6640" s="4">
        <v>6.92</v>
      </c>
      <c r="M6640" s="4">
        <v>29585.43</v>
      </c>
      <c r="N6640" s="4">
        <v>21943.32</v>
      </c>
      <c r="O6640" s="4">
        <v>7642.11</v>
      </c>
      <c r="P6640" s="5">
        <f>[1]!Capstone_Sales_Data[[#This Row],[Total Profit]]/[1]!Capstone_Sales_Data[[#This Row],[Total Revenue]]</f>
        <v>0.25830653804930331</v>
      </c>
    </row>
    <row r="6641" spans="1:16" x14ac:dyDescent="0.35">
      <c r="A6641" t="s">
        <v>0</v>
      </c>
      <c r="B6641" t="s">
        <v>1582</v>
      </c>
      <c r="C6641" t="s">
        <v>47</v>
      </c>
      <c r="D6641" t="s">
        <v>3</v>
      </c>
      <c r="E6641" t="s">
        <v>22</v>
      </c>
      <c r="F6641" s="6">
        <v>42936</v>
      </c>
      <c r="G6641" t="s">
        <v>6849</v>
      </c>
      <c r="H6641" s="7">
        <f>[1]!Capstone_Sales_Data[[#This Row],[Ship Date]]-[1]!Capstone_Sales_Data[[#This Row],[Order Date]]</f>
        <v>41</v>
      </c>
      <c r="I6641" s="6">
        <v>42977</v>
      </c>
      <c r="J6641" s="7">
        <v>154</v>
      </c>
      <c r="K6641" s="8">
        <v>109.28</v>
      </c>
      <c r="L6641" s="8">
        <v>35.840000000000003</v>
      </c>
      <c r="M6641" s="8">
        <v>16829.12</v>
      </c>
      <c r="N6641" s="8">
        <v>5519.36</v>
      </c>
      <c r="O6641" s="8">
        <v>11309.76</v>
      </c>
      <c r="P6641" s="9">
        <f>[1]!Capstone_Sales_Data[[#This Row],[Total Profit]]/[1]!Capstone_Sales_Data[[#This Row],[Total Revenue]]</f>
        <v>0.67203513909224022</v>
      </c>
    </row>
    <row r="6642" spans="1:16" x14ac:dyDescent="0.35">
      <c r="A6642" s="1" t="s">
        <v>24</v>
      </c>
      <c r="B6642" s="1" t="s">
        <v>44</v>
      </c>
      <c r="C6642" s="1" t="s">
        <v>13</v>
      </c>
      <c r="D6642" s="1" t="s">
        <v>14</v>
      </c>
      <c r="E6642" s="1" t="s">
        <v>22</v>
      </c>
      <c r="F6642" s="2">
        <v>40999</v>
      </c>
      <c r="G6642" s="1" t="s">
        <v>6850</v>
      </c>
      <c r="H6642" s="3">
        <f>[1]!Capstone_Sales_Data[[#This Row],[Ship Date]]-[1]!Capstone_Sales_Data[[#This Row],[Order Date]]</f>
        <v>48</v>
      </c>
      <c r="I6642" s="2">
        <v>41047</v>
      </c>
      <c r="J6642" s="3">
        <v>1991</v>
      </c>
      <c r="K6642" s="4">
        <v>154.06</v>
      </c>
      <c r="L6642" s="4">
        <v>90.93</v>
      </c>
      <c r="M6642" s="4">
        <v>306733.46000000002</v>
      </c>
      <c r="N6642" s="4">
        <v>181041.63</v>
      </c>
      <c r="O6642" s="4">
        <v>125691.83</v>
      </c>
      <c r="P6642" s="5">
        <f>[1]!Capstone_Sales_Data[[#This Row],[Total Profit]]/[1]!Capstone_Sales_Data[[#This Row],[Total Revenue]]</f>
        <v>0.40977541217707386</v>
      </c>
    </row>
    <row r="6643" spans="1:16" x14ac:dyDescent="0.35">
      <c r="A6643" t="s">
        <v>11</v>
      </c>
      <c r="B6643" t="s">
        <v>57</v>
      </c>
      <c r="C6643" t="s">
        <v>31</v>
      </c>
      <c r="D6643" t="s">
        <v>14</v>
      </c>
      <c r="E6643" t="s">
        <v>9</v>
      </c>
      <c r="F6643" s="6">
        <v>41639</v>
      </c>
      <c r="G6643" t="s">
        <v>6851</v>
      </c>
      <c r="H6643" s="7">
        <f>[1]!Capstone_Sales_Data[[#This Row],[Ship Date]]-[1]!Capstone_Sales_Data[[#This Row],[Order Date]]</f>
        <v>45</v>
      </c>
      <c r="I6643" s="6">
        <v>41684</v>
      </c>
      <c r="J6643" s="7">
        <v>4000</v>
      </c>
      <c r="K6643" s="8">
        <v>421.89</v>
      </c>
      <c r="L6643" s="8">
        <v>364.69</v>
      </c>
      <c r="M6643" s="8">
        <v>1687560</v>
      </c>
      <c r="N6643" s="8">
        <v>1458760</v>
      </c>
      <c r="O6643" s="8">
        <v>228800</v>
      </c>
      <c r="P6643" s="9">
        <f>[1]!Capstone_Sales_Data[[#This Row],[Total Profit]]/[1]!Capstone_Sales_Data[[#This Row],[Total Revenue]]</f>
        <v>0.13558036455000119</v>
      </c>
    </row>
    <row r="6644" spans="1:16" x14ac:dyDescent="0.35">
      <c r="A6644" s="1" t="s">
        <v>11</v>
      </c>
      <c r="B6644" s="1" t="s">
        <v>339</v>
      </c>
      <c r="C6644" s="1" t="s">
        <v>31</v>
      </c>
      <c r="D6644" s="1" t="s">
        <v>14</v>
      </c>
      <c r="E6644" s="1" t="s">
        <v>4</v>
      </c>
      <c r="F6644" s="2">
        <v>42886</v>
      </c>
      <c r="G6644" s="1" t="s">
        <v>6852</v>
      </c>
      <c r="H6644" s="3">
        <f>[1]!Capstone_Sales_Data[[#This Row],[Ship Date]]-[1]!Capstone_Sales_Data[[#This Row],[Order Date]]</f>
        <v>9</v>
      </c>
      <c r="I6644" s="2">
        <v>42895</v>
      </c>
      <c r="J6644" s="3">
        <v>3529</v>
      </c>
      <c r="K6644" s="4">
        <v>421.89</v>
      </c>
      <c r="L6644" s="4">
        <v>364.69</v>
      </c>
      <c r="M6644" s="4">
        <v>1488849.81</v>
      </c>
      <c r="N6644" s="4">
        <v>1286991.01</v>
      </c>
      <c r="O6644" s="4">
        <v>201858.8</v>
      </c>
      <c r="P6644" s="5">
        <f>[1]!Capstone_Sales_Data[[#This Row],[Total Profit]]/[1]!Capstone_Sales_Data[[#This Row],[Total Revenue]]</f>
        <v>0.13558036455000116</v>
      </c>
    </row>
    <row r="6645" spans="1:16" x14ac:dyDescent="0.35">
      <c r="A6645" t="s">
        <v>11</v>
      </c>
      <c r="B6645" t="s">
        <v>477</v>
      </c>
      <c r="C6645" t="s">
        <v>47</v>
      </c>
      <c r="D6645" t="s">
        <v>3</v>
      </c>
      <c r="E6645" t="s">
        <v>9</v>
      </c>
      <c r="F6645" s="6">
        <v>41774</v>
      </c>
      <c r="G6645" t="s">
        <v>6853</v>
      </c>
      <c r="H6645" s="7">
        <f>[1]!Capstone_Sales_Data[[#This Row],[Ship Date]]-[1]!Capstone_Sales_Data[[#This Row],[Order Date]]</f>
        <v>11</v>
      </c>
      <c r="I6645" s="6">
        <v>41785</v>
      </c>
      <c r="J6645" s="7">
        <v>4958</v>
      </c>
      <c r="K6645" s="8">
        <v>109.28</v>
      </c>
      <c r="L6645" s="8">
        <v>35.840000000000003</v>
      </c>
      <c r="M6645" s="8">
        <v>541810.24</v>
      </c>
      <c r="N6645" s="8">
        <v>177694.72</v>
      </c>
      <c r="O6645" s="8">
        <v>364115.52</v>
      </c>
      <c r="P6645" s="9">
        <f>[1]!Capstone_Sales_Data[[#This Row],[Total Profit]]/[1]!Capstone_Sales_Data[[#This Row],[Total Revenue]]</f>
        <v>0.67203513909224011</v>
      </c>
    </row>
    <row r="6646" spans="1:16" x14ac:dyDescent="0.35">
      <c r="A6646" s="1" t="s">
        <v>6</v>
      </c>
      <c r="B6646" s="1" t="s">
        <v>380</v>
      </c>
      <c r="C6646" s="1" t="s">
        <v>63</v>
      </c>
      <c r="D6646" s="1" t="s">
        <v>14</v>
      </c>
      <c r="E6646" s="1" t="s">
        <v>9</v>
      </c>
      <c r="F6646" s="2">
        <v>41261</v>
      </c>
      <c r="G6646" s="1" t="s">
        <v>6854</v>
      </c>
      <c r="H6646" s="3">
        <f>[1]!Capstone_Sales_Data[[#This Row],[Ship Date]]-[1]!Capstone_Sales_Data[[#This Row],[Order Date]]</f>
        <v>31</v>
      </c>
      <c r="I6646" s="2">
        <v>41292</v>
      </c>
      <c r="J6646" s="3">
        <v>4698</v>
      </c>
      <c r="K6646" s="4">
        <v>437.2</v>
      </c>
      <c r="L6646" s="4">
        <v>263.33</v>
      </c>
      <c r="M6646" s="4">
        <v>2053965.6</v>
      </c>
      <c r="N6646" s="4">
        <v>1237124.3400000001</v>
      </c>
      <c r="O6646" s="4">
        <v>816841.26</v>
      </c>
      <c r="P6646" s="5">
        <f>[1]!Capstone_Sales_Data[[#This Row],[Total Profit]]/[1]!Capstone_Sales_Data[[#This Row],[Total Revenue]]</f>
        <v>0.39768984446477584</v>
      </c>
    </row>
    <row r="6647" spans="1:16" x14ac:dyDescent="0.35">
      <c r="A6647" t="s">
        <v>33</v>
      </c>
      <c r="B6647" t="s">
        <v>239</v>
      </c>
      <c r="C6647" t="s">
        <v>37</v>
      </c>
      <c r="D6647" t="s">
        <v>3</v>
      </c>
      <c r="E6647" t="s">
        <v>22</v>
      </c>
      <c r="F6647" s="6">
        <v>40543</v>
      </c>
      <c r="G6647" t="s">
        <v>6855</v>
      </c>
      <c r="H6647" s="7">
        <f>[1]!Capstone_Sales_Data[[#This Row],[Ship Date]]-[1]!Capstone_Sales_Data[[#This Row],[Order Date]]</f>
        <v>38</v>
      </c>
      <c r="I6647" s="6">
        <v>40581</v>
      </c>
      <c r="J6647" s="7">
        <v>6193</v>
      </c>
      <c r="K6647" s="8">
        <v>205.7</v>
      </c>
      <c r="L6647" s="8">
        <v>117.11</v>
      </c>
      <c r="M6647" s="8">
        <v>1273900.1000000001</v>
      </c>
      <c r="N6647" s="8">
        <v>725262.23</v>
      </c>
      <c r="O6647" s="8">
        <v>548637.87</v>
      </c>
      <c r="P6647" s="9">
        <f>[1]!Capstone_Sales_Data[[#This Row],[Total Profit]]/[1]!Capstone_Sales_Data[[#This Row],[Total Revenue]]</f>
        <v>0.43067574137092851</v>
      </c>
    </row>
    <row r="6648" spans="1:16" x14ac:dyDescent="0.35">
      <c r="A6648" s="1" t="s">
        <v>49</v>
      </c>
      <c r="B6648" s="1" t="s">
        <v>122</v>
      </c>
      <c r="C6648" s="1" t="s">
        <v>31</v>
      </c>
      <c r="D6648" s="1" t="s">
        <v>14</v>
      </c>
      <c r="E6648" s="1" t="s">
        <v>9</v>
      </c>
      <c r="F6648" s="2">
        <v>41970</v>
      </c>
      <c r="G6648" s="1" t="s">
        <v>6856</v>
      </c>
      <c r="H6648" s="3">
        <f>[1]!Capstone_Sales_Data[[#This Row],[Ship Date]]-[1]!Capstone_Sales_Data[[#This Row],[Order Date]]</f>
        <v>14</v>
      </c>
      <c r="I6648" s="2">
        <v>41984</v>
      </c>
      <c r="J6648" s="3">
        <v>4914</v>
      </c>
      <c r="K6648" s="4">
        <v>421.89</v>
      </c>
      <c r="L6648" s="4">
        <v>364.69</v>
      </c>
      <c r="M6648" s="4">
        <v>2073167.46</v>
      </c>
      <c r="N6648" s="4">
        <v>1792086.66</v>
      </c>
      <c r="O6648" s="4">
        <v>281080.8</v>
      </c>
      <c r="P6648" s="5">
        <f>[1]!Capstone_Sales_Data[[#This Row],[Total Profit]]/[1]!Capstone_Sales_Data[[#This Row],[Total Revenue]]</f>
        <v>0.13558036455000119</v>
      </c>
    </row>
    <row r="6649" spans="1:16" x14ac:dyDescent="0.35">
      <c r="A6649" t="s">
        <v>33</v>
      </c>
      <c r="B6649" t="s">
        <v>170</v>
      </c>
      <c r="C6649" t="s">
        <v>91</v>
      </c>
      <c r="D6649" t="s">
        <v>14</v>
      </c>
      <c r="E6649" t="s">
        <v>9</v>
      </c>
      <c r="F6649" s="6">
        <v>41369</v>
      </c>
      <c r="G6649" t="s">
        <v>6857</v>
      </c>
      <c r="H6649" s="7">
        <f>[1]!Capstone_Sales_Data[[#This Row],[Ship Date]]-[1]!Capstone_Sales_Data[[#This Row],[Order Date]]</f>
        <v>30</v>
      </c>
      <c r="I6649" s="6">
        <v>41399</v>
      </c>
      <c r="J6649" s="7">
        <v>3368</v>
      </c>
      <c r="K6649" s="8">
        <v>9.33</v>
      </c>
      <c r="L6649" s="8">
        <v>6.92</v>
      </c>
      <c r="M6649" s="8">
        <v>31423.439999999999</v>
      </c>
      <c r="N6649" s="8">
        <v>23306.560000000001</v>
      </c>
      <c r="O6649" s="8">
        <v>8116.88</v>
      </c>
      <c r="P6649" s="9">
        <f>[1]!Capstone_Sales_Data[[#This Row],[Total Profit]]/[1]!Capstone_Sales_Data[[#This Row],[Total Revenue]]</f>
        <v>0.25830653804930331</v>
      </c>
    </row>
    <row r="6650" spans="1:16" x14ac:dyDescent="0.35">
      <c r="A6650" s="1" t="s">
        <v>24</v>
      </c>
      <c r="B6650" s="1" t="s">
        <v>214</v>
      </c>
      <c r="C6650" s="1" t="s">
        <v>91</v>
      </c>
      <c r="D6650" s="1" t="s">
        <v>3</v>
      </c>
      <c r="E6650" s="1" t="s">
        <v>22</v>
      </c>
      <c r="F6650" s="2">
        <v>40486</v>
      </c>
      <c r="G6650" s="1" t="s">
        <v>6858</v>
      </c>
      <c r="H6650" s="3">
        <f>[1]!Capstone_Sales_Data[[#This Row],[Ship Date]]-[1]!Capstone_Sales_Data[[#This Row],[Order Date]]</f>
        <v>21</v>
      </c>
      <c r="I6650" s="2">
        <v>40507</v>
      </c>
      <c r="J6650" s="3">
        <v>6090</v>
      </c>
      <c r="K6650" s="4">
        <v>9.33</v>
      </c>
      <c r="L6650" s="4">
        <v>6.92</v>
      </c>
      <c r="M6650" s="4">
        <v>56819.7</v>
      </c>
      <c r="N6650" s="4">
        <v>42142.8</v>
      </c>
      <c r="O6650" s="4">
        <v>14676.9</v>
      </c>
      <c r="P6650" s="5">
        <f>[1]!Capstone_Sales_Data[[#This Row],[Total Profit]]/[1]!Capstone_Sales_Data[[#This Row],[Total Revenue]]</f>
        <v>0.25830653804930331</v>
      </c>
    </row>
    <row r="6651" spans="1:16" x14ac:dyDescent="0.35">
      <c r="A6651" t="s">
        <v>33</v>
      </c>
      <c r="B6651" t="s">
        <v>299</v>
      </c>
      <c r="C6651" t="s">
        <v>2</v>
      </c>
      <c r="D6651" t="s">
        <v>14</v>
      </c>
      <c r="E6651" t="s">
        <v>4</v>
      </c>
      <c r="F6651" s="6">
        <v>42839</v>
      </c>
      <c r="G6651" t="s">
        <v>6859</v>
      </c>
      <c r="H6651" s="7">
        <f>[1]!Capstone_Sales_Data[[#This Row],[Ship Date]]-[1]!Capstone_Sales_Data[[#This Row],[Order Date]]</f>
        <v>8</v>
      </c>
      <c r="I6651" s="6">
        <v>42847</v>
      </c>
      <c r="J6651" s="7">
        <v>4648</v>
      </c>
      <c r="K6651" s="8">
        <v>651.21</v>
      </c>
      <c r="L6651" s="8">
        <v>524.96</v>
      </c>
      <c r="M6651" s="8">
        <v>3026824.08</v>
      </c>
      <c r="N6651" s="8">
        <v>2440014.08</v>
      </c>
      <c r="O6651" s="8">
        <v>586810</v>
      </c>
      <c r="P6651" s="9">
        <f>[1]!Capstone_Sales_Data[[#This Row],[Total Profit]]/[1]!Capstone_Sales_Data[[#This Row],[Total Revenue]]</f>
        <v>0.19386987300563566</v>
      </c>
    </row>
    <row r="6652" spans="1:16" x14ac:dyDescent="0.35">
      <c r="A6652" s="1" t="s">
        <v>11</v>
      </c>
      <c r="B6652" s="1" t="s">
        <v>280</v>
      </c>
      <c r="C6652" s="1" t="s">
        <v>91</v>
      </c>
      <c r="D6652" s="1" t="s">
        <v>14</v>
      </c>
      <c r="E6652" s="1" t="s">
        <v>9</v>
      </c>
      <c r="F6652" s="2">
        <v>41272</v>
      </c>
      <c r="G6652" s="1" t="s">
        <v>6860</v>
      </c>
      <c r="H6652" s="3">
        <f>[1]!Capstone_Sales_Data[[#This Row],[Ship Date]]-[1]!Capstone_Sales_Data[[#This Row],[Order Date]]</f>
        <v>29</v>
      </c>
      <c r="I6652" s="2">
        <v>41301</v>
      </c>
      <c r="J6652" s="3">
        <v>2640</v>
      </c>
      <c r="K6652" s="4">
        <v>9.33</v>
      </c>
      <c r="L6652" s="4">
        <v>6.92</v>
      </c>
      <c r="M6652" s="4">
        <v>24631.200000000001</v>
      </c>
      <c r="N6652" s="4">
        <v>18268.8</v>
      </c>
      <c r="O6652" s="4">
        <v>6362.4</v>
      </c>
      <c r="P6652" s="5">
        <f>[1]!Capstone_Sales_Data[[#This Row],[Total Profit]]/[1]!Capstone_Sales_Data[[#This Row],[Total Revenue]]</f>
        <v>0.25830653804930331</v>
      </c>
    </row>
    <row r="6653" spans="1:16" x14ac:dyDescent="0.35">
      <c r="A6653" t="s">
        <v>6</v>
      </c>
      <c r="B6653" t="s">
        <v>225</v>
      </c>
      <c r="C6653" t="s">
        <v>58</v>
      </c>
      <c r="D6653" t="s">
        <v>3</v>
      </c>
      <c r="E6653" t="s">
        <v>22</v>
      </c>
      <c r="F6653" s="6">
        <v>41462</v>
      </c>
      <c r="G6653" t="s">
        <v>6861</v>
      </c>
      <c r="H6653" s="7">
        <f>[1]!Capstone_Sales_Data[[#This Row],[Ship Date]]-[1]!Capstone_Sales_Data[[#This Row],[Order Date]]</f>
        <v>5</v>
      </c>
      <c r="I6653" s="6">
        <v>41467</v>
      </c>
      <c r="J6653" s="7">
        <v>697</v>
      </c>
      <c r="K6653" s="8">
        <v>81.73</v>
      </c>
      <c r="L6653" s="8">
        <v>56.67</v>
      </c>
      <c r="M6653" s="8">
        <v>56965.81</v>
      </c>
      <c r="N6653" s="8">
        <v>39498.99</v>
      </c>
      <c r="O6653" s="8">
        <v>17466.82</v>
      </c>
      <c r="P6653" s="9">
        <f>[1]!Capstone_Sales_Data[[#This Row],[Total Profit]]/[1]!Capstone_Sales_Data[[#This Row],[Total Revenue]]</f>
        <v>0.30661935641747218</v>
      </c>
    </row>
    <row r="6654" spans="1:16" x14ac:dyDescent="0.35">
      <c r="A6654" s="1" t="s">
        <v>11</v>
      </c>
      <c r="B6654" s="1" t="s">
        <v>57</v>
      </c>
      <c r="C6654" s="1" t="s">
        <v>51</v>
      </c>
      <c r="D6654" s="1" t="s">
        <v>3</v>
      </c>
      <c r="E6654" s="1" t="s">
        <v>38</v>
      </c>
      <c r="F6654" s="2">
        <v>41182</v>
      </c>
      <c r="G6654" s="1" t="s">
        <v>6862</v>
      </c>
      <c r="H6654" s="3">
        <f>[1]!Capstone_Sales_Data[[#This Row],[Ship Date]]-[1]!Capstone_Sales_Data[[#This Row],[Order Date]]</f>
        <v>25</v>
      </c>
      <c r="I6654" s="2">
        <v>41207</v>
      </c>
      <c r="J6654" s="3">
        <v>1479</v>
      </c>
      <c r="K6654" s="4">
        <v>152.58000000000001</v>
      </c>
      <c r="L6654" s="4">
        <v>97.44</v>
      </c>
      <c r="M6654" s="4">
        <v>225665.82</v>
      </c>
      <c r="N6654" s="4">
        <v>144113.76</v>
      </c>
      <c r="O6654" s="4">
        <v>81552.06</v>
      </c>
      <c r="P6654" s="5">
        <f>[1]!Capstone_Sales_Data[[#This Row],[Total Profit]]/[1]!Capstone_Sales_Data[[#This Row],[Total Revenue]]</f>
        <v>0.36138419189933146</v>
      </c>
    </row>
    <row r="6655" spans="1:16" x14ac:dyDescent="0.35">
      <c r="A6655" t="s">
        <v>33</v>
      </c>
      <c r="B6655" t="s">
        <v>100</v>
      </c>
      <c r="C6655" t="s">
        <v>58</v>
      </c>
      <c r="D6655" t="s">
        <v>3</v>
      </c>
      <c r="E6655" t="s">
        <v>38</v>
      </c>
      <c r="F6655" s="6">
        <v>42738</v>
      </c>
      <c r="G6655" t="s">
        <v>6863</v>
      </c>
      <c r="H6655" s="7">
        <f>[1]!Capstone_Sales_Data[[#This Row],[Ship Date]]-[1]!Capstone_Sales_Data[[#This Row],[Order Date]]</f>
        <v>14</v>
      </c>
      <c r="I6655" s="6">
        <v>42752</v>
      </c>
      <c r="J6655" s="7">
        <v>4678</v>
      </c>
      <c r="K6655" s="8">
        <v>81.73</v>
      </c>
      <c r="L6655" s="8">
        <v>56.67</v>
      </c>
      <c r="M6655" s="8">
        <v>382332.94</v>
      </c>
      <c r="N6655" s="8">
        <v>265102.26</v>
      </c>
      <c r="O6655" s="8">
        <v>117230.68</v>
      </c>
      <c r="P6655" s="9">
        <f>[1]!Capstone_Sales_Data[[#This Row],[Total Profit]]/[1]!Capstone_Sales_Data[[#This Row],[Total Revenue]]</f>
        <v>0.30661935641747212</v>
      </c>
    </row>
    <row r="6656" spans="1:16" x14ac:dyDescent="0.35">
      <c r="A6656" s="1" t="s">
        <v>11</v>
      </c>
      <c r="B6656" s="1" t="s">
        <v>46</v>
      </c>
      <c r="C6656" s="1" t="s">
        <v>63</v>
      </c>
      <c r="D6656" s="1" t="s">
        <v>3</v>
      </c>
      <c r="E6656" s="1" t="s">
        <v>4</v>
      </c>
      <c r="F6656" s="2">
        <v>40530</v>
      </c>
      <c r="G6656" s="1" t="s">
        <v>6864</v>
      </c>
      <c r="H6656" s="3">
        <f>[1]!Capstone_Sales_Data[[#This Row],[Ship Date]]-[1]!Capstone_Sales_Data[[#This Row],[Order Date]]</f>
        <v>11</v>
      </c>
      <c r="I6656" s="2">
        <v>40541</v>
      </c>
      <c r="J6656" s="3">
        <v>2019</v>
      </c>
      <c r="K6656" s="4">
        <v>437.2</v>
      </c>
      <c r="L6656" s="4">
        <v>263.33</v>
      </c>
      <c r="M6656" s="4">
        <v>882706.8</v>
      </c>
      <c r="N6656" s="4">
        <v>531663.27</v>
      </c>
      <c r="O6656" s="4">
        <v>351043.53</v>
      </c>
      <c r="P6656" s="5">
        <f>[1]!Capstone_Sales_Data[[#This Row],[Total Profit]]/[1]!Capstone_Sales_Data[[#This Row],[Total Revenue]]</f>
        <v>0.39768984446477584</v>
      </c>
    </row>
    <row r="6657" spans="1:16" x14ac:dyDescent="0.35">
      <c r="A6657" t="s">
        <v>0</v>
      </c>
      <c r="B6657" t="s">
        <v>129</v>
      </c>
      <c r="C6657" t="s">
        <v>8</v>
      </c>
      <c r="D6657" t="s">
        <v>3</v>
      </c>
      <c r="E6657" t="s">
        <v>9</v>
      </c>
      <c r="F6657" s="6">
        <v>41793</v>
      </c>
      <c r="G6657" t="s">
        <v>6865</v>
      </c>
      <c r="H6657" s="7">
        <f>[1]!Capstone_Sales_Data[[#This Row],[Ship Date]]-[1]!Capstone_Sales_Data[[#This Row],[Order Date]]</f>
        <v>44</v>
      </c>
      <c r="I6657" s="6">
        <v>41837</v>
      </c>
      <c r="J6657" s="7">
        <v>2256</v>
      </c>
      <c r="K6657" s="8">
        <v>47.45</v>
      </c>
      <c r="L6657" s="8">
        <v>31.79</v>
      </c>
      <c r="M6657" s="8">
        <v>107047.2</v>
      </c>
      <c r="N6657" s="8">
        <v>71718.240000000005</v>
      </c>
      <c r="O6657" s="8">
        <v>35328.959999999999</v>
      </c>
      <c r="P6657" s="9">
        <f>[1]!Capstone_Sales_Data[[#This Row],[Total Profit]]/[1]!Capstone_Sales_Data[[#This Row],[Total Revenue]]</f>
        <v>0.33003161222339306</v>
      </c>
    </row>
    <row r="6658" spans="1:16" x14ac:dyDescent="0.35">
      <c r="A6658" s="1" t="s">
        <v>6</v>
      </c>
      <c r="B6658" s="1" t="s">
        <v>312</v>
      </c>
      <c r="C6658" s="1" t="s">
        <v>37</v>
      </c>
      <c r="D6658" s="1" t="s">
        <v>3</v>
      </c>
      <c r="E6658" s="1" t="s">
        <v>22</v>
      </c>
      <c r="F6658" s="2">
        <v>40322</v>
      </c>
      <c r="G6658" s="1" t="s">
        <v>6866</v>
      </c>
      <c r="H6658" s="3">
        <f>[1]!Capstone_Sales_Data[[#This Row],[Ship Date]]-[1]!Capstone_Sales_Data[[#This Row],[Order Date]]</f>
        <v>0</v>
      </c>
      <c r="I6658" s="2">
        <v>40322</v>
      </c>
      <c r="J6658" s="3">
        <v>6176</v>
      </c>
      <c r="K6658" s="4">
        <v>205.7</v>
      </c>
      <c r="L6658" s="4">
        <v>117.11</v>
      </c>
      <c r="M6658" s="4">
        <v>1270403.2</v>
      </c>
      <c r="N6658" s="4">
        <v>723271.36</v>
      </c>
      <c r="O6658" s="4">
        <v>547131.84</v>
      </c>
      <c r="P6658" s="5">
        <f>[1]!Capstone_Sales_Data[[#This Row],[Total Profit]]/[1]!Capstone_Sales_Data[[#This Row],[Total Revenue]]</f>
        <v>0.43067574137092851</v>
      </c>
    </row>
    <row r="6659" spans="1:16" x14ac:dyDescent="0.35">
      <c r="A6659" t="s">
        <v>24</v>
      </c>
      <c r="B6659" t="s">
        <v>439</v>
      </c>
      <c r="C6659" t="s">
        <v>8</v>
      </c>
      <c r="D6659" t="s">
        <v>14</v>
      </c>
      <c r="E6659" t="s">
        <v>4</v>
      </c>
      <c r="F6659" s="6">
        <v>42745</v>
      </c>
      <c r="G6659" t="s">
        <v>6867</v>
      </c>
      <c r="H6659" s="7">
        <f>[1]!Capstone_Sales_Data[[#This Row],[Ship Date]]-[1]!Capstone_Sales_Data[[#This Row],[Order Date]]</f>
        <v>12</v>
      </c>
      <c r="I6659" s="6">
        <v>42757</v>
      </c>
      <c r="J6659" s="7">
        <v>1595</v>
      </c>
      <c r="K6659" s="8">
        <v>47.45</v>
      </c>
      <c r="L6659" s="8">
        <v>31.79</v>
      </c>
      <c r="M6659" s="8">
        <v>75682.75</v>
      </c>
      <c r="N6659" s="8">
        <v>50705.05</v>
      </c>
      <c r="O6659" s="8">
        <v>24977.7</v>
      </c>
      <c r="P6659" s="9">
        <f>[1]!Capstone_Sales_Data[[#This Row],[Total Profit]]/[1]!Capstone_Sales_Data[[#This Row],[Total Revenue]]</f>
        <v>0.33003161222339306</v>
      </c>
    </row>
    <row r="6660" spans="1:16" x14ac:dyDescent="0.35">
      <c r="A6660" s="1" t="s">
        <v>6</v>
      </c>
      <c r="B6660" s="1" t="s">
        <v>404</v>
      </c>
      <c r="C6660" s="1" t="s">
        <v>13</v>
      </c>
      <c r="D6660" s="1" t="s">
        <v>3</v>
      </c>
      <c r="E6660" s="1" t="s">
        <v>22</v>
      </c>
      <c r="F6660" s="2">
        <v>42253</v>
      </c>
      <c r="G6660" s="1" t="s">
        <v>6868</v>
      </c>
      <c r="H6660" s="3">
        <f>[1]!Capstone_Sales_Data[[#This Row],[Ship Date]]-[1]!Capstone_Sales_Data[[#This Row],[Order Date]]</f>
        <v>20</v>
      </c>
      <c r="I6660" s="2">
        <v>42273</v>
      </c>
      <c r="J6660" s="3">
        <v>8363</v>
      </c>
      <c r="K6660" s="4">
        <v>154.06</v>
      </c>
      <c r="L6660" s="4">
        <v>90.93</v>
      </c>
      <c r="M6660" s="4">
        <v>1288403.78</v>
      </c>
      <c r="N6660" s="4">
        <v>760447.59</v>
      </c>
      <c r="O6660" s="4">
        <v>527956.18999999994</v>
      </c>
      <c r="P6660" s="5">
        <f>[1]!Capstone_Sales_Data[[#This Row],[Total Profit]]/[1]!Capstone_Sales_Data[[#This Row],[Total Revenue]]</f>
        <v>0.40977541217707381</v>
      </c>
    </row>
    <row r="6661" spans="1:16" x14ac:dyDescent="0.35">
      <c r="A6661" t="s">
        <v>6</v>
      </c>
      <c r="B6661" t="s">
        <v>137</v>
      </c>
      <c r="C6661" t="s">
        <v>31</v>
      </c>
      <c r="D6661" t="s">
        <v>14</v>
      </c>
      <c r="E6661" t="s">
        <v>9</v>
      </c>
      <c r="F6661" s="6">
        <v>42104</v>
      </c>
      <c r="G6661" t="s">
        <v>6869</v>
      </c>
      <c r="H6661" s="7">
        <f>[1]!Capstone_Sales_Data[[#This Row],[Ship Date]]-[1]!Capstone_Sales_Data[[#This Row],[Order Date]]</f>
        <v>3</v>
      </c>
      <c r="I6661" s="6">
        <v>42107</v>
      </c>
      <c r="J6661" s="7">
        <v>3359</v>
      </c>
      <c r="K6661" s="8">
        <v>421.89</v>
      </c>
      <c r="L6661" s="8">
        <v>364.69</v>
      </c>
      <c r="M6661" s="8">
        <v>1417128.51</v>
      </c>
      <c r="N6661" s="8">
        <v>1224993.71</v>
      </c>
      <c r="O6661" s="8">
        <v>192134.8</v>
      </c>
      <c r="P6661" s="9">
        <f>[1]!Capstone_Sales_Data[[#This Row],[Total Profit]]/[1]!Capstone_Sales_Data[[#This Row],[Total Revenue]]</f>
        <v>0.13558036455000116</v>
      </c>
    </row>
    <row r="6662" spans="1:16" x14ac:dyDescent="0.35">
      <c r="A6662" s="1" t="s">
        <v>0</v>
      </c>
      <c r="B6662" s="1" t="s">
        <v>21</v>
      </c>
      <c r="C6662" s="1" t="s">
        <v>91</v>
      </c>
      <c r="D6662" s="1" t="s">
        <v>14</v>
      </c>
      <c r="E6662" s="1" t="s">
        <v>9</v>
      </c>
      <c r="F6662" s="2">
        <v>40413</v>
      </c>
      <c r="G6662" s="1" t="s">
        <v>6870</v>
      </c>
      <c r="H6662" s="3">
        <f>[1]!Capstone_Sales_Data[[#This Row],[Ship Date]]-[1]!Capstone_Sales_Data[[#This Row],[Order Date]]</f>
        <v>6</v>
      </c>
      <c r="I6662" s="2">
        <v>40419</v>
      </c>
      <c r="J6662" s="3">
        <v>5495</v>
      </c>
      <c r="K6662" s="4">
        <v>9.33</v>
      </c>
      <c r="L6662" s="4">
        <v>6.92</v>
      </c>
      <c r="M6662" s="4">
        <v>51268.35</v>
      </c>
      <c r="N6662" s="4">
        <v>38025.4</v>
      </c>
      <c r="O6662" s="4">
        <v>13242.95</v>
      </c>
      <c r="P6662" s="5">
        <f>[1]!Capstone_Sales_Data[[#This Row],[Total Profit]]/[1]!Capstone_Sales_Data[[#This Row],[Total Revenue]]</f>
        <v>0.25830653804930337</v>
      </c>
    </row>
    <row r="6663" spans="1:16" x14ac:dyDescent="0.35">
      <c r="A6663" t="s">
        <v>6</v>
      </c>
      <c r="B6663" t="s">
        <v>263</v>
      </c>
      <c r="C6663" t="s">
        <v>58</v>
      </c>
      <c r="D6663" t="s">
        <v>3</v>
      </c>
      <c r="E6663" t="s">
        <v>38</v>
      </c>
      <c r="F6663" s="6">
        <v>42602</v>
      </c>
      <c r="G6663" t="s">
        <v>6871</v>
      </c>
      <c r="H6663" s="7">
        <f>[1]!Capstone_Sales_Data[[#This Row],[Ship Date]]-[1]!Capstone_Sales_Data[[#This Row],[Order Date]]</f>
        <v>11</v>
      </c>
      <c r="I6663" s="6">
        <v>42613</v>
      </c>
      <c r="J6663" s="7">
        <v>712</v>
      </c>
      <c r="K6663" s="8">
        <v>81.73</v>
      </c>
      <c r="L6663" s="8">
        <v>56.67</v>
      </c>
      <c r="M6663" s="8">
        <v>58191.76</v>
      </c>
      <c r="N6663" s="8">
        <v>40349.040000000001</v>
      </c>
      <c r="O6663" s="8">
        <v>17842.72</v>
      </c>
      <c r="P6663" s="9">
        <f>[1]!Capstone_Sales_Data[[#This Row],[Total Profit]]/[1]!Capstone_Sales_Data[[#This Row],[Total Revenue]]</f>
        <v>0.30661935641747218</v>
      </c>
    </row>
    <row r="6664" spans="1:16" x14ac:dyDescent="0.35">
      <c r="A6664" s="1" t="s">
        <v>24</v>
      </c>
      <c r="B6664" s="1" t="s">
        <v>25</v>
      </c>
      <c r="C6664" s="1" t="s">
        <v>37</v>
      </c>
      <c r="D6664" s="1" t="s">
        <v>14</v>
      </c>
      <c r="E6664" s="1" t="s">
        <v>38</v>
      </c>
      <c r="F6664" s="2">
        <v>40649</v>
      </c>
      <c r="G6664" s="1" t="s">
        <v>6872</v>
      </c>
      <c r="H6664" s="3">
        <f>[1]!Capstone_Sales_Data[[#This Row],[Ship Date]]-[1]!Capstone_Sales_Data[[#This Row],[Order Date]]</f>
        <v>12</v>
      </c>
      <c r="I6664" s="2">
        <v>40661</v>
      </c>
      <c r="J6664" s="3">
        <v>6985</v>
      </c>
      <c r="K6664" s="4">
        <v>205.7</v>
      </c>
      <c r="L6664" s="4">
        <v>117.11</v>
      </c>
      <c r="M6664" s="4">
        <v>1436814.5</v>
      </c>
      <c r="N6664" s="4">
        <v>818013.35</v>
      </c>
      <c r="O6664" s="4">
        <v>618801.15</v>
      </c>
      <c r="P6664" s="5">
        <f>[1]!Capstone_Sales_Data[[#This Row],[Total Profit]]/[1]!Capstone_Sales_Data[[#This Row],[Total Revenue]]</f>
        <v>0.43067574137092857</v>
      </c>
    </row>
    <row r="6665" spans="1:16" x14ac:dyDescent="0.35">
      <c r="A6665" t="s">
        <v>33</v>
      </c>
      <c r="B6665" t="s">
        <v>90</v>
      </c>
      <c r="C6665" t="s">
        <v>58</v>
      </c>
      <c r="D6665" t="s">
        <v>3</v>
      </c>
      <c r="E6665" t="s">
        <v>38</v>
      </c>
      <c r="F6665" s="6">
        <v>42134</v>
      </c>
      <c r="G6665" t="s">
        <v>6873</v>
      </c>
      <c r="H6665" s="7">
        <f>[1]!Capstone_Sales_Data[[#This Row],[Ship Date]]-[1]!Capstone_Sales_Data[[#This Row],[Order Date]]</f>
        <v>43</v>
      </c>
      <c r="I6665" s="6">
        <v>42177</v>
      </c>
      <c r="J6665" s="7">
        <v>9318</v>
      </c>
      <c r="K6665" s="8">
        <v>81.73</v>
      </c>
      <c r="L6665" s="8">
        <v>56.67</v>
      </c>
      <c r="M6665" s="8">
        <v>761560.14</v>
      </c>
      <c r="N6665" s="8">
        <v>528051.06000000006</v>
      </c>
      <c r="O6665" s="8">
        <v>233509.08</v>
      </c>
      <c r="P6665" s="9">
        <f>[1]!Capstone_Sales_Data[[#This Row],[Total Profit]]/[1]!Capstone_Sales_Data[[#This Row],[Total Revenue]]</f>
        <v>0.30661935641747212</v>
      </c>
    </row>
    <row r="6666" spans="1:16" x14ac:dyDescent="0.35">
      <c r="A6666" s="1" t="s">
        <v>11</v>
      </c>
      <c r="B6666" s="1" t="s">
        <v>139</v>
      </c>
      <c r="C6666" s="1" t="s">
        <v>58</v>
      </c>
      <c r="D6666" s="1" t="s">
        <v>14</v>
      </c>
      <c r="E6666" s="1" t="s">
        <v>22</v>
      </c>
      <c r="F6666" s="2">
        <v>41197</v>
      </c>
      <c r="G6666" s="1" t="s">
        <v>6874</v>
      </c>
      <c r="H6666" s="3">
        <f>[1]!Capstone_Sales_Data[[#This Row],[Ship Date]]-[1]!Capstone_Sales_Data[[#This Row],[Order Date]]</f>
        <v>50</v>
      </c>
      <c r="I6666" s="2">
        <v>41247</v>
      </c>
      <c r="J6666" s="3">
        <v>4748</v>
      </c>
      <c r="K6666" s="4">
        <v>81.73</v>
      </c>
      <c r="L6666" s="4">
        <v>56.67</v>
      </c>
      <c r="M6666" s="4">
        <v>388054.04</v>
      </c>
      <c r="N6666" s="4">
        <v>269069.15999999997</v>
      </c>
      <c r="O6666" s="4">
        <v>118984.88</v>
      </c>
      <c r="P6666" s="5">
        <f>[1]!Capstone_Sales_Data[[#This Row],[Total Profit]]/[1]!Capstone_Sales_Data[[#This Row],[Total Revenue]]</f>
        <v>0.30661935641747218</v>
      </c>
    </row>
    <row r="6667" spans="1:16" x14ac:dyDescent="0.35">
      <c r="A6667" t="s">
        <v>11</v>
      </c>
      <c r="B6667" t="s">
        <v>1269</v>
      </c>
      <c r="C6667" t="s">
        <v>47</v>
      </c>
      <c r="D6667" t="s">
        <v>14</v>
      </c>
      <c r="E6667" t="s">
        <v>4</v>
      </c>
      <c r="F6667" s="6">
        <v>42049</v>
      </c>
      <c r="G6667" t="s">
        <v>6875</v>
      </c>
      <c r="H6667" s="7">
        <f>[1]!Capstone_Sales_Data[[#This Row],[Ship Date]]-[1]!Capstone_Sales_Data[[#This Row],[Order Date]]</f>
        <v>18</v>
      </c>
      <c r="I6667" s="6">
        <v>42067</v>
      </c>
      <c r="J6667" s="7">
        <v>7342</v>
      </c>
      <c r="K6667" s="8">
        <v>109.28</v>
      </c>
      <c r="L6667" s="8">
        <v>35.840000000000003</v>
      </c>
      <c r="M6667" s="8">
        <v>802333.76</v>
      </c>
      <c r="N6667" s="8">
        <v>263137.28000000003</v>
      </c>
      <c r="O6667" s="8">
        <v>539196.48</v>
      </c>
      <c r="P6667" s="9">
        <f>[1]!Capstone_Sales_Data[[#This Row],[Total Profit]]/[1]!Capstone_Sales_Data[[#This Row],[Total Revenue]]</f>
        <v>0.67203513909224011</v>
      </c>
    </row>
    <row r="6668" spans="1:16" x14ac:dyDescent="0.35">
      <c r="A6668" s="1" t="s">
        <v>0</v>
      </c>
      <c r="B6668" s="1" t="s">
        <v>179</v>
      </c>
      <c r="C6668" s="1" t="s">
        <v>31</v>
      </c>
      <c r="D6668" s="1" t="s">
        <v>14</v>
      </c>
      <c r="E6668" s="1" t="s">
        <v>4</v>
      </c>
      <c r="F6668" s="2">
        <v>40990</v>
      </c>
      <c r="G6668" s="1" t="s">
        <v>6876</v>
      </c>
      <c r="H6668" s="3">
        <f>[1]!Capstone_Sales_Data[[#This Row],[Ship Date]]-[1]!Capstone_Sales_Data[[#This Row],[Order Date]]</f>
        <v>46</v>
      </c>
      <c r="I6668" s="2">
        <v>41036</v>
      </c>
      <c r="J6668" s="3">
        <v>3198</v>
      </c>
      <c r="K6668" s="4">
        <v>421.89</v>
      </c>
      <c r="L6668" s="4">
        <v>364.69</v>
      </c>
      <c r="M6668" s="4">
        <v>1349204.22</v>
      </c>
      <c r="N6668" s="4">
        <v>1166278.6200000001</v>
      </c>
      <c r="O6668" s="4">
        <v>182925.6</v>
      </c>
      <c r="P6668" s="5">
        <f>[1]!Capstone_Sales_Data[[#This Row],[Total Profit]]/[1]!Capstone_Sales_Data[[#This Row],[Total Revenue]]</f>
        <v>0.13558036455000119</v>
      </c>
    </row>
    <row r="6669" spans="1:16" x14ac:dyDescent="0.35">
      <c r="A6669" t="s">
        <v>0</v>
      </c>
      <c r="B6669" t="s">
        <v>179</v>
      </c>
      <c r="C6669" t="s">
        <v>91</v>
      </c>
      <c r="D6669" t="s">
        <v>14</v>
      </c>
      <c r="E6669" t="s">
        <v>4</v>
      </c>
      <c r="F6669" s="6">
        <v>41624</v>
      </c>
      <c r="G6669" t="s">
        <v>6877</v>
      </c>
      <c r="H6669" s="7">
        <f>[1]!Capstone_Sales_Data[[#This Row],[Ship Date]]-[1]!Capstone_Sales_Data[[#This Row],[Order Date]]</f>
        <v>19</v>
      </c>
      <c r="I6669" s="6">
        <v>41643</v>
      </c>
      <c r="J6669" s="7">
        <v>5446</v>
      </c>
      <c r="K6669" s="8">
        <v>9.33</v>
      </c>
      <c r="L6669" s="8">
        <v>6.92</v>
      </c>
      <c r="M6669" s="8">
        <v>50811.18</v>
      </c>
      <c r="N6669" s="8">
        <v>37686.32</v>
      </c>
      <c r="O6669" s="8">
        <v>13124.86</v>
      </c>
      <c r="P6669" s="9">
        <f>[1]!Capstone_Sales_Data[[#This Row],[Total Profit]]/[1]!Capstone_Sales_Data[[#This Row],[Total Revenue]]</f>
        <v>0.25830653804930331</v>
      </c>
    </row>
    <row r="6670" spans="1:16" x14ac:dyDescent="0.35">
      <c r="A6670" s="1" t="s">
        <v>0</v>
      </c>
      <c r="B6670" s="1" t="s">
        <v>16</v>
      </c>
      <c r="C6670" s="1" t="s">
        <v>91</v>
      </c>
      <c r="D6670" s="1" t="s">
        <v>14</v>
      </c>
      <c r="E6670" s="1" t="s">
        <v>9</v>
      </c>
      <c r="F6670" s="2">
        <v>42414</v>
      </c>
      <c r="G6670" s="1" t="s">
        <v>6878</v>
      </c>
      <c r="H6670" s="3">
        <f>[1]!Capstone_Sales_Data[[#This Row],[Ship Date]]-[1]!Capstone_Sales_Data[[#This Row],[Order Date]]</f>
        <v>39</v>
      </c>
      <c r="I6670" s="2">
        <v>42453</v>
      </c>
      <c r="J6670" s="3">
        <v>9248</v>
      </c>
      <c r="K6670" s="4">
        <v>9.33</v>
      </c>
      <c r="L6670" s="4">
        <v>6.92</v>
      </c>
      <c r="M6670" s="4">
        <v>86283.839999999997</v>
      </c>
      <c r="N6670" s="4">
        <v>63996.160000000003</v>
      </c>
      <c r="O6670" s="4">
        <v>22287.68</v>
      </c>
      <c r="P6670" s="5">
        <f>[1]!Capstone_Sales_Data[[#This Row],[Total Profit]]/[1]!Capstone_Sales_Data[[#This Row],[Total Revenue]]</f>
        <v>0.25830653804930331</v>
      </c>
    </row>
    <row r="6671" spans="1:16" x14ac:dyDescent="0.35">
      <c r="A6671" t="s">
        <v>6</v>
      </c>
      <c r="B6671" t="s">
        <v>303</v>
      </c>
      <c r="C6671" t="s">
        <v>47</v>
      </c>
      <c r="D6671" t="s">
        <v>14</v>
      </c>
      <c r="E6671" t="s">
        <v>38</v>
      </c>
      <c r="F6671" s="6">
        <v>40827</v>
      </c>
      <c r="G6671" t="s">
        <v>6879</v>
      </c>
      <c r="H6671" s="7">
        <f>[1]!Capstone_Sales_Data[[#This Row],[Ship Date]]-[1]!Capstone_Sales_Data[[#This Row],[Order Date]]</f>
        <v>42</v>
      </c>
      <c r="I6671" s="6">
        <v>40869</v>
      </c>
      <c r="J6671" s="7">
        <v>6796</v>
      </c>
      <c r="K6671" s="8">
        <v>109.28</v>
      </c>
      <c r="L6671" s="8">
        <v>35.840000000000003</v>
      </c>
      <c r="M6671" s="8">
        <v>742666.88</v>
      </c>
      <c r="N6671" s="8">
        <v>243568.64000000001</v>
      </c>
      <c r="O6671" s="8">
        <v>499098.24</v>
      </c>
      <c r="P6671" s="9">
        <f>[1]!Capstone_Sales_Data[[#This Row],[Total Profit]]/[1]!Capstone_Sales_Data[[#This Row],[Total Revenue]]</f>
        <v>0.67203513909224011</v>
      </c>
    </row>
    <row r="6672" spans="1:16" x14ac:dyDescent="0.35">
      <c r="A6672" s="1" t="s">
        <v>49</v>
      </c>
      <c r="B6672" s="1" t="s">
        <v>50</v>
      </c>
      <c r="C6672" s="1" t="s">
        <v>8</v>
      </c>
      <c r="D6672" s="1" t="s">
        <v>14</v>
      </c>
      <c r="E6672" s="1" t="s">
        <v>4</v>
      </c>
      <c r="F6672" s="2">
        <v>40251</v>
      </c>
      <c r="G6672" s="1" t="s">
        <v>6880</v>
      </c>
      <c r="H6672" s="3">
        <f>[1]!Capstone_Sales_Data[[#This Row],[Ship Date]]-[1]!Capstone_Sales_Data[[#This Row],[Order Date]]</f>
        <v>29</v>
      </c>
      <c r="I6672" s="2">
        <v>40280</v>
      </c>
      <c r="J6672" s="3">
        <v>2313</v>
      </c>
      <c r="K6672" s="4">
        <v>47.45</v>
      </c>
      <c r="L6672" s="4">
        <v>31.79</v>
      </c>
      <c r="M6672" s="4">
        <v>109751.85</v>
      </c>
      <c r="N6672" s="4">
        <v>73530.27</v>
      </c>
      <c r="O6672" s="4">
        <v>36221.58</v>
      </c>
      <c r="P6672" s="5">
        <f>[1]!Capstone_Sales_Data[[#This Row],[Total Profit]]/[1]!Capstone_Sales_Data[[#This Row],[Total Revenue]]</f>
        <v>0.33003161222339306</v>
      </c>
    </row>
    <row r="6673" spans="1:16" x14ac:dyDescent="0.35">
      <c r="A6673" t="s">
        <v>6</v>
      </c>
      <c r="B6673" t="s">
        <v>146</v>
      </c>
      <c r="C6673" t="s">
        <v>51</v>
      </c>
      <c r="D6673" t="s">
        <v>3</v>
      </c>
      <c r="E6673" t="s">
        <v>22</v>
      </c>
      <c r="F6673" s="6">
        <v>40316</v>
      </c>
      <c r="G6673" t="s">
        <v>6881</v>
      </c>
      <c r="H6673" s="7">
        <f>[1]!Capstone_Sales_Data[[#This Row],[Ship Date]]-[1]!Capstone_Sales_Data[[#This Row],[Order Date]]</f>
        <v>42</v>
      </c>
      <c r="I6673" s="6">
        <v>40358</v>
      </c>
      <c r="J6673" s="7">
        <v>7054</v>
      </c>
      <c r="K6673" s="8">
        <v>152.58000000000001</v>
      </c>
      <c r="L6673" s="8">
        <v>97.44</v>
      </c>
      <c r="M6673" s="8">
        <v>1076299.32</v>
      </c>
      <c r="N6673" s="8">
        <v>687341.76</v>
      </c>
      <c r="O6673" s="8">
        <v>388957.56</v>
      </c>
      <c r="P6673" s="9">
        <f>[1]!Capstone_Sales_Data[[#This Row],[Total Profit]]/[1]!Capstone_Sales_Data[[#This Row],[Total Revenue]]</f>
        <v>0.36138419189933146</v>
      </c>
    </row>
    <row r="6674" spans="1:16" x14ac:dyDescent="0.35">
      <c r="A6674" s="1" t="s">
        <v>0</v>
      </c>
      <c r="B6674" s="1" t="s">
        <v>232</v>
      </c>
      <c r="C6674" s="1" t="s">
        <v>31</v>
      </c>
      <c r="D6674" s="1" t="s">
        <v>3</v>
      </c>
      <c r="E6674" s="1" t="s">
        <v>9</v>
      </c>
      <c r="F6674" s="2">
        <v>41038</v>
      </c>
      <c r="G6674" s="1" t="s">
        <v>6882</v>
      </c>
      <c r="H6674" s="3">
        <f>[1]!Capstone_Sales_Data[[#This Row],[Ship Date]]-[1]!Capstone_Sales_Data[[#This Row],[Order Date]]</f>
        <v>31</v>
      </c>
      <c r="I6674" s="2">
        <v>41069</v>
      </c>
      <c r="J6674" s="3">
        <v>4307</v>
      </c>
      <c r="K6674" s="4">
        <v>421.89</v>
      </c>
      <c r="L6674" s="4">
        <v>364.69</v>
      </c>
      <c r="M6674" s="4">
        <v>1817080.23</v>
      </c>
      <c r="N6674" s="4">
        <v>1570719.83</v>
      </c>
      <c r="O6674" s="4">
        <v>246360.4</v>
      </c>
      <c r="P6674" s="5">
        <f>[1]!Capstone_Sales_Data[[#This Row],[Total Profit]]/[1]!Capstone_Sales_Data[[#This Row],[Total Revenue]]</f>
        <v>0.13558036455000119</v>
      </c>
    </row>
    <row r="6675" spans="1:16" x14ac:dyDescent="0.35">
      <c r="A6675" t="s">
        <v>0</v>
      </c>
      <c r="B6675" t="s">
        <v>437</v>
      </c>
      <c r="C6675" t="s">
        <v>47</v>
      </c>
      <c r="D6675" t="s">
        <v>14</v>
      </c>
      <c r="E6675" t="s">
        <v>38</v>
      </c>
      <c r="F6675" s="6">
        <v>41442</v>
      </c>
      <c r="G6675" t="s">
        <v>6883</v>
      </c>
      <c r="H6675" s="7">
        <f>[1]!Capstone_Sales_Data[[#This Row],[Ship Date]]-[1]!Capstone_Sales_Data[[#This Row],[Order Date]]</f>
        <v>39</v>
      </c>
      <c r="I6675" s="6">
        <v>41481</v>
      </c>
      <c r="J6675" s="7">
        <v>4387</v>
      </c>
      <c r="K6675" s="8">
        <v>109.28</v>
      </c>
      <c r="L6675" s="8">
        <v>35.840000000000003</v>
      </c>
      <c r="M6675" s="8">
        <v>479411.36</v>
      </c>
      <c r="N6675" s="8">
        <v>157230.07999999999</v>
      </c>
      <c r="O6675" s="8">
        <v>322181.28000000003</v>
      </c>
      <c r="P6675" s="9">
        <f>[1]!Capstone_Sales_Data[[#This Row],[Total Profit]]/[1]!Capstone_Sales_Data[[#This Row],[Total Revenue]]</f>
        <v>0.67203513909224022</v>
      </c>
    </row>
    <row r="6676" spans="1:16" x14ac:dyDescent="0.35">
      <c r="A6676" s="1" t="s">
        <v>49</v>
      </c>
      <c r="B6676" s="1" t="s">
        <v>358</v>
      </c>
      <c r="C6676" s="1" t="s">
        <v>31</v>
      </c>
      <c r="D6676" s="1" t="s">
        <v>14</v>
      </c>
      <c r="E6676" s="1" t="s">
        <v>4</v>
      </c>
      <c r="F6676" s="2">
        <v>40939</v>
      </c>
      <c r="G6676" s="1" t="s">
        <v>6884</v>
      </c>
      <c r="H6676" s="3">
        <f>[1]!Capstone_Sales_Data[[#This Row],[Ship Date]]-[1]!Capstone_Sales_Data[[#This Row],[Order Date]]</f>
        <v>19</v>
      </c>
      <c r="I6676" s="2">
        <v>40958</v>
      </c>
      <c r="J6676" s="3">
        <v>9643</v>
      </c>
      <c r="K6676" s="4">
        <v>421.89</v>
      </c>
      <c r="L6676" s="4">
        <v>364.69</v>
      </c>
      <c r="M6676" s="4">
        <v>4068285.27</v>
      </c>
      <c r="N6676" s="4">
        <v>3516705.67</v>
      </c>
      <c r="O6676" s="4">
        <v>551579.6</v>
      </c>
      <c r="P6676" s="5">
        <f>[1]!Capstone_Sales_Data[[#This Row],[Total Profit]]/[1]!Capstone_Sales_Data[[#This Row],[Total Revenue]]</f>
        <v>0.13558036455000119</v>
      </c>
    </row>
    <row r="6677" spans="1:16" x14ac:dyDescent="0.35">
      <c r="A6677" t="s">
        <v>0</v>
      </c>
      <c r="B6677" t="s">
        <v>1582</v>
      </c>
      <c r="C6677" t="s">
        <v>58</v>
      </c>
      <c r="D6677" t="s">
        <v>3</v>
      </c>
      <c r="E6677" t="s">
        <v>22</v>
      </c>
      <c r="F6677" s="6">
        <v>40715</v>
      </c>
      <c r="G6677" t="s">
        <v>6885</v>
      </c>
      <c r="H6677" s="7">
        <f>[1]!Capstone_Sales_Data[[#This Row],[Ship Date]]-[1]!Capstone_Sales_Data[[#This Row],[Order Date]]</f>
        <v>16</v>
      </c>
      <c r="I6677" s="6">
        <v>40731</v>
      </c>
      <c r="J6677" s="7">
        <v>9456</v>
      </c>
      <c r="K6677" s="8">
        <v>81.73</v>
      </c>
      <c r="L6677" s="8">
        <v>56.67</v>
      </c>
      <c r="M6677" s="8">
        <v>772838.88</v>
      </c>
      <c r="N6677" s="8">
        <v>535871.52</v>
      </c>
      <c r="O6677" s="8">
        <v>236967.36</v>
      </c>
      <c r="P6677" s="9">
        <f>[1]!Capstone_Sales_Data[[#This Row],[Total Profit]]/[1]!Capstone_Sales_Data[[#This Row],[Total Revenue]]</f>
        <v>0.30661935641747212</v>
      </c>
    </row>
    <row r="6678" spans="1:16" x14ac:dyDescent="0.35">
      <c r="A6678" s="1" t="s">
        <v>49</v>
      </c>
      <c r="B6678" s="1" t="s">
        <v>237</v>
      </c>
      <c r="C6678" s="1" t="s">
        <v>31</v>
      </c>
      <c r="D6678" s="1" t="s">
        <v>14</v>
      </c>
      <c r="E6678" s="1" t="s">
        <v>22</v>
      </c>
      <c r="F6678" s="2">
        <v>42342</v>
      </c>
      <c r="G6678" s="1" t="s">
        <v>6886</v>
      </c>
      <c r="H6678" s="3">
        <f>[1]!Capstone_Sales_Data[[#This Row],[Ship Date]]-[1]!Capstone_Sales_Data[[#This Row],[Order Date]]</f>
        <v>34</v>
      </c>
      <c r="I6678" s="2">
        <v>42376</v>
      </c>
      <c r="J6678" s="3">
        <v>5237</v>
      </c>
      <c r="K6678" s="4">
        <v>421.89</v>
      </c>
      <c r="L6678" s="4">
        <v>364.69</v>
      </c>
      <c r="M6678" s="4">
        <v>2209437.9300000002</v>
      </c>
      <c r="N6678" s="4">
        <v>1909881.53</v>
      </c>
      <c r="O6678" s="4">
        <v>299556.40000000002</v>
      </c>
      <c r="P6678" s="5">
        <f>[1]!Capstone_Sales_Data[[#This Row],[Total Profit]]/[1]!Capstone_Sales_Data[[#This Row],[Total Revenue]]</f>
        <v>0.13558036455000119</v>
      </c>
    </row>
    <row r="6679" spans="1:16" x14ac:dyDescent="0.35">
      <c r="A6679" t="s">
        <v>0</v>
      </c>
      <c r="B6679" t="s">
        <v>637</v>
      </c>
      <c r="C6679" t="s">
        <v>28</v>
      </c>
      <c r="D6679" t="s">
        <v>3</v>
      </c>
      <c r="E6679" t="s">
        <v>22</v>
      </c>
      <c r="F6679" s="6">
        <v>40869</v>
      </c>
      <c r="G6679" t="s">
        <v>6887</v>
      </c>
      <c r="H6679" s="7">
        <f>[1]!Capstone_Sales_Data[[#This Row],[Ship Date]]-[1]!Capstone_Sales_Data[[#This Row],[Order Date]]</f>
        <v>17</v>
      </c>
      <c r="I6679" s="6">
        <v>40886</v>
      </c>
      <c r="J6679" s="7">
        <v>5427</v>
      </c>
      <c r="K6679" s="8">
        <v>255.28</v>
      </c>
      <c r="L6679" s="8">
        <v>159.41999999999999</v>
      </c>
      <c r="M6679" s="8">
        <v>1385404.56</v>
      </c>
      <c r="N6679" s="8">
        <v>865172.34</v>
      </c>
      <c r="O6679" s="8">
        <v>520232.22</v>
      </c>
      <c r="P6679" s="9">
        <f>[1]!Capstone_Sales_Data[[#This Row],[Total Profit]]/[1]!Capstone_Sales_Data[[#This Row],[Total Revenue]]</f>
        <v>0.37550924475086178</v>
      </c>
    </row>
    <row r="6680" spans="1:16" x14ac:dyDescent="0.35">
      <c r="A6680" s="1" t="s">
        <v>24</v>
      </c>
      <c r="B6680" s="1" t="s">
        <v>640</v>
      </c>
      <c r="C6680" s="1" t="s">
        <v>31</v>
      </c>
      <c r="D6680" s="1" t="s">
        <v>14</v>
      </c>
      <c r="E6680" s="1" t="s">
        <v>38</v>
      </c>
      <c r="F6680" s="2">
        <v>42795</v>
      </c>
      <c r="G6680" s="1" t="s">
        <v>6888</v>
      </c>
      <c r="H6680" s="3">
        <f>[1]!Capstone_Sales_Data[[#This Row],[Ship Date]]-[1]!Capstone_Sales_Data[[#This Row],[Order Date]]</f>
        <v>25</v>
      </c>
      <c r="I6680" s="2">
        <v>42820</v>
      </c>
      <c r="J6680" s="3">
        <v>502</v>
      </c>
      <c r="K6680" s="4">
        <v>421.89</v>
      </c>
      <c r="L6680" s="4">
        <v>364.69</v>
      </c>
      <c r="M6680" s="4">
        <v>211788.78</v>
      </c>
      <c r="N6680" s="4">
        <v>183074.38</v>
      </c>
      <c r="O6680" s="4">
        <v>28714.400000000001</v>
      </c>
      <c r="P6680" s="5">
        <f>[1]!Capstone_Sales_Data[[#This Row],[Total Profit]]/[1]!Capstone_Sales_Data[[#This Row],[Total Revenue]]</f>
        <v>0.13558036455000119</v>
      </c>
    </row>
    <row r="6681" spans="1:16" x14ac:dyDescent="0.35">
      <c r="A6681" t="s">
        <v>11</v>
      </c>
      <c r="B6681" t="s">
        <v>511</v>
      </c>
      <c r="C6681" t="s">
        <v>58</v>
      </c>
      <c r="D6681" t="s">
        <v>3</v>
      </c>
      <c r="E6681" t="s">
        <v>9</v>
      </c>
      <c r="F6681" s="6">
        <v>42563</v>
      </c>
      <c r="G6681" t="s">
        <v>6889</v>
      </c>
      <c r="H6681" s="7">
        <f>[1]!Capstone_Sales_Data[[#This Row],[Ship Date]]-[1]!Capstone_Sales_Data[[#This Row],[Order Date]]</f>
        <v>1</v>
      </c>
      <c r="I6681" s="6">
        <v>42564</v>
      </c>
      <c r="J6681" s="7">
        <v>7964</v>
      </c>
      <c r="K6681" s="8">
        <v>81.73</v>
      </c>
      <c r="L6681" s="8">
        <v>56.67</v>
      </c>
      <c r="M6681" s="8">
        <v>650897.72</v>
      </c>
      <c r="N6681" s="8">
        <v>451319.88</v>
      </c>
      <c r="O6681" s="8">
        <v>199577.84</v>
      </c>
      <c r="P6681" s="9">
        <f>[1]!Capstone_Sales_Data[[#This Row],[Total Profit]]/[1]!Capstone_Sales_Data[[#This Row],[Total Revenue]]</f>
        <v>0.30661935641747218</v>
      </c>
    </row>
    <row r="6682" spans="1:16" x14ac:dyDescent="0.35">
      <c r="A6682" s="1" t="s">
        <v>176</v>
      </c>
      <c r="B6682" s="1" t="s">
        <v>177</v>
      </c>
      <c r="C6682" s="1" t="s">
        <v>31</v>
      </c>
      <c r="D6682" s="1" t="s">
        <v>14</v>
      </c>
      <c r="E6682" s="1" t="s">
        <v>22</v>
      </c>
      <c r="F6682" s="2">
        <v>40536</v>
      </c>
      <c r="G6682" s="1" t="s">
        <v>6890</v>
      </c>
      <c r="H6682" s="3">
        <f>[1]!Capstone_Sales_Data[[#This Row],[Ship Date]]-[1]!Capstone_Sales_Data[[#This Row],[Order Date]]</f>
        <v>5</v>
      </c>
      <c r="I6682" s="2">
        <v>40541</v>
      </c>
      <c r="J6682" s="3">
        <v>7351</v>
      </c>
      <c r="K6682" s="4">
        <v>421.89</v>
      </c>
      <c r="L6682" s="4">
        <v>364.69</v>
      </c>
      <c r="M6682" s="4">
        <v>3101313.39</v>
      </c>
      <c r="N6682" s="4">
        <v>2680836.19</v>
      </c>
      <c r="O6682" s="4">
        <v>420477.2</v>
      </c>
      <c r="P6682" s="5">
        <f>[1]!Capstone_Sales_Data[[#This Row],[Total Profit]]/[1]!Capstone_Sales_Data[[#This Row],[Total Revenue]]</f>
        <v>0.13558036455000119</v>
      </c>
    </row>
    <row r="6683" spans="1:16" x14ac:dyDescent="0.35">
      <c r="A6683" t="s">
        <v>33</v>
      </c>
      <c r="B6683" t="s">
        <v>53</v>
      </c>
      <c r="C6683" t="s">
        <v>58</v>
      </c>
      <c r="D6683" t="s">
        <v>14</v>
      </c>
      <c r="E6683" t="s">
        <v>4</v>
      </c>
      <c r="F6683" s="6">
        <v>41615</v>
      </c>
      <c r="G6683" t="s">
        <v>6891</v>
      </c>
      <c r="H6683" s="7">
        <f>[1]!Capstone_Sales_Data[[#This Row],[Ship Date]]-[1]!Capstone_Sales_Data[[#This Row],[Order Date]]</f>
        <v>36</v>
      </c>
      <c r="I6683" s="6">
        <v>41651</v>
      </c>
      <c r="J6683" s="7">
        <v>5230</v>
      </c>
      <c r="K6683" s="8">
        <v>81.73</v>
      </c>
      <c r="L6683" s="8">
        <v>56.67</v>
      </c>
      <c r="M6683" s="8">
        <v>427447.9</v>
      </c>
      <c r="N6683" s="8">
        <v>296384.09999999998</v>
      </c>
      <c r="O6683" s="8">
        <v>131063.8</v>
      </c>
      <c r="P6683" s="9">
        <f>[1]!Capstone_Sales_Data[[#This Row],[Total Profit]]/[1]!Capstone_Sales_Data[[#This Row],[Total Revenue]]</f>
        <v>0.30661935641747218</v>
      </c>
    </row>
    <row r="6684" spans="1:16" x14ac:dyDescent="0.35">
      <c r="A6684" s="1" t="s">
        <v>0</v>
      </c>
      <c r="B6684" s="1" t="s">
        <v>437</v>
      </c>
      <c r="C6684" s="1" t="s">
        <v>37</v>
      </c>
      <c r="D6684" s="1" t="s">
        <v>3</v>
      </c>
      <c r="E6684" s="1" t="s">
        <v>38</v>
      </c>
      <c r="F6684" s="2">
        <v>42793</v>
      </c>
      <c r="G6684" s="1" t="s">
        <v>6892</v>
      </c>
      <c r="H6684" s="3">
        <f>[1]!Capstone_Sales_Data[[#This Row],[Ship Date]]-[1]!Capstone_Sales_Data[[#This Row],[Order Date]]</f>
        <v>2</v>
      </c>
      <c r="I6684" s="2">
        <v>42795</v>
      </c>
      <c r="J6684" s="3">
        <v>200</v>
      </c>
      <c r="K6684" s="4">
        <v>205.7</v>
      </c>
      <c r="L6684" s="4">
        <v>117.11</v>
      </c>
      <c r="M6684" s="4">
        <v>41140</v>
      </c>
      <c r="N6684" s="4">
        <v>23422</v>
      </c>
      <c r="O6684" s="4">
        <v>17718</v>
      </c>
      <c r="P6684" s="5">
        <f>[1]!Capstone_Sales_Data[[#This Row],[Total Profit]]/[1]!Capstone_Sales_Data[[#This Row],[Total Revenue]]</f>
        <v>0.43067574137092851</v>
      </c>
    </row>
    <row r="6685" spans="1:16" x14ac:dyDescent="0.35">
      <c r="A6685" t="s">
        <v>6</v>
      </c>
      <c r="B6685" t="s">
        <v>60</v>
      </c>
      <c r="C6685" t="s">
        <v>63</v>
      </c>
      <c r="D6685" t="s">
        <v>14</v>
      </c>
      <c r="E6685" t="s">
        <v>22</v>
      </c>
      <c r="F6685" s="6">
        <v>42834</v>
      </c>
      <c r="G6685" t="s">
        <v>6893</v>
      </c>
      <c r="H6685" s="7">
        <f>[1]!Capstone_Sales_Data[[#This Row],[Ship Date]]-[1]!Capstone_Sales_Data[[#This Row],[Order Date]]</f>
        <v>4</v>
      </c>
      <c r="I6685" s="6">
        <v>42838</v>
      </c>
      <c r="J6685" s="7">
        <v>7890</v>
      </c>
      <c r="K6685" s="8">
        <v>437.2</v>
      </c>
      <c r="L6685" s="8">
        <v>263.33</v>
      </c>
      <c r="M6685" s="8">
        <v>3449508</v>
      </c>
      <c r="N6685" s="8">
        <v>2077673.7</v>
      </c>
      <c r="O6685" s="8">
        <v>1371834.3</v>
      </c>
      <c r="P6685" s="9">
        <f>[1]!Capstone_Sales_Data[[#This Row],[Total Profit]]/[1]!Capstone_Sales_Data[[#This Row],[Total Revenue]]</f>
        <v>0.39768984446477584</v>
      </c>
    </row>
    <row r="6686" spans="1:16" x14ac:dyDescent="0.35">
      <c r="A6686" s="1" t="s">
        <v>49</v>
      </c>
      <c r="B6686" s="1" t="s">
        <v>719</v>
      </c>
      <c r="C6686" s="1" t="s">
        <v>47</v>
      </c>
      <c r="D6686" s="1" t="s">
        <v>14</v>
      </c>
      <c r="E6686" s="1" t="s">
        <v>4</v>
      </c>
      <c r="F6686" s="2">
        <v>40891</v>
      </c>
      <c r="G6686" s="1" t="s">
        <v>6894</v>
      </c>
      <c r="H6686" s="3">
        <f>[1]!Capstone_Sales_Data[[#This Row],[Ship Date]]-[1]!Capstone_Sales_Data[[#This Row],[Order Date]]</f>
        <v>4</v>
      </c>
      <c r="I6686" s="2">
        <v>40895</v>
      </c>
      <c r="J6686" s="3">
        <v>5962</v>
      </c>
      <c r="K6686" s="4">
        <v>109.28</v>
      </c>
      <c r="L6686" s="4">
        <v>35.840000000000003</v>
      </c>
      <c r="M6686" s="4">
        <v>651527.36</v>
      </c>
      <c r="N6686" s="4">
        <v>213678.07999999999</v>
      </c>
      <c r="O6686" s="4">
        <v>437849.28</v>
      </c>
      <c r="P6686" s="5">
        <f>[1]!Capstone_Sales_Data[[#This Row],[Total Profit]]/[1]!Capstone_Sales_Data[[#This Row],[Total Revenue]]</f>
        <v>0.67203513909224022</v>
      </c>
    </row>
    <row r="6687" spans="1:16" x14ac:dyDescent="0.35">
      <c r="A6687" t="s">
        <v>0</v>
      </c>
      <c r="B6687" t="s">
        <v>252</v>
      </c>
      <c r="C6687" t="s">
        <v>8</v>
      </c>
      <c r="D6687" t="s">
        <v>14</v>
      </c>
      <c r="E6687" t="s">
        <v>4</v>
      </c>
      <c r="F6687" s="6">
        <v>40655</v>
      </c>
      <c r="G6687" t="s">
        <v>6895</v>
      </c>
      <c r="H6687" s="7">
        <f>[1]!Capstone_Sales_Data[[#This Row],[Ship Date]]-[1]!Capstone_Sales_Data[[#This Row],[Order Date]]</f>
        <v>1</v>
      </c>
      <c r="I6687" s="6">
        <v>40656</v>
      </c>
      <c r="J6687" s="7">
        <v>9108</v>
      </c>
      <c r="K6687" s="8">
        <v>47.45</v>
      </c>
      <c r="L6687" s="8">
        <v>31.79</v>
      </c>
      <c r="M6687" s="8">
        <v>432174.6</v>
      </c>
      <c r="N6687" s="8">
        <v>289543.32</v>
      </c>
      <c r="O6687" s="8">
        <v>142631.28</v>
      </c>
      <c r="P6687" s="9">
        <f>[1]!Capstone_Sales_Data[[#This Row],[Total Profit]]/[1]!Capstone_Sales_Data[[#This Row],[Total Revenue]]</f>
        <v>0.33003161222339306</v>
      </c>
    </row>
    <row r="6688" spans="1:16" x14ac:dyDescent="0.35">
      <c r="A6688" s="1" t="s">
        <v>0</v>
      </c>
      <c r="B6688" s="1" t="s">
        <v>774</v>
      </c>
      <c r="C6688" s="1" t="s">
        <v>31</v>
      </c>
      <c r="D6688" s="1" t="s">
        <v>14</v>
      </c>
      <c r="E6688" s="1" t="s">
        <v>22</v>
      </c>
      <c r="F6688" s="2">
        <v>40674</v>
      </c>
      <c r="G6688" s="1" t="s">
        <v>6896</v>
      </c>
      <c r="H6688" s="3">
        <f>[1]!Capstone_Sales_Data[[#This Row],[Ship Date]]-[1]!Capstone_Sales_Data[[#This Row],[Order Date]]</f>
        <v>11</v>
      </c>
      <c r="I6688" s="2">
        <v>40685</v>
      </c>
      <c r="J6688" s="3">
        <v>4052</v>
      </c>
      <c r="K6688" s="4">
        <v>421.89</v>
      </c>
      <c r="L6688" s="4">
        <v>364.69</v>
      </c>
      <c r="M6688" s="4">
        <v>1709498.28</v>
      </c>
      <c r="N6688" s="4">
        <v>1477723.88</v>
      </c>
      <c r="O6688" s="4">
        <v>231774.4</v>
      </c>
      <c r="P6688" s="5">
        <f>[1]!Capstone_Sales_Data[[#This Row],[Total Profit]]/[1]!Capstone_Sales_Data[[#This Row],[Total Revenue]]</f>
        <v>0.13558036455000119</v>
      </c>
    </row>
    <row r="6689" spans="1:16" x14ac:dyDescent="0.35">
      <c r="A6689" t="s">
        <v>176</v>
      </c>
      <c r="B6689" t="s">
        <v>177</v>
      </c>
      <c r="C6689" t="s">
        <v>31</v>
      </c>
      <c r="D6689" t="s">
        <v>3</v>
      </c>
      <c r="E6689" t="s">
        <v>22</v>
      </c>
      <c r="F6689" s="6">
        <v>41269</v>
      </c>
      <c r="G6689" t="s">
        <v>6897</v>
      </c>
      <c r="H6689" s="7">
        <f>[1]!Capstone_Sales_Data[[#This Row],[Ship Date]]-[1]!Capstone_Sales_Data[[#This Row],[Order Date]]</f>
        <v>35</v>
      </c>
      <c r="I6689" s="6">
        <v>41304</v>
      </c>
      <c r="J6689" s="7">
        <v>4548</v>
      </c>
      <c r="K6689" s="8">
        <v>421.89</v>
      </c>
      <c r="L6689" s="8">
        <v>364.69</v>
      </c>
      <c r="M6689" s="8">
        <v>1918755.72</v>
      </c>
      <c r="N6689" s="8">
        <v>1658610.12</v>
      </c>
      <c r="O6689" s="8">
        <v>260145.6</v>
      </c>
      <c r="P6689" s="9">
        <f>[1]!Capstone_Sales_Data[[#This Row],[Total Profit]]/[1]!Capstone_Sales_Data[[#This Row],[Total Revenue]]</f>
        <v>0.13558036455000119</v>
      </c>
    </row>
    <row r="6690" spans="1:16" x14ac:dyDescent="0.35">
      <c r="A6690" s="1" t="s">
        <v>176</v>
      </c>
      <c r="B6690" s="1" t="s">
        <v>177</v>
      </c>
      <c r="C6690" s="1" t="s">
        <v>2</v>
      </c>
      <c r="D6690" s="1" t="s">
        <v>3</v>
      </c>
      <c r="E6690" s="1" t="s">
        <v>38</v>
      </c>
      <c r="F6690" s="2">
        <v>40382</v>
      </c>
      <c r="G6690" s="1" t="s">
        <v>6898</v>
      </c>
      <c r="H6690" s="3">
        <f>[1]!Capstone_Sales_Data[[#This Row],[Ship Date]]-[1]!Capstone_Sales_Data[[#This Row],[Order Date]]</f>
        <v>38</v>
      </c>
      <c r="I6690" s="2">
        <v>40420</v>
      </c>
      <c r="J6690" s="3">
        <v>6382</v>
      </c>
      <c r="K6690" s="4">
        <v>651.21</v>
      </c>
      <c r="L6690" s="4">
        <v>524.96</v>
      </c>
      <c r="M6690" s="4">
        <v>4156022.22</v>
      </c>
      <c r="N6690" s="4">
        <v>3350294.72</v>
      </c>
      <c r="O6690" s="4">
        <v>805727.5</v>
      </c>
      <c r="P6690" s="5">
        <f>[1]!Capstone_Sales_Data[[#This Row],[Total Profit]]/[1]!Capstone_Sales_Data[[#This Row],[Total Revenue]]</f>
        <v>0.19386987300563566</v>
      </c>
    </row>
    <row r="6691" spans="1:16" x14ac:dyDescent="0.35">
      <c r="A6691" t="s">
        <v>6</v>
      </c>
      <c r="B6691" t="s">
        <v>423</v>
      </c>
      <c r="C6691" t="s">
        <v>37</v>
      </c>
      <c r="D6691" t="s">
        <v>14</v>
      </c>
      <c r="E6691" t="s">
        <v>22</v>
      </c>
      <c r="F6691" s="6">
        <v>40495</v>
      </c>
      <c r="G6691" t="s">
        <v>6899</v>
      </c>
      <c r="H6691" s="7">
        <f>[1]!Capstone_Sales_Data[[#This Row],[Ship Date]]-[1]!Capstone_Sales_Data[[#This Row],[Order Date]]</f>
        <v>23</v>
      </c>
      <c r="I6691" s="6">
        <v>40518</v>
      </c>
      <c r="J6691" s="7">
        <v>2373</v>
      </c>
      <c r="K6691" s="8">
        <v>205.7</v>
      </c>
      <c r="L6691" s="8">
        <v>117.11</v>
      </c>
      <c r="M6691" s="8">
        <v>488126.1</v>
      </c>
      <c r="N6691" s="8">
        <v>277902.03000000003</v>
      </c>
      <c r="O6691" s="8">
        <v>210224.07</v>
      </c>
      <c r="P6691" s="9">
        <f>[1]!Capstone_Sales_Data[[#This Row],[Total Profit]]/[1]!Capstone_Sales_Data[[#This Row],[Total Revenue]]</f>
        <v>0.43067574137092857</v>
      </c>
    </row>
    <row r="6692" spans="1:16" x14ac:dyDescent="0.35">
      <c r="A6692" s="1" t="s">
        <v>49</v>
      </c>
      <c r="B6692" s="1" t="s">
        <v>122</v>
      </c>
      <c r="C6692" s="1" t="s">
        <v>28</v>
      </c>
      <c r="D6692" s="1" t="s">
        <v>3</v>
      </c>
      <c r="E6692" s="1" t="s">
        <v>22</v>
      </c>
      <c r="F6692" s="2">
        <v>41711</v>
      </c>
      <c r="G6692" s="1" t="s">
        <v>6900</v>
      </c>
      <c r="H6692" s="3">
        <f>[1]!Capstone_Sales_Data[[#This Row],[Ship Date]]-[1]!Capstone_Sales_Data[[#This Row],[Order Date]]</f>
        <v>8</v>
      </c>
      <c r="I6692" s="2">
        <v>41719</v>
      </c>
      <c r="J6692" s="3">
        <v>7369</v>
      </c>
      <c r="K6692" s="4">
        <v>255.28</v>
      </c>
      <c r="L6692" s="4">
        <v>159.41999999999999</v>
      </c>
      <c r="M6692" s="4">
        <v>1881158.32</v>
      </c>
      <c r="N6692" s="4">
        <v>1174765.98</v>
      </c>
      <c r="O6692" s="4">
        <v>706392.34</v>
      </c>
      <c r="P6692" s="5">
        <f>[1]!Capstone_Sales_Data[[#This Row],[Total Profit]]/[1]!Capstone_Sales_Data[[#This Row],[Total Revenue]]</f>
        <v>0.37550924475086178</v>
      </c>
    </row>
    <row r="6693" spans="1:16" x14ac:dyDescent="0.35">
      <c r="A6693" t="s">
        <v>24</v>
      </c>
      <c r="B6693" t="s">
        <v>282</v>
      </c>
      <c r="C6693" t="s">
        <v>47</v>
      </c>
      <c r="D6693" t="s">
        <v>3</v>
      </c>
      <c r="E6693" t="s">
        <v>4</v>
      </c>
      <c r="F6693" s="6">
        <v>40374</v>
      </c>
      <c r="G6693" t="s">
        <v>6901</v>
      </c>
      <c r="H6693" s="7">
        <f>[1]!Capstone_Sales_Data[[#This Row],[Ship Date]]-[1]!Capstone_Sales_Data[[#This Row],[Order Date]]</f>
        <v>49</v>
      </c>
      <c r="I6693" s="6">
        <v>40423</v>
      </c>
      <c r="J6693" s="7">
        <v>3248</v>
      </c>
      <c r="K6693" s="8">
        <v>109.28</v>
      </c>
      <c r="L6693" s="8">
        <v>35.840000000000003</v>
      </c>
      <c r="M6693" s="8">
        <v>354941.44</v>
      </c>
      <c r="N6693" s="8">
        <v>116408.32000000001</v>
      </c>
      <c r="O6693" s="8">
        <v>238533.12</v>
      </c>
      <c r="P6693" s="9">
        <f>[1]!Capstone_Sales_Data[[#This Row],[Total Profit]]/[1]!Capstone_Sales_Data[[#This Row],[Total Revenue]]</f>
        <v>0.67203513909224011</v>
      </c>
    </row>
    <row r="6694" spans="1:16" x14ac:dyDescent="0.35">
      <c r="A6694" s="1" t="s">
        <v>0</v>
      </c>
      <c r="B6694" s="1" t="s">
        <v>159</v>
      </c>
      <c r="C6694" s="1" t="s">
        <v>47</v>
      </c>
      <c r="D6694" s="1" t="s">
        <v>3</v>
      </c>
      <c r="E6694" s="1" t="s">
        <v>9</v>
      </c>
      <c r="F6694" s="2">
        <v>41516</v>
      </c>
      <c r="G6694" s="1" t="s">
        <v>6902</v>
      </c>
      <c r="H6694" s="3">
        <f>[1]!Capstone_Sales_Data[[#This Row],[Ship Date]]-[1]!Capstone_Sales_Data[[#This Row],[Order Date]]</f>
        <v>12</v>
      </c>
      <c r="I6694" s="2">
        <v>41528</v>
      </c>
      <c r="J6694" s="3">
        <v>3924</v>
      </c>
      <c r="K6694" s="4">
        <v>109.28</v>
      </c>
      <c r="L6694" s="4">
        <v>35.840000000000003</v>
      </c>
      <c r="M6694" s="4">
        <v>428814.72</v>
      </c>
      <c r="N6694" s="4">
        <v>140636.16</v>
      </c>
      <c r="O6694" s="4">
        <v>288178.56</v>
      </c>
      <c r="P6694" s="5">
        <f>[1]!Capstone_Sales_Data[[#This Row],[Total Profit]]/[1]!Capstone_Sales_Data[[#This Row],[Total Revenue]]</f>
        <v>0.67203513909224011</v>
      </c>
    </row>
    <row r="6695" spans="1:16" x14ac:dyDescent="0.35">
      <c r="A6695" t="s">
        <v>6</v>
      </c>
      <c r="B6695" t="s">
        <v>480</v>
      </c>
      <c r="C6695" t="s">
        <v>13</v>
      </c>
      <c r="D6695" t="s">
        <v>14</v>
      </c>
      <c r="E6695" t="s">
        <v>38</v>
      </c>
      <c r="F6695" s="6">
        <v>40876</v>
      </c>
      <c r="G6695" t="s">
        <v>6903</v>
      </c>
      <c r="H6695" s="7">
        <f>[1]!Capstone_Sales_Data[[#This Row],[Ship Date]]-[1]!Capstone_Sales_Data[[#This Row],[Order Date]]</f>
        <v>6</v>
      </c>
      <c r="I6695" s="6">
        <v>40882</v>
      </c>
      <c r="J6695" s="7">
        <v>338</v>
      </c>
      <c r="K6695" s="8">
        <v>154.06</v>
      </c>
      <c r="L6695" s="8">
        <v>90.93</v>
      </c>
      <c r="M6695" s="8">
        <v>52072.28</v>
      </c>
      <c r="N6695" s="8">
        <v>30734.34</v>
      </c>
      <c r="O6695" s="8">
        <v>21337.94</v>
      </c>
      <c r="P6695" s="9">
        <f>[1]!Capstone_Sales_Data[[#This Row],[Total Profit]]/[1]!Capstone_Sales_Data[[#This Row],[Total Revenue]]</f>
        <v>0.40977541217707386</v>
      </c>
    </row>
    <row r="6696" spans="1:16" x14ac:dyDescent="0.35">
      <c r="A6696" s="1" t="s">
        <v>24</v>
      </c>
      <c r="B6696" s="1" t="s">
        <v>1614</v>
      </c>
      <c r="C6696" s="1" t="s">
        <v>47</v>
      </c>
      <c r="D6696" s="1" t="s">
        <v>14</v>
      </c>
      <c r="E6696" s="1" t="s">
        <v>22</v>
      </c>
      <c r="F6696" s="2">
        <v>42878</v>
      </c>
      <c r="G6696" s="1" t="s">
        <v>6904</v>
      </c>
      <c r="H6696" s="3">
        <f>[1]!Capstone_Sales_Data[[#This Row],[Ship Date]]-[1]!Capstone_Sales_Data[[#This Row],[Order Date]]</f>
        <v>1</v>
      </c>
      <c r="I6696" s="2">
        <v>42879</v>
      </c>
      <c r="J6696" s="3">
        <v>5463</v>
      </c>
      <c r="K6696" s="4">
        <v>109.28</v>
      </c>
      <c r="L6696" s="4">
        <v>35.840000000000003</v>
      </c>
      <c r="M6696" s="4">
        <v>596996.64</v>
      </c>
      <c r="N6696" s="4">
        <v>195793.92000000001</v>
      </c>
      <c r="O6696" s="4">
        <v>401202.72</v>
      </c>
      <c r="P6696" s="5">
        <f>[1]!Capstone_Sales_Data[[#This Row],[Total Profit]]/[1]!Capstone_Sales_Data[[#This Row],[Total Revenue]]</f>
        <v>0.67203513909224011</v>
      </c>
    </row>
    <row r="6697" spans="1:16" x14ac:dyDescent="0.35">
      <c r="A6697" t="s">
        <v>6</v>
      </c>
      <c r="B6697" t="s">
        <v>67</v>
      </c>
      <c r="C6697" t="s">
        <v>91</v>
      </c>
      <c r="D6697" t="s">
        <v>14</v>
      </c>
      <c r="E6697" t="s">
        <v>9</v>
      </c>
      <c r="F6697" s="6">
        <v>42657</v>
      </c>
      <c r="G6697" t="s">
        <v>6905</v>
      </c>
      <c r="H6697" s="7">
        <f>[1]!Capstone_Sales_Data[[#This Row],[Ship Date]]-[1]!Capstone_Sales_Data[[#This Row],[Order Date]]</f>
        <v>4</v>
      </c>
      <c r="I6697" s="6">
        <v>42661</v>
      </c>
      <c r="J6697" s="7">
        <v>9305</v>
      </c>
      <c r="K6697" s="8">
        <v>9.33</v>
      </c>
      <c r="L6697" s="8">
        <v>6.92</v>
      </c>
      <c r="M6697" s="8">
        <v>86815.65</v>
      </c>
      <c r="N6697" s="8">
        <v>64390.6</v>
      </c>
      <c r="O6697" s="8">
        <v>22425.05</v>
      </c>
      <c r="P6697" s="9">
        <f>[1]!Capstone_Sales_Data[[#This Row],[Total Profit]]/[1]!Capstone_Sales_Data[[#This Row],[Total Revenue]]</f>
        <v>0.25830653804930331</v>
      </c>
    </row>
    <row r="6698" spans="1:16" x14ac:dyDescent="0.35">
      <c r="A6698" s="1" t="s">
        <v>24</v>
      </c>
      <c r="B6698" s="1" t="s">
        <v>350</v>
      </c>
      <c r="C6698" s="1" t="s">
        <v>8</v>
      </c>
      <c r="D6698" s="1" t="s">
        <v>14</v>
      </c>
      <c r="E6698" s="1" t="s">
        <v>9</v>
      </c>
      <c r="F6698" s="2">
        <v>41268</v>
      </c>
      <c r="G6698" s="1" t="s">
        <v>6906</v>
      </c>
      <c r="H6698" s="3">
        <f>[1]!Capstone_Sales_Data[[#This Row],[Ship Date]]-[1]!Capstone_Sales_Data[[#This Row],[Order Date]]</f>
        <v>38</v>
      </c>
      <c r="I6698" s="2">
        <v>41306</v>
      </c>
      <c r="J6698" s="3">
        <v>3900</v>
      </c>
      <c r="K6698" s="4">
        <v>47.45</v>
      </c>
      <c r="L6698" s="4">
        <v>31.79</v>
      </c>
      <c r="M6698" s="4">
        <v>185055</v>
      </c>
      <c r="N6698" s="4">
        <v>123981</v>
      </c>
      <c r="O6698" s="4">
        <v>61074</v>
      </c>
      <c r="P6698" s="5">
        <f>[1]!Capstone_Sales_Data[[#This Row],[Total Profit]]/[1]!Capstone_Sales_Data[[#This Row],[Total Revenue]]</f>
        <v>0.33003161222339306</v>
      </c>
    </row>
    <row r="6699" spans="1:16" x14ac:dyDescent="0.35">
      <c r="A6699" t="s">
        <v>0</v>
      </c>
      <c r="B6699" t="s">
        <v>179</v>
      </c>
      <c r="C6699" t="s">
        <v>8</v>
      </c>
      <c r="D6699" t="s">
        <v>3</v>
      </c>
      <c r="E6699" t="s">
        <v>4</v>
      </c>
      <c r="F6699" s="6">
        <v>41538</v>
      </c>
      <c r="G6699" t="s">
        <v>6907</v>
      </c>
      <c r="H6699" s="7">
        <f>[1]!Capstone_Sales_Data[[#This Row],[Ship Date]]-[1]!Capstone_Sales_Data[[#This Row],[Order Date]]</f>
        <v>11</v>
      </c>
      <c r="I6699" s="6">
        <v>41549</v>
      </c>
      <c r="J6699" s="7">
        <v>8315</v>
      </c>
      <c r="K6699" s="8">
        <v>47.45</v>
      </c>
      <c r="L6699" s="8">
        <v>31.79</v>
      </c>
      <c r="M6699" s="8">
        <v>394546.75</v>
      </c>
      <c r="N6699" s="8">
        <v>264333.84999999998</v>
      </c>
      <c r="O6699" s="8">
        <v>130212.9</v>
      </c>
      <c r="P6699" s="9">
        <f>[1]!Capstone_Sales_Data[[#This Row],[Total Profit]]/[1]!Capstone_Sales_Data[[#This Row],[Total Revenue]]</f>
        <v>0.33003161222339306</v>
      </c>
    </row>
    <row r="6700" spans="1:16" x14ac:dyDescent="0.35">
      <c r="A6700" s="1" t="s">
        <v>6</v>
      </c>
      <c r="B6700" s="1" t="s">
        <v>137</v>
      </c>
      <c r="C6700" s="1" t="s">
        <v>28</v>
      </c>
      <c r="D6700" s="1" t="s">
        <v>3</v>
      </c>
      <c r="E6700" s="1" t="s">
        <v>22</v>
      </c>
      <c r="F6700" s="2">
        <v>41150</v>
      </c>
      <c r="G6700" s="1" t="s">
        <v>6908</v>
      </c>
      <c r="H6700" s="3">
        <f>[1]!Capstone_Sales_Data[[#This Row],[Ship Date]]-[1]!Capstone_Sales_Data[[#This Row],[Order Date]]</f>
        <v>49</v>
      </c>
      <c r="I6700" s="2">
        <v>41199</v>
      </c>
      <c r="J6700" s="3">
        <v>3648</v>
      </c>
      <c r="K6700" s="4">
        <v>255.28</v>
      </c>
      <c r="L6700" s="4">
        <v>159.41999999999999</v>
      </c>
      <c r="M6700" s="4">
        <v>931261.43999999994</v>
      </c>
      <c r="N6700" s="4">
        <v>581564.16000000003</v>
      </c>
      <c r="O6700" s="4">
        <v>349697.28000000003</v>
      </c>
      <c r="P6700" s="5">
        <f>[1]!Capstone_Sales_Data[[#This Row],[Total Profit]]/[1]!Capstone_Sales_Data[[#This Row],[Total Revenue]]</f>
        <v>0.37550924475086184</v>
      </c>
    </row>
    <row r="6701" spans="1:16" x14ac:dyDescent="0.35">
      <c r="A6701" t="s">
        <v>24</v>
      </c>
      <c r="B6701" t="s">
        <v>25</v>
      </c>
      <c r="C6701" t="s">
        <v>91</v>
      </c>
      <c r="D6701" t="s">
        <v>3</v>
      </c>
      <c r="E6701" t="s">
        <v>9</v>
      </c>
      <c r="F6701" s="6">
        <v>42326</v>
      </c>
      <c r="G6701" t="s">
        <v>6909</v>
      </c>
      <c r="H6701" s="7">
        <f>[1]!Capstone_Sales_Data[[#This Row],[Ship Date]]-[1]!Capstone_Sales_Data[[#This Row],[Order Date]]</f>
        <v>10</v>
      </c>
      <c r="I6701" s="6">
        <v>42336</v>
      </c>
      <c r="J6701" s="7">
        <v>8030</v>
      </c>
      <c r="K6701" s="8">
        <v>9.33</v>
      </c>
      <c r="L6701" s="8">
        <v>6.92</v>
      </c>
      <c r="M6701" s="8">
        <v>74919.899999999994</v>
      </c>
      <c r="N6701" s="8">
        <v>55567.6</v>
      </c>
      <c r="O6701" s="8">
        <v>19352.3</v>
      </c>
      <c r="P6701" s="9">
        <f>[1]!Capstone_Sales_Data[[#This Row],[Total Profit]]/[1]!Capstone_Sales_Data[[#This Row],[Total Revenue]]</f>
        <v>0.25830653804930331</v>
      </c>
    </row>
    <row r="6702" spans="1:16" x14ac:dyDescent="0.35">
      <c r="A6702" s="1" t="s">
        <v>0</v>
      </c>
      <c r="B6702" s="1" t="s">
        <v>199</v>
      </c>
      <c r="C6702" s="1" t="s">
        <v>91</v>
      </c>
      <c r="D6702" s="1" t="s">
        <v>14</v>
      </c>
      <c r="E6702" s="1" t="s">
        <v>4</v>
      </c>
      <c r="F6702" s="2">
        <v>42145</v>
      </c>
      <c r="G6702" s="1" t="s">
        <v>6910</v>
      </c>
      <c r="H6702" s="3">
        <f>[1]!Capstone_Sales_Data[[#This Row],[Ship Date]]-[1]!Capstone_Sales_Data[[#This Row],[Order Date]]</f>
        <v>21</v>
      </c>
      <c r="I6702" s="2">
        <v>42166</v>
      </c>
      <c r="J6702" s="3">
        <v>1622</v>
      </c>
      <c r="K6702" s="4">
        <v>9.33</v>
      </c>
      <c r="L6702" s="4">
        <v>6.92</v>
      </c>
      <c r="M6702" s="4">
        <v>15133.26</v>
      </c>
      <c r="N6702" s="4">
        <v>11224.24</v>
      </c>
      <c r="O6702" s="4">
        <v>3909.02</v>
      </c>
      <c r="P6702" s="5">
        <f>[1]!Capstone_Sales_Data[[#This Row],[Total Profit]]/[1]!Capstone_Sales_Data[[#This Row],[Total Revenue]]</f>
        <v>0.25830653804930331</v>
      </c>
    </row>
    <row r="6703" spans="1:16" x14ac:dyDescent="0.35">
      <c r="A6703" t="s">
        <v>11</v>
      </c>
      <c r="B6703" t="s">
        <v>477</v>
      </c>
      <c r="C6703" t="s">
        <v>28</v>
      </c>
      <c r="D6703" t="s">
        <v>14</v>
      </c>
      <c r="E6703" t="s">
        <v>38</v>
      </c>
      <c r="F6703" s="6">
        <v>42223</v>
      </c>
      <c r="G6703" t="s">
        <v>6911</v>
      </c>
      <c r="H6703" s="7">
        <f>[1]!Capstone_Sales_Data[[#This Row],[Ship Date]]-[1]!Capstone_Sales_Data[[#This Row],[Order Date]]</f>
        <v>46</v>
      </c>
      <c r="I6703" s="6">
        <v>42269</v>
      </c>
      <c r="J6703" s="7">
        <v>1616</v>
      </c>
      <c r="K6703" s="8">
        <v>255.28</v>
      </c>
      <c r="L6703" s="8">
        <v>159.41999999999999</v>
      </c>
      <c r="M6703" s="8">
        <v>412532.47999999998</v>
      </c>
      <c r="N6703" s="8">
        <v>257622.72</v>
      </c>
      <c r="O6703" s="8">
        <v>154909.76000000001</v>
      </c>
      <c r="P6703" s="9">
        <f>[1]!Capstone_Sales_Data[[#This Row],[Total Profit]]/[1]!Capstone_Sales_Data[[#This Row],[Total Revenue]]</f>
        <v>0.37550924475086184</v>
      </c>
    </row>
    <row r="6704" spans="1:16" x14ac:dyDescent="0.35">
      <c r="A6704" s="1" t="s">
        <v>6</v>
      </c>
      <c r="B6704" s="1" t="s">
        <v>60</v>
      </c>
      <c r="C6704" s="1" t="s">
        <v>8</v>
      </c>
      <c r="D6704" s="1" t="s">
        <v>14</v>
      </c>
      <c r="E6704" s="1" t="s">
        <v>38</v>
      </c>
      <c r="F6704" s="2">
        <v>41800</v>
      </c>
      <c r="G6704" s="1" t="s">
        <v>6912</v>
      </c>
      <c r="H6704" s="3">
        <f>[1]!Capstone_Sales_Data[[#This Row],[Ship Date]]-[1]!Capstone_Sales_Data[[#This Row],[Order Date]]</f>
        <v>7</v>
      </c>
      <c r="I6704" s="2">
        <v>41807</v>
      </c>
      <c r="J6704" s="3">
        <v>7236</v>
      </c>
      <c r="K6704" s="4">
        <v>47.45</v>
      </c>
      <c r="L6704" s="4">
        <v>31.79</v>
      </c>
      <c r="M6704" s="4">
        <v>343348.2</v>
      </c>
      <c r="N6704" s="4">
        <v>230032.44</v>
      </c>
      <c r="O6704" s="4">
        <v>113315.76</v>
      </c>
      <c r="P6704" s="5">
        <f>[1]!Capstone_Sales_Data[[#This Row],[Total Profit]]/[1]!Capstone_Sales_Data[[#This Row],[Total Revenue]]</f>
        <v>0.330031612223393</v>
      </c>
    </row>
    <row r="6705" spans="1:16" x14ac:dyDescent="0.35">
      <c r="A6705" t="s">
        <v>6</v>
      </c>
      <c r="B6705" t="s">
        <v>186</v>
      </c>
      <c r="C6705" t="s">
        <v>47</v>
      </c>
      <c r="D6705" t="s">
        <v>3</v>
      </c>
      <c r="E6705" t="s">
        <v>9</v>
      </c>
      <c r="F6705" s="6">
        <v>41887</v>
      </c>
      <c r="G6705" t="s">
        <v>6913</v>
      </c>
      <c r="H6705" s="7">
        <f>[1]!Capstone_Sales_Data[[#This Row],[Ship Date]]-[1]!Capstone_Sales_Data[[#This Row],[Order Date]]</f>
        <v>23</v>
      </c>
      <c r="I6705" s="6">
        <v>41910</v>
      </c>
      <c r="J6705" s="7">
        <v>4736</v>
      </c>
      <c r="K6705" s="8">
        <v>109.28</v>
      </c>
      <c r="L6705" s="8">
        <v>35.840000000000003</v>
      </c>
      <c r="M6705" s="8">
        <v>517550.08000000002</v>
      </c>
      <c r="N6705" s="8">
        <v>169738.23999999999</v>
      </c>
      <c r="O6705" s="8">
        <v>347811.84000000003</v>
      </c>
      <c r="P6705" s="9">
        <f>[1]!Capstone_Sales_Data[[#This Row],[Total Profit]]/[1]!Capstone_Sales_Data[[#This Row],[Total Revenue]]</f>
        <v>0.67203513909224011</v>
      </c>
    </row>
    <row r="6706" spans="1:16" x14ac:dyDescent="0.35">
      <c r="A6706" s="1" t="s">
        <v>6</v>
      </c>
      <c r="B6706" s="1" t="s">
        <v>648</v>
      </c>
      <c r="C6706" s="1" t="s">
        <v>8</v>
      </c>
      <c r="D6706" s="1" t="s">
        <v>3</v>
      </c>
      <c r="E6706" s="1" t="s">
        <v>9</v>
      </c>
      <c r="F6706" s="2">
        <v>41120</v>
      </c>
      <c r="G6706" s="1" t="s">
        <v>6914</v>
      </c>
      <c r="H6706" s="3">
        <f>[1]!Capstone_Sales_Data[[#This Row],[Ship Date]]-[1]!Capstone_Sales_Data[[#This Row],[Order Date]]</f>
        <v>20</v>
      </c>
      <c r="I6706" s="2">
        <v>41140</v>
      </c>
      <c r="J6706" s="3">
        <v>2404</v>
      </c>
      <c r="K6706" s="4">
        <v>47.45</v>
      </c>
      <c r="L6706" s="4">
        <v>31.79</v>
      </c>
      <c r="M6706" s="4">
        <v>114069.8</v>
      </c>
      <c r="N6706" s="4">
        <v>76423.16</v>
      </c>
      <c r="O6706" s="4">
        <v>37646.639999999999</v>
      </c>
      <c r="P6706" s="5">
        <f>[1]!Capstone_Sales_Data[[#This Row],[Total Profit]]/[1]!Capstone_Sales_Data[[#This Row],[Total Revenue]]</f>
        <v>0.33003161222339306</v>
      </c>
    </row>
    <row r="6707" spans="1:16" x14ac:dyDescent="0.35">
      <c r="A6707" t="s">
        <v>0</v>
      </c>
      <c r="B6707" t="s">
        <v>166</v>
      </c>
      <c r="C6707" t="s">
        <v>51</v>
      </c>
      <c r="D6707" t="s">
        <v>14</v>
      </c>
      <c r="E6707" t="s">
        <v>9</v>
      </c>
      <c r="F6707" s="6">
        <v>42670</v>
      </c>
      <c r="G6707" t="s">
        <v>6915</v>
      </c>
      <c r="H6707" s="7">
        <f>[1]!Capstone_Sales_Data[[#This Row],[Ship Date]]-[1]!Capstone_Sales_Data[[#This Row],[Order Date]]</f>
        <v>15</v>
      </c>
      <c r="I6707" s="6">
        <v>42685</v>
      </c>
      <c r="J6707" s="7">
        <v>5555</v>
      </c>
      <c r="K6707" s="8">
        <v>152.58000000000001</v>
      </c>
      <c r="L6707" s="8">
        <v>97.44</v>
      </c>
      <c r="M6707" s="8">
        <v>847581.9</v>
      </c>
      <c r="N6707" s="8">
        <v>541279.19999999995</v>
      </c>
      <c r="O6707" s="8">
        <v>306302.7</v>
      </c>
      <c r="P6707" s="9">
        <f>[1]!Capstone_Sales_Data[[#This Row],[Total Profit]]/[1]!Capstone_Sales_Data[[#This Row],[Total Revenue]]</f>
        <v>0.36138419189933152</v>
      </c>
    </row>
    <row r="6708" spans="1:16" x14ac:dyDescent="0.35">
      <c r="A6708" s="1" t="s">
        <v>6</v>
      </c>
      <c r="B6708" s="1" t="s">
        <v>220</v>
      </c>
      <c r="C6708" s="1" t="s">
        <v>51</v>
      </c>
      <c r="D6708" s="1" t="s">
        <v>14</v>
      </c>
      <c r="E6708" s="1" t="s">
        <v>9</v>
      </c>
      <c r="F6708" s="2">
        <v>41802</v>
      </c>
      <c r="G6708" s="1" t="s">
        <v>6916</v>
      </c>
      <c r="H6708" s="3">
        <f>[1]!Capstone_Sales_Data[[#This Row],[Ship Date]]-[1]!Capstone_Sales_Data[[#This Row],[Order Date]]</f>
        <v>37</v>
      </c>
      <c r="I6708" s="2">
        <v>41839</v>
      </c>
      <c r="J6708" s="3">
        <v>1539</v>
      </c>
      <c r="K6708" s="4">
        <v>152.58000000000001</v>
      </c>
      <c r="L6708" s="4">
        <v>97.44</v>
      </c>
      <c r="M6708" s="4">
        <v>234820.62</v>
      </c>
      <c r="N6708" s="4">
        <v>149960.16</v>
      </c>
      <c r="O6708" s="4">
        <v>84860.46</v>
      </c>
      <c r="P6708" s="5">
        <f>[1]!Capstone_Sales_Data[[#This Row],[Total Profit]]/[1]!Capstone_Sales_Data[[#This Row],[Total Revenue]]</f>
        <v>0.36138419189933152</v>
      </c>
    </row>
    <row r="6709" spans="1:16" x14ac:dyDescent="0.35">
      <c r="A6709" t="s">
        <v>176</v>
      </c>
      <c r="B6709" t="s">
        <v>177</v>
      </c>
      <c r="C6709" t="s">
        <v>63</v>
      </c>
      <c r="D6709" t="s">
        <v>14</v>
      </c>
      <c r="E6709" t="s">
        <v>38</v>
      </c>
      <c r="F6709" s="6">
        <v>41082</v>
      </c>
      <c r="G6709" t="s">
        <v>6917</v>
      </c>
      <c r="H6709" s="7">
        <f>[1]!Capstone_Sales_Data[[#This Row],[Ship Date]]-[1]!Capstone_Sales_Data[[#This Row],[Order Date]]</f>
        <v>2</v>
      </c>
      <c r="I6709" s="6">
        <v>41084</v>
      </c>
      <c r="J6709" s="7">
        <v>4736</v>
      </c>
      <c r="K6709" s="8">
        <v>437.2</v>
      </c>
      <c r="L6709" s="8">
        <v>263.33</v>
      </c>
      <c r="M6709" s="8">
        <v>2070579.2</v>
      </c>
      <c r="N6709" s="8">
        <v>1247130.8799999999</v>
      </c>
      <c r="O6709" s="8">
        <v>823448.32</v>
      </c>
      <c r="P6709" s="9">
        <f>[1]!Capstone_Sales_Data[[#This Row],[Total Profit]]/[1]!Capstone_Sales_Data[[#This Row],[Total Revenue]]</f>
        <v>0.39768984446477584</v>
      </c>
    </row>
    <row r="6710" spans="1:16" x14ac:dyDescent="0.35">
      <c r="A6710" s="1" t="s">
        <v>6</v>
      </c>
      <c r="B6710" s="1" t="s">
        <v>407</v>
      </c>
      <c r="C6710" s="1" t="s">
        <v>37</v>
      </c>
      <c r="D6710" s="1" t="s">
        <v>14</v>
      </c>
      <c r="E6710" s="1" t="s">
        <v>9</v>
      </c>
      <c r="F6710" s="2">
        <v>40701</v>
      </c>
      <c r="G6710" s="1" t="s">
        <v>6918</v>
      </c>
      <c r="H6710" s="3">
        <f>[1]!Capstone_Sales_Data[[#This Row],[Ship Date]]-[1]!Capstone_Sales_Data[[#This Row],[Order Date]]</f>
        <v>44</v>
      </c>
      <c r="I6710" s="2">
        <v>40745</v>
      </c>
      <c r="J6710" s="3">
        <v>1557</v>
      </c>
      <c r="K6710" s="4">
        <v>205.7</v>
      </c>
      <c r="L6710" s="4">
        <v>117.11</v>
      </c>
      <c r="M6710" s="4">
        <v>320274.90000000002</v>
      </c>
      <c r="N6710" s="4">
        <v>182340.27</v>
      </c>
      <c r="O6710" s="4">
        <v>137934.63</v>
      </c>
      <c r="P6710" s="5">
        <f>[1]!Capstone_Sales_Data[[#This Row],[Total Profit]]/[1]!Capstone_Sales_Data[[#This Row],[Total Revenue]]</f>
        <v>0.43067574137092851</v>
      </c>
    </row>
    <row r="6711" spans="1:16" x14ac:dyDescent="0.35">
      <c r="A6711" t="s">
        <v>6</v>
      </c>
      <c r="B6711" t="s">
        <v>186</v>
      </c>
      <c r="C6711" t="s">
        <v>17</v>
      </c>
      <c r="D6711" t="s">
        <v>14</v>
      </c>
      <c r="E6711" t="s">
        <v>22</v>
      </c>
      <c r="F6711" s="6">
        <v>42622</v>
      </c>
      <c r="G6711" t="s">
        <v>6919</v>
      </c>
      <c r="H6711" s="7">
        <f>[1]!Capstone_Sales_Data[[#This Row],[Ship Date]]-[1]!Capstone_Sales_Data[[#This Row],[Order Date]]</f>
        <v>29</v>
      </c>
      <c r="I6711" s="6">
        <v>42651</v>
      </c>
      <c r="J6711" s="7">
        <v>5443</v>
      </c>
      <c r="K6711" s="8">
        <v>668.27</v>
      </c>
      <c r="L6711" s="8">
        <v>502.54</v>
      </c>
      <c r="M6711" s="8">
        <v>3637393.61</v>
      </c>
      <c r="N6711" s="8">
        <v>2735325.22</v>
      </c>
      <c r="O6711" s="8">
        <v>902068.39</v>
      </c>
      <c r="P6711" s="9">
        <f>[1]!Capstone_Sales_Data[[#This Row],[Total Profit]]/[1]!Capstone_Sales_Data[[#This Row],[Total Revenue]]</f>
        <v>0.24799856345489099</v>
      </c>
    </row>
    <row r="6712" spans="1:16" x14ac:dyDescent="0.35">
      <c r="A6712" s="1" t="s">
        <v>49</v>
      </c>
      <c r="B6712" s="1" t="s">
        <v>310</v>
      </c>
      <c r="C6712" s="1" t="s">
        <v>51</v>
      </c>
      <c r="D6712" s="1" t="s">
        <v>14</v>
      </c>
      <c r="E6712" s="1" t="s">
        <v>38</v>
      </c>
      <c r="F6712" s="2">
        <v>40897</v>
      </c>
      <c r="G6712" s="1" t="s">
        <v>6920</v>
      </c>
      <c r="H6712" s="3">
        <f>[1]!Capstone_Sales_Data[[#This Row],[Ship Date]]-[1]!Capstone_Sales_Data[[#This Row],[Order Date]]</f>
        <v>43</v>
      </c>
      <c r="I6712" s="2">
        <v>40940</v>
      </c>
      <c r="J6712" s="3">
        <v>1870</v>
      </c>
      <c r="K6712" s="4">
        <v>152.58000000000001</v>
      </c>
      <c r="L6712" s="4">
        <v>97.44</v>
      </c>
      <c r="M6712" s="4">
        <v>285324.59999999998</v>
      </c>
      <c r="N6712" s="4">
        <v>182212.8</v>
      </c>
      <c r="O6712" s="4">
        <v>103111.8</v>
      </c>
      <c r="P6712" s="5">
        <f>[1]!Capstone_Sales_Data[[#This Row],[Total Profit]]/[1]!Capstone_Sales_Data[[#This Row],[Total Revenue]]</f>
        <v>0.36138419189933152</v>
      </c>
    </row>
    <row r="6713" spans="1:16" x14ac:dyDescent="0.35">
      <c r="A6713" t="s">
        <v>11</v>
      </c>
      <c r="B6713" t="s">
        <v>307</v>
      </c>
      <c r="C6713" t="s">
        <v>17</v>
      </c>
      <c r="D6713" t="s">
        <v>3</v>
      </c>
      <c r="E6713" t="s">
        <v>9</v>
      </c>
      <c r="F6713" s="6">
        <v>42417</v>
      </c>
      <c r="G6713" t="s">
        <v>6921</v>
      </c>
      <c r="H6713" s="7">
        <f>[1]!Capstone_Sales_Data[[#This Row],[Ship Date]]-[1]!Capstone_Sales_Data[[#This Row],[Order Date]]</f>
        <v>3</v>
      </c>
      <c r="I6713" s="6">
        <v>42420</v>
      </c>
      <c r="J6713" s="7">
        <v>3342</v>
      </c>
      <c r="K6713" s="8">
        <v>668.27</v>
      </c>
      <c r="L6713" s="8">
        <v>502.54</v>
      </c>
      <c r="M6713" s="8">
        <v>2233358.34</v>
      </c>
      <c r="N6713" s="8">
        <v>1679488.68</v>
      </c>
      <c r="O6713" s="8">
        <v>553869.66</v>
      </c>
      <c r="P6713" s="9">
        <f>[1]!Capstone_Sales_Data[[#This Row],[Total Profit]]/[1]!Capstone_Sales_Data[[#This Row],[Total Revenue]]</f>
        <v>0.24799856345489102</v>
      </c>
    </row>
    <row r="6714" spans="1:16" x14ac:dyDescent="0.35">
      <c r="A6714" s="1" t="s">
        <v>0</v>
      </c>
      <c r="B6714" s="1" t="s">
        <v>364</v>
      </c>
      <c r="C6714" s="1" t="s">
        <v>28</v>
      </c>
      <c r="D6714" s="1" t="s">
        <v>3</v>
      </c>
      <c r="E6714" s="1" t="s">
        <v>4</v>
      </c>
      <c r="F6714" s="2">
        <v>40629</v>
      </c>
      <c r="G6714" s="1" t="s">
        <v>6922</v>
      </c>
      <c r="H6714" s="3">
        <f>[1]!Capstone_Sales_Data[[#This Row],[Ship Date]]-[1]!Capstone_Sales_Data[[#This Row],[Order Date]]</f>
        <v>48</v>
      </c>
      <c r="I6714" s="2">
        <v>40677</v>
      </c>
      <c r="J6714" s="3">
        <v>4394</v>
      </c>
      <c r="K6714" s="4">
        <v>255.28</v>
      </c>
      <c r="L6714" s="4">
        <v>159.41999999999999</v>
      </c>
      <c r="M6714" s="4">
        <v>1121700.32</v>
      </c>
      <c r="N6714" s="4">
        <v>700491.48</v>
      </c>
      <c r="O6714" s="4">
        <v>421208.84</v>
      </c>
      <c r="P6714" s="5">
        <f>[1]!Capstone_Sales_Data[[#This Row],[Total Profit]]/[1]!Capstone_Sales_Data[[#This Row],[Total Revenue]]</f>
        <v>0.37550924475086178</v>
      </c>
    </row>
    <row r="6715" spans="1:16" x14ac:dyDescent="0.35">
      <c r="A6715" t="s">
        <v>0</v>
      </c>
      <c r="B6715" t="s">
        <v>166</v>
      </c>
      <c r="C6715" t="s">
        <v>17</v>
      </c>
      <c r="D6715" t="s">
        <v>3</v>
      </c>
      <c r="E6715" t="s">
        <v>38</v>
      </c>
      <c r="F6715" s="6">
        <v>41817</v>
      </c>
      <c r="G6715" t="s">
        <v>6923</v>
      </c>
      <c r="H6715" s="7">
        <f>[1]!Capstone_Sales_Data[[#This Row],[Ship Date]]-[1]!Capstone_Sales_Data[[#This Row],[Order Date]]</f>
        <v>46</v>
      </c>
      <c r="I6715" s="6">
        <v>41863</v>
      </c>
      <c r="J6715" s="7">
        <v>6594</v>
      </c>
      <c r="K6715" s="8">
        <v>668.27</v>
      </c>
      <c r="L6715" s="8">
        <v>502.54</v>
      </c>
      <c r="M6715" s="8">
        <v>4406572.38</v>
      </c>
      <c r="N6715" s="8">
        <v>3313748.76</v>
      </c>
      <c r="O6715" s="8">
        <v>1092823.6200000001</v>
      </c>
      <c r="P6715" s="9">
        <f>[1]!Capstone_Sales_Data[[#This Row],[Total Profit]]/[1]!Capstone_Sales_Data[[#This Row],[Total Revenue]]</f>
        <v>0.24799856345489102</v>
      </c>
    </row>
    <row r="6716" spans="1:16" x14ac:dyDescent="0.35">
      <c r="A6716" s="1" t="s">
        <v>6</v>
      </c>
      <c r="B6716" s="1" t="s">
        <v>146</v>
      </c>
      <c r="C6716" s="1" t="s">
        <v>63</v>
      </c>
      <c r="D6716" s="1" t="s">
        <v>14</v>
      </c>
      <c r="E6716" s="1" t="s">
        <v>22</v>
      </c>
      <c r="F6716" s="2">
        <v>41592</v>
      </c>
      <c r="G6716" s="1" t="s">
        <v>6924</v>
      </c>
      <c r="H6716" s="3">
        <f>[1]!Capstone_Sales_Data[[#This Row],[Ship Date]]-[1]!Capstone_Sales_Data[[#This Row],[Order Date]]</f>
        <v>34</v>
      </c>
      <c r="I6716" s="2">
        <v>41626</v>
      </c>
      <c r="J6716" s="3">
        <v>3541</v>
      </c>
      <c r="K6716" s="4">
        <v>437.2</v>
      </c>
      <c r="L6716" s="4">
        <v>263.33</v>
      </c>
      <c r="M6716" s="4">
        <v>1548125.2</v>
      </c>
      <c r="N6716" s="4">
        <v>932451.53</v>
      </c>
      <c r="O6716" s="4">
        <v>615673.67000000004</v>
      </c>
      <c r="P6716" s="5">
        <f>[1]!Capstone_Sales_Data[[#This Row],[Total Profit]]/[1]!Capstone_Sales_Data[[#This Row],[Total Revenue]]</f>
        <v>0.3976898444647759</v>
      </c>
    </row>
    <row r="6717" spans="1:16" x14ac:dyDescent="0.35">
      <c r="A6717" t="s">
        <v>0</v>
      </c>
      <c r="B6717" t="s">
        <v>159</v>
      </c>
      <c r="C6717" t="s">
        <v>31</v>
      </c>
      <c r="D6717" t="s">
        <v>3</v>
      </c>
      <c r="E6717" t="s">
        <v>22</v>
      </c>
      <c r="F6717" s="6">
        <v>42866</v>
      </c>
      <c r="G6717" t="s">
        <v>6925</v>
      </c>
      <c r="H6717" s="7">
        <f>[1]!Capstone_Sales_Data[[#This Row],[Ship Date]]-[1]!Capstone_Sales_Data[[#This Row],[Order Date]]</f>
        <v>37</v>
      </c>
      <c r="I6717" s="6">
        <v>42903</v>
      </c>
      <c r="J6717" s="7">
        <v>5865</v>
      </c>
      <c r="K6717" s="8">
        <v>421.89</v>
      </c>
      <c r="L6717" s="8">
        <v>364.69</v>
      </c>
      <c r="M6717" s="8">
        <v>2474384.85</v>
      </c>
      <c r="N6717" s="8">
        <v>2138906.85</v>
      </c>
      <c r="O6717" s="8">
        <v>335478</v>
      </c>
      <c r="P6717" s="9">
        <f>[1]!Capstone_Sales_Data[[#This Row],[Total Profit]]/[1]!Capstone_Sales_Data[[#This Row],[Total Revenue]]</f>
        <v>0.13558036455000119</v>
      </c>
    </row>
    <row r="6718" spans="1:16" x14ac:dyDescent="0.35">
      <c r="A6718" s="1" t="s">
        <v>6</v>
      </c>
      <c r="B6718" s="1" t="s">
        <v>133</v>
      </c>
      <c r="C6718" s="1" t="s">
        <v>8</v>
      </c>
      <c r="D6718" s="1" t="s">
        <v>3</v>
      </c>
      <c r="E6718" s="1" t="s">
        <v>9</v>
      </c>
      <c r="F6718" s="2">
        <v>40643</v>
      </c>
      <c r="G6718" s="1" t="s">
        <v>6926</v>
      </c>
      <c r="H6718" s="3">
        <f>[1]!Capstone_Sales_Data[[#This Row],[Ship Date]]-[1]!Capstone_Sales_Data[[#This Row],[Order Date]]</f>
        <v>41</v>
      </c>
      <c r="I6718" s="2">
        <v>40684</v>
      </c>
      <c r="J6718" s="3">
        <v>6227</v>
      </c>
      <c r="K6718" s="4">
        <v>47.45</v>
      </c>
      <c r="L6718" s="4">
        <v>31.79</v>
      </c>
      <c r="M6718" s="4">
        <v>295471.15000000002</v>
      </c>
      <c r="N6718" s="4">
        <v>197956.33</v>
      </c>
      <c r="O6718" s="4">
        <v>97514.82</v>
      </c>
      <c r="P6718" s="5">
        <f>[1]!Capstone_Sales_Data[[#This Row],[Total Profit]]/[1]!Capstone_Sales_Data[[#This Row],[Total Revenue]]</f>
        <v>0.33003161222339306</v>
      </c>
    </row>
    <row r="6719" spans="1:16" x14ac:dyDescent="0.35">
      <c r="A6719" t="s">
        <v>49</v>
      </c>
      <c r="B6719" t="s">
        <v>797</v>
      </c>
      <c r="C6719" t="s">
        <v>28</v>
      </c>
      <c r="D6719" t="s">
        <v>14</v>
      </c>
      <c r="E6719" t="s">
        <v>4</v>
      </c>
      <c r="F6719" s="6">
        <v>42764</v>
      </c>
      <c r="G6719" t="s">
        <v>6927</v>
      </c>
      <c r="H6719" s="7">
        <f>[1]!Capstone_Sales_Data[[#This Row],[Ship Date]]-[1]!Capstone_Sales_Data[[#This Row],[Order Date]]</f>
        <v>21</v>
      </c>
      <c r="I6719" s="6">
        <v>42785</v>
      </c>
      <c r="J6719" s="7">
        <v>4320</v>
      </c>
      <c r="K6719" s="8">
        <v>255.28</v>
      </c>
      <c r="L6719" s="8">
        <v>159.41999999999999</v>
      </c>
      <c r="M6719" s="8">
        <v>1102809.6000000001</v>
      </c>
      <c r="N6719" s="8">
        <v>688694.4</v>
      </c>
      <c r="O6719" s="8">
        <v>414115.2</v>
      </c>
      <c r="P6719" s="9">
        <f>[1]!Capstone_Sales_Data[[#This Row],[Total Profit]]/[1]!Capstone_Sales_Data[[#This Row],[Total Revenue]]</f>
        <v>0.37550924475086178</v>
      </c>
    </row>
    <row r="6720" spans="1:16" x14ac:dyDescent="0.35">
      <c r="A6720" s="1" t="s">
        <v>24</v>
      </c>
      <c r="B6720" s="1" t="s">
        <v>667</v>
      </c>
      <c r="C6720" s="1" t="s">
        <v>63</v>
      </c>
      <c r="D6720" s="1" t="s">
        <v>3</v>
      </c>
      <c r="E6720" s="1" t="s">
        <v>38</v>
      </c>
      <c r="F6720" s="2">
        <v>40861</v>
      </c>
      <c r="G6720" s="1" t="s">
        <v>6928</v>
      </c>
      <c r="H6720" s="3">
        <f>[1]!Capstone_Sales_Data[[#This Row],[Ship Date]]-[1]!Capstone_Sales_Data[[#This Row],[Order Date]]</f>
        <v>18</v>
      </c>
      <c r="I6720" s="2">
        <v>40879</v>
      </c>
      <c r="J6720" s="3">
        <v>1866</v>
      </c>
      <c r="K6720" s="4">
        <v>437.2</v>
      </c>
      <c r="L6720" s="4">
        <v>263.33</v>
      </c>
      <c r="M6720" s="4">
        <v>815815.2</v>
      </c>
      <c r="N6720" s="4">
        <v>491373.78</v>
      </c>
      <c r="O6720" s="4">
        <v>324441.42</v>
      </c>
      <c r="P6720" s="5">
        <f>[1]!Capstone_Sales_Data[[#This Row],[Total Profit]]/[1]!Capstone_Sales_Data[[#This Row],[Total Revenue]]</f>
        <v>0.39768984446477584</v>
      </c>
    </row>
    <row r="6721" spans="1:16" x14ac:dyDescent="0.35">
      <c r="A6721" t="s">
        <v>33</v>
      </c>
      <c r="B6721" t="s">
        <v>516</v>
      </c>
      <c r="C6721" t="s">
        <v>47</v>
      </c>
      <c r="D6721" t="s">
        <v>14</v>
      </c>
      <c r="E6721" t="s">
        <v>22</v>
      </c>
      <c r="F6721" s="6">
        <v>42171</v>
      </c>
      <c r="G6721" t="s">
        <v>6929</v>
      </c>
      <c r="H6721" s="7">
        <f>[1]!Capstone_Sales_Data[[#This Row],[Ship Date]]-[1]!Capstone_Sales_Data[[#This Row],[Order Date]]</f>
        <v>8</v>
      </c>
      <c r="I6721" s="6">
        <v>42179</v>
      </c>
      <c r="J6721" s="7">
        <v>7620</v>
      </c>
      <c r="K6721" s="8">
        <v>109.28</v>
      </c>
      <c r="L6721" s="8">
        <v>35.840000000000003</v>
      </c>
      <c r="M6721" s="8">
        <v>832713.6</v>
      </c>
      <c r="N6721" s="8">
        <v>273100.79999999999</v>
      </c>
      <c r="O6721" s="8">
        <v>559612.80000000005</v>
      </c>
      <c r="P6721" s="9">
        <f>[1]!Capstone_Sales_Data[[#This Row],[Total Profit]]/[1]!Capstone_Sales_Data[[#This Row],[Total Revenue]]</f>
        <v>0.67203513909224022</v>
      </c>
    </row>
    <row r="6722" spans="1:16" x14ac:dyDescent="0.35">
      <c r="A6722" s="1" t="s">
        <v>6</v>
      </c>
      <c r="B6722" s="1" t="s">
        <v>65</v>
      </c>
      <c r="C6722" s="1" t="s">
        <v>28</v>
      </c>
      <c r="D6722" s="1" t="s">
        <v>3</v>
      </c>
      <c r="E6722" s="1" t="s">
        <v>22</v>
      </c>
      <c r="F6722" s="2">
        <v>40486</v>
      </c>
      <c r="G6722" s="1" t="s">
        <v>6930</v>
      </c>
      <c r="H6722" s="3">
        <f>[1]!Capstone_Sales_Data[[#This Row],[Ship Date]]-[1]!Capstone_Sales_Data[[#This Row],[Order Date]]</f>
        <v>31</v>
      </c>
      <c r="I6722" s="2">
        <v>40517</v>
      </c>
      <c r="J6722" s="3">
        <v>2370</v>
      </c>
      <c r="K6722" s="4">
        <v>255.28</v>
      </c>
      <c r="L6722" s="4">
        <v>159.41999999999999</v>
      </c>
      <c r="M6722" s="4">
        <v>605013.6</v>
      </c>
      <c r="N6722" s="4">
        <v>377825.4</v>
      </c>
      <c r="O6722" s="4">
        <v>227188.2</v>
      </c>
      <c r="P6722" s="5">
        <f>[1]!Capstone_Sales_Data[[#This Row],[Total Profit]]/[1]!Capstone_Sales_Data[[#This Row],[Total Revenue]]</f>
        <v>0.37550924475086184</v>
      </c>
    </row>
    <row r="6723" spans="1:16" x14ac:dyDescent="0.35">
      <c r="A6723" t="s">
        <v>24</v>
      </c>
      <c r="B6723" t="s">
        <v>414</v>
      </c>
      <c r="C6723" t="s">
        <v>28</v>
      </c>
      <c r="D6723" t="s">
        <v>14</v>
      </c>
      <c r="E6723" t="s">
        <v>38</v>
      </c>
      <c r="F6723" s="6">
        <v>42436</v>
      </c>
      <c r="G6723" t="s">
        <v>6931</v>
      </c>
      <c r="H6723" s="7">
        <f>[1]!Capstone_Sales_Data[[#This Row],[Ship Date]]-[1]!Capstone_Sales_Data[[#This Row],[Order Date]]</f>
        <v>15</v>
      </c>
      <c r="I6723" s="6">
        <v>42451</v>
      </c>
      <c r="J6723" s="7">
        <v>3932</v>
      </c>
      <c r="K6723" s="8">
        <v>255.28</v>
      </c>
      <c r="L6723" s="8">
        <v>159.41999999999999</v>
      </c>
      <c r="M6723" s="8">
        <v>1003760.96</v>
      </c>
      <c r="N6723" s="8">
        <v>626839.43999999994</v>
      </c>
      <c r="O6723" s="8">
        <v>376921.52</v>
      </c>
      <c r="P6723" s="9">
        <f>[1]!Capstone_Sales_Data[[#This Row],[Total Profit]]/[1]!Capstone_Sales_Data[[#This Row],[Total Revenue]]</f>
        <v>0.37550924475086184</v>
      </c>
    </row>
    <row r="6724" spans="1:16" x14ac:dyDescent="0.35">
      <c r="A6724" s="1" t="s">
        <v>6</v>
      </c>
      <c r="B6724" s="1" t="s">
        <v>7</v>
      </c>
      <c r="C6724" s="1" t="s">
        <v>8</v>
      </c>
      <c r="D6724" s="1" t="s">
        <v>14</v>
      </c>
      <c r="E6724" s="1" t="s">
        <v>4</v>
      </c>
      <c r="F6724" s="2">
        <v>41212</v>
      </c>
      <c r="G6724" s="1" t="s">
        <v>6932</v>
      </c>
      <c r="H6724" s="3">
        <f>[1]!Capstone_Sales_Data[[#This Row],[Ship Date]]-[1]!Capstone_Sales_Data[[#This Row],[Order Date]]</f>
        <v>3</v>
      </c>
      <c r="I6724" s="2">
        <v>41215</v>
      </c>
      <c r="J6724" s="3">
        <v>2155</v>
      </c>
      <c r="K6724" s="4">
        <v>47.45</v>
      </c>
      <c r="L6724" s="4">
        <v>31.79</v>
      </c>
      <c r="M6724" s="4">
        <v>102254.75</v>
      </c>
      <c r="N6724" s="4">
        <v>68507.45</v>
      </c>
      <c r="O6724" s="4">
        <v>33747.300000000003</v>
      </c>
      <c r="P6724" s="5">
        <f>[1]!Capstone_Sales_Data[[#This Row],[Total Profit]]/[1]!Capstone_Sales_Data[[#This Row],[Total Revenue]]</f>
        <v>0.33003161222339306</v>
      </c>
    </row>
    <row r="6725" spans="1:16" x14ac:dyDescent="0.35">
      <c r="A6725" t="s">
        <v>24</v>
      </c>
      <c r="B6725" t="s">
        <v>800</v>
      </c>
      <c r="C6725" t="s">
        <v>51</v>
      </c>
      <c r="D6725" t="s">
        <v>14</v>
      </c>
      <c r="E6725" t="s">
        <v>22</v>
      </c>
      <c r="F6725" s="6">
        <v>42837</v>
      </c>
      <c r="G6725" t="s">
        <v>6933</v>
      </c>
      <c r="H6725" s="7">
        <f>[1]!Capstone_Sales_Data[[#This Row],[Ship Date]]-[1]!Capstone_Sales_Data[[#This Row],[Order Date]]</f>
        <v>26</v>
      </c>
      <c r="I6725" s="6">
        <v>42863</v>
      </c>
      <c r="J6725" s="7">
        <v>3919</v>
      </c>
      <c r="K6725" s="8">
        <v>152.58000000000001</v>
      </c>
      <c r="L6725" s="8">
        <v>97.44</v>
      </c>
      <c r="M6725" s="8">
        <v>597961.02</v>
      </c>
      <c r="N6725" s="8">
        <v>381867.36</v>
      </c>
      <c r="O6725" s="8">
        <v>216093.66</v>
      </c>
      <c r="P6725" s="9">
        <f>[1]!Capstone_Sales_Data[[#This Row],[Total Profit]]/[1]!Capstone_Sales_Data[[#This Row],[Total Revenue]]</f>
        <v>0.36138419189933152</v>
      </c>
    </row>
    <row r="6726" spans="1:16" x14ac:dyDescent="0.35">
      <c r="A6726" s="1" t="s">
        <v>6</v>
      </c>
      <c r="B6726" s="1" t="s">
        <v>303</v>
      </c>
      <c r="C6726" s="1" t="s">
        <v>31</v>
      </c>
      <c r="D6726" s="1" t="s">
        <v>3</v>
      </c>
      <c r="E6726" s="1" t="s">
        <v>22</v>
      </c>
      <c r="F6726" s="2">
        <v>42663</v>
      </c>
      <c r="G6726" s="1" t="s">
        <v>6934</v>
      </c>
      <c r="H6726" s="3">
        <f>[1]!Capstone_Sales_Data[[#This Row],[Ship Date]]-[1]!Capstone_Sales_Data[[#This Row],[Order Date]]</f>
        <v>26</v>
      </c>
      <c r="I6726" s="2">
        <v>42689</v>
      </c>
      <c r="J6726" s="3">
        <v>8134</v>
      </c>
      <c r="K6726" s="4">
        <v>421.89</v>
      </c>
      <c r="L6726" s="4">
        <v>364.69</v>
      </c>
      <c r="M6726" s="4">
        <v>3431653.26</v>
      </c>
      <c r="N6726" s="4">
        <v>2966388.46</v>
      </c>
      <c r="O6726" s="4">
        <v>465264.8</v>
      </c>
      <c r="P6726" s="5">
        <f>[1]!Capstone_Sales_Data[[#This Row],[Total Profit]]/[1]!Capstone_Sales_Data[[#This Row],[Total Revenue]]</f>
        <v>0.13558036455000119</v>
      </c>
    </row>
    <row r="6727" spans="1:16" x14ac:dyDescent="0.35">
      <c r="A6727" t="s">
        <v>6</v>
      </c>
      <c r="B6727" t="s">
        <v>84</v>
      </c>
      <c r="C6727" t="s">
        <v>8</v>
      </c>
      <c r="D6727" t="s">
        <v>3</v>
      </c>
      <c r="E6727" t="s">
        <v>38</v>
      </c>
      <c r="F6727" s="6">
        <v>40575</v>
      </c>
      <c r="G6727" t="s">
        <v>6935</v>
      </c>
      <c r="H6727" s="7">
        <f>[1]!Capstone_Sales_Data[[#This Row],[Ship Date]]-[1]!Capstone_Sales_Data[[#This Row],[Order Date]]</f>
        <v>35</v>
      </c>
      <c r="I6727" s="6">
        <v>40610</v>
      </c>
      <c r="J6727" s="7">
        <v>744</v>
      </c>
      <c r="K6727" s="8">
        <v>47.45</v>
      </c>
      <c r="L6727" s="8">
        <v>31.79</v>
      </c>
      <c r="M6727" s="8">
        <v>35302.800000000003</v>
      </c>
      <c r="N6727" s="8">
        <v>23651.759999999998</v>
      </c>
      <c r="O6727" s="8">
        <v>11651.04</v>
      </c>
      <c r="P6727" s="9">
        <f>[1]!Capstone_Sales_Data[[#This Row],[Total Profit]]/[1]!Capstone_Sales_Data[[#This Row],[Total Revenue]]</f>
        <v>0.33003161222339306</v>
      </c>
    </row>
    <row r="6728" spans="1:16" x14ac:dyDescent="0.35">
      <c r="A6728" s="1" t="s">
        <v>0</v>
      </c>
      <c r="B6728" s="1" t="s">
        <v>522</v>
      </c>
      <c r="C6728" s="1" t="s">
        <v>47</v>
      </c>
      <c r="D6728" s="1" t="s">
        <v>14</v>
      </c>
      <c r="E6728" s="1" t="s">
        <v>38</v>
      </c>
      <c r="F6728" s="2">
        <v>42384</v>
      </c>
      <c r="G6728" s="1" t="s">
        <v>6936</v>
      </c>
      <c r="H6728" s="3">
        <f>[1]!Capstone_Sales_Data[[#This Row],[Ship Date]]-[1]!Capstone_Sales_Data[[#This Row],[Order Date]]</f>
        <v>48</v>
      </c>
      <c r="I6728" s="2">
        <v>42432</v>
      </c>
      <c r="J6728" s="3">
        <v>9722</v>
      </c>
      <c r="K6728" s="4">
        <v>109.28</v>
      </c>
      <c r="L6728" s="4">
        <v>35.840000000000003</v>
      </c>
      <c r="M6728" s="4">
        <v>1062420.1599999999</v>
      </c>
      <c r="N6728" s="4">
        <v>348436.47999999998</v>
      </c>
      <c r="O6728" s="4">
        <v>713983.68</v>
      </c>
      <c r="P6728" s="5">
        <f>[1]!Capstone_Sales_Data[[#This Row],[Total Profit]]/[1]!Capstone_Sales_Data[[#This Row],[Total Revenue]]</f>
        <v>0.67203513909224022</v>
      </c>
    </row>
    <row r="6729" spans="1:16" x14ac:dyDescent="0.35">
      <c r="A6729" t="s">
        <v>33</v>
      </c>
      <c r="B6729" t="s">
        <v>80</v>
      </c>
      <c r="C6729" t="s">
        <v>51</v>
      </c>
      <c r="D6729" t="s">
        <v>14</v>
      </c>
      <c r="E6729" t="s">
        <v>38</v>
      </c>
      <c r="F6729" s="6">
        <v>41841</v>
      </c>
      <c r="G6729" t="s">
        <v>6937</v>
      </c>
      <c r="H6729" s="7">
        <f>[1]!Capstone_Sales_Data[[#This Row],[Ship Date]]-[1]!Capstone_Sales_Data[[#This Row],[Order Date]]</f>
        <v>49</v>
      </c>
      <c r="I6729" s="6">
        <v>41890</v>
      </c>
      <c r="J6729" s="7">
        <v>73</v>
      </c>
      <c r="K6729" s="8">
        <v>152.58000000000001</v>
      </c>
      <c r="L6729" s="8">
        <v>97.44</v>
      </c>
      <c r="M6729" s="8">
        <v>11138.34</v>
      </c>
      <c r="N6729" s="8">
        <v>7113.12</v>
      </c>
      <c r="O6729" s="8">
        <v>4025.22</v>
      </c>
      <c r="P6729" s="9">
        <f>[1]!Capstone_Sales_Data[[#This Row],[Total Profit]]/[1]!Capstone_Sales_Data[[#This Row],[Total Revenue]]</f>
        <v>0.36138419189933146</v>
      </c>
    </row>
    <row r="6730" spans="1:16" x14ac:dyDescent="0.35">
      <c r="A6730" s="1" t="s">
        <v>0</v>
      </c>
      <c r="B6730" s="1" t="s">
        <v>684</v>
      </c>
      <c r="C6730" s="1" t="s">
        <v>58</v>
      </c>
      <c r="D6730" s="1" t="s">
        <v>14</v>
      </c>
      <c r="E6730" s="1" t="s">
        <v>9</v>
      </c>
      <c r="F6730" s="2">
        <v>41383</v>
      </c>
      <c r="G6730" s="1" t="s">
        <v>6938</v>
      </c>
      <c r="H6730" s="3">
        <f>[1]!Capstone_Sales_Data[[#This Row],[Ship Date]]-[1]!Capstone_Sales_Data[[#This Row],[Order Date]]</f>
        <v>33</v>
      </c>
      <c r="I6730" s="2">
        <v>41416</v>
      </c>
      <c r="J6730" s="3">
        <v>8833</v>
      </c>
      <c r="K6730" s="4">
        <v>81.73</v>
      </c>
      <c r="L6730" s="4">
        <v>56.67</v>
      </c>
      <c r="M6730" s="4">
        <v>721921.09</v>
      </c>
      <c r="N6730" s="4">
        <v>500566.11</v>
      </c>
      <c r="O6730" s="4">
        <v>221354.98</v>
      </c>
      <c r="P6730" s="5">
        <f>[1]!Capstone_Sales_Data[[#This Row],[Total Profit]]/[1]!Capstone_Sales_Data[[#This Row],[Total Revenue]]</f>
        <v>0.30661935641747218</v>
      </c>
    </row>
    <row r="6731" spans="1:16" x14ac:dyDescent="0.35">
      <c r="A6731" t="s">
        <v>0</v>
      </c>
      <c r="B6731" t="s">
        <v>16</v>
      </c>
      <c r="C6731" t="s">
        <v>51</v>
      </c>
      <c r="D6731" t="s">
        <v>14</v>
      </c>
      <c r="E6731" t="s">
        <v>38</v>
      </c>
      <c r="F6731" s="6">
        <v>42453</v>
      </c>
      <c r="G6731" t="s">
        <v>6939</v>
      </c>
      <c r="H6731" s="7">
        <f>[1]!Capstone_Sales_Data[[#This Row],[Ship Date]]-[1]!Capstone_Sales_Data[[#This Row],[Order Date]]</f>
        <v>37</v>
      </c>
      <c r="I6731" s="6">
        <v>42490</v>
      </c>
      <c r="J6731" s="7">
        <v>69</v>
      </c>
      <c r="K6731" s="8">
        <v>152.58000000000001</v>
      </c>
      <c r="L6731" s="8">
        <v>97.44</v>
      </c>
      <c r="M6731" s="8">
        <v>10528.02</v>
      </c>
      <c r="N6731" s="8">
        <v>6723.36</v>
      </c>
      <c r="O6731" s="8">
        <v>3804.66</v>
      </c>
      <c r="P6731" s="9">
        <f>[1]!Capstone_Sales_Data[[#This Row],[Total Profit]]/[1]!Capstone_Sales_Data[[#This Row],[Total Revenue]]</f>
        <v>0.36138419189933146</v>
      </c>
    </row>
    <row r="6732" spans="1:16" x14ac:dyDescent="0.35">
      <c r="A6732" s="1" t="s">
        <v>0</v>
      </c>
      <c r="B6732" s="1" t="s">
        <v>1049</v>
      </c>
      <c r="C6732" s="1" t="s">
        <v>47</v>
      </c>
      <c r="D6732" s="1" t="s">
        <v>3</v>
      </c>
      <c r="E6732" s="1" t="s">
        <v>38</v>
      </c>
      <c r="F6732" s="2">
        <v>41353</v>
      </c>
      <c r="G6732" s="1" t="s">
        <v>6940</v>
      </c>
      <c r="H6732" s="3">
        <f>[1]!Capstone_Sales_Data[[#This Row],[Ship Date]]-[1]!Capstone_Sales_Data[[#This Row],[Order Date]]</f>
        <v>8</v>
      </c>
      <c r="I6732" s="2">
        <v>41361</v>
      </c>
      <c r="J6732" s="3">
        <v>9880</v>
      </c>
      <c r="K6732" s="4">
        <v>109.28</v>
      </c>
      <c r="L6732" s="4">
        <v>35.840000000000003</v>
      </c>
      <c r="M6732" s="4">
        <v>1079686.3999999999</v>
      </c>
      <c r="N6732" s="4">
        <v>354099.20000000001</v>
      </c>
      <c r="O6732" s="4">
        <v>725587.2</v>
      </c>
      <c r="P6732" s="5">
        <f>[1]!Capstone_Sales_Data[[#This Row],[Total Profit]]/[1]!Capstone_Sales_Data[[#This Row],[Total Revenue]]</f>
        <v>0.67203513909224011</v>
      </c>
    </row>
    <row r="6733" spans="1:16" x14ac:dyDescent="0.35">
      <c r="A6733" t="s">
        <v>33</v>
      </c>
      <c r="B6733" t="s">
        <v>135</v>
      </c>
      <c r="C6733" t="s">
        <v>8</v>
      </c>
      <c r="D6733" t="s">
        <v>14</v>
      </c>
      <c r="E6733" t="s">
        <v>38</v>
      </c>
      <c r="F6733" s="6">
        <v>41688</v>
      </c>
      <c r="G6733" t="s">
        <v>6941</v>
      </c>
      <c r="H6733" s="7">
        <f>[1]!Capstone_Sales_Data[[#This Row],[Ship Date]]-[1]!Capstone_Sales_Data[[#This Row],[Order Date]]</f>
        <v>33</v>
      </c>
      <c r="I6733" s="6">
        <v>41721</v>
      </c>
      <c r="J6733" s="7">
        <v>1396</v>
      </c>
      <c r="K6733" s="8">
        <v>47.45</v>
      </c>
      <c r="L6733" s="8">
        <v>31.79</v>
      </c>
      <c r="M6733" s="8">
        <v>66240.2</v>
      </c>
      <c r="N6733" s="8">
        <v>44378.84</v>
      </c>
      <c r="O6733" s="8">
        <v>21861.360000000001</v>
      </c>
      <c r="P6733" s="9">
        <f>[1]!Capstone_Sales_Data[[#This Row],[Total Profit]]/[1]!Capstone_Sales_Data[[#This Row],[Total Revenue]]</f>
        <v>0.33003161222339306</v>
      </c>
    </row>
    <row r="6734" spans="1:16" x14ac:dyDescent="0.35">
      <c r="A6734" s="1" t="s">
        <v>0</v>
      </c>
      <c r="B6734" s="1" t="s">
        <v>774</v>
      </c>
      <c r="C6734" s="1" t="s">
        <v>58</v>
      </c>
      <c r="D6734" s="1" t="s">
        <v>14</v>
      </c>
      <c r="E6734" s="1" t="s">
        <v>4</v>
      </c>
      <c r="F6734" s="2">
        <v>41919</v>
      </c>
      <c r="G6734" s="1" t="s">
        <v>6942</v>
      </c>
      <c r="H6734" s="3">
        <f>[1]!Capstone_Sales_Data[[#This Row],[Ship Date]]-[1]!Capstone_Sales_Data[[#This Row],[Order Date]]</f>
        <v>11</v>
      </c>
      <c r="I6734" s="2">
        <v>41930</v>
      </c>
      <c r="J6734" s="3">
        <v>9778</v>
      </c>
      <c r="K6734" s="4">
        <v>81.73</v>
      </c>
      <c r="L6734" s="4">
        <v>56.67</v>
      </c>
      <c r="M6734" s="4">
        <v>799155.94</v>
      </c>
      <c r="N6734" s="4">
        <v>554119.26</v>
      </c>
      <c r="O6734" s="4">
        <v>245036.68</v>
      </c>
      <c r="P6734" s="5">
        <f>[1]!Capstone_Sales_Data[[#This Row],[Total Profit]]/[1]!Capstone_Sales_Data[[#This Row],[Total Revenue]]</f>
        <v>0.30661935641747218</v>
      </c>
    </row>
    <row r="6735" spans="1:16" x14ac:dyDescent="0.35">
      <c r="A6735" t="s">
        <v>24</v>
      </c>
      <c r="B6735" t="s">
        <v>127</v>
      </c>
      <c r="C6735" t="s">
        <v>28</v>
      </c>
      <c r="D6735" t="s">
        <v>3</v>
      </c>
      <c r="E6735" t="s">
        <v>22</v>
      </c>
      <c r="F6735" s="6">
        <v>42279</v>
      </c>
      <c r="G6735" t="s">
        <v>6943</v>
      </c>
      <c r="H6735" s="7">
        <f>[1]!Capstone_Sales_Data[[#This Row],[Ship Date]]-[1]!Capstone_Sales_Data[[#This Row],[Order Date]]</f>
        <v>31</v>
      </c>
      <c r="I6735" s="6">
        <v>42310</v>
      </c>
      <c r="J6735" s="7">
        <v>7218</v>
      </c>
      <c r="K6735" s="8">
        <v>255.28</v>
      </c>
      <c r="L6735" s="8">
        <v>159.41999999999999</v>
      </c>
      <c r="M6735" s="8">
        <v>1842611.04</v>
      </c>
      <c r="N6735" s="8">
        <v>1150693.56</v>
      </c>
      <c r="O6735" s="8">
        <v>691917.48</v>
      </c>
      <c r="P6735" s="9">
        <f>[1]!Capstone_Sales_Data[[#This Row],[Total Profit]]/[1]!Capstone_Sales_Data[[#This Row],[Total Revenue]]</f>
        <v>0.37550924475086178</v>
      </c>
    </row>
    <row r="6736" spans="1:16" x14ac:dyDescent="0.35">
      <c r="A6736" s="1" t="s">
        <v>33</v>
      </c>
      <c r="B6736" s="1" t="s">
        <v>249</v>
      </c>
      <c r="C6736" s="1" t="s">
        <v>91</v>
      </c>
      <c r="D6736" s="1" t="s">
        <v>14</v>
      </c>
      <c r="E6736" s="1" t="s">
        <v>4</v>
      </c>
      <c r="F6736" s="2">
        <v>40626</v>
      </c>
      <c r="G6736" s="1" t="s">
        <v>6944</v>
      </c>
      <c r="H6736" s="3">
        <f>[1]!Capstone_Sales_Data[[#This Row],[Ship Date]]-[1]!Capstone_Sales_Data[[#This Row],[Order Date]]</f>
        <v>44</v>
      </c>
      <c r="I6736" s="2">
        <v>40670</v>
      </c>
      <c r="J6736" s="3">
        <v>7941</v>
      </c>
      <c r="K6736" s="4">
        <v>9.33</v>
      </c>
      <c r="L6736" s="4">
        <v>6.92</v>
      </c>
      <c r="M6736" s="4">
        <v>74089.53</v>
      </c>
      <c r="N6736" s="4">
        <v>54951.72</v>
      </c>
      <c r="O6736" s="4">
        <v>19137.810000000001</v>
      </c>
      <c r="P6736" s="5">
        <f>[1]!Capstone_Sales_Data[[#This Row],[Total Profit]]/[1]!Capstone_Sales_Data[[#This Row],[Total Revenue]]</f>
        <v>0.25830653804930337</v>
      </c>
    </row>
    <row r="6737" spans="1:16" x14ac:dyDescent="0.35">
      <c r="A6737" t="s">
        <v>6</v>
      </c>
      <c r="B6737" t="s">
        <v>423</v>
      </c>
      <c r="C6737" t="s">
        <v>31</v>
      </c>
      <c r="D6737" t="s">
        <v>3</v>
      </c>
      <c r="E6737" t="s">
        <v>38</v>
      </c>
      <c r="F6737" s="6">
        <v>42119</v>
      </c>
      <c r="G6737" t="s">
        <v>6945</v>
      </c>
      <c r="H6737" s="7">
        <f>[1]!Capstone_Sales_Data[[#This Row],[Ship Date]]-[1]!Capstone_Sales_Data[[#This Row],[Order Date]]</f>
        <v>38</v>
      </c>
      <c r="I6737" s="6">
        <v>42157</v>
      </c>
      <c r="J6737" s="7">
        <v>3200</v>
      </c>
      <c r="K6737" s="8">
        <v>421.89</v>
      </c>
      <c r="L6737" s="8">
        <v>364.69</v>
      </c>
      <c r="M6737" s="8">
        <v>1350048</v>
      </c>
      <c r="N6737" s="8">
        <v>1167008</v>
      </c>
      <c r="O6737" s="8">
        <v>183040</v>
      </c>
      <c r="P6737" s="9">
        <f>[1]!Capstone_Sales_Data[[#This Row],[Total Profit]]/[1]!Capstone_Sales_Data[[#This Row],[Total Revenue]]</f>
        <v>0.13558036455000119</v>
      </c>
    </row>
    <row r="6738" spans="1:16" x14ac:dyDescent="0.35">
      <c r="A6738" s="1" t="s">
        <v>0</v>
      </c>
      <c r="B6738" s="1" t="s">
        <v>256</v>
      </c>
      <c r="C6738" s="1" t="s">
        <v>58</v>
      </c>
      <c r="D6738" s="1" t="s">
        <v>14</v>
      </c>
      <c r="E6738" s="1" t="s">
        <v>22</v>
      </c>
      <c r="F6738" s="2">
        <v>41245</v>
      </c>
      <c r="G6738" s="1" t="s">
        <v>6946</v>
      </c>
      <c r="H6738" s="3">
        <f>[1]!Capstone_Sales_Data[[#This Row],[Ship Date]]-[1]!Capstone_Sales_Data[[#This Row],[Order Date]]</f>
        <v>17</v>
      </c>
      <c r="I6738" s="2">
        <v>41262</v>
      </c>
      <c r="J6738" s="3">
        <v>6282</v>
      </c>
      <c r="K6738" s="4">
        <v>81.73</v>
      </c>
      <c r="L6738" s="4">
        <v>56.67</v>
      </c>
      <c r="M6738" s="4">
        <v>513427.86</v>
      </c>
      <c r="N6738" s="4">
        <v>356000.94</v>
      </c>
      <c r="O6738" s="4">
        <v>157426.92000000001</v>
      </c>
      <c r="P6738" s="5">
        <f>[1]!Capstone_Sales_Data[[#This Row],[Total Profit]]/[1]!Capstone_Sales_Data[[#This Row],[Total Revenue]]</f>
        <v>0.30661935641747218</v>
      </c>
    </row>
    <row r="6739" spans="1:16" x14ac:dyDescent="0.35">
      <c r="A6739" t="s">
        <v>24</v>
      </c>
      <c r="B6739" t="s">
        <v>360</v>
      </c>
      <c r="C6739" t="s">
        <v>17</v>
      </c>
      <c r="D6739" t="s">
        <v>14</v>
      </c>
      <c r="E6739" t="s">
        <v>22</v>
      </c>
      <c r="F6739" s="6">
        <v>42559</v>
      </c>
      <c r="G6739" t="s">
        <v>6947</v>
      </c>
      <c r="H6739" s="7">
        <f>[1]!Capstone_Sales_Data[[#This Row],[Ship Date]]-[1]!Capstone_Sales_Data[[#This Row],[Order Date]]</f>
        <v>23</v>
      </c>
      <c r="I6739" s="6">
        <v>42582</v>
      </c>
      <c r="J6739" s="7">
        <v>7505</v>
      </c>
      <c r="K6739" s="8">
        <v>668.27</v>
      </c>
      <c r="L6739" s="8">
        <v>502.54</v>
      </c>
      <c r="M6739" s="8">
        <v>5015366.3499999996</v>
      </c>
      <c r="N6739" s="8">
        <v>3771562.7</v>
      </c>
      <c r="O6739" s="8">
        <v>1243803.6499999999</v>
      </c>
      <c r="P6739" s="9">
        <f>[1]!Capstone_Sales_Data[[#This Row],[Total Profit]]/[1]!Capstone_Sales_Data[[#This Row],[Total Revenue]]</f>
        <v>0.24799856345489099</v>
      </c>
    </row>
    <row r="6740" spans="1:16" x14ac:dyDescent="0.35">
      <c r="A6740" s="1" t="s">
        <v>0</v>
      </c>
      <c r="B6740" s="1" t="s">
        <v>129</v>
      </c>
      <c r="C6740" s="1" t="s">
        <v>2</v>
      </c>
      <c r="D6740" s="1" t="s">
        <v>3</v>
      </c>
      <c r="E6740" s="1" t="s">
        <v>38</v>
      </c>
      <c r="F6740" s="2">
        <v>42708</v>
      </c>
      <c r="G6740" s="1" t="s">
        <v>6948</v>
      </c>
      <c r="H6740" s="3">
        <f>[1]!Capstone_Sales_Data[[#This Row],[Ship Date]]-[1]!Capstone_Sales_Data[[#This Row],[Order Date]]</f>
        <v>10</v>
      </c>
      <c r="I6740" s="2">
        <v>42718</v>
      </c>
      <c r="J6740" s="3">
        <v>9216</v>
      </c>
      <c r="K6740" s="4">
        <v>651.21</v>
      </c>
      <c r="L6740" s="4">
        <v>524.96</v>
      </c>
      <c r="M6740" s="4">
        <v>6001551.3600000003</v>
      </c>
      <c r="N6740" s="4">
        <v>4838031.3600000003</v>
      </c>
      <c r="O6740" s="4">
        <v>1163520</v>
      </c>
      <c r="P6740" s="5">
        <f>[1]!Capstone_Sales_Data[[#This Row],[Total Profit]]/[1]!Capstone_Sales_Data[[#This Row],[Total Revenue]]</f>
        <v>0.19386987300563566</v>
      </c>
    </row>
    <row r="6741" spans="1:16" x14ac:dyDescent="0.35">
      <c r="A6741" t="s">
        <v>33</v>
      </c>
      <c r="B6741" t="s">
        <v>528</v>
      </c>
      <c r="C6741" t="s">
        <v>17</v>
      </c>
      <c r="D6741" t="s">
        <v>3</v>
      </c>
      <c r="E6741" t="s">
        <v>38</v>
      </c>
      <c r="F6741" s="6">
        <v>42875</v>
      </c>
      <c r="G6741" t="s">
        <v>6949</v>
      </c>
      <c r="H6741" s="7">
        <f>[1]!Capstone_Sales_Data[[#This Row],[Ship Date]]-[1]!Capstone_Sales_Data[[#This Row],[Order Date]]</f>
        <v>20</v>
      </c>
      <c r="I6741" s="6">
        <v>42895</v>
      </c>
      <c r="J6741" s="7">
        <v>797</v>
      </c>
      <c r="K6741" s="8">
        <v>668.27</v>
      </c>
      <c r="L6741" s="8">
        <v>502.54</v>
      </c>
      <c r="M6741" s="8">
        <v>532611.18999999994</v>
      </c>
      <c r="N6741" s="8">
        <v>400524.38</v>
      </c>
      <c r="O6741" s="8">
        <v>132086.81</v>
      </c>
      <c r="P6741" s="9">
        <f>[1]!Capstone_Sales_Data[[#This Row],[Total Profit]]/[1]!Capstone_Sales_Data[[#This Row],[Total Revenue]]</f>
        <v>0.24799856345489102</v>
      </c>
    </row>
    <row r="6742" spans="1:16" x14ac:dyDescent="0.35">
      <c r="A6742" s="1" t="s">
        <v>6</v>
      </c>
      <c r="B6742" s="1" t="s">
        <v>163</v>
      </c>
      <c r="C6742" s="1" t="s">
        <v>8</v>
      </c>
      <c r="D6742" s="1" t="s">
        <v>3</v>
      </c>
      <c r="E6742" s="1" t="s">
        <v>4</v>
      </c>
      <c r="F6742" s="2">
        <v>41869</v>
      </c>
      <c r="G6742" s="1" t="s">
        <v>6950</v>
      </c>
      <c r="H6742" s="3">
        <f>[1]!Capstone_Sales_Data[[#This Row],[Ship Date]]-[1]!Capstone_Sales_Data[[#This Row],[Order Date]]</f>
        <v>9</v>
      </c>
      <c r="I6742" s="2">
        <v>41878</v>
      </c>
      <c r="J6742" s="3">
        <v>3658</v>
      </c>
      <c r="K6742" s="4">
        <v>47.45</v>
      </c>
      <c r="L6742" s="4">
        <v>31.79</v>
      </c>
      <c r="M6742" s="4">
        <v>173572.1</v>
      </c>
      <c r="N6742" s="4">
        <v>116287.82</v>
      </c>
      <c r="O6742" s="4">
        <v>57284.28</v>
      </c>
      <c r="P6742" s="5">
        <f>[1]!Capstone_Sales_Data[[#This Row],[Total Profit]]/[1]!Capstone_Sales_Data[[#This Row],[Total Revenue]]</f>
        <v>0.330031612223393</v>
      </c>
    </row>
    <row r="6743" spans="1:16" x14ac:dyDescent="0.35">
      <c r="A6743" t="s">
        <v>24</v>
      </c>
      <c r="B6743" t="s">
        <v>667</v>
      </c>
      <c r="C6743" t="s">
        <v>37</v>
      </c>
      <c r="D6743" t="s">
        <v>3</v>
      </c>
      <c r="E6743" t="s">
        <v>22</v>
      </c>
      <c r="F6743" s="6">
        <v>40268</v>
      </c>
      <c r="G6743" t="s">
        <v>6951</v>
      </c>
      <c r="H6743" s="7">
        <f>[1]!Capstone_Sales_Data[[#This Row],[Ship Date]]-[1]!Capstone_Sales_Data[[#This Row],[Order Date]]</f>
        <v>23</v>
      </c>
      <c r="I6743" s="6">
        <v>40291</v>
      </c>
      <c r="J6743" s="7">
        <v>6241</v>
      </c>
      <c r="K6743" s="8">
        <v>205.7</v>
      </c>
      <c r="L6743" s="8">
        <v>117.11</v>
      </c>
      <c r="M6743" s="8">
        <v>1283773.7</v>
      </c>
      <c r="N6743" s="8">
        <v>730883.51</v>
      </c>
      <c r="O6743" s="8">
        <v>552890.18999999994</v>
      </c>
      <c r="P6743" s="9">
        <f>[1]!Capstone_Sales_Data[[#This Row],[Total Profit]]/[1]!Capstone_Sales_Data[[#This Row],[Total Revenue]]</f>
        <v>0.43067574137092851</v>
      </c>
    </row>
    <row r="6744" spans="1:16" x14ac:dyDescent="0.35">
      <c r="A6744" s="1" t="s">
        <v>33</v>
      </c>
      <c r="B6744" s="1" t="s">
        <v>528</v>
      </c>
      <c r="C6744" s="1" t="s">
        <v>2</v>
      </c>
      <c r="D6744" s="1" t="s">
        <v>14</v>
      </c>
      <c r="E6744" s="1" t="s">
        <v>4</v>
      </c>
      <c r="F6744" s="2">
        <v>41808</v>
      </c>
      <c r="G6744" s="1" t="s">
        <v>6952</v>
      </c>
      <c r="H6744" s="3">
        <f>[1]!Capstone_Sales_Data[[#This Row],[Ship Date]]-[1]!Capstone_Sales_Data[[#This Row],[Order Date]]</f>
        <v>17</v>
      </c>
      <c r="I6744" s="2">
        <v>41825</v>
      </c>
      <c r="J6744" s="3">
        <v>9020</v>
      </c>
      <c r="K6744" s="4">
        <v>651.21</v>
      </c>
      <c r="L6744" s="4">
        <v>524.96</v>
      </c>
      <c r="M6744" s="4">
        <v>5873914.2000000002</v>
      </c>
      <c r="N6744" s="4">
        <v>4735139.2</v>
      </c>
      <c r="O6744" s="4">
        <v>1138775</v>
      </c>
      <c r="P6744" s="5">
        <f>[1]!Capstone_Sales_Data[[#This Row],[Total Profit]]/[1]!Capstone_Sales_Data[[#This Row],[Total Revenue]]</f>
        <v>0.19386987300563566</v>
      </c>
    </row>
    <row r="6745" spans="1:16" x14ac:dyDescent="0.35">
      <c r="A6745" t="s">
        <v>6</v>
      </c>
      <c r="B6745" t="s">
        <v>120</v>
      </c>
      <c r="C6745" t="s">
        <v>58</v>
      </c>
      <c r="D6745" t="s">
        <v>14</v>
      </c>
      <c r="E6745" t="s">
        <v>38</v>
      </c>
      <c r="F6745" s="6">
        <v>40930</v>
      </c>
      <c r="G6745" t="s">
        <v>6953</v>
      </c>
      <c r="H6745" s="7">
        <f>[1]!Capstone_Sales_Data[[#This Row],[Ship Date]]-[1]!Capstone_Sales_Data[[#This Row],[Order Date]]</f>
        <v>39</v>
      </c>
      <c r="I6745" s="6">
        <v>40969</v>
      </c>
      <c r="J6745" s="7">
        <v>9500</v>
      </c>
      <c r="K6745" s="8">
        <v>81.73</v>
      </c>
      <c r="L6745" s="8">
        <v>56.67</v>
      </c>
      <c r="M6745" s="8">
        <v>776435</v>
      </c>
      <c r="N6745" s="8">
        <v>538365</v>
      </c>
      <c r="O6745" s="8">
        <v>238070</v>
      </c>
      <c r="P6745" s="9">
        <f>[1]!Capstone_Sales_Data[[#This Row],[Total Profit]]/[1]!Capstone_Sales_Data[[#This Row],[Total Revenue]]</f>
        <v>0.30661935641747218</v>
      </c>
    </row>
    <row r="6746" spans="1:16" x14ac:dyDescent="0.35">
      <c r="A6746" s="1" t="s">
        <v>0</v>
      </c>
      <c r="B6746" s="1" t="s">
        <v>570</v>
      </c>
      <c r="C6746" s="1" t="s">
        <v>47</v>
      </c>
      <c r="D6746" s="1" t="s">
        <v>14</v>
      </c>
      <c r="E6746" s="1" t="s">
        <v>22</v>
      </c>
      <c r="F6746" s="2">
        <v>40765</v>
      </c>
      <c r="G6746" s="1" t="s">
        <v>6954</v>
      </c>
      <c r="H6746" s="3">
        <f>[1]!Capstone_Sales_Data[[#This Row],[Ship Date]]-[1]!Capstone_Sales_Data[[#This Row],[Order Date]]</f>
        <v>46</v>
      </c>
      <c r="I6746" s="2">
        <v>40811</v>
      </c>
      <c r="J6746" s="3">
        <v>7217</v>
      </c>
      <c r="K6746" s="4">
        <v>109.28</v>
      </c>
      <c r="L6746" s="4">
        <v>35.840000000000003</v>
      </c>
      <c r="M6746" s="4">
        <v>788673.76</v>
      </c>
      <c r="N6746" s="4">
        <v>258657.28</v>
      </c>
      <c r="O6746" s="4">
        <v>530016.48</v>
      </c>
      <c r="P6746" s="5">
        <f>[1]!Capstone_Sales_Data[[#This Row],[Total Profit]]/[1]!Capstone_Sales_Data[[#This Row],[Total Revenue]]</f>
        <v>0.67203513909224011</v>
      </c>
    </row>
    <row r="6747" spans="1:16" x14ac:dyDescent="0.35">
      <c r="A6747" t="s">
        <v>6</v>
      </c>
      <c r="B6747" t="s">
        <v>72</v>
      </c>
      <c r="C6747" t="s">
        <v>2</v>
      </c>
      <c r="D6747" t="s">
        <v>3</v>
      </c>
      <c r="E6747" t="s">
        <v>22</v>
      </c>
      <c r="F6747" s="6">
        <v>40680</v>
      </c>
      <c r="G6747" t="s">
        <v>6955</v>
      </c>
      <c r="H6747" s="7">
        <f>[1]!Capstone_Sales_Data[[#This Row],[Ship Date]]-[1]!Capstone_Sales_Data[[#This Row],[Order Date]]</f>
        <v>37</v>
      </c>
      <c r="I6747" s="6">
        <v>40717</v>
      </c>
      <c r="J6747" s="7">
        <v>8739</v>
      </c>
      <c r="K6747" s="8">
        <v>651.21</v>
      </c>
      <c r="L6747" s="8">
        <v>524.96</v>
      </c>
      <c r="M6747" s="8">
        <v>5690924.1900000004</v>
      </c>
      <c r="N6747" s="8">
        <v>4587625.4400000004</v>
      </c>
      <c r="O6747" s="8">
        <v>1103298.75</v>
      </c>
      <c r="P6747" s="9">
        <f>[1]!Capstone_Sales_Data[[#This Row],[Total Profit]]/[1]!Capstone_Sales_Data[[#This Row],[Total Revenue]]</f>
        <v>0.19386987300563566</v>
      </c>
    </row>
    <row r="6748" spans="1:16" x14ac:dyDescent="0.35">
      <c r="A6748" s="1" t="s">
        <v>33</v>
      </c>
      <c r="B6748" s="1" t="s">
        <v>100</v>
      </c>
      <c r="C6748" s="1" t="s">
        <v>58</v>
      </c>
      <c r="D6748" s="1" t="s">
        <v>14</v>
      </c>
      <c r="E6748" s="1" t="s">
        <v>38</v>
      </c>
      <c r="F6748" s="2">
        <v>40434</v>
      </c>
      <c r="G6748" s="1" t="s">
        <v>6956</v>
      </c>
      <c r="H6748" s="3">
        <f>[1]!Capstone_Sales_Data[[#This Row],[Ship Date]]-[1]!Capstone_Sales_Data[[#This Row],[Order Date]]</f>
        <v>22</v>
      </c>
      <c r="I6748" s="2">
        <v>40456</v>
      </c>
      <c r="J6748" s="3">
        <v>2664</v>
      </c>
      <c r="K6748" s="4">
        <v>81.73</v>
      </c>
      <c r="L6748" s="4">
        <v>56.67</v>
      </c>
      <c r="M6748" s="4">
        <v>217728.72</v>
      </c>
      <c r="N6748" s="4">
        <v>150968.88</v>
      </c>
      <c r="O6748" s="4">
        <v>66759.839999999997</v>
      </c>
      <c r="P6748" s="5">
        <f>[1]!Capstone_Sales_Data[[#This Row],[Total Profit]]/[1]!Capstone_Sales_Data[[#This Row],[Total Revenue]]</f>
        <v>0.30661935641747212</v>
      </c>
    </row>
    <row r="6749" spans="1:16" x14ac:dyDescent="0.35">
      <c r="A6749" t="s">
        <v>6</v>
      </c>
      <c r="B6749" t="s">
        <v>380</v>
      </c>
      <c r="C6749" t="s">
        <v>58</v>
      </c>
      <c r="D6749" t="s">
        <v>14</v>
      </c>
      <c r="E6749" t="s">
        <v>4</v>
      </c>
      <c r="F6749" s="6">
        <v>41558</v>
      </c>
      <c r="G6749" t="s">
        <v>6957</v>
      </c>
      <c r="H6749" s="7">
        <f>[1]!Capstone_Sales_Data[[#This Row],[Ship Date]]-[1]!Capstone_Sales_Data[[#This Row],[Order Date]]</f>
        <v>0</v>
      </c>
      <c r="I6749" s="6">
        <v>41558</v>
      </c>
      <c r="J6749" s="7">
        <v>4622</v>
      </c>
      <c r="K6749" s="8">
        <v>81.73</v>
      </c>
      <c r="L6749" s="8">
        <v>56.67</v>
      </c>
      <c r="M6749" s="8">
        <v>377756.06</v>
      </c>
      <c r="N6749" s="8">
        <v>261928.74</v>
      </c>
      <c r="O6749" s="8">
        <v>115827.32</v>
      </c>
      <c r="P6749" s="9">
        <f>[1]!Capstone_Sales_Data[[#This Row],[Total Profit]]/[1]!Capstone_Sales_Data[[#This Row],[Total Revenue]]</f>
        <v>0.30661935641747218</v>
      </c>
    </row>
    <row r="6750" spans="1:16" x14ac:dyDescent="0.35">
      <c r="A6750" s="1" t="s">
        <v>0</v>
      </c>
      <c r="B6750" s="1" t="s">
        <v>627</v>
      </c>
      <c r="C6750" s="1" t="s">
        <v>13</v>
      </c>
      <c r="D6750" s="1" t="s">
        <v>14</v>
      </c>
      <c r="E6750" s="1" t="s">
        <v>4</v>
      </c>
      <c r="F6750" s="2">
        <v>40439</v>
      </c>
      <c r="G6750" s="1" t="s">
        <v>6958</v>
      </c>
      <c r="H6750" s="3">
        <f>[1]!Capstone_Sales_Data[[#This Row],[Ship Date]]-[1]!Capstone_Sales_Data[[#This Row],[Order Date]]</f>
        <v>34</v>
      </c>
      <c r="I6750" s="2">
        <v>40473</v>
      </c>
      <c r="J6750" s="3">
        <v>2274</v>
      </c>
      <c r="K6750" s="4">
        <v>154.06</v>
      </c>
      <c r="L6750" s="4">
        <v>90.93</v>
      </c>
      <c r="M6750" s="4">
        <v>350332.44</v>
      </c>
      <c r="N6750" s="4">
        <v>206774.82</v>
      </c>
      <c r="O6750" s="4">
        <v>143557.62</v>
      </c>
      <c r="P6750" s="5">
        <f>[1]!Capstone_Sales_Data[[#This Row],[Total Profit]]/[1]!Capstone_Sales_Data[[#This Row],[Total Revenue]]</f>
        <v>0.40977541217707386</v>
      </c>
    </row>
    <row r="6751" spans="1:16" x14ac:dyDescent="0.35">
      <c r="A6751" t="s">
        <v>33</v>
      </c>
      <c r="B6751" t="s">
        <v>518</v>
      </c>
      <c r="C6751" t="s">
        <v>8</v>
      </c>
      <c r="D6751" t="s">
        <v>14</v>
      </c>
      <c r="E6751" t="s">
        <v>38</v>
      </c>
      <c r="F6751" s="6">
        <v>40767</v>
      </c>
      <c r="G6751" t="s">
        <v>6959</v>
      </c>
      <c r="H6751" s="7">
        <f>[1]!Capstone_Sales_Data[[#This Row],[Ship Date]]-[1]!Capstone_Sales_Data[[#This Row],[Order Date]]</f>
        <v>23</v>
      </c>
      <c r="I6751" s="6">
        <v>40790</v>
      </c>
      <c r="J6751" s="7">
        <v>312</v>
      </c>
      <c r="K6751" s="8">
        <v>47.45</v>
      </c>
      <c r="L6751" s="8">
        <v>31.79</v>
      </c>
      <c r="M6751" s="8">
        <v>14804.4</v>
      </c>
      <c r="N6751" s="8">
        <v>9918.48</v>
      </c>
      <c r="O6751" s="8">
        <v>4885.92</v>
      </c>
      <c r="P6751" s="9">
        <f>[1]!Capstone_Sales_Data[[#This Row],[Total Profit]]/[1]!Capstone_Sales_Data[[#This Row],[Total Revenue]]</f>
        <v>0.33003161222339306</v>
      </c>
    </row>
    <row r="6752" spans="1:16" x14ac:dyDescent="0.35">
      <c r="A6752" s="1" t="s">
        <v>24</v>
      </c>
      <c r="B6752" s="1" t="s">
        <v>433</v>
      </c>
      <c r="C6752" s="1" t="s">
        <v>37</v>
      </c>
      <c r="D6752" s="1" t="s">
        <v>3</v>
      </c>
      <c r="E6752" s="1" t="s">
        <v>4</v>
      </c>
      <c r="F6752" s="2">
        <v>41092</v>
      </c>
      <c r="G6752" s="1" t="s">
        <v>6960</v>
      </c>
      <c r="H6752" s="3">
        <f>[1]!Capstone_Sales_Data[[#This Row],[Ship Date]]-[1]!Capstone_Sales_Data[[#This Row],[Order Date]]</f>
        <v>32</v>
      </c>
      <c r="I6752" s="2">
        <v>41124</v>
      </c>
      <c r="J6752" s="3">
        <v>5461</v>
      </c>
      <c r="K6752" s="4">
        <v>205.7</v>
      </c>
      <c r="L6752" s="4">
        <v>117.11</v>
      </c>
      <c r="M6752" s="4">
        <v>1123327.7</v>
      </c>
      <c r="N6752" s="4">
        <v>639537.71</v>
      </c>
      <c r="O6752" s="4">
        <v>483789.99</v>
      </c>
      <c r="P6752" s="5">
        <f>[1]!Capstone_Sales_Data[[#This Row],[Total Profit]]/[1]!Capstone_Sales_Data[[#This Row],[Total Revenue]]</f>
        <v>0.43067574137092857</v>
      </c>
    </row>
    <row r="6753" spans="1:16" x14ac:dyDescent="0.35">
      <c r="A6753" t="s">
        <v>0</v>
      </c>
      <c r="B6753" t="s">
        <v>36</v>
      </c>
      <c r="C6753" t="s">
        <v>8</v>
      </c>
      <c r="D6753" t="s">
        <v>14</v>
      </c>
      <c r="E6753" t="s">
        <v>22</v>
      </c>
      <c r="F6753" s="6">
        <v>41733</v>
      </c>
      <c r="G6753" t="s">
        <v>6961</v>
      </c>
      <c r="H6753" s="7">
        <f>[1]!Capstone_Sales_Data[[#This Row],[Ship Date]]-[1]!Capstone_Sales_Data[[#This Row],[Order Date]]</f>
        <v>13</v>
      </c>
      <c r="I6753" s="6">
        <v>41746</v>
      </c>
      <c r="J6753" s="7">
        <v>1474</v>
      </c>
      <c r="K6753" s="8">
        <v>47.45</v>
      </c>
      <c r="L6753" s="8">
        <v>31.79</v>
      </c>
      <c r="M6753" s="8">
        <v>69941.3</v>
      </c>
      <c r="N6753" s="8">
        <v>46858.46</v>
      </c>
      <c r="O6753" s="8">
        <v>23082.84</v>
      </c>
      <c r="P6753" s="9">
        <f>[1]!Capstone_Sales_Data[[#This Row],[Total Profit]]/[1]!Capstone_Sales_Data[[#This Row],[Total Revenue]]</f>
        <v>0.33003161222339306</v>
      </c>
    </row>
    <row r="6754" spans="1:16" x14ac:dyDescent="0.35">
      <c r="A6754" s="1" t="s">
        <v>11</v>
      </c>
      <c r="B6754" s="1" t="s">
        <v>208</v>
      </c>
      <c r="C6754" s="1" t="s">
        <v>51</v>
      </c>
      <c r="D6754" s="1" t="s">
        <v>14</v>
      </c>
      <c r="E6754" s="1" t="s">
        <v>22</v>
      </c>
      <c r="F6754" s="2">
        <v>40632</v>
      </c>
      <c r="G6754" s="1" t="s">
        <v>6962</v>
      </c>
      <c r="H6754" s="3">
        <f>[1]!Capstone_Sales_Data[[#This Row],[Ship Date]]-[1]!Capstone_Sales_Data[[#This Row],[Order Date]]</f>
        <v>31</v>
      </c>
      <c r="I6754" s="2">
        <v>40663</v>
      </c>
      <c r="J6754" s="3">
        <v>4139</v>
      </c>
      <c r="K6754" s="4">
        <v>152.58000000000001</v>
      </c>
      <c r="L6754" s="4">
        <v>97.44</v>
      </c>
      <c r="M6754" s="4">
        <v>631528.62</v>
      </c>
      <c r="N6754" s="4">
        <v>403304.16</v>
      </c>
      <c r="O6754" s="4">
        <v>228224.46</v>
      </c>
      <c r="P6754" s="5">
        <f>[1]!Capstone_Sales_Data[[#This Row],[Total Profit]]/[1]!Capstone_Sales_Data[[#This Row],[Total Revenue]]</f>
        <v>0.36138419189933146</v>
      </c>
    </row>
    <row r="6755" spans="1:16" x14ac:dyDescent="0.35">
      <c r="A6755" t="s">
        <v>49</v>
      </c>
      <c r="B6755" t="s">
        <v>116</v>
      </c>
      <c r="C6755" t="s">
        <v>47</v>
      </c>
      <c r="D6755" t="s">
        <v>14</v>
      </c>
      <c r="E6755" t="s">
        <v>4</v>
      </c>
      <c r="F6755" s="6">
        <v>40272</v>
      </c>
      <c r="G6755" t="s">
        <v>6963</v>
      </c>
      <c r="H6755" s="7">
        <f>[1]!Capstone_Sales_Data[[#This Row],[Ship Date]]-[1]!Capstone_Sales_Data[[#This Row],[Order Date]]</f>
        <v>40</v>
      </c>
      <c r="I6755" s="6">
        <v>40312</v>
      </c>
      <c r="J6755" s="7">
        <v>6272</v>
      </c>
      <c r="K6755" s="8">
        <v>109.28</v>
      </c>
      <c r="L6755" s="8">
        <v>35.840000000000003</v>
      </c>
      <c r="M6755" s="8">
        <v>685404.16000000003</v>
      </c>
      <c r="N6755" s="8">
        <v>224788.48000000001</v>
      </c>
      <c r="O6755" s="8">
        <v>460615.67999999999</v>
      </c>
      <c r="P6755" s="9">
        <f>[1]!Capstone_Sales_Data[[#This Row],[Total Profit]]/[1]!Capstone_Sales_Data[[#This Row],[Total Revenue]]</f>
        <v>0.67203513909224011</v>
      </c>
    </row>
    <row r="6756" spans="1:16" x14ac:dyDescent="0.35">
      <c r="A6756" s="1" t="s">
        <v>33</v>
      </c>
      <c r="B6756" s="1" t="s">
        <v>80</v>
      </c>
      <c r="C6756" s="1" t="s">
        <v>63</v>
      </c>
      <c r="D6756" s="1" t="s">
        <v>14</v>
      </c>
      <c r="E6756" s="1" t="s">
        <v>38</v>
      </c>
      <c r="F6756" s="2">
        <v>40756</v>
      </c>
      <c r="G6756" s="1" t="s">
        <v>6964</v>
      </c>
      <c r="H6756" s="3">
        <f>[1]!Capstone_Sales_Data[[#This Row],[Ship Date]]-[1]!Capstone_Sales_Data[[#This Row],[Order Date]]</f>
        <v>6</v>
      </c>
      <c r="I6756" s="2">
        <v>40762</v>
      </c>
      <c r="J6756" s="3">
        <v>2723</v>
      </c>
      <c r="K6756" s="4">
        <v>437.2</v>
      </c>
      <c r="L6756" s="4">
        <v>263.33</v>
      </c>
      <c r="M6756" s="4">
        <v>1190495.6000000001</v>
      </c>
      <c r="N6756" s="4">
        <v>717047.59</v>
      </c>
      <c r="O6756" s="4">
        <v>473448.01</v>
      </c>
      <c r="P6756" s="5">
        <f>[1]!Capstone_Sales_Data[[#This Row],[Total Profit]]/[1]!Capstone_Sales_Data[[#This Row],[Total Revenue]]</f>
        <v>0.39768984446477584</v>
      </c>
    </row>
    <row r="6757" spans="1:16" x14ac:dyDescent="0.35">
      <c r="A6757" t="s">
        <v>6</v>
      </c>
      <c r="B6757" t="s">
        <v>82</v>
      </c>
      <c r="C6757" t="s">
        <v>17</v>
      </c>
      <c r="D6757" t="s">
        <v>14</v>
      </c>
      <c r="E6757" t="s">
        <v>4</v>
      </c>
      <c r="F6757" s="6">
        <v>41195</v>
      </c>
      <c r="G6757" t="s">
        <v>6965</v>
      </c>
      <c r="H6757" s="7">
        <f>[1]!Capstone_Sales_Data[[#This Row],[Ship Date]]-[1]!Capstone_Sales_Data[[#This Row],[Order Date]]</f>
        <v>35</v>
      </c>
      <c r="I6757" s="6">
        <v>41230</v>
      </c>
      <c r="J6757" s="7">
        <v>5370</v>
      </c>
      <c r="K6757" s="8">
        <v>668.27</v>
      </c>
      <c r="L6757" s="8">
        <v>502.54</v>
      </c>
      <c r="M6757" s="8">
        <v>3588609.9</v>
      </c>
      <c r="N6757" s="8">
        <v>2698639.8</v>
      </c>
      <c r="O6757" s="8">
        <v>889970.1</v>
      </c>
      <c r="P6757" s="9">
        <f>[1]!Capstone_Sales_Data[[#This Row],[Total Profit]]/[1]!Capstone_Sales_Data[[#This Row],[Total Revenue]]</f>
        <v>0.24799856345489099</v>
      </c>
    </row>
    <row r="6758" spans="1:16" x14ac:dyDescent="0.35">
      <c r="A6758" s="1" t="s">
        <v>49</v>
      </c>
      <c r="B6758" s="1" t="s">
        <v>502</v>
      </c>
      <c r="C6758" s="1" t="s">
        <v>31</v>
      </c>
      <c r="D6758" s="1" t="s">
        <v>3</v>
      </c>
      <c r="E6758" s="1" t="s">
        <v>4</v>
      </c>
      <c r="F6758" s="2">
        <v>41086</v>
      </c>
      <c r="G6758" s="1" t="s">
        <v>6966</v>
      </c>
      <c r="H6758" s="3">
        <f>[1]!Capstone_Sales_Data[[#This Row],[Ship Date]]-[1]!Capstone_Sales_Data[[#This Row],[Order Date]]</f>
        <v>46</v>
      </c>
      <c r="I6758" s="2">
        <v>41132</v>
      </c>
      <c r="J6758" s="3">
        <v>8126</v>
      </c>
      <c r="K6758" s="4">
        <v>421.89</v>
      </c>
      <c r="L6758" s="4">
        <v>364.69</v>
      </c>
      <c r="M6758" s="4">
        <v>3428278.14</v>
      </c>
      <c r="N6758" s="4">
        <v>2963470.94</v>
      </c>
      <c r="O6758" s="4">
        <v>464807.2</v>
      </c>
      <c r="P6758" s="5">
        <f>[1]!Capstone_Sales_Data[[#This Row],[Total Profit]]/[1]!Capstone_Sales_Data[[#This Row],[Total Revenue]]</f>
        <v>0.13558036455000119</v>
      </c>
    </row>
    <row r="6759" spans="1:16" x14ac:dyDescent="0.35">
      <c r="A6759" t="s">
        <v>0</v>
      </c>
      <c r="B6759" t="s">
        <v>258</v>
      </c>
      <c r="C6759" t="s">
        <v>91</v>
      </c>
      <c r="D6759" t="s">
        <v>14</v>
      </c>
      <c r="E6759" t="s">
        <v>22</v>
      </c>
      <c r="F6759" s="6">
        <v>41701</v>
      </c>
      <c r="G6759" t="s">
        <v>6967</v>
      </c>
      <c r="H6759" s="7">
        <f>[1]!Capstone_Sales_Data[[#This Row],[Ship Date]]-[1]!Capstone_Sales_Data[[#This Row],[Order Date]]</f>
        <v>45</v>
      </c>
      <c r="I6759" s="6">
        <v>41746</v>
      </c>
      <c r="J6759" s="7">
        <v>1932</v>
      </c>
      <c r="K6759" s="8">
        <v>9.33</v>
      </c>
      <c r="L6759" s="8">
        <v>6.92</v>
      </c>
      <c r="M6759" s="8">
        <v>18025.560000000001</v>
      </c>
      <c r="N6759" s="8">
        <v>13369.44</v>
      </c>
      <c r="O6759" s="8">
        <v>4656.12</v>
      </c>
      <c r="P6759" s="9">
        <f>[1]!Capstone_Sales_Data[[#This Row],[Total Profit]]/[1]!Capstone_Sales_Data[[#This Row],[Total Revenue]]</f>
        <v>0.25830653804930331</v>
      </c>
    </row>
    <row r="6760" spans="1:16" x14ac:dyDescent="0.35">
      <c r="A6760" s="1" t="s">
        <v>6</v>
      </c>
      <c r="B6760" s="1" t="s">
        <v>146</v>
      </c>
      <c r="C6760" s="1" t="s">
        <v>28</v>
      </c>
      <c r="D6760" s="1" t="s">
        <v>3</v>
      </c>
      <c r="E6760" s="1" t="s">
        <v>4</v>
      </c>
      <c r="F6760" s="2">
        <v>41934</v>
      </c>
      <c r="G6760" s="1" t="s">
        <v>6968</v>
      </c>
      <c r="H6760" s="3">
        <f>[1]!Capstone_Sales_Data[[#This Row],[Ship Date]]-[1]!Capstone_Sales_Data[[#This Row],[Order Date]]</f>
        <v>1</v>
      </c>
      <c r="I6760" s="2">
        <v>41935</v>
      </c>
      <c r="J6760" s="3">
        <v>9763</v>
      </c>
      <c r="K6760" s="4">
        <v>255.28</v>
      </c>
      <c r="L6760" s="4">
        <v>159.41999999999999</v>
      </c>
      <c r="M6760" s="4">
        <v>2492298.64</v>
      </c>
      <c r="N6760" s="4">
        <v>1556417.46</v>
      </c>
      <c r="O6760" s="4">
        <v>935881.18</v>
      </c>
      <c r="P6760" s="5">
        <f>[1]!Capstone_Sales_Data[[#This Row],[Total Profit]]/[1]!Capstone_Sales_Data[[#This Row],[Total Revenue]]</f>
        <v>0.37550924475086178</v>
      </c>
    </row>
    <row r="6761" spans="1:16" x14ac:dyDescent="0.35">
      <c r="A6761" t="s">
        <v>49</v>
      </c>
      <c r="B6761" t="s">
        <v>50</v>
      </c>
      <c r="C6761" t="s">
        <v>37</v>
      </c>
      <c r="D6761" t="s">
        <v>3</v>
      </c>
      <c r="E6761" t="s">
        <v>38</v>
      </c>
      <c r="F6761" s="6">
        <v>42451</v>
      </c>
      <c r="G6761" t="s">
        <v>6969</v>
      </c>
      <c r="H6761" s="7">
        <f>[1]!Capstone_Sales_Data[[#This Row],[Ship Date]]-[1]!Capstone_Sales_Data[[#This Row],[Order Date]]</f>
        <v>24</v>
      </c>
      <c r="I6761" s="6">
        <v>42475</v>
      </c>
      <c r="J6761" s="7">
        <v>1622</v>
      </c>
      <c r="K6761" s="8">
        <v>205.7</v>
      </c>
      <c r="L6761" s="8">
        <v>117.11</v>
      </c>
      <c r="M6761" s="8">
        <v>333645.40000000002</v>
      </c>
      <c r="N6761" s="8">
        <v>189952.42</v>
      </c>
      <c r="O6761" s="8">
        <v>143692.98000000001</v>
      </c>
      <c r="P6761" s="9">
        <f>[1]!Capstone_Sales_Data[[#This Row],[Total Profit]]/[1]!Capstone_Sales_Data[[#This Row],[Total Revenue]]</f>
        <v>0.43067574137092851</v>
      </c>
    </row>
    <row r="6762" spans="1:16" x14ac:dyDescent="0.35">
      <c r="A6762" s="1" t="s">
        <v>11</v>
      </c>
      <c r="B6762" s="1" t="s">
        <v>292</v>
      </c>
      <c r="C6762" s="1" t="s">
        <v>58</v>
      </c>
      <c r="D6762" s="1" t="s">
        <v>14</v>
      </c>
      <c r="E6762" s="1" t="s">
        <v>38</v>
      </c>
      <c r="F6762" s="2">
        <v>41540</v>
      </c>
      <c r="G6762" s="1" t="s">
        <v>6970</v>
      </c>
      <c r="H6762" s="3">
        <f>[1]!Capstone_Sales_Data[[#This Row],[Ship Date]]-[1]!Capstone_Sales_Data[[#This Row],[Order Date]]</f>
        <v>36</v>
      </c>
      <c r="I6762" s="2">
        <v>41576</v>
      </c>
      <c r="J6762" s="3">
        <v>9547</v>
      </c>
      <c r="K6762" s="4">
        <v>81.73</v>
      </c>
      <c r="L6762" s="4">
        <v>56.67</v>
      </c>
      <c r="M6762" s="4">
        <v>780276.31</v>
      </c>
      <c r="N6762" s="4">
        <v>541028.49</v>
      </c>
      <c r="O6762" s="4">
        <v>239247.82</v>
      </c>
      <c r="P6762" s="5">
        <f>[1]!Capstone_Sales_Data[[#This Row],[Total Profit]]/[1]!Capstone_Sales_Data[[#This Row],[Total Revenue]]</f>
        <v>0.30661935641747218</v>
      </c>
    </row>
    <row r="6763" spans="1:16" x14ac:dyDescent="0.35">
      <c r="A6763" t="s">
        <v>0</v>
      </c>
      <c r="B6763" t="s">
        <v>258</v>
      </c>
      <c r="C6763" t="s">
        <v>31</v>
      </c>
      <c r="D6763" t="s">
        <v>3</v>
      </c>
      <c r="E6763" t="s">
        <v>9</v>
      </c>
      <c r="F6763" s="6">
        <v>42029</v>
      </c>
      <c r="G6763" t="s">
        <v>6971</v>
      </c>
      <c r="H6763" s="7">
        <f>[1]!Capstone_Sales_Data[[#This Row],[Ship Date]]-[1]!Capstone_Sales_Data[[#This Row],[Order Date]]</f>
        <v>45</v>
      </c>
      <c r="I6763" s="6">
        <v>42074</v>
      </c>
      <c r="J6763" s="7">
        <v>2605</v>
      </c>
      <c r="K6763" s="8">
        <v>421.89</v>
      </c>
      <c r="L6763" s="8">
        <v>364.69</v>
      </c>
      <c r="M6763" s="8">
        <v>1099023.45</v>
      </c>
      <c r="N6763" s="8">
        <v>950017.45</v>
      </c>
      <c r="O6763" s="8">
        <v>149006</v>
      </c>
      <c r="P6763" s="9">
        <f>[1]!Capstone_Sales_Data[[#This Row],[Total Profit]]/[1]!Capstone_Sales_Data[[#This Row],[Total Revenue]]</f>
        <v>0.13558036455000119</v>
      </c>
    </row>
    <row r="6764" spans="1:16" x14ac:dyDescent="0.35">
      <c r="A6764" s="1" t="s">
        <v>0</v>
      </c>
      <c r="B6764" s="1" t="s">
        <v>36</v>
      </c>
      <c r="C6764" s="1" t="s">
        <v>51</v>
      </c>
      <c r="D6764" s="1" t="s">
        <v>14</v>
      </c>
      <c r="E6764" s="1" t="s">
        <v>4</v>
      </c>
      <c r="F6764" s="2">
        <v>41600</v>
      </c>
      <c r="G6764" s="1" t="s">
        <v>6972</v>
      </c>
      <c r="H6764" s="3">
        <f>[1]!Capstone_Sales_Data[[#This Row],[Ship Date]]-[1]!Capstone_Sales_Data[[#This Row],[Order Date]]</f>
        <v>25</v>
      </c>
      <c r="I6764" s="2">
        <v>41625</v>
      </c>
      <c r="J6764" s="3">
        <v>1893</v>
      </c>
      <c r="K6764" s="4">
        <v>152.58000000000001</v>
      </c>
      <c r="L6764" s="4">
        <v>97.44</v>
      </c>
      <c r="M6764" s="4">
        <v>288833.94</v>
      </c>
      <c r="N6764" s="4">
        <v>184453.92</v>
      </c>
      <c r="O6764" s="4">
        <v>104380.02</v>
      </c>
      <c r="P6764" s="5">
        <f>[1]!Capstone_Sales_Data[[#This Row],[Total Profit]]/[1]!Capstone_Sales_Data[[#This Row],[Total Revenue]]</f>
        <v>0.36138419189933152</v>
      </c>
    </row>
    <row r="6765" spans="1:16" x14ac:dyDescent="0.35">
      <c r="A6765" t="s">
        <v>6</v>
      </c>
      <c r="B6765" t="s">
        <v>146</v>
      </c>
      <c r="C6765" t="s">
        <v>31</v>
      </c>
      <c r="D6765" t="s">
        <v>14</v>
      </c>
      <c r="E6765" t="s">
        <v>38</v>
      </c>
      <c r="F6765" s="6">
        <v>42476</v>
      </c>
      <c r="G6765" t="s">
        <v>6973</v>
      </c>
      <c r="H6765" s="7">
        <f>[1]!Capstone_Sales_Data[[#This Row],[Ship Date]]-[1]!Capstone_Sales_Data[[#This Row],[Order Date]]</f>
        <v>38</v>
      </c>
      <c r="I6765" s="6">
        <v>42514</v>
      </c>
      <c r="J6765" s="7">
        <v>5543</v>
      </c>
      <c r="K6765" s="8">
        <v>421.89</v>
      </c>
      <c r="L6765" s="8">
        <v>364.69</v>
      </c>
      <c r="M6765" s="8">
        <v>2338536.27</v>
      </c>
      <c r="N6765" s="8">
        <v>2021476.67</v>
      </c>
      <c r="O6765" s="8">
        <v>317059.59999999998</v>
      </c>
      <c r="P6765" s="9">
        <f>[1]!Capstone_Sales_Data[[#This Row],[Total Profit]]/[1]!Capstone_Sales_Data[[#This Row],[Total Revenue]]</f>
        <v>0.13558036455000116</v>
      </c>
    </row>
    <row r="6766" spans="1:16" x14ac:dyDescent="0.35">
      <c r="A6766" s="1" t="s">
        <v>6</v>
      </c>
      <c r="B6766" s="1" t="s">
        <v>74</v>
      </c>
      <c r="C6766" s="1" t="s">
        <v>63</v>
      </c>
      <c r="D6766" s="1" t="s">
        <v>14</v>
      </c>
      <c r="E6766" s="1" t="s">
        <v>22</v>
      </c>
      <c r="F6766" s="2">
        <v>41736</v>
      </c>
      <c r="G6766" s="1" t="s">
        <v>6974</v>
      </c>
      <c r="H6766" s="3">
        <f>[1]!Capstone_Sales_Data[[#This Row],[Ship Date]]-[1]!Capstone_Sales_Data[[#This Row],[Order Date]]</f>
        <v>8</v>
      </c>
      <c r="I6766" s="2">
        <v>41744</v>
      </c>
      <c r="J6766" s="3">
        <v>3715</v>
      </c>
      <c r="K6766" s="4">
        <v>437.2</v>
      </c>
      <c r="L6766" s="4">
        <v>263.33</v>
      </c>
      <c r="M6766" s="4">
        <v>1624198</v>
      </c>
      <c r="N6766" s="4">
        <v>978270.95</v>
      </c>
      <c r="O6766" s="4">
        <v>645927.05000000005</v>
      </c>
      <c r="P6766" s="5">
        <f>[1]!Capstone_Sales_Data[[#This Row],[Total Profit]]/[1]!Capstone_Sales_Data[[#This Row],[Total Revenue]]</f>
        <v>0.3976898444647759</v>
      </c>
    </row>
    <row r="6767" spans="1:16" x14ac:dyDescent="0.35">
      <c r="A6767" t="s">
        <v>6</v>
      </c>
      <c r="B6767" t="s">
        <v>337</v>
      </c>
      <c r="C6767" t="s">
        <v>51</v>
      </c>
      <c r="D6767" t="s">
        <v>3</v>
      </c>
      <c r="E6767" t="s">
        <v>9</v>
      </c>
      <c r="F6767" s="6">
        <v>40995</v>
      </c>
      <c r="G6767" t="s">
        <v>6975</v>
      </c>
      <c r="H6767" s="7">
        <f>[1]!Capstone_Sales_Data[[#This Row],[Ship Date]]-[1]!Capstone_Sales_Data[[#This Row],[Order Date]]</f>
        <v>49</v>
      </c>
      <c r="I6767" s="6">
        <v>41044</v>
      </c>
      <c r="J6767" s="7">
        <v>3601</v>
      </c>
      <c r="K6767" s="8">
        <v>152.58000000000001</v>
      </c>
      <c r="L6767" s="8">
        <v>97.44</v>
      </c>
      <c r="M6767" s="8">
        <v>549440.57999999996</v>
      </c>
      <c r="N6767" s="8">
        <v>350881.44</v>
      </c>
      <c r="O6767" s="8">
        <v>198559.14</v>
      </c>
      <c r="P6767" s="9">
        <f>[1]!Capstone_Sales_Data[[#This Row],[Total Profit]]/[1]!Capstone_Sales_Data[[#This Row],[Total Revenue]]</f>
        <v>0.36138419189933157</v>
      </c>
    </row>
    <row r="6768" spans="1:16" x14ac:dyDescent="0.35">
      <c r="A6768" s="1" t="s">
        <v>33</v>
      </c>
      <c r="B6768" s="1" t="s">
        <v>516</v>
      </c>
      <c r="C6768" s="1" t="s">
        <v>51</v>
      </c>
      <c r="D6768" s="1" t="s">
        <v>3</v>
      </c>
      <c r="E6768" s="1" t="s">
        <v>22</v>
      </c>
      <c r="F6768" s="2">
        <v>42261</v>
      </c>
      <c r="G6768" s="1" t="s">
        <v>6976</v>
      </c>
      <c r="H6768" s="3">
        <f>[1]!Capstone_Sales_Data[[#This Row],[Ship Date]]-[1]!Capstone_Sales_Data[[#This Row],[Order Date]]</f>
        <v>36</v>
      </c>
      <c r="I6768" s="2">
        <v>42297</v>
      </c>
      <c r="J6768" s="3">
        <v>4426</v>
      </c>
      <c r="K6768" s="4">
        <v>152.58000000000001</v>
      </c>
      <c r="L6768" s="4">
        <v>97.44</v>
      </c>
      <c r="M6768" s="4">
        <v>675319.08</v>
      </c>
      <c r="N6768" s="4">
        <v>431269.44</v>
      </c>
      <c r="O6768" s="4">
        <v>244049.64</v>
      </c>
      <c r="P6768" s="5">
        <f>[1]!Capstone_Sales_Data[[#This Row],[Total Profit]]/[1]!Capstone_Sales_Data[[#This Row],[Total Revenue]]</f>
        <v>0.36138419189933152</v>
      </c>
    </row>
    <row r="6769" spans="1:16" x14ac:dyDescent="0.35">
      <c r="A6769" t="s">
        <v>0</v>
      </c>
      <c r="B6769" t="s">
        <v>223</v>
      </c>
      <c r="C6769" t="s">
        <v>28</v>
      </c>
      <c r="D6769" t="s">
        <v>3</v>
      </c>
      <c r="E6769" t="s">
        <v>4</v>
      </c>
      <c r="F6769" s="6">
        <v>41011</v>
      </c>
      <c r="G6769" t="s">
        <v>6977</v>
      </c>
      <c r="H6769" s="7">
        <f>[1]!Capstone_Sales_Data[[#This Row],[Ship Date]]-[1]!Capstone_Sales_Data[[#This Row],[Order Date]]</f>
        <v>34</v>
      </c>
      <c r="I6769" s="6">
        <v>41045</v>
      </c>
      <c r="J6769" s="7">
        <v>2444</v>
      </c>
      <c r="K6769" s="8">
        <v>255.28</v>
      </c>
      <c r="L6769" s="8">
        <v>159.41999999999999</v>
      </c>
      <c r="M6769" s="8">
        <v>623904.31999999995</v>
      </c>
      <c r="N6769" s="8">
        <v>389622.48</v>
      </c>
      <c r="O6769" s="8">
        <v>234281.84</v>
      </c>
      <c r="P6769" s="9">
        <f>[1]!Capstone_Sales_Data[[#This Row],[Total Profit]]/[1]!Capstone_Sales_Data[[#This Row],[Total Revenue]]</f>
        <v>0.37550924475086184</v>
      </c>
    </row>
    <row r="6770" spans="1:16" x14ac:dyDescent="0.35">
      <c r="A6770" s="1" t="s">
        <v>0</v>
      </c>
      <c r="B6770" s="1" t="s">
        <v>341</v>
      </c>
      <c r="C6770" s="1" t="s">
        <v>17</v>
      </c>
      <c r="D6770" s="1" t="s">
        <v>14</v>
      </c>
      <c r="E6770" s="1" t="s">
        <v>9</v>
      </c>
      <c r="F6770" s="2">
        <v>41413</v>
      </c>
      <c r="G6770" s="1" t="s">
        <v>6978</v>
      </c>
      <c r="H6770" s="3">
        <f>[1]!Capstone_Sales_Data[[#This Row],[Ship Date]]-[1]!Capstone_Sales_Data[[#This Row],[Order Date]]</f>
        <v>21</v>
      </c>
      <c r="I6770" s="2">
        <v>41434</v>
      </c>
      <c r="J6770" s="3">
        <v>5942</v>
      </c>
      <c r="K6770" s="4">
        <v>668.27</v>
      </c>
      <c r="L6770" s="4">
        <v>502.54</v>
      </c>
      <c r="M6770" s="4">
        <v>3970860.34</v>
      </c>
      <c r="N6770" s="4">
        <v>2986092.68</v>
      </c>
      <c r="O6770" s="4">
        <v>984767.66</v>
      </c>
      <c r="P6770" s="5">
        <f>[1]!Capstone_Sales_Data[[#This Row],[Total Profit]]/[1]!Capstone_Sales_Data[[#This Row],[Total Revenue]]</f>
        <v>0.24799856345489099</v>
      </c>
    </row>
    <row r="6771" spans="1:16" x14ac:dyDescent="0.35">
      <c r="A6771" t="s">
        <v>33</v>
      </c>
      <c r="B6771" t="s">
        <v>53</v>
      </c>
      <c r="C6771" t="s">
        <v>13</v>
      </c>
      <c r="D6771" t="s">
        <v>3</v>
      </c>
      <c r="E6771" t="s">
        <v>22</v>
      </c>
      <c r="F6771" s="6">
        <v>41108</v>
      </c>
      <c r="G6771" t="s">
        <v>6979</v>
      </c>
      <c r="H6771" s="7">
        <f>[1]!Capstone_Sales_Data[[#This Row],[Ship Date]]-[1]!Capstone_Sales_Data[[#This Row],[Order Date]]</f>
        <v>14</v>
      </c>
      <c r="I6771" s="6">
        <v>41122</v>
      </c>
      <c r="J6771" s="7">
        <v>235</v>
      </c>
      <c r="K6771" s="8">
        <v>154.06</v>
      </c>
      <c r="L6771" s="8">
        <v>90.93</v>
      </c>
      <c r="M6771" s="8">
        <v>36204.1</v>
      </c>
      <c r="N6771" s="8">
        <v>21368.55</v>
      </c>
      <c r="O6771" s="8">
        <v>14835.55</v>
      </c>
      <c r="P6771" s="9">
        <f>[1]!Capstone_Sales_Data[[#This Row],[Total Profit]]/[1]!Capstone_Sales_Data[[#This Row],[Total Revenue]]</f>
        <v>0.40977541217707386</v>
      </c>
    </row>
    <row r="6772" spans="1:16" x14ac:dyDescent="0.35">
      <c r="A6772" s="1" t="s">
        <v>0</v>
      </c>
      <c r="B6772" s="1" t="s">
        <v>522</v>
      </c>
      <c r="C6772" s="1" t="s">
        <v>91</v>
      </c>
      <c r="D6772" s="1" t="s">
        <v>14</v>
      </c>
      <c r="E6772" s="1" t="s">
        <v>38</v>
      </c>
      <c r="F6772" s="2">
        <v>40891</v>
      </c>
      <c r="G6772" s="1" t="s">
        <v>6980</v>
      </c>
      <c r="H6772" s="3">
        <f>[1]!Capstone_Sales_Data[[#This Row],[Ship Date]]-[1]!Capstone_Sales_Data[[#This Row],[Order Date]]</f>
        <v>41</v>
      </c>
      <c r="I6772" s="2">
        <v>40932</v>
      </c>
      <c r="J6772" s="3">
        <v>2675</v>
      </c>
      <c r="K6772" s="4">
        <v>9.33</v>
      </c>
      <c r="L6772" s="4">
        <v>6.92</v>
      </c>
      <c r="M6772" s="4">
        <v>24957.75</v>
      </c>
      <c r="N6772" s="4">
        <v>18511</v>
      </c>
      <c r="O6772" s="4">
        <v>6446.75</v>
      </c>
      <c r="P6772" s="5">
        <f>[1]!Capstone_Sales_Data[[#This Row],[Total Profit]]/[1]!Capstone_Sales_Data[[#This Row],[Total Revenue]]</f>
        <v>0.25830653804930331</v>
      </c>
    </row>
    <row r="6773" spans="1:16" x14ac:dyDescent="0.35">
      <c r="A6773" t="s">
        <v>49</v>
      </c>
      <c r="B6773" t="s">
        <v>237</v>
      </c>
      <c r="C6773" t="s">
        <v>51</v>
      </c>
      <c r="D6773" t="s">
        <v>14</v>
      </c>
      <c r="E6773" t="s">
        <v>22</v>
      </c>
      <c r="F6773" s="6">
        <v>40562</v>
      </c>
      <c r="G6773" t="s">
        <v>6981</v>
      </c>
      <c r="H6773" s="7">
        <f>[1]!Capstone_Sales_Data[[#This Row],[Ship Date]]-[1]!Capstone_Sales_Data[[#This Row],[Order Date]]</f>
        <v>21</v>
      </c>
      <c r="I6773" s="6">
        <v>40583</v>
      </c>
      <c r="J6773" s="7">
        <v>7639</v>
      </c>
      <c r="K6773" s="8">
        <v>152.58000000000001</v>
      </c>
      <c r="L6773" s="8">
        <v>97.44</v>
      </c>
      <c r="M6773" s="8">
        <v>1165558.6200000001</v>
      </c>
      <c r="N6773" s="8">
        <v>744344.16</v>
      </c>
      <c r="O6773" s="8">
        <v>421214.46</v>
      </c>
      <c r="P6773" s="9">
        <f>[1]!Capstone_Sales_Data[[#This Row],[Total Profit]]/[1]!Capstone_Sales_Data[[#This Row],[Total Revenue]]</f>
        <v>0.36138419189933146</v>
      </c>
    </row>
    <row r="6774" spans="1:16" x14ac:dyDescent="0.35">
      <c r="A6774" s="1" t="s">
        <v>11</v>
      </c>
      <c r="B6774" s="1" t="s">
        <v>191</v>
      </c>
      <c r="C6774" s="1" t="s">
        <v>63</v>
      </c>
      <c r="D6774" s="1" t="s">
        <v>14</v>
      </c>
      <c r="E6774" s="1" t="s">
        <v>9</v>
      </c>
      <c r="F6774" s="2">
        <v>40314</v>
      </c>
      <c r="G6774" s="1" t="s">
        <v>6982</v>
      </c>
      <c r="H6774" s="3">
        <f>[1]!Capstone_Sales_Data[[#This Row],[Ship Date]]-[1]!Capstone_Sales_Data[[#This Row],[Order Date]]</f>
        <v>34</v>
      </c>
      <c r="I6774" s="2">
        <v>40348</v>
      </c>
      <c r="J6774" s="3">
        <v>1540</v>
      </c>
      <c r="K6774" s="4">
        <v>437.2</v>
      </c>
      <c r="L6774" s="4">
        <v>263.33</v>
      </c>
      <c r="M6774" s="4">
        <v>673288</v>
      </c>
      <c r="N6774" s="4">
        <v>405528.2</v>
      </c>
      <c r="O6774" s="4">
        <v>267759.8</v>
      </c>
      <c r="P6774" s="5">
        <f>[1]!Capstone_Sales_Data[[#This Row],[Total Profit]]/[1]!Capstone_Sales_Data[[#This Row],[Total Revenue]]</f>
        <v>0.39768984446477584</v>
      </c>
    </row>
    <row r="6775" spans="1:16" x14ac:dyDescent="0.35">
      <c r="A6775" t="s">
        <v>24</v>
      </c>
      <c r="B6775" t="s">
        <v>1614</v>
      </c>
      <c r="C6775" t="s">
        <v>13</v>
      </c>
      <c r="D6775" t="s">
        <v>14</v>
      </c>
      <c r="E6775" t="s">
        <v>4</v>
      </c>
      <c r="F6775" s="6">
        <v>42107</v>
      </c>
      <c r="G6775" t="s">
        <v>6983</v>
      </c>
      <c r="H6775" s="7">
        <f>[1]!Capstone_Sales_Data[[#This Row],[Ship Date]]-[1]!Capstone_Sales_Data[[#This Row],[Order Date]]</f>
        <v>49</v>
      </c>
      <c r="I6775" s="6">
        <v>42156</v>
      </c>
      <c r="J6775" s="7">
        <v>7819</v>
      </c>
      <c r="K6775" s="8">
        <v>154.06</v>
      </c>
      <c r="L6775" s="8">
        <v>90.93</v>
      </c>
      <c r="M6775" s="8">
        <v>1204595.1399999999</v>
      </c>
      <c r="N6775" s="8">
        <v>710981.67</v>
      </c>
      <c r="O6775" s="8">
        <v>493613.47</v>
      </c>
      <c r="P6775" s="9">
        <f>[1]!Capstone_Sales_Data[[#This Row],[Total Profit]]/[1]!Capstone_Sales_Data[[#This Row],[Total Revenue]]</f>
        <v>0.40977541217707386</v>
      </c>
    </row>
    <row r="6776" spans="1:16" x14ac:dyDescent="0.35">
      <c r="A6776" s="1" t="s">
        <v>24</v>
      </c>
      <c r="B6776" s="1" t="s">
        <v>227</v>
      </c>
      <c r="C6776" s="1" t="s">
        <v>13</v>
      </c>
      <c r="D6776" s="1" t="s">
        <v>14</v>
      </c>
      <c r="E6776" s="1" t="s">
        <v>38</v>
      </c>
      <c r="F6776" s="2">
        <v>42763</v>
      </c>
      <c r="G6776" s="1" t="s">
        <v>6984</v>
      </c>
      <c r="H6776" s="3">
        <f>[1]!Capstone_Sales_Data[[#This Row],[Ship Date]]-[1]!Capstone_Sales_Data[[#This Row],[Order Date]]</f>
        <v>50</v>
      </c>
      <c r="I6776" s="2">
        <v>42813</v>
      </c>
      <c r="J6776" s="3">
        <v>1951</v>
      </c>
      <c r="K6776" s="4">
        <v>154.06</v>
      </c>
      <c r="L6776" s="4">
        <v>90.93</v>
      </c>
      <c r="M6776" s="4">
        <v>300571.06</v>
      </c>
      <c r="N6776" s="4">
        <v>177404.43</v>
      </c>
      <c r="O6776" s="4">
        <v>123166.63</v>
      </c>
      <c r="P6776" s="5">
        <f>[1]!Capstone_Sales_Data[[#This Row],[Total Profit]]/[1]!Capstone_Sales_Data[[#This Row],[Total Revenue]]</f>
        <v>0.40977541217707386</v>
      </c>
    </row>
    <row r="6777" spans="1:16" x14ac:dyDescent="0.35">
      <c r="A6777" t="s">
        <v>24</v>
      </c>
      <c r="B6777" t="s">
        <v>95</v>
      </c>
      <c r="C6777" t="s">
        <v>13</v>
      </c>
      <c r="D6777" t="s">
        <v>3</v>
      </c>
      <c r="E6777" t="s">
        <v>22</v>
      </c>
      <c r="F6777" s="6">
        <v>40871</v>
      </c>
      <c r="G6777" t="s">
        <v>6985</v>
      </c>
      <c r="H6777" s="7">
        <f>[1]!Capstone_Sales_Data[[#This Row],[Ship Date]]-[1]!Capstone_Sales_Data[[#This Row],[Order Date]]</f>
        <v>5</v>
      </c>
      <c r="I6777" s="6">
        <v>40876</v>
      </c>
      <c r="J6777" s="7">
        <v>6440</v>
      </c>
      <c r="K6777" s="8">
        <v>154.06</v>
      </c>
      <c r="L6777" s="8">
        <v>90.93</v>
      </c>
      <c r="M6777" s="8">
        <v>992146.4</v>
      </c>
      <c r="N6777" s="8">
        <v>585589.19999999995</v>
      </c>
      <c r="O6777" s="8">
        <v>406557.2</v>
      </c>
      <c r="P6777" s="9">
        <f>[1]!Capstone_Sales_Data[[#This Row],[Total Profit]]/[1]!Capstone_Sales_Data[[#This Row],[Total Revenue]]</f>
        <v>0.40977541217707386</v>
      </c>
    </row>
    <row r="6778" spans="1:16" x14ac:dyDescent="0.35">
      <c r="A6778" s="1" t="s">
        <v>0</v>
      </c>
      <c r="B6778" s="1" t="s">
        <v>229</v>
      </c>
      <c r="C6778" s="1" t="s">
        <v>8</v>
      </c>
      <c r="D6778" s="1" t="s">
        <v>3</v>
      </c>
      <c r="E6778" s="1" t="s">
        <v>22</v>
      </c>
      <c r="F6778" s="2">
        <v>40944</v>
      </c>
      <c r="G6778" s="1" t="s">
        <v>6986</v>
      </c>
      <c r="H6778" s="3">
        <f>[1]!Capstone_Sales_Data[[#This Row],[Ship Date]]-[1]!Capstone_Sales_Data[[#This Row],[Order Date]]</f>
        <v>1</v>
      </c>
      <c r="I6778" s="2">
        <v>40945</v>
      </c>
      <c r="J6778" s="3">
        <v>5822</v>
      </c>
      <c r="K6778" s="4">
        <v>47.45</v>
      </c>
      <c r="L6778" s="4">
        <v>31.79</v>
      </c>
      <c r="M6778" s="4">
        <v>276253.90000000002</v>
      </c>
      <c r="N6778" s="4">
        <v>185081.38</v>
      </c>
      <c r="O6778" s="4">
        <v>91172.52</v>
      </c>
      <c r="P6778" s="5">
        <f>[1]!Capstone_Sales_Data[[#This Row],[Total Profit]]/[1]!Capstone_Sales_Data[[#This Row],[Total Revenue]]</f>
        <v>0.33003161222339306</v>
      </c>
    </row>
    <row r="6779" spans="1:16" x14ac:dyDescent="0.35">
      <c r="A6779" t="s">
        <v>11</v>
      </c>
      <c r="B6779" t="s">
        <v>265</v>
      </c>
      <c r="C6779" t="s">
        <v>28</v>
      </c>
      <c r="D6779" t="s">
        <v>14</v>
      </c>
      <c r="E6779" t="s">
        <v>4</v>
      </c>
      <c r="F6779" s="6">
        <v>40968</v>
      </c>
      <c r="G6779" t="s">
        <v>6987</v>
      </c>
      <c r="H6779" s="7">
        <f>[1]!Capstone_Sales_Data[[#This Row],[Ship Date]]-[1]!Capstone_Sales_Data[[#This Row],[Order Date]]</f>
        <v>10</v>
      </c>
      <c r="I6779" s="6">
        <v>40978</v>
      </c>
      <c r="J6779" s="7">
        <v>1665</v>
      </c>
      <c r="K6779" s="8">
        <v>255.28</v>
      </c>
      <c r="L6779" s="8">
        <v>159.41999999999999</v>
      </c>
      <c r="M6779" s="8">
        <v>425041.2</v>
      </c>
      <c r="N6779" s="8">
        <v>265434.3</v>
      </c>
      <c r="O6779" s="8">
        <v>159606.9</v>
      </c>
      <c r="P6779" s="9">
        <f>[1]!Capstone_Sales_Data[[#This Row],[Total Profit]]/[1]!Capstone_Sales_Data[[#This Row],[Total Revenue]]</f>
        <v>0.37550924475086178</v>
      </c>
    </row>
    <row r="6780" spans="1:16" x14ac:dyDescent="0.35">
      <c r="A6780" s="1" t="s">
        <v>33</v>
      </c>
      <c r="B6780" s="1" t="s">
        <v>528</v>
      </c>
      <c r="C6780" s="1" t="s">
        <v>13</v>
      </c>
      <c r="D6780" s="1" t="s">
        <v>3</v>
      </c>
      <c r="E6780" s="1" t="s">
        <v>9</v>
      </c>
      <c r="F6780" s="2">
        <v>42085</v>
      </c>
      <c r="G6780" s="1" t="s">
        <v>6988</v>
      </c>
      <c r="H6780" s="3">
        <f>[1]!Capstone_Sales_Data[[#This Row],[Ship Date]]-[1]!Capstone_Sales_Data[[#This Row],[Order Date]]</f>
        <v>17</v>
      </c>
      <c r="I6780" s="2">
        <v>42102</v>
      </c>
      <c r="J6780" s="3">
        <v>7568</v>
      </c>
      <c r="K6780" s="4">
        <v>154.06</v>
      </c>
      <c r="L6780" s="4">
        <v>90.93</v>
      </c>
      <c r="M6780" s="4">
        <v>1165926.08</v>
      </c>
      <c r="N6780" s="4">
        <v>688158.24</v>
      </c>
      <c r="O6780" s="4">
        <v>477767.84</v>
      </c>
      <c r="P6780" s="5">
        <f>[1]!Capstone_Sales_Data[[#This Row],[Total Profit]]/[1]!Capstone_Sales_Data[[#This Row],[Total Revenue]]</f>
        <v>0.40977541217707386</v>
      </c>
    </row>
    <row r="6781" spans="1:16" x14ac:dyDescent="0.35">
      <c r="A6781" t="s">
        <v>6</v>
      </c>
      <c r="B6781" t="s">
        <v>163</v>
      </c>
      <c r="C6781" t="s">
        <v>31</v>
      </c>
      <c r="D6781" t="s">
        <v>3</v>
      </c>
      <c r="E6781" t="s">
        <v>38</v>
      </c>
      <c r="F6781" s="6">
        <v>41676</v>
      </c>
      <c r="G6781" t="s">
        <v>6989</v>
      </c>
      <c r="H6781" s="7">
        <f>[1]!Capstone_Sales_Data[[#This Row],[Ship Date]]-[1]!Capstone_Sales_Data[[#This Row],[Order Date]]</f>
        <v>46</v>
      </c>
      <c r="I6781" s="6">
        <v>41722</v>
      </c>
      <c r="J6781" s="7">
        <v>4159</v>
      </c>
      <c r="K6781" s="8">
        <v>421.89</v>
      </c>
      <c r="L6781" s="8">
        <v>364.69</v>
      </c>
      <c r="M6781" s="8">
        <v>1754640.51</v>
      </c>
      <c r="N6781" s="8">
        <v>1516745.71</v>
      </c>
      <c r="O6781" s="8">
        <v>237894.8</v>
      </c>
      <c r="P6781" s="9">
        <f>[1]!Capstone_Sales_Data[[#This Row],[Total Profit]]/[1]!Capstone_Sales_Data[[#This Row],[Total Revenue]]</f>
        <v>0.13558036455000116</v>
      </c>
    </row>
    <row r="6782" spans="1:16" x14ac:dyDescent="0.35">
      <c r="A6782" s="1" t="s">
        <v>0</v>
      </c>
      <c r="B6782" s="1" t="s">
        <v>16</v>
      </c>
      <c r="C6782" s="1" t="s">
        <v>37</v>
      </c>
      <c r="D6782" s="1" t="s">
        <v>14</v>
      </c>
      <c r="E6782" s="1" t="s">
        <v>4</v>
      </c>
      <c r="F6782" s="2">
        <v>40278</v>
      </c>
      <c r="G6782" s="1" t="s">
        <v>6990</v>
      </c>
      <c r="H6782" s="3">
        <f>[1]!Capstone_Sales_Data[[#This Row],[Ship Date]]-[1]!Capstone_Sales_Data[[#This Row],[Order Date]]</f>
        <v>34</v>
      </c>
      <c r="I6782" s="2">
        <v>40312</v>
      </c>
      <c r="J6782" s="3">
        <v>4101</v>
      </c>
      <c r="K6782" s="4">
        <v>205.7</v>
      </c>
      <c r="L6782" s="4">
        <v>117.11</v>
      </c>
      <c r="M6782" s="4">
        <v>843575.7</v>
      </c>
      <c r="N6782" s="4">
        <v>480268.11</v>
      </c>
      <c r="O6782" s="4">
        <v>363307.59</v>
      </c>
      <c r="P6782" s="5">
        <f>[1]!Capstone_Sales_Data[[#This Row],[Total Profit]]/[1]!Capstone_Sales_Data[[#This Row],[Total Revenue]]</f>
        <v>0.43067574137092857</v>
      </c>
    </row>
    <row r="6783" spans="1:16" x14ac:dyDescent="0.35">
      <c r="A6783" t="s">
        <v>6</v>
      </c>
      <c r="B6783" t="s">
        <v>72</v>
      </c>
      <c r="C6783" t="s">
        <v>58</v>
      </c>
      <c r="D6783" t="s">
        <v>3</v>
      </c>
      <c r="E6783" t="s">
        <v>9</v>
      </c>
      <c r="F6783" s="6">
        <v>40197</v>
      </c>
      <c r="G6783" t="s">
        <v>6991</v>
      </c>
      <c r="H6783" s="7">
        <f>[1]!Capstone_Sales_Data[[#This Row],[Ship Date]]-[1]!Capstone_Sales_Data[[#This Row],[Order Date]]</f>
        <v>7</v>
      </c>
      <c r="I6783" s="6">
        <v>40204</v>
      </c>
      <c r="J6783" s="7">
        <v>7086</v>
      </c>
      <c r="K6783" s="8">
        <v>81.73</v>
      </c>
      <c r="L6783" s="8">
        <v>56.67</v>
      </c>
      <c r="M6783" s="8">
        <v>579138.78</v>
      </c>
      <c r="N6783" s="8">
        <v>401563.62</v>
      </c>
      <c r="O6783" s="8">
        <v>177575.16</v>
      </c>
      <c r="P6783" s="9">
        <f>[1]!Capstone_Sales_Data[[#This Row],[Total Profit]]/[1]!Capstone_Sales_Data[[#This Row],[Total Revenue]]</f>
        <v>0.30661935641747218</v>
      </c>
    </row>
    <row r="6784" spans="1:16" x14ac:dyDescent="0.35">
      <c r="A6784" s="1" t="s">
        <v>49</v>
      </c>
      <c r="B6784" s="1" t="s">
        <v>449</v>
      </c>
      <c r="C6784" s="1" t="s">
        <v>13</v>
      </c>
      <c r="D6784" s="1" t="s">
        <v>3</v>
      </c>
      <c r="E6784" s="1" t="s">
        <v>38</v>
      </c>
      <c r="F6784" s="2">
        <v>41366</v>
      </c>
      <c r="G6784" s="1" t="s">
        <v>6992</v>
      </c>
      <c r="H6784" s="3">
        <f>[1]!Capstone_Sales_Data[[#This Row],[Ship Date]]-[1]!Capstone_Sales_Data[[#This Row],[Order Date]]</f>
        <v>3</v>
      </c>
      <c r="I6784" s="2">
        <v>41369</v>
      </c>
      <c r="J6784" s="3">
        <v>4837</v>
      </c>
      <c r="K6784" s="4">
        <v>154.06</v>
      </c>
      <c r="L6784" s="4">
        <v>90.93</v>
      </c>
      <c r="M6784" s="4">
        <v>745188.22</v>
      </c>
      <c r="N6784" s="4">
        <v>439828.41</v>
      </c>
      <c r="O6784" s="4">
        <v>305359.81</v>
      </c>
      <c r="P6784" s="5">
        <f>[1]!Capstone_Sales_Data[[#This Row],[Total Profit]]/[1]!Capstone_Sales_Data[[#This Row],[Total Revenue]]</f>
        <v>0.40977541217707386</v>
      </c>
    </row>
    <row r="6785" spans="1:16" x14ac:dyDescent="0.35">
      <c r="A6785" t="s">
        <v>6</v>
      </c>
      <c r="B6785" t="s">
        <v>303</v>
      </c>
      <c r="C6785" t="s">
        <v>47</v>
      </c>
      <c r="D6785" t="s">
        <v>14</v>
      </c>
      <c r="E6785" t="s">
        <v>9</v>
      </c>
      <c r="F6785" s="6">
        <v>42721</v>
      </c>
      <c r="G6785" t="s">
        <v>6993</v>
      </c>
      <c r="H6785" s="7">
        <f>[1]!Capstone_Sales_Data[[#This Row],[Ship Date]]-[1]!Capstone_Sales_Data[[#This Row],[Order Date]]</f>
        <v>0</v>
      </c>
      <c r="I6785" s="6">
        <v>42721</v>
      </c>
      <c r="J6785" s="7">
        <v>6109</v>
      </c>
      <c r="K6785" s="8">
        <v>109.28</v>
      </c>
      <c r="L6785" s="8">
        <v>35.840000000000003</v>
      </c>
      <c r="M6785" s="8">
        <v>667591.52</v>
      </c>
      <c r="N6785" s="8">
        <v>218946.56</v>
      </c>
      <c r="O6785" s="8">
        <v>448644.96</v>
      </c>
      <c r="P6785" s="9">
        <f>[1]!Capstone_Sales_Data[[#This Row],[Total Profit]]/[1]!Capstone_Sales_Data[[#This Row],[Total Revenue]]</f>
        <v>0.67203513909224011</v>
      </c>
    </row>
    <row r="6786" spans="1:16" x14ac:dyDescent="0.35">
      <c r="A6786" s="1" t="s">
        <v>0</v>
      </c>
      <c r="B6786" s="1" t="s">
        <v>216</v>
      </c>
      <c r="C6786" s="1" t="s">
        <v>28</v>
      </c>
      <c r="D6786" s="1" t="s">
        <v>3</v>
      </c>
      <c r="E6786" s="1" t="s">
        <v>4</v>
      </c>
      <c r="F6786" s="2">
        <v>40822</v>
      </c>
      <c r="G6786" s="1" t="s">
        <v>6994</v>
      </c>
      <c r="H6786" s="3">
        <f>[1]!Capstone_Sales_Data[[#This Row],[Ship Date]]-[1]!Capstone_Sales_Data[[#This Row],[Order Date]]</f>
        <v>39</v>
      </c>
      <c r="I6786" s="2">
        <v>40861</v>
      </c>
      <c r="J6786" s="3">
        <v>1689</v>
      </c>
      <c r="K6786" s="4">
        <v>255.28</v>
      </c>
      <c r="L6786" s="4">
        <v>159.41999999999999</v>
      </c>
      <c r="M6786" s="4">
        <v>431167.92</v>
      </c>
      <c r="N6786" s="4">
        <v>269260.38</v>
      </c>
      <c r="O6786" s="4">
        <v>161907.54</v>
      </c>
      <c r="P6786" s="5">
        <f>[1]!Capstone_Sales_Data[[#This Row],[Total Profit]]/[1]!Capstone_Sales_Data[[#This Row],[Total Revenue]]</f>
        <v>0.37550924475086184</v>
      </c>
    </row>
    <row r="6787" spans="1:16" x14ac:dyDescent="0.35">
      <c r="A6787" t="s">
        <v>24</v>
      </c>
      <c r="B6787" t="s">
        <v>227</v>
      </c>
      <c r="C6787" t="s">
        <v>13</v>
      </c>
      <c r="D6787" t="s">
        <v>14</v>
      </c>
      <c r="E6787" t="s">
        <v>4</v>
      </c>
      <c r="F6787" s="6">
        <v>42300</v>
      </c>
      <c r="G6787" t="s">
        <v>6995</v>
      </c>
      <c r="H6787" s="7">
        <f>[1]!Capstone_Sales_Data[[#This Row],[Ship Date]]-[1]!Capstone_Sales_Data[[#This Row],[Order Date]]</f>
        <v>47</v>
      </c>
      <c r="I6787" s="6">
        <v>42347</v>
      </c>
      <c r="J6787" s="7">
        <v>9394</v>
      </c>
      <c r="K6787" s="8">
        <v>154.06</v>
      </c>
      <c r="L6787" s="8">
        <v>90.93</v>
      </c>
      <c r="M6787" s="8">
        <v>1447239.64</v>
      </c>
      <c r="N6787" s="8">
        <v>854196.42</v>
      </c>
      <c r="O6787" s="8">
        <v>593043.22</v>
      </c>
      <c r="P6787" s="9">
        <f>[1]!Capstone_Sales_Data[[#This Row],[Total Profit]]/[1]!Capstone_Sales_Data[[#This Row],[Total Revenue]]</f>
        <v>0.40977541217707386</v>
      </c>
    </row>
    <row r="6788" spans="1:16" x14ac:dyDescent="0.35">
      <c r="A6788" s="1" t="s">
        <v>176</v>
      </c>
      <c r="B6788" s="1" t="s">
        <v>493</v>
      </c>
      <c r="C6788" s="1" t="s">
        <v>17</v>
      </c>
      <c r="D6788" s="1" t="s">
        <v>3</v>
      </c>
      <c r="E6788" s="1" t="s">
        <v>38</v>
      </c>
      <c r="F6788" s="2">
        <v>40344</v>
      </c>
      <c r="G6788" s="1" t="s">
        <v>6996</v>
      </c>
      <c r="H6788" s="3">
        <f>[1]!Capstone_Sales_Data[[#This Row],[Ship Date]]-[1]!Capstone_Sales_Data[[#This Row],[Order Date]]</f>
        <v>15</v>
      </c>
      <c r="I6788" s="2">
        <v>40359</v>
      </c>
      <c r="J6788" s="3">
        <v>9072</v>
      </c>
      <c r="K6788" s="4">
        <v>668.27</v>
      </c>
      <c r="L6788" s="4">
        <v>502.54</v>
      </c>
      <c r="M6788" s="4">
        <v>6062545.4400000004</v>
      </c>
      <c r="N6788" s="4">
        <v>4559042.88</v>
      </c>
      <c r="O6788" s="4">
        <v>1503502.56</v>
      </c>
      <c r="P6788" s="5">
        <f>[1]!Capstone_Sales_Data[[#This Row],[Total Profit]]/[1]!Capstone_Sales_Data[[#This Row],[Total Revenue]]</f>
        <v>0.24799856345489099</v>
      </c>
    </row>
    <row r="6789" spans="1:16" x14ac:dyDescent="0.35">
      <c r="A6789" t="s">
        <v>0</v>
      </c>
      <c r="B6789" t="s">
        <v>125</v>
      </c>
      <c r="C6789" t="s">
        <v>91</v>
      </c>
      <c r="D6789" t="s">
        <v>3</v>
      </c>
      <c r="E6789" t="s">
        <v>9</v>
      </c>
      <c r="F6789" s="6">
        <v>40978</v>
      </c>
      <c r="G6789" t="s">
        <v>6997</v>
      </c>
      <c r="H6789" s="7">
        <f>[1]!Capstone_Sales_Data[[#This Row],[Ship Date]]-[1]!Capstone_Sales_Data[[#This Row],[Order Date]]</f>
        <v>27</v>
      </c>
      <c r="I6789" s="6">
        <v>41005</v>
      </c>
      <c r="J6789" s="7">
        <v>7603</v>
      </c>
      <c r="K6789" s="8">
        <v>9.33</v>
      </c>
      <c r="L6789" s="8">
        <v>6.92</v>
      </c>
      <c r="M6789" s="8">
        <v>70935.990000000005</v>
      </c>
      <c r="N6789" s="8">
        <v>52612.76</v>
      </c>
      <c r="O6789" s="8">
        <v>18323.23</v>
      </c>
      <c r="P6789" s="9">
        <f>[1]!Capstone_Sales_Data[[#This Row],[Total Profit]]/[1]!Capstone_Sales_Data[[#This Row],[Total Revenue]]</f>
        <v>0.25830653804930331</v>
      </c>
    </row>
    <row r="6790" spans="1:16" x14ac:dyDescent="0.35">
      <c r="A6790" s="1" t="s">
        <v>11</v>
      </c>
      <c r="B6790" s="1" t="s">
        <v>1269</v>
      </c>
      <c r="C6790" s="1" t="s">
        <v>51</v>
      </c>
      <c r="D6790" s="1" t="s">
        <v>3</v>
      </c>
      <c r="E6790" s="1" t="s">
        <v>4</v>
      </c>
      <c r="F6790" s="2">
        <v>42319</v>
      </c>
      <c r="G6790" s="1" t="s">
        <v>6998</v>
      </c>
      <c r="H6790" s="3">
        <f>[1]!Capstone_Sales_Data[[#This Row],[Ship Date]]-[1]!Capstone_Sales_Data[[#This Row],[Order Date]]</f>
        <v>23</v>
      </c>
      <c r="I6790" s="2">
        <v>42342</v>
      </c>
      <c r="J6790" s="3">
        <v>3899</v>
      </c>
      <c r="K6790" s="4">
        <v>152.58000000000001</v>
      </c>
      <c r="L6790" s="4">
        <v>97.44</v>
      </c>
      <c r="M6790" s="4">
        <v>594909.42000000004</v>
      </c>
      <c r="N6790" s="4">
        <v>379918.56</v>
      </c>
      <c r="O6790" s="4">
        <v>214990.86</v>
      </c>
      <c r="P6790" s="5">
        <f>[1]!Capstone_Sales_Data[[#This Row],[Total Profit]]/[1]!Capstone_Sales_Data[[#This Row],[Total Revenue]]</f>
        <v>0.36138419189933146</v>
      </c>
    </row>
    <row r="6791" spans="1:16" x14ac:dyDescent="0.35">
      <c r="A6791" t="s">
        <v>33</v>
      </c>
      <c r="B6791" t="s">
        <v>518</v>
      </c>
      <c r="C6791" t="s">
        <v>2</v>
      </c>
      <c r="D6791" t="s">
        <v>14</v>
      </c>
      <c r="E6791" t="s">
        <v>4</v>
      </c>
      <c r="F6791" s="6">
        <v>41487</v>
      </c>
      <c r="G6791" t="s">
        <v>6999</v>
      </c>
      <c r="H6791" s="7">
        <f>[1]!Capstone_Sales_Data[[#This Row],[Ship Date]]-[1]!Capstone_Sales_Data[[#This Row],[Order Date]]</f>
        <v>36</v>
      </c>
      <c r="I6791" s="6">
        <v>41523</v>
      </c>
      <c r="J6791" s="7">
        <v>3902</v>
      </c>
      <c r="K6791" s="8">
        <v>651.21</v>
      </c>
      <c r="L6791" s="8">
        <v>524.96</v>
      </c>
      <c r="M6791" s="8">
        <v>2541021.42</v>
      </c>
      <c r="N6791" s="8">
        <v>2048393.92</v>
      </c>
      <c r="O6791" s="8">
        <v>492627.5</v>
      </c>
      <c r="P6791" s="9">
        <f>[1]!Capstone_Sales_Data[[#This Row],[Total Profit]]/[1]!Capstone_Sales_Data[[#This Row],[Total Revenue]]</f>
        <v>0.19386987300563566</v>
      </c>
    </row>
    <row r="6792" spans="1:16" x14ac:dyDescent="0.35">
      <c r="A6792" s="1" t="s">
        <v>0</v>
      </c>
      <c r="B6792" s="1" t="s">
        <v>252</v>
      </c>
      <c r="C6792" s="1" t="s">
        <v>58</v>
      </c>
      <c r="D6792" s="1" t="s">
        <v>3</v>
      </c>
      <c r="E6792" s="1" t="s">
        <v>38</v>
      </c>
      <c r="F6792" s="2">
        <v>41527</v>
      </c>
      <c r="G6792" s="1" t="s">
        <v>7000</v>
      </c>
      <c r="H6792" s="3">
        <f>[1]!Capstone_Sales_Data[[#This Row],[Ship Date]]-[1]!Capstone_Sales_Data[[#This Row],[Order Date]]</f>
        <v>11</v>
      </c>
      <c r="I6792" s="2">
        <v>41538</v>
      </c>
      <c r="J6792" s="3">
        <v>5585</v>
      </c>
      <c r="K6792" s="4">
        <v>81.73</v>
      </c>
      <c r="L6792" s="4">
        <v>56.67</v>
      </c>
      <c r="M6792" s="4">
        <v>456462.05</v>
      </c>
      <c r="N6792" s="4">
        <v>316501.95</v>
      </c>
      <c r="O6792" s="4">
        <v>139960.1</v>
      </c>
      <c r="P6792" s="5">
        <f>[1]!Capstone_Sales_Data[[#This Row],[Total Profit]]/[1]!Capstone_Sales_Data[[#This Row],[Total Revenue]]</f>
        <v>0.30661935641747218</v>
      </c>
    </row>
    <row r="6793" spans="1:16" x14ac:dyDescent="0.35">
      <c r="A6793" t="s">
        <v>33</v>
      </c>
      <c r="B6793" t="s">
        <v>277</v>
      </c>
      <c r="C6793" t="s">
        <v>63</v>
      </c>
      <c r="D6793" t="s">
        <v>3</v>
      </c>
      <c r="E6793" t="s">
        <v>38</v>
      </c>
      <c r="F6793" s="6">
        <v>41721</v>
      </c>
      <c r="G6793" t="s">
        <v>7001</v>
      </c>
      <c r="H6793" s="7">
        <f>[1]!Capstone_Sales_Data[[#This Row],[Ship Date]]-[1]!Capstone_Sales_Data[[#This Row],[Order Date]]</f>
        <v>32</v>
      </c>
      <c r="I6793" s="6">
        <v>41753</v>
      </c>
      <c r="J6793" s="7">
        <v>3953</v>
      </c>
      <c r="K6793" s="8">
        <v>437.2</v>
      </c>
      <c r="L6793" s="8">
        <v>263.33</v>
      </c>
      <c r="M6793" s="8">
        <v>1728251.6</v>
      </c>
      <c r="N6793" s="8">
        <v>1040943.49</v>
      </c>
      <c r="O6793" s="8">
        <v>687308.11</v>
      </c>
      <c r="P6793" s="9">
        <f>[1]!Capstone_Sales_Data[[#This Row],[Total Profit]]/[1]!Capstone_Sales_Data[[#This Row],[Total Revenue]]</f>
        <v>0.39768984446477584</v>
      </c>
    </row>
    <row r="6794" spans="1:16" x14ac:dyDescent="0.35">
      <c r="A6794" s="1" t="s">
        <v>6</v>
      </c>
      <c r="B6794" s="1" t="s">
        <v>163</v>
      </c>
      <c r="C6794" s="1" t="s">
        <v>51</v>
      </c>
      <c r="D6794" s="1" t="s">
        <v>3</v>
      </c>
      <c r="E6794" s="1" t="s">
        <v>9</v>
      </c>
      <c r="F6794" s="2">
        <v>41741</v>
      </c>
      <c r="G6794" s="1" t="s">
        <v>7002</v>
      </c>
      <c r="H6794" s="3">
        <f>[1]!Capstone_Sales_Data[[#This Row],[Ship Date]]-[1]!Capstone_Sales_Data[[#This Row],[Order Date]]</f>
        <v>45</v>
      </c>
      <c r="I6794" s="2">
        <v>41786</v>
      </c>
      <c r="J6794" s="3">
        <v>6043</v>
      </c>
      <c r="K6794" s="4">
        <v>152.58000000000001</v>
      </c>
      <c r="L6794" s="4">
        <v>97.44</v>
      </c>
      <c r="M6794" s="4">
        <v>922040.94</v>
      </c>
      <c r="N6794" s="4">
        <v>588829.92000000004</v>
      </c>
      <c r="O6794" s="4">
        <v>333211.02</v>
      </c>
      <c r="P6794" s="5">
        <f>[1]!Capstone_Sales_Data[[#This Row],[Total Profit]]/[1]!Capstone_Sales_Data[[#This Row],[Total Revenue]]</f>
        <v>0.36138419189933152</v>
      </c>
    </row>
    <row r="6795" spans="1:16" x14ac:dyDescent="0.35">
      <c r="A6795" t="s">
        <v>6</v>
      </c>
      <c r="B6795" t="s">
        <v>312</v>
      </c>
      <c r="C6795" t="s">
        <v>28</v>
      </c>
      <c r="D6795" t="s">
        <v>3</v>
      </c>
      <c r="E6795" t="s">
        <v>38</v>
      </c>
      <c r="F6795" s="6">
        <v>40264</v>
      </c>
      <c r="G6795" t="s">
        <v>7003</v>
      </c>
      <c r="H6795" s="7">
        <f>[1]!Capstone_Sales_Data[[#This Row],[Ship Date]]-[1]!Capstone_Sales_Data[[#This Row],[Order Date]]</f>
        <v>34</v>
      </c>
      <c r="I6795" s="6">
        <v>40298</v>
      </c>
      <c r="J6795" s="7">
        <v>5921</v>
      </c>
      <c r="K6795" s="8">
        <v>255.28</v>
      </c>
      <c r="L6795" s="8">
        <v>159.41999999999999</v>
      </c>
      <c r="M6795" s="8">
        <v>1511512.88</v>
      </c>
      <c r="N6795" s="8">
        <v>943925.82</v>
      </c>
      <c r="O6795" s="8">
        <v>567587.06000000006</v>
      </c>
      <c r="P6795" s="9">
        <f>[1]!Capstone_Sales_Data[[#This Row],[Total Profit]]/[1]!Capstone_Sales_Data[[#This Row],[Total Revenue]]</f>
        <v>0.37550924475086184</v>
      </c>
    </row>
    <row r="6796" spans="1:16" x14ac:dyDescent="0.35">
      <c r="A6796" s="1" t="s">
        <v>0</v>
      </c>
      <c r="B6796" s="1" t="s">
        <v>149</v>
      </c>
      <c r="C6796" s="1" t="s">
        <v>63</v>
      </c>
      <c r="D6796" s="1" t="s">
        <v>14</v>
      </c>
      <c r="E6796" s="1" t="s">
        <v>38</v>
      </c>
      <c r="F6796" s="2">
        <v>41890</v>
      </c>
      <c r="G6796" s="1" t="s">
        <v>7004</v>
      </c>
      <c r="H6796" s="3">
        <f>[1]!Capstone_Sales_Data[[#This Row],[Ship Date]]-[1]!Capstone_Sales_Data[[#This Row],[Order Date]]</f>
        <v>49</v>
      </c>
      <c r="I6796" s="2">
        <v>41939</v>
      </c>
      <c r="J6796" s="3">
        <v>9687</v>
      </c>
      <c r="K6796" s="4">
        <v>437.2</v>
      </c>
      <c r="L6796" s="4">
        <v>263.33</v>
      </c>
      <c r="M6796" s="4">
        <v>4235156.4000000004</v>
      </c>
      <c r="N6796" s="4">
        <v>2550877.71</v>
      </c>
      <c r="O6796" s="4">
        <v>1684278.69</v>
      </c>
      <c r="P6796" s="5">
        <f>[1]!Capstone_Sales_Data[[#This Row],[Total Profit]]/[1]!Capstone_Sales_Data[[#This Row],[Total Revenue]]</f>
        <v>0.39768984446477579</v>
      </c>
    </row>
    <row r="6797" spans="1:16" x14ac:dyDescent="0.35">
      <c r="A6797" t="s">
        <v>6</v>
      </c>
      <c r="B6797" t="s">
        <v>133</v>
      </c>
      <c r="C6797" t="s">
        <v>51</v>
      </c>
      <c r="D6797" t="s">
        <v>3</v>
      </c>
      <c r="E6797" t="s">
        <v>38</v>
      </c>
      <c r="F6797" s="6">
        <v>41925</v>
      </c>
      <c r="G6797" t="s">
        <v>7005</v>
      </c>
      <c r="H6797" s="7">
        <f>[1]!Capstone_Sales_Data[[#This Row],[Ship Date]]-[1]!Capstone_Sales_Data[[#This Row],[Order Date]]</f>
        <v>25</v>
      </c>
      <c r="I6797" s="6">
        <v>41950</v>
      </c>
      <c r="J6797" s="7">
        <v>471</v>
      </c>
      <c r="K6797" s="8">
        <v>152.58000000000001</v>
      </c>
      <c r="L6797" s="8">
        <v>97.44</v>
      </c>
      <c r="M6797" s="8">
        <v>71865.179999999993</v>
      </c>
      <c r="N6797" s="8">
        <v>45894.239999999998</v>
      </c>
      <c r="O6797" s="8">
        <v>25970.94</v>
      </c>
      <c r="P6797" s="9">
        <f>[1]!Capstone_Sales_Data[[#This Row],[Total Profit]]/[1]!Capstone_Sales_Data[[#This Row],[Total Revenue]]</f>
        <v>0.36138419189933152</v>
      </c>
    </row>
    <row r="6798" spans="1:16" x14ac:dyDescent="0.35">
      <c r="A6798" s="1" t="s">
        <v>0</v>
      </c>
      <c r="B6798" s="1" t="s">
        <v>1049</v>
      </c>
      <c r="C6798" s="1" t="s">
        <v>37</v>
      </c>
      <c r="D6798" s="1" t="s">
        <v>3</v>
      </c>
      <c r="E6798" s="1" t="s">
        <v>9</v>
      </c>
      <c r="F6798" s="2">
        <v>41596</v>
      </c>
      <c r="G6798" s="1" t="s">
        <v>7006</v>
      </c>
      <c r="H6798" s="3">
        <f>[1]!Capstone_Sales_Data[[#This Row],[Ship Date]]-[1]!Capstone_Sales_Data[[#This Row],[Order Date]]</f>
        <v>12</v>
      </c>
      <c r="I6798" s="2">
        <v>41608</v>
      </c>
      <c r="J6798" s="3">
        <v>3433</v>
      </c>
      <c r="K6798" s="4">
        <v>205.7</v>
      </c>
      <c r="L6798" s="4">
        <v>117.11</v>
      </c>
      <c r="M6798" s="4">
        <v>706168.1</v>
      </c>
      <c r="N6798" s="4">
        <v>402038.63</v>
      </c>
      <c r="O6798" s="4">
        <v>304129.46999999997</v>
      </c>
      <c r="P6798" s="5">
        <f>[1]!Capstone_Sales_Data[[#This Row],[Total Profit]]/[1]!Capstone_Sales_Data[[#This Row],[Total Revenue]]</f>
        <v>0.43067574137092851</v>
      </c>
    </row>
    <row r="6799" spans="1:16" x14ac:dyDescent="0.35">
      <c r="A6799" t="s">
        <v>0</v>
      </c>
      <c r="B6799" t="s">
        <v>159</v>
      </c>
      <c r="C6799" t="s">
        <v>2</v>
      </c>
      <c r="D6799" t="s">
        <v>14</v>
      </c>
      <c r="E6799" t="s">
        <v>38</v>
      </c>
      <c r="F6799" s="6">
        <v>41138</v>
      </c>
      <c r="G6799" t="s">
        <v>7007</v>
      </c>
      <c r="H6799" s="7">
        <f>[1]!Capstone_Sales_Data[[#This Row],[Ship Date]]-[1]!Capstone_Sales_Data[[#This Row],[Order Date]]</f>
        <v>49</v>
      </c>
      <c r="I6799" s="6">
        <v>41187</v>
      </c>
      <c r="J6799" s="7">
        <v>766</v>
      </c>
      <c r="K6799" s="8">
        <v>651.21</v>
      </c>
      <c r="L6799" s="8">
        <v>524.96</v>
      </c>
      <c r="M6799" s="8">
        <v>498826.86</v>
      </c>
      <c r="N6799" s="8">
        <v>402119.36</v>
      </c>
      <c r="O6799" s="8">
        <v>96707.5</v>
      </c>
      <c r="P6799" s="9">
        <f>[1]!Capstone_Sales_Data[[#This Row],[Total Profit]]/[1]!Capstone_Sales_Data[[#This Row],[Total Revenue]]</f>
        <v>0.19386987300563566</v>
      </c>
    </row>
    <row r="6800" spans="1:16" x14ac:dyDescent="0.35">
      <c r="A6800" s="1" t="s">
        <v>6</v>
      </c>
      <c r="B6800" s="1" t="s">
        <v>156</v>
      </c>
      <c r="C6800" s="1" t="s">
        <v>47</v>
      </c>
      <c r="D6800" s="1" t="s">
        <v>3</v>
      </c>
      <c r="E6800" s="1" t="s">
        <v>22</v>
      </c>
      <c r="F6800" s="2">
        <v>41173</v>
      </c>
      <c r="G6800" s="1" t="s">
        <v>7008</v>
      </c>
      <c r="H6800" s="3">
        <f>[1]!Capstone_Sales_Data[[#This Row],[Ship Date]]-[1]!Capstone_Sales_Data[[#This Row],[Order Date]]</f>
        <v>36</v>
      </c>
      <c r="I6800" s="2">
        <v>41209</v>
      </c>
      <c r="J6800" s="3">
        <v>6693</v>
      </c>
      <c r="K6800" s="4">
        <v>109.28</v>
      </c>
      <c r="L6800" s="4">
        <v>35.840000000000003</v>
      </c>
      <c r="M6800" s="4">
        <v>731411.04</v>
      </c>
      <c r="N6800" s="4">
        <v>239877.12</v>
      </c>
      <c r="O6800" s="4">
        <v>491533.92</v>
      </c>
      <c r="P6800" s="5">
        <f>[1]!Capstone_Sales_Data[[#This Row],[Total Profit]]/[1]!Capstone_Sales_Data[[#This Row],[Total Revenue]]</f>
        <v>0.67203513909224011</v>
      </c>
    </row>
    <row r="6801" spans="1:16" x14ac:dyDescent="0.35">
      <c r="A6801" t="s">
        <v>33</v>
      </c>
      <c r="B6801" t="s">
        <v>100</v>
      </c>
      <c r="C6801" t="s">
        <v>13</v>
      </c>
      <c r="D6801" t="s">
        <v>14</v>
      </c>
      <c r="E6801" t="s">
        <v>9</v>
      </c>
      <c r="F6801" s="6">
        <v>41329</v>
      </c>
      <c r="G6801" t="s">
        <v>7009</v>
      </c>
      <c r="H6801" s="7">
        <f>[1]!Capstone_Sales_Data[[#This Row],[Ship Date]]-[1]!Capstone_Sales_Data[[#This Row],[Order Date]]</f>
        <v>12</v>
      </c>
      <c r="I6801" s="6">
        <v>41341</v>
      </c>
      <c r="J6801" s="7">
        <v>2470</v>
      </c>
      <c r="K6801" s="8">
        <v>154.06</v>
      </c>
      <c r="L6801" s="8">
        <v>90.93</v>
      </c>
      <c r="M6801" s="8">
        <v>380528.2</v>
      </c>
      <c r="N6801" s="8">
        <v>224597.1</v>
      </c>
      <c r="O6801" s="8">
        <v>155931.1</v>
      </c>
      <c r="P6801" s="9">
        <f>[1]!Capstone_Sales_Data[[#This Row],[Total Profit]]/[1]!Capstone_Sales_Data[[#This Row],[Total Revenue]]</f>
        <v>0.40977541217707386</v>
      </c>
    </row>
    <row r="6802" spans="1:16" x14ac:dyDescent="0.35">
      <c r="A6802" s="1" t="s">
        <v>0</v>
      </c>
      <c r="B6802" s="1" t="s">
        <v>256</v>
      </c>
      <c r="C6802" s="1" t="s">
        <v>28</v>
      </c>
      <c r="D6802" s="1" t="s">
        <v>14</v>
      </c>
      <c r="E6802" s="1" t="s">
        <v>9</v>
      </c>
      <c r="F6802" s="2">
        <v>41625</v>
      </c>
      <c r="G6802" s="1" t="s">
        <v>7010</v>
      </c>
      <c r="H6802" s="3">
        <f>[1]!Capstone_Sales_Data[[#This Row],[Ship Date]]-[1]!Capstone_Sales_Data[[#This Row],[Order Date]]</f>
        <v>33</v>
      </c>
      <c r="I6802" s="2">
        <v>41658</v>
      </c>
      <c r="J6802" s="3">
        <v>1382</v>
      </c>
      <c r="K6802" s="4">
        <v>255.28</v>
      </c>
      <c r="L6802" s="4">
        <v>159.41999999999999</v>
      </c>
      <c r="M6802" s="4">
        <v>352796.96</v>
      </c>
      <c r="N6802" s="4">
        <v>220318.44</v>
      </c>
      <c r="O6802" s="4">
        <v>132478.51999999999</v>
      </c>
      <c r="P6802" s="5">
        <f>[1]!Capstone_Sales_Data[[#This Row],[Total Profit]]/[1]!Capstone_Sales_Data[[#This Row],[Total Revenue]]</f>
        <v>0.37550924475086173</v>
      </c>
    </row>
    <row r="6803" spans="1:16" x14ac:dyDescent="0.35">
      <c r="A6803" t="s">
        <v>6</v>
      </c>
      <c r="B6803" t="s">
        <v>156</v>
      </c>
      <c r="C6803" t="s">
        <v>47</v>
      </c>
      <c r="D6803" t="s">
        <v>3</v>
      </c>
      <c r="E6803" t="s">
        <v>22</v>
      </c>
      <c r="F6803" s="6">
        <v>41083</v>
      </c>
      <c r="G6803" t="s">
        <v>7011</v>
      </c>
      <c r="H6803" s="7">
        <f>[1]!Capstone_Sales_Data[[#This Row],[Ship Date]]-[1]!Capstone_Sales_Data[[#This Row],[Order Date]]</f>
        <v>37</v>
      </c>
      <c r="I6803" s="6">
        <v>41120</v>
      </c>
      <c r="J6803" s="7">
        <v>3748</v>
      </c>
      <c r="K6803" s="8">
        <v>109.28</v>
      </c>
      <c r="L6803" s="8">
        <v>35.840000000000003</v>
      </c>
      <c r="M6803" s="8">
        <v>409581.44</v>
      </c>
      <c r="N6803" s="8">
        <v>134328.32000000001</v>
      </c>
      <c r="O6803" s="8">
        <v>275253.12</v>
      </c>
      <c r="P6803" s="9">
        <f>[1]!Capstone_Sales_Data[[#This Row],[Total Profit]]/[1]!Capstone_Sales_Data[[#This Row],[Total Revenue]]</f>
        <v>0.67203513909224011</v>
      </c>
    </row>
    <row r="6804" spans="1:16" x14ac:dyDescent="0.35">
      <c r="A6804" s="1" t="s">
        <v>0</v>
      </c>
      <c r="B6804" s="1" t="s">
        <v>229</v>
      </c>
      <c r="C6804" s="1" t="s">
        <v>31</v>
      </c>
      <c r="D6804" s="1" t="s">
        <v>14</v>
      </c>
      <c r="E6804" s="1" t="s">
        <v>4</v>
      </c>
      <c r="F6804" s="2">
        <v>41883</v>
      </c>
      <c r="G6804" s="1" t="s">
        <v>7012</v>
      </c>
      <c r="H6804" s="3">
        <f>[1]!Capstone_Sales_Data[[#This Row],[Ship Date]]-[1]!Capstone_Sales_Data[[#This Row],[Order Date]]</f>
        <v>29</v>
      </c>
      <c r="I6804" s="2">
        <v>41912</v>
      </c>
      <c r="J6804" s="3">
        <v>1914</v>
      </c>
      <c r="K6804" s="4">
        <v>421.89</v>
      </c>
      <c r="L6804" s="4">
        <v>364.69</v>
      </c>
      <c r="M6804" s="4">
        <v>807497.46</v>
      </c>
      <c r="N6804" s="4">
        <v>698016.66</v>
      </c>
      <c r="O6804" s="4">
        <v>109480.8</v>
      </c>
      <c r="P6804" s="5">
        <f>[1]!Capstone_Sales_Data[[#This Row],[Total Profit]]/[1]!Capstone_Sales_Data[[#This Row],[Total Revenue]]</f>
        <v>0.13558036455000119</v>
      </c>
    </row>
    <row r="6805" spans="1:16" x14ac:dyDescent="0.35">
      <c r="A6805" t="s">
        <v>33</v>
      </c>
      <c r="B6805" t="s">
        <v>277</v>
      </c>
      <c r="C6805" t="s">
        <v>8</v>
      </c>
      <c r="D6805" t="s">
        <v>3</v>
      </c>
      <c r="E6805" t="s">
        <v>9</v>
      </c>
      <c r="F6805" s="6">
        <v>42442</v>
      </c>
      <c r="G6805" t="s">
        <v>7013</v>
      </c>
      <c r="H6805" s="7">
        <f>[1]!Capstone_Sales_Data[[#This Row],[Ship Date]]-[1]!Capstone_Sales_Data[[#This Row],[Order Date]]</f>
        <v>3</v>
      </c>
      <c r="I6805" s="6">
        <v>42445</v>
      </c>
      <c r="J6805" s="7">
        <v>5263</v>
      </c>
      <c r="K6805" s="8">
        <v>47.45</v>
      </c>
      <c r="L6805" s="8">
        <v>31.79</v>
      </c>
      <c r="M6805" s="8">
        <v>249729.35</v>
      </c>
      <c r="N6805" s="8">
        <v>167310.76999999999</v>
      </c>
      <c r="O6805" s="8">
        <v>82418.58</v>
      </c>
      <c r="P6805" s="9">
        <f>[1]!Capstone_Sales_Data[[#This Row],[Total Profit]]/[1]!Capstone_Sales_Data[[#This Row],[Total Revenue]]</f>
        <v>0.33003161222339306</v>
      </c>
    </row>
    <row r="6806" spans="1:16" x14ac:dyDescent="0.35">
      <c r="A6806" s="1" t="s">
        <v>0</v>
      </c>
      <c r="B6806" s="1" t="s">
        <v>179</v>
      </c>
      <c r="C6806" s="1" t="s">
        <v>58</v>
      </c>
      <c r="D6806" s="1" t="s">
        <v>3</v>
      </c>
      <c r="E6806" s="1" t="s">
        <v>4</v>
      </c>
      <c r="F6806" s="2">
        <v>41568</v>
      </c>
      <c r="G6806" s="1" t="s">
        <v>7014</v>
      </c>
      <c r="H6806" s="3">
        <f>[1]!Capstone_Sales_Data[[#This Row],[Ship Date]]-[1]!Capstone_Sales_Data[[#This Row],[Order Date]]</f>
        <v>14</v>
      </c>
      <c r="I6806" s="2">
        <v>41582</v>
      </c>
      <c r="J6806" s="3">
        <v>5203</v>
      </c>
      <c r="K6806" s="4">
        <v>81.73</v>
      </c>
      <c r="L6806" s="4">
        <v>56.67</v>
      </c>
      <c r="M6806" s="4">
        <v>425241.19</v>
      </c>
      <c r="N6806" s="4">
        <v>294854.01</v>
      </c>
      <c r="O6806" s="4">
        <v>130387.18</v>
      </c>
      <c r="P6806" s="5">
        <f>[1]!Capstone_Sales_Data[[#This Row],[Total Profit]]/[1]!Capstone_Sales_Data[[#This Row],[Total Revenue]]</f>
        <v>0.30661935641747212</v>
      </c>
    </row>
    <row r="6807" spans="1:16" x14ac:dyDescent="0.35">
      <c r="A6807" t="s">
        <v>6</v>
      </c>
      <c r="B6807" t="s">
        <v>74</v>
      </c>
      <c r="C6807" t="s">
        <v>2</v>
      </c>
      <c r="D6807" t="s">
        <v>3</v>
      </c>
      <c r="E6807" t="s">
        <v>22</v>
      </c>
      <c r="F6807" s="6">
        <v>42607</v>
      </c>
      <c r="G6807" t="s">
        <v>7015</v>
      </c>
      <c r="H6807" s="7">
        <f>[1]!Capstone_Sales_Data[[#This Row],[Ship Date]]-[1]!Capstone_Sales_Data[[#This Row],[Order Date]]</f>
        <v>6</v>
      </c>
      <c r="I6807" s="6">
        <v>42613</v>
      </c>
      <c r="J6807" s="7">
        <v>179</v>
      </c>
      <c r="K6807" s="8">
        <v>651.21</v>
      </c>
      <c r="L6807" s="8">
        <v>524.96</v>
      </c>
      <c r="M6807" s="8">
        <v>116566.59</v>
      </c>
      <c r="N6807" s="8">
        <v>93967.84</v>
      </c>
      <c r="O6807" s="8">
        <v>22598.75</v>
      </c>
      <c r="P6807" s="9">
        <f>[1]!Capstone_Sales_Data[[#This Row],[Total Profit]]/[1]!Capstone_Sales_Data[[#This Row],[Total Revenue]]</f>
        <v>0.19386987300563566</v>
      </c>
    </row>
    <row r="6808" spans="1:16" x14ac:dyDescent="0.35">
      <c r="A6808" s="1" t="s">
        <v>11</v>
      </c>
      <c r="B6808" s="1" t="s">
        <v>373</v>
      </c>
      <c r="C6808" s="1" t="s">
        <v>58</v>
      </c>
      <c r="D6808" s="1" t="s">
        <v>3</v>
      </c>
      <c r="E6808" s="1" t="s">
        <v>22</v>
      </c>
      <c r="F6808" s="2">
        <v>40994</v>
      </c>
      <c r="G6808" s="1" t="s">
        <v>7016</v>
      </c>
      <c r="H6808" s="3">
        <f>[1]!Capstone_Sales_Data[[#This Row],[Ship Date]]-[1]!Capstone_Sales_Data[[#This Row],[Order Date]]</f>
        <v>38</v>
      </c>
      <c r="I6808" s="2">
        <v>41032</v>
      </c>
      <c r="J6808" s="3">
        <v>663</v>
      </c>
      <c r="K6808" s="4">
        <v>81.73</v>
      </c>
      <c r="L6808" s="4">
        <v>56.67</v>
      </c>
      <c r="M6808" s="4">
        <v>54186.99</v>
      </c>
      <c r="N6808" s="4">
        <v>37572.21</v>
      </c>
      <c r="O6808" s="4">
        <v>16614.78</v>
      </c>
      <c r="P6808" s="5">
        <f>[1]!Capstone_Sales_Data[[#This Row],[Total Profit]]/[1]!Capstone_Sales_Data[[#This Row],[Total Revenue]]</f>
        <v>0.30661935641747218</v>
      </c>
    </row>
    <row r="6809" spans="1:16" x14ac:dyDescent="0.35">
      <c r="A6809" t="s">
        <v>0</v>
      </c>
      <c r="B6809" t="s">
        <v>316</v>
      </c>
      <c r="C6809" t="s">
        <v>51</v>
      </c>
      <c r="D6809" t="s">
        <v>3</v>
      </c>
      <c r="E6809" t="s">
        <v>38</v>
      </c>
      <c r="F6809" s="6">
        <v>42237</v>
      </c>
      <c r="G6809" t="s">
        <v>7017</v>
      </c>
      <c r="H6809" s="7">
        <f>[1]!Capstone_Sales_Data[[#This Row],[Ship Date]]-[1]!Capstone_Sales_Data[[#This Row],[Order Date]]</f>
        <v>4</v>
      </c>
      <c r="I6809" s="6">
        <v>42241</v>
      </c>
      <c r="J6809" s="7">
        <v>4161</v>
      </c>
      <c r="K6809" s="8">
        <v>152.58000000000001</v>
      </c>
      <c r="L6809" s="8">
        <v>97.44</v>
      </c>
      <c r="M6809" s="8">
        <v>634885.38</v>
      </c>
      <c r="N6809" s="8">
        <v>405447.84</v>
      </c>
      <c r="O6809" s="8">
        <v>229437.54</v>
      </c>
      <c r="P6809" s="9">
        <f>[1]!Capstone_Sales_Data[[#This Row],[Total Profit]]/[1]!Capstone_Sales_Data[[#This Row],[Total Revenue]]</f>
        <v>0.36138419189933152</v>
      </c>
    </row>
    <row r="6810" spans="1:16" x14ac:dyDescent="0.35">
      <c r="A6810" s="1" t="s">
        <v>11</v>
      </c>
      <c r="B6810" s="1" t="s">
        <v>208</v>
      </c>
      <c r="C6810" s="1" t="s">
        <v>91</v>
      </c>
      <c r="D6810" s="1" t="s">
        <v>3</v>
      </c>
      <c r="E6810" s="1" t="s">
        <v>4</v>
      </c>
      <c r="F6810" s="2">
        <v>41166</v>
      </c>
      <c r="G6810" s="1" t="s">
        <v>7018</v>
      </c>
      <c r="H6810" s="3">
        <f>[1]!Capstone_Sales_Data[[#This Row],[Ship Date]]-[1]!Capstone_Sales_Data[[#This Row],[Order Date]]</f>
        <v>14</v>
      </c>
      <c r="I6810" s="2">
        <v>41180</v>
      </c>
      <c r="J6810" s="3">
        <v>208</v>
      </c>
      <c r="K6810" s="4">
        <v>9.33</v>
      </c>
      <c r="L6810" s="4">
        <v>6.92</v>
      </c>
      <c r="M6810" s="4">
        <v>1940.64</v>
      </c>
      <c r="N6810" s="4">
        <v>1439.36</v>
      </c>
      <c r="O6810" s="4">
        <v>501.28</v>
      </c>
      <c r="P6810" s="5">
        <f>[1]!Capstone_Sales_Data[[#This Row],[Total Profit]]/[1]!Capstone_Sales_Data[[#This Row],[Total Revenue]]</f>
        <v>0.25830653804930331</v>
      </c>
    </row>
    <row r="6811" spans="1:16" x14ac:dyDescent="0.35">
      <c r="A6811" t="s">
        <v>6</v>
      </c>
      <c r="B6811" t="s">
        <v>186</v>
      </c>
      <c r="C6811" t="s">
        <v>2</v>
      </c>
      <c r="D6811" t="s">
        <v>3</v>
      </c>
      <c r="E6811" t="s">
        <v>9</v>
      </c>
      <c r="F6811" s="6">
        <v>42683</v>
      </c>
      <c r="G6811" t="s">
        <v>7019</v>
      </c>
      <c r="H6811" s="7">
        <f>[1]!Capstone_Sales_Data[[#This Row],[Ship Date]]-[1]!Capstone_Sales_Data[[#This Row],[Order Date]]</f>
        <v>16</v>
      </c>
      <c r="I6811" s="6">
        <v>42699</v>
      </c>
      <c r="J6811" s="7">
        <v>5373</v>
      </c>
      <c r="K6811" s="8">
        <v>651.21</v>
      </c>
      <c r="L6811" s="8">
        <v>524.96</v>
      </c>
      <c r="M6811" s="8">
        <v>3498951.33</v>
      </c>
      <c r="N6811" s="8">
        <v>2820610.08</v>
      </c>
      <c r="O6811" s="8">
        <v>678341.25</v>
      </c>
      <c r="P6811" s="9">
        <f>[1]!Capstone_Sales_Data[[#This Row],[Total Profit]]/[1]!Capstone_Sales_Data[[#This Row],[Total Revenue]]</f>
        <v>0.19386987300563566</v>
      </c>
    </row>
    <row r="6812" spans="1:16" x14ac:dyDescent="0.35">
      <c r="A6812" s="1" t="s">
        <v>6</v>
      </c>
      <c r="B6812" s="1" t="s">
        <v>137</v>
      </c>
      <c r="C6812" s="1" t="s">
        <v>13</v>
      </c>
      <c r="D6812" s="1" t="s">
        <v>3</v>
      </c>
      <c r="E6812" s="1" t="s">
        <v>9</v>
      </c>
      <c r="F6812" s="2">
        <v>41014</v>
      </c>
      <c r="G6812" s="1" t="s">
        <v>7020</v>
      </c>
      <c r="H6812" s="3">
        <f>[1]!Capstone_Sales_Data[[#This Row],[Ship Date]]-[1]!Capstone_Sales_Data[[#This Row],[Order Date]]</f>
        <v>19</v>
      </c>
      <c r="I6812" s="2">
        <v>41033</v>
      </c>
      <c r="J6812" s="3">
        <v>8253</v>
      </c>
      <c r="K6812" s="4">
        <v>154.06</v>
      </c>
      <c r="L6812" s="4">
        <v>90.93</v>
      </c>
      <c r="M6812" s="4">
        <v>1271457.18</v>
      </c>
      <c r="N6812" s="4">
        <v>750445.29</v>
      </c>
      <c r="O6812" s="4">
        <v>521011.89</v>
      </c>
      <c r="P6812" s="5">
        <f>[1]!Capstone_Sales_Data[[#This Row],[Total Profit]]/[1]!Capstone_Sales_Data[[#This Row],[Total Revenue]]</f>
        <v>0.40977541217707392</v>
      </c>
    </row>
    <row r="6813" spans="1:16" x14ac:dyDescent="0.35">
      <c r="A6813" t="s">
        <v>33</v>
      </c>
      <c r="B6813" t="s">
        <v>170</v>
      </c>
      <c r="C6813" t="s">
        <v>91</v>
      </c>
      <c r="D6813" t="s">
        <v>14</v>
      </c>
      <c r="E6813" t="s">
        <v>4</v>
      </c>
      <c r="F6813" s="6">
        <v>40455</v>
      </c>
      <c r="G6813" t="s">
        <v>7021</v>
      </c>
      <c r="H6813" s="7">
        <f>[1]!Capstone_Sales_Data[[#This Row],[Ship Date]]-[1]!Capstone_Sales_Data[[#This Row],[Order Date]]</f>
        <v>24</v>
      </c>
      <c r="I6813" s="6">
        <v>40479</v>
      </c>
      <c r="J6813" s="7">
        <v>4478</v>
      </c>
      <c r="K6813" s="8">
        <v>9.33</v>
      </c>
      <c r="L6813" s="8">
        <v>6.92</v>
      </c>
      <c r="M6813" s="8">
        <v>41779.74</v>
      </c>
      <c r="N6813" s="8">
        <v>30987.759999999998</v>
      </c>
      <c r="O6813" s="8">
        <v>10791.98</v>
      </c>
      <c r="P6813" s="9">
        <f>[1]!Capstone_Sales_Data[[#This Row],[Total Profit]]/[1]!Capstone_Sales_Data[[#This Row],[Total Revenue]]</f>
        <v>0.25830653804930331</v>
      </c>
    </row>
    <row r="6814" spans="1:16" x14ac:dyDescent="0.35">
      <c r="A6814" s="1" t="s">
        <v>6</v>
      </c>
      <c r="B6814" s="1" t="s">
        <v>263</v>
      </c>
      <c r="C6814" s="1" t="s">
        <v>63</v>
      </c>
      <c r="D6814" s="1" t="s">
        <v>3</v>
      </c>
      <c r="E6814" s="1" t="s">
        <v>22</v>
      </c>
      <c r="F6814" s="2">
        <v>42926</v>
      </c>
      <c r="G6814" s="1" t="s">
        <v>7022</v>
      </c>
      <c r="H6814" s="3">
        <f>[1]!Capstone_Sales_Data[[#This Row],[Ship Date]]-[1]!Capstone_Sales_Data[[#This Row],[Order Date]]</f>
        <v>42</v>
      </c>
      <c r="I6814" s="2">
        <v>42968</v>
      </c>
      <c r="J6814" s="3">
        <v>1710</v>
      </c>
      <c r="K6814" s="4">
        <v>437.2</v>
      </c>
      <c r="L6814" s="4">
        <v>263.33</v>
      </c>
      <c r="M6814" s="4">
        <v>747612</v>
      </c>
      <c r="N6814" s="4">
        <v>450294.3</v>
      </c>
      <c r="O6814" s="4">
        <v>297317.7</v>
      </c>
      <c r="P6814" s="5">
        <f>[1]!Capstone_Sales_Data[[#This Row],[Total Profit]]/[1]!Capstone_Sales_Data[[#This Row],[Total Revenue]]</f>
        <v>0.39768984446477584</v>
      </c>
    </row>
    <row r="6815" spans="1:16" x14ac:dyDescent="0.35">
      <c r="A6815" t="s">
        <v>6</v>
      </c>
      <c r="B6815" t="s">
        <v>84</v>
      </c>
      <c r="C6815" t="s">
        <v>37</v>
      </c>
      <c r="D6815" t="s">
        <v>3</v>
      </c>
      <c r="E6815" t="s">
        <v>38</v>
      </c>
      <c r="F6815" s="6">
        <v>41053</v>
      </c>
      <c r="G6815" t="s">
        <v>7023</v>
      </c>
      <c r="H6815" s="7">
        <f>[1]!Capstone_Sales_Data[[#This Row],[Ship Date]]-[1]!Capstone_Sales_Data[[#This Row],[Order Date]]</f>
        <v>23</v>
      </c>
      <c r="I6815" s="6">
        <v>41076</v>
      </c>
      <c r="J6815" s="7">
        <v>4641</v>
      </c>
      <c r="K6815" s="8">
        <v>205.7</v>
      </c>
      <c r="L6815" s="8">
        <v>117.11</v>
      </c>
      <c r="M6815" s="8">
        <v>954653.7</v>
      </c>
      <c r="N6815" s="8">
        <v>543507.51</v>
      </c>
      <c r="O6815" s="8">
        <v>411146.19</v>
      </c>
      <c r="P6815" s="9">
        <f>[1]!Capstone_Sales_Data[[#This Row],[Total Profit]]/[1]!Capstone_Sales_Data[[#This Row],[Total Revenue]]</f>
        <v>0.43067574137092857</v>
      </c>
    </row>
    <row r="6816" spans="1:16" x14ac:dyDescent="0.35">
      <c r="A6816" s="1" t="s">
        <v>33</v>
      </c>
      <c r="B6816" s="1" t="s">
        <v>249</v>
      </c>
      <c r="C6816" s="1" t="s">
        <v>8</v>
      </c>
      <c r="D6816" s="1" t="s">
        <v>14</v>
      </c>
      <c r="E6816" s="1" t="s">
        <v>38</v>
      </c>
      <c r="F6816" s="2">
        <v>41683</v>
      </c>
      <c r="G6816" s="1" t="s">
        <v>7024</v>
      </c>
      <c r="H6816" s="3">
        <f>[1]!Capstone_Sales_Data[[#This Row],[Ship Date]]-[1]!Capstone_Sales_Data[[#This Row],[Order Date]]</f>
        <v>32</v>
      </c>
      <c r="I6816" s="2">
        <v>41715</v>
      </c>
      <c r="J6816" s="3">
        <v>9995</v>
      </c>
      <c r="K6816" s="4">
        <v>47.45</v>
      </c>
      <c r="L6816" s="4">
        <v>31.79</v>
      </c>
      <c r="M6816" s="4">
        <v>474262.75</v>
      </c>
      <c r="N6816" s="4">
        <v>317741.05</v>
      </c>
      <c r="O6816" s="4">
        <v>156521.70000000001</v>
      </c>
      <c r="P6816" s="5">
        <f>[1]!Capstone_Sales_Data[[#This Row],[Total Profit]]/[1]!Capstone_Sales_Data[[#This Row],[Total Revenue]]</f>
        <v>0.33003161222339306</v>
      </c>
    </row>
    <row r="6817" spans="1:16" x14ac:dyDescent="0.35">
      <c r="A6817" t="s">
        <v>6</v>
      </c>
      <c r="B6817" t="s">
        <v>390</v>
      </c>
      <c r="C6817" t="s">
        <v>31</v>
      </c>
      <c r="D6817" t="s">
        <v>3</v>
      </c>
      <c r="E6817" t="s">
        <v>38</v>
      </c>
      <c r="F6817" s="6">
        <v>42369</v>
      </c>
      <c r="G6817" t="s">
        <v>7025</v>
      </c>
      <c r="H6817" s="7">
        <f>[1]!Capstone_Sales_Data[[#This Row],[Ship Date]]-[1]!Capstone_Sales_Data[[#This Row],[Order Date]]</f>
        <v>20</v>
      </c>
      <c r="I6817" s="6">
        <v>42389</v>
      </c>
      <c r="J6817" s="7">
        <v>1526</v>
      </c>
      <c r="K6817" s="8">
        <v>421.89</v>
      </c>
      <c r="L6817" s="8">
        <v>364.69</v>
      </c>
      <c r="M6817" s="8">
        <v>643804.14</v>
      </c>
      <c r="N6817" s="8">
        <v>556516.93999999994</v>
      </c>
      <c r="O6817" s="8">
        <v>87287.2</v>
      </c>
      <c r="P6817" s="9">
        <f>[1]!Capstone_Sales_Data[[#This Row],[Total Profit]]/[1]!Capstone_Sales_Data[[#This Row],[Total Revenue]]</f>
        <v>0.13558036455000116</v>
      </c>
    </row>
    <row r="6818" spans="1:16" x14ac:dyDescent="0.35">
      <c r="A6818" s="1" t="s">
        <v>24</v>
      </c>
      <c r="B6818" s="1" t="s">
        <v>401</v>
      </c>
      <c r="C6818" s="1" t="s">
        <v>31</v>
      </c>
      <c r="D6818" s="1" t="s">
        <v>14</v>
      </c>
      <c r="E6818" s="1" t="s">
        <v>22</v>
      </c>
      <c r="F6818" s="2">
        <v>41056</v>
      </c>
      <c r="G6818" s="1" t="s">
        <v>7026</v>
      </c>
      <c r="H6818" s="3">
        <f>[1]!Capstone_Sales_Data[[#This Row],[Ship Date]]-[1]!Capstone_Sales_Data[[#This Row],[Order Date]]</f>
        <v>3</v>
      </c>
      <c r="I6818" s="2">
        <v>41059</v>
      </c>
      <c r="J6818" s="3">
        <v>5021</v>
      </c>
      <c r="K6818" s="4">
        <v>421.89</v>
      </c>
      <c r="L6818" s="4">
        <v>364.69</v>
      </c>
      <c r="M6818" s="4">
        <v>2118309.69</v>
      </c>
      <c r="N6818" s="4">
        <v>1831108.49</v>
      </c>
      <c r="O6818" s="4">
        <v>287201.2</v>
      </c>
      <c r="P6818" s="5">
        <f>[1]!Capstone_Sales_Data[[#This Row],[Total Profit]]/[1]!Capstone_Sales_Data[[#This Row],[Total Revenue]]</f>
        <v>0.13558036455000119</v>
      </c>
    </row>
    <row r="6819" spans="1:16" x14ac:dyDescent="0.35">
      <c r="A6819" t="s">
        <v>6</v>
      </c>
      <c r="B6819" t="s">
        <v>153</v>
      </c>
      <c r="C6819" t="s">
        <v>17</v>
      </c>
      <c r="D6819" t="s">
        <v>3</v>
      </c>
      <c r="E6819" t="s">
        <v>38</v>
      </c>
      <c r="F6819" s="6">
        <v>40223</v>
      </c>
      <c r="G6819" t="s">
        <v>7027</v>
      </c>
      <c r="H6819" s="7">
        <f>[1]!Capstone_Sales_Data[[#This Row],[Ship Date]]-[1]!Capstone_Sales_Data[[#This Row],[Order Date]]</f>
        <v>35</v>
      </c>
      <c r="I6819" s="6">
        <v>40258</v>
      </c>
      <c r="J6819" s="7">
        <v>3297</v>
      </c>
      <c r="K6819" s="8">
        <v>668.27</v>
      </c>
      <c r="L6819" s="8">
        <v>502.54</v>
      </c>
      <c r="M6819" s="8">
        <v>2203286.19</v>
      </c>
      <c r="N6819" s="8">
        <v>1656874.38</v>
      </c>
      <c r="O6819" s="8">
        <v>546411.81000000006</v>
      </c>
      <c r="P6819" s="9">
        <f>[1]!Capstone_Sales_Data[[#This Row],[Total Profit]]/[1]!Capstone_Sales_Data[[#This Row],[Total Revenue]]</f>
        <v>0.24799856345489102</v>
      </c>
    </row>
    <row r="6820" spans="1:16" x14ac:dyDescent="0.35">
      <c r="A6820" s="1" t="s">
        <v>11</v>
      </c>
      <c r="B6820" s="1" t="s">
        <v>106</v>
      </c>
      <c r="C6820" s="1" t="s">
        <v>31</v>
      </c>
      <c r="D6820" s="1" t="s">
        <v>14</v>
      </c>
      <c r="E6820" s="1" t="s">
        <v>9</v>
      </c>
      <c r="F6820" s="2">
        <v>42741</v>
      </c>
      <c r="G6820" s="1" t="s">
        <v>7028</v>
      </c>
      <c r="H6820" s="3">
        <f>[1]!Capstone_Sales_Data[[#This Row],[Ship Date]]-[1]!Capstone_Sales_Data[[#This Row],[Order Date]]</f>
        <v>32</v>
      </c>
      <c r="I6820" s="2">
        <v>42773</v>
      </c>
      <c r="J6820" s="3">
        <v>1202</v>
      </c>
      <c r="K6820" s="4">
        <v>421.89</v>
      </c>
      <c r="L6820" s="4">
        <v>364.69</v>
      </c>
      <c r="M6820" s="4">
        <v>507111.78</v>
      </c>
      <c r="N6820" s="4">
        <v>438357.38</v>
      </c>
      <c r="O6820" s="4">
        <v>68754.399999999994</v>
      </c>
      <c r="P6820" s="5">
        <f>[1]!Capstone_Sales_Data[[#This Row],[Total Profit]]/[1]!Capstone_Sales_Data[[#This Row],[Total Revenue]]</f>
        <v>0.13558036455000116</v>
      </c>
    </row>
    <row r="6821" spans="1:16" x14ac:dyDescent="0.35">
      <c r="A6821" t="s">
        <v>6</v>
      </c>
      <c r="B6821" t="s">
        <v>65</v>
      </c>
      <c r="C6821" t="s">
        <v>17</v>
      </c>
      <c r="D6821" t="s">
        <v>14</v>
      </c>
      <c r="E6821" t="s">
        <v>9</v>
      </c>
      <c r="F6821" s="6">
        <v>42188</v>
      </c>
      <c r="G6821" t="s">
        <v>7029</v>
      </c>
      <c r="H6821" s="7">
        <f>[1]!Capstone_Sales_Data[[#This Row],[Ship Date]]-[1]!Capstone_Sales_Data[[#This Row],[Order Date]]</f>
        <v>50</v>
      </c>
      <c r="I6821" s="6">
        <v>42238</v>
      </c>
      <c r="J6821" s="7">
        <v>617</v>
      </c>
      <c r="K6821" s="8">
        <v>668.27</v>
      </c>
      <c r="L6821" s="8">
        <v>502.54</v>
      </c>
      <c r="M6821" s="8">
        <v>412322.59</v>
      </c>
      <c r="N6821" s="8">
        <v>310067.18</v>
      </c>
      <c r="O6821" s="8">
        <v>102255.41</v>
      </c>
      <c r="P6821" s="9">
        <f>[1]!Capstone_Sales_Data[[#This Row],[Total Profit]]/[1]!Capstone_Sales_Data[[#This Row],[Total Revenue]]</f>
        <v>0.24799856345489099</v>
      </c>
    </row>
    <row r="6822" spans="1:16" x14ac:dyDescent="0.35">
      <c r="A6822" s="1" t="s">
        <v>11</v>
      </c>
      <c r="B6822" s="1" t="s">
        <v>339</v>
      </c>
      <c r="C6822" s="1" t="s">
        <v>31</v>
      </c>
      <c r="D6822" s="1" t="s">
        <v>3</v>
      </c>
      <c r="E6822" s="1" t="s">
        <v>9</v>
      </c>
      <c r="F6822" s="2">
        <v>40828</v>
      </c>
      <c r="G6822" s="1" t="s">
        <v>7030</v>
      </c>
      <c r="H6822" s="3">
        <f>[1]!Capstone_Sales_Data[[#This Row],[Ship Date]]-[1]!Capstone_Sales_Data[[#This Row],[Order Date]]</f>
        <v>7</v>
      </c>
      <c r="I6822" s="2">
        <v>40835</v>
      </c>
      <c r="J6822" s="3">
        <v>5453</v>
      </c>
      <c r="K6822" s="4">
        <v>421.89</v>
      </c>
      <c r="L6822" s="4">
        <v>364.69</v>
      </c>
      <c r="M6822" s="4">
        <v>2300566.17</v>
      </c>
      <c r="N6822" s="4">
        <v>1988654.57</v>
      </c>
      <c r="O6822" s="4">
        <v>311911.59999999998</v>
      </c>
      <c r="P6822" s="5">
        <f>[1]!Capstone_Sales_Data[[#This Row],[Total Profit]]/[1]!Capstone_Sales_Data[[#This Row],[Total Revenue]]</f>
        <v>0.13558036455000119</v>
      </c>
    </row>
    <row r="6823" spans="1:16" x14ac:dyDescent="0.35">
      <c r="A6823" t="s">
        <v>6</v>
      </c>
      <c r="B6823" t="s">
        <v>97</v>
      </c>
      <c r="C6823" t="s">
        <v>13</v>
      </c>
      <c r="D6823" t="s">
        <v>3</v>
      </c>
      <c r="E6823" t="s">
        <v>22</v>
      </c>
      <c r="F6823" s="6">
        <v>42700</v>
      </c>
      <c r="G6823" t="s">
        <v>7031</v>
      </c>
      <c r="H6823" s="7">
        <f>[1]!Capstone_Sales_Data[[#This Row],[Ship Date]]-[1]!Capstone_Sales_Data[[#This Row],[Order Date]]</f>
        <v>10</v>
      </c>
      <c r="I6823" s="6">
        <v>42710</v>
      </c>
      <c r="J6823" s="7">
        <v>6652</v>
      </c>
      <c r="K6823" s="8">
        <v>154.06</v>
      </c>
      <c r="L6823" s="8">
        <v>90.93</v>
      </c>
      <c r="M6823" s="8">
        <v>1024807.12</v>
      </c>
      <c r="N6823" s="8">
        <v>604866.36</v>
      </c>
      <c r="O6823" s="8">
        <v>419940.76</v>
      </c>
      <c r="P6823" s="9">
        <f>[1]!Capstone_Sales_Data[[#This Row],[Total Profit]]/[1]!Capstone_Sales_Data[[#This Row],[Total Revenue]]</f>
        <v>0.40977541217707386</v>
      </c>
    </row>
    <row r="6824" spans="1:16" x14ac:dyDescent="0.35">
      <c r="A6824" s="1" t="s">
        <v>0</v>
      </c>
      <c r="B6824" s="1" t="s">
        <v>604</v>
      </c>
      <c r="C6824" s="1" t="s">
        <v>2</v>
      </c>
      <c r="D6824" s="1" t="s">
        <v>14</v>
      </c>
      <c r="E6824" s="1" t="s">
        <v>4</v>
      </c>
      <c r="F6824" s="2">
        <v>41164</v>
      </c>
      <c r="G6824" s="1" t="s">
        <v>7032</v>
      </c>
      <c r="H6824" s="3">
        <f>[1]!Capstone_Sales_Data[[#This Row],[Ship Date]]-[1]!Capstone_Sales_Data[[#This Row],[Order Date]]</f>
        <v>29</v>
      </c>
      <c r="I6824" s="2">
        <v>41193</v>
      </c>
      <c r="J6824" s="3">
        <v>7187</v>
      </c>
      <c r="K6824" s="4">
        <v>651.21</v>
      </c>
      <c r="L6824" s="4">
        <v>524.96</v>
      </c>
      <c r="M6824" s="4">
        <v>4680246.2699999996</v>
      </c>
      <c r="N6824" s="4">
        <v>3772887.52</v>
      </c>
      <c r="O6824" s="4">
        <v>907358.75</v>
      </c>
      <c r="P6824" s="5">
        <f>[1]!Capstone_Sales_Data[[#This Row],[Total Profit]]/[1]!Capstone_Sales_Data[[#This Row],[Total Revenue]]</f>
        <v>0.19386987300563568</v>
      </c>
    </row>
    <row r="6825" spans="1:16" x14ac:dyDescent="0.35">
      <c r="A6825" t="s">
        <v>6</v>
      </c>
      <c r="B6825" t="s">
        <v>263</v>
      </c>
      <c r="C6825" t="s">
        <v>37</v>
      </c>
      <c r="D6825" t="s">
        <v>3</v>
      </c>
      <c r="E6825" t="s">
        <v>22</v>
      </c>
      <c r="F6825" s="6">
        <v>42418</v>
      </c>
      <c r="G6825" t="s">
        <v>7033</v>
      </c>
      <c r="H6825" s="7">
        <f>[1]!Capstone_Sales_Data[[#This Row],[Ship Date]]-[1]!Capstone_Sales_Data[[#This Row],[Order Date]]</f>
        <v>22</v>
      </c>
      <c r="I6825" s="6">
        <v>42440</v>
      </c>
      <c r="J6825" s="7">
        <v>7065</v>
      </c>
      <c r="K6825" s="8">
        <v>205.7</v>
      </c>
      <c r="L6825" s="8">
        <v>117.11</v>
      </c>
      <c r="M6825" s="8">
        <v>1453270.5</v>
      </c>
      <c r="N6825" s="8">
        <v>827382.15</v>
      </c>
      <c r="O6825" s="8">
        <v>625888.35</v>
      </c>
      <c r="P6825" s="9">
        <f>[1]!Capstone_Sales_Data[[#This Row],[Total Profit]]/[1]!Capstone_Sales_Data[[#This Row],[Total Revenue]]</f>
        <v>0.43067574137092851</v>
      </c>
    </row>
    <row r="6826" spans="1:16" x14ac:dyDescent="0.35">
      <c r="A6826" s="1" t="s">
        <v>6</v>
      </c>
      <c r="B6826" s="1" t="s">
        <v>19</v>
      </c>
      <c r="C6826" s="1" t="s">
        <v>13</v>
      </c>
      <c r="D6826" s="1" t="s">
        <v>14</v>
      </c>
      <c r="E6826" s="1" t="s">
        <v>22</v>
      </c>
      <c r="F6826" s="2">
        <v>41985</v>
      </c>
      <c r="G6826" s="1" t="s">
        <v>7034</v>
      </c>
      <c r="H6826" s="3">
        <f>[1]!Capstone_Sales_Data[[#This Row],[Ship Date]]-[1]!Capstone_Sales_Data[[#This Row],[Order Date]]</f>
        <v>11</v>
      </c>
      <c r="I6826" s="2">
        <v>41996</v>
      </c>
      <c r="J6826" s="3">
        <v>8319</v>
      </c>
      <c r="K6826" s="4">
        <v>154.06</v>
      </c>
      <c r="L6826" s="4">
        <v>90.93</v>
      </c>
      <c r="M6826" s="4">
        <v>1281625.1399999999</v>
      </c>
      <c r="N6826" s="4">
        <v>756446.67</v>
      </c>
      <c r="O6826" s="4">
        <v>525178.47</v>
      </c>
      <c r="P6826" s="5">
        <f>[1]!Capstone_Sales_Data[[#This Row],[Total Profit]]/[1]!Capstone_Sales_Data[[#This Row],[Total Revenue]]</f>
        <v>0.40977541217707386</v>
      </c>
    </row>
    <row r="6827" spans="1:16" x14ac:dyDescent="0.35">
      <c r="A6827" t="s">
        <v>24</v>
      </c>
      <c r="B6827" t="s">
        <v>227</v>
      </c>
      <c r="C6827" t="s">
        <v>13</v>
      </c>
      <c r="D6827" t="s">
        <v>14</v>
      </c>
      <c r="E6827" t="s">
        <v>4</v>
      </c>
      <c r="F6827" s="6">
        <v>42692</v>
      </c>
      <c r="G6827" t="s">
        <v>7035</v>
      </c>
      <c r="H6827" s="7">
        <f>[1]!Capstone_Sales_Data[[#This Row],[Ship Date]]-[1]!Capstone_Sales_Data[[#This Row],[Order Date]]</f>
        <v>5</v>
      </c>
      <c r="I6827" s="6">
        <v>42697</v>
      </c>
      <c r="J6827" s="7">
        <v>19</v>
      </c>
      <c r="K6827" s="8">
        <v>154.06</v>
      </c>
      <c r="L6827" s="8">
        <v>90.93</v>
      </c>
      <c r="M6827" s="8">
        <v>2927.14</v>
      </c>
      <c r="N6827" s="8">
        <v>1727.67</v>
      </c>
      <c r="O6827" s="8">
        <v>1199.47</v>
      </c>
      <c r="P6827" s="9">
        <f>[1]!Capstone_Sales_Data[[#This Row],[Total Profit]]/[1]!Capstone_Sales_Data[[#This Row],[Total Revenue]]</f>
        <v>0.40977541217707392</v>
      </c>
    </row>
    <row r="6828" spans="1:16" x14ac:dyDescent="0.35">
      <c r="A6828" s="1" t="s">
        <v>6</v>
      </c>
      <c r="B6828" s="1" t="s">
        <v>423</v>
      </c>
      <c r="C6828" s="1" t="s">
        <v>51</v>
      </c>
      <c r="D6828" s="1" t="s">
        <v>14</v>
      </c>
      <c r="E6828" s="1" t="s">
        <v>38</v>
      </c>
      <c r="F6828" s="2">
        <v>42223</v>
      </c>
      <c r="G6828" s="1" t="s">
        <v>7036</v>
      </c>
      <c r="H6828" s="3">
        <f>[1]!Capstone_Sales_Data[[#This Row],[Ship Date]]-[1]!Capstone_Sales_Data[[#This Row],[Order Date]]</f>
        <v>30</v>
      </c>
      <c r="I6828" s="2">
        <v>42253</v>
      </c>
      <c r="J6828" s="3">
        <v>3263</v>
      </c>
      <c r="K6828" s="4">
        <v>152.58000000000001</v>
      </c>
      <c r="L6828" s="4">
        <v>97.44</v>
      </c>
      <c r="M6828" s="4">
        <v>497868.54</v>
      </c>
      <c r="N6828" s="4">
        <v>317946.71999999997</v>
      </c>
      <c r="O6828" s="4">
        <v>179921.82</v>
      </c>
      <c r="P6828" s="5">
        <f>[1]!Capstone_Sales_Data[[#This Row],[Total Profit]]/[1]!Capstone_Sales_Data[[#This Row],[Total Revenue]]</f>
        <v>0.36138419189933152</v>
      </c>
    </row>
    <row r="6829" spans="1:16" x14ac:dyDescent="0.35">
      <c r="A6829" t="s">
        <v>0</v>
      </c>
      <c r="B6829" t="s">
        <v>216</v>
      </c>
      <c r="C6829" t="s">
        <v>8</v>
      </c>
      <c r="D6829" t="s">
        <v>3</v>
      </c>
      <c r="E6829" t="s">
        <v>22</v>
      </c>
      <c r="F6829" s="6">
        <v>42799</v>
      </c>
      <c r="G6829" t="s">
        <v>7037</v>
      </c>
      <c r="H6829" s="7">
        <f>[1]!Capstone_Sales_Data[[#This Row],[Ship Date]]-[1]!Capstone_Sales_Data[[#This Row],[Order Date]]</f>
        <v>44</v>
      </c>
      <c r="I6829" s="6">
        <v>42843</v>
      </c>
      <c r="J6829" s="7">
        <v>6180</v>
      </c>
      <c r="K6829" s="8">
        <v>47.45</v>
      </c>
      <c r="L6829" s="8">
        <v>31.79</v>
      </c>
      <c r="M6829" s="8">
        <v>293241</v>
      </c>
      <c r="N6829" s="8">
        <v>196462.2</v>
      </c>
      <c r="O6829" s="8">
        <v>96778.8</v>
      </c>
      <c r="P6829" s="9">
        <f>[1]!Capstone_Sales_Data[[#This Row],[Total Profit]]/[1]!Capstone_Sales_Data[[#This Row],[Total Revenue]]</f>
        <v>0.33003161222339306</v>
      </c>
    </row>
    <row r="6830" spans="1:16" x14ac:dyDescent="0.35">
      <c r="A6830" s="1" t="s">
        <v>49</v>
      </c>
      <c r="B6830" s="1" t="s">
        <v>392</v>
      </c>
      <c r="C6830" s="1" t="s">
        <v>13</v>
      </c>
      <c r="D6830" s="1" t="s">
        <v>3</v>
      </c>
      <c r="E6830" s="1" t="s">
        <v>9</v>
      </c>
      <c r="F6830" s="2">
        <v>41500</v>
      </c>
      <c r="G6830" s="1" t="s">
        <v>7038</v>
      </c>
      <c r="H6830" s="3">
        <f>[1]!Capstone_Sales_Data[[#This Row],[Ship Date]]-[1]!Capstone_Sales_Data[[#This Row],[Order Date]]</f>
        <v>23</v>
      </c>
      <c r="I6830" s="2">
        <v>41523</v>
      </c>
      <c r="J6830" s="3">
        <v>8932</v>
      </c>
      <c r="K6830" s="4">
        <v>154.06</v>
      </c>
      <c r="L6830" s="4">
        <v>90.93</v>
      </c>
      <c r="M6830" s="4">
        <v>1376063.92</v>
      </c>
      <c r="N6830" s="4">
        <v>812186.76</v>
      </c>
      <c r="O6830" s="4">
        <v>563877.16</v>
      </c>
      <c r="P6830" s="5">
        <f>[1]!Capstone_Sales_Data[[#This Row],[Total Profit]]/[1]!Capstone_Sales_Data[[#This Row],[Total Revenue]]</f>
        <v>0.40977541217707392</v>
      </c>
    </row>
    <row r="6831" spans="1:16" x14ac:dyDescent="0.35">
      <c r="A6831" t="s">
        <v>176</v>
      </c>
      <c r="B6831" t="s">
        <v>493</v>
      </c>
      <c r="C6831" t="s">
        <v>47</v>
      </c>
      <c r="D6831" t="s">
        <v>3</v>
      </c>
      <c r="E6831" t="s">
        <v>9</v>
      </c>
      <c r="F6831" s="6">
        <v>42707</v>
      </c>
      <c r="G6831" t="s">
        <v>7039</v>
      </c>
      <c r="H6831" s="7">
        <f>[1]!Capstone_Sales_Data[[#This Row],[Ship Date]]-[1]!Capstone_Sales_Data[[#This Row],[Order Date]]</f>
        <v>30</v>
      </c>
      <c r="I6831" s="6">
        <v>42737</v>
      </c>
      <c r="J6831" s="7">
        <v>8712</v>
      </c>
      <c r="K6831" s="8">
        <v>109.28</v>
      </c>
      <c r="L6831" s="8">
        <v>35.840000000000003</v>
      </c>
      <c r="M6831" s="8">
        <v>952047.36</v>
      </c>
      <c r="N6831" s="8">
        <v>312238.08000000002</v>
      </c>
      <c r="O6831" s="8">
        <v>639809.28000000003</v>
      </c>
      <c r="P6831" s="9">
        <f>[1]!Capstone_Sales_Data[[#This Row],[Total Profit]]/[1]!Capstone_Sales_Data[[#This Row],[Total Revenue]]</f>
        <v>0.67203513909224011</v>
      </c>
    </row>
    <row r="6832" spans="1:16" x14ac:dyDescent="0.35">
      <c r="A6832" s="1" t="s">
        <v>0</v>
      </c>
      <c r="B6832" s="1" t="s">
        <v>334</v>
      </c>
      <c r="C6832" s="1" t="s">
        <v>8</v>
      </c>
      <c r="D6832" s="1" t="s">
        <v>14</v>
      </c>
      <c r="E6832" s="1" t="s">
        <v>22</v>
      </c>
      <c r="F6832" s="2">
        <v>42895</v>
      </c>
      <c r="G6832" s="1" t="s">
        <v>7040</v>
      </c>
      <c r="H6832" s="3">
        <f>[1]!Capstone_Sales_Data[[#This Row],[Ship Date]]-[1]!Capstone_Sales_Data[[#This Row],[Order Date]]</f>
        <v>42</v>
      </c>
      <c r="I6832" s="2">
        <v>42937</v>
      </c>
      <c r="J6832" s="3">
        <v>4742</v>
      </c>
      <c r="K6832" s="4">
        <v>47.45</v>
      </c>
      <c r="L6832" s="4">
        <v>31.79</v>
      </c>
      <c r="M6832" s="4">
        <v>225007.9</v>
      </c>
      <c r="N6832" s="4">
        <v>150748.18</v>
      </c>
      <c r="O6832" s="4">
        <v>74259.72</v>
      </c>
      <c r="P6832" s="5">
        <f>[1]!Capstone_Sales_Data[[#This Row],[Total Profit]]/[1]!Capstone_Sales_Data[[#This Row],[Total Revenue]]</f>
        <v>0.33003161222339306</v>
      </c>
    </row>
    <row r="6833" spans="1:16" x14ac:dyDescent="0.35">
      <c r="A6833" t="s">
        <v>33</v>
      </c>
      <c r="B6833" t="s">
        <v>606</v>
      </c>
      <c r="C6833" t="s">
        <v>2</v>
      </c>
      <c r="D6833" t="s">
        <v>3</v>
      </c>
      <c r="E6833" t="s">
        <v>9</v>
      </c>
      <c r="F6833" s="6">
        <v>40308</v>
      </c>
      <c r="G6833" t="s">
        <v>7041</v>
      </c>
      <c r="H6833" s="7">
        <f>[1]!Capstone_Sales_Data[[#This Row],[Ship Date]]-[1]!Capstone_Sales_Data[[#This Row],[Order Date]]</f>
        <v>23</v>
      </c>
      <c r="I6833" s="6">
        <v>40331</v>
      </c>
      <c r="J6833" s="7">
        <v>3277</v>
      </c>
      <c r="K6833" s="8">
        <v>651.21</v>
      </c>
      <c r="L6833" s="8">
        <v>524.96</v>
      </c>
      <c r="M6833" s="8">
        <v>2134015.17</v>
      </c>
      <c r="N6833" s="8">
        <v>1720293.92</v>
      </c>
      <c r="O6833" s="8">
        <v>413721.25</v>
      </c>
      <c r="P6833" s="9">
        <f>[1]!Capstone_Sales_Data[[#This Row],[Total Profit]]/[1]!Capstone_Sales_Data[[#This Row],[Total Revenue]]</f>
        <v>0.19386987300563566</v>
      </c>
    </row>
    <row r="6834" spans="1:16" x14ac:dyDescent="0.35">
      <c r="A6834" s="1" t="s">
        <v>6</v>
      </c>
      <c r="B6834" s="1" t="s">
        <v>648</v>
      </c>
      <c r="C6834" s="1" t="s">
        <v>58</v>
      </c>
      <c r="D6834" s="1" t="s">
        <v>3</v>
      </c>
      <c r="E6834" s="1" t="s">
        <v>38</v>
      </c>
      <c r="F6834" s="2">
        <v>41880</v>
      </c>
      <c r="G6834" s="1" t="s">
        <v>7042</v>
      </c>
      <c r="H6834" s="3">
        <f>[1]!Capstone_Sales_Data[[#This Row],[Ship Date]]-[1]!Capstone_Sales_Data[[#This Row],[Order Date]]</f>
        <v>0</v>
      </c>
      <c r="I6834" s="2">
        <v>41880</v>
      </c>
      <c r="J6834" s="3">
        <v>2604</v>
      </c>
      <c r="K6834" s="4">
        <v>81.73</v>
      </c>
      <c r="L6834" s="4">
        <v>56.67</v>
      </c>
      <c r="M6834" s="4">
        <v>212824.92</v>
      </c>
      <c r="N6834" s="4">
        <v>147568.68</v>
      </c>
      <c r="O6834" s="4">
        <v>65256.24</v>
      </c>
      <c r="P6834" s="5">
        <f>[1]!Capstone_Sales_Data[[#This Row],[Total Profit]]/[1]!Capstone_Sales_Data[[#This Row],[Total Revenue]]</f>
        <v>0.30661935641747212</v>
      </c>
    </row>
    <row r="6835" spans="1:16" x14ac:dyDescent="0.35">
      <c r="A6835" t="s">
        <v>6</v>
      </c>
      <c r="B6835" t="s">
        <v>42</v>
      </c>
      <c r="C6835" t="s">
        <v>28</v>
      </c>
      <c r="D6835" t="s">
        <v>3</v>
      </c>
      <c r="E6835" t="s">
        <v>4</v>
      </c>
      <c r="F6835" s="6">
        <v>42485</v>
      </c>
      <c r="G6835" t="s">
        <v>7043</v>
      </c>
      <c r="H6835" s="7">
        <f>[1]!Capstone_Sales_Data[[#This Row],[Ship Date]]-[1]!Capstone_Sales_Data[[#This Row],[Order Date]]</f>
        <v>41</v>
      </c>
      <c r="I6835" s="6">
        <v>42526</v>
      </c>
      <c r="J6835" s="7">
        <v>8041</v>
      </c>
      <c r="K6835" s="8">
        <v>255.28</v>
      </c>
      <c r="L6835" s="8">
        <v>159.41999999999999</v>
      </c>
      <c r="M6835" s="8">
        <v>2052706.48</v>
      </c>
      <c r="N6835" s="8">
        <v>1281896.22</v>
      </c>
      <c r="O6835" s="8">
        <v>770810.26</v>
      </c>
      <c r="P6835" s="9">
        <f>[1]!Capstone_Sales_Data[[#This Row],[Total Profit]]/[1]!Capstone_Sales_Data[[#This Row],[Total Revenue]]</f>
        <v>0.37550924475086178</v>
      </c>
    </row>
    <row r="6836" spans="1:16" x14ac:dyDescent="0.35">
      <c r="A6836" s="1" t="s">
        <v>6</v>
      </c>
      <c r="B6836" s="1" t="s">
        <v>225</v>
      </c>
      <c r="C6836" s="1" t="s">
        <v>8</v>
      </c>
      <c r="D6836" s="1" t="s">
        <v>14</v>
      </c>
      <c r="E6836" s="1" t="s">
        <v>22</v>
      </c>
      <c r="F6836" s="2">
        <v>42918</v>
      </c>
      <c r="G6836" s="1" t="s">
        <v>7044</v>
      </c>
      <c r="H6836" s="3">
        <f>[1]!Capstone_Sales_Data[[#This Row],[Ship Date]]-[1]!Capstone_Sales_Data[[#This Row],[Order Date]]</f>
        <v>24</v>
      </c>
      <c r="I6836" s="2">
        <v>42942</v>
      </c>
      <c r="J6836" s="3">
        <v>6935</v>
      </c>
      <c r="K6836" s="4">
        <v>47.45</v>
      </c>
      <c r="L6836" s="4">
        <v>31.79</v>
      </c>
      <c r="M6836" s="4">
        <v>329065.75</v>
      </c>
      <c r="N6836" s="4">
        <v>220463.65</v>
      </c>
      <c r="O6836" s="4">
        <v>108602.1</v>
      </c>
      <c r="P6836" s="5">
        <f>[1]!Capstone_Sales_Data[[#This Row],[Total Profit]]/[1]!Capstone_Sales_Data[[#This Row],[Total Revenue]]</f>
        <v>0.33003161222339306</v>
      </c>
    </row>
    <row r="6837" spans="1:16" x14ac:dyDescent="0.35">
      <c r="A6837" t="s">
        <v>6</v>
      </c>
      <c r="B6837" t="s">
        <v>120</v>
      </c>
      <c r="C6837" t="s">
        <v>47</v>
      </c>
      <c r="D6837" t="s">
        <v>3</v>
      </c>
      <c r="E6837" t="s">
        <v>38</v>
      </c>
      <c r="F6837" s="6">
        <v>40216</v>
      </c>
      <c r="G6837" t="s">
        <v>7045</v>
      </c>
      <c r="H6837" s="7">
        <f>[1]!Capstone_Sales_Data[[#This Row],[Ship Date]]-[1]!Capstone_Sales_Data[[#This Row],[Order Date]]</f>
        <v>17</v>
      </c>
      <c r="I6837" s="6">
        <v>40233</v>
      </c>
      <c r="J6837" s="7">
        <v>3667</v>
      </c>
      <c r="K6837" s="8">
        <v>109.28</v>
      </c>
      <c r="L6837" s="8">
        <v>35.840000000000003</v>
      </c>
      <c r="M6837" s="8">
        <v>400729.76</v>
      </c>
      <c r="N6837" s="8">
        <v>131425.28</v>
      </c>
      <c r="O6837" s="8">
        <v>269304.48</v>
      </c>
      <c r="P6837" s="9">
        <f>[1]!Capstone_Sales_Data[[#This Row],[Total Profit]]/[1]!Capstone_Sales_Data[[#This Row],[Total Revenue]]</f>
        <v>0.67203513909224011</v>
      </c>
    </row>
    <row r="6838" spans="1:16" x14ac:dyDescent="0.35">
      <c r="A6838" s="1" t="s">
        <v>11</v>
      </c>
      <c r="B6838" s="1" t="s">
        <v>292</v>
      </c>
      <c r="C6838" s="1" t="s">
        <v>2</v>
      </c>
      <c r="D6838" s="1" t="s">
        <v>14</v>
      </c>
      <c r="E6838" s="1" t="s">
        <v>38</v>
      </c>
      <c r="F6838" s="2">
        <v>42866</v>
      </c>
      <c r="G6838" s="1" t="s">
        <v>7046</v>
      </c>
      <c r="H6838" s="3">
        <f>[1]!Capstone_Sales_Data[[#This Row],[Ship Date]]-[1]!Capstone_Sales_Data[[#This Row],[Order Date]]</f>
        <v>1</v>
      </c>
      <c r="I6838" s="2">
        <v>42867</v>
      </c>
      <c r="J6838" s="3">
        <v>4648</v>
      </c>
      <c r="K6838" s="4">
        <v>651.21</v>
      </c>
      <c r="L6838" s="4">
        <v>524.96</v>
      </c>
      <c r="M6838" s="4">
        <v>3026824.08</v>
      </c>
      <c r="N6838" s="4">
        <v>2440014.08</v>
      </c>
      <c r="O6838" s="4">
        <v>586810</v>
      </c>
      <c r="P6838" s="5">
        <f>[1]!Capstone_Sales_Data[[#This Row],[Total Profit]]/[1]!Capstone_Sales_Data[[#This Row],[Total Revenue]]</f>
        <v>0.19386987300563566</v>
      </c>
    </row>
    <row r="6839" spans="1:16" x14ac:dyDescent="0.35">
      <c r="A6839" t="s">
        <v>49</v>
      </c>
      <c r="B6839" t="s">
        <v>116</v>
      </c>
      <c r="C6839" t="s">
        <v>91</v>
      </c>
      <c r="D6839" t="s">
        <v>3</v>
      </c>
      <c r="E6839" t="s">
        <v>4</v>
      </c>
      <c r="F6839" s="6">
        <v>41766</v>
      </c>
      <c r="G6839" t="s">
        <v>7047</v>
      </c>
      <c r="H6839" s="7">
        <f>[1]!Capstone_Sales_Data[[#This Row],[Ship Date]]-[1]!Capstone_Sales_Data[[#This Row],[Order Date]]</f>
        <v>47</v>
      </c>
      <c r="I6839" s="6">
        <v>41813</v>
      </c>
      <c r="J6839" s="7">
        <v>3320</v>
      </c>
      <c r="K6839" s="8">
        <v>9.33</v>
      </c>
      <c r="L6839" s="8">
        <v>6.92</v>
      </c>
      <c r="M6839" s="8">
        <v>30975.599999999999</v>
      </c>
      <c r="N6839" s="8">
        <v>22974.400000000001</v>
      </c>
      <c r="O6839" s="8">
        <v>8001.2</v>
      </c>
      <c r="P6839" s="9">
        <f>[1]!Capstone_Sales_Data[[#This Row],[Total Profit]]/[1]!Capstone_Sales_Data[[#This Row],[Total Revenue]]</f>
        <v>0.25830653804930331</v>
      </c>
    </row>
    <row r="6840" spans="1:16" x14ac:dyDescent="0.35">
      <c r="A6840" s="1" t="s">
        <v>11</v>
      </c>
      <c r="B6840" s="1" t="s">
        <v>399</v>
      </c>
      <c r="C6840" s="1" t="s">
        <v>37</v>
      </c>
      <c r="D6840" s="1" t="s">
        <v>14</v>
      </c>
      <c r="E6840" s="1" t="s">
        <v>38</v>
      </c>
      <c r="F6840" s="2">
        <v>42035</v>
      </c>
      <c r="G6840" s="1" t="s">
        <v>7048</v>
      </c>
      <c r="H6840" s="3">
        <f>[1]!Capstone_Sales_Data[[#This Row],[Ship Date]]-[1]!Capstone_Sales_Data[[#This Row],[Order Date]]</f>
        <v>34</v>
      </c>
      <c r="I6840" s="2">
        <v>42069</v>
      </c>
      <c r="J6840" s="3">
        <v>5157</v>
      </c>
      <c r="K6840" s="4">
        <v>205.7</v>
      </c>
      <c r="L6840" s="4">
        <v>117.11</v>
      </c>
      <c r="M6840" s="4">
        <v>1060794.8999999999</v>
      </c>
      <c r="N6840" s="4">
        <v>603936.27</v>
      </c>
      <c r="O6840" s="4">
        <v>456858.63</v>
      </c>
      <c r="P6840" s="5">
        <f>[1]!Capstone_Sales_Data[[#This Row],[Total Profit]]/[1]!Capstone_Sales_Data[[#This Row],[Total Revenue]]</f>
        <v>0.43067574137092857</v>
      </c>
    </row>
    <row r="6841" spans="1:16" x14ac:dyDescent="0.35">
      <c r="A6841" t="s">
        <v>0</v>
      </c>
      <c r="B6841" t="s">
        <v>364</v>
      </c>
      <c r="C6841" t="s">
        <v>37</v>
      </c>
      <c r="D6841" t="s">
        <v>14</v>
      </c>
      <c r="E6841" t="s">
        <v>4</v>
      </c>
      <c r="F6841" s="6">
        <v>42263</v>
      </c>
      <c r="G6841" t="s">
        <v>7049</v>
      </c>
      <c r="H6841" s="7">
        <f>[1]!Capstone_Sales_Data[[#This Row],[Ship Date]]-[1]!Capstone_Sales_Data[[#This Row],[Order Date]]</f>
        <v>35</v>
      </c>
      <c r="I6841" s="6">
        <v>42298</v>
      </c>
      <c r="J6841" s="7">
        <v>2663</v>
      </c>
      <c r="K6841" s="8">
        <v>205.7</v>
      </c>
      <c r="L6841" s="8">
        <v>117.11</v>
      </c>
      <c r="M6841" s="8">
        <v>547779.1</v>
      </c>
      <c r="N6841" s="8">
        <v>311863.93</v>
      </c>
      <c r="O6841" s="8">
        <v>235915.17</v>
      </c>
      <c r="P6841" s="9">
        <f>[1]!Capstone_Sales_Data[[#This Row],[Total Profit]]/[1]!Capstone_Sales_Data[[#This Row],[Total Revenue]]</f>
        <v>0.43067574137092857</v>
      </c>
    </row>
    <row r="6842" spans="1:16" x14ac:dyDescent="0.35">
      <c r="A6842" s="1" t="s">
        <v>33</v>
      </c>
      <c r="B6842" s="1" t="s">
        <v>135</v>
      </c>
      <c r="C6842" s="1" t="s">
        <v>28</v>
      </c>
      <c r="D6842" s="1" t="s">
        <v>3</v>
      </c>
      <c r="E6842" s="1" t="s">
        <v>38</v>
      </c>
      <c r="F6842" s="2">
        <v>41432</v>
      </c>
      <c r="G6842" s="1" t="s">
        <v>7050</v>
      </c>
      <c r="H6842" s="3">
        <f>[1]!Capstone_Sales_Data[[#This Row],[Ship Date]]-[1]!Capstone_Sales_Data[[#This Row],[Order Date]]</f>
        <v>34</v>
      </c>
      <c r="I6842" s="2">
        <v>41466</v>
      </c>
      <c r="J6842" s="3">
        <v>376</v>
      </c>
      <c r="K6842" s="4">
        <v>255.28</v>
      </c>
      <c r="L6842" s="4">
        <v>159.41999999999999</v>
      </c>
      <c r="M6842" s="4">
        <v>95985.279999999999</v>
      </c>
      <c r="N6842" s="4">
        <v>59941.919999999998</v>
      </c>
      <c r="O6842" s="4">
        <v>36043.360000000001</v>
      </c>
      <c r="P6842" s="5">
        <f>[1]!Capstone_Sales_Data[[#This Row],[Total Profit]]/[1]!Capstone_Sales_Data[[#This Row],[Total Revenue]]</f>
        <v>0.37550924475086184</v>
      </c>
    </row>
    <row r="6843" spans="1:16" x14ac:dyDescent="0.35">
      <c r="A6843" t="s">
        <v>33</v>
      </c>
      <c r="B6843" t="s">
        <v>90</v>
      </c>
      <c r="C6843" t="s">
        <v>58</v>
      </c>
      <c r="D6843" t="s">
        <v>3</v>
      </c>
      <c r="E6843" t="s">
        <v>22</v>
      </c>
      <c r="F6843" s="6">
        <v>40292</v>
      </c>
      <c r="G6843" t="s">
        <v>7051</v>
      </c>
      <c r="H6843" s="7">
        <f>[1]!Capstone_Sales_Data[[#This Row],[Ship Date]]-[1]!Capstone_Sales_Data[[#This Row],[Order Date]]</f>
        <v>3</v>
      </c>
      <c r="I6843" s="6">
        <v>40295</v>
      </c>
      <c r="J6843" s="7">
        <v>9861</v>
      </c>
      <c r="K6843" s="8">
        <v>81.73</v>
      </c>
      <c r="L6843" s="8">
        <v>56.67</v>
      </c>
      <c r="M6843" s="8">
        <v>805939.53</v>
      </c>
      <c r="N6843" s="8">
        <v>558822.87</v>
      </c>
      <c r="O6843" s="8">
        <v>247116.66</v>
      </c>
      <c r="P6843" s="9">
        <f>[1]!Capstone_Sales_Data[[#This Row],[Total Profit]]/[1]!Capstone_Sales_Data[[#This Row],[Total Revenue]]</f>
        <v>0.30661935641747218</v>
      </c>
    </row>
    <row r="6844" spans="1:16" x14ac:dyDescent="0.35">
      <c r="A6844" s="1" t="s">
        <v>49</v>
      </c>
      <c r="B6844" s="1" t="s">
        <v>270</v>
      </c>
      <c r="C6844" s="1" t="s">
        <v>17</v>
      </c>
      <c r="D6844" s="1" t="s">
        <v>3</v>
      </c>
      <c r="E6844" s="1" t="s">
        <v>9</v>
      </c>
      <c r="F6844" s="2">
        <v>42752</v>
      </c>
      <c r="G6844" s="1" t="s">
        <v>7052</v>
      </c>
      <c r="H6844" s="3">
        <f>[1]!Capstone_Sales_Data[[#This Row],[Ship Date]]-[1]!Capstone_Sales_Data[[#This Row],[Order Date]]</f>
        <v>29</v>
      </c>
      <c r="I6844" s="2">
        <v>42781</v>
      </c>
      <c r="J6844" s="3">
        <v>4719</v>
      </c>
      <c r="K6844" s="4">
        <v>668.27</v>
      </c>
      <c r="L6844" s="4">
        <v>502.54</v>
      </c>
      <c r="M6844" s="4">
        <v>3153566.13</v>
      </c>
      <c r="N6844" s="4">
        <v>2371486.2599999998</v>
      </c>
      <c r="O6844" s="4">
        <v>782079.87</v>
      </c>
      <c r="P6844" s="5">
        <f>[1]!Capstone_Sales_Data[[#This Row],[Total Profit]]/[1]!Capstone_Sales_Data[[#This Row],[Total Revenue]]</f>
        <v>0.24799856345489099</v>
      </c>
    </row>
    <row r="6845" spans="1:16" x14ac:dyDescent="0.35">
      <c r="A6845" t="s">
        <v>24</v>
      </c>
      <c r="B6845" t="s">
        <v>95</v>
      </c>
      <c r="C6845" t="s">
        <v>51</v>
      </c>
      <c r="D6845" t="s">
        <v>3</v>
      </c>
      <c r="E6845" t="s">
        <v>9</v>
      </c>
      <c r="F6845" s="6">
        <v>40660</v>
      </c>
      <c r="G6845" t="s">
        <v>7053</v>
      </c>
      <c r="H6845" s="7">
        <f>[1]!Capstone_Sales_Data[[#This Row],[Ship Date]]-[1]!Capstone_Sales_Data[[#This Row],[Order Date]]</f>
        <v>34</v>
      </c>
      <c r="I6845" s="6">
        <v>40694</v>
      </c>
      <c r="J6845" s="7">
        <v>5578</v>
      </c>
      <c r="K6845" s="8">
        <v>152.58000000000001</v>
      </c>
      <c r="L6845" s="8">
        <v>97.44</v>
      </c>
      <c r="M6845" s="8">
        <v>851091.24</v>
      </c>
      <c r="N6845" s="8">
        <v>543520.31999999995</v>
      </c>
      <c r="O6845" s="8">
        <v>307570.92</v>
      </c>
      <c r="P6845" s="9">
        <f>[1]!Capstone_Sales_Data[[#This Row],[Total Profit]]/[1]!Capstone_Sales_Data[[#This Row],[Total Revenue]]</f>
        <v>0.36138419189933146</v>
      </c>
    </row>
    <row r="6846" spans="1:16" x14ac:dyDescent="0.35">
      <c r="A6846" s="1" t="s">
        <v>24</v>
      </c>
      <c r="B6846" s="1" t="s">
        <v>520</v>
      </c>
      <c r="C6846" s="1" t="s">
        <v>31</v>
      </c>
      <c r="D6846" s="1" t="s">
        <v>3</v>
      </c>
      <c r="E6846" s="1" t="s">
        <v>9</v>
      </c>
      <c r="F6846" s="2">
        <v>42851</v>
      </c>
      <c r="G6846" s="1" t="s">
        <v>7054</v>
      </c>
      <c r="H6846" s="3">
        <f>[1]!Capstone_Sales_Data[[#This Row],[Ship Date]]-[1]!Capstone_Sales_Data[[#This Row],[Order Date]]</f>
        <v>6</v>
      </c>
      <c r="I6846" s="2">
        <v>42857</v>
      </c>
      <c r="J6846" s="3">
        <v>5100</v>
      </c>
      <c r="K6846" s="4">
        <v>421.89</v>
      </c>
      <c r="L6846" s="4">
        <v>364.69</v>
      </c>
      <c r="M6846" s="4">
        <v>2151639</v>
      </c>
      <c r="N6846" s="4">
        <v>1859919</v>
      </c>
      <c r="O6846" s="4">
        <v>291720</v>
      </c>
      <c r="P6846" s="5">
        <f>[1]!Capstone_Sales_Data[[#This Row],[Total Profit]]/[1]!Capstone_Sales_Data[[#This Row],[Total Revenue]]</f>
        <v>0.13558036455000119</v>
      </c>
    </row>
    <row r="6847" spans="1:16" x14ac:dyDescent="0.35">
      <c r="A6847" t="s">
        <v>0</v>
      </c>
      <c r="B6847" t="s">
        <v>284</v>
      </c>
      <c r="C6847" t="s">
        <v>2</v>
      </c>
      <c r="D6847" t="s">
        <v>14</v>
      </c>
      <c r="E6847" t="s">
        <v>4</v>
      </c>
      <c r="F6847" s="6">
        <v>40569</v>
      </c>
      <c r="G6847" t="s">
        <v>7055</v>
      </c>
      <c r="H6847" s="7">
        <f>[1]!Capstone_Sales_Data[[#This Row],[Ship Date]]-[1]!Capstone_Sales_Data[[#This Row],[Order Date]]</f>
        <v>21</v>
      </c>
      <c r="I6847" s="6">
        <v>40590</v>
      </c>
      <c r="J6847" s="7">
        <v>2977</v>
      </c>
      <c r="K6847" s="8">
        <v>651.21</v>
      </c>
      <c r="L6847" s="8">
        <v>524.96</v>
      </c>
      <c r="M6847" s="8">
        <v>1938652.17</v>
      </c>
      <c r="N6847" s="8">
        <v>1562805.92</v>
      </c>
      <c r="O6847" s="8">
        <v>375846.25</v>
      </c>
      <c r="P6847" s="9">
        <f>[1]!Capstone_Sales_Data[[#This Row],[Total Profit]]/[1]!Capstone_Sales_Data[[#This Row],[Total Revenue]]</f>
        <v>0.19386987300563566</v>
      </c>
    </row>
    <row r="6848" spans="1:16" x14ac:dyDescent="0.35">
      <c r="A6848" s="1" t="s">
        <v>24</v>
      </c>
      <c r="B6848" s="1" t="s">
        <v>104</v>
      </c>
      <c r="C6848" s="1" t="s">
        <v>47</v>
      </c>
      <c r="D6848" s="1" t="s">
        <v>3</v>
      </c>
      <c r="E6848" s="1" t="s">
        <v>4</v>
      </c>
      <c r="F6848" s="2">
        <v>42043</v>
      </c>
      <c r="G6848" s="1" t="s">
        <v>7056</v>
      </c>
      <c r="H6848" s="3">
        <f>[1]!Capstone_Sales_Data[[#This Row],[Ship Date]]-[1]!Capstone_Sales_Data[[#This Row],[Order Date]]</f>
        <v>17</v>
      </c>
      <c r="I6848" s="2">
        <v>42060</v>
      </c>
      <c r="J6848" s="3">
        <v>934</v>
      </c>
      <c r="K6848" s="4">
        <v>109.28</v>
      </c>
      <c r="L6848" s="4">
        <v>35.840000000000003</v>
      </c>
      <c r="M6848" s="4">
        <v>102067.52</v>
      </c>
      <c r="N6848" s="4">
        <v>33474.559999999998</v>
      </c>
      <c r="O6848" s="4">
        <v>68592.960000000006</v>
      </c>
      <c r="P6848" s="5">
        <f>[1]!Capstone_Sales_Data[[#This Row],[Total Profit]]/[1]!Capstone_Sales_Data[[#This Row],[Total Revenue]]</f>
        <v>0.67203513909224011</v>
      </c>
    </row>
    <row r="6849" spans="1:16" x14ac:dyDescent="0.35">
      <c r="A6849" t="s">
        <v>6</v>
      </c>
      <c r="B6849" t="s">
        <v>153</v>
      </c>
      <c r="C6849" t="s">
        <v>28</v>
      </c>
      <c r="D6849" t="s">
        <v>3</v>
      </c>
      <c r="E6849" t="s">
        <v>9</v>
      </c>
      <c r="F6849" s="6">
        <v>40678</v>
      </c>
      <c r="G6849" t="s">
        <v>7057</v>
      </c>
      <c r="H6849" s="7">
        <f>[1]!Capstone_Sales_Data[[#This Row],[Ship Date]]-[1]!Capstone_Sales_Data[[#This Row],[Order Date]]</f>
        <v>21</v>
      </c>
      <c r="I6849" s="6">
        <v>40699</v>
      </c>
      <c r="J6849" s="7">
        <v>7724</v>
      </c>
      <c r="K6849" s="8">
        <v>255.28</v>
      </c>
      <c r="L6849" s="8">
        <v>159.41999999999999</v>
      </c>
      <c r="M6849" s="8">
        <v>1971782.72</v>
      </c>
      <c r="N6849" s="8">
        <v>1231360.08</v>
      </c>
      <c r="O6849" s="8">
        <v>740422.64</v>
      </c>
      <c r="P6849" s="9">
        <f>[1]!Capstone_Sales_Data[[#This Row],[Total Profit]]/[1]!Capstone_Sales_Data[[#This Row],[Total Revenue]]</f>
        <v>0.37550924475086184</v>
      </c>
    </row>
    <row r="6850" spans="1:16" x14ac:dyDescent="0.35">
      <c r="A6850" s="1" t="s">
        <v>24</v>
      </c>
      <c r="B6850" s="1" t="s">
        <v>667</v>
      </c>
      <c r="C6850" s="1" t="s">
        <v>91</v>
      </c>
      <c r="D6850" s="1" t="s">
        <v>14</v>
      </c>
      <c r="E6850" s="1" t="s">
        <v>22</v>
      </c>
      <c r="F6850" s="2">
        <v>41332</v>
      </c>
      <c r="G6850" s="1" t="s">
        <v>7058</v>
      </c>
      <c r="H6850" s="3">
        <f>[1]!Capstone_Sales_Data[[#This Row],[Ship Date]]-[1]!Capstone_Sales_Data[[#This Row],[Order Date]]</f>
        <v>25</v>
      </c>
      <c r="I6850" s="2">
        <v>41357</v>
      </c>
      <c r="J6850" s="3">
        <v>4133</v>
      </c>
      <c r="K6850" s="4">
        <v>9.33</v>
      </c>
      <c r="L6850" s="4">
        <v>6.92</v>
      </c>
      <c r="M6850" s="4">
        <v>38560.89</v>
      </c>
      <c r="N6850" s="4">
        <v>28600.36</v>
      </c>
      <c r="O6850" s="4">
        <v>9960.5300000000007</v>
      </c>
      <c r="P6850" s="5">
        <f>[1]!Capstone_Sales_Data[[#This Row],[Total Profit]]/[1]!Capstone_Sales_Data[[#This Row],[Total Revenue]]</f>
        <v>0.25830653804930337</v>
      </c>
    </row>
    <row r="6851" spans="1:16" x14ac:dyDescent="0.35">
      <c r="A6851" t="s">
        <v>24</v>
      </c>
      <c r="B6851" t="s">
        <v>640</v>
      </c>
      <c r="C6851" t="s">
        <v>51</v>
      </c>
      <c r="D6851" t="s">
        <v>3</v>
      </c>
      <c r="E6851" t="s">
        <v>22</v>
      </c>
      <c r="F6851" s="6">
        <v>42337</v>
      </c>
      <c r="G6851" t="s">
        <v>7059</v>
      </c>
      <c r="H6851" s="7">
        <f>[1]!Capstone_Sales_Data[[#This Row],[Ship Date]]-[1]!Capstone_Sales_Data[[#This Row],[Order Date]]</f>
        <v>5</v>
      </c>
      <c r="I6851" s="6">
        <v>42342</v>
      </c>
      <c r="J6851" s="7">
        <v>7981</v>
      </c>
      <c r="K6851" s="8">
        <v>152.58000000000001</v>
      </c>
      <c r="L6851" s="8">
        <v>97.44</v>
      </c>
      <c r="M6851" s="8">
        <v>1217740.98</v>
      </c>
      <c r="N6851" s="8">
        <v>777668.64</v>
      </c>
      <c r="O6851" s="8">
        <v>440072.34</v>
      </c>
      <c r="P6851" s="9">
        <f>[1]!Capstone_Sales_Data[[#This Row],[Total Profit]]/[1]!Capstone_Sales_Data[[#This Row],[Total Revenue]]</f>
        <v>0.36138419189933152</v>
      </c>
    </row>
    <row r="6852" spans="1:16" x14ac:dyDescent="0.35">
      <c r="A6852" s="1" t="s">
        <v>0</v>
      </c>
      <c r="B6852" s="1" t="s">
        <v>30</v>
      </c>
      <c r="C6852" s="1" t="s">
        <v>17</v>
      </c>
      <c r="D6852" s="1" t="s">
        <v>3</v>
      </c>
      <c r="E6852" s="1" t="s">
        <v>4</v>
      </c>
      <c r="F6852" s="2">
        <v>42415</v>
      </c>
      <c r="G6852" s="1" t="s">
        <v>7060</v>
      </c>
      <c r="H6852" s="3">
        <f>[1]!Capstone_Sales_Data[[#This Row],[Ship Date]]-[1]!Capstone_Sales_Data[[#This Row],[Order Date]]</f>
        <v>5</v>
      </c>
      <c r="I6852" s="2">
        <v>42420</v>
      </c>
      <c r="J6852" s="3">
        <v>9114</v>
      </c>
      <c r="K6852" s="4">
        <v>668.27</v>
      </c>
      <c r="L6852" s="4">
        <v>502.54</v>
      </c>
      <c r="M6852" s="4">
        <v>6090612.7800000003</v>
      </c>
      <c r="N6852" s="4">
        <v>4580149.5599999996</v>
      </c>
      <c r="O6852" s="4">
        <v>1510463.22</v>
      </c>
      <c r="P6852" s="5">
        <f>[1]!Capstone_Sales_Data[[#This Row],[Total Profit]]/[1]!Capstone_Sales_Data[[#This Row],[Total Revenue]]</f>
        <v>0.24799856345489096</v>
      </c>
    </row>
    <row r="6853" spans="1:16" x14ac:dyDescent="0.35">
      <c r="A6853" t="s">
        <v>176</v>
      </c>
      <c r="B6853" t="s">
        <v>288</v>
      </c>
      <c r="C6853" t="s">
        <v>8</v>
      </c>
      <c r="D6853" t="s">
        <v>3</v>
      </c>
      <c r="E6853" t="s">
        <v>9</v>
      </c>
      <c r="F6853" s="6">
        <v>42058</v>
      </c>
      <c r="G6853" t="s">
        <v>7061</v>
      </c>
      <c r="H6853" s="7">
        <f>[1]!Capstone_Sales_Data[[#This Row],[Ship Date]]-[1]!Capstone_Sales_Data[[#This Row],[Order Date]]</f>
        <v>5</v>
      </c>
      <c r="I6853" s="6">
        <v>42063</v>
      </c>
      <c r="J6853" s="7">
        <v>4413</v>
      </c>
      <c r="K6853" s="8">
        <v>47.45</v>
      </c>
      <c r="L6853" s="8">
        <v>31.79</v>
      </c>
      <c r="M6853" s="8">
        <v>209396.85</v>
      </c>
      <c r="N6853" s="8">
        <v>140289.26999999999</v>
      </c>
      <c r="O6853" s="8">
        <v>69107.58</v>
      </c>
      <c r="P6853" s="9">
        <f>[1]!Capstone_Sales_Data[[#This Row],[Total Profit]]/[1]!Capstone_Sales_Data[[#This Row],[Total Revenue]]</f>
        <v>0.33003161222339306</v>
      </c>
    </row>
    <row r="6854" spans="1:16" x14ac:dyDescent="0.35">
      <c r="A6854" s="1" t="s">
        <v>0</v>
      </c>
      <c r="B6854" s="1" t="s">
        <v>258</v>
      </c>
      <c r="C6854" s="1" t="s">
        <v>2</v>
      </c>
      <c r="D6854" s="1" t="s">
        <v>3</v>
      </c>
      <c r="E6854" s="1" t="s">
        <v>38</v>
      </c>
      <c r="F6854" s="2">
        <v>42147</v>
      </c>
      <c r="G6854" s="1" t="s">
        <v>7062</v>
      </c>
      <c r="H6854" s="3">
        <f>[1]!Capstone_Sales_Data[[#This Row],[Ship Date]]-[1]!Capstone_Sales_Data[[#This Row],[Order Date]]</f>
        <v>49</v>
      </c>
      <c r="I6854" s="2">
        <v>42196</v>
      </c>
      <c r="J6854" s="3">
        <v>2788</v>
      </c>
      <c r="K6854" s="4">
        <v>651.21</v>
      </c>
      <c r="L6854" s="4">
        <v>524.96</v>
      </c>
      <c r="M6854" s="4">
        <v>1815573.48</v>
      </c>
      <c r="N6854" s="4">
        <v>1463588.48</v>
      </c>
      <c r="O6854" s="4">
        <v>351985</v>
      </c>
      <c r="P6854" s="5">
        <f>[1]!Capstone_Sales_Data[[#This Row],[Total Profit]]/[1]!Capstone_Sales_Data[[#This Row],[Total Revenue]]</f>
        <v>0.19386987300563566</v>
      </c>
    </row>
    <row r="6855" spans="1:16" x14ac:dyDescent="0.35">
      <c r="A6855" t="s">
        <v>0</v>
      </c>
      <c r="B6855" t="s">
        <v>252</v>
      </c>
      <c r="C6855" t="s">
        <v>37</v>
      </c>
      <c r="D6855" t="s">
        <v>14</v>
      </c>
      <c r="E6855" t="s">
        <v>38</v>
      </c>
      <c r="F6855" s="6">
        <v>42572</v>
      </c>
      <c r="G6855" t="s">
        <v>7063</v>
      </c>
      <c r="H6855" s="7">
        <f>[1]!Capstone_Sales_Data[[#This Row],[Ship Date]]-[1]!Capstone_Sales_Data[[#This Row],[Order Date]]</f>
        <v>16</v>
      </c>
      <c r="I6855" s="6">
        <v>42588</v>
      </c>
      <c r="J6855" s="7">
        <v>184</v>
      </c>
      <c r="K6855" s="8">
        <v>205.7</v>
      </c>
      <c r="L6855" s="8">
        <v>117.11</v>
      </c>
      <c r="M6855" s="8">
        <v>37848.800000000003</v>
      </c>
      <c r="N6855" s="8">
        <v>21548.240000000002</v>
      </c>
      <c r="O6855" s="8">
        <v>16300.56</v>
      </c>
      <c r="P6855" s="9">
        <f>[1]!Capstone_Sales_Data[[#This Row],[Total Profit]]/[1]!Capstone_Sales_Data[[#This Row],[Total Revenue]]</f>
        <v>0.43067574137092851</v>
      </c>
    </row>
    <row r="6856" spans="1:16" x14ac:dyDescent="0.35">
      <c r="A6856" s="1" t="s">
        <v>33</v>
      </c>
      <c r="B6856" s="1" t="s">
        <v>299</v>
      </c>
      <c r="C6856" s="1" t="s">
        <v>58</v>
      </c>
      <c r="D6856" s="1" t="s">
        <v>3</v>
      </c>
      <c r="E6856" s="1" t="s">
        <v>9</v>
      </c>
      <c r="F6856" s="2">
        <v>40843</v>
      </c>
      <c r="G6856" s="1" t="s">
        <v>7064</v>
      </c>
      <c r="H6856" s="3">
        <f>[1]!Capstone_Sales_Data[[#This Row],[Ship Date]]-[1]!Capstone_Sales_Data[[#This Row],[Order Date]]</f>
        <v>3</v>
      </c>
      <c r="I6856" s="2">
        <v>40846</v>
      </c>
      <c r="J6856" s="3">
        <v>4572</v>
      </c>
      <c r="K6856" s="4">
        <v>81.73</v>
      </c>
      <c r="L6856" s="4">
        <v>56.67</v>
      </c>
      <c r="M6856" s="4">
        <v>373669.56</v>
      </c>
      <c r="N6856" s="4">
        <v>259095.24</v>
      </c>
      <c r="O6856" s="4">
        <v>114574.32</v>
      </c>
      <c r="P6856" s="5">
        <f>[1]!Capstone_Sales_Data[[#This Row],[Total Profit]]/[1]!Capstone_Sales_Data[[#This Row],[Total Revenue]]</f>
        <v>0.30661935641747218</v>
      </c>
    </row>
    <row r="6857" spans="1:16" x14ac:dyDescent="0.35">
      <c r="A6857" t="s">
        <v>0</v>
      </c>
      <c r="B6857" t="s">
        <v>627</v>
      </c>
      <c r="C6857" t="s">
        <v>51</v>
      </c>
      <c r="D6857" t="s">
        <v>14</v>
      </c>
      <c r="E6857" t="s">
        <v>9</v>
      </c>
      <c r="F6857" s="6">
        <v>41774</v>
      </c>
      <c r="G6857" t="s">
        <v>7065</v>
      </c>
      <c r="H6857" s="7">
        <f>[1]!Capstone_Sales_Data[[#This Row],[Ship Date]]-[1]!Capstone_Sales_Data[[#This Row],[Order Date]]</f>
        <v>44</v>
      </c>
      <c r="I6857" s="6">
        <v>41818</v>
      </c>
      <c r="J6857" s="7">
        <v>958</v>
      </c>
      <c r="K6857" s="8">
        <v>152.58000000000001</v>
      </c>
      <c r="L6857" s="8">
        <v>97.44</v>
      </c>
      <c r="M6857" s="8">
        <v>146171.64000000001</v>
      </c>
      <c r="N6857" s="8">
        <v>93347.520000000004</v>
      </c>
      <c r="O6857" s="8">
        <v>52824.12</v>
      </c>
      <c r="P6857" s="9">
        <f>[1]!Capstone_Sales_Data[[#This Row],[Total Profit]]/[1]!Capstone_Sales_Data[[#This Row],[Total Revenue]]</f>
        <v>0.36138419189933146</v>
      </c>
    </row>
    <row r="6858" spans="1:16" x14ac:dyDescent="0.35">
      <c r="A6858" s="1" t="s">
        <v>24</v>
      </c>
      <c r="B6858" s="1" t="s">
        <v>227</v>
      </c>
      <c r="C6858" s="1" t="s">
        <v>63</v>
      </c>
      <c r="D6858" s="1" t="s">
        <v>3</v>
      </c>
      <c r="E6858" s="1" t="s">
        <v>38</v>
      </c>
      <c r="F6858" s="2">
        <v>42272</v>
      </c>
      <c r="G6858" s="1" t="s">
        <v>7066</v>
      </c>
      <c r="H6858" s="3">
        <f>[1]!Capstone_Sales_Data[[#This Row],[Ship Date]]-[1]!Capstone_Sales_Data[[#This Row],[Order Date]]</f>
        <v>34</v>
      </c>
      <c r="I6858" s="2">
        <v>42306</v>
      </c>
      <c r="J6858" s="3">
        <v>6377</v>
      </c>
      <c r="K6858" s="4">
        <v>437.2</v>
      </c>
      <c r="L6858" s="4">
        <v>263.33</v>
      </c>
      <c r="M6858" s="4">
        <v>2788024.4</v>
      </c>
      <c r="N6858" s="4">
        <v>1679255.41</v>
      </c>
      <c r="O6858" s="4">
        <v>1108768.99</v>
      </c>
      <c r="P6858" s="5">
        <f>[1]!Capstone_Sales_Data[[#This Row],[Total Profit]]/[1]!Capstone_Sales_Data[[#This Row],[Total Revenue]]</f>
        <v>0.39768984446477584</v>
      </c>
    </row>
    <row r="6859" spans="1:16" x14ac:dyDescent="0.35">
      <c r="A6859" t="s">
        <v>24</v>
      </c>
      <c r="B6859" t="s">
        <v>27</v>
      </c>
      <c r="C6859" t="s">
        <v>2</v>
      </c>
      <c r="D6859" t="s">
        <v>14</v>
      </c>
      <c r="E6859" t="s">
        <v>4</v>
      </c>
      <c r="F6859" s="6">
        <v>41014</v>
      </c>
      <c r="G6859" t="s">
        <v>7067</v>
      </c>
      <c r="H6859" s="7">
        <f>[1]!Capstone_Sales_Data[[#This Row],[Ship Date]]-[1]!Capstone_Sales_Data[[#This Row],[Order Date]]</f>
        <v>9</v>
      </c>
      <c r="I6859" s="6">
        <v>41023</v>
      </c>
      <c r="J6859" s="7">
        <v>4899</v>
      </c>
      <c r="K6859" s="8">
        <v>651.21</v>
      </c>
      <c r="L6859" s="8">
        <v>524.96</v>
      </c>
      <c r="M6859" s="8">
        <v>3190277.79</v>
      </c>
      <c r="N6859" s="8">
        <v>2571779.04</v>
      </c>
      <c r="O6859" s="8">
        <v>618498.75</v>
      </c>
      <c r="P6859" s="9">
        <f>[1]!Capstone_Sales_Data[[#This Row],[Total Profit]]/[1]!Capstone_Sales_Data[[#This Row],[Total Revenue]]</f>
        <v>0.19386987300563566</v>
      </c>
    </row>
    <row r="6860" spans="1:16" x14ac:dyDescent="0.35">
      <c r="A6860" s="1" t="s">
        <v>0</v>
      </c>
      <c r="B6860" s="1" t="s">
        <v>218</v>
      </c>
      <c r="C6860" s="1" t="s">
        <v>47</v>
      </c>
      <c r="D6860" s="1" t="s">
        <v>14</v>
      </c>
      <c r="E6860" s="1" t="s">
        <v>4</v>
      </c>
      <c r="F6860" s="2">
        <v>42600</v>
      </c>
      <c r="G6860" s="1" t="s">
        <v>7068</v>
      </c>
      <c r="H6860" s="3">
        <f>[1]!Capstone_Sales_Data[[#This Row],[Ship Date]]-[1]!Capstone_Sales_Data[[#This Row],[Order Date]]</f>
        <v>17</v>
      </c>
      <c r="I6860" s="2">
        <v>42617</v>
      </c>
      <c r="J6860" s="3">
        <v>2620</v>
      </c>
      <c r="K6860" s="4">
        <v>109.28</v>
      </c>
      <c r="L6860" s="4">
        <v>35.840000000000003</v>
      </c>
      <c r="M6860" s="4">
        <v>286313.59999999998</v>
      </c>
      <c r="N6860" s="4">
        <v>93900.800000000003</v>
      </c>
      <c r="O6860" s="4">
        <v>192412.79999999999</v>
      </c>
      <c r="P6860" s="5">
        <f>[1]!Capstone_Sales_Data[[#This Row],[Total Profit]]/[1]!Capstone_Sales_Data[[#This Row],[Total Revenue]]</f>
        <v>0.67203513909224011</v>
      </c>
    </row>
    <row r="6861" spans="1:16" x14ac:dyDescent="0.35">
      <c r="A6861" t="s">
        <v>6</v>
      </c>
      <c r="B6861" t="s">
        <v>390</v>
      </c>
      <c r="C6861" t="s">
        <v>51</v>
      </c>
      <c r="D6861" t="s">
        <v>14</v>
      </c>
      <c r="E6861" t="s">
        <v>4</v>
      </c>
      <c r="F6861" s="6">
        <v>42334</v>
      </c>
      <c r="G6861" t="s">
        <v>7069</v>
      </c>
      <c r="H6861" s="7">
        <f>[1]!Capstone_Sales_Data[[#This Row],[Ship Date]]-[1]!Capstone_Sales_Data[[#This Row],[Order Date]]</f>
        <v>45</v>
      </c>
      <c r="I6861" s="6">
        <v>42379</v>
      </c>
      <c r="J6861" s="7">
        <v>2671</v>
      </c>
      <c r="K6861" s="8">
        <v>152.58000000000001</v>
      </c>
      <c r="L6861" s="8">
        <v>97.44</v>
      </c>
      <c r="M6861" s="8">
        <v>407541.18</v>
      </c>
      <c r="N6861" s="8">
        <v>260262.24</v>
      </c>
      <c r="O6861" s="8">
        <v>147278.94</v>
      </c>
      <c r="P6861" s="9">
        <f>[1]!Capstone_Sales_Data[[#This Row],[Total Profit]]/[1]!Capstone_Sales_Data[[#This Row],[Total Revenue]]</f>
        <v>0.36138419189933152</v>
      </c>
    </row>
    <row r="6862" spans="1:16" x14ac:dyDescent="0.35">
      <c r="A6862" s="1" t="s">
        <v>0</v>
      </c>
      <c r="B6862" s="1" t="s">
        <v>437</v>
      </c>
      <c r="C6862" s="1" t="s">
        <v>51</v>
      </c>
      <c r="D6862" s="1" t="s">
        <v>14</v>
      </c>
      <c r="E6862" s="1" t="s">
        <v>22</v>
      </c>
      <c r="F6862" s="2">
        <v>41447</v>
      </c>
      <c r="G6862" s="1" t="s">
        <v>7070</v>
      </c>
      <c r="H6862" s="3">
        <f>[1]!Capstone_Sales_Data[[#This Row],[Ship Date]]-[1]!Capstone_Sales_Data[[#This Row],[Order Date]]</f>
        <v>41</v>
      </c>
      <c r="I6862" s="2">
        <v>41488</v>
      </c>
      <c r="J6862" s="3">
        <v>213</v>
      </c>
      <c r="K6862" s="4">
        <v>152.58000000000001</v>
      </c>
      <c r="L6862" s="4">
        <v>97.44</v>
      </c>
      <c r="M6862" s="4">
        <v>32499.54</v>
      </c>
      <c r="N6862" s="4">
        <v>20754.72</v>
      </c>
      <c r="O6862" s="4">
        <v>11744.82</v>
      </c>
      <c r="P6862" s="5">
        <f>[1]!Capstone_Sales_Data[[#This Row],[Total Profit]]/[1]!Capstone_Sales_Data[[#This Row],[Total Revenue]]</f>
        <v>0.36138419189933146</v>
      </c>
    </row>
    <row r="6863" spans="1:16" x14ac:dyDescent="0.35">
      <c r="A6863" t="s">
        <v>176</v>
      </c>
      <c r="B6863" t="s">
        <v>613</v>
      </c>
      <c r="C6863" t="s">
        <v>28</v>
      </c>
      <c r="D6863" t="s">
        <v>3</v>
      </c>
      <c r="E6863" t="s">
        <v>9</v>
      </c>
      <c r="F6863" s="6">
        <v>42936</v>
      </c>
      <c r="G6863" t="s">
        <v>7071</v>
      </c>
      <c r="H6863" s="7">
        <f>[1]!Capstone_Sales_Data[[#This Row],[Ship Date]]-[1]!Capstone_Sales_Data[[#This Row],[Order Date]]</f>
        <v>44</v>
      </c>
      <c r="I6863" s="6">
        <v>42980</v>
      </c>
      <c r="J6863" s="7">
        <v>7439</v>
      </c>
      <c r="K6863" s="8">
        <v>255.28</v>
      </c>
      <c r="L6863" s="8">
        <v>159.41999999999999</v>
      </c>
      <c r="M6863" s="8">
        <v>1899027.92</v>
      </c>
      <c r="N6863" s="8">
        <v>1185925.3799999999</v>
      </c>
      <c r="O6863" s="8">
        <v>713102.54</v>
      </c>
      <c r="P6863" s="9">
        <f>[1]!Capstone_Sales_Data[[#This Row],[Total Profit]]/[1]!Capstone_Sales_Data[[#This Row],[Total Revenue]]</f>
        <v>0.37550924475086184</v>
      </c>
    </row>
    <row r="6864" spans="1:16" x14ac:dyDescent="0.35">
      <c r="A6864" s="1" t="s">
        <v>24</v>
      </c>
      <c r="B6864" s="1" t="s">
        <v>210</v>
      </c>
      <c r="C6864" s="1" t="s">
        <v>2</v>
      </c>
      <c r="D6864" s="1" t="s">
        <v>3</v>
      </c>
      <c r="E6864" s="1" t="s">
        <v>4</v>
      </c>
      <c r="F6864" s="2">
        <v>41893</v>
      </c>
      <c r="G6864" s="1" t="s">
        <v>7072</v>
      </c>
      <c r="H6864" s="3">
        <f>[1]!Capstone_Sales_Data[[#This Row],[Ship Date]]-[1]!Capstone_Sales_Data[[#This Row],[Order Date]]</f>
        <v>5</v>
      </c>
      <c r="I6864" s="2">
        <v>41898</v>
      </c>
      <c r="J6864" s="3">
        <v>8571</v>
      </c>
      <c r="K6864" s="4">
        <v>651.21</v>
      </c>
      <c r="L6864" s="4">
        <v>524.96</v>
      </c>
      <c r="M6864" s="4">
        <v>5581520.9100000001</v>
      </c>
      <c r="N6864" s="4">
        <v>4499432.16</v>
      </c>
      <c r="O6864" s="4">
        <v>1082088.75</v>
      </c>
      <c r="P6864" s="5">
        <f>[1]!Capstone_Sales_Data[[#This Row],[Total Profit]]/[1]!Capstone_Sales_Data[[#This Row],[Total Revenue]]</f>
        <v>0.19386987300563566</v>
      </c>
    </row>
    <row r="6865" spans="1:16" x14ac:dyDescent="0.35">
      <c r="A6865" t="s">
        <v>0</v>
      </c>
      <c r="B6865" t="s">
        <v>334</v>
      </c>
      <c r="C6865" t="s">
        <v>91</v>
      </c>
      <c r="D6865" t="s">
        <v>14</v>
      </c>
      <c r="E6865" t="s">
        <v>4</v>
      </c>
      <c r="F6865" s="6">
        <v>40713</v>
      </c>
      <c r="G6865" t="s">
        <v>7073</v>
      </c>
      <c r="H6865" s="7">
        <f>[1]!Capstone_Sales_Data[[#This Row],[Ship Date]]-[1]!Capstone_Sales_Data[[#This Row],[Order Date]]</f>
        <v>15</v>
      </c>
      <c r="I6865" s="6">
        <v>40728</v>
      </c>
      <c r="J6865" s="7">
        <v>4865</v>
      </c>
      <c r="K6865" s="8">
        <v>9.33</v>
      </c>
      <c r="L6865" s="8">
        <v>6.92</v>
      </c>
      <c r="M6865" s="8">
        <v>45390.45</v>
      </c>
      <c r="N6865" s="8">
        <v>33665.800000000003</v>
      </c>
      <c r="O6865" s="8">
        <v>11724.65</v>
      </c>
      <c r="P6865" s="9">
        <f>[1]!Capstone_Sales_Data[[#This Row],[Total Profit]]/[1]!Capstone_Sales_Data[[#This Row],[Total Revenue]]</f>
        <v>0.25830653804930331</v>
      </c>
    </row>
    <row r="6866" spans="1:16" x14ac:dyDescent="0.35">
      <c r="A6866" s="1" t="s">
        <v>0</v>
      </c>
      <c r="B6866" s="1" t="s">
        <v>232</v>
      </c>
      <c r="C6866" s="1" t="s">
        <v>31</v>
      </c>
      <c r="D6866" s="1" t="s">
        <v>3</v>
      </c>
      <c r="E6866" s="1" t="s">
        <v>9</v>
      </c>
      <c r="F6866" s="2">
        <v>42178</v>
      </c>
      <c r="G6866" s="1" t="s">
        <v>7074</v>
      </c>
      <c r="H6866" s="3">
        <f>[1]!Capstone_Sales_Data[[#This Row],[Ship Date]]-[1]!Capstone_Sales_Data[[#This Row],[Order Date]]</f>
        <v>26</v>
      </c>
      <c r="I6866" s="2">
        <v>42204</v>
      </c>
      <c r="J6866" s="3">
        <v>9608</v>
      </c>
      <c r="K6866" s="4">
        <v>421.89</v>
      </c>
      <c r="L6866" s="4">
        <v>364.69</v>
      </c>
      <c r="M6866" s="4">
        <v>4053519.12</v>
      </c>
      <c r="N6866" s="4">
        <v>3503941.52</v>
      </c>
      <c r="O6866" s="4">
        <v>549577.6</v>
      </c>
      <c r="P6866" s="5">
        <f>[1]!Capstone_Sales_Data[[#This Row],[Total Profit]]/[1]!Capstone_Sales_Data[[#This Row],[Total Revenue]]</f>
        <v>0.13558036455000116</v>
      </c>
    </row>
    <row r="6867" spans="1:16" x14ac:dyDescent="0.35">
      <c r="A6867" t="s">
        <v>33</v>
      </c>
      <c r="B6867" t="s">
        <v>454</v>
      </c>
      <c r="C6867" t="s">
        <v>37</v>
      </c>
      <c r="D6867" t="s">
        <v>14</v>
      </c>
      <c r="E6867" t="s">
        <v>38</v>
      </c>
      <c r="F6867" s="6">
        <v>42546</v>
      </c>
      <c r="G6867" t="s">
        <v>7075</v>
      </c>
      <c r="H6867" s="7">
        <f>[1]!Capstone_Sales_Data[[#This Row],[Ship Date]]-[1]!Capstone_Sales_Data[[#This Row],[Order Date]]</f>
        <v>28</v>
      </c>
      <c r="I6867" s="6">
        <v>42574</v>
      </c>
      <c r="J6867" s="7">
        <v>3116</v>
      </c>
      <c r="K6867" s="8">
        <v>205.7</v>
      </c>
      <c r="L6867" s="8">
        <v>117.11</v>
      </c>
      <c r="M6867" s="8">
        <v>640961.19999999995</v>
      </c>
      <c r="N6867" s="8">
        <v>364914.76</v>
      </c>
      <c r="O6867" s="8">
        <v>276046.44</v>
      </c>
      <c r="P6867" s="9">
        <f>[1]!Capstone_Sales_Data[[#This Row],[Total Profit]]/[1]!Capstone_Sales_Data[[#This Row],[Total Revenue]]</f>
        <v>0.43067574137092857</v>
      </c>
    </row>
    <row r="6868" spans="1:16" x14ac:dyDescent="0.35">
      <c r="A6868" s="1" t="s">
        <v>33</v>
      </c>
      <c r="B6868" s="1" t="s">
        <v>454</v>
      </c>
      <c r="C6868" s="1" t="s">
        <v>47</v>
      </c>
      <c r="D6868" s="1" t="s">
        <v>3</v>
      </c>
      <c r="E6868" s="1" t="s">
        <v>22</v>
      </c>
      <c r="F6868" s="2">
        <v>41231</v>
      </c>
      <c r="G6868" s="1" t="s">
        <v>7076</v>
      </c>
      <c r="H6868" s="3">
        <f>[1]!Capstone_Sales_Data[[#This Row],[Ship Date]]-[1]!Capstone_Sales_Data[[#This Row],[Order Date]]</f>
        <v>26</v>
      </c>
      <c r="I6868" s="2">
        <v>41257</v>
      </c>
      <c r="J6868" s="3">
        <v>7737</v>
      </c>
      <c r="K6868" s="4">
        <v>109.28</v>
      </c>
      <c r="L6868" s="4">
        <v>35.840000000000003</v>
      </c>
      <c r="M6868" s="4">
        <v>845499.36</v>
      </c>
      <c r="N6868" s="4">
        <v>277294.08000000002</v>
      </c>
      <c r="O6868" s="4">
        <v>568205.28</v>
      </c>
      <c r="P6868" s="5">
        <f>[1]!Capstone_Sales_Data[[#This Row],[Total Profit]]/[1]!Capstone_Sales_Data[[#This Row],[Total Revenue]]</f>
        <v>0.67203513909224011</v>
      </c>
    </row>
    <row r="6869" spans="1:16" x14ac:dyDescent="0.35">
      <c r="A6869" t="s">
        <v>33</v>
      </c>
      <c r="B6869" t="s">
        <v>273</v>
      </c>
      <c r="C6869" t="s">
        <v>13</v>
      </c>
      <c r="D6869" t="s">
        <v>14</v>
      </c>
      <c r="E6869" t="s">
        <v>4</v>
      </c>
      <c r="F6869" s="6">
        <v>42182</v>
      </c>
      <c r="G6869" t="s">
        <v>7077</v>
      </c>
      <c r="H6869" s="7">
        <f>[1]!Capstone_Sales_Data[[#This Row],[Ship Date]]-[1]!Capstone_Sales_Data[[#This Row],[Order Date]]</f>
        <v>14</v>
      </c>
      <c r="I6869" s="6">
        <v>42196</v>
      </c>
      <c r="J6869" s="7">
        <v>2853</v>
      </c>
      <c r="K6869" s="8">
        <v>154.06</v>
      </c>
      <c r="L6869" s="8">
        <v>90.93</v>
      </c>
      <c r="M6869" s="8">
        <v>439533.18</v>
      </c>
      <c r="N6869" s="8">
        <v>259423.29</v>
      </c>
      <c r="O6869" s="8">
        <v>180109.89</v>
      </c>
      <c r="P6869" s="9">
        <f>[1]!Capstone_Sales_Data[[#This Row],[Total Profit]]/[1]!Capstone_Sales_Data[[#This Row],[Total Revenue]]</f>
        <v>0.40977541217707392</v>
      </c>
    </row>
    <row r="6870" spans="1:16" x14ac:dyDescent="0.35">
      <c r="A6870" s="1" t="s">
        <v>6</v>
      </c>
      <c r="B6870" s="1" t="s">
        <v>404</v>
      </c>
      <c r="C6870" s="1" t="s">
        <v>31</v>
      </c>
      <c r="D6870" s="1" t="s">
        <v>14</v>
      </c>
      <c r="E6870" s="1" t="s">
        <v>4</v>
      </c>
      <c r="F6870" s="2">
        <v>41440</v>
      </c>
      <c r="G6870" s="1" t="s">
        <v>7078</v>
      </c>
      <c r="H6870" s="3">
        <f>[1]!Capstone_Sales_Data[[#This Row],[Ship Date]]-[1]!Capstone_Sales_Data[[#This Row],[Order Date]]</f>
        <v>47</v>
      </c>
      <c r="I6870" s="2">
        <v>41487</v>
      </c>
      <c r="J6870" s="3">
        <v>9874</v>
      </c>
      <c r="K6870" s="4">
        <v>421.89</v>
      </c>
      <c r="L6870" s="4">
        <v>364.69</v>
      </c>
      <c r="M6870" s="4">
        <v>4165741.86</v>
      </c>
      <c r="N6870" s="4">
        <v>3600949.06</v>
      </c>
      <c r="O6870" s="4">
        <v>564792.80000000005</v>
      </c>
      <c r="P6870" s="5">
        <f>[1]!Capstone_Sales_Data[[#This Row],[Total Profit]]/[1]!Capstone_Sales_Data[[#This Row],[Total Revenue]]</f>
        <v>0.13558036455000119</v>
      </c>
    </row>
    <row r="6871" spans="1:16" x14ac:dyDescent="0.35">
      <c r="A6871" t="s">
        <v>0</v>
      </c>
      <c r="B6871" t="s">
        <v>30</v>
      </c>
      <c r="C6871" t="s">
        <v>51</v>
      </c>
      <c r="D6871" t="s">
        <v>14</v>
      </c>
      <c r="E6871" t="s">
        <v>4</v>
      </c>
      <c r="F6871" s="6">
        <v>42352</v>
      </c>
      <c r="G6871" t="s">
        <v>7079</v>
      </c>
      <c r="H6871" s="7">
        <f>[1]!Capstone_Sales_Data[[#This Row],[Ship Date]]-[1]!Capstone_Sales_Data[[#This Row],[Order Date]]</f>
        <v>18</v>
      </c>
      <c r="I6871" s="6">
        <v>42370</v>
      </c>
      <c r="J6871" s="7">
        <v>7242</v>
      </c>
      <c r="K6871" s="8">
        <v>152.58000000000001</v>
      </c>
      <c r="L6871" s="8">
        <v>97.44</v>
      </c>
      <c r="M6871" s="8">
        <v>1104984.3600000001</v>
      </c>
      <c r="N6871" s="8">
        <v>705660.48</v>
      </c>
      <c r="O6871" s="8">
        <v>399323.88</v>
      </c>
      <c r="P6871" s="9">
        <f>[1]!Capstone_Sales_Data[[#This Row],[Total Profit]]/[1]!Capstone_Sales_Data[[#This Row],[Total Revenue]]</f>
        <v>0.36138419189933146</v>
      </c>
    </row>
    <row r="6872" spans="1:16" x14ac:dyDescent="0.35">
      <c r="A6872" s="1" t="s">
        <v>0</v>
      </c>
      <c r="B6872" s="1" t="s">
        <v>258</v>
      </c>
      <c r="C6872" s="1" t="s">
        <v>8</v>
      </c>
      <c r="D6872" s="1" t="s">
        <v>3</v>
      </c>
      <c r="E6872" s="1" t="s">
        <v>22</v>
      </c>
      <c r="F6872" s="2">
        <v>40353</v>
      </c>
      <c r="G6872" s="1" t="s">
        <v>7080</v>
      </c>
      <c r="H6872" s="3">
        <f>[1]!Capstone_Sales_Data[[#This Row],[Ship Date]]-[1]!Capstone_Sales_Data[[#This Row],[Order Date]]</f>
        <v>37</v>
      </c>
      <c r="I6872" s="2">
        <v>40390</v>
      </c>
      <c r="J6872" s="3">
        <v>5432</v>
      </c>
      <c r="K6872" s="4">
        <v>47.45</v>
      </c>
      <c r="L6872" s="4">
        <v>31.79</v>
      </c>
      <c r="M6872" s="4">
        <v>257748.4</v>
      </c>
      <c r="N6872" s="4">
        <v>172683.28</v>
      </c>
      <c r="O6872" s="4">
        <v>85065.12</v>
      </c>
      <c r="P6872" s="5">
        <f>[1]!Capstone_Sales_Data[[#This Row],[Total Profit]]/[1]!Capstone_Sales_Data[[#This Row],[Total Revenue]]</f>
        <v>0.33003161222339306</v>
      </c>
    </row>
    <row r="6873" spans="1:16" x14ac:dyDescent="0.35">
      <c r="A6873" t="s">
        <v>24</v>
      </c>
      <c r="B6873" t="s">
        <v>530</v>
      </c>
      <c r="C6873" t="s">
        <v>63</v>
      </c>
      <c r="D6873" t="s">
        <v>3</v>
      </c>
      <c r="E6873" t="s">
        <v>4</v>
      </c>
      <c r="F6873" s="6">
        <v>40950</v>
      </c>
      <c r="G6873" t="s">
        <v>7081</v>
      </c>
      <c r="H6873" s="7">
        <f>[1]!Capstone_Sales_Data[[#This Row],[Ship Date]]-[1]!Capstone_Sales_Data[[#This Row],[Order Date]]</f>
        <v>48</v>
      </c>
      <c r="I6873" s="6">
        <v>40998</v>
      </c>
      <c r="J6873" s="7">
        <v>1947</v>
      </c>
      <c r="K6873" s="8">
        <v>437.2</v>
      </c>
      <c r="L6873" s="8">
        <v>263.33</v>
      </c>
      <c r="M6873" s="8">
        <v>851228.4</v>
      </c>
      <c r="N6873" s="8">
        <v>512703.51</v>
      </c>
      <c r="O6873" s="8">
        <v>338524.89</v>
      </c>
      <c r="P6873" s="9">
        <f>[1]!Capstone_Sales_Data[[#This Row],[Total Profit]]/[1]!Capstone_Sales_Data[[#This Row],[Total Revenue]]</f>
        <v>0.39768984446477584</v>
      </c>
    </row>
    <row r="6874" spans="1:16" x14ac:dyDescent="0.35">
      <c r="A6874" s="1" t="s">
        <v>0</v>
      </c>
      <c r="B6874" s="1" t="s">
        <v>181</v>
      </c>
      <c r="C6874" s="1" t="s">
        <v>8</v>
      </c>
      <c r="D6874" s="1" t="s">
        <v>3</v>
      </c>
      <c r="E6874" s="1" t="s">
        <v>38</v>
      </c>
      <c r="F6874" s="2">
        <v>41740</v>
      </c>
      <c r="G6874" s="1" t="s">
        <v>7082</v>
      </c>
      <c r="H6874" s="3">
        <f>[1]!Capstone_Sales_Data[[#This Row],[Ship Date]]-[1]!Capstone_Sales_Data[[#This Row],[Order Date]]</f>
        <v>11</v>
      </c>
      <c r="I6874" s="2">
        <v>41751</v>
      </c>
      <c r="J6874" s="3">
        <v>6324</v>
      </c>
      <c r="K6874" s="4">
        <v>47.45</v>
      </c>
      <c r="L6874" s="4">
        <v>31.79</v>
      </c>
      <c r="M6874" s="4">
        <v>300073.8</v>
      </c>
      <c r="N6874" s="4">
        <v>201039.96</v>
      </c>
      <c r="O6874" s="4">
        <v>99033.84</v>
      </c>
      <c r="P6874" s="5">
        <f>[1]!Capstone_Sales_Data[[#This Row],[Total Profit]]/[1]!Capstone_Sales_Data[[#This Row],[Total Revenue]]</f>
        <v>0.33003161222339306</v>
      </c>
    </row>
    <row r="6875" spans="1:16" x14ac:dyDescent="0.35">
      <c r="A6875" t="s">
        <v>11</v>
      </c>
      <c r="B6875" t="s">
        <v>373</v>
      </c>
      <c r="C6875" t="s">
        <v>58</v>
      </c>
      <c r="D6875" t="s">
        <v>14</v>
      </c>
      <c r="E6875" t="s">
        <v>22</v>
      </c>
      <c r="F6875" s="6">
        <v>42093</v>
      </c>
      <c r="G6875" t="s">
        <v>7083</v>
      </c>
      <c r="H6875" s="7">
        <f>[1]!Capstone_Sales_Data[[#This Row],[Ship Date]]-[1]!Capstone_Sales_Data[[#This Row],[Order Date]]</f>
        <v>23</v>
      </c>
      <c r="I6875" s="6">
        <v>42116</v>
      </c>
      <c r="J6875" s="7">
        <v>5131</v>
      </c>
      <c r="K6875" s="8">
        <v>81.73</v>
      </c>
      <c r="L6875" s="8">
        <v>56.67</v>
      </c>
      <c r="M6875" s="8">
        <v>419356.63</v>
      </c>
      <c r="N6875" s="8">
        <v>290773.77</v>
      </c>
      <c r="O6875" s="8">
        <v>128582.86</v>
      </c>
      <c r="P6875" s="9">
        <f>[1]!Capstone_Sales_Data[[#This Row],[Total Profit]]/[1]!Capstone_Sales_Data[[#This Row],[Total Revenue]]</f>
        <v>0.30661935641747218</v>
      </c>
    </row>
    <row r="6876" spans="1:16" x14ac:dyDescent="0.35">
      <c r="A6876" s="1" t="s">
        <v>11</v>
      </c>
      <c r="B6876" s="1" t="s">
        <v>511</v>
      </c>
      <c r="C6876" s="1" t="s">
        <v>91</v>
      </c>
      <c r="D6876" s="1" t="s">
        <v>14</v>
      </c>
      <c r="E6876" s="1" t="s">
        <v>38</v>
      </c>
      <c r="F6876" s="2">
        <v>41767</v>
      </c>
      <c r="G6876" s="1" t="s">
        <v>7084</v>
      </c>
      <c r="H6876" s="3">
        <f>[1]!Capstone_Sales_Data[[#This Row],[Ship Date]]-[1]!Capstone_Sales_Data[[#This Row],[Order Date]]</f>
        <v>45</v>
      </c>
      <c r="I6876" s="2">
        <v>41812</v>
      </c>
      <c r="J6876" s="3">
        <v>6966</v>
      </c>
      <c r="K6876" s="4">
        <v>9.33</v>
      </c>
      <c r="L6876" s="4">
        <v>6.92</v>
      </c>
      <c r="M6876" s="4">
        <v>64992.78</v>
      </c>
      <c r="N6876" s="4">
        <v>48204.72</v>
      </c>
      <c r="O6876" s="4">
        <v>16788.060000000001</v>
      </c>
      <c r="P6876" s="5">
        <f>[1]!Capstone_Sales_Data[[#This Row],[Total Profit]]/[1]!Capstone_Sales_Data[[#This Row],[Total Revenue]]</f>
        <v>0.25830653804930337</v>
      </c>
    </row>
    <row r="6877" spans="1:16" x14ac:dyDescent="0.35">
      <c r="A6877" t="s">
        <v>0</v>
      </c>
      <c r="B6877" t="s">
        <v>16</v>
      </c>
      <c r="C6877" t="s">
        <v>37</v>
      </c>
      <c r="D6877" t="s">
        <v>14</v>
      </c>
      <c r="E6877" t="s">
        <v>9</v>
      </c>
      <c r="F6877" s="6">
        <v>42291</v>
      </c>
      <c r="G6877" t="s">
        <v>7085</v>
      </c>
      <c r="H6877" s="7">
        <f>[1]!Capstone_Sales_Data[[#This Row],[Ship Date]]-[1]!Capstone_Sales_Data[[#This Row],[Order Date]]</f>
        <v>26</v>
      </c>
      <c r="I6877" s="6">
        <v>42317</v>
      </c>
      <c r="J6877" s="7">
        <v>7459</v>
      </c>
      <c r="K6877" s="8">
        <v>205.7</v>
      </c>
      <c r="L6877" s="8">
        <v>117.11</v>
      </c>
      <c r="M6877" s="8">
        <v>1534316.3</v>
      </c>
      <c r="N6877" s="8">
        <v>873523.49</v>
      </c>
      <c r="O6877" s="8">
        <v>660792.81000000006</v>
      </c>
      <c r="P6877" s="9">
        <f>[1]!Capstone_Sales_Data[[#This Row],[Total Profit]]/[1]!Capstone_Sales_Data[[#This Row],[Total Revenue]]</f>
        <v>0.43067574137092857</v>
      </c>
    </row>
    <row r="6878" spans="1:16" x14ac:dyDescent="0.35">
      <c r="A6878" s="1" t="s">
        <v>6</v>
      </c>
      <c r="B6878" s="1" t="s">
        <v>60</v>
      </c>
      <c r="C6878" s="1" t="s">
        <v>63</v>
      </c>
      <c r="D6878" s="1" t="s">
        <v>3</v>
      </c>
      <c r="E6878" s="1" t="s">
        <v>9</v>
      </c>
      <c r="F6878" s="2">
        <v>42819</v>
      </c>
      <c r="G6878" s="1" t="s">
        <v>7086</v>
      </c>
      <c r="H6878" s="3">
        <f>[1]!Capstone_Sales_Data[[#This Row],[Ship Date]]-[1]!Capstone_Sales_Data[[#This Row],[Order Date]]</f>
        <v>27</v>
      </c>
      <c r="I6878" s="2">
        <v>42846</v>
      </c>
      <c r="J6878" s="3">
        <v>4271</v>
      </c>
      <c r="K6878" s="4">
        <v>437.2</v>
      </c>
      <c r="L6878" s="4">
        <v>263.33</v>
      </c>
      <c r="M6878" s="4">
        <v>1867281.2</v>
      </c>
      <c r="N6878" s="4">
        <v>1124682.43</v>
      </c>
      <c r="O6878" s="4">
        <v>742598.77</v>
      </c>
      <c r="P6878" s="5">
        <f>[1]!Capstone_Sales_Data[[#This Row],[Total Profit]]/[1]!Capstone_Sales_Data[[#This Row],[Total Revenue]]</f>
        <v>0.39768984446477584</v>
      </c>
    </row>
    <row r="6879" spans="1:16" x14ac:dyDescent="0.35">
      <c r="A6879" t="s">
        <v>6</v>
      </c>
      <c r="B6879" t="s">
        <v>263</v>
      </c>
      <c r="C6879" t="s">
        <v>31</v>
      </c>
      <c r="D6879" t="s">
        <v>14</v>
      </c>
      <c r="E6879" t="s">
        <v>4</v>
      </c>
      <c r="F6879" s="6">
        <v>41511</v>
      </c>
      <c r="G6879" t="s">
        <v>7087</v>
      </c>
      <c r="H6879" s="7">
        <f>[1]!Capstone_Sales_Data[[#This Row],[Ship Date]]-[1]!Capstone_Sales_Data[[#This Row],[Order Date]]</f>
        <v>0</v>
      </c>
      <c r="I6879" s="6">
        <v>41511</v>
      </c>
      <c r="J6879" s="7">
        <v>2095</v>
      </c>
      <c r="K6879" s="8">
        <v>421.89</v>
      </c>
      <c r="L6879" s="8">
        <v>364.69</v>
      </c>
      <c r="M6879" s="8">
        <v>883859.55</v>
      </c>
      <c r="N6879" s="8">
        <v>764025.55</v>
      </c>
      <c r="O6879" s="8">
        <v>119834</v>
      </c>
      <c r="P6879" s="9">
        <f>[1]!Capstone_Sales_Data[[#This Row],[Total Profit]]/[1]!Capstone_Sales_Data[[#This Row],[Total Revenue]]</f>
        <v>0.13558036455000116</v>
      </c>
    </row>
    <row r="6880" spans="1:16" x14ac:dyDescent="0.35">
      <c r="A6880" s="1" t="s">
        <v>11</v>
      </c>
      <c r="B6880" s="1" t="s">
        <v>1269</v>
      </c>
      <c r="C6880" s="1" t="s">
        <v>8</v>
      </c>
      <c r="D6880" s="1" t="s">
        <v>14</v>
      </c>
      <c r="E6880" s="1" t="s">
        <v>38</v>
      </c>
      <c r="F6880" s="2">
        <v>42446</v>
      </c>
      <c r="G6880" s="1" t="s">
        <v>7088</v>
      </c>
      <c r="H6880" s="3">
        <f>[1]!Capstone_Sales_Data[[#This Row],[Ship Date]]-[1]!Capstone_Sales_Data[[#This Row],[Order Date]]</f>
        <v>9</v>
      </c>
      <c r="I6880" s="2">
        <v>42455</v>
      </c>
      <c r="J6880" s="3">
        <v>7654</v>
      </c>
      <c r="K6880" s="4">
        <v>47.45</v>
      </c>
      <c r="L6880" s="4">
        <v>31.79</v>
      </c>
      <c r="M6880" s="4">
        <v>363182.3</v>
      </c>
      <c r="N6880" s="4">
        <v>243320.66</v>
      </c>
      <c r="O6880" s="4">
        <v>119861.64</v>
      </c>
      <c r="P6880" s="5">
        <f>[1]!Capstone_Sales_Data[[#This Row],[Total Profit]]/[1]!Capstone_Sales_Data[[#This Row],[Total Revenue]]</f>
        <v>0.33003161222339306</v>
      </c>
    </row>
    <row r="6881" spans="1:16" x14ac:dyDescent="0.35">
      <c r="A6881" t="s">
        <v>0</v>
      </c>
      <c r="B6881" t="s">
        <v>179</v>
      </c>
      <c r="C6881" t="s">
        <v>91</v>
      </c>
      <c r="D6881" t="s">
        <v>14</v>
      </c>
      <c r="E6881" t="s">
        <v>22</v>
      </c>
      <c r="F6881" s="6">
        <v>40413</v>
      </c>
      <c r="G6881" t="s">
        <v>7089</v>
      </c>
      <c r="H6881" s="7">
        <f>[1]!Capstone_Sales_Data[[#This Row],[Ship Date]]-[1]!Capstone_Sales_Data[[#This Row],[Order Date]]</f>
        <v>4</v>
      </c>
      <c r="I6881" s="6">
        <v>40417</v>
      </c>
      <c r="J6881" s="7">
        <v>4702</v>
      </c>
      <c r="K6881" s="8">
        <v>9.33</v>
      </c>
      <c r="L6881" s="8">
        <v>6.92</v>
      </c>
      <c r="M6881" s="8">
        <v>43869.66</v>
      </c>
      <c r="N6881" s="8">
        <v>32537.84</v>
      </c>
      <c r="O6881" s="8">
        <v>11331.82</v>
      </c>
      <c r="P6881" s="9">
        <f>[1]!Capstone_Sales_Data[[#This Row],[Total Profit]]/[1]!Capstone_Sales_Data[[#This Row],[Total Revenue]]</f>
        <v>0.25830653804930331</v>
      </c>
    </row>
    <row r="6882" spans="1:16" x14ac:dyDescent="0.35">
      <c r="A6882" s="1" t="s">
        <v>0</v>
      </c>
      <c r="B6882" s="1" t="s">
        <v>334</v>
      </c>
      <c r="C6882" s="1" t="s">
        <v>13</v>
      </c>
      <c r="D6882" s="1" t="s">
        <v>3</v>
      </c>
      <c r="E6882" s="1" t="s">
        <v>4</v>
      </c>
      <c r="F6882" s="2">
        <v>41652</v>
      </c>
      <c r="G6882" s="1" t="s">
        <v>7090</v>
      </c>
      <c r="H6882" s="3">
        <f>[1]!Capstone_Sales_Data[[#This Row],[Ship Date]]-[1]!Capstone_Sales_Data[[#This Row],[Order Date]]</f>
        <v>3</v>
      </c>
      <c r="I6882" s="2">
        <v>41655</v>
      </c>
      <c r="J6882" s="3">
        <v>9027</v>
      </c>
      <c r="K6882" s="4">
        <v>154.06</v>
      </c>
      <c r="L6882" s="4">
        <v>90.93</v>
      </c>
      <c r="M6882" s="4">
        <v>1390699.62</v>
      </c>
      <c r="N6882" s="4">
        <v>820825.11</v>
      </c>
      <c r="O6882" s="4">
        <v>569874.51</v>
      </c>
      <c r="P6882" s="5">
        <f>[1]!Capstone_Sales_Data[[#This Row],[Total Profit]]/[1]!Capstone_Sales_Data[[#This Row],[Total Revenue]]</f>
        <v>0.40977541217707386</v>
      </c>
    </row>
    <row r="6883" spans="1:16" x14ac:dyDescent="0.35">
      <c r="A6883" t="s">
        <v>24</v>
      </c>
      <c r="B6883" t="s">
        <v>172</v>
      </c>
      <c r="C6883" t="s">
        <v>47</v>
      </c>
      <c r="D6883" t="s">
        <v>14</v>
      </c>
      <c r="E6883" t="s">
        <v>38</v>
      </c>
      <c r="F6883" s="6">
        <v>40346</v>
      </c>
      <c r="G6883" t="s">
        <v>7091</v>
      </c>
      <c r="H6883" s="7">
        <f>[1]!Capstone_Sales_Data[[#This Row],[Ship Date]]-[1]!Capstone_Sales_Data[[#This Row],[Order Date]]</f>
        <v>8</v>
      </c>
      <c r="I6883" s="6">
        <v>40354</v>
      </c>
      <c r="J6883" s="7">
        <v>3446</v>
      </c>
      <c r="K6883" s="8">
        <v>109.28</v>
      </c>
      <c r="L6883" s="8">
        <v>35.840000000000003</v>
      </c>
      <c r="M6883" s="8">
        <v>376578.88</v>
      </c>
      <c r="N6883" s="8">
        <v>123504.64</v>
      </c>
      <c r="O6883" s="8">
        <v>253074.24</v>
      </c>
      <c r="P6883" s="9">
        <f>[1]!Capstone_Sales_Data[[#This Row],[Total Profit]]/[1]!Capstone_Sales_Data[[#This Row],[Total Revenue]]</f>
        <v>0.67203513909224011</v>
      </c>
    </row>
    <row r="6884" spans="1:16" x14ac:dyDescent="0.35">
      <c r="A6884" s="1" t="s">
        <v>49</v>
      </c>
      <c r="B6884" s="1" t="s">
        <v>449</v>
      </c>
      <c r="C6884" s="1" t="s">
        <v>37</v>
      </c>
      <c r="D6884" s="1" t="s">
        <v>3</v>
      </c>
      <c r="E6884" s="1" t="s">
        <v>4</v>
      </c>
      <c r="F6884" s="2">
        <v>42132</v>
      </c>
      <c r="G6884" s="1" t="s">
        <v>7092</v>
      </c>
      <c r="H6884" s="3">
        <f>[1]!Capstone_Sales_Data[[#This Row],[Ship Date]]-[1]!Capstone_Sales_Data[[#This Row],[Order Date]]</f>
        <v>36</v>
      </c>
      <c r="I6884" s="2">
        <v>42168</v>
      </c>
      <c r="J6884" s="3">
        <v>2806</v>
      </c>
      <c r="K6884" s="4">
        <v>205.7</v>
      </c>
      <c r="L6884" s="4">
        <v>117.11</v>
      </c>
      <c r="M6884" s="4">
        <v>577194.19999999995</v>
      </c>
      <c r="N6884" s="4">
        <v>328610.65999999997</v>
      </c>
      <c r="O6884" s="4">
        <v>248583.54</v>
      </c>
      <c r="P6884" s="5">
        <f>[1]!Capstone_Sales_Data[[#This Row],[Total Profit]]/[1]!Capstone_Sales_Data[[#This Row],[Total Revenue]]</f>
        <v>0.43067574137092857</v>
      </c>
    </row>
    <row r="6885" spans="1:16" x14ac:dyDescent="0.35">
      <c r="A6885" t="s">
        <v>0</v>
      </c>
      <c r="B6885" t="s">
        <v>62</v>
      </c>
      <c r="C6885" t="s">
        <v>8</v>
      </c>
      <c r="D6885" t="s">
        <v>14</v>
      </c>
      <c r="E6885" t="s">
        <v>4</v>
      </c>
      <c r="F6885" s="6">
        <v>40588</v>
      </c>
      <c r="G6885" t="s">
        <v>7093</v>
      </c>
      <c r="H6885" s="7">
        <f>[1]!Capstone_Sales_Data[[#This Row],[Ship Date]]-[1]!Capstone_Sales_Data[[#This Row],[Order Date]]</f>
        <v>43</v>
      </c>
      <c r="I6885" s="6">
        <v>40631</v>
      </c>
      <c r="J6885" s="7">
        <v>8989</v>
      </c>
      <c r="K6885" s="8">
        <v>47.45</v>
      </c>
      <c r="L6885" s="8">
        <v>31.79</v>
      </c>
      <c r="M6885" s="8">
        <v>426528.05</v>
      </c>
      <c r="N6885" s="8">
        <v>285760.31</v>
      </c>
      <c r="O6885" s="8">
        <v>140767.74</v>
      </c>
      <c r="P6885" s="9">
        <f>[1]!Capstone_Sales_Data[[#This Row],[Total Profit]]/[1]!Capstone_Sales_Data[[#This Row],[Total Revenue]]</f>
        <v>0.33003161222339306</v>
      </c>
    </row>
    <row r="6886" spans="1:16" x14ac:dyDescent="0.35">
      <c r="A6886" s="1" t="s">
        <v>6</v>
      </c>
      <c r="B6886" s="1" t="s">
        <v>286</v>
      </c>
      <c r="C6886" s="1" t="s">
        <v>58</v>
      </c>
      <c r="D6886" s="1" t="s">
        <v>14</v>
      </c>
      <c r="E6886" s="1" t="s">
        <v>22</v>
      </c>
      <c r="F6886" s="2">
        <v>40744</v>
      </c>
      <c r="G6886" s="1" t="s">
        <v>7094</v>
      </c>
      <c r="H6886" s="3">
        <f>[1]!Capstone_Sales_Data[[#This Row],[Ship Date]]-[1]!Capstone_Sales_Data[[#This Row],[Order Date]]</f>
        <v>47</v>
      </c>
      <c r="I6886" s="2">
        <v>40791</v>
      </c>
      <c r="J6886" s="3">
        <v>5905</v>
      </c>
      <c r="K6886" s="4">
        <v>81.73</v>
      </c>
      <c r="L6886" s="4">
        <v>56.67</v>
      </c>
      <c r="M6886" s="4">
        <v>482615.65</v>
      </c>
      <c r="N6886" s="4">
        <v>334636.34999999998</v>
      </c>
      <c r="O6886" s="4">
        <v>147979.29999999999</v>
      </c>
      <c r="P6886" s="5">
        <f>[1]!Capstone_Sales_Data[[#This Row],[Total Profit]]/[1]!Capstone_Sales_Data[[#This Row],[Total Revenue]]</f>
        <v>0.30661935641747212</v>
      </c>
    </row>
    <row r="6887" spans="1:16" x14ac:dyDescent="0.35">
      <c r="A6887" t="s">
        <v>24</v>
      </c>
      <c r="B6887" t="s">
        <v>530</v>
      </c>
      <c r="C6887" t="s">
        <v>58</v>
      </c>
      <c r="D6887" t="s">
        <v>14</v>
      </c>
      <c r="E6887" t="s">
        <v>38</v>
      </c>
      <c r="F6887" s="6">
        <v>41105</v>
      </c>
      <c r="G6887" t="s">
        <v>7095</v>
      </c>
      <c r="H6887" s="7">
        <f>[1]!Capstone_Sales_Data[[#This Row],[Ship Date]]-[1]!Capstone_Sales_Data[[#This Row],[Order Date]]</f>
        <v>3</v>
      </c>
      <c r="I6887" s="6">
        <v>41108</v>
      </c>
      <c r="J6887" s="7">
        <v>4496</v>
      </c>
      <c r="K6887" s="8">
        <v>81.73</v>
      </c>
      <c r="L6887" s="8">
        <v>56.67</v>
      </c>
      <c r="M6887" s="8">
        <v>367458.08</v>
      </c>
      <c r="N6887" s="8">
        <v>254788.32</v>
      </c>
      <c r="O6887" s="8">
        <v>112669.75999999999</v>
      </c>
      <c r="P6887" s="9">
        <f>[1]!Capstone_Sales_Data[[#This Row],[Total Profit]]/[1]!Capstone_Sales_Data[[#This Row],[Total Revenue]]</f>
        <v>0.30661935641747212</v>
      </c>
    </row>
    <row r="6888" spans="1:16" x14ac:dyDescent="0.35">
      <c r="A6888" s="1" t="s">
        <v>11</v>
      </c>
      <c r="B6888" s="1" t="s">
        <v>1269</v>
      </c>
      <c r="C6888" s="1" t="s">
        <v>37</v>
      </c>
      <c r="D6888" s="1" t="s">
        <v>14</v>
      </c>
      <c r="E6888" s="1" t="s">
        <v>4</v>
      </c>
      <c r="F6888" s="2">
        <v>40566</v>
      </c>
      <c r="G6888" s="1" t="s">
        <v>7096</v>
      </c>
      <c r="H6888" s="3">
        <f>[1]!Capstone_Sales_Data[[#This Row],[Ship Date]]-[1]!Capstone_Sales_Data[[#This Row],[Order Date]]</f>
        <v>35</v>
      </c>
      <c r="I6888" s="2">
        <v>40601</v>
      </c>
      <c r="J6888" s="3">
        <v>7737</v>
      </c>
      <c r="K6888" s="4">
        <v>205.7</v>
      </c>
      <c r="L6888" s="4">
        <v>117.11</v>
      </c>
      <c r="M6888" s="4">
        <v>1591500.9</v>
      </c>
      <c r="N6888" s="4">
        <v>906080.07</v>
      </c>
      <c r="O6888" s="4">
        <v>685420.83</v>
      </c>
      <c r="P6888" s="5">
        <f>[1]!Capstone_Sales_Data[[#This Row],[Total Profit]]/[1]!Capstone_Sales_Data[[#This Row],[Total Revenue]]</f>
        <v>0.43067574137092851</v>
      </c>
    </row>
    <row r="6889" spans="1:16" x14ac:dyDescent="0.35">
      <c r="A6889" t="s">
        <v>24</v>
      </c>
      <c r="B6889" t="s">
        <v>433</v>
      </c>
      <c r="C6889" t="s">
        <v>13</v>
      </c>
      <c r="D6889" t="s">
        <v>14</v>
      </c>
      <c r="E6889" t="s">
        <v>22</v>
      </c>
      <c r="F6889" s="6">
        <v>42557</v>
      </c>
      <c r="G6889" t="s">
        <v>7097</v>
      </c>
      <c r="H6889" s="7">
        <f>[1]!Capstone_Sales_Data[[#This Row],[Ship Date]]-[1]!Capstone_Sales_Data[[#This Row],[Order Date]]</f>
        <v>48</v>
      </c>
      <c r="I6889" s="6">
        <v>42605</v>
      </c>
      <c r="J6889" s="7">
        <v>5632</v>
      </c>
      <c r="K6889" s="8">
        <v>154.06</v>
      </c>
      <c r="L6889" s="8">
        <v>90.93</v>
      </c>
      <c r="M6889" s="8">
        <v>867665.92000000004</v>
      </c>
      <c r="N6889" s="8">
        <v>512117.76000000001</v>
      </c>
      <c r="O6889" s="8">
        <v>355548.15999999997</v>
      </c>
      <c r="P6889" s="9">
        <f>[1]!Capstone_Sales_Data[[#This Row],[Total Profit]]/[1]!Capstone_Sales_Data[[#This Row],[Total Revenue]]</f>
        <v>0.40977541217707381</v>
      </c>
    </row>
    <row r="6890" spans="1:16" x14ac:dyDescent="0.35">
      <c r="A6890" s="1" t="s">
        <v>176</v>
      </c>
      <c r="B6890" s="1" t="s">
        <v>493</v>
      </c>
      <c r="C6890" s="1" t="s">
        <v>13</v>
      </c>
      <c r="D6890" s="1" t="s">
        <v>14</v>
      </c>
      <c r="E6890" s="1" t="s">
        <v>22</v>
      </c>
      <c r="F6890" s="2">
        <v>42603</v>
      </c>
      <c r="G6890" s="1" t="s">
        <v>7098</v>
      </c>
      <c r="H6890" s="3">
        <f>[1]!Capstone_Sales_Data[[#This Row],[Ship Date]]-[1]!Capstone_Sales_Data[[#This Row],[Order Date]]</f>
        <v>14</v>
      </c>
      <c r="I6890" s="2">
        <v>42617</v>
      </c>
      <c r="J6890" s="3">
        <v>217</v>
      </c>
      <c r="K6890" s="4">
        <v>154.06</v>
      </c>
      <c r="L6890" s="4">
        <v>90.93</v>
      </c>
      <c r="M6890" s="4">
        <v>33431.019999999997</v>
      </c>
      <c r="N6890" s="4">
        <v>19731.810000000001</v>
      </c>
      <c r="O6890" s="4">
        <v>13699.21</v>
      </c>
      <c r="P6890" s="5">
        <f>[1]!Capstone_Sales_Data[[#This Row],[Total Profit]]/[1]!Capstone_Sales_Data[[#This Row],[Total Revenue]]</f>
        <v>0.40977541217707386</v>
      </c>
    </row>
    <row r="6891" spans="1:16" x14ac:dyDescent="0.35">
      <c r="A6891" t="s">
        <v>11</v>
      </c>
      <c r="B6891" t="s">
        <v>329</v>
      </c>
      <c r="C6891" t="s">
        <v>91</v>
      </c>
      <c r="D6891" t="s">
        <v>14</v>
      </c>
      <c r="E6891" t="s">
        <v>4</v>
      </c>
      <c r="F6891" s="6">
        <v>40763</v>
      </c>
      <c r="G6891" t="s">
        <v>7099</v>
      </c>
      <c r="H6891" s="7">
        <f>[1]!Capstone_Sales_Data[[#This Row],[Ship Date]]-[1]!Capstone_Sales_Data[[#This Row],[Order Date]]</f>
        <v>45</v>
      </c>
      <c r="I6891" s="6">
        <v>40808</v>
      </c>
      <c r="J6891" s="7">
        <v>559</v>
      </c>
      <c r="K6891" s="8">
        <v>9.33</v>
      </c>
      <c r="L6891" s="8">
        <v>6.92</v>
      </c>
      <c r="M6891" s="8">
        <v>5215.47</v>
      </c>
      <c r="N6891" s="8">
        <v>3868.28</v>
      </c>
      <c r="O6891" s="8">
        <v>1347.19</v>
      </c>
      <c r="P6891" s="9">
        <f>[1]!Capstone_Sales_Data[[#This Row],[Total Profit]]/[1]!Capstone_Sales_Data[[#This Row],[Total Revenue]]</f>
        <v>0.25830653804930331</v>
      </c>
    </row>
    <row r="6892" spans="1:16" x14ac:dyDescent="0.35">
      <c r="A6892" s="1" t="s">
        <v>24</v>
      </c>
      <c r="B6892" s="1" t="s">
        <v>360</v>
      </c>
      <c r="C6892" s="1" t="s">
        <v>28</v>
      </c>
      <c r="D6892" s="1" t="s">
        <v>3</v>
      </c>
      <c r="E6892" s="1" t="s">
        <v>38</v>
      </c>
      <c r="F6892" s="2">
        <v>40253</v>
      </c>
      <c r="G6892" s="1" t="s">
        <v>7100</v>
      </c>
      <c r="H6892" s="3">
        <f>[1]!Capstone_Sales_Data[[#This Row],[Ship Date]]-[1]!Capstone_Sales_Data[[#This Row],[Order Date]]</f>
        <v>12</v>
      </c>
      <c r="I6892" s="2">
        <v>40265</v>
      </c>
      <c r="J6892" s="3">
        <v>7758</v>
      </c>
      <c r="K6892" s="4">
        <v>255.28</v>
      </c>
      <c r="L6892" s="4">
        <v>159.41999999999999</v>
      </c>
      <c r="M6892" s="4">
        <v>1980462.24</v>
      </c>
      <c r="N6892" s="4">
        <v>1236780.3600000001</v>
      </c>
      <c r="O6892" s="4">
        <v>743681.88</v>
      </c>
      <c r="P6892" s="5">
        <f>[1]!Capstone_Sales_Data[[#This Row],[Total Profit]]/[1]!Capstone_Sales_Data[[#This Row],[Total Revenue]]</f>
        <v>0.37550924475086178</v>
      </c>
    </row>
    <row r="6893" spans="1:16" x14ac:dyDescent="0.35">
      <c r="A6893" t="s">
        <v>11</v>
      </c>
      <c r="B6893" t="s">
        <v>292</v>
      </c>
      <c r="C6893" t="s">
        <v>58</v>
      </c>
      <c r="D6893" t="s">
        <v>3</v>
      </c>
      <c r="E6893" t="s">
        <v>22</v>
      </c>
      <c r="F6893" s="6">
        <v>40530</v>
      </c>
      <c r="G6893" t="s">
        <v>7101</v>
      </c>
      <c r="H6893" s="7">
        <f>[1]!Capstone_Sales_Data[[#This Row],[Ship Date]]-[1]!Capstone_Sales_Data[[#This Row],[Order Date]]</f>
        <v>27</v>
      </c>
      <c r="I6893" s="6">
        <v>40557</v>
      </c>
      <c r="J6893" s="7">
        <v>9943</v>
      </c>
      <c r="K6893" s="8">
        <v>81.73</v>
      </c>
      <c r="L6893" s="8">
        <v>56.67</v>
      </c>
      <c r="M6893" s="8">
        <v>812641.39</v>
      </c>
      <c r="N6893" s="8">
        <v>563469.81000000006</v>
      </c>
      <c r="O6893" s="8">
        <v>249171.58</v>
      </c>
      <c r="P6893" s="9">
        <f>[1]!Capstone_Sales_Data[[#This Row],[Total Profit]]/[1]!Capstone_Sales_Data[[#This Row],[Total Revenue]]</f>
        <v>0.30661935641747212</v>
      </c>
    </row>
    <row r="6894" spans="1:16" x14ac:dyDescent="0.35">
      <c r="A6894" s="1" t="s">
        <v>33</v>
      </c>
      <c r="B6894" s="1" t="s">
        <v>277</v>
      </c>
      <c r="C6894" s="1" t="s">
        <v>58</v>
      </c>
      <c r="D6894" s="1" t="s">
        <v>3</v>
      </c>
      <c r="E6894" s="1" t="s">
        <v>9</v>
      </c>
      <c r="F6894" s="2">
        <v>41437</v>
      </c>
      <c r="G6894" s="1" t="s">
        <v>7102</v>
      </c>
      <c r="H6894" s="3">
        <f>[1]!Capstone_Sales_Data[[#This Row],[Ship Date]]-[1]!Capstone_Sales_Data[[#This Row],[Order Date]]</f>
        <v>15</v>
      </c>
      <c r="I6894" s="2">
        <v>41452</v>
      </c>
      <c r="J6894" s="3">
        <v>7275</v>
      </c>
      <c r="K6894" s="4">
        <v>81.73</v>
      </c>
      <c r="L6894" s="4">
        <v>56.67</v>
      </c>
      <c r="M6894" s="4">
        <v>594585.75</v>
      </c>
      <c r="N6894" s="4">
        <v>412274.25</v>
      </c>
      <c r="O6894" s="4">
        <v>182311.5</v>
      </c>
      <c r="P6894" s="5">
        <f>[1]!Capstone_Sales_Data[[#This Row],[Total Profit]]/[1]!Capstone_Sales_Data[[#This Row],[Total Revenue]]</f>
        <v>0.30661935641747218</v>
      </c>
    </row>
    <row r="6895" spans="1:16" x14ac:dyDescent="0.35">
      <c r="A6895" t="s">
        <v>0</v>
      </c>
      <c r="B6895" t="s">
        <v>62</v>
      </c>
      <c r="C6895" t="s">
        <v>28</v>
      </c>
      <c r="D6895" t="s">
        <v>14</v>
      </c>
      <c r="E6895" t="s">
        <v>9</v>
      </c>
      <c r="F6895" s="6">
        <v>41826</v>
      </c>
      <c r="G6895" t="s">
        <v>7103</v>
      </c>
      <c r="H6895" s="7">
        <f>[1]!Capstone_Sales_Data[[#This Row],[Ship Date]]-[1]!Capstone_Sales_Data[[#This Row],[Order Date]]</f>
        <v>40</v>
      </c>
      <c r="I6895" s="6">
        <v>41866</v>
      </c>
      <c r="J6895" s="7">
        <v>6947</v>
      </c>
      <c r="K6895" s="8">
        <v>255.28</v>
      </c>
      <c r="L6895" s="8">
        <v>159.41999999999999</v>
      </c>
      <c r="M6895" s="8">
        <v>1773430.16</v>
      </c>
      <c r="N6895" s="8">
        <v>1107490.74</v>
      </c>
      <c r="O6895" s="8">
        <v>665939.42000000004</v>
      </c>
      <c r="P6895" s="9">
        <f>[1]!Capstone_Sales_Data[[#This Row],[Total Profit]]/[1]!Capstone_Sales_Data[[#This Row],[Total Revenue]]</f>
        <v>0.37550924475086184</v>
      </c>
    </row>
    <row r="6896" spans="1:16" x14ac:dyDescent="0.35">
      <c r="A6896" s="1" t="s">
        <v>11</v>
      </c>
      <c r="B6896" s="1" t="s">
        <v>46</v>
      </c>
      <c r="C6896" s="1" t="s">
        <v>63</v>
      </c>
      <c r="D6896" s="1" t="s">
        <v>14</v>
      </c>
      <c r="E6896" s="1" t="s">
        <v>4</v>
      </c>
      <c r="F6896" s="2">
        <v>40935</v>
      </c>
      <c r="G6896" s="1" t="s">
        <v>7104</v>
      </c>
      <c r="H6896" s="3">
        <f>[1]!Capstone_Sales_Data[[#This Row],[Ship Date]]-[1]!Capstone_Sales_Data[[#This Row],[Order Date]]</f>
        <v>26</v>
      </c>
      <c r="I6896" s="2">
        <v>40961</v>
      </c>
      <c r="J6896" s="3">
        <v>8182</v>
      </c>
      <c r="K6896" s="4">
        <v>437.2</v>
      </c>
      <c r="L6896" s="4">
        <v>263.33</v>
      </c>
      <c r="M6896" s="4">
        <v>3577170.4</v>
      </c>
      <c r="N6896" s="4">
        <v>2154566.06</v>
      </c>
      <c r="O6896" s="4">
        <v>1422604.34</v>
      </c>
      <c r="P6896" s="5">
        <f>[1]!Capstone_Sales_Data[[#This Row],[Total Profit]]/[1]!Capstone_Sales_Data[[#This Row],[Total Revenue]]</f>
        <v>0.3976898444647759</v>
      </c>
    </row>
    <row r="6897" spans="1:16" x14ac:dyDescent="0.35">
      <c r="A6897" t="s">
        <v>6</v>
      </c>
      <c r="B6897" t="s">
        <v>113</v>
      </c>
      <c r="C6897" t="s">
        <v>28</v>
      </c>
      <c r="D6897" t="s">
        <v>3</v>
      </c>
      <c r="E6897" t="s">
        <v>38</v>
      </c>
      <c r="F6897" s="6">
        <v>42544</v>
      </c>
      <c r="G6897" t="s">
        <v>7105</v>
      </c>
      <c r="H6897" s="7">
        <f>[1]!Capstone_Sales_Data[[#This Row],[Ship Date]]-[1]!Capstone_Sales_Data[[#This Row],[Order Date]]</f>
        <v>40</v>
      </c>
      <c r="I6897" s="6">
        <v>42584</v>
      </c>
      <c r="J6897" s="7">
        <v>7235</v>
      </c>
      <c r="K6897" s="8">
        <v>255.28</v>
      </c>
      <c r="L6897" s="8">
        <v>159.41999999999999</v>
      </c>
      <c r="M6897" s="8">
        <v>1846950.8</v>
      </c>
      <c r="N6897" s="8">
        <v>1153403.7</v>
      </c>
      <c r="O6897" s="8">
        <v>693547.1</v>
      </c>
      <c r="P6897" s="9">
        <f>[1]!Capstone_Sales_Data[[#This Row],[Total Profit]]/[1]!Capstone_Sales_Data[[#This Row],[Total Revenue]]</f>
        <v>0.37550924475086178</v>
      </c>
    </row>
    <row r="6898" spans="1:16" x14ac:dyDescent="0.35">
      <c r="A6898" s="1" t="s">
        <v>24</v>
      </c>
      <c r="B6898" s="1" t="s">
        <v>44</v>
      </c>
      <c r="C6898" s="1" t="s">
        <v>17</v>
      </c>
      <c r="D6898" s="1" t="s">
        <v>14</v>
      </c>
      <c r="E6898" s="1" t="s">
        <v>9</v>
      </c>
      <c r="F6898" s="2">
        <v>42519</v>
      </c>
      <c r="G6898" s="1" t="s">
        <v>7106</v>
      </c>
      <c r="H6898" s="3">
        <f>[1]!Capstone_Sales_Data[[#This Row],[Ship Date]]-[1]!Capstone_Sales_Data[[#This Row],[Order Date]]</f>
        <v>7</v>
      </c>
      <c r="I6898" s="2">
        <v>42526</v>
      </c>
      <c r="J6898" s="3">
        <v>2392</v>
      </c>
      <c r="K6898" s="4">
        <v>668.27</v>
      </c>
      <c r="L6898" s="4">
        <v>502.54</v>
      </c>
      <c r="M6898" s="4">
        <v>1598501.84</v>
      </c>
      <c r="N6898" s="4">
        <v>1202075.68</v>
      </c>
      <c r="O6898" s="4">
        <v>396426.16</v>
      </c>
      <c r="P6898" s="5">
        <f>[1]!Capstone_Sales_Data[[#This Row],[Total Profit]]/[1]!Capstone_Sales_Data[[#This Row],[Total Revenue]]</f>
        <v>0.24799856345489096</v>
      </c>
    </row>
    <row r="6899" spans="1:16" x14ac:dyDescent="0.35">
      <c r="A6899" t="s">
        <v>11</v>
      </c>
      <c r="B6899" t="s">
        <v>191</v>
      </c>
      <c r="C6899" t="s">
        <v>8</v>
      </c>
      <c r="D6899" t="s">
        <v>14</v>
      </c>
      <c r="E6899" t="s">
        <v>4</v>
      </c>
      <c r="F6899" s="6">
        <v>41268</v>
      </c>
      <c r="G6899" t="s">
        <v>7107</v>
      </c>
      <c r="H6899" s="7">
        <f>[1]!Capstone_Sales_Data[[#This Row],[Ship Date]]-[1]!Capstone_Sales_Data[[#This Row],[Order Date]]</f>
        <v>47</v>
      </c>
      <c r="I6899" s="6">
        <v>41315</v>
      </c>
      <c r="J6899" s="7">
        <v>8971</v>
      </c>
      <c r="K6899" s="8">
        <v>47.45</v>
      </c>
      <c r="L6899" s="8">
        <v>31.79</v>
      </c>
      <c r="M6899" s="8">
        <v>425673.95</v>
      </c>
      <c r="N6899" s="8">
        <v>285188.09000000003</v>
      </c>
      <c r="O6899" s="8">
        <v>140485.85999999999</v>
      </c>
      <c r="P6899" s="9">
        <f>[1]!Capstone_Sales_Data[[#This Row],[Total Profit]]/[1]!Capstone_Sales_Data[[#This Row],[Total Revenue]]</f>
        <v>0.330031612223393</v>
      </c>
    </row>
    <row r="6900" spans="1:16" x14ac:dyDescent="0.35">
      <c r="A6900" s="1" t="s">
        <v>0</v>
      </c>
      <c r="B6900" s="1" t="s">
        <v>316</v>
      </c>
      <c r="C6900" s="1" t="s">
        <v>47</v>
      </c>
      <c r="D6900" s="1" t="s">
        <v>14</v>
      </c>
      <c r="E6900" s="1" t="s">
        <v>38</v>
      </c>
      <c r="F6900" s="2">
        <v>42353</v>
      </c>
      <c r="G6900" s="1" t="s">
        <v>7108</v>
      </c>
      <c r="H6900" s="3">
        <f>[1]!Capstone_Sales_Data[[#This Row],[Ship Date]]-[1]!Capstone_Sales_Data[[#This Row],[Order Date]]</f>
        <v>36</v>
      </c>
      <c r="I6900" s="2">
        <v>42389</v>
      </c>
      <c r="J6900" s="3">
        <v>4321</v>
      </c>
      <c r="K6900" s="4">
        <v>109.28</v>
      </c>
      <c r="L6900" s="4">
        <v>35.840000000000003</v>
      </c>
      <c r="M6900" s="4">
        <v>472198.88</v>
      </c>
      <c r="N6900" s="4">
        <v>154864.64000000001</v>
      </c>
      <c r="O6900" s="4">
        <v>317334.24</v>
      </c>
      <c r="P6900" s="5">
        <f>[1]!Capstone_Sales_Data[[#This Row],[Total Profit]]/[1]!Capstone_Sales_Data[[#This Row],[Total Revenue]]</f>
        <v>0.67203513909224011</v>
      </c>
    </row>
    <row r="6901" spans="1:16" x14ac:dyDescent="0.35">
      <c r="A6901" t="s">
        <v>24</v>
      </c>
      <c r="B6901" t="s">
        <v>800</v>
      </c>
      <c r="C6901" t="s">
        <v>47</v>
      </c>
      <c r="D6901" t="s">
        <v>3</v>
      </c>
      <c r="E6901" t="s">
        <v>4</v>
      </c>
      <c r="F6901" s="6">
        <v>42808</v>
      </c>
      <c r="G6901" t="s">
        <v>7109</v>
      </c>
      <c r="H6901" s="7">
        <f>[1]!Capstone_Sales_Data[[#This Row],[Ship Date]]-[1]!Capstone_Sales_Data[[#This Row],[Order Date]]</f>
        <v>43</v>
      </c>
      <c r="I6901" s="6">
        <v>42851</v>
      </c>
      <c r="J6901" s="7">
        <v>2820</v>
      </c>
      <c r="K6901" s="8">
        <v>109.28</v>
      </c>
      <c r="L6901" s="8">
        <v>35.840000000000003</v>
      </c>
      <c r="M6901" s="8">
        <v>308169.59999999998</v>
      </c>
      <c r="N6901" s="8">
        <v>101068.8</v>
      </c>
      <c r="O6901" s="8">
        <v>207100.79999999999</v>
      </c>
      <c r="P6901" s="9">
        <f>[1]!Capstone_Sales_Data[[#This Row],[Total Profit]]/[1]!Capstone_Sales_Data[[#This Row],[Total Revenue]]</f>
        <v>0.67203513909224011</v>
      </c>
    </row>
    <row r="6902" spans="1:16" x14ac:dyDescent="0.35">
      <c r="A6902" s="1" t="s">
        <v>11</v>
      </c>
      <c r="B6902" s="1" t="s">
        <v>265</v>
      </c>
      <c r="C6902" s="1" t="s">
        <v>51</v>
      </c>
      <c r="D6902" s="1" t="s">
        <v>3</v>
      </c>
      <c r="E6902" s="1" t="s">
        <v>22</v>
      </c>
      <c r="F6902" s="2">
        <v>42824</v>
      </c>
      <c r="G6902" s="1" t="s">
        <v>7110</v>
      </c>
      <c r="H6902" s="3">
        <f>[1]!Capstone_Sales_Data[[#This Row],[Ship Date]]-[1]!Capstone_Sales_Data[[#This Row],[Order Date]]</f>
        <v>48</v>
      </c>
      <c r="I6902" s="2">
        <v>42872</v>
      </c>
      <c r="J6902" s="3">
        <v>881</v>
      </c>
      <c r="K6902" s="4">
        <v>152.58000000000001</v>
      </c>
      <c r="L6902" s="4">
        <v>97.44</v>
      </c>
      <c r="M6902" s="4">
        <v>134422.98000000001</v>
      </c>
      <c r="N6902" s="4">
        <v>85844.64</v>
      </c>
      <c r="O6902" s="4">
        <v>48578.34</v>
      </c>
      <c r="P6902" s="5">
        <f>[1]!Capstone_Sales_Data[[#This Row],[Total Profit]]/[1]!Capstone_Sales_Data[[#This Row],[Total Revenue]]</f>
        <v>0.36138419189933146</v>
      </c>
    </row>
    <row r="6903" spans="1:16" x14ac:dyDescent="0.35">
      <c r="A6903" t="s">
        <v>0</v>
      </c>
      <c r="B6903" t="s">
        <v>199</v>
      </c>
      <c r="C6903" t="s">
        <v>13</v>
      </c>
      <c r="D6903" t="s">
        <v>14</v>
      </c>
      <c r="E6903" t="s">
        <v>4</v>
      </c>
      <c r="F6903" s="6">
        <v>41598</v>
      </c>
      <c r="G6903" t="s">
        <v>7111</v>
      </c>
      <c r="H6903" s="7">
        <f>[1]!Capstone_Sales_Data[[#This Row],[Ship Date]]-[1]!Capstone_Sales_Data[[#This Row],[Order Date]]</f>
        <v>22</v>
      </c>
      <c r="I6903" s="6">
        <v>41620</v>
      </c>
      <c r="J6903" s="7">
        <v>1946</v>
      </c>
      <c r="K6903" s="8">
        <v>154.06</v>
      </c>
      <c r="L6903" s="8">
        <v>90.93</v>
      </c>
      <c r="M6903" s="8">
        <v>299800.76</v>
      </c>
      <c r="N6903" s="8">
        <v>176949.78</v>
      </c>
      <c r="O6903" s="8">
        <v>122850.98</v>
      </c>
      <c r="P6903" s="9">
        <f>[1]!Capstone_Sales_Data[[#This Row],[Total Profit]]/[1]!Capstone_Sales_Data[[#This Row],[Total Revenue]]</f>
        <v>0.40977541217707386</v>
      </c>
    </row>
    <row r="6904" spans="1:16" x14ac:dyDescent="0.35">
      <c r="A6904" s="1" t="s">
        <v>6</v>
      </c>
      <c r="B6904" s="1" t="s">
        <v>146</v>
      </c>
      <c r="C6904" s="1" t="s">
        <v>28</v>
      </c>
      <c r="D6904" s="1" t="s">
        <v>14</v>
      </c>
      <c r="E6904" s="1" t="s">
        <v>9</v>
      </c>
      <c r="F6904" s="2">
        <v>41480</v>
      </c>
      <c r="G6904" s="1" t="s">
        <v>7112</v>
      </c>
      <c r="H6904" s="3">
        <f>[1]!Capstone_Sales_Data[[#This Row],[Ship Date]]-[1]!Capstone_Sales_Data[[#This Row],[Order Date]]</f>
        <v>47</v>
      </c>
      <c r="I6904" s="2">
        <v>41527</v>
      </c>
      <c r="J6904" s="3">
        <v>1488</v>
      </c>
      <c r="K6904" s="4">
        <v>255.28</v>
      </c>
      <c r="L6904" s="4">
        <v>159.41999999999999</v>
      </c>
      <c r="M6904" s="4">
        <v>379856.64000000001</v>
      </c>
      <c r="N6904" s="4">
        <v>237216.96</v>
      </c>
      <c r="O6904" s="4">
        <v>142639.67999999999</v>
      </c>
      <c r="P6904" s="5">
        <f>[1]!Capstone_Sales_Data[[#This Row],[Total Profit]]/[1]!Capstone_Sales_Data[[#This Row],[Total Revenue]]</f>
        <v>0.37550924475086178</v>
      </c>
    </row>
    <row r="6905" spans="1:16" x14ac:dyDescent="0.35">
      <c r="A6905" t="s">
        <v>0</v>
      </c>
      <c r="B6905" t="s">
        <v>1</v>
      </c>
      <c r="C6905" t="s">
        <v>37</v>
      </c>
      <c r="D6905" t="s">
        <v>14</v>
      </c>
      <c r="E6905" t="s">
        <v>4</v>
      </c>
      <c r="F6905" s="6">
        <v>41063</v>
      </c>
      <c r="G6905" t="s">
        <v>7113</v>
      </c>
      <c r="H6905" s="7">
        <f>[1]!Capstone_Sales_Data[[#This Row],[Ship Date]]-[1]!Capstone_Sales_Data[[#This Row],[Order Date]]</f>
        <v>43</v>
      </c>
      <c r="I6905" s="6">
        <v>41106</v>
      </c>
      <c r="J6905" s="7">
        <v>2012</v>
      </c>
      <c r="K6905" s="8">
        <v>205.7</v>
      </c>
      <c r="L6905" s="8">
        <v>117.11</v>
      </c>
      <c r="M6905" s="8">
        <v>413868.4</v>
      </c>
      <c r="N6905" s="8">
        <v>235625.32</v>
      </c>
      <c r="O6905" s="8">
        <v>178243.08</v>
      </c>
      <c r="P6905" s="9">
        <f>[1]!Capstone_Sales_Data[[#This Row],[Total Profit]]/[1]!Capstone_Sales_Data[[#This Row],[Total Revenue]]</f>
        <v>0.43067574137092846</v>
      </c>
    </row>
    <row r="6906" spans="1:16" x14ac:dyDescent="0.35">
      <c r="A6906" s="1" t="s">
        <v>33</v>
      </c>
      <c r="B6906" s="1" t="s">
        <v>299</v>
      </c>
      <c r="C6906" s="1" t="s">
        <v>91</v>
      </c>
      <c r="D6906" s="1" t="s">
        <v>3</v>
      </c>
      <c r="E6906" s="1" t="s">
        <v>4</v>
      </c>
      <c r="F6906" s="2">
        <v>42093</v>
      </c>
      <c r="G6906" s="1" t="s">
        <v>7114</v>
      </c>
      <c r="H6906" s="3">
        <f>[1]!Capstone_Sales_Data[[#This Row],[Ship Date]]-[1]!Capstone_Sales_Data[[#This Row],[Order Date]]</f>
        <v>45</v>
      </c>
      <c r="I6906" s="2">
        <v>42138</v>
      </c>
      <c r="J6906" s="3">
        <v>8054</v>
      </c>
      <c r="K6906" s="4">
        <v>9.33</v>
      </c>
      <c r="L6906" s="4">
        <v>6.92</v>
      </c>
      <c r="M6906" s="4">
        <v>75143.820000000007</v>
      </c>
      <c r="N6906" s="4">
        <v>55733.68</v>
      </c>
      <c r="O6906" s="4">
        <v>19410.14</v>
      </c>
      <c r="P6906" s="5">
        <f>[1]!Capstone_Sales_Data[[#This Row],[Total Profit]]/[1]!Capstone_Sales_Data[[#This Row],[Total Revenue]]</f>
        <v>0.25830653804930331</v>
      </c>
    </row>
    <row r="6907" spans="1:16" x14ac:dyDescent="0.35">
      <c r="A6907" t="s">
        <v>24</v>
      </c>
      <c r="B6907" t="s">
        <v>282</v>
      </c>
      <c r="C6907" t="s">
        <v>2</v>
      </c>
      <c r="D6907" t="s">
        <v>14</v>
      </c>
      <c r="E6907" t="s">
        <v>9</v>
      </c>
      <c r="F6907" s="6">
        <v>42555</v>
      </c>
      <c r="G6907" t="s">
        <v>7115</v>
      </c>
      <c r="H6907" s="7">
        <f>[1]!Capstone_Sales_Data[[#This Row],[Ship Date]]-[1]!Capstone_Sales_Data[[#This Row],[Order Date]]</f>
        <v>25</v>
      </c>
      <c r="I6907" s="6">
        <v>42580</v>
      </c>
      <c r="J6907" s="7">
        <v>1182</v>
      </c>
      <c r="K6907" s="8">
        <v>651.21</v>
      </c>
      <c r="L6907" s="8">
        <v>524.96</v>
      </c>
      <c r="M6907" s="8">
        <v>769730.22</v>
      </c>
      <c r="N6907" s="8">
        <v>620502.72</v>
      </c>
      <c r="O6907" s="8">
        <v>149227.5</v>
      </c>
      <c r="P6907" s="9">
        <f>[1]!Capstone_Sales_Data[[#This Row],[Total Profit]]/[1]!Capstone_Sales_Data[[#This Row],[Total Revenue]]</f>
        <v>0.19386987300563566</v>
      </c>
    </row>
    <row r="6908" spans="1:16" x14ac:dyDescent="0.35">
      <c r="A6908" s="1" t="s">
        <v>6</v>
      </c>
      <c r="B6908" s="1" t="s">
        <v>312</v>
      </c>
      <c r="C6908" s="1" t="s">
        <v>63</v>
      </c>
      <c r="D6908" s="1" t="s">
        <v>14</v>
      </c>
      <c r="E6908" s="1" t="s">
        <v>38</v>
      </c>
      <c r="F6908" s="2">
        <v>40825</v>
      </c>
      <c r="G6908" s="1" t="s">
        <v>7116</v>
      </c>
      <c r="H6908" s="3">
        <f>[1]!Capstone_Sales_Data[[#This Row],[Ship Date]]-[1]!Capstone_Sales_Data[[#This Row],[Order Date]]</f>
        <v>18</v>
      </c>
      <c r="I6908" s="2">
        <v>40843</v>
      </c>
      <c r="J6908" s="3">
        <v>4995</v>
      </c>
      <c r="K6908" s="4">
        <v>437.2</v>
      </c>
      <c r="L6908" s="4">
        <v>263.33</v>
      </c>
      <c r="M6908" s="4">
        <v>2183814</v>
      </c>
      <c r="N6908" s="4">
        <v>1315333.3500000001</v>
      </c>
      <c r="O6908" s="4">
        <v>868480.65</v>
      </c>
      <c r="P6908" s="5">
        <f>[1]!Capstone_Sales_Data[[#This Row],[Total Profit]]/[1]!Capstone_Sales_Data[[#This Row],[Total Revenue]]</f>
        <v>0.39768984446477584</v>
      </c>
    </row>
    <row r="6909" spans="1:16" x14ac:dyDescent="0.35">
      <c r="A6909" t="s">
        <v>0</v>
      </c>
      <c r="B6909" t="s">
        <v>1</v>
      </c>
      <c r="C6909" t="s">
        <v>91</v>
      </c>
      <c r="D6909" t="s">
        <v>3</v>
      </c>
      <c r="E6909" t="s">
        <v>4</v>
      </c>
      <c r="F6909" s="6">
        <v>42582</v>
      </c>
      <c r="G6909" t="s">
        <v>7117</v>
      </c>
      <c r="H6909" s="7">
        <f>[1]!Capstone_Sales_Data[[#This Row],[Ship Date]]-[1]!Capstone_Sales_Data[[#This Row],[Order Date]]</f>
        <v>50</v>
      </c>
      <c r="I6909" s="6">
        <v>42632</v>
      </c>
      <c r="J6909" s="7">
        <v>122</v>
      </c>
      <c r="K6909" s="8">
        <v>9.33</v>
      </c>
      <c r="L6909" s="8">
        <v>6.92</v>
      </c>
      <c r="M6909" s="8">
        <v>1138.26</v>
      </c>
      <c r="N6909" s="8">
        <v>844.24</v>
      </c>
      <c r="O6909" s="8">
        <v>294.02</v>
      </c>
      <c r="P6909" s="9">
        <f>[1]!Capstone_Sales_Data[[#This Row],[Total Profit]]/[1]!Capstone_Sales_Data[[#This Row],[Total Revenue]]</f>
        <v>0.25830653804930331</v>
      </c>
    </row>
    <row r="6910" spans="1:16" x14ac:dyDescent="0.35">
      <c r="A6910" s="1" t="s">
        <v>6</v>
      </c>
      <c r="B6910" s="1" t="s">
        <v>131</v>
      </c>
      <c r="C6910" s="1" t="s">
        <v>37</v>
      </c>
      <c r="D6910" s="1" t="s">
        <v>3</v>
      </c>
      <c r="E6910" s="1" t="s">
        <v>38</v>
      </c>
      <c r="F6910" s="2">
        <v>42831</v>
      </c>
      <c r="G6910" s="1" t="s">
        <v>7118</v>
      </c>
      <c r="H6910" s="3">
        <f>[1]!Capstone_Sales_Data[[#This Row],[Ship Date]]-[1]!Capstone_Sales_Data[[#This Row],[Order Date]]</f>
        <v>5</v>
      </c>
      <c r="I6910" s="2">
        <v>42836</v>
      </c>
      <c r="J6910" s="3">
        <v>9224</v>
      </c>
      <c r="K6910" s="4">
        <v>205.7</v>
      </c>
      <c r="L6910" s="4">
        <v>117.11</v>
      </c>
      <c r="M6910" s="4">
        <v>1897376.8</v>
      </c>
      <c r="N6910" s="4">
        <v>1080222.6399999999</v>
      </c>
      <c r="O6910" s="4">
        <v>817154.16</v>
      </c>
      <c r="P6910" s="5">
        <f>[1]!Capstone_Sales_Data[[#This Row],[Total Profit]]/[1]!Capstone_Sales_Data[[#This Row],[Total Revenue]]</f>
        <v>0.43067574137092857</v>
      </c>
    </row>
    <row r="6911" spans="1:16" x14ac:dyDescent="0.35">
      <c r="A6911" t="s">
        <v>6</v>
      </c>
      <c r="B6911" t="s">
        <v>133</v>
      </c>
      <c r="C6911" t="s">
        <v>2</v>
      </c>
      <c r="D6911" t="s">
        <v>14</v>
      </c>
      <c r="E6911" t="s">
        <v>4</v>
      </c>
      <c r="F6911" s="6">
        <v>41114</v>
      </c>
      <c r="G6911" t="s">
        <v>7119</v>
      </c>
      <c r="H6911" s="7">
        <f>[1]!Capstone_Sales_Data[[#This Row],[Ship Date]]-[1]!Capstone_Sales_Data[[#This Row],[Order Date]]</f>
        <v>12</v>
      </c>
      <c r="I6911" s="6">
        <v>41126</v>
      </c>
      <c r="J6911" s="7">
        <v>1994</v>
      </c>
      <c r="K6911" s="8">
        <v>651.21</v>
      </c>
      <c r="L6911" s="8">
        <v>524.96</v>
      </c>
      <c r="M6911" s="8">
        <v>1298512.74</v>
      </c>
      <c r="N6911" s="8">
        <v>1046770.24</v>
      </c>
      <c r="O6911" s="8">
        <v>251742.5</v>
      </c>
      <c r="P6911" s="9">
        <f>[1]!Capstone_Sales_Data[[#This Row],[Total Profit]]/[1]!Capstone_Sales_Data[[#This Row],[Total Revenue]]</f>
        <v>0.19386987300563566</v>
      </c>
    </row>
    <row r="6912" spans="1:16" x14ac:dyDescent="0.35">
      <c r="A6912" s="1" t="s">
        <v>24</v>
      </c>
      <c r="B6912" s="1" t="s">
        <v>360</v>
      </c>
      <c r="C6912" s="1" t="s">
        <v>13</v>
      </c>
      <c r="D6912" s="1" t="s">
        <v>3</v>
      </c>
      <c r="E6912" s="1" t="s">
        <v>38</v>
      </c>
      <c r="F6912" s="2">
        <v>42893</v>
      </c>
      <c r="G6912" s="1" t="s">
        <v>7120</v>
      </c>
      <c r="H6912" s="3">
        <f>[1]!Capstone_Sales_Data[[#This Row],[Ship Date]]-[1]!Capstone_Sales_Data[[#This Row],[Order Date]]</f>
        <v>8</v>
      </c>
      <c r="I6912" s="2">
        <v>42901</v>
      </c>
      <c r="J6912" s="3">
        <v>155</v>
      </c>
      <c r="K6912" s="4">
        <v>154.06</v>
      </c>
      <c r="L6912" s="4">
        <v>90.93</v>
      </c>
      <c r="M6912" s="4">
        <v>23879.3</v>
      </c>
      <c r="N6912" s="4">
        <v>14094.15</v>
      </c>
      <c r="O6912" s="4">
        <v>9785.15</v>
      </c>
      <c r="P6912" s="5">
        <f>[1]!Capstone_Sales_Data[[#This Row],[Total Profit]]/[1]!Capstone_Sales_Data[[#This Row],[Total Revenue]]</f>
        <v>0.40977541217707386</v>
      </c>
    </row>
    <row r="6913" spans="1:16" x14ac:dyDescent="0.35">
      <c r="A6913" t="s">
        <v>6</v>
      </c>
      <c r="B6913" t="s">
        <v>111</v>
      </c>
      <c r="C6913" t="s">
        <v>2</v>
      </c>
      <c r="D6913" t="s">
        <v>14</v>
      </c>
      <c r="E6913" t="s">
        <v>22</v>
      </c>
      <c r="F6913" s="6">
        <v>41574</v>
      </c>
      <c r="G6913" t="s">
        <v>7121</v>
      </c>
      <c r="H6913" s="7">
        <f>[1]!Capstone_Sales_Data[[#This Row],[Ship Date]]-[1]!Capstone_Sales_Data[[#This Row],[Order Date]]</f>
        <v>20</v>
      </c>
      <c r="I6913" s="6">
        <v>41594</v>
      </c>
      <c r="J6913" s="7">
        <v>2463</v>
      </c>
      <c r="K6913" s="8">
        <v>651.21</v>
      </c>
      <c r="L6913" s="8">
        <v>524.96</v>
      </c>
      <c r="M6913" s="8">
        <v>1603930.23</v>
      </c>
      <c r="N6913" s="8">
        <v>1292976.48</v>
      </c>
      <c r="O6913" s="8">
        <v>310953.75</v>
      </c>
      <c r="P6913" s="9">
        <f>[1]!Capstone_Sales_Data[[#This Row],[Total Profit]]/[1]!Capstone_Sales_Data[[#This Row],[Total Revenue]]</f>
        <v>0.19386987300563566</v>
      </c>
    </row>
    <row r="6914" spans="1:16" x14ac:dyDescent="0.35">
      <c r="A6914" s="1" t="s">
        <v>6</v>
      </c>
      <c r="B6914" s="1" t="s">
        <v>60</v>
      </c>
      <c r="C6914" s="1" t="s">
        <v>17</v>
      </c>
      <c r="D6914" s="1" t="s">
        <v>3</v>
      </c>
      <c r="E6914" s="1" t="s">
        <v>22</v>
      </c>
      <c r="F6914" s="2">
        <v>42014</v>
      </c>
      <c r="G6914" s="1" t="s">
        <v>7122</v>
      </c>
      <c r="H6914" s="3">
        <f>[1]!Capstone_Sales_Data[[#This Row],[Ship Date]]-[1]!Capstone_Sales_Data[[#This Row],[Order Date]]</f>
        <v>39</v>
      </c>
      <c r="I6914" s="2">
        <v>42053</v>
      </c>
      <c r="J6914" s="3">
        <v>9703</v>
      </c>
      <c r="K6914" s="4">
        <v>668.27</v>
      </c>
      <c r="L6914" s="4">
        <v>502.54</v>
      </c>
      <c r="M6914" s="4">
        <v>6484223.8099999996</v>
      </c>
      <c r="N6914" s="4">
        <v>4876145.62</v>
      </c>
      <c r="O6914" s="4">
        <v>1608078.19</v>
      </c>
      <c r="P6914" s="5">
        <f>[1]!Capstone_Sales_Data[[#This Row],[Total Profit]]/[1]!Capstone_Sales_Data[[#This Row],[Total Revenue]]</f>
        <v>0.24799856345489099</v>
      </c>
    </row>
    <row r="6915" spans="1:16" x14ac:dyDescent="0.35">
      <c r="A6915" t="s">
        <v>11</v>
      </c>
      <c r="B6915" t="s">
        <v>191</v>
      </c>
      <c r="C6915" t="s">
        <v>31</v>
      </c>
      <c r="D6915" t="s">
        <v>3</v>
      </c>
      <c r="E6915" t="s">
        <v>9</v>
      </c>
      <c r="F6915" s="6">
        <v>42547</v>
      </c>
      <c r="G6915" t="s">
        <v>7123</v>
      </c>
      <c r="H6915" s="7">
        <f>[1]!Capstone_Sales_Data[[#This Row],[Ship Date]]-[1]!Capstone_Sales_Data[[#This Row],[Order Date]]</f>
        <v>43</v>
      </c>
      <c r="I6915" s="6">
        <v>42590</v>
      </c>
      <c r="J6915" s="7">
        <v>9692</v>
      </c>
      <c r="K6915" s="8">
        <v>421.89</v>
      </c>
      <c r="L6915" s="8">
        <v>364.69</v>
      </c>
      <c r="M6915" s="8">
        <v>4088957.88</v>
      </c>
      <c r="N6915" s="8">
        <v>3534575.48</v>
      </c>
      <c r="O6915" s="8">
        <v>554382.4</v>
      </c>
      <c r="P6915" s="9">
        <f>[1]!Capstone_Sales_Data[[#This Row],[Total Profit]]/[1]!Capstone_Sales_Data[[#This Row],[Total Revenue]]</f>
        <v>0.13558036455000119</v>
      </c>
    </row>
    <row r="6916" spans="1:16" x14ac:dyDescent="0.35">
      <c r="A6916" s="1" t="s">
        <v>24</v>
      </c>
      <c r="B6916" s="1" t="s">
        <v>401</v>
      </c>
      <c r="C6916" s="1" t="s">
        <v>51</v>
      </c>
      <c r="D6916" s="1" t="s">
        <v>14</v>
      </c>
      <c r="E6916" s="1" t="s">
        <v>22</v>
      </c>
      <c r="F6916" s="2">
        <v>41893</v>
      </c>
      <c r="G6916" s="1" t="s">
        <v>7124</v>
      </c>
      <c r="H6916" s="3">
        <f>[1]!Capstone_Sales_Data[[#This Row],[Ship Date]]-[1]!Capstone_Sales_Data[[#This Row],[Order Date]]</f>
        <v>24</v>
      </c>
      <c r="I6916" s="2">
        <v>41917</v>
      </c>
      <c r="J6916" s="3">
        <v>2281</v>
      </c>
      <c r="K6916" s="4">
        <v>152.58000000000001</v>
      </c>
      <c r="L6916" s="4">
        <v>97.44</v>
      </c>
      <c r="M6916" s="4">
        <v>348034.98</v>
      </c>
      <c r="N6916" s="4">
        <v>222260.64</v>
      </c>
      <c r="O6916" s="4">
        <v>125774.34</v>
      </c>
      <c r="P6916" s="5">
        <f>[1]!Capstone_Sales_Data[[#This Row],[Total Profit]]/[1]!Capstone_Sales_Data[[#This Row],[Total Revenue]]</f>
        <v>0.36138419189933152</v>
      </c>
    </row>
    <row r="6917" spans="1:16" x14ac:dyDescent="0.35">
      <c r="A6917" t="s">
        <v>6</v>
      </c>
      <c r="B6917" t="s">
        <v>74</v>
      </c>
      <c r="C6917" t="s">
        <v>47</v>
      </c>
      <c r="D6917" t="s">
        <v>14</v>
      </c>
      <c r="E6917" t="s">
        <v>22</v>
      </c>
      <c r="F6917" s="6">
        <v>40544</v>
      </c>
      <c r="G6917" t="s">
        <v>7125</v>
      </c>
      <c r="H6917" s="7">
        <f>[1]!Capstone_Sales_Data[[#This Row],[Ship Date]]-[1]!Capstone_Sales_Data[[#This Row],[Order Date]]</f>
        <v>12</v>
      </c>
      <c r="I6917" s="6">
        <v>40556</v>
      </c>
      <c r="J6917" s="7">
        <v>4347</v>
      </c>
      <c r="K6917" s="8">
        <v>109.28</v>
      </c>
      <c r="L6917" s="8">
        <v>35.840000000000003</v>
      </c>
      <c r="M6917" s="8">
        <v>475040.16</v>
      </c>
      <c r="N6917" s="8">
        <v>155796.48000000001</v>
      </c>
      <c r="O6917" s="8">
        <v>319243.68</v>
      </c>
      <c r="P6917" s="9">
        <f>[1]!Capstone_Sales_Data[[#This Row],[Total Profit]]/[1]!Capstone_Sales_Data[[#This Row],[Total Revenue]]</f>
        <v>0.67203513909224011</v>
      </c>
    </row>
    <row r="6918" spans="1:16" x14ac:dyDescent="0.35">
      <c r="A6918" s="1" t="s">
        <v>0</v>
      </c>
      <c r="B6918" s="1" t="s">
        <v>1</v>
      </c>
      <c r="C6918" s="1" t="s">
        <v>63</v>
      </c>
      <c r="D6918" s="1" t="s">
        <v>3</v>
      </c>
      <c r="E6918" s="1" t="s">
        <v>38</v>
      </c>
      <c r="F6918" s="2">
        <v>42149</v>
      </c>
      <c r="G6918" s="1" t="s">
        <v>7126</v>
      </c>
      <c r="H6918" s="3">
        <f>[1]!Capstone_Sales_Data[[#This Row],[Ship Date]]-[1]!Capstone_Sales_Data[[#This Row],[Order Date]]</f>
        <v>1</v>
      </c>
      <c r="I6918" s="2">
        <v>42150</v>
      </c>
      <c r="J6918" s="3">
        <v>4803</v>
      </c>
      <c r="K6918" s="4">
        <v>437.2</v>
      </c>
      <c r="L6918" s="4">
        <v>263.33</v>
      </c>
      <c r="M6918" s="4">
        <v>2099871.6</v>
      </c>
      <c r="N6918" s="4">
        <v>1264773.99</v>
      </c>
      <c r="O6918" s="4">
        <v>835097.61</v>
      </c>
      <c r="P6918" s="5">
        <f>[1]!Capstone_Sales_Data[[#This Row],[Total Profit]]/[1]!Capstone_Sales_Data[[#This Row],[Total Revenue]]</f>
        <v>0.39768984446477584</v>
      </c>
    </row>
    <row r="6919" spans="1:16" x14ac:dyDescent="0.35">
      <c r="A6919" t="s">
        <v>0</v>
      </c>
      <c r="B6919" t="s">
        <v>232</v>
      </c>
      <c r="C6919" t="s">
        <v>8</v>
      </c>
      <c r="D6919" t="s">
        <v>3</v>
      </c>
      <c r="E6919" t="s">
        <v>38</v>
      </c>
      <c r="F6919" s="6">
        <v>41064</v>
      </c>
      <c r="G6919" t="s">
        <v>7127</v>
      </c>
      <c r="H6919" s="7">
        <f>[1]!Capstone_Sales_Data[[#This Row],[Ship Date]]-[1]!Capstone_Sales_Data[[#This Row],[Order Date]]</f>
        <v>23</v>
      </c>
      <c r="I6919" s="6">
        <v>41087</v>
      </c>
      <c r="J6919" s="7">
        <v>9591</v>
      </c>
      <c r="K6919" s="8">
        <v>47.45</v>
      </c>
      <c r="L6919" s="8">
        <v>31.79</v>
      </c>
      <c r="M6919" s="8">
        <v>455092.95</v>
      </c>
      <c r="N6919" s="8">
        <v>304897.89</v>
      </c>
      <c r="O6919" s="8">
        <v>150195.06</v>
      </c>
      <c r="P6919" s="9">
        <f>[1]!Capstone_Sales_Data[[#This Row],[Total Profit]]/[1]!Capstone_Sales_Data[[#This Row],[Total Revenue]]</f>
        <v>0.33003161222339306</v>
      </c>
    </row>
    <row r="6920" spans="1:16" x14ac:dyDescent="0.35">
      <c r="A6920" s="1" t="s">
        <v>6</v>
      </c>
      <c r="B6920" s="1" t="s">
        <v>55</v>
      </c>
      <c r="C6920" s="1" t="s">
        <v>51</v>
      </c>
      <c r="D6920" s="1" t="s">
        <v>3</v>
      </c>
      <c r="E6920" s="1" t="s">
        <v>9</v>
      </c>
      <c r="F6920" s="2">
        <v>40332</v>
      </c>
      <c r="G6920" s="1" t="s">
        <v>7128</v>
      </c>
      <c r="H6920" s="3">
        <f>[1]!Capstone_Sales_Data[[#This Row],[Ship Date]]-[1]!Capstone_Sales_Data[[#This Row],[Order Date]]</f>
        <v>23</v>
      </c>
      <c r="I6920" s="2">
        <v>40355</v>
      </c>
      <c r="J6920" s="3">
        <v>6684</v>
      </c>
      <c r="K6920" s="4">
        <v>152.58000000000001</v>
      </c>
      <c r="L6920" s="4">
        <v>97.44</v>
      </c>
      <c r="M6920" s="4">
        <v>1019844.72</v>
      </c>
      <c r="N6920" s="4">
        <v>651288.96</v>
      </c>
      <c r="O6920" s="4">
        <v>368555.76</v>
      </c>
      <c r="P6920" s="5">
        <f>[1]!Capstone_Sales_Data[[#This Row],[Total Profit]]/[1]!Capstone_Sales_Data[[#This Row],[Total Revenue]]</f>
        <v>0.36138419189933152</v>
      </c>
    </row>
    <row r="6921" spans="1:16" x14ac:dyDescent="0.35">
      <c r="A6921" t="s">
        <v>0</v>
      </c>
      <c r="B6921" t="s">
        <v>522</v>
      </c>
      <c r="C6921" t="s">
        <v>58</v>
      </c>
      <c r="D6921" t="s">
        <v>3</v>
      </c>
      <c r="E6921" t="s">
        <v>4</v>
      </c>
      <c r="F6921" s="6">
        <v>42000</v>
      </c>
      <c r="G6921" t="s">
        <v>7129</v>
      </c>
      <c r="H6921" s="7">
        <f>[1]!Capstone_Sales_Data[[#This Row],[Ship Date]]-[1]!Capstone_Sales_Data[[#This Row],[Order Date]]</f>
        <v>34</v>
      </c>
      <c r="I6921" s="6">
        <v>42034</v>
      </c>
      <c r="J6921" s="7">
        <v>1087</v>
      </c>
      <c r="K6921" s="8">
        <v>81.73</v>
      </c>
      <c r="L6921" s="8">
        <v>56.67</v>
      </c>
      <c r="M6921" s="8">
        <v>88840.51</v>
      </c>
      <c r="N6921" s="8">
        <v>61600.29</v>
      </c>
      <c r="O6921" s="8">
        <v>27240.22</v>
      </c>
      <c r="P6921" s="9">
        <f>[1]!Capstone_Sales_Data[[#This Row],[Total Profit]]/[1]!Capstone_Sales_Data[[#This Row],[Total Revenue]]</f>
        <v>0.30661935641747218</v>
      </c>
    </row>
    <row r="6922" spans="1:16" x14ac:dyDescent="0.35">
      <c r="A6922" s="1" t="s">
        <v>0</v>
      </c>
      <c r="B6922" s="1" t="s">
        <v>637</v>
      </c>
      <c r="C6922" s="1" t="s">
        <v>47</v>
      </c>
      <c r="D6922" s="1" t="s">
        <v>3</v>
      </c>
      <c r="E6922" s="1" t="s">
        <v>22</v>
      </c>
      <c r="F6922" s="2">
        <v>40210</v>
      </c>
      <c r="G6922" s="1" t="s">
        <v>7130</v>
      </c>
      <c r="H6922" s="3">
        <f>[1]!Capstone_Sales_Data[[#This Row],[Ship Date]]-[1]!Capstone_Sales_Data[[#This Row],[Order Date]]</f>
        <v>1</v>
      </c>
      <c r="I6922" s="2">
        <v>40211</v>
      </c>
      <c r="J6922" s="3">
        <v>9837</v>
      </c>
      <c r="K6922" s="4">
        <v>109.28</v>
      </c>
      <c r="L6922" s="4">
        <v>35.840000000000003</v>
      </c>
      <c r="M6922" s="4">
        <v>1074987.3600000001</v>
      </c>
      <c r="N6922" s="4">
        <v>352558.08000000002</v>
      </c>
      <c r="O6922" s="4">
        <v>722429.28</v>
      </c>
      <c r="P6922" s="5">
        <f>[1]!Capstone_Sales_Data[[#This Row],[Total Profit]]/[1]!Capstone_Sales_Data[[#This Row],[Total Revenue]]</f>
        <v>0.67203513909224011</v>
      </c>
    </row>
    <row r="6923" spans="1:16" x14ac:dyDescent="0.35">
      <c r="A6923" t="s">
        <v>0</v>
      </c>
      <c r="B6923" t="s">
        <v>125</v>
      </c>
      <c r="C6923" t="s">
        <v>28</v>
      </c>
      <c r="D6923" t="s">
        <v>3</v>
      </c>
      <c r="E6923" t="s">
        <v>38</v>
      </c>
      <c r="F6923" s="6">
        <v>41937</v>
      </c>
      <c r="G6923" t="s">
        <v>7131</v>
      </c>
      <c r="H6923" s="7">
        <f>[1]!Capstone_Sales_Data[[#This Row],[Ship Date]]-[1]!Capstone_Sales_Data[[#This Row],[Order Date]]</f>
        <v>12</v>
      </c>
      <c r="I6923" s="6">
        <v>41949</v>
      </c>
      <c r="J6923" s="7">
        <v>7001</v>
      </c>
      <c r="K6923" s="8">
        <v>255.28</v>
      </c>
      <c r="L6923" s="8">
        <v>159.41999999999999</v>
      </c>
      <c r="M6923" s="8">
        <v>1787215.28</v>
      </c>
      <c r="N6923" s="8">
        <v>1116099.42</v>
      </c>
      <c r="O6923" s="8">
        <v>671115.86</v>
      </c>
      <c r="P6923" s="9">
        <f>[1]!Capstone_Sales_Data[[#This Row],[Total Profit]]/[1]!Capstone_Sales_Data[[#This Row],[Total Revenue]]</f>
        <v>0.37550924475086178</v>
      </c>
    </row>
    <row r="6924" spans="1:16" x14ac:dyDescent="0.35">
      <c r="A6924" s="1" t="s">
        <v>24</v>
      </c>
      <c r="B6924" s="1" t="s">
        <v>69</v>
      </c>
      <c r="C6924" s="1" t="s">
        <v>58</v>
      </c>
      <c r="D6924" s="1" t="s">
        <v>14</v>
      </c>
      <c r="E6924" s="1" t="s">
        <v>38</v>
      </c>
      <c r="F6924" s="2">
        <v>40716</v>
      </c>
      <c r="G6924" s="1" t="s">
        <v>7132</v>
      </c>
      <c r="H6924" s="3">
        <f>[1]!Capstone_Sales_Data[[#This Row],[Ship Date]]-[1]!Capstone_Sales_Data[[#This Row],[Order Date]]</f>
        <v>14</v>
      </c>
      <c r="I6924" s="2">
        <v>40730</v>
      </c>
      <c r="J6924" s="3">
        <v>8677</v>
      </c>
      <c r="K6924" s="4">
        <v>81.73</v>
      </c>
      <c r="L6924" s="4">
        <v>56.67</v>
      </c>
      <c r="M6924" s="4">
        <v>709171.21</v>
      </c>
      <c r="N6924" s="4">
        <v>491725.59</v>
      </c>
      <c r="O6924" s="4">
        <v>217445.62</v>
      </c>
      <c r="P6924" s="5">
        <f>[1]!Capstone_Sales_Data[[#This Row],[Total Profit]]/[1]!Capstone_Sales_Data[[#This Row],[Total Revenue]]</f>
        <v>0.30661935641747218</v>
      </c>
    </row>
    <row r="6925" spans="1:16" x14ac:dyDescent="0.35">
      <c r="A6925" t="s">
        <v>6</v>
      </c>
      <c r="B6925" t="s">
        <v>407</v>
      </c>
      <c r="C6925" t="s">
        <v>37</v>
      </c>
      <c r="D6925" t="s">
        <v>3</v>
      </c>
      <c r="E6925" t="s">
        <v>38</v>
      </c>
      <c r="F6925" s="6">
        <v>42917</v>
      </c>
      <c r="G6925" t="s">
        <v>7133</v>
      </c>
      <c r="H6925" s="7">
        <f>[1]!Capstone_Sales_Data[[#This Row],[Ship Date]]-[1]!Capstone_Sales_Data[[#This Row],[Order Date]]</f>
        <v>43</v>
      </c>
      <c r="I6925" s="6">
        <v>42960</v>
      </c>
      <c r="J6925" s="7">
        <v>7996</v>
      </c>
      <c r="K6925" s="8">
        <v>205.7</v>
      </c>
      <c r="L6925" s="8">
        <v>117.11</v>
      </c>
      <c r="M6925" s="8">
        <v>1644777.2</v>
      </c>
      <c r="N6925" s="8">
        <v>936411.56</v>
      </c>
      <c r="O6925" s="8">
        <v>708365.64</v>
      </c>
      <c r="P6925" s="9">
        <f>[1]!Capstone_Sales_Data[[#This Row],[Total Profit]]/[1]!Capstone_Sales_Data[[#This Row],[Total Revenue]]</f>
        <v>0.43067574137092857</v>
      </c>
    </row>
    <row r="6926" spans="1:16" x14ac:dyDescent="0.35">
      <c r="A6926" s="1" t="s">
        <v>24</v>
      </c>
      <c r="B6926" s="1" t="s">
        <v>520</v>
      </c>
      <c r="C6926" s="1" t="s">
        <v>17</v>
      </c>
      <c r="D6926" s="1" t="s">
        <v>3</v>
      </c>
      <c r="E6926" s="1" t="s">
        <v>9</v>
      </c>
      <c r="F6926" s="2">
        <v>41470</v>
      </c>
      <c r="G6926" s="1" t="s">
        <v>7134</v>
      </c>
      <c r="H6926" s="3">
        <f>[1]!Capstone_Sales_Data[[#This Row],[Ship Date]]-[1]!Capstone_Sales_Data[[#This Row],[Order Date]]</f>
        <v>48</v>
      </c>
      <c r="I6926" s="2">
        <v>41518</v>
      </c>
      <c r="J6926" s="3">
        <v>118</v>
      </c>
      <c r="K6926" s="4">
        <v>668.27</v>
      </c>
      <c r="L6926" s="4">
        <v>502.54</v>
      </c>
      <c r="M6926" s="4">
        <v>78855.86</v>
      </c>
      <c r="N6926" s="4">
        <v>59299.72</v>
      </c>
      <c r="O6926" s="4">
        <v>19556.14</v>
      </c>
      <c r="P6926" s="5">
        <f>[1]!Capstone_Sales_Data[[#This Row],[Total Profit]]/[1]!Capstone_Sales_Data[[#This Row],[Total Revenue]]</f>
        <v>0.24799856345489099</v>
      </c>
    </row>
    <row r="6927" spans="1:16" x14ac:dyDescent="0.35">
      <c r="A6927" t="s">
        <v>6</v>
      </c>
      <c r="B6927" t="s">
        <v>143</v>
      </c>
      <c r="C6927" t="s">
        <v>47</v>
      </c>
      <c r="D6927" t="s">
        <v>14</v>
      </c>
      <c r="E6927" t="s">
        <v>9</v>
      </c>
      <c r="F6927" s="6">
        <v>42141</v>
      </c>
      <c r="G6927" t="s">
        <v>7135</v>
      </c>
      <c r="H6927" s="7">
        <f>[1]!Capstone_Sales_Data[[#This Row],[Ship Date]]-[1]!Capstone_Sales_Data[[#This Row],[Order Date]]</f>
        <v>18</v>
      </c>
      <c r="I6927" s="6">
        <v>42159</v>
      </c>
      <c r="J6927" s="7">
        <v>7236</v>
      </c>
      <c r="K6927" s="8">
        <v>109.28</v>
      </c>
      <c r="L6927" s="8">
        <v>35.840000000000003</v>
      </c>
      <c r="M6927" s="8">
        <v>790750.08</v>
      </c>
      <c r="N6927" s="8">
        <v>259338.23999999999</v>
      </c>
      <c r="O6927" s="8">
        <v>531411.84</v>
      </c>
      <c r="P6927" s="9">
        <f>[1]!Capstone_Sales_Data[[#This Row],[Total Profit]]/[1]!Capstone_Sales_Data[[#This Row],[Total Revenue]]</f>
        <v>0.67203513909224011</v>
      </c>
    </row>
    <row r="6928" spans="1:16" x14ac:dyDescent="0.35">
      <c r="A6928" s="1" t="s">
        <v>49</v>
      </c>
      <c r="B6928" s="1" t="s">
        <v>270</v>
      </c>
      <c r="C6928" s="1" t="s">
        <v>91</v>
      </c>
      <c r="D6928" s="1" t="s">
        <v>14</v>
      </c>
      <c r="E6928" s="1" t="s">
        <v>4</v>
      </c>
      <c r="F6928" s="2">
        <v>42786</v>
      </c>
      <c r="G6928" s="1" t="s">
        <v>7136</v>
      </c>
      <c r="H6928" s="3">
        <f>[1]!Capstone_Sales_Data[[#This Row],[Ship Date]]-[1]!Capstone_Sales_Data[[#This Row],[Order Date]]</f>
        <v>4</v>
      </c>
      <c r="I6928" s="2">
        <v>42790</v>
      </c>
      <c r="J6928" s="3">
        <v>3574</v>
      </c>
      <c r="K6928" s="4">
        <v>9.33</v>
      </c>
      <c r="L6928" s="4">
        <v>6.92</v>
      </c>
      <c r="M6928" s="4">
        <v>33345.42</v>
      </c>
      <c r="N6928" s="4">
        <v>24732.080000000002</v>
      </c>
      <c r="O6928" s="4">
        <v>8613.34</v>
      </c>
      <c r="P6928" s="5">
        <f>[1]!Capstone_Sales_Data[[#This Row],[Total Profit]]/[1]!Capstone_Sales_Data[[#This Row],[Total Revenue]]</f>
        <v>0.25830653804930331</v>
      </c>
    </row>
    <row r="6929" spans="1:16" x14ac:dyDescent="0.35">
      <c r="A6929" t="s">
        <v>24</v>
      </c>
      <c r="B6929" t="s">
        <v>370</v>
      </c>
      <c r="C6929" t="s">
        <v>31</v>
      </c>
      <c r="D6929" t="s">
        <v>3</v>
      </c>
      <c r="E6929" t="s">
        <v>9</v>
      </c>
      <c r="F6929" s="6">
        <v>40269</v>
      </c>
      <c r="G6929" t="s">
        <v>7137</v>
      </c>
      <c r="H6929" s="7">
        <f>[1]!Capstone_Sales_Data[[#This Row],[Ship Date]]-[1]!Capstone_Sales_Data[[#This Row],[Order Date]]</f>
        <v>47</v>
      </c>
      <c r="I6929" s="6">
        <v>40316</v>
      </c>
      <c r="J6929" s="7">
        <v>386</v>
      </c>
      <c r="K6929" s="8">
        <v>421.89</v>
      </c>
      <c r="L6929" s="8">
        <v>364.69</v>
      </c>
      <c r="M6929" s="8">
        <v>162849.54</v>
      </c>
      <c r="N6929" s="8">
        <v>140770.34</v>
      </c>
      <c r="O6929" s="8">
        <v>22079.200000000001</v>
      </c>
      <c r="P6929" s="9">
        <f>[1]!Capstone_Sales_Data[[#This Row],[Total Profit]]/[1]!Capstone_Sales_Data[[#This Row],[Total Revenue]]</f>
        <v>0.13558036455000119</v>
      </c>
    </row>
    <row r="6930" spans="1:16" x14ac:dyDescent="0.35">
      <c r="A6930" s="1" t="s">
        <v>49</v>
      </c>
      <c r="B6930" s="1" t="s">
        <v>122</v>
      </c>
      <c r="C6930" s="1" t="s">
        <v>91</v>
      </c>
      <c r="D6930" s="1" t="s">
        <v>3</v>
      </c>
      <c r="E6930" s="1" t="s">
        <v>38</v>
      </c>
      <c r="F6930" s="2">
        <v>42904</v>
      </c>
      <c r="G6930" s="1" t="s">
        <v>7138</v>
      </c>
      <c r="H6930" s="3">
        <f>[1]!Capstone_Sales_Data[[#This Row],[Ship Date]]-[1]!Capstone_Sales_Data[[#This Row],[Order Date]]</f>
        <v>47</v>
      </c>
      <c r="I6930" s="2">
        <v>42951</v>
      </c>
      <c r="J6930" s="3">
        <v>958</v>
      </c>
      <c r="K6930" s="4">
        <v>9.33</v>
      </c>
      <c r="L6930" s="4">
        <v>6.92</v>
      </c>
      <c r="M6930" s="4">
        <v>8938.14</v>
      </c>
      <c r="N6930" s="4">
        <v>6629.36</v>
      </c>
      <c r="O6930" s="4">
        <v>2308.7800000000002</v>
      </c>
      <c r="P6930" s="5">
        <f>[1]!Capstone_Sales_Data[[#This Row],[Total Profit]]/[1]!Capstone_Sales_Data[[#This Row],[Total Revenue]]</f>
        <v>0.25830653804930337</v>
      </c>
    </row>
    <row r="6931" spans="1:16" x14ac:dyDescent="0.35">
      <c r="A6931" t="s">
        <v>24</v>
      </c>
      <c r="B6931" t="s">
        <v>27</v>
      </c>
      <c r="C6931" t="s">
        <v>31</v>
      </c>
      <c r="D6931" t="s">
        <v>3</v>
      </c>
      <c r="E6931" t="s">
        <v>9</v>
      </c>
      <c r="F6931" s="6">
        <v>41416</v>
      </c>
      <c r="G6931" t="s">
        <v>7139</v>
      </c>
      <c r="H6931" s="7">
        <f>[1]!Capstone_Sales_Data[[#This Row],[Ship Date]]-[1]!Capstone_Sales_Data[[#This Row],[Order Date]]</f>
        <v>47</v>
      </c>
      <c r="I6931" s="6">
        <v>41463</v>
      </c>
      <c r="J6931" s="7">
        <v>5609</v>
      </c>
      <c r="K6931" s="8">
        <v>421.89</v>
      </c>
      <c r="L6931" s="8">
        <v>364.69</v>
      </c>
      <c r="M6931" s="8">
        <v>2366381.0099999998</v>
      </c>
      <c r="N6931" s="8">
        <v>2045546.21</v>
      </c>
      <c r="O6931" s="8">
        <v>320834.8</v>
      </c>
      <c r="P6931" s="9">
        <f>[1]!Capstone_Sales_Data[[#This Row],[Total Profit]]/[1]!Capstone_Sales_Data[[#This Row],[Total Revenue]]</f>
        <v>0.13558036455000119</v>
      </c>
    </row>
    <row r="6932" spans="1:16" x14ac:dyDescent="0.35">
      <c r="A6932" s="1" t="s">
        <v>0</v>
      </c>
      <c r="B6932" s="1" t="s">
        <v>563</v>
      </c>
      <c r="C6932" s="1" t="s">
        <v>63</v>
      </c>
      <c r="D6932" s="1" t="s">
        <v>14</v>
      </c>
      <c r="E6932" s="1" t="s">
        <v>9</v>
      </c>
      <c r="F6932" s="2">
        <v>40752</v>
      </c>
      <c r="G6932" s="1" t="s">
        <v>7140</v>
      </c>
      <c r="H6932" s="3">
        <f>[1]!Capstone_Sales_Data[[#This Row],[Ship Date]]-[1]!Capstone_Sales_Data[[#This Row],[Order Date]]</f>
        <v>1</v>
      </c>
      <c r="I6932" s="2">
        <v>40753</v>
      </c>
      <c r="J6932" s="3">
        <v>6685</v>
      </c>
      <c r="K6932" s="4">
        <v>437.2</v>
      </c>
      <c r="L6932" s="4">
        <v>263.33</v>
      </c>
      <c r="M6932" s="4">
        <v>2922682</v>
      </c>
      <c r="N6932" s="4">
        <v>1760361.05</v>
      </c>
      <c r="O6932" s="4">
        <v>1162320.95</v>
      </c>
      <c r="P6932" s="5">
        <f>[1]!Capstone_Sales_Data[[#This Row],[Total Profit]]/[1]!Capstone_Sales_Data[[#This Row],[Total Revenue]]</f>
        <v>0.39768984446477584</v>
      </c>
    </row>
    <row r="6933" spans="1:16" x14ac:dyDescent="0.35">
      <c r="A6933" t="s">
        <v>0</v>
      </c>
      <c r="B6933" t="s">
        <v>604</v>
      </c>
      <c r="C6933" t="s">
        <v>28</v>
      </c>
      <c r="D6933" t="s">
        <v>14</v>
      </c>
      <c r="E6933" t="s">
        <v>4</v>
      </c>
      <c r="F6933" s="6">
        <v>42094</v>
      </c>
      <c r="G6933" t="s">
        <v>7141</v>
      </c>
      <c r="H6933" s="7">
        <f>[1]!Capstone_Sales_Data[[#This Row],[Ship Date]]-[1]!Capstone_Sales_Data[[#This Row],[Order Date]]</f>
        <v>2</v>
      </c>
      <c r="I6933" s="6">
        <v>42096</v>
      </c>
      <c r="J6933" s="7">
        <v>3569</v>
      </c>
      <c r="K6933" s="8">
        <v>255.28</v>
      </c>
      <c r="L6933" s="8">
        <v>159.41999999999999</v>
      </c>
      <c r="M6933" s="8">
        <v>911094.32</v>
      </c>
      <c r="N6933" s="8">
        <v>568969.98</v>
      </c>
      <c r="O6933" s="8">
        <v>342124.34</v>
      </c>
      <c r="P6933" s="9">
        <f>[1]!Capstone_Sales_Data[[#This Row],[Total Profit]]/[1]!Capstone_Sales_Data[[#This Row],[Total Revenue]]</f>
        <v>0.37550924475086184</v>
      </c>
    </row>
    <row r="6934" spans="1:16" x14ac:dyDescent="0.35">
      <c r="A6934" s="1" t="s">
        <v>0</v>
      </c>
      <c r="B6934" s="1" t="s">
        <v>284</v>
      </c>
      <c r="C6934" s="1" t="s">
        <v>31</v>
      </c>
      <c r="D6934" s="1" t="s">
        <v>3</v>
      </c>
      <c r="E6934" s="1" t="s">
        <v>22</v>
      </c>
      <c r="F6934" s="2">
        <v>41485</v>
      </c>
      <c r="G6934" s="1" t="s">
        <v>7142</v>
      </c>
      <c r="H6934" s="3">
        <f>[1]!Capstone_Sales_Data[[#This Row],[Ship Date]]-[1]!Capstone_Sales_Data[[#This Row],[Order Date]]</f>
        <v>6</v>
      </c>
      <c r="I6934" s="2">
        <v>41491</v>
      </c>
      <c r="J6934" s="3">
        <v>7670</v>
      </c>
      <c r="K6934" s="4">
        <v>421.89</v>
      </c>
      <c r="L6934" s="4">
        <v>364.69</v>
      </c>
      <c r="M6934" s="4">
        <v>3235896.3</v>
      </c>
      <c r="N6934" s="4">
        <v>2797172.3</v>
      </c>
      <c r="O6934" s="4">
        <v>438724</v>
      </c>
      <c r="P6934" s="5">
        <f>[1]!Capstone_Sales_Data[[#This Row],[Total Profit]]/[1]!Capstone_Sales_Data[[#This Row],[Total Revenue]]</f>
        <v>0.13558036455000119</v>
      </c>
    </row>
    <row r="6935" spans="1:16" x14ac:dyDescent="0.35">
      <c r="A6935" t="s">
        <v>11</v>
      </c>
      <c r="B6935" t="s">
        <v>399</v>
      </c>
      <c r="C6935" t="s">
        <v>31</v>
      </c>
      <c r="D6935" t="s">
        <v>14</v>
      </c>
      <c r="E6935" t="s">
        <v>38</v>
      </c>
      <c r="F6935" s="6">
        <v>42270</v>
      </c>
      <c r="G6935" t="s">
        <v>7143</v>
      </c>
      <c r="H6935" s="7">
        <f>[1]!Capstone_Sales_Data[[#This Row],[Ship Date]]-[1]!Capstone_Sales_Data[[#This Row],[Order Date]]</f>
        <v>8</v>
      </c>
      <c r="I6935" s="6">
        <v>42278</v>
      </c>
      <c r="J6935" s="7">
        <v>7431</v>
      </c>
      <c r="K6935" s="8">
        <v>421.89</v>
      </c>
      <c r="L6935" s="8">
        <v>364.69</v>
      </c>
      <c r="M6935" s="8">
        <v>3135064.59</v>
      </c>
      <c r="N6935" s="8">
        <v>2710011.39</v>
      </c>
      <c r="O6935" s="8">
        <v>425053.2</v>
      </c>
      <c r="P6935" s="9">
        <f>[1]!Capstone_Sales_Data[[#This Row],[Total Profit]]/[1]!Capstone_Sales_Data[[#This Row],[Total Revenue]]</f>
        <v>0.13558036455000119</v>
      </c>
    </row>
    <row r="6936" spans="1:16" x14ac:dyDescent="0.35">
      <c r="A6936" s="1" t="s">
        <v>33</v>
      </c>
      <c r="B6936" s="1" t="s">
        <v>100</v>
      </c>
      <c r="C6936" s="1" t="s">
        <v>2</v>
      </c>
      <c r="D6936" s="1" t="s">
        <v>14</v>
      </c>
      <c r="E6936" s="1" t="s">
        <v>22</v>
      </c>
      <c r="F6936" s="2">
        <v>42651</v>
      </c>
      <c r="G6936" s="1" t="s">
        <v>7144</v>
      </c>
      <c r="H6936" s="3">
        <f>[1]!Capstone_Sales_Data[[#This Row],[Ship Date]]-[1]!Capstone_Sales_Data[[#This Row],[Order Date]]</f>
        <v>13</v>
      </c>
      <c r="I6936" s="2">
        <v>42664</v>
      </c>
      <c r="J6936" s="3">
        <v>3325</v>
      </c>
      <c r="K6936" s="4">
        <v>651.21</v>
      </c>
      <c r="L6936" s="4">
        <v>524.96</v>
      </c>
      <c r="M6936" s="4">
        <v>2165273.25</v>
      </c>
      <c r="N6936" s="4">
        <v>1745492</v>
      </c>
      <c r="O6936" s="4">
        <v>419781.25</v>
      </c>
      <c r="P6936" s="5">
        <f>[1]!Capstone_Sales_Data[[#This Row],[Total Profit]]/[1]!Capstone_Sales_Data[[#This Row],[Total Revenue]]</f>
        <v>0.19386987300563566</v>
      </c>
    </row>
    <row r="6937" spans="1:16" x14ac:dyDescent="0.35">
      <c r="A6937" t="s">
        <v>176</v>
      </c>
      <c r="B6937" t="s">
        <v>177</v>
      </c>
      <c r="C6937" t="s">
        <v>47</v>
      </c>
      <c r="D6937" t="s">
        <v>3</v>
      </c>
      <c r="E6937" t="s">
        <v>22</v>
      </c>
      <c r="F6937" s="6">
        <v>42602</v>
      </c>
      <c r="G6937" t="s">
        <v>7145</v>
      </c>
      <c r="H6937" s="7">
        <f>[1]!Capstone_Sales_Data[[#This Row],[Ship Date]]-[1]!Capstone_Sales_Data[[#This Row],[Order Date]]</f>
        <v>20</v>
      </c>
      <c r="I6937" s="6">
        <v>42622</v>
      </c>
      <c r="J6937" s="7">
        <v>2858</v>
      </c>
      <c r="K6937" s="8">
        <v>109.28</v>
      </c>
      <c r="L6937" s="8">
        <v>35.840000000000003</v>
      </c>
      <c r="M6937" s="8">
        <v>312322.24</v>
      </c>
      <c r="N6937" s="8">
        <v>102430.72</v>
      </c>
      <c r="O6937" s="8">
        <v>209891.52</v>
      </c>
      <c r="P6937" s="9">
        <f>[1]!Capstone_Sales_Data[[#This Row],[Total Profit]]/[1]!Capstone_Sales_Data[[#This Row],[Total Revenue]]</f>
        <v>0.67203513909224011</v>
      </c>
    </row>
    <row r="6938" spans="1:16" x14ac:dyDescent="0.35">
      <c r="A6938" s="1" t="s">
        <v>11</v>
      </c>
      <c r="B6938" s="1" t="s">
        <v>191</v>
      </c>
      <c r="C6938" s="1" t="s">
        <v>51</v>
      </c>
      <c r="D6938" s="1" t="s">
        <v>14</v>
      </c>
      <c r="E6938" s="1" t="s">
        <v>38</v>
      </c>
      <c r="F6938" s="2">
        <v>42488</v>
      </c>
      <c r="G6938" s="1" t="s">
        <v>7146</v>
      </c>
      <c r="H6938" s="3">
        <f>[1]!Capstone_Sales_Data[[#This Row],[Ship Date]]-[1]!Capstone_Sales_Data[[#This Row],[Order Date]]</f>
        <v>36</v>
      </c>
      <c r="I6938" s="2">
        <v>42524</v>
      </c>
      <c r="J6938" s="3">
        <v>5565</v>
      </c>
      <c r="K6938" s="4">
        <v>152.58000000000001</v>
      </c>
      <c r="L6938" s="4">
        <v>97.44</v>
      </c>
      <c r="M6938" s="4">
        <v>849107.7</v>
      </c>
      <c r="N6938" s="4">
        <v>542253.6</v>
      </c>
      <c r="O6938" s="4">
        <v>306854.09999999998</v>
      </c>
      <c r="P6938" s="5">
        <f>[1]!Capstone_Sales_Data[[#This Row],[Total Profit]]/[1]!Capstone_Sales_Data[[#This Row],[Total Revenue]]</f>
        <v>0.36138419189933146</v>
      </c>
    </row>
    <row r="6939" spans="1:16" x14ac:dyDescent="0.35">
      <c r="A6939" t="s">
        <v>11</v>
      </c>
      <c r="B6939" t="s">
        <v>118</v>
      </c>
      <c r="C6939" t="s">
        <v>28</v>
      </c>
      <c r="D6939" t="s">
        <v>3</v>
      </c>
      <c r="E6939" t="s">
        <v>4</v>
      </c>
      <c r="F6939" s="6">
        <v>41676</v>
      </c>
      <c r="G6939" t="s">
        <v>7147</v>
      </c>
      <c r="H6939" s="7">
        <f>[1]!Capstone_Sales_Data[[#This Row],[Ship Date]]-[1]!Capstone_Sales_Data[[#This Row],[Order Date]]</f>
        <v>8</v>
      </c>
      <c r="I6939" s="6">
        <v>41684</v>
      </c>
      <c r="J6939" s="7">
        <v>8015</v>
      </c>
      <c r="K6939" s="8">
        <v>255.28</v>
      </c>
      <c r="L6939" s="8">
        <v>159.41999999999999</v>
      </c>
      <c r="M6939" s="8">
        <v>2046069.2</v>
      </c>
      <c r="N6939" s="8">
        <v>1277751.3</v>
      </c>
      <c r="O6939" s="8">
        <v>768317.9</v>
      </c>
      <c r="P6939" s="9">
        <f>[1]!Capstone_Sales_Data[[#This Row],[Total Profit]]/[1]!Capstone_Sales_Data[[#This Row],[Total Revenue]]</f>
        <v>0.37550924475086184</v>
      </c>
    </row>
    <row r="6940" spans="1:16" x14ac:dyDescent="0.35">
      <c r="A6940" s="1" t="s">
        <v>11</v>
      </c>
      <c r="B6940" s="1" t="s">
        <v>292</v>
      </c>
      <c r="C6940" s="1" t="s">
        <v>13</v>
      </c>
      <c r="D6940" s="1" t="s">
        <v>3</v>
      </c>
      <c r="E6940" s="1" t="s">
        <v>38</v>
      </c>
      <c r="F6940" s="2">
        <v>42692</v>
      </c>
      <c r="G6940" s="1" t="s">
        <v>7148</v>
      </c>
      <c r="H6940" s="3">
        <f>[1]!Capstone_Sales_Data[[#This Row],[Ship Date]]-[1]!Capstone_Sales_Data[[#This Row],[Order Date]]</f>
        <v>49</v>
      </c>
      <c r="I6940" s="2">
        <v>42741</v>
      </c>
      <c r="J6940" s="3">
        <v>8805</v>
      </c>
      <c r="K6940" s="4">
        <v>154.06</v>
      </c>
      <c r="L6940" s="4">
        <v>90.93</v>
      </c>
      <c r="M6940" s="4">
        <v>1356498.3</v>
      </c>
      <c r="N6940" s="4">
        <v>800638.65</v>
      </c>
      <c r="O6940" s="4">
        <v>555859.65</v>
      </c>
      <c r="P6940" s="5">
        <f>[1]!Capstone_Sales_Data[[#This Row],[Total Profit]]/[1]!Capstone_Sales_Data[[#This Row],[Total Revenue]]</f>
        <v>0.40977541217707386</v>
      </c>
    </row>
    <row r="6941" spans="1:16" x14ac:dyDescent="0.35">
      <c r="A6941" t="s">
        <v>49</v>
      </c>
      <c r="B6941" t="s">
        <v>78</v>
      </c>
      <c r="C6941" t="s">
        <v>63</v>
      </c>
      <c r="D6941" t="s">
        <v>14</v>
      </c>
      <c r="E6941" t="s">
        <v>38</v>
      </c>
      <c r="F6941" s="6">
        <v>41534</v>
      </c>
      <c r="G6941" t="s">
        <v>7149</v>
      </c>
      <c r="H6941" s="7">
        <f>[1]!Capstone_Sales_Data[[#This Row],[Ship Date]]-[1]!Capstone_Sales_Data[[#This Row],[Order Date]]</f>
        <v>5</v>
      </c>
      <c r="I6941" s="6">
        <v>41539</v>
      </c>
      <c r="J6941" s="7">
        <v>3566</v>
      </c>
      <c r="K6941" s="8">
        <v>437.2</v>
      </c>
      <c r="L6941" s="8">
        <v>263.33</v>
      </c>
      <c r="M6941" s="8">
        <v>1559055.2</v>
      </c>
      <c r="N6941" s="8">
        <v>939034.78</v>
      </c>
      <c r="O6941" s="8">
        <v>620020.42000000004</v>
      </c>
      <c r="P6941" s="9">
        <f>[1]!Capstone_Sales_Data[[#This Row],[Total Profit]]/[1]!Capstone_Sales_Data[[#This Row],[Total Revenue]]</f>
        <v>0.3976898444647759</v>
      </c>
    </row>
    <row r="6942" spans="1:16" x14ac:dyDescent="0.35">
      <c r="A6942" s="1" t="s">
        <v>6</v>
      </c>
      <c r="B6942" s="1" t="s">
        <v>143</v>
      </c>
      <c r="C6942" s="1" t="s">
        <v>13</v>
      </c>
      <c r="D6942" s="1" t="s">
        <v>14</v>
      </c>
      <c r="E6942" s="1" t="s">
        <v>9</v>
      </c>
      <c r="F6942" s="2">
        <v>42886</v>
      </c>
      <c r="G6942" s="1" t="s">
        <v>7150</v>
      </c>
      <c r="H6942" s="3">
        <f>[1]!Capstone_Sales_Data[[#This Row],[Ship Date]]-[1]!Capstone_Sales_Data[[#This Row],[Order Date]]</f>
        <v>42</v>
      </c>
      <c r="I6942" s="2">
        <v>42928</v>
      </c>
      <c r="J6942" s="3">
        <v>9958</v>
      </c>
      <c r="K6942" s="4">
        <v>154.06</v>
      </c>
      <c r="L6942" s="4">
        <v>90.93</v>
      </c>
      <c r="M6942" s="4">
        <v>1534129.48</v>
      </c>
      <c r="N6942" s="4">
        <v>905480.94</v>
      </c>
      <c r="O6942" s="4">
        <v>628648.54</v>
      </c>
      <c r="P6942" s="5">
        <f>[1]!Capstone_Sales_Data[[#This Row],[Total Profit]]/[1]!Capstone_Sales_Data[[#This Row],[Total Revenue]]</f>
        <v>0.40977541217707392</v>
      </c>
    </row>
    <row r="6943" spans="1:16" x14ac:dyDescent="0.35">
      <c r="A6943" t="s">
        <v>33</v>
      </c>
      <c r="B6943" t="s">
        <v>516</v>
      </c>
      <c r="C6943" t="s">
        <v>37</v>
      </c>
      <c r="D6943" t="s">
        <v>3</v>
      </c>
      <c r="E6943" t="s">
        <v>38</v>
      </c>
      <c r="F6943" s="6">
        <v>42142</v>
      </c>
      <c r="G6943" t="s">
        <v>7151</v>
      </c>
      <c r="H6943" s="7">
        <f>[1]!Capstone_Sales_Data[[#This Row],[Ship Date]]-[1]!Capstone_Sales_Data[[#This Row],[Order Date]]</f>
        <v>6</v>
      </c>
      <c r="I6943" s="6">
        <v>42148</v>
      </c>
      <c r="J6943" s="7">
        <v>2674</v>
      </c>
      <c r="K6943" s="8">
        <v>205.7</v>
      </c>
      <c r="L6943" s="8">
        <v>117.11</v>
      </c>
      <c r="M6943" s="8">
        <v>550041.80000000005</v>
      </c>
      <c r="N6943" s="8">
        <v>313152.14</v>
      </c>
      <c r="O6943" s="8">
        <v>236889.66</v>
      </c>
      <c r="P6943" s="9">
        <f>[1]!Capstone_Sales_Data[[#This Row],[Total Profit]]/[1]!Capstone_Sales_Data[[#This Row],[Total Revenue]]</f>
        <v>0.43067574137092851</v>
      </c>
    </row>
    <row r="6944" spans="1:16" x14ac:dyDescent="0.35">
      <c r="A6944" s="1" t="s">
        <v>0</v>
      </c>
      <c r="B6944" s="1" t="s">
        <v>129</v>
      </c>
      <c r="C6944" s="1" t="s">
        <v>37</v>
      </c>
      <c r="D6944" s="1" t="s">
        <v>3</v>
      </c>
      <c r="E6944" s="1" t="s">
        <v>4</v>
      </c>
      <c r="F6944" s="2">
        <v>40616</v>
      </c>
      <c r="G6944" s="1" t="s">
        <v>7152</v>
      </c>
      <c r="H6944" s="3">
        <f>[1]!Capstone_Sales_Data[[#This Row],[Ship Date]]-[1]!Capstone_Sales_Data[[#This Row],[Order Date]]</f>
        <v>14</v>
      </c>
      <c r="I6944" s="2">
        <v>40630</v>
      </c>
      <c r="J6944" s="3">
        <v>8438</v>
      </c>
      <c r="K6944" s="4">
        <v>205.7</v>
      </c>
      <c r="L6944" s="4">
        <v>117.11</v>
      </c>
      <c r="M6944" s="4">
        <v>1735696.6</v>
      </c>
      <c r="N6944" s="4">
        <v>988174.18</v>
      </c>
      <c r="O6944" s="4">
        <v>747522.42</v>
      </c>
      <c r="P6944" s="5">
        <f>[1]!Capstone_Sales_Data[[#This Row],[Total Profit]]/[1]!Capstone_Sales_Data[[#This Row],[Total Revenue]]</f>
        <v>0.43067574137092851</v>
      </c>
    </row>
    <row r="6945" spans="1:16" x14ac:dyDescent="0.35">
      <c r="A6945" t="s">
        <v>6</v>
      </c>
      <c r="B6945" t="s">
        <v>42</v>
      </c>
      <c r="C6945" t="s">
        <v>91</v>
      </c>
      <c r="D6945" t="s">
        <v>14</v>
      </c>
      <c r="E6945" t="s">
        <v>22</v>
      </c>
      <c r="F6945" s="6">
        <v>41395</v>
      </c>
      <c r="G6945" t="s">
        <v>7153</v>
      </c>
      <c r="H6945" s="7">
        <f>[1]!Capstone_Sales_Data[[#This Row],[Ship Date]]-[1]!Capstone_Sales_Data[[#This Row],[Order Date]]</f>
        <v>17</v>
      </c>
      <c r="I6945" s="6">
        <v>41412</v>
      </c>
      <c r="J6945" s="7">
        <v>1004</v>
      </c>
      <c r="K6945" s="8">
        <v>9.33</v>
      </c>
      <c r="L6945" s="8">
        <v>6.92</v>
      </c>
      <c r="M6945" s="8">
        <v>9367.32</v>
      </c>
      <c r="N6945" s="8">
        <v>6947.68</v>
      </c>
      <c r="O6945" s="8">
        <v>2419.64</v>
      </c>
      <c r="P6945" s="9">
        <f>[1]!Capstone_Sales_Data[[#This Row],[Total Profit]]/[1]!Capstone_Sales_Data[[#This Row],[Total Revenue]]</f>
        <v>0.25830653804930331</v>
      </c>
    </row>
    <row r="6946" spans="1:16" x14ac:dyDescent="0.35">
      <c r="A6946" s="1" t="s">
        <v>0</v>
      </c>
      <c r="B6946" s="1" t="s">
        <v>386</v>
      </c>
      <c r="C6946" s="1" t="s">
        <v>13</v>
      </c>
      <c r="D6946" s="1" t="s">
        <v>3</v>
      </c>
      <c r="E6946" s="1" t="s">
        <v>22</v>
      </c>
      <c r="F6946" s="2">
        <v>42420</v>
      </c>
      <c r="G6946" s="1" t="s">
        <v>7154</v>
      </c>
      <c r="H6946" s="3">
        <f>[1]!Capstone_Sales_Data[[#This Row],[Ship Date]]-[1]!Capstone_Sales_Data[[#This Row],[Order Date]]</f>
        <v>32</v>
      </c>
      <c r="I6946" s="2">
        <v>42452</v>
      </c>
      <c r="J6946" s="3">
        <v>6159</v>
      </c>
      <c r="K6946" s="4">
        <v>154.06</v>
      </c>
      <c r="L6946" s="4">
        <v>90.93</v>
      </c>
      <c r="M6946" s="4">
        <v>948855.54</v>
      </c>
      <c r="N6946" s="4">
        <v>560037.87</v>
      </c>
      <c r="O6946" s="4">
        <v>388817.67</v>
      </c>
      <c r="P6946" s="5">
        <f>[1]!Capstone_Sales_Data[[#This Row],[Total Profit]]/[1]!Capstone_Sales_Data[[#This Row],[Total Revenue]]</f>
        <v>0.40977541217707386</v>
      </c>
    </row>
    <row r="6947" spans="1:16" x14ac:dyDescent="0.35">
      <c r="A6947" t="s">
        <v>0</v>
      </c>
      <c r="B6947" t="s">
        <v>420</v>
      </c>
      <c r="C6947" t="s">
        <v>28</v>
      </c>
      <c r="D6947" t="s">
        <v>14</v>
      </c>
      <c r="E6947" t="s">
        <v>9</v>
      </c>
      <c r="F6947" s="6">
        <v>40642</v>
      </c>
      <c r="G6947" t="s">
        <v>7155</v>
      </c>
      <c r="H6947" s="7">
        <f>[1]!Capstone_Sales_Data[[#This Row],[Ship Date]]-[1]!Capstone_Sales_Data[[#This Row],[Order Date]]</f>
        <v>9</v>
      </c>
      <c r="I6947" s="6">
        <v>40651</v>
      </c>
      <c r="J6947" s="7">
        <v>6720</v>
      </c>
      <c r="K6947" s="8">
        <v>255.28</v>
      </c>
      <c r="L6947" s="8">
        <v>159.41999999999999</v>
      </c>
      <c r="M6947" s="8">
        <v>1715481.6000000001</v>
      </c>
      <c r="N6947" s="8">
        <v>1071302.3999999999</v>
      </c>
      <c r="O6947" s="8">
        <v>644179.19999999995</v>
      </c>
      <c r="P6947" s="9">
        <f>[1]!Capstone_Sales_Data[[#This Row],[Total Profit]]/[1]!Capstone_Sales_Data[[#This Row],[Total Revenue]]</f>
        <v>0.37550924475086173</v>
      </c>
    </row>
    <row r="6948" spans="1:16" x14ac:dyDescent="0.35">
      <c r="A6948" s="1" t="s">
        <v>0</v>
      </c>
      <c r="B6948" s="1" t="s">
        <v>159</v>
      </c>
      <c r="C6948" s="1" t="s">
        <v>51</v>
      </c>
      <c r="D6948" s="1" t="s">
        <v>14</v>
      </c>
      <c r="E6948" s="1" t="s">
        <v>9</v>
      </c>
      <c r="F6948" s="2">
        <v>41696</v>
      </c>
      <c r="G6948" s="1" t="s">
        <v>7156</v>
      </c>
      <c r="H6948" s="3">
        <f>[1]!Capstone_Sales_Data[[#This Row],[Ship Date]]-[1]!Capstone_Sales_Data[[#This Row],[Order Date]]</f>
        <v>18</v>
      </c>
      <c r="I6948" s="2">
        <v>41714</v>
      </c>
      <c r="J6948" s="3">
        <v>7536</v>
      </c>
      <c r="K6948" s="4">
        <v>152.58000000000001</v>
      </c>
      <c r="L6948" s="4">
        <v>97.44</v>
      </c>
      <c r="M6948" s="4">
        <v>1149842.8799999999</v>
      </c>
      <c r="N6948" s="4">
        <v>734307.83999999997</v>
      </c>
      <c r="O6948" s="4">
        <v>415535.04</v>
      </c>
      <c r="P6948" s="5">
        <f>[1]!Capstone_Sales_Data[[#This Row],[Total Profit]]/[1]!Capstone_Sales_Data[[#This Row],[Total Revenue]]</f>
        <v>0.36138419189933152</v>
      </c>
    </row>
    <row r="6949" spans="1:16" x14ac:dyDescent="0.35">
      <c r="A6949" t="s">
        <v>11</v>
      </c>
      <c r="B6949" t="s">
        <v>292</v>
      </c>
      <c r="C6949" t="s">
        <v>13</v>
      </c>
      <c r="D6949" t="s">
        <v>3</v>
      </c>
      <c r="E6949" t="s">
        <v>4</v>
      </c>
      <c r="F6949" s="6">
        <v>41927</v>
      </c>
      <c r="G6949" t="s">
        <v>7157</v>
      </c>
      <c r="H6949" s="7">
        <f>[1]!Capstone_Sales_Data[[#This Row],[Ship Date]]-[1]!Capstone_Sales_Data[[#This Row],[Order Date]]</f>
        <v>13</v>
      </c>
      <c r="I6949" s="6">
        <v>41940</v>
      </c>
      <c r="J6949" s="7">
        <v>486</v>
      </c>
      <c r="K6949" s="8">
        <v>154.06</v>
      </c>
      <c r="L6949" s="8">
        <v>90.93</v>
      </c>
      <c r="M6949" s="8">
        <v>74873.16</v>
      </c>
      <c r="N6949" s="8">
        <v>44191.98</v>
      </c>
      <c r="O6949" s="8">
        <v>30681.18</v>
      </c>
      <c r="P6949" s="9">
        <f>[1]!Capstone_Sales_Data[[#This Row],[Total Profit]]/[1]!Capstone_Sales_Data[[#This Row],[Total Revenue]]</f>
        <v>0.40977541217707386</v>
      </c>
    </row>
    <row r="6950" spans="1:16" x14ac:dyDescent="0.35">
      <c r="A6950" s="1" t="s">
        <v>0</v>
      </c>
      <c r="B6950" s="1" t="s">
        <v>684</v>
      </c>
      <c r="C6950" s="1" t="s">
        <v>28</v>
      </c>
      <c r="D6950" s="1" t="s">
        <v>14</v>
      </c>
      <c r="E6950" s="1" t="s">
        <v>9</v>
      </c>
      <c r="F6950" s="2">
        <v>40832</v>
      </c>
      <c r="G6950" s="1" t="s">
        <v>7158</v>
      </c>
      <c r="H6950" s="3">
        <f>[1]!Capstone_Sales_Data[[#This Row],[Ship Date]]-[1]!Capstone_Sales_Data[[#This Row],[Order Date]]</f>
        <v>14</v>
      </c>
      <c r="I6950" s="2">
        <v>40846</v>
      </c>
      <c r="J6950" s="3">
        <v>9482</v>
      </c>
      <c r="K6950" s="4">
        <v>255.28</v>
      </c>
      <c r="L6950" s="4">
        <v>159.41999999999999</v>
      </c>
      <c r="M6950" s="4">
        <v>2420564.96</v>
      </c>
      <c r="N6950" s="4">
        <v>1511620.44</v>
      </c>
      <c r="O6950" s="4">
        <v>908944.52</v>
      </c>
      <c r="P6950" s="5">
        <f>[1]!Capstone_Sales_Data[[#This Row],[Total Profit]]/[1]!Capstone_Sales_Data[[#This Row],[Total Revenue]]</f>
        <v>0.37550924475086184</v>
      </c>
    </row>
    <row r="6951" spans="1:16" x14ac:dyDescent="0.35">
      <c r="A6951" t="s">
        <v>0</v>
      </c>
      <c r="B6951" t="s">
        <v>522</v>
      </c>
      <c r="C6951" t="s">
        <v>37</v>
      </c>
      <c r="D6951" t="s">
        <v>3</v>
      </c>
      <c r="E6951" t="s">
        <v>22</v>
      </c>
      <c r="F6951" s="6">
        <v>42449</v>
      </c>
      <c r="G6951" t="s">
        <v>7159</v>
      </c>
      <c r="H6951" s="7">
        <f>[1]!Capstone_Sales_Data[[#This Row],[Ship Date]]-[1]!Capstone_Sales_Data[[#This Row],[Order Date]]</f>
        <v>25</v>
      </c>
      <c r="I6951" s="6">
        <v>42474</v>
      </c>
      <c r="J6951" s="7">
        <v>5466</v>
      </c>
      <c r="K6951" s="8">
        <v>205.7</v>
      </c>
      <c r="L6951" s="8">
        <v>117.11</v>
      </c>
      <c r="M6951" s="8">
        <v>1124356.2</v>
      </c>
      <c r="N6951" s="8">
        <v>640123.26</v>
      </c>
      <c r="O6951" s="8">
        <v>484232.94</v>
      </c>
      <c r="P6951" s="9">
        <f>[1]!Capstone_Sales_Data[[#This Row],[Total Profit]]/[1]!Capstone_Sales_Data[[#This Row],[Total Revenue]]</f>
        <v>0.43067574137092857</v>
      </c>
    </row>
    <row r="6952" spans="1:16" x14ac:dyDescent="0.35">
      <c r="A6952" s="1" t="s">
        <v>33</v>
      </c>
      <c r="B6952" s="1" t="s">
        <v>86</v>
      </c>
      <c r="C6952" s="1" t="s">
        <v>8</v>
      </c>
      <c r="D6952" s="1" t="s">
        <v>3</v>
      </c>
      <c r="E6952" s="1" t="s">
        <v>22</v>
      </c>
      <c r="F6952" s="2">
        <v>42907</v>
      </c>
      <c r="G6952" s="1" t="s">
        <v>7160</v>
      </c>
      <c r="H6952" s="3">
        <f>[1]!Capstone_Sales_Data[[#This Row],[Ship Date]]-[1]!Capstone_Sales_Data[[#This Row],[Order Date]]</f>
        <v>18</v>
      </c>
      <c r="I6952" s="2">
        <v>42925</v>
      </c>
      <c r="J6952" s="3">
        <v>1412</v>
      </c>
      <c r="K6952" s="4">
        <v>47.45</v>
      </c>
      <c r="L6952" s="4">
        <v>31.79</v>
      </c>
      <c r="M6952" s="4">
        <v>66999.399999999994</v>
      </c>
      <c r="N6952" s="4">
        <v>44887.48</v>
      </c>
      <c r="O6952" s="4">
        <v>22111.919999999998</v>
      </c>
      <c r="P6952" s="5">
        <f>[1]!Capstone_Sales_Data[[#This Row],[Total Profit]]/[1]!Capstone_Sales_Data[[#This Row],[Total Revenue]]</f>
        <v>0.33003161222339306</v>
      </c>
    </row>
    <row r="6953" spans="1:16" x14ac:dyDescent="0.35">
      <c r="A6953" t="s">
        <v>0</v>
      </c>
      <c r="B6953" t="s">
        <v>179</v>
      </c>
      <c r="C6953" t="s">
        <v>17</v>
      </c>
      <c r="D6953" t="s">
        <v>3</v>
      </c>
      <c r="E6953" t="s">
        <v>4</v>
      </c>
      <c r="F6953" s="6">
        <v>42870</v>
      </c>
      <c r="G6953" t="s">
        <v>7161</v>
      </c>
      <c r="H6953" s="7">
        <f>[1]!Capstone_Sales_Data[[#This Row],[Ship Date]]-[1]!Capstone_Sales_Data[[#This Row],[Order Date]]</f>
        <v>1</v>
      </c>
      <c r="I6953" s="6">
        <v>42871</v>
      </c>
      <c r="J6953" s="7">
        <v>7324</v>
      </c>
      <c r="K6953" s="8">
        <v>668.27</v>
      </c>
      <c r="L6953" s="8">
        <v>502.54</v>
      </c>
      <c r="M6953" s="8">
        <v>4894409.4800000004</v>
      </c>
      <c r="N6953" s="8">
        <v>3680602.96</v>
      </c>
      <c r="O6953" s="8">
        <v>1213806.52</v>
      </c>
      <c r="P6953" s="9">
        <f>[1]!Capstone_Sales_Data[[#This Row],[Total Profit]]/[1]!Capstone_Sales_Data[[#This Row],[Total Revenue]]</f>
        <v>0.24799856345489096</v>
      </c>
    </row>
    <row r="6954" spans="1:16" x14ac:dyDescent="0.35">
      <c r="A6954" s="1" t="s">
        <v>0</v>
      </c>
      <c r="B6954" s="1" t="s">
        <v>179</v>
      </c>
      <c r="C6954" s="1" t="s">
        <v>31</v>
      </c>
      <c r="D6954" s="1" t="s">
        <v>3</v>
      </c>
      <c r="E6954" s="1" t="s">
        <v>38</v>
      </c>
      <c r="F6954" s="2">
        <v>40627</v>
      </c>
      <c r="G6954" s="1" t="s">
        <v>7162</v>
      </c>
      <c r="H6954" s="3">
        <f>[1]!Capstone_Sales_Data[[#This Row],[Ship Date]]-[1]!Capstone_Sales_Data[[#This Row],[Order Date]]</f>
        <v>47</v>
      </c>
      <c r="I6954" s="2">
        <v>40674</v>
      </c>
      <c r="J6954" s="3">
        <v>5239</v>
      </c>
      <c r="K6954" s="4">
        <v>421.89</v>
      </c>
      <c r="L6954" s="4">
        <v>364.69</v>
      </c>
      <c r="M6954" s="4">
        <v>2210281.71</v>
      </c>
      <c r="N6954" s="4">
        <v>1910610.91</v>
      </c>
      <c r="O6954" s="4">
        <v>299670.8</v>
      </c>
      <c r="P6954" s="5">
        <f>[1]!Capstone_Sales_Data[[#This Row],[Total Profit]]/[1]!Capstone_Sales_Data[[#This Row],[Total Revenue]]</f>
        <v>0.13558036455000119</v>
      </c>
    </row>
    <row r="6955" spans="1:16" x14ac:dyDescent="0.35">
      <c r="A6955" t="s">
        <v>176</v>
      </c>
      <c r="B6955" t="s">
        <v>493</v>
      </c>
      <c r="C6955" t="s">
        <v>2</v>
      </c>
      <c r="D6955" t="s">
        <v>3</v>
      </c>
      <c r="E6955" t="s">
        <v>9</v>
      </c>
      <c r="F6955" s="6">
        <v>41772</v>
      </c>
      <c r="G6955" t="s">
        <v>7163</v>
      </c>
      <c r="H6955" s="7">
        <f>[1]!Capstone_Sales_Data[[#This Row],[Ship Date]]-[1]!Capstone_Sales_Data[[#This Row],[Order Date]]</f>
        <v>12</v>
      </c>
      <c r="I6955" s="6">
        <v>41784</v>
      </c>
      <c r="J6955" s="7">
        <v>4224</v>
      </c>
      <c r="K6955" s="8">
        <v>651.21</v>
      </c>
      <c r="L6955" s="8">
        <v>524.96</v>
      </c>
      <c r="M6955" s="8">
        <v>2750711.04</v>
      </c>
      <c r="N6955" s="8">
        <v>2217431.04</v>
      </c>
      <c r="O6955" s="8">
        <v>533280</v>
      </c>
      <c r="P6955" s="9">
        <f>[1]!Capstone_Sales_Data[[#This Row],[Total Profit]]/[1]!Capstone_Sales_Data[[#This Row],[Total Revenue]]</f>
        <v>0.19386987300563566</v>
      </c>
    </row>
    <row r="6956" spans="1:16" x14ac:dyDescent="0.35">
      <c r="A6956" s="1" t="s">
        <v>0</v>
      </c>
      <c r="B6956" s="1" t="s">
        <v>125</v>
      </c>
      <c r="C6956" s="1" t="s">
        <v>2</v>
      </c>
      <c r="D6956" s="1" t="s">
        <v>3</v>
      </c>
      <c r="E6956" s="1" t="s">
        <v>4</v>
      </c>
      <c r="F6956" s="2">
        <v>41222</v>
      </c>
      <c r="G6956" s="1" t="s">
        <v>7164</v>
      </c>
      <c r="H6956" s="3">
        <f>[1]!Capstone_Sales_Data[[#This Row],[Ship Date]]-[1]!Capstone_Sales_Data[[#This Row],[Order Date]]</f>
        <v>23</v>
      </c>
      <c r="I6956" s="2">
        <v>41245</v>
      </c>
      <c r="J6956" s="3">
        <v>5378</v>
      </c>
      <c r="K6956" s="4">
        <v>651.21</v>
      </c>
      <c r="L6956" s="4">
        <v>524.96</v>
      </c>
      <c r="M6956" s="4">
        <v>3502207.38</v>
      </c>
      <c r="N6956" s="4">
        <v>2823234.88</v>
      </c>
      <c r="O6956" s="4">
        <v>678972.5</v>
      </c>
      <c r="P6956" s="5">
        <f>[1]!Capstone_Sales_Data[[#This Row],[Total Profit]]/[1]!Capstone_Sales_Data[[#This Row],[Total Revenue]]</f>
        <v>0.19386987300563566</v>
      </c>
    </row>
    <row r="6957" spans="1:16" x14ac:dyDescent="0.35">
      <c r="A6957" t="s">
        <v>0</v>
      </c>
      <c r="B6957" t="s">
        <v>252</v>
      </c>
      <c r="C6957" t="s">
        <v>2</v>
      </c>
      <c r="D6957" t="s">
        <v>14</v>
      </c>
      <c r="E6957" t="s">
        <v>38</v>
      </c>
      <c r="F6957" s="6">
        <v>41199</v>
      </c>
      <c r="G6957" t="s">
        <v>7165</v>
      </c>
      <c r="H6957" s="7">
        <f>[1]!Capstone_Sales_Data[[#This Row],[Ship Date]]-[1]!Capstone_Sales_Data[[#This Row],[Order Date]]</f>
        <v>40</v>
      </c>
      <c r="I6957" s="6">
        <v>41239</v>
      </c>
      <c r="J6957" s="7">
        <v>6830</v>
      </c>
      <c r="K6957" s="8">
        <v>651.21</v>
      </c>
      <c r="L6957" s="8">
        <v>524.96</v>
      </c>
      <c r="M6957" s="8">
        <v>4447764.3</v>
      </c>
      <c r="N6957" s="8">
        <v>3585476.8</v>
      </c>
      <c r="O6957" s="8">
        <v>862287.5</v>
      </c>
      <c r="P6957" s="9">
        <f>[1]!Capstone_Sales_Data[[#This Row],[Total Profit]]/[1]!Capstone_Sales_Data[[#This Row],[Total Revenue]]</f>
        <v>0.19386987300563568</v>
      </c>
    </row>
    <row r="6958" spans="1:16" x14ac:dyDescent="0.35">
      <c r="A6958" s="1" t="s">
        <v>6</v>
      </c>
      <c r="B6958" s="1" t="s">
        <v>337</v>
      </c>
      <c r="C6958" s="1" t="s">
        <v>37</v>
      </c>
      <c r="D6958" s="1" t="s">
        <v>14</v>
      </c>
      <c r="E6958" s="1" t="s">
        <v>38</v>
      </c>
      <c r="F6958" s="2">
        <v>41547</v>
      </c>
      <c r="G6958" s="1" t="s">
        <v>7166</v>
      </c>
      <c r="H6958" s="3">
        <f>[1]!Capstone_Sales_Data[[#This Row],[Ship Date]]-[1]!Capstone_Sales_Data[[#This Row],[Order Date]]</f>
        <v>37</v>
      </c>
      <c r="I6958" s="2">
        <v>41584</v>
      </c>
      <c r="J6958" s="3">
        <v>8743</v>
      </c>
      <c r="K6958" s="4">
        <v>205.7</v>
      </c>
      <c r="L6958" s="4">
        <v>117.11</v>
      </c>
      <c r="M6958" s="4">
        <v>1798435.1</v>
      </c>
      <c r="N6958" s="4">
        <v>1023892.73</v>
      </c>
      <c r="O6958" s="4">
        <v>774542.37</v>
      </c>
      <c r="P6958" s="5">
        <f>[1]!Capstone_Sales_Data[[#This Row],[Total Profit]]/[1]!Capstone_Sales_Data[[#This Row],[Total Revenue]]</f>
        <v>0.43067574137092851</v>
      </c>
    </row>
    <row r="6959" spans="1:16" x14ac:dyDescent="0.35">
      <c r="A6959" t="s">
        <v>11</v>
      </c>
      <c r="B6959" t="s">
        <v>93</v>
      </c>
      <c r="C6959" t="s">
        <v>13</v>
      </c>
      <c r="D6959" t="s">
        <v>14</v>
      </c>
      <c r="E6959" t="s">
        <v>38</v>
      </c>
      <c r="F6959" s="6">
        <v>41117</v>
      </c>
      <c r="G6959" t="s">
        <v>7167</v>
      </c>
      <c r="H6959" s="7">
        <f>[1]!Capstone_Sales_Data[[#This Row],[Ship Date]]-[1]!Capstone_Sales_Data[[#This Row],[Order Date]]</f>
        <v>28</v>
      </c>
      <c r="I6959" s="6">
        <v>41145</v>
      </c>
      <c r="J6959" s="7">
        <v>8307</v>
      </c>
      <c r="K6959" s="8">
        <v>154.06</v>
      </c>
      <c r="L6959" s="8">
        <v>90.93</v>
      </c>
      <c r="M6959" s="8">
        <v>1279776.42</v>
      </c>
      <c r="N6959" s="8">
        <v>755355.51</v>
      </c>
      <c r="O6959" s="8">
        <v>524420.91</v>
      </c>
      <c r="P6959" s="9">
        <f>[1]!Capstone_Sales_Data[[#This Row],[Total Profit]]/[1]!Capstone_Sales_Data[[#This Row],[Total Revenue]]</f>
        <v>0.40977541217707392</v>
      </c>
    </row>
    <row r="6960" spans="1:16" x14ac:dyDescent="0.35">
      <c r="A6960" s="1" t="s">
        <v>6</v>
      </c>
      <c r="B6960" s="1" t="s">
        <v>55</v>
      </c>
      <c r="C6960" s="1" t="s">
        <v>17</v>
      </c>
      <c r="D6960" s="1" t="s">
        <v>3</v>
      </c>
      <c r="E6960" s="1" t="s">
        <v>22</v>
      </c>
      <c r="F6960" s="2">
        <v>41915</v>
      </c>
      <c r="G6960" s="1" t="s">
        <v>7168</v>
      </c>
      <c r="H6960" s="3">
        <f>[1]!Capstone_Sales_Data[[#This Row],[Ship Date]]-[1]!Capstone_Sales_Data[[#This Row],[Order Date]]</f>
        <v>39</v>
      </c>
      <c r="I6960" s="2">
        <v>41954</v>
      </c>
      <c r="J6960" s="3">
        <v>4747</v>
      </c>
      <c r="K6960" s="4">
        <v>668.27</v>
      </c>
      <c r="L6960" s="4">
        <v>502.54</v>
      </c>
      <c r="M6960" s="4">
        <v>3172277.69</v>
      </c>
      <c r="N6960" s="4">
        <v>2385557.38</v>
      </c>
      <c r="O6960" s="4">
        <v>786720.31</v>
      </c>
      <c r="P6960" s="5">
        <f>[1]!Capstone_Sales_Data[[#This Row],[Total Profit]]/[1]!Capstone_Sales_Data[[#This Row],[Total Revenue]]</f>
        <v>0.24799856345489102</v>
      </c>
    </row>
    <row r="6961" spans="1:16" x14ac:dyDescent="0.35">
      <c r="A6961" t="s">
        <v>11</v>
      </c>
      <c r="B6961" t="s">
        <v>1269</v>
      </c>
      <c r="C6961" t="s">
        <v>47</v>
      </c>
      <c r="D6961" t="s">
        <v>3</v>
      </c>
      <c r="E6961" t="s">
        <v>22</v>
      </c>
      <c r="F6961" s="6">
        <v>42186</v>
      </c>
      <c r="G6961" t="s">
        <v>7169</v>
      </c>
      <c r="H6961" s="7">
        <f>[1]!Capstone_Sales_Data[[#This Row],[Ship Date]]-[1]!Capstone_Sales_Data[[#This Row],[Order Date]]</f>
        <v>35</v>
      </c>
      <c r="I6961" s="6">
        <v>42221</v>
      </c>
      <c r="J6961" s="7">
        <v>4318</v>
      </c>
      <c r="K6961" s="8">
        <v>109.28</v>
      </c>
      <c r="L6961" s="8">
        <v>35.840000000000003</v>
      </c>
      <c r="M6961" s="8">
        <v>471871.04</v>
      </c>
      <c r="N6961" s="8">
        <v>154757.12</v>
      </c>
      <c r="O6961" s="8">
        <v>317113.92</v>
      </c>
      <c r="P6961" s="9">
        <f>[1]!Capstone_Sales_Data[[#This Row],[Total Profit]]/[1]!Capstone_Sales_Data[[#This Row],[Total Revenue]]</f>
        <v>0.67203513909224011</v>
      </c>
    </row>
    <row r="6962" spans="1:16" x14ac:dyDescent="0.35">
      <c r="A6962" s="1" t="s">
        <v>0</v>
      </c>
      <c r="B6962" s="1" t="s">
        <v>563</v>
      </c>
      <c r="C6962" s="1" t="s">
        <v>28</v>
      </c>
      <c r="D6962" s="1" t="s">
        <v>14</v>
      </c>
      <c r="E6962" s="1" t="s">
        <v>9</v>
      </c>
      <c r="F6962" s="2">
        <v>40565</v>
      </c>
      <c r="G6962" s="1" t="s">
        <v>7170</v>
      </c>
      <c r="H6962" s="3">
        <f>[1]!Capstone_Sales_Data[[#This Row],[Ship Date]]-[1]!Capstone_Sales_Data[[#This Row],[Order Date]]</f>
        <v>43</v>
      </c>
      <c r="I6962" s="2">
        <v>40608</v>
      </c>
      <c r="J6962" s="3">
        <v>5305</v>
      </c>
      <c r="K6962" s="4">
        <v>255.28</v>
      </c>
      <c r="L6962" s="4">
        <v>159.41999999999999</v>
      </c>
      <c r="M6962" s="4">
        <v>1354260.4</v>
      </c>
      <c r="N6962" s="4">
        <v>845723.1</v>
      </c>
      <c r="O6962" s="4">
        <v>508537.3</v>
      </c>
      <c r="P6962" s="5">
        <f>[1]!Capstone_Sales_Data[[#This Row],[Total Profit]]/[1]!Capstone_Sales_Data[[#This Row],[Total Revenue]]</f>
        <v>0.37550924475086184</v>
      </c>
    </row>
    <row r="6963" spans="1:16" x14ac:dyDescent="0.35">
      <c r="A6963" t="s">
        <v>24</v>
      </c>
      <c r="B6963" t="s">
        <v>127</v>
      </c>
      <c r="C6963" t="s">
        <v>28</v>
      </c>
      <c r="D6963" t="s">
        <v>3</v>
      </c>
      <c r="E6963" t="s">
        <v>9</v>
      </c>
      <c r="F6963" s="6">
        <v>40225</v>
      </c>
      <c r="G6963" t="s">
        <v>7171</v>
      </c>
      <c r="H6963" s="7">
        <f>[1]!Capstone_Sales_Data[[#This Row],[Ship Date]]-[1]!Capstone_Sales_Data[[#This Row],[Order Date]]</f>
        <v>30</v>
      </c>
      <c r="I6963" s="6">
        <v>40255</v>
      </c>
      <c r="J6963" s="7">
        <v>3027</v>
      </c>
      <c r="K6963" s="8">
        <v>255.28</v>
      </c>
      <c r="L6963" s="8">
        <v>159.41999999999999</v>
      </c>
      <c r="M6963" s="8">
        <v>772732.56</v>
      </c>
      <c r="N6963" s="8">
        <v>482564.34</v>
      </c>
      <c r="O6963" s="8">
        <v>290168.21999999997</v>
      </c>
      <c r="P6963" s="9">
        <f>[1]!Capstone_Sales_Data[[#This Row],[Total Profit]]/[1]!Capstone_Sales_Data[[#This Row],[Total Revenue]]</f>
        <v>0.37550924475086173</v>
      </c>
    </row>
    <row r="6964" spans="1:16" x14ac:dyDescent="0.35">
      <c r="A6964" s="1" t="s">
        <v>6</v>
      </c>
      <c r="B6964" s="1" t="s">
        <v>113</v>
      </c>
      <c r="C6964" s="1" t="s">
        <v>51</v>
      </c>
      <c r="D6964" s="1" t="s">
        <v>14</v>
      </c>
      <c r="E6964" s="1" t="s">
        <v>9</v>
      </c>
      <c r="F6964" s="2">
        <v>41960</v>
      </c>
      <c r="G6964" s="1" t="s">
        <v>7172</v>
      </c>
      <c r="H6964" s="3">
        <f>[1]!Capstone_Sales_Data[[#This Row],[Ship Date]]-[1]!Capstone_Sales_Data[[#This Row],[Order Date]]</f>
        <v>25</v>
      </c>
      <c r="I6964" s="2">
        <v>41985</v>
      </c>
      <c r="J6964" s="3">
        <v>4831</v>
      </c>
      <c r="K6964" s="4">
        <v>152.58000000000001</v>
      </c>
      <c r="L6964" s="4">
        <v>97.44</v>
      </c>
      <c r="M6964" s="4">
        <v>737113.98</v>
      </c>
      <c r="N6964" s="4">
        <v>470732.64</v>
      </c>
      <c r="O6964" s="4">
        <v>266381.34000000003</v>
      </c>
      <c r="P6964" s="5">
        <f>[1]!Capstone_Sales_Data[[#This Row],[Total Profit]]/[1]!Capstone_Sales_Data[[#This Row],[Total Revenue]]</f>
        <v>0.36138419189933152</v>
      </c>
    </row>
    <row r="6965" spans="1:16" x14ac:dyDescent="0.35">
      <c r="A6965" t="s">
        <v>0</v>
      </c>
      <c r="B6965" t="s">
        <v>563</v>
      </c>
      <c r="C6965" t="s">
        <v>28</v>
      </c>
      <c r="D6965" t="s">
        <v>3</v>
      </c>
      <c r="E6965" t="s">
        <v>4</v>
      </c>
      <c r="F6965" s="6">
        <v>42807</v>
      </c>
      <c r="G6965" t="s">
        <v>7173</v>
      </c>
      <c r="H6965" s="7">
        <f>[1]!Capstone_Sales_Data[[#This Row],[Ship Date]]-[1]!Capstone_Sales_Data[[#This Row],[Order Date]]</f>
        <v>46</v>
      </c>
      <c r="I6965" s="6">
        <v>42853</v>
      </c>
      <c r="J6965" s="7">
        <v>5099</v>
      </c>
      <c r="K6965" s="8">
        <v>255.28</v>
      </c>
      <c r="L6965" s="8">
        <v>159.41999999999999</v>
      </c>
      <c r="M6965" s="8">
        <v>1301672.72</v>
      </c>
      <c r="N6965" s="8">
        <v>812882.58</v>
      </c>
      <c r="O6965" s="8">
        <v>488790.14</v>
      </c>
      <c r="P6965" s="9">
        <f>[1]!Capstone_Sales_Data[[#This Row],[Total Profit]]/[1]!Capstone_Sales_Data[[#This Row],[Total Revenue]]</f>
        <v>0.37550924475086184</v>
      </c>
    </row>
    <row r="6966" spans="1:16" x14ac:dyDescent="0.35">
      <c r="A6966" s="1" t="s">
        <v>6</v>
      </c>
      <c r="B6966" s="1" t="s">
        <v>108</v>
      </c>
      <c r="C6966" s="1" t="s">
        <v>31</v>
      </c>
      <c r="D6966" s="1" t="s">
        <v>14</v>
      </c>
      <c r="E6966" s="1" t="s">
        <v>38</v>
      </c>
      <c r="F6966" s="2">
        <v>40190</v>
      </c>
      <c r="G6966" s="1" t="s">
        <v>7174</v>
      </c>
      <c r="H6966" s="3">
        <f>[1]!Capstone_Sales_Data[[#This Row],[Ship Date]]-[1]!Capstone_Sales_Data[[#This Row],[Order Date]]</f>
        <v>22</v>
      </c>
      <c r="I6966" s="2">
        <v>40212</v>
      </c>
      <c r="J6966" s="3">
        <v>240</v>
      </c>
      <c r="K6966" s="4">
        <v>421.89</v>
      </c>
      <c r="L6966" s="4">
        <v>364.69</v>
      </c>
      <c r="M6966" s="4">
        <v>101253.6</v>
      </c>
      <c r="N6966" s="4">
        <v>87525.6</v>
      </c>
      <c r="O6966" s="4">
        <v>13728</v>
      </c>
      <c r="P6966" s="5">
        <f>[1]!Capstone_Sales_Data[[#This Row],[Total Profit]]/[1]!Capstone_Sales_Data[[#This Row],[Total Revenue]]</f>
        <v>0.13558036455000116</v>
      </c>
    </row>
    <row r="6967" spans="1:16" x14ac:dyDescent="0.35">
      <c r="A6967" t="s">
        <v>0</v>
      </c>
      <c r="B6967" t="s">
        <v>241</v>
      </c>
      <c r="C6967" t="s">
        <v>58</v>
      </c>
      <c r="D6967" t="s">
        <v>14</v>
      </c>
      <c r="E6967" t="s">
        <v>22</v>
      </c>
      <c r="F6967" s="6">
        <v>41602</v>
      </c>
      <c r="G6967" t="s">
        <v>7175</v>
      </c>
      <c r="H6967" s="7">
        <f>[1]!Capstone_Sales_Data[[#This Row],[Ship Date]]-[1]!Capstone_Sales_Data[[#This Row],[Order Date]]</f>
        <v>26</v>
      </c>
      <c r="I6967" s="6">
        <v>41628</v>
      </c>
      <c r="J6967" s="7">
        <v>3697</v>
      </c>
      <c r="K6967" s="8">
        <v>81.73</v>
      </c>
      <c r="L6967" s="8">
        <v>56.67</v>
      </c>
      <c r="M6967" s="8">
        <v>302155.81</v>
      </c>
      <c r="N6967" s="8">
        <v>209508.99</v>
      </c>
      <c r="O6967" s="8">
        <v>92646.82</v>
      </c>
      <c r="P6967" s="9">
        <f>[1]!Capstone_Sales_Data[[#This Row],[Total Profit]]/[1]!Capstone_Sales_Data[[#This Row],[Total Revenue]]</f>
        <v>0.30661935641747218</v>
      </c>
    </row>
    <row r="6968" spans="1:16" x14ac:dyDescent="0.35">
      <c r="A6968" s="1" t="s">
        <v>33</v>
      </c>
      <c r="B6968" s="1" t="s">
        <v>528</v>
      </c>
      <c r="C6968" s="1" t="s">
        <v>63</v>
      </c>
      <c r="D6968" s="1" t="s">
        <v>3</v>
      </c>
      <c r="E6968" s="1" t="s">
        <v>9</v>
      </c>
      <c r="F6968" s="2">
        <v>41099</v>
      </c>
      <c r="G6968" s="1" t="s">
        <v>7176</v>
      </c>
      <c r="H6968" s="3">
        <f>[1]!Capstone_Sales_Data[[#This Row],[Ship Date]]-[1]!Capstone_Sales_Data[[#This Row],[Order Date]]</f>
        <v>38</v>
      </c>
      <c r="I6968" s="2">
        <v>41137</v>
      </c>
      <c r="J6968" s="3">
        <v>944</v>
      </c>
      <c r="K6968" s="4">
        <v>437.2</v>
      </c>
      <c r="L6968" s="4">
        <v>263.33</v>
      </c>
      <c r="M6968" s="4">
        <v>412716.79999999999</v>
      </c>
      <c r="N6968" s="4">
        <v>248583.52</v>
      </c>
      <c r="O6968" s="4">
        <v>164133.28</v>
      </c>
      <c r="P6968" s="5">
        <f>[1]!Capstone_Sales_Data[[#This Row],[Total Profit]]/[1]!Capstone_Sales_Data[[#This Row],[Total Revenue]]</f>
        <v>0.39768984446477584</v>
      </c>
    </row>
    <row r="6969" spans="1:16" x14ac:dyDescent="0.35">
      <c r="A6969" t="s">
        <v>33</v>
      </c>
      <c r="B6969" t="s">
        <v>454</v>
      </c>
      <c r="C6969" t="s">
        <v>91</v>
      </c>
      <c r="D6969" t="s">
        <v>3</v>
      </c>
      <c r="E6969" t="s">
        <v>4</v>
      </c>
      <c r="F6969" s="6">
        <v>42802</v>
      </c>
      <c r="G6969" t="s">
        <v>7177</v>
      </c>
      <c r="H6969" s="7">
        <f>[1]!Capstone_Sales_Data[[#This Row],[Ship Date]]-[1]!Capstone_Sales_Data[[#This Row],[Order Date]]</f>
        <v>29</v>
      </c>
      <c r="I6969" s="6">
        <v>42831</v>
      </c>
      <c r="J6969" s="7">
        <v>4485</v>
      </c>
      <c r="K6969" s="8">
        <v>9.33</v>
      </c>
      <c r="L6969" s="8">
        <v>6.92</v>
      </c>
      <c r="M6969" s="8">
        <v>41845.050000000003</v>
      </c>
      <c r="N6969" s="8">
        <v>31036.2</v>
      </c>
      <c r="O6969" s="8">
        <v>10808.85</v>
      </c>
      <c r="P6969" s="9">
        <f>[1]!Capstone_Sales_Data[[#This Row],[Total Profit]]/[1]!Capstone_Sales_Data[[#This Row],[Total Revenue]]</f>
        <v>0.25830653804930331</v>
      </c>
    </row>
    <row r="6970" spans="1:16" x14ac:dyDescent="0.35">
      <c r="A6970" s="1" t="s">
        <v>33</v>
      </c>
      <c r="B6970" s="1" t="s">
        <v>277</v>
      </c>
      <c r="C6970" s="1" t="s">
        <v>17</v>
      </c>
      <c r="D6970" s="1" t="s">
        <v>14</v>
      </c>
      <c r="E6970" s="1" t="s">
        <v>38</v>
      </c>
      <c r="F6970" s="2">
        <v>42926</v>
      </c>
      <c r="G6970" s="1" t="s">
        <v>7178</v>
      </c>
      <c r="H6970" s="3">
        <f>[1]!Capstone_Sales_Data[[#This Row],[Ship Date]]-[1]!Capstone_Sales_Data[[#This Row],[Order Date]]</f>
        <v>34</v>
      </c>
      <c r="I6970" s="2">
        <v>42960</v>
      </c>
      <c r="J6970" s="3">
        <v>8858</v>
      </c>
      <c r="K6970" s="4">
        <v>668.27</v>
      </c>
      <c r="L6970" s="4">
        <v>502.54</v>
      </c>
      <c r="M6970" s="4">
        <v>5919535.6600000001</v>
      </c>
      <c r="N6970" s="4">
        <v>4451499.32</v>
      </c>
      <c r="O6970" s="4">
        <v>1468036.34</v>
      </c>
      <c r="P6970" s="5">
        <f>[1]!Capstone_Sales_Data[[#This Row],[Total Profit]]/[1]!Capstone_Sales_Data[[#This Row],[Total Revenue]]</f>
        <v>0.24799856345489099</v>
      </c>
    </row>
    <row r="6971" spans="1:16" x14ac:dyDescent="0.35">
      <c r="A6971" t="s">
        <v>33</v>
      </c>
      <c r="B6971" t="s">
        <v>141</v>
      </c>
      <c r="C6971" t="s">
        <v>13</v>
      </c>
      <c r="D6971" t="s">
        <v>14</v>
      </c>
      <c r="E6971" t="s">
        <v>22</v>
      </c>
      <c r="F6971" s="6">
        <v>42224</v>
      </c>
      <c r="G6971" t="s">
        <v>7179</v>
      </c>
      <c r="H6971" s="7">
        <f>[1]!Capstone_Sales_Data[[#This Row],[Ship Date]]-[1]!Capstone_Sales_Data[[#This Row],[Order Date]]</f>
        <v>24</v>
      </c>
      <c r="I6971" s="6">
        <v>42248</v>
      </c>
      <c r="J6971" s="7">
        <v>5629</v>
      </c>
      <c r="K6971" s="8">
        <v>154.06</v>
      </c>
      <c r="L6971" s="8">
        <v>90.93</v>
      </c>
      <c r="M6971" s="8">
        <v>867203.74</v>
      </c>
      <c r="N6971" s="8">
        <v>511844.97</v>
      </c>
      <c r="O6971" s="8">
        <v>355358.77</v>
      </c>
      <c r="P6971" s="9">
        <f>[1]!Capstone_Sales_Data[[#This Row],[Total Profit]]/[1]!Capstone_Sales_Data[[#This Row],[Total Revenue]]</f>
        <v>0.40977541217707392</v>
      </c>
    </row>
    <row r="6972" spans="1:16" x14ac:dyDescent="0.35">
      <c r="A6972" s="1" t="s">
        <v>0</v>
      </c>
      <c r="B6972" s="1" t="s">
        <v>637</v>
      </c>
      <c r="C6972" s="1" t="s">
        <v>51</v>
      </c>
      <c r="D6972" s="1" t="s">
        <v>14</v>
      </c>
      <c r="E6972" s="1" t="s">
        <v>9</v>
      </c>
      <c r="F6972" s="2">
        <v>41837</v>
      </c>
      <c r="G6972" s="1" t="s">
        <v>7180</v>
      </c>
      <c r="H6972" s="3">
        <f>[1]!Capstone_Sales_Data[[#This Row],[Ship Date]]-[1]!Capstone_Sales_Data[[#This Row],[Order Date]]</f>
        <v>36</v>
      </c>
      <c r="I6972" s="2">
        <v>41873</v>
      </c>
      <c r="J6972" s="3">
        <v>8396</v>
      </c>
      <c r="K6972" s="4">
        <v>152.58000000000001</v>
      </c>
      <c r="L6972" s="4">
        <v>97.44</v>
      </c>
      <c r="M6972" s="4">
        <v>1281061.68</v>
      </c>
      <c r="N6972" s="4">
        <v>818106.24</v>
      </c>
      <c r="O6972" s="4">
        <v>462955.44</v>
      </c>
      <c r="P6972" s="5">
        <f>[1]!Capstone_Sales_Data[[#This Row],[Total Profit]]/[1]!Capstone_Sales_Data[[#This Row],[Total Revenue]]</f>
        <v>0.36138419189933152</v>
      </c>
    </row>
    <row r="6973" spans="1:16" x14ac:dyDescent="0.35">
      <c r="A6973" t="s">
        <v>6</v>
      </c>
      <c r="B6973" t="s">
        <v>220</v>
      </c>
      <c r="C6973" t="s">
        <v>51</v>
      </c>
      <c r="D6973" t="s">
        <v>3</v>
      </c>
      <c r="E6973" t="s">
        <v>9</v>
      </c>
      <c r="F6973" s="6">
        <v>41911</v>
      </c>
      <c r="G6973" t="s">
        <v>7181</v>
      </c>
      <c r="H6973" s="7">
        <f>[1]!Capstone_Sales_Data[[#This Row],[Ship Date]]-[1]!Capstone_Sales_Data[[#This Row],[Order Date]]</f>
        <v>44</v>
      </c>
      <c r="I6973" s="6">
        <v>41955</v>
      </c>
      <c r="J6973" s="7">
        <v>7791</v>
      </c>
      <c r="K6973" s="8">
        <v>152.58000000000001</v>
      </c>
      <c r="L6973" s="8">
        <v>97.44</v>
      </c>
      <c r="M6973" s="8">
        <v>1188750.78</v>
      </c>
      <c r="N6973" s="8">
        <v>759155.04</v>
      </c>
      <c r="O6973" s="8">
        <v>429595.74</v>
      </c>
      <c r="P6973" s="9">
        <f>[1]!Capstone_Sales_Data[[#This Row],[Total Profit]]/[1]!Capstone_Sales_Data[[#This Row],[Total Revenue]]</f>
        <v>0.36138419189933146</v>
      </c>
    </row>
    <row r="6974" spans="1:16" x14ac:dyDescent="0.35">
      <c r="A6974" s="1" t="s">
        <v>49</v>
      </c>
      <c r="B6974" s="1" t="s">
        <v>797</v>
      </c>
      <c r="C6974" s="1" t="s">
        <v>8</v>
      </c>
      <c r="D6974" s="1" t="s">
        <v>3</v>
      </c>
      <c r="E6974" s="1" t="s">
        <v>22</v>
      </c>
      <c r="F6974" s="2">
        <v>40218</v>
      </c>
      <c r="G6974" s="1" t="s">
        <v>7182</v>
      </c>
      <c r="H6974" s="3">
        <f>[1]!Capstone_Sales_Data[[#This Row],[Ship Date]]-[1]!Capstone_Sales_Data[[#This Row],[Order Date]]</f>
        <v>34</v>
      </c>
      <c r="I6974" s="2">
        <v>40252</v>
      </c>
      <c r="J6974" s="3">
        <v>6473</v>
      </c>
      <c r="K6974" s="4">
        <v>47.45</v>
      </c>
      <c r="L6974" s="4">
        <v>31.79</v>
      </c>
      <c r="M6974" s="4">
        <v>307143.84999999998</v>
      </c>
      <c r="N6974" s="4">
        <v>205776.67</v>
      </c>
      <c r="O6974" s="4">
        <v>101367.18</v>
      </c>
      <c r="P6974" s="5">
        <f>[1]!Capstone_Sales_Data[[#This Row],[Total Profit]]/[1]!Capstone_Sales_Data[[#This Row],[Total Revenue]]</f>
        <v>0.33003161222339306</v>
      </c>
    </row>
    <row r="6975" spans="1:16" x14ac:dyDescent="0.35">
      <c r="A6975" t="s">
        <v>24</v>
      </c>
      <c r="B6975" t="s">
        <v>214</v>
      </c>
      <c r="C6975" t="s">
        <v>58</v>
      </c>
      <c r="D6975" t="s">
        <v>3</v>
      </c>
      <c r="E6975" t="s">
        <v>9</v>
      </c>
      <c r="F6975" s="6">
        <v>41831</v>
      </c>
      <c r="G6975" t="s">
        <v>7183</v>
      </c>
      <c r="H6975" s="7">
        <f>[1]!Capstone_Sales_Data[[#This Row],[Ship Date]]-[1]!Capstone_Sales_Data[[#This Row],[Order Date]]</f>
        <v>32</v>
      </c>
      <c r="I6975" s="6">
        <v>41863</v>
      </c>
      <c r="J6975" s="7">
        <v>4135</v>
      </c>
      <c r="K6975" s="8">
        <v>81.73</v>
      </c>
      <c r="L6975" s="8">
        <v>56.67</v>
      </c>
      <c r="M6975" s="8">
        <v>337953.55</v>
      </c>
      <c r="N6975" s="8">
        <v>234330.45</v>
      </c>
      <c r="O6975" s="8">
        <v>103623.1</v>
      </c>
      <c r="P6975" s="9">
        <f>[1]!Capstone_Sales_Data[[#This Row],[Total Profit]]/[1]!Capstone_Sales_Data[[#This Row],[Total Revenue]]</f>
        <v>0.30661935641747218</v>
      </c>
    </row>
    <row r="6976" spans="1:16" x14ac:dyDescent="0.35">
      <c r="A6976" s="1" t="s">
        <v>11</v>
      </c>
      <c r="B6976" s="1" t="s">
        <v>12</v>
      </c>
      <c r="C6976" s="1" t="s">
        <v>37</v>
      </c>
      <c r="D6976" s="1" t="s">
        <v>3</v>
      </c>
      <c r="E6976" s="1" t="s">
        <v>38</v>
      </c>
      <c r="F6976" s="2">
        <v>41149</v>
      </c>
      <c r="G6976" s="1" t="s">
        <v>7184</v>
      </c>
      <c r="H6976" s="3">
        <f>[1]!Capstone_Sales_Data[[#This Row],[Ship Date]]-[1]!Capstone_Sales_Data[[#This Row],[Order Date]]</f>
        <v>28</v>
      </c>
      <c r="I6976" s="2">
        <v>41177</v>
      </c>
      <c r="J6976" s="3">
        <v>2502</v>
      </c>
      <c r="K6976" s="4">
        <v>205.7</v>
      </c>
      <c r="L6976" s="4">
        <v>117.11</v>
      </c>
      <c r="M6976" s="4">
        <v>514661.4</v>
      </c>
      <c r="N6976" s="4">
        <v>293009.21999999997</v>
      </c>
      <c r="O6976" s="4">
        <v>221652.18</v>
      </c>
      <c r="P6976" s="5">
        <f>[1]!Capstone_Sales_Data[[#This Row],[Total Profit]]/[1]!Capstone_Sales_Data[[#This Row],[Total Revenue]]</f>
        <v>0.43067574137092851</v>
      </c>
    </row>
    <row r="6977" spans="1:16" x14ac:dyDescent="0.35">
      <c r="A6977" t="s">
        <v>176</v>
      </c>
      <c r="B6977" t="s">
        <v>288</v>
      </c>
      <c r="C6977" t="s">
        <v>8</v>
      </c>
      <c r="D6977" t="s">
        <v>3</v>
      </c>
      <c r="E6977" t="s">
        <v>9</v>
      </c>
      <c r="F6977" s="6">
        <v>42642</v>
      </c>
      <c r="G6977" t="s">
        <v>7185</v>
      </c>
      <c r="H6977" s="7">
        <f>[1]!Capstone_Sales_Data[[#This Row],[Ship Date]]-[1]!Capstone_Sales_Data[[#This Row],[Order Date]]</f>
        <v>48</v>
      </c>
      <c r="I6977" s="6">
        <v>42690</v>
      </c>
      <c r="J6977" s="7">
        <v>327</v>
      </c>
      <c r="K6977" s="8">
        <v>47.45</v>
      </c>
      <c r="L6977" s="8">
        <v>31.79</v>
      </c>
      <c r="M6977" s="8">
        <v>15516.15</v>
      </c>
      <c r="N6977" s="8">
        <v>10395.33</v>
      </c>
      <c r="O6977" s="8">
        <v>5120.82</v>
      </c>
      <c r="P6977" s="9">
        <f>[1]!Capstone_Sales_Data[[#This Row],[Total Profit]]/[1]!Capstone_Sales_Data[[#This Row],[Total Revenue]]</f>
        <v>0.33003161222339306</v>
      </c>
    </row>
    <row r="6978" spans="1:16" x14ac:dyDescent="0.35">
      <c r="A6978" s="1" t="s">
        <v>0</v>
      </c>
      <c r="B6978" s="1" t="s">
        <v>314</v>
      </c>
      <c r="C6978" s="1" t="s">
        <v>91</v>
      </c>
      <c r="D6978" s="1" t="s">
        <v>3</v>
      </c>
      <c r="E6978" s="1" t="s">
        <v>4</v>
      </c>
      <c r="F6978" s="2">
        <v>42870</v>
      </c>
      <c r="G6978" s="1" t="s">
        <v>7186</v>
      </c>
      <c r="H6978" s="3">
        <f>[1]!Capstone_Sales_Data[[#This Row],[Ship Date]]-[1]!Capstone_Sales_Data[[#This Row],[Order Date]]</f>
        <v>31</v>
      </c>
      <c r="I6978" s="2">
        <v>42901</v>
      </c>
      <c r="J6978" s="3">
        <v>8397</v>
      </c>
      <c r="K6978" s="4">
        <v>9.33</v>
      </c>
      <c r="L6978" s="4">
        <v>6.92</v>
      </c>
      <c r="M6978" s="4">
        <v>78344.009999999995</v>
      </c>
      <c r="N6978" s="4">
        <v>58107.24</v>
      </c>
      <c r="O6978" s="4">
        <v>20236.77</v>
      </c>
      <c r="P6978" s="5">
        <f>[1]!Capstone_Sales_Data[[#This Row],[Total Profit]]/[1]!Capstone_Sales_Data[[#This Row],[Total Revenue]]</f>
        <v>0.25830653804930337</v>
      </c>
    </row>
    <row r="6979" spans="1:16" x14ac:dyDescent="0.35">
      <c r="A6979" t="s">
        <v>6</v>
      </c>
      <c r="B6979" t="s">
        <v>480</v>
      </c>
      <c r="C6979" t="s">
        <v>13</v>
      </c>
      <c r="D6979" t="s">
        <v>3</v>
      </c>
      <c r="E6979" t="s">
        <v>9</v>
      </c>
      <c r="F6979" s="6">
        <v>42930</v>
      </c>
      <c r="G6979" t="s">
        <v>7187</v>
      </c>
      <c r="H6979" s="7">
        <f>[1]!Capstone_Sales_Data[[#This Row],[Ship Date]]-[1]!Capstone_Sales_Data[[#This Row],[Order Date]]</f>
        <v>8</v>
      </c>
      <c r="I6979" s="6">
        <v>42938</v>
      </c>
      <c r="J6979" s="7">
        <v>4529</v>
      </c>
      <c r="K6979" s="8">
        <v>154.06</v>
      </c>
      <c r="L6979" s="8">
        <v>90.93</v>
      </c>
      <c r="M6979" s="8">
        <v>697737.74</v>
      </c>
      <c r="N6979" s="8">
        <v>411821.97</v>
      </c>
      <c r="O6979" s="8">
        <v>285915.77</v>
      </c>
      <c r="P6979" s="9">
        <f>[1]!Capstone_Sales_Data[[#This Row],[Total Profit]]/[1]!Capstone_Sales_Data[[#This Row],[Total Revenue]]</f>
        <v>0.40977541217707392</v>
      </c>
    </row>
    <row r="6980" spans="1:16" x14ac:dyDescent="0.35">
      <c r="A6980" s="1" t="s">
        <v>6</v>
      </c>
      <c r="B6980" s="1" t="s">
        <v>312</v>
      </c>
      <c r="C6980" s="1" t="s">
        <v>63</v>
      </c>
      <c r="D6980" s="1" t="s">
        <v>14</v>
      </c>
      <c r="E6980" s="1" t="s">
        <v>9</v>
      </c>
      <c r="F6980" s="2">
        <v>41543</v>
      </c>
      <c r="G6980" s="1" t="s">
        <v>7188</v>
      </c>
      <c r="H6980" s="3">
        <f>[1]!Capstone_Sales_Data[[#This Row],[Ship Date]]-[1]!Capstone_Sales_Data[[#This Row],[Order Date]]</f>
        <v>20</v>
      </c>
      <c r="I6980" s="2">
        <v>41563</v>
      </c>
      <c r="J6980" s="3">
        <v>8572</v>
      </c>
      <c r="K6980" s="4">
        <v>437.2</v>
      </c>
      <c r="L6980" s="4">
        <v>263.33</v>
      </c>
      <c r="M6980" s="4">
        <v>3747678.4</v>
      </c>
      <c r="N6980" s="4">
        <v>2257264.7599999998</v>
      </c>
      <c r="O6980" s="4">
        <v>1490413.64</v>
      </c>
      <c r="P6980" s="5">
        <f>[1]!Capstone_Sales_Data[[#This Row],[Total Profit]]/[1]!Capstone_Sales_Data[[#This Row],[Total Revenue]]</f>
        <v>0.39768984446477584</v>
      </c>
    </row>
    <row r="6981" spans="1:16" x14ac:dyDescent="0.35">
      <c r="A6981" t="s">
        <v>11</v>
      </c>
      <c r="B6981" t="s">
        <v>106</v>
      </c>
      <c r="C6981" t="s">
        <v>47</v>
      </c>
      <c r="D6981" t="s">
        <v>14</v>
      </c>
      <c r="E6981" t="s">
        <v>4</v>
      </c>
      <c r="F6981" s="6">
        <v>41969</v>
      </c>
      <c r="G6981" t="s">
        <v>7189</v>
      </c>
      <c r="H6981" s="7">
        <f>[1]!Capstone_Sales_Data[[#This Row],[Ship Date]]-[1]!Capstone_Sales_Data[[#This Row],[Order Date]]</f>
        <v>48</v>
      </c>
      <c r="I6981" s="6">
        <v>42017</v>
      </c>
      <c r="J6981" s="7">
        <v>7406</v>
      </c>
      <c r="K6981" s="8">
        <v>109.28</v>
      </c>
      <c r="L6981" s="8">
        <v>35.840000000000003</v>
      </c>
      <c r="M6981" s="8">
        <v>809327.68</v>
      </c>
      <c r="N6981" s="8">
        <v>265431.03999999998</v>
      </c>
      <c r="O6981" s="8">
        <v>543896.64</v>
      </c>
      <c r="P6981" s="9">
        <f>[1]!Capstone_Sales_Data[[#This Row],[Total Profit]]/[1]!Capstone_Sales_Data[[#This Row],[Total Revenue]]</f>
        <v>0.67203513909224011</v>
      </c>
    </row>
    <row r="6982" spans="1:16" x14ac:dyDescent="0.35">
      <c r="A6982" s="1" t="s">
        <v>33</v>
      </c>
      <c r="B6982" s="1" t="s">
        <v>239</v>
      </c>
      <c r="C6982" s="1" t="s">
        <v>37</v>
      </c>
      <c r="D6982" s="1" t="s">
        <v>3</v>
      </c>
      <c r="E6982" s="1" t="s">
        <v>9</v>
      </c>
      <c r="F6982" s="2">
        <v>42324</v>
      </c>
      <c r="G6982" s="1" t="s">
        <v>7190</v>
      </c>
      <c r="H6982" s="3">
        <f>[1]!Capstone_Sales_Data[[#This Row],[Ship Date]]-[1]!Capstone_Sales_Data[[#This Row],[Order Date]]</f>
        <v>33</v>
      </c>
      <c r="I6982" s="2">
        <v>42357</v>
      </c>
      <c r="J6982" s="3">
        <v>9942</v>
      </c>
      <c r="K6982" s="4">
        <v>205.7</v>
      </c>
      <c r="L6982" s="4">
        <v>117.11</v>
      </c>
      <c r="M6982" s="4">
        <v>2045069.4</v>
      </c>
      <c r="N6982" s="4">
        <v>1164307.6200000001</v>
      </c>
      <c r="O6982" s="4">
        <v>880761.78</v>
      </c>
      <c r="P6982" s="5">
        <f>[1]!Capstone_Sales_Data[[#This Row],[Total Profit]]/[1]!Capstone_Sales_Data[[#This Row],[Total Revenue]]</f>
        <v>0.43067574137092857</v>
      </c>
    </row>
    <row r="6983" spans="1:16" x14ac:dyDescent="0.35">
      <c r="A6983" t="s">
        <v>24</v>
      </c>
      <c r="B6983" t="s">
        <v>275</v>
      </c>
      <c r="C6983" t="s">
        <v>28</v>
      </c>
      <c r="D6983" t="s">
        <v>14</v>
      </c>
      <c r="E6983" t="s">
        <v>4</v>
      </c>
      <c r="F6983" s="6">
        <v>42495</v>
      </c>
      <c r="G6983" t="s">
        <v>7191</v>
      </c>
      <c r="H6983" s="7">
        <f>[1]!Capstone_Sales_Data[[#This Row],[Ship Date]]-[1]!Capstone_Sales_Data[[#This Row],[Order Date]]</f>
        <v>9</v>
      </c>
      <c r="I6983" s="6">
        <v>42504</v>
      </c>
      <c r="J6983" s="7">
        <v>2123</v>
      </c>
      <c r="K6983" s="8">
        <v>255.28</v>
      </c>
      <c r="L6983" s="8">
        <v>159.41999999999999</v>
      </c>
      <c r="M6983" s="8">
        <v>541959.43999999994</v>
      </c>
      <c r="N6983" s="8">
        <v>338448.66</v>
      </c>
      <c r="O6983" s="8">
        <v>203510.78</v>
      </c>
      <c r="P6983" s="9">
        <f>[1]!Capstone_Sales_Data[[#This Row],[Total Profit]]/[1]!Capstone_Sales_Data[[#This Row],[Total Revenue]]</f>
        <v>0.37550924475086184</v>
      </c>
    </row>
    <row r="6984" spans="1:16" x14ac:dyDescent="0.35">
      <c r="A6984" s="1" t="s">
        <v>176</v>
      </c>
      <c r="B6984" s="1" t="s">
        <v>177</v>
      </c>
      <c r="C6984" s="1" t="s">
        <v>91</v>
      </c>
      <c r="D6984" s="1" t="s">
        <v>3</v>
      </c>
      <c r="E6984" s="1" t="s">
        <v>9</v>
      </c>
      <c r="F6984" s="2">
        <v>42759</v>
      </c>
      <c r="G6984" s="1" t="s">
        <v>7192</v>
      </c>
      <c r="H6984" s="3">
        <f>[1]!Capstone_Sales_Data[[#This Row],[Ship Date]]-[1]!Capstone_Sales_Data[[#This Row],[Order Date]]</f>
        <v>21</v>
      </c>
      <c r="I6984" s="2">
        <v>42780</v>
      </c>
      <c r="J6984" s="3">
        <v>1921</v>
      </c>
      <c r="K6984" s="4">
        <v>9.33</v>
      </c>
      <c r="L6984" s="4">
        <v>6.92</v>
      </c>
      <c r="M6984" s="4">
        <v>17922.93</v>
      </c>
      <c r="N6984" s="4">
        <v>13293.32</v>
      </c>
      <c r="O6984" s="4">
        <v>4629.6099999999997</v>
      </c>
      <c r="P6984" s="5">
        <f>[1]!Capstone_Sales_Data[[#This Row],[Total Profit]]/[1]!Capstone_Sales_Data[[#This Row],[Total Revenue]]</f>
        <v>0.25830653804930331</v>
      </c>
    </row>
    <row r="6985" spans="1:16" x14ac:dyDescent="0.35">
      <c r="A6985" t="s">
        <v>24</v>
      </c>
      <c r="B6985" t="s">
        <v>227</v>
      </c>
      <c r="C6985" t="s">
        <v>58</v>
      </c>
      <c r="D6985" t="s">
        <v>3</v>
      </c>
      <c r="E6985" t="s">
        <v>4</v>
      </c>
      <c r="F6985" s="6">
        <v>42399</v>
      </c>
      <c r="G6985" t="s">
        <v>7193</v>
      </c>
      <c r="H6985" s="7">
        <f>[1]!Capstone_Sales_Data[[#This Row],[Ship Date]]-[1]!Capstone_Sales_Data[[#This Row],[Order Date]]</f>
        <v>1</v>
      </c>
      <c r="I6985" s="6">
        <v>42400</v>
      </c>
      <c r="J6985" s="7">
        <v>4342</v>
      </c>
      <c r="K6985" s="8">
        <v>81.73</v>
      </c>
      <c r="L6985" s="8">
        <v>56.67</v>
      </c>
      <c r="M6985" s="8">
        <v>354871.66</v>
      </c>
      <c r="N6985" s="8">
        <v>246061.14</v>
      </c>
      <c r="O6985" s="8">
        <v>108810.52</v>
      </c>
      <c r="P6985" s="9">
        <f>[1]!Capstone_Sales_Data[[#This Row],[Total Profit]]/[1]!Capstone_Sales_Data[[#This Row],[Total Revenue]]</f>
        <v>0.30661935641747218</v>
      </c>
    </row>
    <row r="6986" spans="1:16" x14ac:dyDescent="0.35">
      <c r="A6986" s="1" t="s">
        <v>33</v>
      </c>
      <c r="B6986" s="1" t="s">
        <v>516</v>
      </c>
      <c r="C6986" s="1" t="s">
        <v>31</v>
      </c>
      <c r="D6986" s="1" t="s">
        <v>14</v>
      </c>
      <c r="E6986" s="1" t="s">
        <v>22</v>
      </c>
      <c r="F6986" s="2">
        <v>41087</v>
      </c>
      <c r="G6986" s="1" t="s">
        <v>7194</v>
      </c>
      <c r="H6986" s="3">
        <f>[1]!Capstone_Sales_Data[[#This Row],[Ship Date]]-[1]!Capstone_Sales_Data[[#This Row],[Order Date]]</f>
        <v>48</v>
      </c>
      <c r="I6986" s="2">
        <v>41135</v>
      </c>
      <c r="J6986" s="3">
        <v>6422</v>
      </c>
      <c r="K6986" s="4">
        <v>421.89</v>
      </c>
      <c r="L6986" s="4">
        <v>364.69</v>
      </c>
      <c r="M6986" s="4">
        <v>2709377.58</v>
      </c>
      <c r="N6986" s="4">
        <v>2342039.1800000002</v>
      </c>
      <c r="O6986" s="4">
        <v>367338.4</v>
      </c>
      <c r="P6986" s="5">
        <f>[1]!Capstone_Sales_Data[[#This Row],[Total Profit]]/[1]!Capstone_Sales_Data[[#This Row],[Total Revenue]]</f>
        <v>0.13558036455000119</v>
      </c>
    </row>
    <row r="6987" spans="1:16" x14ac:dyDescent="0.35">
      <c r="A6987" t="s">
        <v>33</v>
      </c>
      <c r="B6987" t="s">
        <v>299</v>
      </c>
      <c r="C6987" t="s">
        <v>47</v>
      </c>
      <c r="D6987" t="s">
        <v>14</v>
      </c>
      <c r="E6987" t="s">
        <v>38</v>
      </c>
      <c r="F6987" s="6">
        <v>40267</v>
      </c>
      <c r="G6987" t="s">
        <v>7195</v>
      </c>
      <c r="H6987" s="7">
        <f>[1]!Capstone_Sales_Data[[#This Row],[Ship Date]]-[1]!Capstone_Sales_Data[[#This Row],[Order Date]]</f>
        <v>44</v>
      </c>
      <c r="I6987" s="6">
        <v>40311</v>
      </c>
      <c r="J6987" s="7">
        <v>2228</v>
      </c>
      <c r="K6987" s="8">
        <v>109.28</v>
      </c>
      <c r="L6987" s="8">
        <v>35.840000000000003</v>
      </c>
      <c r="M6987" s="8">
        <v>243475.84</v>
      </c>
      <c r="N6987" s="8">
        <v>79851.520000000004</v>
      </c>
      <c r="O6987" s="8">
        <v>163624.32000000001</v>
      </c>
      <c r="P6987" s="9">
        <f>[1]!Capstone_Sales_Data[[#This Row],[Total Profit]]/[1]!Capstone_Sales_Data[[#This Row],[Total Revenue]]</f>
        <v>0.67203513909224011</v>
      </c>
    </row>
    <row r="6988" spans="1:16" x14ac:dyDescent="0.35">
      <c r="A6988" s="1" t="s">
        <v>11</v>
      </c>
      <c r="B6988" s="1" t="s">
        <v>106</v>
      </c>
      <c r="C6988" s="1" t="s">
        <v>58</v>
      </c>
      <c r="D6988" s="1" t="s">
        <v>14</v>
      </c>
      <c r="E6988" s="1" t="s">
        <v>38</v>
      </c>
      <c r="F6988" s="2">
        <v>41771</v>
      </c>
      <c r="G6988" s="1" t="s">
        <v>7196</v>
      </c>
      <c r="H6988" s="3">
        <f>[1]!Capstone_Sales_Data[[#This Row],[Ship Date]]-[1]!Capstone_Sales_Data[[#This Row],[Order Date]]</f>
        <v>39</v>
      </c>
      <c r="I6988" s="2">
        <v>41810</v>
      </c>
      <c r="J6988" s="3">
        <v>7860</v>
      </c>
      <c r="K6988" s="4">
        <v>81.73</v>
      </c>
      <c r="L6988" s="4">
        <v>56.67</v>
      </c>
      <c r="M6988" s="4">
        <v>642397.80000000005</v>
      </c>
      <c r="N6988" s="4">
        <v>445426.2</v>
      </c>
      <c r="O6988" s="4">
        <v>196971.6</v>
      </c>
      <c r="P6988" s="5">
        <f>[1]!Capstone_Sales_Data[[#This Row],[Total Profit]]/[1]!Capstone_Sales_Data[[#This Row],[Total Revenue]]</f>
        <v>0.30661935641747218</v>
      </c>
    </row>
    <row r="6989" spans="1:16" x14ac:dyDescent="0.35">
      <c r="A6989" t="s">
        <v>6</v>
      </c>
      <c r="B6989" t="s">
        <v>337</v>
      </c>
      <c r="C6989" t="s">
        <v>31</v>
      </c>
      <c r="D6989" t="s">
        <v>14</v>
      </c>
      <c r="E6989" t="s">
        <v>38</v>
      </c>
      <c r="F6989" s="6">
        <v>40906</v>
      </c>
      <c r="G6989" t="s">
        <v>7197</v>
      </c>
      <c r="H6989" s="7">
        <f>[1]!Capstone_Sales_Data[[#This Row],[Ship Date]]-[1]!Capstone_Sales_Data[[#This Row],[Order Date]]</f>
        <v>18</v>
      </c>
      <c r="I6989" s="6">
        <v>40924</v>
      </c>
      <c r="J6989" s="7">
        <v>6446</v>
      </c>
      <c r="K6989" s="8">
        <v>421.89</v>
      </c>
      <c r="L6989" s="8">
        <v>364.69</v>
      </c>
      <c r="M6989" s="8">
        <v>2719502.94</v>
      </c>
      <c r="N6989" s="8">
        <v>2350791.7400000002</v>
      </c>
      <c r="O6989" s="8">
        <v>368711.2</v>
      </c>
      <c r="P6989" s="9">
        <f>[1]!Capstone_Sales_Data[[#This Row],[Total Profit]]/[1]!Capstone_Sales_Data[[#This Row],[Total Revenue]]</f>
        <v>0.13558036455000119</v>
      </c>
    </row>
    <row r="6990" spans="1:16" x14ac:dyDescent="0.35">
      <c r="A6990" s="1" t="s">
        <v>6</v>
      </c>
      <c r="B6990" s="1" t="s">
        <v>19</v>
      </c>
      <c r="C6990" s="1" t="s">
        <v>47</v>
      </c>
      <c r="D6990" s="1" t="s">
        <v>14</v>
      </c>
      <c r="E6990" s="1" t="s">
        <v>22</v>
      </c>
      <c r="F6990" s="2">
        <v>41666</v>
      </c>
      <c r="G6990" s="1" t="s">
        <v>7198</v>
      </c>
      <c r="H6990" s="3">
        <f>[1]!Capstone_Sales_Data[[#This Row],[Ship Date]]-[1]!Capstone_Sales_Data[[#This Row],[Order Date]]</f>
        <v>33</v>
      </c>
      <c r="I6990" s="2">
        <v>41699</v>
      </c>
      <c r="J6990" s="3">
        <v>3148</v>
      </c>
      <c r="K6990" s="4">
        <v>109.28</v>
      </c>
      <c r="L6990" s="4">
        <v>35.840000000000003</v>
      </c>
      <c r="M6990" s="4">
        <v>344013.44</v>
      </c>
      <c r="N6990" s="4">
        <v>112824.32000000001</v>
      </c>
      <c r="O6990" s="4">
        <v>231189.12</v>
      </c>
      <c r="P6990" s="5">
        <f>[1]!Capstone_Sales_Data[[#This Row],[Total Profit]]/[1]!Capstone_Sales_Data[[#This Row],[Total Revenue]]</f>
        <v>0.67203513909224011</v>
      </c>
    </row>
    <row r="6991" spans="1:16" x14ac:dyDescent="0.35">
      <c r="A6991" t="s">
        <v>11</v>
      </c>
      <c r="B6991" t="s">
        <v>860</v>
      </c>
      <c r="C6991" t="s">
        <v>47</v>
      </c>
      <c r="D6991" t="s">
        <v>14</v>
      </c>
      <c r="E6991" t="s">
        <v>9</v>
      </c>
      <c r="F6991" s="6">
        <v>41519</v>
      </c>
      <c r="G6991" t="s">
        <v>7199</v>
      </c>
      <c r="H6991" s="7">
        <f>[1]!Capstone_Sales_Data[[#This Row],[Ship Date]]-[1]!Capstone_Sales_Data[[#This Row],[Order Date]]</f>
        <v>20</v>
      </c>
      <c r="I6991" s="6">
        <v>41539</v>
      </c>
      <c r="J6991" s="7">
        <v>159</v>
      </c>
      <c r="K6991" s="8">
        <v>109.28</v>
      </c>
      <c r="L6991" s="8">
        <v>35.840000000000003</v>
      </c>
      <c r="M6991" s="8">
        <v>17375.52</v>
      </c>
      <c r="N6991" s="8">
        <v>5698.56</v>
      </c>
      <c r="O6991" s="8">
        <v>11676.96</v>
      </c>
      <c r="P6991" s="9">
        <f>[1]!Capstone_Sales_Data[[#This Row],[Total Profit]]/[1]!Capstone_Sales_Data[[#This Row],[Total Revenue]]</f>
        <v>0.67203513909224</v>
      </c>
    </row>
    <row r="6992" spans="1:16" x14ac:dyDescent="0.35">
      <c r="A6992" s="1" t="s">
        <v>0</v>
      </c>
      <c r="B6992" s="1" t="s">
        <v>151</v>
      </c>
      <c r="C6992" s="1" t="s">
        <v>13</v>
      </c>
      <c r="D6992" s="1" t="s">
        <v>3</v>
      </c>
      <c r="E6992" s="1" t="s">
        <v>9</v>
      </c>
      <c r="F6992" s="2">
        <v>41086</v>
      </c>
      <c r="G6992" s="1" t="s">
        <v>7200</v>
      </c>
      <c r="H6992" s="3">
        <f>[1]!Capstone_Sales_Data[[#This Row],[Ship Date]]-[1]!Capstone_Sales_Data[[#This Row],[Order Date]]</f>
        <v>31</v>
      </c>
      <c r="I6992" s="2">
        <v>41117</v>
      </c>
      <c r="J6992" s="3">
        <v>1701</v>
      </c>
      <c r="K6992" s="4">
        <v>154.06</v>
      </c>
      <c r="L6992" s="4">
        <v>90.93</v>
      </c>
      <c r="M6992" s="4">
        <v>262056.06</v>
      </c>
      <c r="N6992" s="4">
        <v>154671.93</v>
      </c>
      <c r="O6992" s="4">
        <v>107384.13</v>
      </c>
      <c r="P6992" s="5">
        <f>[1]!Capstone_Sales_Data[[#This Row],[Total Profit]]/[1]!Capstone_Sales_Data[[#This Row],[Total Revenue]]</f>
        <v>0.40977541217707386</v>
      </c>
    </row>
    <row r="6993" spans="1:16" x14ac:dyDescent="0.35">
      <c r="A6993" t="s">
        <v>6</v>
      </c>
      <c r="B6993" t="s">
        <v>423</v>
      </c>
      <c r="C6993" t="s">
        <v>51</v>
      </c>
      <c r="D6993" t="s">
        <v>3</v>
      </c>
      <c r="E6993" t="s">
        <v>22</v>
      </c>
      <c r="F6993" s="6">
        <v>42764</v>
      </c>
      <c r="G6993" t="s">
        <v>7201</v>
      </c>
      <c r="H6993" s="7">
        <f>[1]!Capstone_Sales_Data[[#This Row],[Ship Date]]-[1]!Capstone_Sales_Data[[#This Row],[Order Date]]</f>
        <v>5</v>
      </c>
      <c r="I6993" s="6">
        <v>42769</v>
      </c>
      <c r="J6993" s="7">
        <v>9031</v>
      </c>
      <c r="K6993" s="8">
        <v>152.58000000000001</v>
      </c>
      <c r="L6993" s="8">
        <v>97.44</v>
      </c>
      <c r="M6993" s="8">
        <v>1377949.98</v>
      </c>
      <c r="N6993" s="8">
        <v>879980.64</v>
      </c>
      <c r="O6993" s="8">
        <v>497969.34</v>
      </c>
      <c r="P6993" s="9">
        <f>[1]!Capstone_Sales_Data[[#This Row],[Total Profit]]/[1]!Capstone_Sales_Data[[#This Row],[Total Revenue]]</f>
        <v>0.36138419189933152</v>
      </c>
    </row>
    <row r="6994" spans="1:16" x14ac:dyDescent="0.35">
      <c r="A6994" s="1" t="s">
        <v>11</v>
      </c>
      <c r="B6994" s="1" t="s">
        <v>1269</v>
      </c>
      <c r="C6994" s="1" t="s">
        <v>37</v>
      </c>
      <c r="D6994" s="1" t="s">
        <v>3</v>
      </c>
      <c r="E6994" s="1" t="s">
        <v>9</v>
      </c>
      <c r="F6994" s="2">
        <v>41036</v>
      </c>
      <c r="G6994" s="1" t="s">
        <v>7202</v>
      </c>
      <c r="H6994" s="3">
        <f>[1]!Capstone_Sales_Data[[#This Row],[Ship Date]]-[1]!Capstone_Sales_Data[[#This Row],[Order Date]]</f>
        <v>46</v>
      </c>
      <c r="I6994" s="2">
        <v>41082</v>
      </c>
      <c r="J6994" s="3">
        <v>5434</v>
      </c>
      <c r="K6994" s="4">
        <v>205.7</v>
      </c>
      <c r="L6994" s="4">
        <v>117.11</v>
      </c>
      <c r="M6994" s="4">
        <v>1117773.8</v>
      </c>
      <c r="N6994" s="4">
        <v>636375.74</v>
      </c>
      <c r="O6994" s="4">
        <v>481398.06</v>
      </c>
      <c r="P6994" s="5">
        <f>[1]!Capstone_Sales_Data[[#This Row],[Total Profit]]/[1]!Capstone_Sales_Data[[#This Row],[Total Revenue]]</f>
        <v>0.43067574137092851</v>
      </c>
    </row>
    <row r="6995" spans="1:16" x14ac:dyDescent="0.35">
      <c r="A6995" t="s">
        <v>6</v>
      </c>
      <c r="B6995" t="s">
        <v>423</v>
      </c>
      <c r="C6995" t="s">
        <v>63</v>
      </c>
      <c r="D6995" t="s">
        <v>3</v>
      </c>
      <c r="E6995" t="s">
        <v>4</v>
      </c>
      <c r="F6995" s="6">
        <v>40459</v>
      </c>
      <c r="G6995" t="s">
        <v>7203</v>
      </c>
      <c r="H6995" s="7">
        <f>[1]!Capstone_Sales_Data[[#This Row],[Ship Date]]-[1]!Capstone_Sales_Data[[#This Row],[Order Date]]</f>
        <v>45</v>
      </c>
      <c r="I6995" s="6">
        <v>40504</v>
      </c>
      <c r="J6995" s="7">
        <v>1227</v>
      </c>
      <c r="K6995" s="8">
        <v>437.2</v>
      </c>
      <c r="L6995" s="8">
        <v>263.33</v>
      </c>
      <c r="M6995" s="8">
        <v>536444.4</v>
      </c>
      <c r="N6995" s="8">
        <v>323105.90999999997</v>
      </c>
      <c r="O6995" s="8">
        <v>213338.49</v>
      </c>
      <c r="P6995" s="9">
        <f>[1]!Capstone_Sales_Data[[#This Row],[Total Profit]]/[1]!Capstone_Sales_Data[[#This Row],[Total Revenue]]</f>
        <v>0.39768984446477579</v>
      </c>
    </row>
    <row r="6996" spans="1:16" x14ac:dyDescent="0.35">
      <c r="A6996" s="1" t="s">
        <v>0</v>
      </c>
      <c r="B6996" s="1" t="s">
        <v>316</v>
      </c>
      <c r="C6996" s="1" t="s">
        <v>47</v>
      </c>
      <c r="D6996" s="1" t="s">
        <v>14</v>
      </c>
      <c r="E6996" s="1" t="s">
        <v>22</v>
      </c>
      <c r="F6996" s="2">
        <v>40446</v>
      </c>
      <c r="G6996" s="1" t="s">
        <v>7204</v>
      </c>
      <c r="H6996" s="3">
        <f>[1]!Capstone_Sales_Data[[#This Row],[Ship Date]]-[1]!Capstone_Sales_Data[[#This Row],[Order Date]]</f>
        <v>4</v>
      </c>
      <c r="I6996" s="2">
        <v>40450</v>
      </c>
      <c r="J6996" s="3">
        <v>8759</v>
      </c>
      <c r="K6996" s="4">
        <v>109.28</v>
      </c>
      <c r="L6996" s="4">
        <v>35.840000000000003</v>
      </c>
      <c r="M6996" s="4">
        <v>957183.52</v>
      </c>
      <c r="N6996" s="4">
        <v>313922.56</v>
      </c>
      <c r="O6996" s="4">
        <v>643260.96</v>
      </c>
      <c r="P6996" s="5">
        <f>[1]!Capstone_Sales_Data[[#This Row],[Total Profit]]/[1]!Capstone_Sales_Data[[#This Row],[Total Revenue]]</f>
        <v>0.67203513909224011</v>
      </c>
    </row>
    <row r="6997" spans="1:16" x14ac:dyDescent="0.35">
      <c r="A6997" t="s">
        <v>0</v>
      </c>
      <c r="B6997" t="s">
        <v>258</v>
      </c>
      <c r="C6997" t="s">
        <v>47</v>
      </c>
      <c r="D6997" t="s">
        <v>3</v>
      </c>
      <c r="E6997" t="s">
        <v>22</v>
      </c>
      <c r="F6997" s="6">
        <v>42180</v>
      </c>
      <c r="G6997" t="s">
        <v>7205</v>
      </c>
      <c r="H6997" s="7">
        <f>[1]!Capstone_Sales_Data[[#This Row],[Ship Date]]-[1]!Capstone_Sales_Data[[#This Row],[Order Date]]</f>
        <v>20</v>
      </c>
      <c r="I6997" s="6">
        <v>42200</v>
      </c>
      <c r="J6997" s="7">
        <v>7409</v>
      </c>
      <c r="K6997" s="8">
        <v>109.28</v>
      </c>
      <c r="L6997" s="8">
        <v>35.840000000000003</v>
      </c>
      <c r="M6997" s="8">
        <v>809655.52</v>
      </c>
      <c r="N6997" s="8">
        <v>265538.56</v>
      </c>
      <c r="O6997" s="8">
        <v>544116.96</v>
      </c>
      <c r="P6997" s="9">
        <f>[1]!Capstone_Sales_Data[[#This Row],[Total Profit]]/[1]!Capstone_Sales_Data[[#This Row],[Total Revenue]]</f>
        <v>0.67203513909224011</v>
      </c>
    </row>
    <row r="6998" spans="1:16" x14ac:dyDescent="0.35">
      <c r="A6998" s="1" t="s">
        <v>6</v>
      </c>
      <c r="B6998" s="1" t="s">
        <v>84</v>
      </c>
      <c r="C6998" s="1" t="s">
        <v>47</v>
      </c>
      <c r="D6998" s="1" t="s">
        <v>14</v>
      </c>
      <c r="E6998" s="1" t="s">
        <v>9</v>
      </c>
      <c r="F6998" s="2">
        <v>41703</v>
      </c>
      <c r="G6998" s="1" t="s">
        <v>7206</v>
      </c>
      <c r="H6998" s="3">
        <f>[1]!Capstone_Sales_Data[[#This Row],[Ship Date]]-[1]!Capstone_Sales_Data[[#This Row],[Order Date]]</f>
        <v>46</v>
      </c>
      <c r="I6998" s="2">
        <v>41749</v>
      </c>
      <c r="J6998" s="3">
        <v>8590</v>
      </c>
      <c r="K6998" s="4">
        <v>109.28</v>
      </c>
      <c r="L6998" s="4">
        <v>35.840000000000003</v>
      </c>
      <c r="M6998" s="4">
        <v>938715.2</v>
      </c>
      <c r="N6998" s="4">
        <v>307865.59999999998</v>
      </c>
      <c r="O6998" s="4">
        <v>630849.6</v>
      </c>
      <c r="P6998" s="5">
        <f>[1]!Capstone_Sales_Data[[#This Row],[Total Profit]]/[1]!Capstone_Sales_Data[[#This Row],[Total Revenue]]</f>
        <v>0.67203513909224011</v>
      </c>
    </row>
    <row r="6999" spans="1:16" x14ac:dyDescent="0.35">
      <c r="A6999" t="s">
        <v>0</v>
      </c>
      <c r="B6999" t="s">
        <v>627</v>
      </c>
      <c r="C6999" t="s">
        <v>2</v>
      </c>
      <c r="D6999" t="s">
        <v>14</v>
      </c>
      <c r="E6999" t="s">
        <v>4</v>
      </c>
      <c r="F6999" s="6">
        <v>42361</v>
      </c>
      <c r="G6999" t="s">
        <v>7207</v>
      </c>
      <c r="H6999" s="7">
        <f>[1]!Capstone_Sales_Data[[#This Row],[Ship Date]]-[1]!Capstone_Sales_Data[[#This Row],[Order Date]]</f>
        <v>26</v>
      </c>
      <c r="I6999" s="6">
        <v>42387</v>
      </c>
      <c r="J6999" s="7">
        <v>744</v>
      </c>
      <c r="K6999" s="8">
        <v>651.21</v>
      </c>
      <c r="L6999" s="8">
        <v>524.96</v>
      </c>
      <c r="M6999" s="8">
        <v>484500.24</v>
      </c>
      <c r="N6999" s="8">
        <v>390570.23999999999</v>
      </c>
      <c r="O6999" s="8">
        <v>93930</v>
      </c>
      <c r="P6999" s="9">
        <f>[1]!Capstone_Sales_Data[[#This Row],[Total Profit]]/[1]!Capstone_Sales_Data[[#This Row],[Total Revenue]]</f>
        <v>0.19386987300563566</v>
      </c>
    </row>
    <row r="7000" spans="1:16" x14ac:dyDescent="0.35">
      <c r="A7000" s="1" t="s">
        <v>6</v>
      </c>
      <c r="B7000" s="1" t="s">
        <v>60</v>
      </c>
      <c r="C7000" s="1" t="s">
        <v>63</v>
      </c>
      <c r="D7000" s="1" t="s">
        <v>3</v>
      </c>
      <c r="E7000" s="1" t="s">
        <v>4</v>
      </c>
      <c r="F7000" s="2">
        <v>42356</v>
      </c>
      <c r="G7000" s="1" t="s">
        <v>7208</v>
      </c>
      <c r="H7000" s="3">
        <f>[1]!Capstone_Sales_Data[[#This Row],[Ship Date]]-[1]!Capstone_Sales_Data[[#This Row],[Order Date]]</f>
        <v>19</v>
      </c>
      <c r="I7000" s="2">
        <v>42375</v>
      </c>
      <c r="J7000" s="3">
        <v>4343</v>
      </c>
      <c r="K7000" s="4">
        <v>437.2</v>
      </c>
      <c r="L7000" s="4">
        <v>263.33</v>
      </c>
      <c r="M7000" s="4">
        <v>1898759.6</v>
      </c>
      <c r="N7000" s="4">
        <v>1143642.19</v>
      </c>
      <c r="O7000" s="4">
        <v>755117.41</v>
      </c>
      <c r="P7000" s="5">
        <f>[1]!Capstone_Sales_Data[[#This Row],[Total Profit]]/[1]!Capstone_Sales_Data[[#This Row],[Total Revenue]]</f>
        <v>0.39768984446477584</v>
      </c>
    </row>
    <row r="7001" spans="1:16" x14ac:dyDescent="0.35">
      <c r="A7001" t="s">
        <v>24</v>
      </c>
      <c r="B7001" t="s">
        <v>27</v>
      </c>
      <c r="C7001" t="s">
        <v>58</v>
      </c>
      <c r="D7001" t="s">
        <v>14</v>
      </c>
      <c r="E7001" t="s">
        <v>22</v>
      </c>
      <c r="F7001" s="6">
        <v>41661</v>
      </c>
      <c r="G7001" t="s">
        <v>7209</v>
      </c>
      <c r="H7001" s="7">
        <f>[1]!Capstone_Sales_Data[[#This Row],[Ship Date]]-[1]!Capstone_Sales_Data[[#This Row],[Order Date]]</f>
        <v>20</v>
      </c>
      <c r="I7001" s="6">
        <v>41681</v>
      </c>
      <c r="J7001" s="7">
        <v>6894</v>
      </c>
      <c r="K7001" s="8">
        <v>81.73</v>
      </c>
      <c r="L7001" s="8">
        <v>56.67</v>
      </c>
      <c r="M7001" s="8">
        <v>563446.62</v>
      </c>
      <c r="N7001" s="8">
        <v>390682.98</v>
      </c>
      <c r="O7001" s="8">
        <v>172763.64</v>
      </c>
      <c r="P7001" s="9">
        <f>[1]!Capstone_Sales_Data[[#This Row],[Total Profit]]/[1]!Capstone_Sales_Data[[#This Row],[Total Revenue]]</f>
        <v>0.30661935641747218</v>
      </c>
    </row>
    <row r="7002" spans="1:16" x14ac:dyDescent="0.35">
      <c r="A7002" s="1" t="s">
        <v>0</v>
      </c>
      <c r="B7002" s="1" t="s">
        <v>1049</v>
      </c>
      <c r="C7002" s="1" t="s">
        <v>8</v>
      </c>
      <c r="D7002" s="1" t="s">
        <v>3</v>
      </c>
      <c r="E7002" s="1" t="s">
        <v>4</v>
      </c>
      <c r="F7002" s="2">
        <v>40642</v>
      </c>
      <c r="G7002" s="1" t="s">
        <v>7210</v>
      </c>
      <c r="H7002" s="3">
        <f>[1]!Capstone_Sales_Data[[#This Row],[Ship Date]]-[1]!Capstone_Sales_Data[[#This Row],[Order Date]]</f>
        <v>39</v>
      </c>
      <c r="I7002" s="2">
        <v>40681</v>
      </c>
      <c r="J7002" s="3">
        <v>7931</v>
      </c>
      <c r="K7002" s="4">
        <v>47.45</v>
      </c>
      <c r="L7002" s="4">
        <v>31.79</v>
      </c>
      <c r="M7002" s="4">
        <v>376325.95</v>
      </c>
      <c r="N7002" s="4">
        <v>252126.49</v>
      </c>
      <c r="O7002" s="4">
        <v>124199.46</v>
      </c>
      <c r="P7002" s="5">
        <f>[1]!Capstone_Sales_Data[[#This Row],[Total Profit]]/[1]!Capstone_Sales_Data[[#This Row],[Total Revenue]]</f>
        <v>0.33003161222339306</v>
      </c>
    </row>
    <row r="7003" spans="1:16" x14ac:dyDescent="0.35">
      <c r="A7003" t="s">
        <v>6</v>
      </c>
      <c r="B7003" t="s">
        <v>404</v>
      </c>
      <c r="C7003" t="s">
        <v>31</v>
      </c>
      <c r="D7003" t="s">
        <v>14</v>
      </c>
      <c r="E7003" t="s">
        <v>38</v>
      </c>
      <c r="F7003" s="6">
        <v>41432</v>
      </c>
      <c r="G7003" t="s">
        <v>7211</v>
      </c>
      <c r="H7003" s="7">
        <f>[1]!Capstone_Sales_Data[[#This Row],[Ship Date]]-[1]!Capstone_Sales_Data[[#This Row],[Order Date]]</f>
        <v>22</v>
      </c>
      <c r="I7003" s="6">
        <v>41454</v>
      </c>
      <c r="J7003" s="7">
        <v>4024</v>
      </c>
      <c r="K7003" s="8">
        <v>421.89</v>
      </c>
      <c r="L7003" s="8">
        <v>364.69</v>
      </c>
      <c r="M7003" s="8">
        <v>1697685.36</v>
      </c>
      <c r="N7003" s="8">
        <v>1467512.56</v>
      </c>
      <c r="O7003" s="8">
        <v>230172.79999999999</v>
      </c>
      <c r="P7003" s="9">
        <f>[1]!Capstone_Sales_Data[[#This Row],[Total Profit]]/[1]!Capstone_Sales_Data[[#This Row],[Total Revenue]]</f>
        <v>0.13558036455000116</v>
      </c>
    </row>
    <row r="7004" spans="1:16" x14ac:dyDescent="0.35">
      <c r="A7004" s="1" t="s">
        <v>11</v>
      </c>
      <c r="B7004" s="1" t="s">
        <v>1269</v>
      </c>
      <c r="C7004" s="1" t="s">
        <v>58</v>
      </c>
      <c r="D7004" s="1" t="s">
        <v>3</v>
      </c>
      <c r="E7004" s="1" t="s">
        <v>4</v>
      </c>
      <c r="F7004" s="2">
        <v>41025</v>
      </c>
      <c r="G7004" s="1" t="s">
        <v>7212</v>
      </c>
      <c r="H7004" s="3">
        <f>[1]!Capstone_Sales_Data[[#This Row],[Ship Date]]-[1]!Capstone_Sales_Data[[#This Row],[Order Date]]</f>
        <v>31</v>
      </c>
      <c r="I7004" s="2">
        <v>41056</v>
      </c>
      <c r="J7004" s="3">
        <v>3769</v>
      </c>
      <c r="K7004" s="4">
        <v>81.73</v>
      </c>
      <c r="L7004" s="4">
        <v>56.67</v>
      </c>
      <c r="M7004" s="4">
        <v>308040.37</v>
      </c>
      <c r="N7004" s="4">
        <v>213589.23</v>
      </c>
      <c r="O7004" s="4">
        <v>94451.14</v>
      </c>
      <c r="P7004" s="5">
        <f>[1]!Capstone_Sales_Data[[#This Row],[Total Profit]]/[1]!Capstone_Sales_Data[[#This Row],[Total Revenue]]</f>
        <v>0.30661935641747218</v>
      </c>
    </row>
    <row r="7005" spans="1:16" x14ac:dyDescent="0.35">
      <c r="A7005" t="s">
        <v>11</v>
      </c>
      <c r="B7005" t="s">
        <v>118</v>
      </c>
      <c r="C7005" t="s">
        <v>13</v>
      </c>
      <c r="D7005" t="s">
        <v>3</v>
      </c>
      <c r="E7005" t="s">
        <v>22</v>
      </c>
      <c r="F7005" s="6">
        <v>40949</v>
      </c>
      <c r="G7005" t="s">
        <v>7213</v>
      </c>
      <c r="H7005" s="7">
        <f>[1]!Capstone_Sales_Data[[#This Row],[Ship Date]]-[1]!Capstone_Sales_Data[[#This Row],[Order Date]]</f>
        <v>13</v>
      </c>
      <c r="I7005" s="6">
        <v>40962</v>
      </c>
      <c r="J7005" s="7">
        <v>2797</v>
      </c>
      <c r="K7005" s="8">
        <v>154.06</v>
      </c>
      <c r="L7005" s="8">
        <v>90.93</v>
      </c>
      <c r="M7005" s="8">
        <v>430905.82</v>
      </c>
      <c r="N7005" s="8">
        <v>254331.21</v>
      </c>
      <c r="O7005" s="8">
        <v>176574.61</v>
      </c>
      <c r="P7005" s="9">
        <f>[1]!Capstone_Sales_Data[[#This Row],[Total Profit]]/[1]!Capstone_Sales_Data[[#This Row],[Total Revenue]]</f>
        <v>0.40977541217707381</v>
      </c>
    </row>
    <row r="7006" spans="1:16" x14ac:dyDescent="0.35">
      <c r="A7006" s="1" t="s">
        <v>6</v>
      </c>
      <c r="B7006" s="1" t="s">
        <v>74</v>
      </c>
      <c r="C7006" s="1" t="s">
        <v>47</v>
      </c>
      <c r="D7006" s="1" t="s">
        <v>14</v>
      </c>
      <c r="E7006" s="1" t="s">
        <v>38</v>
      </c>
      <c r="F7006" s="2">
        <v>40359</v>
      </c>
      <c r="G7006" s="1" t="s">
        <v>7214</v>
      </c>
      <c r="H7006" s="3">
        <f>[1]!Capstone_Sales_Data[[#This Row],[Ship Date]]-[1]!Capstone_Sales_Data[[#This Row],[Order Date]]</f>
        <v>34</v>
      </c>
      <c r="I7006" s="2">
        <v>40393</v>
      </c>
      <c r="J7006" s="3">
        <v>8769</v>
      </c>
      <c r="K7006" s="4">
        <v>109.28</v>
      </c>
      <c r="L7006" s="4">
        <v>35.840000000000003</v>
      </c>
      <c r="M7006" s="4">
        <v>958276.32</v>
      </c>
      <c r="N7006" s="4">
        <v>314280.96000000002</v>
      </c>
      <c r="O7006" s="4">
        <v>643995.36</v>
      </c>
      <c r="P7006" s="5">
        <f>[1]!Capstone_Sales_Data[[#This Row],[Total Profit]]/[1]!Capstone_Sales_Data[[#This Row],[Total Revenue]]</f>
        <v>0.67203513909224011</v>
      </c>
    </row>
    <row r="7007" spans="1:16" x14ac:dyDescent="0.35">
      <c r="A7007" t="s">
        <v>0</v>
      </c>
      <c r="B7007" t="s">
        <v>604</v>
      </c>
      <c r="C7007" t="s">
        <v>51</v>
      </c>
      <c r="D7007" t="s">
        <v>14</v>
      </c>
      <c r="E7007" t="s">
        <v>38</v>
      </c>
      <c r="F7007" s="6">
        <v>40180</v>
      </c>
      <c r="G7007" t="s">
        <v>7215</v>
      </c>
      <c r="H7007" s="7">
        <f>[1]!Capstone_Sales_Data[[#This Row],[Ship Date]]-[1]!Capstone_Sales_Data[[#This Row],[Order Date]]</f>
        <v>41</v>
      </c>
      <c r="I7007" s="6">
        <v>40221</v>
      </c>
      <c r="J7007" s="7">
        <v>6378</v>
      </c>
      <c r="K7007" s="8">
        <v>152.58000000000001</v>
      </c>
      <c r="L7007" s="8">
        <v>97.44</v>
      </c>
      <c r="M7007" s="8">
        <v>973155.24</v>
      </c>
      <c r="N7007" s="8">
        <v>621472.31999999995</v>
      </c>
      <c r="O7007" s="8">
        <v>351682.92</v>
      </c>
      <c r="P7007" s="9">
        <f>[1]!Capstone_Sales_Data[[#This Row],[Total Profit]]/[1]!Capstone_Sales_Data[[#This Row],[Total Revenue]]</f>
        <v>0.36138419189933146</v>
      </c>
    </row>
    <row r="7008" spans="1:16" x14ac:dyDescent="0.35">
      <c r="A7008" s="1" t="s">
        <v>6</v>
      </c>
      <c r="B7008" s="1" t="s">
        <v>153</v>
      </c>
      <c r="C7008" s="1" t="s">
        <v>2</v>
      </c>
      <c r="D7008" s="1" t="s">
        <v>3</v>
      </c>
      <c r="E7008" s="1" t="s">
        <v>38</v>
      </c>
      <c r="F7008" s="2">
        <v>41726</v>
      </c>
      <c r="G7008" s="1" t="s">
        <v>7216</v>
      </c>
      <c r="H7008" s="3">
        <f>[1]!Capstone_Sales_Data[[#This Row],[Ship Date]]-[1]!Capstone_Sales_Data[[#This Row],[Order Date]]</f>
        <v>48</v>
      </c>
      <c r="I7008" s="2">
        <v>41774</v>
      </c>
      <c r="J7008" s="3">
        <v>2347</v>
      </c>
      <c r="K7008" s="4">
        <v>651.21</v>
      </c>
      <c r="L7008" s="4">
        <v>524.96</v>
      </c>
      <c r="M7008" s="4">
        <v>1528389.87</v>
      </c>
      <c r="N7008" s="4">
        <v>1232081.1200000001</v>
      </c>
      <c r="O7008" s="4">
        <v>296308.75</v>
      </c>
      <c r="P7008" s="5">
        <f>[1]!Capstone_Sales_Data[[#This Row],[Total Profit]]/[1]!Capstone_Sales_Data[[#This Row],[Total Revenue]]</f>
        <v>0.19386987300563566</v>
      </c>
    </row>
    <row r="7009" spans="1:16" x14ac:dyDescent="0.35">
      <c r="A7009" t="s">
        <v>49</v>
      </c>
      <c r="B7009" t="s">
        <v>268</v>
      </c>
      <c r="C7009" t="s">
        <v>2</v>
      </c>
      <c r="D7009" t="s">
        <v>3</v>
      </c>
      <c r="E7009" t="s">
        <v>38</v>
      </c>
      <c r="F7009" s="6">
        <v>42550</v>
      </c>
      <c r="G7009" t="s">
        <v>7217</v>
      </c>
      <c r="H7009" s="7">
        <f>[1]!Capstone_Sales_Data[[#This Row],[Ship Date]]-[1]!Capstone_Sales_Data[[#This Row],[Order Date]]</f>
        <v>8</v>
      </c>
      <c r="I7009" s="6">
        <v>42558</v>
      </c>
      <c r="J7009" s="7">
        <v>431</v>
      </c>
      <c r="K7009" s="8">
        <v>651.21</v>
      </c>
      <c r="L7009" s="8">
        <v>524.96</v>
      </c>
      <c r="M7009" s="8">
        <v>280671.51</v>
      </c>
      <c r="N7009" s="8">
        <v>226257.76</v>
      </c>
      <c r="O7009" s="8">
        <v>54413.75</v>
      </c>
      <c r="P7009" s="9">
        <f>[1]!Capstone_Sales_Data[[#This Row],[Total Profit]]/[1]!Capstone_Sales_Data[[#This Row],[Total Revenue]]</f>
        <v>0.19386987300563566</v>
      </c>
    </row>
    <row r="7010" spans="1:16" x14ac:dyDescent="0.35">
      <c r="A7010" s="1" t="s">
        <v>0</v>
      </c>
      <c r="B7010" s="1" t="s">
        <v>496</v>
      </c>
      <c r="C7010" s="1" t="s">
        <v>31</v>
      </c>
      <c r="D7010" s="1" t="s">
        <v>14</v>
      </c>
      <c r="E7010" s="1" t="s">
        <v>22</v>
      </c>
      <c r="F7010" s="2">
        <v>40596</v>
      </c>
      <c r="G7010" s="1" t="s">
        <v>7218</v>
      </c>
      <c r="H7010" s="3">
        <f>[1]!Capstone_Sales_Data[[#This Row],[Ship Date]]-[1]!Capstone_Sales_Data[[#This Row],[Order Date]]</f>
        <v>38</v>
      </c>
      <c r="I7010" s="2">
        <v>40634</v>
      </c>
      <c r="J7010" s="3">
        <v>6416</v>
      </c>
      <c r="K7010" s="4">
        <v>421.89</v>
      </c>
      <c r="L7010" s="4">
        <v>364.69</v>
      </c>
      <c r="M7010" s="4">
        <v>2706846.24</v>
      </c>
      <c r="N7010" s="4">
        <v>2339851.04</v>
      </c>
      <c r="O7010" s="4">
        <v>366995.20000000001</v>
      </c>
      <c r="P7010" s="5">
        <f>[1]!Capstone_Sales_Data[[#This Row],[Total Profit]]/[1]!Capstone_Sales_Data[[#This Row],[Total Revenue]]</f>
        <v>0.13558036455000116</v>
      </c>
    </row>
    <row r="7011" spans="1:16" x14ac:dyDescent="0.35">
      <c r="A7011" t="s">
        <v>6</v>
      </c>
      <c r="B7011" t="s">
        <v>74</v>
      </c>
      <c r="C7011" t="s">
        <v>31</v>
      </c>
      <c r="D7011" t="s">
        <v>14</v>
      </c>
      <c r="E7011" t="s">
        <v>4</v>
      </c>
      <c r="F7011" s="6">
        <v>41111</v>
      </c>
      <c r="G7011" t="s">
        <v>7219</v>
      </c>
      <c r="H7011" s="7">
        <f>[1]!Capstone_Sales_Data[[#This Row],[Ship Date]]-[1]!Capstone_Sales_Data[[#This Row],[Order Date]]</f>
        <v>39</v>
      </c>
      <c r="I7011" s="6">
        <v>41150</v>
      </c>
      <c r="J7011" s="7">
        <v>3119</v>
      </c>
      <c r="K7011" s="8">
        <v>421.89</v>
      </c>
      <c r="L7011" s="8">
        <v>364.69</v>
      </c>
      <c r="M7011" s="8">
        <v>1315874.9099999999</v>
      </c>
      <c r="N7011" s="8">
        <v>1137468.1100000001</v>
      </c>
      <c r="O7011" s="8">
        <v>178406.8</v>
      </c>
      <c r="P7011" s="9">
        <f>[1]!Capstone_Sales_Data[[#This Row],[Total Profit]]/[1]!Capstone_Sales_Data[[#This Row],[Total Revenue]]</f>
        <v>0.13558036455000119</v>
      </c>
    </row>
    <row r="7012" spans="1:16" x14ac:dyDescent="0.35">
      <c r="A7012" s="1" t="s">
        <v>33</v>
      </c>
      <c r="B7012" s="1" t="s">
        <v>86</v>
      </c>
      <c r="C7012" s="1" t="s">
        <v>47</v>
      </c>
      <c r="D7012" s="1" t="s">
        <v>14</v>
      </c>
      <c r="E7012" s="1" t="s">
        <v>38</v>
      </c>
      <c r="F7012" s="2">
        <v>41433</v>
      </c>
      <c r="G7012" s="1" t="s">
        <v>7220</v>
      </c>
      <c r="H7012" s="3">
        <f>[1]!Capstone_Sales_Data[[#This Row],[Ship Date]]-[1]!Capstone_Sales_Data[[#This Row],[Order Date]]</f>
        <v>29</v>
      </c>
      <c r="I7012" s="2">
        <v>41462</v>
      </c>
      <c r="J7012" s="3">
        <v>5390</v>
      </c>
      <c r="K7012" s="4">
        <v>109.28</v>
      </c>
      <c r="L7012" s="4">
        <v>35.840000000000003</v>
      </c>
      <c r="M7012" s="4">
        <v>589019.19999999995</v>
      </c>
      <c r="N7012" s="4">
        <v>193177.60000000001</v>
      </c>
      <c r="O7012" s="4">
        <v>395841.6</v>
      </c>
      <c r="P7012" s="5">
        <f>[1]!Capstone_Sales_Data[[#This Row],[Total Profit]]/[1]!Capstone_Sales_Data[[#This Row],[Total Revenue]]</f>
        <v>0.67203513909224011</v>
      </c>
    </row>
    <row r="7013" spans="1:16" x14ac:dyDescent="0.35">
      <c r="A7013" t="s">
        <v>33</v>
      </c>
      <c r="B7013" t="s">
        <v>606</v>
      </c>
      <c r="C7013" t="s">
        <v>28</v>
      </c>
      <c r="D7013" t="s">
        <v>14</v>
      </c>
      <c r="E7013" t="s">
        <v>9</v>
      </c>
      <c r="F7013" s="6">
        <v>40672</v>
      </c>
      <c r="G7013" t="s">
        <v>7221</v>
      </c>
      <c r="H7013" s="7">
        <f>[1]!Capstone_Sales_Data[[#This Row],[Ship Date]]-[1]!Capstone_Sales_Data[[#This Row],[Order Date]]</f>
        <v>12</v>
      </c>
      <c r="I7013" s="6">
        <v>40684</v>
      </c>
      <c r="J7013" s="7">
        <v>5108</v>
      </c>
      <c r="K7013" s="8">
        <v>255.28</v>
      </c>
      <c r="L7013" s="8">
        <v>159.41999999999999</v>
      </c>
      <c r="M7013" s="8">
        <v>1303970.24</v>
      </c>
      <c r="N7013" s="8">
        <v>814317.36</v>
      </c>
      <c r="O7013" s="8">
        <v>489652.88</v>
      </c>
      <c r="P7013" s="9">
        <f>[1]!Capstone_Sales_Data[[#This Row],[Total Profit]]/[1]!Capstone_Sales_Data[[#This Row],[Total Revenue]]</f>
        <v>0.37550924475086178</v>
      </c>
    </row>
    <row r="7014" spans="1:16" x14ac:dyDescent="0.35">
      <c r="A7014" s="1" t="s">
        <v>11</v>
      </c>
      <c r="B7014" s="1" t="s">
        <v>339</v>
      </c>
      <c r="C7014" s="1" t="s">
        <v>31</v>
      </c>
      <c r="D7014" s="1" t="s">
        <v>14</v>
      </c>
      <c r="E7014" s="1" t="s">
        <v>22</v>
      </c>
      <c r="F7014" s="2">
        <v>41093</v>
      </c>
      <c r="G7014" s="1" t="s">
        <v>7222</v>
      </c>
      <c r="H7014" s="3">
        <f>[1]!Capstone_Sales_Data[[#This Row],[Ship Date]]-[1]!Capstone_Sales_Data[[#This Row],[Order Date]]</f>
        <v>9</v>
      </c>
      <c r="I7014" s="2">
        <v>41102</v>
      </c>
      <c r="J7014" s="3">
        <v>6184</v>
      </c>
      <c r="K7014" s="4">
        <v>421.89</v>
      </c>
      <c r="L7014" s="4">
        <v>364.69</v>
      </c>
      <c r="M7014" s="4">
        <v>2608967.7599999998</v>
      </c>
      <c r="N7014" s="4">
        <v>2255242.96</v>
      </c>
      <c r="O7014" s="4">
        <v>353724.8</v>
      </c>
      <c r="P7014" s="5">
        <f>[1]!Capstone_Sales_Data[[#This Row],[Total Profit]]/[1]!Capstone_Sales_Data[[#This Row],[Total Revenue]]</f>
        <v>0.13558036455000119</v>
      </c>
    </row>
    <row r="7015" spans="1:16" x14ac:dyDescent="0.35">
      <c r="A7015" t="s">
        <v>33</v>
      </c>
      <c r="B7015" t="s">
        <v>277</v>
      </c>
      <c r="C7015" t="s">
        <v>47</v>
      </c>
      <c r="D7015" t="s">
        <v>3</v>
      </c>
      <c r="E7015" t="s">
        <v>9</v>
      </c>
      <c r="F7015" s="6">
        <v>41200</v>
      </c>
      <c r="G7015" t="s">
        <v>7223</v>
      </c>
      <c r="H7015" s="7">
        <f>[1]!Capstone_Sales_Data[[#This Row],[Ship Date]]-[1]!Capstone_Sales_Data[[#This Row],[Order Date]]</f>
        <v>25</v>
      </c>
      <c r="I7015" s="6">
        <v>41225</v>
      </c>
      <c r="J7015" s="7">
        <v>9561</v>
      </c>
      <c r="K7015" s="8">
        <v>109.28</v>
      </c>
      <c r="L7015" s="8">
        <v>35.840000000000003</v>
      </c>
      <c r="M7015" s="8">
        <v>1044826.08</v>
      </c>
      <c r="N7015" s="8">
        <v>342666.23999999999</v>
      </c>
      <c r="O7015" s="8">
        <v>702159.84</v>
      </c>
      <c r="P7015" s="9">
        <f>[1]!Capstone_Sales_Data[[#This Row],[Total Profit]]/[1]!Capstone_Sales_Data[[#This Row],[Total Revenue]]</f>
        <v>0.67203513909224011</v>
      </c>
    </row>
    <row r="7016" spans="1:16" x14ac:dyDescent="0.35">
      <c r="A7016" s="1" t="s">
        <v>11</v>
      </c>
      <c r="B7016" s="1" t="s">
        <v>191</v>
      </c>
      <c r="C7016" s="1" t="s">
        <v>8</v>
      </c>
      <c r="D7016" s="1" t="s">
        <v>3</v>
      </c>
      <c r="E7016" s="1" t="s">
        <v>9</v>
      </c>
      <c r="F7016" s="2">
        <v>42654</v>
      </c>
      <c r="G7016" s="1" t="s">
        <v>7224</v>
      </c>
      <c r="H7016" s="3">
        <f>[1]!Capstone_Sales_Data[[#This Row],[Ship Date]]-[1]!Capstone_Sales_Data[[#This Row],[Order Date]]</f>
        <v>31</v>
      </c>
      <c r="I7016" s="2">
        <v>42685</v>
      </c>
      <c r="J7016" s="3">
        <v>8211</v>
      </c>
      <c r="K7016" s="4">
        <v>47.45</v>
      </c>
      <c r="L7016" s="4">
        <v>31.79</v>
      </c>
      <c r="M7016" s="4">
        <v>389611.95</v>
      </c>
      <c r="N7016" s="4">
        <v>261027.69</v>
      </c>
      <c r="O7016" s="4">
        <v>128584.26</v>
      </c>
      <c r="P7016" s="5">
        <f>[1]!Capstone_Sales_Data[[#This Row],[Total Profit]]/[1]!Capstone_Sales_Data[[#This Row],[Total Revenue]]</f>
        <v>0.330031612223393</v>
      </c>
    </row>
    <row r="7017" spans="1:16" x14ac:dyDescent="0.35">
      <c r="A7017" t="s">
        <v>33</v>
      </c>
      <c r="B7017" t="s">
        <v>518</v>
      </c>
      <c r="C7017" t="s">
        <v>91</v>
      </c>
      <c r="D7017" t="s">
        <v>14</v>
      </c>
      <c r="E7017" t="s">
        <v>38</v>
      </c>
      <c r="F7017" s="6">
        <v>40589</v>
      </c>
      <c r="G7017" t="s">
        <v>7225</v>
      </c>
      <c r="H7017" s="7">
        <f>[1]!Capstone_Sales_Data[[#This Row],[Ship Date]]-[1]!Capstone_Sales_Data[[#This Row],[Order Date]]</f>
        <v>34</v>
      </c>
      <c r="I7017" s="6">
        <v>40623</v>
      </c>
      <c r="J7017" s="7">
        <v>2141</v>
      </c>
      <c r="K7017" s="8">
        <v>9.33</v>
      </c>
      <c r="L7017" s="8">
        <v>6.92</v>
      </c>
      <c r="M7017" s="8">
        <v>19975.53</v>
      </c>
      <c r="N7017" s="8">
        <v>14815.72</v>
      </c>
      <c r="O7017" s="8">
        <v>5159.8100000000004</v>
      </c>
      <c r="P7017" s="9">
        <f>[1]!Capstone_Sales_Data[[#This Row],[Total Profit]]/[1]!Capstone_Sales_Data[[#This Row],[Total Revenue]]</f>
        <v>0.25830653804930337</v>
      </c>
    </row>
    <row r="7018" spans="1:16" x14ac:dyDescent="0.35">
      <c r="A7018" s="1" t="s">
        <v>11</v>
      </c>
      <c r="B7018" s="1" t="s">
        <v>339</v>
      </c>
      <c r="C7018" s="1" t="s">
        <v>51</v>
      </c>
      <c r="D7018" s="1" t="s">
        <v>14</v>
      </c>
      <c r="E7018" s="1" t="s">
        <v>22</v>
      </c>
      <c r="F7018" s="2">
        <v>41591</v>
      </c>
      <c r="G7018" s="1" t="s">
        <v>7226</v>
      </c>
      <c r="H7018" s="3">
        <f>[1]!Capstone_Sales_Data[[#This Row],[Ship Date]]-[1]!Capstone_Sales_Data[[#This Row],[Order Date]]</f>
        <v>6</v>
      </c>
      <c r="I7018" s="2">
        <v>41597</v>
      </c>
      <c r="J7018" s="3">
        <v>3386</v>
      </c>
      <c r="K7018" s="4">
        <v>152.58000000000001</v>
      </c>
      <c r="L7018" s="4">
        <v>97.44</v>
      </c>
      <c r="M7018" s="4">
        <v>516635.88</v>
      </c>
      <c r="N7018" s="4">
        <v>329931.84000000003</v>
      </c>
      <c r="O7018" s="4">
        <v>186704.04</v>
      </c>
      <c r="P7018" s="5">
        <f>[1]!Capstone_Sales_Data[[#This Row],[Total Profit]]/[1]!Capstone_Sales_Data[[#This Row],[Total Revenue]]</f>
        <v>0.36138419189933152</v>
      </c>
    </row>
    <row r="7019" spans="1:16" x14ac:dyDescent="0.35">
      <c r="A7019" t="s">
        <v>0</v>
      </c>
      <c r="B7019" t="s">
        <v>21</v>
      </c>
      <c r="C7019" t="s">
        <v>51</v>
      </c>
      <c r="D7019" t="s">
        <v>3</v>
      </c>
      <c r="E7019" t="s">
        <v>38</v>
      </c>
      <c r="F7019" s="6">
        <v>40188</v>
      </c>
      <c r="G7019" t="s">
        <v>7227</v>
      </c>
      <c r="H7019" s="7">
        <f>[1]!Capstone_Sales_Data[[#This Row],[Ship Date]]-[1]!Capstone_Sales_Data[[#This Row],[Order Date]]</f>
        <v>7</v>
      </c>
      <c r="I7019" s="6">
        <v>40195</v>
      </c>
      <c r="J7019" s="7">
        <v>1014</v>
      </c>
      <c r="K7019" s="8">
        <v>152.58000000000001</v>
      </c>
      <c r="L7019" s="8">
        <v>97.44</v>
      </c>
      <c r="M7019" s="8">
        <v>154716.12</v>
      </c>
      <c r="N7019" s="8">
        <v>98804.160000000003</v>
      </c>
      <c r="O7019" s="8">
        <v>55911.96</v>
      </c>
      <c r="P7019" s="9">
        <f>[1]!Capstone_Sales_Data[[#This Row],[Total Profit]]/[1]!Capstone_Sales_Data[[#This Row],[Total Revenue]]</f>
        <v>0.36138419189933152</v>
      </c>
    </row>
    <row r="7020" spans="1:16" x14ac:dyDescent="0.35">
      <c r="A7020" s="1" t="s">
        <v>6</v>
      </c>
      <c r="B7020" s="1" t="s">
        <v>84</v>
      </c>
      <c r="C7020" s="1" t="s">
        <v>28</v>
      </c>
      <c r="D7020" s="1" t="s">
        <v>3</v>
      </c>
      <c r="E7020" s="1" t="s">
        <v>22</v>
      </c>
      <c r="F7020" s="2">
        <v>42364</v>
      </c>
      <c r="G7020" s="1" t="s">
        <v>7228</v>
      </c>
      <c r="H7020" s="3">
        <f>[1]!Capstone_Sales_Data[[#This Row],[Ship Date]]-[1]!Capstone_Sales_Data[[#This Row],[Order Date]]</f>
        <v>11</v>
      </c>
      <c r="I7020" s="2">
        <v>42375</v>
      </c>
      <c r="J7020" s="3">
        <v>6123</v>
      </c>
      <c r="K7020" s="4">
        <v>255.28</v>
      </c>
      <c r="L7020" s="4">
        <v>159.41999999999999</v>
      </c>
      <c r="M7020" s="4">
        <v>1563079.44</v>
      </c>
      <c r="N7020" s="4">
        <v>976128.66</v>
      </c>
      <c r="O7020" s="4">
        <v>586950.78</v>
      </c>
      <c r="P7020" s="5">
        <f>[1]!Capstone_Sales_Data[[#This Row],[Total Profit]]/[1]!Capstone_Sales_Data[[#This Row],[Total Revenue]]</f>
        <v>0.37550924475086184</v>
      </c>
    </row>
    <row r="7021" spans="1:16" x14ac:dyDescent="0.35">
      <c r="A7021" t="s">
        <v>11</v>
      </c>
      <c r="B7021" t="s">
        <v>860</v>
      </c>
      <c r="C7021" t="s">
        <v>2</v>
      </c>
      <c r="D7021" t="s">
        <v>14</v>
      </c>
      <c r="E7021" t="s">
        <v>22</v>
      </c>
      <c r="F7021" s="6">
        <v>42040</v>
      </c>
      <c r="G7021" t="s">
        <v>7229</v>
      </c>
      <c r="H7021" s="7">
        <f>[1]!Capstone_Sales_Data[[#This Row],[Ship Date]]-[1]!Capstone_Sales_Data[[#This Row],[Order Date]]</f>
        <v>30</v>
      </c>
      <c r="I7021" s="6">
        <v>42070</v>
      </c>
      <c r="J7021" s="7">
        <v>6843</v>
      </c>
      <c r="K7021" s="8">
        <v>651.21</v>
      </c>
      <c r="L7021" s="8">
        <v>524.96</v>
      </c>
      <c r="M7021" s="8">
        <v>4456230.03</v>
      </c>
      <c r="N7021" s="8">
        <v>3592301.28</v>
      </c>
      <c r="O7021" s="8">
        <v>863928.75</v>
      </c>
      <c r="P7021" s="9">
        <f>[1]!Capstone_Sales_Data[[#This Row],[Total Profit]]/[1]!Capstone_Sales_Data[[#This Row],[Total Revenue]]</f>
        <v>0.19386987300563566</v>
      </c>
    </row>
    <row r="7022" spans="1:16" x14ac:dyDescent="0.35">
      <c r="A7022" s="1" t="s">
        <v>24</v>
      </c>
      <c r="B7022" s="1" t="s">
        <v>640</v>
      </c>
      <c r="C7022" s="1" t="s">
        <v>47</v>
      </c>
      <c r="D7022" s="1" t="s">
        <v>14</v>
      </c>
      <c r="E7022" s="1" t="s">
        <v>22</v>
      </c>
      <c r="F7022" s="2">
        <v>41829</v>
      </c>
      <c r="G7022" s="1" t="s">
        <v>7230</v>
      </c>
      <c r="H7022" s="3">
        <f>[1]!Capstone_Sales_Data[[#This Row],[Ship Date]]-[1]!Capstone_Sales_Data[[#This Row],[Order Date]]</f>
        <v>36</v>
      </c>
      <c r="I7022" s="2">
        <v>41865</v>
      </c>
      <c r="J7022" s="3">
        <v>3335</v>
      </c>
      <c r="K7022" s="4">
        <v>109.28</v>
      </c>
      <c r="L7022" s="4">
        <v>35.840000000000003</v>
      </c>
      <c r="M7022" s="4">
        <v>364448.8</v>
      </c>
      <c r="N7022" s="4">
        <v>119526.39999999999</v>
      </c>
      <c r="O7022" s="4">
        <v>244922.4</v>
      </c>
      <c r="P7022" s="5">
        <f>[1]!Capstone_Sales_Data[[#This Row],[Total Profit]]/[1]!Capstone_Sales_Data[[#This Row],[Total Revenue]]</f>
        <v>0.67203513909224011</v>
      </c>
    </row>
    <row r="7023" spans="1:16" x14ac:dyDescent="0.35">
      <c r="A7023" t="s">
        <v>33</v>
      </c>
      <c r="B7023" t="s">
        <v>518</v>
      </c>
      <c r="C7023" t="s">
        <v>8</v>
      </c>
      <c r="D7023" t="s">
        <v>14</v>
      </c>
      <c r="E7023" t="s">
        <v>38</v>
      </c>
      <c r="F7023" s="6">
        <v>40581</v>
      </c>
      <c r="G7023" t="s">
        <v>7231</v>
      </c>
      <c r="H7023" s="7">
        <f>[1]!Capstone_Sales_Data[[#This Row],[Ship Date]]-[1]!Capstone_Sales_Data[[#This Row],[Order Date]]</f>
        <v>44</v>
      </c>
      <c r="I7023" s="6">
        <v>40625</v>
      </c>
      <c r="J7023" s="7">
        <v>2792</v>
      </c>
      <c r="K7023" s="8">
        <v>47.45</v>
      </c>
      <c r="L7023" s="8">
        <v>31.79</v>
      </c>
      <c r="M7023" s="8">
        <v>132480.4</v>
      </c>
      <c r="N7023" s="8">
        <v>88757.68</v>
      </c>
      <c r="O7023" s="8">
        <v>43722.720000000001</v>
      </c>
      <c r="P7023" s="9">
        <f>[1]!Capstone_Sales_Data[[#This Row],[Total Profit]]/[1]!Capstone_Sales_Data[[#This Row],[Total Revenue]]</f>
        <v>0.33003161222339306</v>
      </c>
    </row>
    <row r="7024" spans="1:16" x14ac:dyDescent="0.35">
      <c r="A7024" s="1" t="s">
        <v>49</v>
      </c>
      <c r="B7024" s="1" t="s">
        <v>50</v>
      </c>
      <c r="C7024" s="1" t="s">
        <v>13</v>
      </c>
      <c r="D7024" s="1" t="s">
        <v>3</v>
      </c>
      <c r="E7024" s="1" t="s">
        <v>22</v>
      </c>
      <c r="F7024" s="2">
        <v>40301</v>
      </c>
      <c r="G7024" s="1" t="s">
        <v>7232</v>
      </c>
      <c r="H7024" s="3">
        <f>[1]!Capstone_Sales_Data[[#This Row],[Ship Date]]-[1]!Capstone_Sales_Data[[#This Row],[Order Date]]</f>
        <v>30</v>
      </c>
      <c r="I7024" s="2">
        <v>40331</v>
      </c>
      <c r="J7024" s="3">
        <v>4437</v>
      </c>
      <c r="K7024" s="4">
        <v>154.06</v>
      </c>
      <c r="L7024" s="4">
        <v>90.93</v>
      </c>
      <c r="M7024" s="4">
        <v>683564.22</v>
      </c>
      <c r="N7024" s="4">
        <v>403456.41</v>
      </c>
      <c r="O7024" s="4">
        <v>280107.81</v>
      </c>
      <c r="P7024" s="5">
        <f>[1]!Capstone_Sales_Data[[#This Row],[Total Profit]]/[1]!Capstone_Sales_Data[[#This Row],[Total Revenue]]</f>
        <v>0.40977541217707386</v>
      </c>
    </row>
    <row r="7025" spans="1:16" x14ac:dyDescent="0.35">
      <c r="A7025" t="s">
        <v>24</v>
      </c>
      <c r="B7025" t="s">
        <v>214</v>
      </c>
      <c r="C7025" t="s">
        <v>47</v>
      </c>
      <c r="D7025" t="s">
        <v>3</v>
      </c>
      <c r="E7025" t="s">
        <v>22</v>
      </c>
      <c r="F7025" s="6">
        <v>42001</v>
      </c>
      <c r="G7025" t="s">
        <v>7233</v>
      </c>
      <c r="H7025" s="7">
        <f>[1]!Capstone_Sales_Data[[#This Row],[Ship Date]]-[1]!Capstone_Sales_Data[[#This Row],[Order Date]]</f>
        <v>7</v>
      </c>
      <c r="I7025" s="6">
        <v>42008</v>
      </c>
      <c r="J7025" s="7">
        <v>4526</v>
      </c>
      <c r="K7025" s="8">
        <v>109.28</v>
      </c>
      <c r="L7025" s="8">
        <v>35.840000000000003</v>
      </c>
      <c r="M7025" s="8">
        <v>494601.28</v>
      </c>
      <c r="N7025" s="8">
        <v>162211.84</v>
      </c>
      <c r="O7025" s="8">
        <v>332389.44</v>
      </c>
      <c r="P7025" s="9">
        <f>[1]!Capstone_Sales_Data[[#This Row],[Total Profit]]/[1]!Capstone_Sales_Data[[#This Row],[Total Revenue]]</f>
        <v>0.67203513909224011</v>
      </c>
    </row>
    <row r="7026" spans="1:16" x14ac:dyDescent="0.35">
      <c r="A7026" s="1" t="s">
        <v>6</v>
      </c>
      <c r="B7026" s="1" t="s">
        <v>72</v>
      </c>
      <c r="C7026" s="1" t="s">
        <v>31</v>
      </c>
      <c r="D7026" s="1" t="s">
        <v>3</v>
      </c>
      <c r="E7026" s="1" t="s">
        <v>38</v>
      </c>
      <c r="F7026" s="2">
        <v>41550</v>
      </c>
      <c r="G7026" s="1" t="s">
        <v>7234</v>
      </c>
      <c r="H7026" s="3">
        <f>[1]!Capstone_Sales_Data[[#This Row],[Ship Date]]-[1]!Capstone_Sales_Data[[#This Row],[Order Date]]</f>
        <v>6</v>
      </c>
      <c r="I7026" s="2">
        <v>41556</v>
      </c>
      <c r="J7026" s="3">
        <v>1343</v>
      </c>
      <c r="K7026" s="4">
        <v>421.89</v>
      </c>
      <c r="L7026" s="4">
        <v>364.69</v>
      </c>
      <c r="M7026" s="4">
        <v>566598.27</v>
      </c>
      <c r="N7026" s="4">
        <v>489778.67</v>
      </c>
      <c r="O7026" s="4">
        <v>76819.600000000006</v>
      </c>
      <c r="P7026" s="5">
        <f>[1]!Capstone_Sales_Data[[#This Row],[Total Profit]]/[1]!Capstone_Sales_Data[[#This Row],[Total Revenue]]</f>
        <v>0.13558036455000119</v>
      </c>
    </row>
    <row r="7027" spans="1:16" x14ac:dyDescent="0.35">
      <c r="A7027" t="s">
        <v>24</v>
      </c>
      <c r="B7027" t="s">
        <v>360</v>
      </c>
      <c r="C7027" t="s">
        <v>91</v>
      </c>
      <c r="D7027" t="s">
        <v>14</v>
      </c>
      <c r="E7027" t="s">
        <v>38</v>
      </c>
      <c r="F7027" s="6">
        <v>42120</v>
      </c>
      <c r="G7027" t="s">
        <v>7235</v>
      </c>
      <c r="H7027" s="7">
        <f>[1]!Capstone_Sales_Data[[#This Row],[Ship Date]]-[1]!Capstone_Sales_Data[[#This Row],[Order Date]]</f>
        <v>41</v>
      </c>
      <c r="I7027" s="6">
        <v>42161</v>
      </c>
      <c r="J7027" s="7">
        <v>207</v>
      </c>
      <c r="K7027" s="8">
        <v>9.33</v>
      </c>
      <c r="L7027" s="8">
        <v>6.92</v>
      </c>
      <c r="M7027" s="8">
        <v>1931.31</v>
      </c>
      <c r="N7027" s="8">
        <v>1432.44</v>
      </c>
      <c r="O7027" s="8">
        <v>498.87</v>
      </c>
      <c r="P7027" s="9">
        <f>[1]!Capstone_Sales_Data[[#This Row],[Total Profit]]/[1]!Capstone_Sales_Data[[#This Row],[Total Revenue]]</f>
        <v>0.25830653804930331</v>
      </c>
    </row>
    <row r="7028" spans="1:16" x14ac:dyDescent="0.35">
      <c r="A7028" s="1" t="s">
        <v>49</v>
      </c>
      <c r="B7028" s="1" t="s">
        <v>122</v>
      </c>
      <c r="C7028" s="1" t="s">
        <v>37</v>
      </c>
      <c r="D7028" s="1" t="s">
        <v>3</v>
      </c>
      <c r="E7028" s="1" t="s">
        <v>4</v>
      </c>
      <c r="F7028" s="2">
        <v>41740</v>
      </c>
      <c r="G7028" s="1" t="s">
        <v>7236</v>
      </c>
      <c r="H7028" s="3">
        <f>[1]!Capstone_Sales_Data[[#This Row],[Ship Date]]-[1]!Capstone_Sales_Data[[#This Row],[Order Date]]</f>
        <v>42</v>
      </c>
      <c r="I7028" s="2">
        <v>41782</v>
      </c>
      <c r="J7028" s="3">
        <v>8467</v>
      </c>
      <c r="K7028" s="4">
        <v>205.7</v>
      </c>
      <c r="L7028" s="4">
        <v>117.11</v>
      </c>
      <c r="M7028" s="4">
        <v>1741661.9</v>
      </c>
      <c r="N7028" s="4">
        <v>991570.37</v>
      </c>
      <c r="O7028" s="4">
        <v>750091.53</v>
      </c>
      <c r="P7028" s="5">
        <f>[1]!Capstone_Sales_Data[[#This Row],[Total Profit]]/[1]!Capstone_Sales_Data[[#This Row],[Total Revenue]]</f>
        <v>0.43067574137092857</v>
      </c>
    </row>
    <row r="7029" spans="1:16" x14ac:dyDescent="0.35">
      <c r="A7029" t="s">
        <v>6</v>
      </c>
      <c r="B7029" t="s">
        <v>146</v>
      </c>
      <c r="C7029" t="s">
        <v>2</v>
      </c>
      <c r="D7029" t="s">
        <v>3</v>
      </c>
      <c r="E7029" t="s">
        <v>4</v>
      </c>
      <c r="F7029" s="6">
        <v>40213</v>
      </c>
      <c r="G7029" t="s">
        <v>7237</v>
      </c>
      <c r="H7029" s="7">
        <f>[1]!Capstone_Sales_Data[[#This Row],[Ship Date]]-[1]!Capstone_Sales_Data[[#This Row],[Order Date]]</f>
        <v>26</v>
      </c>
      <c r="I7029" s="6">
        <v>40239</v>
      </c>
      <c r="J7029" s="7">
        <v>502</v>
      </c>
      <c r="K7029" s="8">
        <v>651.21</v>
      </c>
      <c r="L7029" s="8">
        <v>524.96</v>
      </c>
      <c r="M7029" s="8">
        <v>326907.42</v>
      </c>
      <c r="N7029" s="8">
        <v>263529.92</v>
      </c>
      <c r="O7029" s="8">
        <v>63377.5</v>
      </c>
      <c r="P7029" s="9">
        <f>[1]!Capstone_Sales_Data[[#This Row],[Total Profit]]/[1]!Capstone_Sales_Data[[#This Row],[Total Revenue]]</f>
        <v>0.19386987300563568</v>
      </c>
    </row>
    <row r="7030" spans="1:16" x14ac:dyDescent="0.35">
      <c r="A7030" s="1" t="s">
        <v>6</v>
      </c>
      <c r="B7030" s="1" t="s">
        <v>67</v>
      </c>
      <c r="C7030" s="1" t="s">
        <v>13</v>
      </c>
      <c r="D7030" s="1" t="s">
        <v>3</v>
      </c>
      <c r="E7030" s="1" t="s">
        <v>4</v>
      </c>
      <c r="F7030" s="2">
        <v>40494</v>
      </c>
      <c r="G7030" s="1" t="s">
        <v>7238</v>
      </c>
      <c r="H7030" s="3">
        <f>[1]!Capstone_Sales_Data[[#This Row],[Ship Date]]-[1]!Capstone_Sales_Data[[#This Row],[Order Date]]</f>
        <v>25</v>
      </c>
      <c r="I7030" s="2">
        <v>40519</v>
      </c>
      <c r="J7030" s="3">
        <v>2723</v>
      </c>
      <c r="K7030" s="4">
        <v>154.06</v>
      </c>
      <c r="L7030" s="4">
        <v>90.93</v>
      </c>
      <c r="M7030" s="4">
        <v>419505.38</v>
      </c>
      <c r="N7030" s="4">
        <v>247602.39</v>
      </c>
      <c r="O7030" s="4">
        <v>171902.99</v>
      </c>
      <c r="P7030" s="5">
        <f>[1]!Capstone_Sales_Data[[#This Row],[Total Profit]]/[1]!Capstone_Sales_Data[[#This Row],[Total Revenue]]</f>
        <v>0.40977541217707386</v>
      </c>
    </row>
    <row r="7031" spans="1:16" x14ac:dyDescent="0.35">
      <c r="A7031" t="s">
        <v>0</v>
      </c>
      <c r="B7031" t="s">
        <v>522</v>
      </c>
      <c r="C7031" t="s">
        <v>28</v>
      </c>
      <c r="D7031" t="s">
        <v>14</v>
      </c>
      <c r="E7031" t="s">
        <v>9</v>
      </c>
      <c r="F7031" s="6">
        <v>41780</v>
      </c>
      <c r="G7031" t="s">
        <v>7239</v>
      </c>
      <c r="H7031" s="7">
        <f>[1]!Capstone_Sales_Data[[#This Row],[Ship Date]]-[1]!Capstone_Sales_Data[[#This Row],[Order Date]]</f>
        <v>7</v>
      </c>
      <c r="I7031" s="6">
        <v>41787</v>
      </c>
      <c r="J7031" s="7">
        <v>8572</v>
      </c>
      <c r="K7031" s="8">
        <v>255.28</v>
      </c>
      <c r="L7031" s="8">
        <v>159.41999999999999</v>
      </c>
      <c r="M7031" s="8">
        <v>2188260.16</v>
      </c>
      <c r="N7031" s="8">
        <v>1366548.24</v>
      </c>
      <c r="O7031" s="8">
        <v>821711.92</v>
      </c>
      <c r="P7031" s="9">
        <f>[1]!Capstone_Sales_Data[[#This Row],[Total Profit]]/[1]!Capstone_Sales_Data[[#This Row],[Total Revenue]]</f>
        <v>0.37550924475086178</v>
      </c>
    </row>
    <row r="7032" spans="1:16" x14ac:dyDescent="0.35">
      <c r="A7032" s="1" t="s">
        <v>49</v>
      </c>
      <c r="B7032" s="1" t="s">
        <v>392</v>
      </c>
      <c r="C7032" s="1" t="s">
        <v>2</v>
      </c>
      <c r="D7032" s="1" t="s">
        <v>14</v>
      </c>
      <c r="E7032" s="1" t="s">
        <v>9</v>
      </c>
      <c r="F7032" s="2">
        <v>40890</v>
      </c>
      <c r="G7032" s="1" t="s">
        <v>7240</v>
      </c>
      <c r="H7032" s="3">
        <f>[1]!Capstone_Sales_Data[[#This Row],[Ship Date]]-[1]!Capstone_Sales_Data[[#This Row],[Order Date]]</f>
        <v>6</v>
      </c>
      <c r="I7032" s="2">
        <v>40896</v>
      </c>
      <c r="J7032" s="3">
        <v>3524</v>
      </c>
      <c r="K7032" s="4">
        <v>651.21</v>
      </c>
      <c r="L7032" s="4">
        <v>524.96</v>
      </c>
      <c r="M7032" s="4">
        <v>2294864.04</v>
      </c>
      <c r="N7032" s="4">
        <v>1849959.04</v>
      </c>
      <c r="O7032" s="4">
        <v>444905</v>
      </c>
      <c r="P7032" s="5">
        <f>[1]!Capstone_Sales_Data[[#This Row],[Total Profit]]/[1]!Capstone_Sales_Data[[#This Row],[Total Revenue]]</f>
        <v>0.19386987300563566</v>
      </c>
    </row>
    <row r="7033" spans="1:16" x14ac:dyDescent="0.35">
      <c r="A7033" t="s">
        <v>33</v>
      </c>
      <c r="B7033" t="s">
        <v>86</v>
      </c>
      <c r="C7033" t="s">
        <v>17</v>
      </c>
      <c r="D7033" t="s">
        <v>3</v>
      </c>
      <c r="E7033" t="s">
        <v>38</v>
      </c>
      <c r="F7033" s="6">
        <v>41947</v>
      </c>
      <c r="G7033" t="s">
        <v>7241</v>
      </c>
      <c r="H7033" s="7">
        <f>[1]!Capstone_Sales_Data[[#This Row],[Ship Date]]-[1]!Capstone_Sales_Data[[#This Row],[Order Date]]</f>
        <v>43</v>
      </c>
      <c r="I7033" s="6">
        <v>41990</v>
      </c>
      <c r="J7033" s="7">
        <v>84</v>
      </c>
      <c r="K7033" s="8">
        <v>668.27</v>
      </c>
      <c r="L7033" s="8">
        <v>502.54</v>
      </c>
      <c r="M7033" s="8">
        <v>56134.68</v>
      </c>
      <c r="N7033" s="8">
        <v>42213.36</v>
      </c>
      <c r="O7033" s="8">
        <v>13921.32</v>
      </c>
      <c r="P7033" s="9">
        <f>[1]!Capstone_Sales_Data[[#This Row],[Total Profit]]/[1]!Capstone_Sales_Data[[#This Row],[Total Revenue]]</f>
        <v>0.24799856345489099</v>
      </c>
    </row>
    <row r="7034" spans="1:16" x14ac:dyDescent="0.35">
      <c r="A7034" s="1" t="s">
        <v>0</v>
      </c>
      <c r="B7034" s="1" t="s">
        <v>441</v>
      </c>
      <c r="C7034" s="1" t="s">
        <v>13</v>
      </c>
      <c r="D7034" s="1" t="s">
        <v>14</v>
      </c>
      <c r="E7034" s="1" t="s">
        <v>22</v>
      </c>
      <c r="F7034" s="2">
        <v>41167</v>
      </c>
      <c r="G7034" s="1" t="s">
        <v>7242</v>
      </c>
      <c r="H7034" s="3">
        <f>[1]!Capstone_Sales_Data[[#This Row],[Ship Date]]-[1]!Capstone_Sales_Data[[#This Row],[Order Date]]</f>
        <v>0</v>
      </c>
      <c r="I7034" s="2">
        <v>41167</v>
      </c>
      <c r="J7034" s="3">
        <v>2786</v>
      </c>
      <c r="K7034" s="4">
        <v>154.06</v>
      </c>
      <c r="L7034" s="4">
        <v>90.93</v>
      </c>
      <c r="M7034" s="4">
        <v>429211.16</v>
      </c>
      <c r="N7034" s="4">
        <v>253330.98</v>
      </c>
      <c r="O7034" s="4">
        <v>175880.18</v>
      </c>
      <c r="P7034" s="5">
        <f>[1]!Capstone_Sales_Data[[#This Row],[Total Profit]]/[1]!Capstone_Sales_Data[[#This Row],[Total Revenue]]</f>
        <v>0.40977541217707386</v>
      </c>
    </row>
    <row r="7035" spans="1:16" x14ac:dyDescent="0.35">
      <c r="A7035" t="s">
        <v>11</v>
      </c>
      <c r="B7035" t="s">
        <v>307</v>
      </c>
      <c r="C7035" t="s">
        <v>31</v>
      </c>
      <c r="D7035" t="s">
        <v>3</v>
      </c>
      <c r="E7035" t="s">
        <v>4</v>
      </c>
      <c r="F7035" s="6">
        <v>42067</v>
      </c>
      <c r="G7035" t="s">
        <v>7243</v>
      </c>
      <c r="H7035" s="7">
        <f>[1]!Capstone_Sales_Data[[#This Row],[Ship Date]]-[1]!Capstone_Sales_Data[[#This Row],[Order Date]]</f>
        <v>1</v>
      </c>
      <c r="I7035" s="6">
        <v>42068</v>
      </c>
      <c r="J7035" s="7">
        <v>3200</v>
      </c>
      <c r="K7035" s="8">
        <v>421.89</v>
      </c>
      <c r="L7035" s="8">
        <v>364.69</v>
      </c>
      <c r="M7035" s="8">
        <v>1350048</v>
      </c>
      <c r="N7035" s="8">
        <v>1167008</v>
      </c>
      <c r="O7035" s="8">
        <v>183040</v>
      </c>
      <c r="P7035" s="9">
        <f>[1]!Capstone_Sales_Data[[#This Row],[Total Profit]]/[1]!Capstone_Sales_Data[[#This Row],[Total Revenue]]</f>
        <v>0.13558036455000119</v>
      </c>
    </row>
    <row r="7036" spans="1:16" x14ac:dyDescent="0.35">
      <c r="A7036" s="1" t="s">
        <v>6</v>
      </c>
      <c r="B7036" s="1" t="s">
        <v>537</v>
      </c>
      <c r="C7036" s="1" t="s">
        <v>17</v>
      </c>
      <c r="D7036" s="1" t="s">
        <v>3</v>
      </c>
      <c r="E7036" s="1" t="s">
        <v>9</v>
      </c>
      <c r="F7036" s="2">
        <v>40256</v>
      </c>
      <c r="G7036" s="1" t="s">
        <v>7244</v>
      </c>
      <c r="H7036" s="3">
        <f>[1]!Capstone_Sales_Data[[#This Row],[Ship Date]]-[1]!Capstone_Sales_Data[[#This Row],[Order Date]]</f>
        <v>32</v>
      </c>
      <c r="I7036" s="2">
        <v>40288</v>
      </c>
      <c r="J7036" s="3">
        <v>4922</v>
      </c>
      <c r="K7036" s="4">
        <v>668.27</v>
      </c>
      <c r="L7036" s="4">
        <v>502.54</v>
      </c>
      <c r="M7036" s="4">
        <v>3289224.94</v>
      </c>
      <c r="N7036" s="4">
        <v>2473501.88</v>
      </c>
      <c r="O7036" s="4">
        <v>815723.06</v>
      </c>
      <c r="P7036" s="5">
        <f>[1]!Capstone_Sales_Data[[#This Row],[Total Profit]]/[1]!Capstone_Sales_Data[[#This Row],[Total Revenue]]</f>
        <v>0.24799856345489102</v>
      </c>
    </row>
    <row r="7037" spans="1:16" x14ac:dyDescent="0.35">
      <c r="A7037" t="s">
        <v>6</v>
      </c>
      <c r="B7037" t="s">
        <v>186</v>
      </c>
      <c r="C7037" t="s">
        <v>17</v>
      </c>
      <c r="D7037" t="s">
        <v>14</v>
      </c>
      <c r="E7037" t="s">
        <v>38</v>
      </c>
      <c r="F7037" s="6">
        <v>41413</v>
      </c>
      <c r="G7037" t="s">
        <v>7245</v>
      </c>
      <c r="H7037" s="7">
        <f>[1]!Capstone_Sales_Data[[#This Row],[Ship Date]]-[1]!Capstone_Sales_Data[[#This Row],[Order Date]]</f>
        <v>16</v>
      </c>
      <c r="I7037" s="6">
        <v>41429</v>
      </c>
      <c r="J7037" s="7">
        <v>8584</v>
      </c>
      <c r="K7037" s="8">
        <v>668.27</v>
      </c>
      <c r="L7037" s="8">
        <v>502.54</v>
      </c>
      <c r="M7037" s="8">
        <v>5736429.6799999997</v>
      </c>
      <c r="N7037" s="8">
        <v>4313803.3600000003</v>
      </c>
      <c r="O7037" s="8">
        <v>1422626.32</v>
      </c>
      <c r="P7037" s="9">
        <f>[1]!Capstone_Sales_Data[[#This Row],[Total Profit]]/[1]!Capstone_Sales_Data[[#This Row],[Total Revenue]]</f>
        <v>0.24799856345489102</v>
      </c>
    </row>
    <row r="7038" spans="1:16" x14ac:dyDescent="0.35">
      <c r="A7038" s="1" t="s">
        <v>6</v>
      </c>
      <c r="B7038" s="1" t="s">
        <v>263</v>
      </c>
      <c r="C7038" s="1" t="s">
        <v>51</v>
      </c>
      <c r="D7038" s="1" t="s">
        <v>3</v>
      </c>
      <c r="E7038" s="1" t="s">
        <v>22</v>
      </c>
      <c r="F7038" s="2">
        <v>40544</v>
      </c>
      <c r="G7038" s="1" t="s">
        <v>7246</v>
      </c>
      <c r="H7038" s="3">
        <f>[1]!Capstone_Sales_Data[[#This Row],[Ship Date]]-[1]!Capstone_Sales_Data[[#This Row],[Order Date]]</f>
        <v>40</v>
      </c>
      <c r="I7038" s="2">
        <v>40584</v>
      </c>
      <c r="J7038" s="3">
        <v>6847</v>
      </c>
      <c r="K7038" s="4">
        <v>152.58000000000001</v>
      </c>
      <c r="L7038" s="4">
        <v>97.44</v>
      </c>
      <c r="M7038" s="4">
        <v>1044715.26</v>
      </c>
      <c r="N7038" s="4">
        <v>667171.68000000005</v>
      </c>
      <c r="O7038" s="4">
        <v>377543.58</v>
      </c>
      <c r="P7038" s="5">
        <f>[1]!Capstone_Sales_Data[[#This Row],[Total Profit]]/[1]!Capstone_Sales_Data[[#This Row],[Total Revenue]]</f>
        <v>0.36138419189933152</v>
      </c>
    </row>
    <row r="7039" spans="1:16" x14ac:dyDescent="0.35">
      <c r="A7039" t="s">
        <v>0</v>
      </c>
      <c r="B7039" t="s">
        <v>1</v>
      </c>
      <c r="C7039" t="s">
        <v>8</v>
      </c>
      <c r="D7039" t="s">
        <v>3</v>
      </c>
      <c r="E7039" t="s">
        <v>4</v>
      </c>
      <c r="F7039" s="6">
        <v>42722</v>
      </c>
      <c r="G7039" t="s">
        <v>7247</v>
      </c>
      <c r="H7039" s="7">
        <f>[1]!Capstone_Sales_Data[[#This Row],[Ship Date]]-[1]!Capstone_Sales_Data[[#This Row],[Order Date]]</f>
        <v>30</v>
      </c>
      <c r="I7039" s="6">
        <v>42752</v>
      </c>
      <c r="J7039" s="7">
        <v>9402</v>
      </c>
      <c r="K7039" s="8">
        <v>47.45</v>
      </c>
      <c r="L7039" s="8">
        <v>31.79</v>
      </c>
      <c r="M7039" s="8">
        <v>446124.9</v>
      </c>
      <c r="N7039" s="8">
        <v>298889.58</v>
      </c>
      <c r="O7039" s="8">
        <v>147235.32</v>
      </c>
      <c r="P7039" s="9">
        <f>[1]!Capstone_Sales_Data[[#This Row],[Total Profit]]/[1]!Capstone_Sales_Data[[#This Row],[Total Revenue]]</f>
        <v>0.33003161222339306</v>
      </c>
    </row>
    <row r="7040" spans="1:16" x14ac:dyDescent="0.35">
      <c r="A7040" s="1" t="s">
        <v>6</v>
      </c>
      <c r="B7040" s="1" t="s">
        <v>290</v>
      </c>
      <c r="C7040" s="1" t="s">
        <v>28</v>
      </c>
      <c r="D7040" s="1" t="s">
        <v>3</v>
      </c>
      <c r="E7040" s="1" t="s">
        <v>4</v>
      </c>
      <c r="F7040" s="2">
        <v>42345</v>
      </c>
      <c r="G7040" s="1" t="s">
        <v>7248</v>
      </c>
      <c r="H7040" s="3">
        <f>[1]!Capstone_Sales_Data[[#This Row],[Ship Date]]-[1]!Capstone_Sales_Data[[#This Row],[Order Date]]</f>
        <v>25</v>
      </c>
      <c r="I7040" s="2">
        <v>42370</v>
      </c>
      <c r="J7040" s="3">
        <v>7973</v>
      </c>
      <c r="K7040" s="4">
        <v>255.28</v>
      </c>
      <c r="L7040" s="4">
        <v>159.41999999999999</v>
      </c>
      <c r="M7040" s="4">
        <v>2035347.44</v>
      </c>
      <c r="N7040" s="4">
        <v>1271055.6599999999</v>
      </c>
      <c r="O7040" s="4">
        <v>764291.78</v>
      </c>
      <c r="P7040" s="5">
        <f>[1]!Capstone_Sales_Data[[#This Row],[Total Profit]]/[1]!Capstone_Sales_Data[[#This Row],[Total Revenue]]</f>
        <v>0.37550924475086184</v>
      </c>
    </row>
    <row r="7041" spans="1:16" x14ac:dyDescent="0.35">
      <c r="A7041" t="s">
        <v>0</v>
      </c>
      <c r="B7041" t="s">
        <v>252</v>
      </c>
      <c r="C7041" t="s">
        <v>47</v>
      </c>
      <c r="D7041" t="s">
        <v>14</v>
      </c>
      <c r="E7041" t="s">
        <v>9</v>
      </c>
      <c r="F7041" s="6">
        <v>41118</v>
      </c>
      <c r="G7041" t="s">
        <v>7249</v>
      </c>
      <c r="H7041" s="7">
        <f>[1]!Capstone_Sales_Data[[#This Row],[Ship Date]]-[1]!Capstone_Sales_Data[[#This Row],[Order Date]]</f>
        <v>2</v>
      </c>
      <c r="I7041" s="6">
        <v>41120</v>
      </c>
      <c r="J7041" s="7">
        <v>1316</v>
      </c>
      <c r="K7041" s="8">
        <v>109.28</v>
      </c>
      <c r="L7041" s="8">
        <v>35.840000000000003</v>
      </c>
      <c r="M7041" s="8">
        <v>143812.48000000001</v>
      </c>
      <c r="N7041" s="8">
        <v>47165.440000000002</v>
      </c>
      <c r="O7041" s="8">
        <v>96647.039999999994</v>
      </c>
      <c r="P7041" s="9">
        <f>[1]!Capstone_Sales_Data[[#This Row],[Total Profit]]/[1]!Capstone_Sales_Data[[#This Row],[Total Revenue]]</f>
        <v>0.67203513909224</v>
      </c>
    </row>
    <row r="7042" spans="1:16" x14ac:dyDescent="0.35">
      <c r="A7042" s="1" t="s">
        <v>6</v>
      </c>
      <c r="B7042" s="1" t="s">
        <v>108</v>
      </c>
      <c r="C7042" s="1" t="s">
        <v>37</v>
      </c>
      <c r="D7042" s="1" t="s">
        <v>14</v>
      </c>
      <c r="E7042" s="1" t="s">
        <v>22</v>
      </c>
      <c r="F7042" s="2">
        <v>41132</v>
      </c>
      <c r="G7042" s="1" t="s">
        <v>7250</v>
      </c>
      <c r="H7042" s="3">
        <f>[1]!Capstone_Sales_Data[[#This Row],[Ship Date]]-[1]!Capstone_Sales_Data[[#This Row],[Order Date]]</f>
        <v>1</v>
      </c>
      <c r="I7042" s="2">
        <v>41133</v>
      </c>
      <c r="J7042" s="3">
        <v>216</v>
      </c>
      <c r="K7042" s="4">
        <v>205.7</v>
      </c>
      <c r="L7042" s="4">
        <v>117.11</v>
      </c>
      <c r="M7042" s="4">
        <v>44431.199999999997</v>
      </c>
      <c r="N7042" s="4">
        <v>25295.759999999998</v>
      </c>
      <c r="O7042" s="4">
        <v>19135.439999999999</v>
      </c>
      <c r="P7042" s="5">
        <f>[1]!Capstone_Sales_Data[[#This Row],[Total Profit]]/[1]!Capstone_Sales_Data[[#This Row],[Total Revenue]]</f>
        <v>0.43067574137092851</v>
      </c>
    </row>
    <row r="7043" spans="1:16" x14ac:dyDescent="0.35">
      <c r="A7043" t="s">
        <v>33</v>
      </c>
      <c r="B7043" t="s">
        <v>249</v>
      </c>
      <c r="C7043" t="s">
        <v>2</v>
      </c>
      <c r="D7043" t="s">
        <v>3</v>
      </c>
      <c r="E7043" t="s">
        <v>22</v>
      </c>
      <c r="F7043" s="6">
        <v>40719</v>
      </c>
      <c r="G7043" t="s">
        <v>7251</v>
      </c>
      <c r="H7043" s="7">
        <f>[1]!Capstone_Sales_Data[[#This Row],[Ship Date]]-[1]!Capstone_Sales_Data[[#This Row],[Order Date]]</f>
        <v>1</v>
      </c>
      <c r="I7043" s="6">
        <v>40720</v>
      </c>
      <c r="J7043" s="7">
        <v>2491</v>
      </c>
      <c r="K7043" s="8">
        <v>651.21</v>
      </c>
      <c r="L7043" s="8">
        <v>524.96</v>
      </c>
      <c r="M7043" s="8">
        <v>1622164.11</v>
      </c>
      <c r="N7043" s="8">
        <v>1307675.3600000001</v>
      </c>
      <c r="O7043" s="8">
        <v>314488.75</v>
      </c>
      <c r="P7043" s="9">
        <f>[1]!Capstone_Sales_Data[[#This Row],[Total Profit]]/[1]!Capstone_Sales_Data[[#This Row],[Total Revenue]]</f>
        <v>0.19386987300563566</v>
      </c>
    </row>
    <row r="7044" spans="1:16" x14ac:dyDescent="0.35">
      <c r="A7044" s="1" t="s">
        <v>0</v>
      </c>
      <c r="B7044" s="1" t="s">
        <v>604</v>
      </c>
      <c r="C7044" s="1" t="s">
        <v>17</v>
      </c>
      <c r="D7044" s="1" t="s">
        <v>3</v>
      </c>
      <c r="E7044" s="1" t="s">
        <v>22</v>
      </c>
      <c r="F7044" s="2">
        <v>41367</v>
      </c>
      <c r="G7044" s="1" t="s">
        <v>7252</v>
      </c>
      <c r="H7044" s="3">
        <f>[1]!Capstone_Sales_Data[[#This Row],[Ship Date]]-[1]!Capstone_Sales_Data[[#This Row],[Order Date]]</f>
        <v>45</v>
      </c>
      <c r="I7044" s="2">
        <v>41412</v>
      </c>
      <c r="J7044" s="3">
        <v>7989</v>
      </c>
      <c r="K7044" s="4">
        <v>668.27</v>
      </c>
      <c r="L7044" s="4">
        <v>502.54</v>
      </c>
      <c r="M7044" s="4">
        <v>5338809.03</v>
      </c>
      <c r="N7044" s="4">
        <v>4014792.06</v>
      </c>
      <c r="O7044" s="4">
        <v>1324016.97</v>
      </c>
      <c r="P7044" s="5">
        <f>[1]!Capstone_Sales_Data[[#This Row],[Total Profit]]/[1]!Capstone_Sales_Data[[#This Row],[Total Revenue]]</f>
        <v>0.24799856345489096</v>
      </c>
    </row>
    <row r="7045" spans="1:16" x14ac:dyDescent="0.35">
      <c r="A7045" t="s">
        <v>11</v>
      </c>
      <c r="B7045" t="s">
        <v>265</v>
      </c>
      <c r="C7045" t="s">
        <v>28</v>
      </c>
      <c r="D7045" t="s">
        <v>3</v>
      </c>
      <c r="E7045" t="s">
        <v>4</v>
      </c>
      <c r="F7045" s="6">
        <v>40802</v>
      </c>
      <c r="G7045" t="s">
        <v>7253</v>
      </c>
      <c r="H7045" s="7">
        <f>[1]!Capstone_Sales_Data[[#This Row],[Ship Date]]-[1]!Capstone_Sales_Data[[#This Row],[Order Date]]</f>
        <v>10</v>
      </c>
      <c r="I7045" s="6">
        <v>40812</v>
      </c>
      <c r="J7045" s="7">
        <v>3591</v>
      </c>
      <c r="K7045" s="8">
        <v>255.28</v>
      </c>
      <c r="L7045" s="8">
        <v>159.41999999999999</v>
      </c>
      <c r="M7045" s="8">
        <v>916710.48</v>
      </c>
      <c r="N7045" s="8">
        <v>572477.22</v>
      </c>
      <c r="O7045" s="8">
        <v>344233.26</v>
      </c>
      <c r="P7045" s="9">
        <f>[1]!Capstone_Sales_Data[[#This Row],[Total Profit]]/[1]!Capstone_Sales_Data[[#This Row],[Total Revenue]]</f>
        <v>0.37550924475086184</v>
      </c>
    </row>
    <row r="7046" spans="1:16" x14ac:dyDescent="0.35">
      <c r="A7046" s="1" t="s">
        <v>6</v>
      </c>
      <c r="B7046" s="1" t="s">
        <v>120</v>
      </c>
      <c r="C7046" s="1" t="s">
        <v>63</v>
      </c>
      <c r="D7046" s="1" t="s">
        <v>14</v>
      </c>
      <c r="E7046" s="1" t="s">
        <v>4</v>
      </c>
      <c r="F7046" s="2">
        <v>42671</v>
      </c>
      <c r="G7046" s="1" t="s">
        <v>7254</v>
      </c>
      <c r="H7046" s="3">
        <f>[1]!Capstone_Sales_Data[[#This Row],[Ship Date]]-[1]!Capstone_Sales_Data[[#This Row],[Order Date]]</f>
        <v>43</v>
      </c>
      <c r="I7046" s="2">
        <v>42714</v>
      </c>
      <c r="J7046" s="3">
        <v>8207</v>
      </c>
      <c r="K7046" s="4">
        <v>437.2</v>
      </c>
      <c r="L7046" s="4">
        <v>263.33</v>
      </c>
      <c r="M7046" s="4">
        <v>3588100.4</v>
      </c>
      <c r="N7046" s="4">
        <v>2161149.31</v>
      </c>
      <c r="O7046" s="4">
        <v>1426951.09</v>
      </c>
      <c r="P7046" s="5">
        <f>[1]!Capstone_Sales_Data[[#This Row],[Total Profit]]/[1]!Capstone_Sales_Data[[#This Row],[Total Revenue]]</f>
        <v>0.3976898444647759</v>
      </c>
    </row>
    <row r="7047" spans="1:16" x14ac:dyDescent="0.35">
      <c r="A7047" t="s">
        <v>6</v>
      </c>
      <c r="B7047" t="s">
        <v>554</v>
      </c>
      <c r="C7047" t="s">
        <v>91</v>
      </c>
      <c r="D7047" t="s">
        <v>3</v>
      </c>
      <c r="E7047" t="s">
        <v>22</v>
      </c>
      <c r="F7047" s="6">
        <v>41332</v>
      </c>
      <c r="G7047" t="s">
        <v>7255</v>
      </c>
      <c r="H7047" s="7">
        <f>[1]!Capstone_Sales_Data[[#This Row],[Ship Date]]-[1]!Capstone_Sales_Data[[#This Row],[Order Date]]</f>
        <v>23</v>
      </c>
      <c r="I7047" s="6">
        <v>41355</v>
      </c>
      <c r="J7047" s="7">
        <v>7780</v>
      </c>
      <c r="K7047" s="8">
        <v>9.33</v>
      </c>
      <c r="L7047" s="8">
        <v>6.92</v>
      </c>
      <c r="M7047" s="8">
        <v>72587.399999999994</v>
      </c>
      <c r="N7047" s="8">
        <v>53837.599999999999</v>
      </c>
      <c r="O7047" s="8">
        <v>18749.8</v>
      </c>
      <c r="P7047" s="9">
        <f>[1]!Capstone_Sales_Data[[#This Row],[Total Profit]]/[1]!Capstone_Sales_Data[[#This Row],[Total Revenue]]</f>
        <v>0.25830653804930331</v>
      </c>
    </row>
    <row r="7048" spans="1:16" x14ac:dyDescent="0.35">
      <c r="A7048" s="1" t="s">
        <v>33</v>
      </c>
      <c r="B7048" s="1" t="s">
        <v>528</v>
      </c>
      <c r="C7048" s="1" t="s">
        <v>51</v>
      </c>
      <c r="D7048" s="1" t="s">
        <v>3</v>
      </c>
      <c r="E7048" s="1" t="s">
        <v>38</v>
      </c>
      <c r="F7048" s="2">
        <v>42593</v>
      </c>
      <c r="G7048" s="1" t="s">
        <v>7256</v>
      </c>
      <c r="H7048" s="3">
        <f>[1]!Capstone_Sales_Data[[#This Row],[Ship Date]]-[1]!Capstone_Sales_Data[[#This Row],[Order Date]]</f>
        <v>48</v>
      </c>
      <c r="I7048" s="2">
        <v>42641</v>
      </c>
      <c r="J7048" s="3">
        <v>283</v>
      </c>
      <c r="K7048" s="4">
        <v>152.58000000000001</v>
      </c>
      <c r="L7048" s="4">
        <v>97.44</v>
      </c>
      <c r="M7048" s="4">
        <v>43180.14</v>
      </c>
      <c r="N7048" s="4">
        <v>27575.52</v>
      </c>
      <c r="O7048" s="4">
        <v>15604.62</v>
      </c>
      <c r="P7048" s="5">
        <f>[1]!Capstone_Sales_Data[[#This Row],[Total Profit]]/[1]!Capstone_Sales_Data[[#This Row],[Total Revenue]]</f>
        <v>0.36138419189933152</v>
      </c>
    </row>
    <row r="7049" spans="1:16" x14ac:dyDescent="0.35">
      <c r="A7049" t="s">
        <v>6</v>
      </c>
      <c r="B7049" t="s">
        <v>19</v>
      </c>
      <c r="C7049" t="s">
        <v>47</v>
      </c>
      <c r="D7049" t="s">
        <v>14</v>
      </c>
      <c r="E7049" t="s">
        <v>9</v>
      </c>
      <c r="F7049" s="6">
        <v>40205</v>
      </c>
      <c r="G7049" t="s">
        <v>7257</v>
      </c>
      <c r="H7049" s="7">
        <f>[1]!Capstone_Sales_Data[[#This Row],[Ship Date]]-[1]!Capstone_Sales_Data[[#This Row],[Order Date]]</f>
        <v>48</v>
      </c>
      <c r="I7049" s="6">
        <v>40253</v>
      </c>
      <c r="J7049" s="7">
        <v>722</v>
      </c>
      <c r="K7049" s="8">
        <v>109.28</v>
      </c>
      <c r="L7049" s="8">
        <v>35.840000000000003</v>
      </c>
      <c r="M7049" s="8">
        <v>78900.160000000003</v>
      </c>
      <c r="N7049" s="8">
        <v>25876.48</v>
      </c>
      <c r="O7049" s="8">
        <v>53023.68</v>
      </c>
      <c r="P7049" s="9">
        <f>[1]!Capstone_Sales_Data[[#This Row],[Total Profit]]/[1]!Capstone_Sales_Data[[#This Row],[Total Revenue]]</f>
        <v>0.67203513909224011</v>
      </c>
    </row>
    <row r="7050" spans="1:16" x14ac:dyDescent="0.35">
      <c r="A7050" s="1" t="s">
        <v>6</v>
      </c>
      <c r="B7050" s="1" t="s">
        <v>220</v>
      </c>
      <c r="C7050" s="1" t="s">
        <v>2</v>
      </c>
      <c r="D7050" s="1" t="s">
        <v>3</v>
      </c>
      <c r="E7050" s="1" t="s">
        <v>38</v>
      </c>
      <c r="F7050" s="2">
        <v>42137</v>
      </c>
      <c r="G7050" s="1" t="s">
        <v>7258</v>
      </c>
      <c r="H7050" s="3">
        <f>[1]!Capstone_Sales_Data[[#This Row],[Ship Date]]-[1]!Capstone_Sales_Data[[#This Row],[Order Date]]</f>
        <v>22</v>
      </c>
      <c r="I7050" s="2">
        <v>42159</v>
      </c>
      <c r="J7050" s="3">
        <v>6132</v>
      </c>
      <c r="K7050" s="4">
        <v>651.21</v>
      </c>
      <c r="L7050" s="4">
        <v>524.96</v>
      </c>
      <c r="M7050" s="4">
        <v>3993219.72</v>
      </c>
      <c r="N7050" s="4">
        <v>3219054.72</v>
      </c>
      <c r="O7050" s="4">
        <v>774165</v>
      </c>
      <c r="P7050" s="5">
        <f>[1]!Capstone_Sales_Data[[#This Row],[Total Profit]]/[1]!Capstone_Sales_Data[[#This Row],[Total Revenue]]</f>
        <v>0.19386987300563566</v>
      </c>
    </row>
    <row r="7051" spans="1:16" x14ac:dyDescent="0.35">
      <c r="A7051" t="s">
        <v>6</v>
      </c>
      <c r="B7051" t="s">
        <v>153</v>
      </c>
      <c r="C7051" t="s">
        <v>17</v>
      </c>
      <c r="D7051" t="s">
        <v>3</v>
      </c>
      <c r="E7051" t="s">
        <v>4</v>
      </c>
      <c r="F7051" s="6">
        <v>41536</v>
      </c>
      <c r="G7051" t="s">
        <v>7259</v>
      </c>
      <c r="H7051" s="7">
        <f>[1]!Capstone_Sales_Data[[#This Row],[Ship Date]]-[1]!Capstone_Sales_Data[[#This Row],[Order Date]]</f>
        <v>3</v>
      </c>
      <c r="I7051" s="6">
        <v>41539</v>
      </c>
      <c r="J7051" s="7">
        <v>581</v>
      </c>
      <c r="K7051" s="8">
        <v>668.27</v>
      </c>
      <c r="L7051" s="8">
        <v>502.54</v>
      </c>
      <c r="M7051" s="8">
        <v>388264.87</v>
      </c>
      <c r="N7051" s="8">
        <v>291975.74</v>
      </c>
      <c r="O7051" s="8">
        <v>96289.13</v>
      </c>
      <c r="P7051" s="9">
        <f>[1]!Capstone_Sales_Data[[#This Row],[Total Profit]]/[1]!Capstone_Sales_Data[[#This Row],[Total Revenue]]</f>
        <v>0.24799856345489099</v>
      </c>
    </row>
    <row r="7052" spans="1:16" x14ac:dyDescent="0.35">
      <c r="A7052" s="1" t="s">
        <v>176</v>
      </c>
      <c r="B7052" s="1" t="s">
        <v>288</v>
      </c>
      <c r="C7052" s="1" t="s">
        <v>47</v>
      </c>
      <c r="D7052" s="1" t="s">
        <v>3</v>
      </c>
      <c r="E7052" s="1" t="s">
        <v>4</v>
      </c>
      <c r="F7052" s="2">
        <v>40233</v>
      </c>
      <c r="G7052" s="1" t="s">
        <v>7260</v>
      </c>
      <c r="H7052" s="3">
        <f>[1]!Capstone_Sales_Data[[#This Row],[Ship Date]]-[1]!Capstone_Sales_Data[[#This Row],[Order Date]]</f>
        <v>42</v>
      </c>
      <c r="I7052" s="2">
        <v>40275</v>
      </c>
      <c r="J7052" s="3">
        <v>167</v>
      </c>
      <c r="K7052" s="4">
        <v>109.28</v>
      </c>
      <c r="L7052" s="4">
        <v>35.840000000000003</v>
      </c>
      <c r="M7052" s="4">
        <v>18249.759999999998</v>
      </c>
      <c r="N7052" s="4">
        <v>5985.28</v>
      </c>
      <c r="O7052" s="4">
        <v>12264.48</v>
      </c>
      <c r="P7052" s="5">
        <f>[1]!Capstone_Sales_Data[[#This Row],[Total Profit]]/[1]!Capstone_Sales_Data[[#This Row],[Total Revenue]]</f>
        <v>0.67203513909224011</v>
      </c>
    </row>
    <row r="7053" spans="1:16" x14ac:dyDescent="0.35">
      <c r="A7053" t="s">
        <v>6</v>
      </c>
      <c r="B7053" t="s">
        <v>60</v>
      </c>
      <c r="C7053" t="s">
        <v>37</v>
      </c>
      <c r="D7053" t="s">
        <v>3</v>
      </c>
      <c r="E7053" t="s">
        <v>4</v>
      </c>
      <c r="F7053" s="6">
        <v>41835</v>
      </c>
      <c r="G7053" t="s">
        <v>7261</v>
      </c>
      <c r="H7053" s="7">
        <f>[1]!Capstone_Sales_Data[[#This Row],[Ship Date]]-[1]!Capstone_Sales_Data[[#This Row],[Order Date]]</f>
        <v>22</v>
      </c>
      <c r="I7053" s="6">
        <v>41857</v>
      </c>
      <c r="J7053" s="7">
        <v>8021</v>
      </c>
      <c r="K7053" s="8">
        <v>205.7</v>
      </c>
      <c r="L7053" s="8">
        <v>117.11</v>
      </c>
      <c r="M7053" s="8">
        <v>1649919.7</v>
      </c>
      <c r="N7053" s="8">
        <v>939339.31</v>
      </c>
      <c r="O7053" s="8">
        <v>710580.39</v>
      </c>
      <c r="P7053" s="9">
        <f>[1]!Capstone_Sales_Data[[#This Row],[Total Profit]]/[1]!Capstone_Sales_Data[[#This Row],[Total Revenue]]</f>
        <v>0.43067574137092857</v>
      </c>
    </row>
    <row r="7054" spans="1:16" x14ac:dyDescent="0.35">
      <c r="A7054" s="1" t="s">
        <v>33</v>
      </c>
      <c r="B7054" s="1" t="s">
        <v>528</v>
      </c>
      <c r="C7054" s="1" t="s">
        <v>37</v>
      </c>
      <c r="D7054" s="1" t="s">
        <v>3</v>
      </c>
      <c r="E7054" s="1" t="s">
        <v>38</v>
      </c>
      <c r="F7054" s="2">
        <v>42036</v>
      </c>
      <c r="G7054" s="1" t="s">
        <v>7262</v>
      </c>
      <c r="H7054" s="3">
        <f>[1]!Capstone_Sales_Data[[#This Row],[Ship Date]]-[1]!Capstone_Sales_Data[[#This Row],[Order Date]]</f>
        <v>46</v>
      </c>
      <c r="I7054" s="2">
        <v>42082</v>
      </c>
      <c r="J7054" s="3">
        <v>9303</v>
      </c>
      <c r="K7054" s="4">
        <v>205.7</v>
      </c>
      <c r="L7054" s="4">
        <v>117.11</v>
      </c>
      <c r="M7054" s="4">
        <v>1913627.1</v>
      </c>
      <c r="N7054" s="4">
        <v>1089474.33</v>
      </c>
      <c r="O7054" s="4">
        <v>824152.77</v>
      </c>
      <c r="P7054" s="5">
        <f>[1]!Capstone_Sales_Data[[#This Row],[Total Profit]]/[1]!Capstone_Sales_Data[[#This Row],[Total Revenue]]</f>
        <v>0.43067574137092851</v>
      </c>
    </row>
    <row r="7055" spans="1:16" x14ac:dyDescent="0.35">
      <c r="A7055" t="s">
        <v>11</v>
      </c>
      <c r="B7055" t="s">
        <v>93</v>
      </c>
      <c r="C7055" t="s">
        <v>51</v>
      </c>
      <c r="D7055" t="s">
        <v>3</v>
      </c>
      <c r="E7055" t="s">
        <v>38</v>
      </c>
      <c r="F7055" s="6">
        <v>41070</v>
      </c>
      <c r="G7055" t="s">
        <v>7263</v>
      </c>
      <c r="H7055" s="7">
        <f>[1]!Capstone_Sales_Data[[#This Row],[Ship Date]]-[1]!Capstone_Sales_Data[[#This Row],[Order Date]]</f>
        <v>50</v>
      </c>
      <c r="I7055" s="6">
        <v>41120</v>
      </c>
      <c r="J7055" s="7">
        <v>6207</v>
      </c>
      <c r="K7055" s="8">
        <v>152.58000000000001</v>
      </c>
      <c r="L7055" s="8">
        <v>97.44</v>
      </c>
      <c r="M7055" s="8">
        <v>947064.06</v>
      </c>
      <c r="N7055" s="8">
        <v>604810.07999999996</v>
      </c>
      <c r="O7055" s="8">
        <v>342253.98</v>
      </c>
      <c r="P7055" s="9">
        <f>[1]!Capstone_Sales_Data[[#This Row],[Total Profit]]/[1]!Capstone_Sales_Data[[#This Row],[Total Revenue]]</f>
        <v>0.36138419189933146</v>
      </c>
    </row>
    <row r="7056" spans="1:16" x14ac:dyDescent="0.35">
      <c r="A7056" s="1" t="s">
        <v>0</v>
      </c>
      <c r="B7056" s="1" t="s">
        <v>314</v>
      </c>
      <c r="C7056" s="1" t="s">
        <v>58</v>
      </c>
      <c r="D7056" s="1" t="s">
        <v>14</v>
      </c>
      <c r="E7056" s="1" t="s">
        <v>4</v>
      </c>
      <c r="F7056" s="2">
        <v>42325</v>
      </c>
      <c r="G7056" s="1" t="s">
        <v>7264</v>
      </c>
      <c r="H7056" s="3">
        <f>[1]!Capstone_Sales_Data[[#This Row],[Ship Date]]-[1]!Capstone_Sales_Data[[#This Row],[Order Date]]</f>
        <v>36</v>
      </c>
      <c r="I7056" s="2">
        <v>42361</v>
      </c>
      <c r="J7056" s="3">
        <v>2954</v>
      </c>
      <c r="K7056" s="4">
        <v>81.73</v>
      </c>
      <c r="L7056" s="4">
        <v>56.67</v>
      </c>
      <c r="M7056" s="4">
        <v>241430.42</v>
      </c>
      <c r="N7056" s="4">
        <v>167403.18</v>
      </c>
      <c r="O7056" s="4">
        <v>74027.240000000005</v>
      </c>
      <c r="P7056" s="5">
        <f>[1]!Capstone_Sales_Data[[#This Row],[Total Profit]]/[1]!Capstone_Sales_Data[[#This Row],[Total Revenue]]</f>
        <v>0.30661935641747218</v>
      </c>
    </row>
    <row r="7057" spans="1:16" x14ac:dyDescent="0.35">
      <c r="A7057" t="s">
        <v>0</v>
      </c>
      <c r="B7057" t="s">
        <v>21</v>
      </c>
      <c r="C7057" t="s">
        <v>2</v>
      </c>
      <c r="D7057" t="s">
        <v>14</v>
      </c>
      <c r="E7057" t="s">
        <v>22</v>
      </c>
      <c r="F7057" s="6">
        <v>42666</v>
      </c>
      <c r="G7057" t="s">
        <v>7265</v>
      </c>
      <c r="H7057" s="7">
        <f>[1]!Capstone_Sales_Data[[#This Row],[Ship Date]]-[1]!Capstone_Sales_Data[[#This Row],[Order Date]]</f>
        <v>43</v>
      </c>
      <c r="I7057" s="6">
        <v>42709</v>
      </c>
      <c r="J7057" s="7">
        <v>801</v>
      </c>
      <c r="K7057" s="8">
        <v>651.21</v>
      </c>
      <c r="L7057" s="8">
        <v>524.96</v>
      </c>
      <c r="M7057" s="8">
        <v>521619.21</v>
      </c>
      <c r="N7057" s="8">
        <v>420492.96</v>
      </c>
      <c r="O7057" s="8">
        <v>101126.25</v>
      </c>
      <c r="P7057" s="9">
        <f>[1]!Capstone_Sales_Data[[#This Row],[Total Profit]]/[1]!Capstone_Sales_Data[[#This Row],[Total Revenue]]</f>
        <v>0.19386987300563566</v>
      </c>
    </row>
    <row r="7058" spans="1:16" x14ac:dyDescent="0.35">
      <c r="A7058" s="1" t="s">
        <v>6</v>
      </c>
      <c r="B7058" s="1" t="s">
        <v>137</v>
      </c>
      <c r="C7058" s="1" t="s">
        <v>91</v>
      </c>
      <c r="D7058" s="1" t="s">
        <v>3</v>
      </c>
      <c r="E7058" s="1" t="s">
        <v>9</v>
      </c>
      <c r="F7058" s="2">
        <v>42108</v>
      </c>
      <c r="G7058" s="1" t="s">
        <v>7266</v>
      </c>
      <c r="H7058" s="3">
        <f>[1]!Capstone_Sales_Data[[#This Row],[Ship Date]]-[1]!Capstone_Sales_Data[[#This Row],[Order Date]]</f>
        <v>23</v>
      </c>
      <c r="I7058" s="2">
        <v>42131</v>
      </c>
      <c r="J7058" s="3">
        <v>3034</v>
      </c>
      <c r="K7058" s="4">
        <v>9.33</v>
      </c>
      <c r="L7058" s="4">
        <v>6.92</v>
      </c>
      <c r="M7058" s="4">
        <v>28307.22</v>
      </c>
      <c r="N7058" s="4">
        <v>20995.279999999999</v>
      </c>
      <c r="O7058" s="4">
        <v>7311.94</v>
      </c>
      <c r="P7058" s="5">
        <f>[1]!Capstone_Sales_Data[[#This Row],[Total Profit]]/[1]!Capstone_Sales_Data[[#This Row],[Total Revenue]]</f>
        <v>0.25830653804930331</v>
      </c>
    </row>
    <row r="7059" spans="1:16" x14ac:dyDescent="0.35">
      <c r="A7059" t="s">
        <v>49</v>
      </c>
      <c r="B7059" t="s">
        <v>50</v>
      </c>
      <c r="C7059" t="s">
        <v>37</v>
      </c>
      <c r="D7059" t="s">
        <v>14</v>
      </c>
      <c r="E7059" t="s">
        <v>9</v>
      </c>
      <c r="F7059" s="6">
        <v>42441</v>
      </c>
      <c r="G7059" t="s">
        <v>7267</v>
      </c>
      <c r="H7059" s="7">
        <f>[1]!Capstone_Sales_Data[[#This Row],[Ship Date]]-[1]!Capstone_Sales_Data[[#This Row],[Order Date]]</f>
        <v>20</v>
      </c>
      <c r="I7059" s="6">
        <v>42461</v>
      </c>
      <c r="J7059" s="7">
        <v>9970</v>
      </c>
      <c r="K7059" s="8">
        <v>205.7</v>
      </c>
      <c r="L7059" s="8">
        <v>117.11</v>
      </c>
      <c r="M7059" s="8">
        <v>2050829</v>
      </c>
      <c r="N7059" s="8">
        <v>1167586.7</v>
      </c>
      <c r="O7059" s="8">
        <v>883242.3</v>
      </c>
      <c r="P7059" s="9">
        <f>[1]!Capstone_Sales_Data[[#This Row],[Total Profit]]/[1]!Capstone_Sales_Data[[#This Row],[Total Revenue]]</f>
        <v>0.43067574137092857</v>
      </c>
    </row>
    <row r="7060" spans="1:16" x14ac:dyDescent="0.35">
      <c r="A7060" s="1" t="s">
        <v>49</v>
      </c>
      <c r="B7060" s="1" t="s">
        <v>318</v>
      </c>
      <c r="C7060" s="1" t="s">
        <v>58</v>
      </c>
      <c r="D7060" s="1" t="s">
        <v>3</v>
      </c>
      <c r="E7060" s="1" t="s">
        <v>4</v>
      </c>
      <c r="F7060" s="2">
        <v>40312</v>
      </c>
      <c r="G7060" s="1" t="s">
        <v>7268</v>
      </c>
      <c r="H7060" s="3">
        <f>[1]!Capstone_Sales_Data[[#This Row],[Ship Date]]-[1]!Capstone_Sales_Data[[#This Row],[Order Date]]</f>
        <v>36</v>
      </c>
      <c r="I7060" s="2">
        <v>40348</v>
      </c>
      <c r="J7060" s="3">
        <v>3957</v>
      </c>
      <c r="K7060" s="4">
        <v>81.73</v>
      </c>
      <c r="L7060" s="4">
        <v>56.67</v>
      </c>
      <c r="M7060" s="4">
        <v>323405.61</v>
      </c>
      <c r="N7060" s="4">
        <v>224243.19</v>
      </c>
      <c r="O7060" s="4">
        <v>99162.42</v>
      </c>
      <c r="P7060" s="5">
        <f>[1]!Capstone_Sales_Data[[#This Row],[Total Profit]]/[1]!Capstone_Sales_Data[[#This Row],[Total Revenue]]</f>
        <v>0.30661935641747218</v>
      </c>
    </row>
    <row r="7061" spans="1:16" x14ac:dyDescent="0.35">
      <c r="A7061" t="s">
        <v>24</v>
      </c>
      <c r="B7061" t="s">
        <v>370</v>
      </c>
      <c r="C7061" t="s">
        <v>51</v>
      </c>
      <c r="D7061" t="s">
        <v>3</v>
      </c>
      <c r="E7061" t="s">
        <v>9</v>
      </c>
      <c r="F7061" s="6">
        <v>42438</v>
      </c>
      <c r="G7061" t="s">
        <v>7269</v>
      </c>
      <c r="H7061" s="7">
        <f>[1]!Capstone_Sales_Data[[#This Row],[Ship Date]]-[1]!Capstone_Sales_Data[[#This Row],[Order Date]]</f>
        <v>15</v>
      </c>
      <c r="I7061" s="6">
        <v>42453</v>
      </c>
      <c r="J7061" s="7">
        <v>4375</v>
      </c>
      <c r="K7061" s="8">
        <v>152.58000000000001</v>
      </c>
      <c r="L7061" s="8">
        <v>97.44</v>
      </c>
      <c r="M7061" s="8">
        <v>667537.5</v>
      </c>
      <c r="N7061" s="8">
        <v>426300</v>
      </c>
      <c r="O7061" s="8">
        <v>241237.5</v>
      </c>
      <c r="P7061" s="9">
        <f>[1]!Capstone_Sales_Data[[#This Row],[Total Profit]]/[1]!Capstone_Sales_Data[[#This Row],[Total Revenue]]</f>
        <v>0.36138419189933152</v>
      </c>
    </row>
    <row r="7062" spans="1:16" x14ac:dyDescent="0.35">
      <c r="A7062" s="1" t="s">
        <v>11</v>
      </c>
      <c r="B7062" s="1" t="s">
        <v>57</v>
      </c>
      <c r="C7062" s="1" t="s">
        <v>63</v>
      </c>
      <c r="D7062" s="1" t="s">
        <v>3</v>
      </c>
      <c r="E7062" s="1" t="s">
        <v>9</v>
      </c>
      <c r="F7062" s="2">
        <v>42094</v>
      </c>
      <c r="G7062" s="1" t="s">
        <v>7270</v>
      </c>
      <c r="H7062" s="3">
        <f>[1]!Capstone_Sales_Data[[#This Row],[Ship Date]]-[1]!Capstone_Sales_Data[[#This Row],[Order Date]]</f>
        <v>12</v>
      </c>
      <c r="I7062" s="2">
        <v>42106</v>
      </c>
      <c r="J7062" s="3">
        <v>2636</v>
      </c>
      <c r="K7062" s="4">
        <v>437.2</v>
      </c>
      <c r="L7062" s="4">
        <v>263.33</v>
      </c>
      <c r="M7062" s="4">
        <v>1152459.2</v>
      </c>
      <c r="N7062" s="4">
        <v>694137.88</v>
      </c>
      <c r="O7062" s="4">
        <v>458321.32</v>
      </c>
      <c r="P7062" s="5">
        <f>[1]!Capstone_Sales_Data[[#This Row],[Total Profit]]/[1]!Capstone_Sales_Data[[#This Row],[Total Revenue]]</f>
        <v>0.39768984446477584</v>
      </c>
    </row>
    <row r="7063" spans="1:16" x14ac:dyDescent="0.35">
      <c r="A7063" t="s">
        <v>11</v>
      </c>
      <c r="B7063" t="s">
        <v>329</v>
      </c>
      <c r="C7063" t="s">
        <v>2</v>
      </c>
      <c r="D7063" t="s">
        <v>14</v>
      </c>
      <c r="E7063" t="s">
        <v>9</v>
      </c>
      <c r="F7063" s="6">
        <v>42625</v>
      </c>
      <c r="G7063" t="s">
        <v>7271</v>
      </c>
      <c r="H7063" s="7">
        <f>[1]!Capstone_Sales_Data[[#This Row],[Ship Date]]-[1]!Capstone_Sales_Data[[#This Row],[Order Date]]</f>
        <v>22</v>
      </c>
      <c r="I7063" s="6">
        <v>42647</v>
      </c>
      <c r="J7063" s="7">
        <v>7182</v>
      </c>
      <c r="K7063" s="8">
        <v>651.21</v>
      </c>
      <c r="L7063" s="8">
        <v>524.96</v>
      </c>
      <c r="M7063" s="8">
        <v>4676990.22</v>
      </c>
      <c r="N7063" s="8">
        <v>3770262.72</v>
      </c>
      <c r="O7063" s="8">
        <v>906727.5</v>
      </c>
      <c r="P7063" s="9">
        <f>[1]!Capstone_Sales_Data[[#This Row],[Total Profit]]/[1]!Capstone_Sales_Data[[#This Row],[Total Revenue]]</f>
        <v>0.19386987300563568</v>
      </c>
    </row>
    <row r="7064" spans="1:16" x14ac:dyDescent="0.35">
      <c r="A7064" s="1" t="s">
        <v>11</v>
      </c>
      <c r="B7064" s="1" t="s">
        <v>329</v>
      </c>
      <c r="C7064" s="1" t="s">
        <v>28</v>
      </c>
      <c r="D7064" s="1" t="s">
        <v>14</v>
      </c>
      <c r="E7064" s="1" t="s">
        <v>38</v>
      </c>
      <c r="F7064" s="2">
        <v>42233</v>
      </c>
      <c r="G7064" s="1" t="s">
        <v>7272</v>
      </c>
      <c r="H7064" s="3">
        <f>[1]!Capstone_Sales_Data[[#This Row],[Ship Date]]-[1]!Capstone_Sales_Data[[#This Row],[Order Date]]</f>
        <v>2</v>
      </c>
      <c r="I7064" s="2">
        <v>42235</v>
      </c>
      <c r="J7064" s="3">
        <v>8487</v>
      </c>
      <c r="K7064" s="4">
        <v>255.28</v>
      </c>
      <c r="L7064" s="4">
        <v>159.41999999999999</v>
      </c>
      <c r="M7064" s="4">
        <v>2166561.36</v>
      </c>
      <c r="N7064" s="4">
        <v>1352997.54</v>
      </c>
      <c r="O7064" s="4">
        <v>813563.82</v>
      </c>
      <c r="P7064" s="5">
        <f>[1]!Capstone_Sales_Data[[#This Row],[Total Profit]]/[1]!Capstone_Sales_Data[[#This Row],[Total Revenue]]</f>
        <v>0.37550924475086178</v>
      </c>
    </row>
    <row r="7065" spans="1:16" x14ac:dyDescent="0.35">
      <c r="A7065" t="s">
        <v>33</v>
      </c>
      <c r="B7065" t="s">
        <v>518</v>
      </c>
      <c r="C7065" t="s">
        <v>31</v>
      </c>
      <c r="D7065" t="s">
        <v>3</v>
      </c>
      <c r="E7065" t="s">
        <v>38</v>
      </c>
      <c r="F7065" s="6">
        <v>40893</v>
      </c>
      <c r="G7065" t="s">
        <v>7273</v>
      </c>
      <c r="H7065" s="7">
        <f>[1]!Capstone_Sales_Data[[#This Row],[Ship Date]]-[1]!Capstone_Sales_Data[[#This Row],[Order Date]]</f>
        <v>49</v>
      </c>
      <c r="I7065" s="6">
        <v>40942</v>
      </c>
      <c r="J7065" s="7">
        <v>4055</v>
      </c>
      <c r="K7065" s="8">
        <v>421.89</v>
      </c>
      <c r="L7065" s="8">
        <v>364.69</v>
      </c>
      <c r="M7065" s="8">
        <v>1710763.95</v>
      </c>
      <c r="N7065" s="8">
        <v>1478817.95</v>
      </c>
      <c r="O7065" s="8">
        <v>231946</v>
      </c>
      <c r="P7065" s="9">
        <f>[1]!Capstone_Sales_Data[[#This Row],[Total Profit]]/[1]!Capstone_Sales_Data[[#This Row],[Total Revenue]]</f>
        <v>0.13558036455000119</v>
      </c>
    </row>
    <row r="7066" spans="1:16" x14ac:dyDescent="0.35">
      <c r="A7066" s="1" t="s">
        <v>6</v>
      </c>
      <c r="B7066" s="1" t="s">
        <v>60</v>
      </c>
      <c r="C7066" s="1" t="s">
        <v>37</v>
      </c>
      <c r="D7066" s="1" t="s">
        <v>14</v>
      </c>
      <c r="E7066" s="1" t="s">
        <v>22</v>
      </c>
      <c r="F7066" s="2">
        <v>41735</v>
      </c>
      <c r="G7066" s="1" t="s">
        <v>7274</v>
      </c>
      <c r="H7066" s="3">
        <f>[1]!Capstone_Sales_Data[[#This Row],[Ship Date]]-[1]!Capstone_Sales_Data[[#This Row],[Order Date]]</f>
        <v>19</v>
      </c>
      <c r="I7066" s="2">
        <v>41754</v>
      </c>
      <c r="J7066" s="3">
        <v>3423</v>
      </c>
      <c r="K7066" s="4">
        <v>205.7</v>
      </c>
      <c r="L7066" s="4">
        <v>117.11</v>
      </c>
      <c r="M7066" s="4">
        <v>704111.1</v>
      </c>
      <c r="N7066" s="4">
        <v>400867.53</v>
      </c>
      <c r="O7066" s="4">
        <v>303243.57</v>
      </c>
      <c r="P7066" s="5">
        <f>[1]!Capstone_Sales_Data[[#This Row],[Total Profit]]/[1]!Capstone_Sales_Data[[#This Row],[Total Revenue]]</f>
        <v>0.43067574137092857</v>
      </c>
    </row>
    <row r="7067" spans="1:16" x14ac:dyDescent="0.35">
      <c r="A7067" t="s">
        <v>6</v>
      </c>
      <c r="B7067" t="s">
        <v>246</v>
      </c>
      <c r="C7067" t="s">
        <v>91</v>
      </c>
      <c r="D7067" t="s">
        <v>3</v>
      </c>
      <c r="E7067" t="s">
        <v>38</v>
      </c>
      <c r="F7067" s="6">
        <v>41361</v>
      </c>
      <c r="G7067" t="s">
        <v>7275</v>
      </c>
      <c r="H7067" s="7">
        <f>[1]!Capstone_Sales_Data[[#This Row],[Ship Date]]-[1]!Capstone_Sales_Data[[#This Row],[Order Date]]</f>
        <v>13</v>
      </c>
      <c r="I7067" s="6">
        <v>41374</v>
      </c>
      <c r="J7067" s="7">
        <v>3157</v>
      </c>
      <c r="K7067" s="8">
        <v>9.33</v>
      </c>
      <c r="L7067" s="8">
        <v>6.92</v>
      </c>
      <c r="M7067" s="8">
        <v>29454.81</v>
      </c>
      <c r="N7067" s="8">
        <v>21846.44</v>
      </c>
      <c r="O7067" s="8">
        <v>7608.37</v>
      </c>
      <c r="P7067" s="9">
        <f>[1]!Capstone_Sales_Data[[#This Row],[Total Profit]]/[1]!Capstone_Sales_Data[[#This Row],[Total Revenue]]</f>
        <v>0.25830653804930331</v>
      </c>
    </row>
    <row r="7068" spans="1:16" x14ac:dyDescent="0.35">
      <c r="A7068" s="1" t="s">
        <v>11</v>
      </c>
      <c r="B7068" s="1" t="s">
        <v>57</v>
      </c>
      <c r="C7068" s="1" t="s">
        <v>37</v>
      </c>
      <c r="D7068" s="1" t="s">
        <v>14</v>
      </c>
      <c r="E7068" s="1" t="s">
        <v>38</v>
      </c>
      <c r="F7068" s="2">
        <v>42296</v>
      </c>
      <c r="G7068" s="1" t="s">
        <v>7276</v>
      </c>
      <c r="H7068" s="3">
        <f>[1]!Capstone_Sales_Data[[#This Row],[Ship Date]]-[1]!Capstone_Sales_Data[[#This Row],[Order Date]]</f>
        <v>41</v>
      </c>
      <c r="I7068" s="2">
        <v>42337</v>
      </c>
      <c r="J7068" s="3">
        <v>1857</v>
      </c>
      <c r="K7068" s="4">
        <v>205.7</v>
      </c>
      <c r="L7068" s="4">
        <v>117.11</v>
      </c>
      <c r="M7068" s="4">
        <v>381984.9</v>
      </c>
      <c r="N7068" s="4">
        <v>217473.27</v>
      </c>
      <c r="O7068" s="4">
        <v>164511.63</v>
      </c>
      <c r="P7068" s="5">
        <f>[1]!Capstone_Sales_Data[[#This Row],[Total Profit]]/[1]!Capstone_Sales_Data[[#This Row],[Total Revenue]]</f>
        <v>0.43067574137092851</v>
      </c>
    </row>
    <row r="7069" spans="1:16" x14ac:dyDescent="0.35">
      <c r="A7069" t="s">
        <v>33</v>
      </c>
      <c r="B7069" t="s">
        <v>516</v>
      </c>
      <c r="C7069" t="s">
        <v>47</v>
      </c>
      <c r="D7069" t="s">
        <v>14</v>
      </c>
      <c r="E7069" t="s">
        <v>38</v>
      </c>
      <c r="F7069" s="6">
        <v>40538</v>
      </c>
      <c r="G7069" t="s">
        <v>7277</v>
      </c>
      <c r="H7069" s="7">
        <f>[1]!Capstone_Sales_Data[[#This Row],[Ship Date]]-[1]!Capstone_Sales_Data[[#This Row],[Order Date]]</f>
        <v>50</v>
      </c>
      <c r="I7069" s="6">
        <v>40588</v>
      </c>
      <c r="J7069" s="7">
        <v>5153</v>
      </c>
      <c r="K7069" s="8">
        <v>109.28</v>
      </c>
      <c r="L7069" s="8">
        <v>35.840000000000003</v>
      </c>
      <c r="M7069" s="8">
        <v>563119.84</v>
      </c>
      <c r="N7069" s="8">
        <v>184683.51999999999</v>
      </c>
      <c r="O7069" s="8">
        <v>378436.32</v>
      </c>
      <c r="P7069" s="9">
        <f>[1]!Capstone_Sales_Data[[#This Row],[Total Profit]]/[1]!Capstone_Sales_Data[[#This Row],[Total Revenue]]</f>
        <v>0.67203513909224022</v>
      </c>
    </row>
    <row r="7070" spans="1:16" x14ac:dyDescent="0.35">
      <c r="A7070" s="1" t="s">
        <v>6</v>
      </c>
      <c r="B7070" s="1" t="s">
        <v>153</v>
      </c>
      <c r="C7070" s="1" t="s">
        <v>13</v>
      </c>
      <c r="D7070" s="1" t="s">
        <v>14</v>
      </c>
      <c r="E7070" s="1" t="s">
        <v>22</v>
      </c>
      <c r="F7070" s="2">
        <v>40772</v>
      </c>
      <c r="G7070" s="1" t="s">
        <v>7278</v>
      </c>
      <c r="H7070" s="3">
        <f>[1]!Capstone_Sales_Data[[#This Row],[Ship Date]]-[1]!Capstone_Sales_Data[[#This Row],[Order Date]]</f>
        <v>3</v>
      </c>
      <c r="I7070" s="2">
        <v>40775</v>
      </c>
      <c r="J7070" s="3">
        <v>705</v>
      </c>
      <c r="K7070" s="4">
        <v>154.06</v>
      </c>
      <c r="L7070" s="4">
        <v>90.93</v>
      </c>
      <c r="M7070" s="4">
        <v>108612.3</v>
      </c>
      <c r="N7070" s="4">
        <v>64105.65</v>
      </c>
      <c r="O7070" s="4">
        <v>44506.65</v>
      </c>
      <c r="P7070" s="5">
        <f>[1]!Capstone_Sales_Data[[#This Row],[Total Profit]]/[1]!Capstone_Sales_Data[[#This Row],[Total Revenue]]</f>
        <v>0.40977541217707386</v>
      </c>
    </row>
    <row r="7071" spans="1:16" x14ac:dyDescent="0.35">
      <c r="A7071" t="s">
        <v>49</v>
      </c>
      <c r="B7071" t="s">
        <v>318</v>
      </c>
      <c r="C7071" t="s">
        <v>47</v>
      </c>
      <c r="D7071" t="s">
        <v>14</v>
      </c>
      <c r="E7071" t="s">
        <v>4</v>
      </c>
      <c r="F7071" s="6">
        <v>41157</v>
      </c>
      <c r="G7071" t="s">
        <v>7279</v>
      </c>
      <c r="H7071" s="7">
        <f>[1]!Capstone_Sales_Data[[#This Row],[Ship Date]]-[1]!Capstone_Sales_Data[[#This Row],[Order Date]]</f>
        <v>2</v>
      </c>
      <c r="I7071" s="6">
        <v>41159</v>
      </c>
      <c r="J7071" s="7">
        <v>3207</v>
      </c>
      <c r="K7071" s="8">
        <v>109.28</v>
      </c>
      <c r="L7071" s="8">
        <v>35.840000000000003</v>
      </c>
      <c r="M7071" s="8">
        <v>350460.96</v>
      </c>
      <c r="N7071" s="8">
        <v>114938.88</v>
      </c>
      <c r="O7071" s="8">
        <v>235522.08</v>
      </c>
      <c r="P7071" s="9">
        <f>[1]!Capstone_Sales_Data[[#This Row],[Total Profit]]/[1]!Capstone_Sales_Data[[#This Row],[Total Revenue]]</f>
        <v>0.67203513909224</v>
      </c>
    </row>
    <row r="7072" spans="1:16" x14ac:dyDescent="0.35">
      <c r="A7072" s="1" t="s">
        <v>11</v>
      </c>
      <c r="B7072" s="1" t="s">
        <v>280</v>
      </c>
      <c r="C7072" s="1" t="s">
        <v>8</v>
      </c>
      <c r="D7072" s="1" t="s">
        <v>3</v>
      </c>
      <c r="E7072" s="1" t="s">
        <v>22</v>
      </c>
      <c r="F7072" s="2">
        <v>40242</v>
      </c>
      <c r="G7072" s="1" t="s">
        <v>7280</v>
      </c>
      <c r="H7072" s="3">
        <f>[1]!Capstone_Sales_Data[[#This Row],[Ship Date]]-[1]!Capstone_Sales_Data[[#This Row],[Order Date]]</f>
        <v>9</v>
      </c>
      <c r="I7072" s="2">
        <v>40251</v>
      </c>
      <c r="J7072" s="3">
        <v>9381</v>
      </c>
      <c r="K7072" s="4">
        <v>47.45</v>
      </c>
      <c r="L7072" s="4">
        <v>31.79</v>
      </c>
      <c r="M7072" s="4">
        <v>445128.45</v>
      </c>
      <c r="N7072" s="4">
        <v>298221.99</v>
      </c>
      <c r="O7072" s="4">
        <v>146906.46</v>
      </c>
      <c r="P7072" s="5">
        <f>[1]!Capstone_Sales_Data[[#This Row],[Total Profit]]/[1]!Capstone_Sales_Data[[#This Row],[Total Revenue]]</f>
        <v>0.330031612223393</v>
      </c>
    </row>
    <row r="7073" spans="1:16" x14ac:dyDescent="0.35">
      <c r="A7073" t="s">
        <v>33</v>
      </c>
      <c r="B7073" t="s">
        <v>273</v>
      </c>
      <c r="C7073" t="s">
        <v>51</v>
      </c>
      <c r="D7073" t="s">
        <v>3</v>
      </c>
      <c r="E7073" t="s">
        <v>9</v>
      </c>
      <c r="F7073" s="6">
        <v>41112</v>
      </c>
      <c r="G7073" t="s">
        <v>7281</v>
      </c>
      <c r="H7073" s="7">
        <f>[1]!Capstone_Sales_Data[[#This Row],[Ship Date]]-[1]!Capstone_Sales_Data[[#This Row],[Order Date]]</f>
        <v>28</v>
      </c>
      <c r="I7073" s="6">
        <v>41140</v>
      </c>
      <c r="J7073" s="7">
        <v>2982</v>
      </c>
      <c r="K7073" s="8">
        <v>152.58000000000001</v>
      </c>
      <c r="L7073" s="8">
        <v>97.44</v>
      </c>
      <c r="M7073" s="8">
        <v>454993.56</v>
      </c>
      <c r="N7073" s="8">
        <v>290566.08</v>
      </c>
      <c r="O7073" s="8">
        <v>164427.48000000001</v>
      </c>
      <c r="P7073" s="9">
        <f>[1]!Capstone_Sales_Data[[#This Row],[Total Profit]]/[1]!Capstone_Sales_Data[[#This Row],[Total Revenue]]</f>
        <v>0.36138419189933152</v>
      </c>
    </row>
    <row r="7074" spans="1:16" x14ac:dyDescent="0.35">
      <c r="A7074" s="1" t="s">
        <v>0</v>
      </c>
      <c r="B7074" s="1" t="s">
        <v>1</v>
      </c>
      <c r="C7074" s="1" t="s">
        <v>8</v>
      </c>
      <c r="D7074" s="1" t="s">
        <v>3</v>
      </c>
      <c r="E7074" s="1" t="s">
        <v>38</v>
      </c>
      <c r="F7074" s="2">
        <v>41711</v>
      </c>
      <c r="G7074" s="1" t="s">
        <v>7282</v>
      </c>
      <c r="H7074" s="3">
        <f>[1]!Capstone_Sales_Data[[#This Row],[Ship Date]]-[1]!Capstone_Sales_Data[[#This Row],[Order Date]]</f>
        <v>22</v>
      </c>
      <c r="I7074" s="2">
        <v>41733</v>
      </c>
      <c r="J7074" s="3">
        <v>9797</v>
      </c>
      <c r="K7074" s="4">
        <v>47.45</v>
      </c>
      <c r="L7074" s="4">
        <v>31.79</v>
      </c>
      <c r="M7074" s="4">
        <v>464867.65</v>
      </c>
      <c r="N7074" s="4">
        <v>311446.63</v>
      </c>
      <c r="O7074" s="4">
        <v>153421.01999999999</v>
      </c>
      <c r="P7074" s="5">
        <f>[1]!Capstone_Sales_Data[[#This Row],[Total Profit]]/[1]!Capstone_Sales_Data[[#This Row],[Total Revenue]]</f>
        <v>0.330031612223393</v>
      </c>
    </row>
    <row r="7075" spans="1:16" x14ac:dyDescent="0.35">
      <c r="A7075" t="s">
        <v>24</v>
      </c>
      <c r="B7075" t="s">
        <v>530</v>
      </c>
      <c r="C7075" t="s">
        <v>63</v>
      </c>
      <c r="D7075" t="s">
        <v>14</v>
      </c>
      <c r="E7075" t="s">
        <v>4</v>
      </c>
      <c r="F7075" s="6">
        <v>41753</v>
      </c>
      <c r="G7075" t="s">
        <v>7283</v>
      </c>
      <c r="H7075" s="7">
        <f>[1]!Capstone_Sales_Data[[#This Row],[Ship Date]]-[1]!Capstone_Sales_Data[[#This Row],[Order Date]]</f>
        <v>47</v>
      </c>
      <c r="I7075" s="6">
        <v>41800</v>
      </c>
      <c r="J7075" s="7">
        <v>2644</v>
      </c>
      <c r="K7075" s="8">
        <v>437.2</v>
      </c>
      <c r="L7075" s="8">
        <v>263.33</v>
      </c>
      <c r="M7075" s="8">
        <v>1155956.8</v>
      </c>
      <c r="N7075" s="8">
        <v>696244.52</v>
      </c>
      <c r="O7075" s="8">
        <v>459712.28</v>
      </c>
      <c r="P7075" s="9">
        <f>[1]!Capstone_Sales_Data[[#This Row],[Total Profit]]/[1]!Capstone_Sales_Data[[#This Row],[Total Revenue]]</f>
        <v>0.39768984446477584</v>
      </c>
    </row>
    <row r="7076" spans="1:16" x14ac:dyDescent="0.35">
      <c r="A7076" s="1" t="s">
        <v>33</v>
      </c>
      <c r="B7076" s="1" t="s">
        <v>53</v>
      </c>
      <c r="C7076" s="1" t="s">
        <v>8</v>
      </c>
      <c r="D7076" s="1" t="s">
        <v>14</v>
      </c>
      <c r="E7076" s="1" t="s">
        <v>22</v>
      </c>
      <c r="F7076" s="2">
        <v>41343</v>
      </c>
      <c r="G7076" s="1" t="s">
        <v>7284</v>
      </c>
      <c r="H7076" s="3">
        <f>[1]!Capstone_Sales_Data[[#This Row],[Ship Date]]-[1]!Capstone_Sales_Data[[#This Row],[Order Date]]</f>
        <v>17</v>
      </c>
      <c r="I7076" s="2">
        <v>41360</v>
      </c>
      <c r="J7076" s="3">
        <v>6369</v>
      </c>
      <c r="K7076" s="4">
        <v>47.45</v>
      </c>
      <c r="L7076" s="4">
        <v>31.79</v>
      </c>
      <c r="M7076" s="4">
        <v>302209.05</v>
      </c>
      <c r="N7076" s="4">
        <v>202470.51</v>
      </c>
      <c r="O7076" s="4">
        <v>99738.54</v>
      </c>
      <c r="P7076" s="5">
        <f>[1]!Capstone_Sales_Data[[#This Row],[Total Profit]]/[1]!Capstone_Sales_Data[[#This Row],[Total Revenue]]</f>
        <v>0.33003161222339306</v>
      </c>
    </row>
    <row r="7077" spans="1:16" x14ac:dyDescent="0.35">
      <c r="A7077" t="s">
        <v>24</v>
      </c>
      <c r="B7077" t="s">
        <v>275</v>
      </c>
      <c r="C7077" t="s">
        <v>51</v>
      </c>
      <c r="D7077" t="s">
        <v>3</v>
      </c>
      <c r="E7077" t="s">
        <v>38</v>
      </c>
      <c r="F7077" s="6">
        <v>42357</v>
      </c>
      <c r="G7077" t="s">
        <v>7285</v>
      </c>
      <c r="H7077" s="7">
        <f>[1]!Capstone_Sales_Data[[#This Row],[Ship Date]]-[1]!Capstone_Sales_Data[[#This Row],[Order Date]]</f>
        <v>40</v>
      </c>
      <c r="I7077" s="6">
        <v>42397</v>
      </c>
      <c r="J7077" s="7">
        <v>2855</v>
      </c>
      <c r="K7077" s="8">
        <v>152.58000000000001</v>
      </c>
      <c r="L7077" s="8">
        <v>97.44</v>
      </c>
      <c r="M7077" s="8">
        <v>435615.9</v>
      </c>
      <c r="N7077" s="8">
        <v>278191.2</v>
      </c>
      <c r="O7077" s="8">
        <v>157424.70000000001</v>
      </c>
      <c r="P7077" s="9">
        <f>[1]!Capstone_Sales_Data[[#This Row],[Total Profit]]/[1]!Capstone_Sales_Data[[#This Row],[Total Revenue]]</f>
        <v>0.36138419189933152</v>
      </c>
    </row>
    <row r="7078" spans="1:16" x14ac:dyDescent="0.35">
      <c r="A7078" s="1" t="s">
        <v>33</v>
      </c>
      <c r="B7078" s="1" t="s">
        <v>606</v>
      </c>
      <c r="C7078" s="1" t="s">
        <v>63</v>
      </c>
      <c r="D7078" s="1" t="s">
        <v>14</v>
      </c>
      <c r="E7078" s="1" t="s">
        <v>38</v>
      </c>
      <c r="F7078" s="2">
        <v>41527</v>
      </c>
      <c r="G7078" s="1" t="s">
        <v>7286</v>
      </c>
      <c r="H7078" s="3">
        <f>[1]!Capstone_Sales_Data[[#This Row],[Ship Date]]-[1]!Capstone_Sales_Data[[#This Row],[Order Date]]</f>
        <v>33</v>
      </c>
      <c r="I7078" s="2">
        <v>41560</v>
      </c>
      <c r="J7078" s="3">
        <v>6011</v>
      </c>
      <c r="K7078" s="4">
        <v>437.2</v>
      </c>
      <c r="L7078" s="4">
        <v>263.33</v>
      </c>
      <c r="M7078" s="4">
        <v>2628009.2000000002</v>
      </c>
      <c r="N7078" s="4">
        <v>1582876.63</v>
      </c>
      <c r="O7078" s="4">
        <v>1045132.57</v>
      </c>
      <c r="P7078" s="5">
        <f>[1]!Capstone_Sales_Data[[#This Row],[Total Profit]]/[1]!Capstone_Sales_Data[[#This Row],[Total Revenue]]</f>
        <v>0.39768984446477579</v>
      </c>
    </row>
    <row r="7079" spans="1:16" x14ac:dyDescent="0.35">
      <c r="A7079" t="s">
        <v>6</v>
      </c>
      <c r="B7079" t="s">
        <v>153</v>
      </c>
      <c r="C7079" t="s">
        <v>58</v>
      </c>
      <c r="D7079" t="s">
        <v>14</v>
      </c>
      <c r="E7079" t="s">
        <v>22</v>
      </c>
      <c r="F7079" s="6">
        <v>42890</v>
      </c>
      <c r="G7079" t="s">
        <v>7287</v>
      </c>
      <c r="H7079" s="7">
        <f>[1]!Capstone_Sales_Data[[#This Row],[Ship Date]]-[1]!Capstone_Sales_Data[[#This Row],[Order Date]]</f>
        <v>3</v>
      </c>
      <c r="I7079" s="6">
        <v>42893</v>
      </c>
      <c r="J7079" s="7">
        <v>6780</v>
      </c>
      <c r="K7079" s="8">
        <v>81.73</v>
      </c>
      <c r="L7079" s="8">
        <v>56.67</v>
      </c>
      <c r="M7079" s="8">
        <v>554129.4</v>
      </c>
      <c r="N7079" s="8">
        <v>384222.6</v>
      </c>
      <c r="O7079" s="8">
        <v>169906.8</v>
      </c>
      <c r="P7079" s="9">
        <f>[1]!Capstone_Sales_Data[[#This Row],[Total Profit]]/[1]!Capstone_Sales_Data[[#This Row],[Total Revenue]]</f>
        <v>0.30661935641747212</v>
      </c>
    </row>
    <row r="7080" spans="1:16" x14ac:dyDescent="0.35">
      <c r="A7080" s="1" t="s">
        <v>0</v>
      </c>
      <c r="B7080" s="1" t="s">
        <v>364</v>
      </c>
      <c r="C7080" s="1" t="s">
        <v>37</v>
      </c>
      <c r="D7080" s="1" t="s">
        <v>14</v>
      </c>
      <c r="E7080" s="1" t="s">
        <v>22</v>
      </c>
      <c r="F7080" s="2">
        <v>42575</v>
      </c>
      <c r="G7080" s="1" t="s">
        <v>7288</v>
      </c>
      <c r="H7080" s="3">
        <f>[1]!Capstone_Sales_Data[[#This Row],[Ship Date]]-[1]!Capstone_Sales_Data[[#This Row],[Order Date]]</f>
        <v>21</v>
      </c>
      <c r="I7080" s="2">
        <v>42596</v>
      </c>
      <c r="J7080" s="3">
        <v>8136</v>
      </c>
      <c r="K7080" s="4">
        <v>205.7</v>
      </c>
      <c r="L7080" s="4">
        <v>117.11</v>
      </c>
      <c r="M7080" s="4">
        <v>1673575.2</v>
      </c>
      <c r="N7080" s="4">
        <v>952806.96</v>
      </c>
      <c r="O7080" s="4">
        <v>720768.24</v>
      </c>
      <c r="P7080" s="5">
        <f>[1]!Capstone_Sales_Data[[#This Row],[Total Profit]]/[1]!Capstone_Sales_Data[[#This Row],[Total Revenue]]</f>
        <v>0.43067574137092857</v>
      </c>
    </row>
    <row r="7081" spans="1:16" x14ac:dyDescent="0.35">
      <c r="A7081" t="s">
        <v>6</v>
      </c>
      <c r="B7081" t="s">
        <v>42</v>
      </c>
      <c r="C7081" t="s">
        <v>28</v>
      </c>
      <c r="D7081" t="s">
        <v>3</v>
      </c>
      <c r="E7081" t="s">
        <v>38</v>
      </c>
      <c r="F7081" s="6">
        <v>41247</v>
      </c>
      <c r="G7081" t="s">
        <v>7289</v>
      </c>
      <c r="H7081" s="7">
        <f>[1]!Capstone_Sales_Data[[#This Row],[Ship Date]]-[1]!Capstone_Sales_Data[[#This Row],[Order Date]]</f>
        <v>44</v>
      </c>
      <c r="I7081" s="6">
        <v>41291</v>
      </c>
      <c r="J7081" s="7">
        <v>83</v>
      </c>
      <c r="K7081" s="8">
        <v>255.28</v>
      </c>
      <c r="L7081" s="8">
        <v>159.41999999999999</v>
      </c>
      <c r="M7081" s="8">
        <v>21188.240000000002</v>
      </c>
      <c r="N7081" s="8">
        <v>13231.86</v>
      </c>
      <c r="O7081" s="8">
        <v>7956.38</v>
      </c>
      <c r="P7081" s="9">
        <f>[1]!Capstone_Sales_Data[[#This Row],[Total Profit]]/[1]!Capstone_Sales_Data[[#This Row],[Total Revenue]]</f>
        <v>0.37550924475086178</v>
      </c>
    </row>
    <row r="7082" spans="1:16" x14ac:dyDescent="0.35">
      <c r="A7082" s="1" t="s">
        <v>176</v>
      </c>
      <c r="B7082" s="1" t="s">
        <v>177</v>
      </c>
      <c r="C7082" s="1" t="s">
        <v>13</v>
      </c>
      <c r="D7082" s="1" t="s">
        <v>3</v>
      </c>
      <c r="E7082" s="1" t="s">
        <v>9</v>
      </c>
      <c r="F7082" s="2">
        <v>42727</v>
      </c>
      <c r="G7082" s="1" t="s">
        <v>7290</v>
      </c>
      <c r="H7082" s="3">
        <f>[1]!Capstone_Sales_Data[[#This Row],[Ship Date]]-[1]!Capstone_Sales_Data[[#This Row],[Order Date]]</f>
        <v>44</v>
      </c>
      <c r="I7082" s="2">
        <v>42771</v>
      </c>
      <c r="J7082" s="3">
        <v>4659</v>
      </c>
      <c r="K7082" s="4">
        <v>154.06</v>
      </c>
      <c r="L7082" s="4">
        <v>90.93</v>
      </c>
      <c r="M7082" s="4">
        <v>717765.54</v>
      </c>
      <c r="N7082" s="4">
        <v>423642.87</v>
      </c>
      <c r="O7082" s="4">
        <v>294122.67</v>
      </c>
      <c r="P7082" s="5">
        <f>[1]!Capstone_Sales_Data[[#This Row],[Total Profit]]/[1]!Capstone_Sales_Data[[#This Row],[Total Revenue]]</f>
        <v>0.40977541217707381</v>
      </c>
    </row>
    <row r="7083" spans="1:16" x14ac:dyDescent="0.35">
      <c r="A7083" t="s">
        <v>6</v>
      </c>
      <c r="B7083" t="s">
        <v>76</v>
      </c>
      <c r="C7083" t="s">
        <v>13</v>
      </c>
      <c r="D7083" t="s">
        <v>14</v>
      </c>
      <c r="E7083" t="s">
        <v>38</v>
      </c>
      <c r="F7083" s="6">
        <v>41543</v>
      </c>
      <c r="G7083" t="s">
        <v>7291</v>
      </c>
      <c r="H7083" s="7">
        <f>[1]!Capstone_Sales_Data[[#This Row],[Ship Date]]-[1]!Capstone_Sales_Data[[#This Row],[Order Date]]</f>
        <v>31</v>
      </c>
      <c r="I7083" s="6">
        <v>41574</v>
      </c>
      <c r="J7083" s="7">
        <v>929</v>
      </c>
      <c r="K7083" s="8">
        <v>154.06</v>
      </c>
      <c r="L7083" s="8">
        <v>90.93</v>
      </c>
      <c r="M7083" s="8">
        <v>143121.74</v>
      </c>
      <c r="N7083" s="8">
        <v>84473.97</v>
      </c>
      <c r="O7083" s="8">
        <v>58647.77</v>
      </c>
      <c r="P7083" s="9">
        <f>[1]!Capstone_Sales_Data[[#This Row],[Total Profit]]/[1]!Capstone_Sales_Data[[#This Row],[Total Revenue]]</f>
        <v>0.40977541217707386</v>
      </c>
    </row>
    <row r="7084" spans="1:16" x14ac:dyDescent="0.35">
      <c r="A7084" s="1" t="s">
        <v>6</v>
      </c>
      <c r="B7084" s="1" t="s">
        <v>404</v>
      </c>
      <c r="C7084" s="1" t="s">
        <v>47</v>
      </c>
      <c r="D7084" s="1" t="s">
        <v>14</v>
      </c>
      <c r="E7084" s="1" t="s">
        <v>22</v>
      </c>
      <c r="F7084" s="2">
        <v>40912</v>
      </c>
      <c r="G7084" s="1" t="s">
        <v>7292</v>
      </c>
      <c r="H7084" s="3">
        <f>[1]!Capstone_Sales_Data[[#This Row],[Ship Date]]-[1]!Capstone_Sales_Data[[#This Row],[Order Date]]</f>
        <v>29</v>
      </c>
      <c r="I7084" s="2">
        <v>40941</v>
      </c>
      <c r="J7084" s="3">
        <v>9993</v>
      </c>
      <c r="K7084" s="4">
        <v>109.28</v>
      </c>
      <c r="L7084" s="4">
        <v>35.840000000000003</v>
      </c>
      <c r="M7084" s="4">
        <v>1092035.04</v>
      </c>
      <c r="N7084" s="4">
        <v>358149.12</v>
      </c>
      <c r="O7084" s="4">
        <v>733885.92</v>
      </c>
      <c r="P7084" s="5">
        <f>[1]!Capstone_Sales_Data[[#This Row],[Total Profit]]/[1]!Capstone_Sales_Data[[#This Row],[Total Revenue]]</f>
        <v>0.67203513909224011</v>
      </c>
    </row>
    <row r="7085" spans="1:16" x14ac:dyDescent="0.35">
      <c r="A7085" t="s">
        <v>0</v>
      </c>
      <c r="B7085" t="s">
        <v>232</v>
      </c>
      <c r="C7085" t="s">
        <v>58</v>
      </c>
      <c r="D7085" t="s">
        <v>3</v>
      </c>
      <c r="E7085" t="s">
        <v>22</v>
      </c>
      <c r="F7085" s="6">
        <v>40289</v>
      </c>
      <c r="G7085" t="s">
        <v>7293</v>
      </c>
      <c r="H7085" s="7">
        <f>[1]!Capstone_Sales_Data[[#This Row],[Ship Date]]-[1]!Capstone_Sales_Data[[#This Row],[Order Date]]</f>
        <v>48</v>
      </c>
      <c r="I7085" s="6">
        <v>40337</v>
      </c>
      <c r="J7085" s="7">
        <v>9980</v>
      </c>
      <c r="K7085" s="8">
        <v>81.73</v>
      </c>
      <c r="L7085" s="8">
        <v>56.67</v>
      </c>
      <c r="M7085" s="8">
        <v>815665.4</v>
      </c>
      <c r="N7085" s="8">
        <v>565566.6</v>
      </c>
      <c r="O7085" s="8">
        <v>250098.8</v>
      </c>
      <c r="P7085" s="9">
        <f>[1]!Capstone_Sales_Data[[#This Row],[Total Profit]]/[1]!Capstone_Sales_Data[[#This Row],[Total Revenue]]</f>
        <v>0.30661935641747212</v>
      </c>
    </row>
    <row r="7086" spans="1:16" x14ac:dyDescent="0.35">
      <c r="A7086" s="1" t="s">
        <v>49</v>
      </c>
      <c r="B7086" s="1" t="s">
        <v>318</v>
      </c>
      <c r="C7086" s="1" t="s">
        <v>17</v>
      </c>
      <c r="D7086" s="1" t="s">
        <v>3</v>
      </c>
      <c r="E7086" s="1" t="s">
        <v>22</v>
      </c>
      <c r="F7086" s="2">
        <v>42285</v>
      </c>
      <c r="G7086" s="1" t="s">
        <v>7294</v>
      </c>
      <c r="H7086" s="3">
        <f>[1]!Capstone_Sales_Data[[#This Row],[Ship Date]]-[1]!Capstone_Sales_Data[[#This Row],[Order Date]]</f>
        <v>13</v>
      </c>
      <c r="I7086" s="2">
        <v>42298</v>
      </c>
      <c r="J7086" s="3">
        <v>1053</v>
      </c>
      <c r="K7086" s="4">
        <v>668.27</v>
      </c>
      <c r="L7086" s="4">
        <v>502.54</v>
      </c>
      <c r="M7086" s="4">
        <v>703688.31</v>
      </c>
      <c r="N7086" s="4">
        <v>529174.62</v>
      </c>
      <c r="O7086" s="4">
        <v>174513.69</v>
      </c>
      <c r="P7086" s="5">
        <f>[1]!Capstone_Sales_Data[[#This Row],[Total Profit]]/[1]!Capstone_Sales_Data[[#This Row],[Total Revenue]]</f>
        <v>0.24799856345489096</v>
      </c>
    </row>
    <row r="7087" spans="1:16" x14ac:dyDescent="0.35">
      <c r="A7087" t="s">
        <v>24</v>
      </c>
      <c r="B7087" t="s">
        <v>44</v>
      </c>
      <c r="C7087" t="s">
        <v>17</v>
      </c>
      <c r="D7087" t="s">
        <v>14</v>
      </c>
      <c r="E7087" t="s">
        <v>38</v>
      </c>
      <c r="F7087" s="6">
        <v>40218</v>
      </c>
      <c r="G7087" t="s">
        <v>7295</v>
      </c>
      <c r="H7087" s="7">
        <f>[1]!Capstone_Sales_Data[[#This Row],[Ship Date]]-[1]!Capstone_Sales_Data[[#This Row],[Order Date]]</f>
        <v>38</v>
      </c>
      <c r="I7087" s="6">
        <v>40256</v>
      </c>
      <c r="J7087" s="7">
        <v>402</v>
      </c>
      <c r="K7087" s="8">
        <v>668.27</v>
      </c>
      <c r="L7087" s="8">
        <v>502.54</v>
      </c>
      <c r="M7087" s="8">
        <v>268644.53999999998</v>
      </c>
      <c r="N7087" s="8">
        <v>202021.08</v>
      </c>
      <c r="O7087" s="8">
        <v>66623.460000000006</v>
      </c>
      <c r="P7087" s="9">
        <f>[1]!Capstone_Sales_Data[[#This Row],[Total Profit]]/[1]!Capstone_Sales_Data[[#This Row],[Total Revenue]]</f>
        <v>0.24799856345489102</v>
      </c>
    </row>
    <row r="7088" spans="1:16" x14ac:dyDescent="0.35">
      <c r="A7088" s="1" t="s">
        <v>6</v>
      </c>
      <c r="B7088" s="1" t="s">
        <v>220</v>
      </c>
      <c r="C7088" s="1" t="s">
        <v>63</v>
      </c>
      <c r="D7088" s="1" t="s">
        <v>14</v>
      </c>
      <c r="E7088" s="1" t="s">
        <v>38</v>
      </c>
      <c r="F7088" s="2">
        <v>41627</v>
      </c>
      <c r="G7088" s="1" t="s">
        <v>7296</v>
      </c>
      <c r="H7088" s="3">
        <f>[1]!Capstone_Sales_Data[[#This Row],[Ship Date]]-[1]!Capstone_Sales_Data[[#This Row],[Order Date]]</f>
        <v>49</v>
      </c>
      <c r="I7088" s="2">
        <v>41676</v>
      </c>
      <c r="J7088" s="3">
        <v>7252</v>
      </c>
      <c r="K7088" s="4">
        <v>437.2</v>
      </c>
      <c r="L7088" s="4">
        <v>263.33</v>
      </c>
      <c r="M7088" s="4">
        <v>3170574.4</v>
      </c>
      <c r="N7088" s="4">
        <v>1909669.16</v>
      </c>
      <c r="O7088" s="4">
        <v>1260905.24</v>
      </c>
      <c r="P7088" s="5">
        <f>[1]!Capstone_Sales_Data[[#This Row],[Total Profit]]/[1]!Capstone_Sales_Data[[#This Row],[Total Revenue]]</f>
        <v>0.39768984446477584</v>
      </c>
    </row>
    <row r="7089" spans="1:16" x14ac:dyDescent="0.35">
      <c r="A7089" t="s">
        <v>49</v>
      </c>
      <c r="B7089" t="s">
        <v>122</v>
      </c>
      <c r="C7089" t="s">
        <v>8</v>
      </c>
      <c r="D7089" t="s">
        <v>14</v>
      </c>
      <c r="E7089" t="s">
        <v>4</v>
      </c>
      <c r="F7089" s="6">
        <v>41990</v>
      </c>
      <c r="G7089" t="s">
        <v>7297</v>
      </c>
      <c r="H7089" s="7">
        <f>[1]!Capstone_Sales_Data[[#This Row],[Ship Date]]-[1]!Capstone_Sales_Data[[#This Row],[Order Date]]</f>
        <v>9</v>
      </c>
      <c r="I7089" s="6">
        <v>41999</v>
      </c>
      <c r="J7089" s="7">
        <v>7858</v>
      </c>
      <c r="K7089" s="8">
        <v>47.45</v>
      </c>
      <c r="L7089" s="8">
        <v>31.79</v>
      </c>
      <c r="M7089" s="8">
        <v>372862.1</v>
      </c>
      <c r="N7089" s="8">
        <v>249805.82</v>
      </c>
      <c r="O7089" s="8">
        <v>123056.28</v>
      </c>
      <c r="P7089" s="9">
        <f>[1]!Capstone_Sales_Data[[#This Row],[Total Profit]]/[1]!Capstone_Sales_Data[[#This Row],[Total Revenue]]</f>
        <v>0.33003161222339306</v>
      </c>
    </row>
    <row r="7090" spans="1:16" x14ac:dyDescent="0.35">
      <c r="A7090" s="1" t="s">
        <v>11</v>
      </c>
      <c r="B7090" s="1" t="s">
        <v>399</v>
      </c>
      <c r="C7090" s="1" t="s">
        <v>63</v>
      </c>
      <c r="D7090" s="1" t="s">
        <v>3</v>
      </c>
      <c r="E7090" s="1" t="s">
        <v>9</v>
      </c>
      <c r="F7090" s="2">
        <v>42708</v>
      </c>
      <c r="G7090" s="1" t="s">
        <v>7298</v>
      </c>
      <c r="H7090" s="3">
        <f>[1]!Capstone_Sales_Data[[#This Row],[Ship Date]]-[1]!Capstone_Sales_Data[[#This Row],[Order Date]]</f>
        <v>48</v>
      </c>
      <c r="I7090" s="2">
        <v>42756</v>
      </c>
      <c r="J7090" s="3">
        <v>506</v>
      </c>
      <c r="K7090" s="4">
        <v>437.2</v>
      </c>
      <c r="L7090" s="4">
        <v>263.33</v>
      </c>
      <c r="M7090" s="4">
        <v>221223.2</v>
      </c>
      <c r="N7090" s="4">
        <v>133244.98000000001</v>
      </c>
      <c r="O7090" s="4">
        <v>87978.22</v>
      </c>
      <c r="P7090" s="5">
        <f>[1]!Capstone_Sales_Data[[#This Row],[Total Profit]]/[1]!Capstone_Sales_Data[[#This Row],[Total Revenue]]</f>
        <v>0.39768984446477584</v>
      </c>
    </row>
    <row r="7091" spans="1:16" x14ac:dyDescent="0.35">
      <c r="A7091" t="s">
        <v>24</v>
      </c>
      <c r="B7091" t="s">
        <v>210</v>
      </c>
      <c r="C7091" t="s">
        <v>17</v>
      </c>
      <c r="D7091" t="s">
        <v>3</v>
      </c>
      <c r="E7091" t="s">
        <v>22</v>
      </c>
      <c r="F7091" s="6">
        <v>41422</v>
      </c>
      <c r="G7091" t="s">
        <v>7299</v>
      </c>
      <c r="H7091" s="7">
        <f>[1]!Capstone_Sales_Data[[#This Row],[Ship Date]]-[1]!Capstone_Sales_Data[[#This Row],[Order Date]]</f>
        <v>31</v>
      </c>
      <c r="I7091" s="6">
        <v>41453</v>
      </c>
      <c r="J7091" s="7">
        <v>513</v>
      </c>
      <c r="K7091" s="8">
        <v>668.27</v>
      </c>
      <c r="L7091" s="8">
        <v>502.54</v>
      </c>
      <c r="M7091" s="8">
        <v>342822.51</v>
      </c>
      <c r="N7091" s="8">
        <v>257803.02</v>
      </c>
      <c r="O7091" s="8">
        <v>85019.49</v>
      </c>
      <c r="P7091" s="9">
        <f>[1]!Capstone_Sales_Data[[#This Row],[Total Profit]]/[1]!Capstone_Sales_Data[[#This Row],[Total Revenue]]</f>
        <v>0.24799856345489099</v>
      </c>
    </row>
    <row r="7092" spans="1:16" x14ac:dyDescent="0.35">
      <c r="A7092" s="1" t="s">
        <v>0</v>
      </c>
      <c r="B7092" s="1" t="s">
        <v>420</v>
      </c>
      <c r="C7092" s="1" t="s">
        <v>31</v>
      </c>
      <c r="D7092" s="1" t="s">
        <v>14</v>
      </c>
      <c r="E7092" s="1" t="s">
        <v>9</v>
      </c>
      <c r="F7092" s="2">
        <v>41694</v>
      </c>
      <c r="G7092" s="1" t="s">
        <v>7300</v>
      </c>
      <c r="H7092" s="3">
        <f>[1]!Capstone_Sales_Data[[#This Row],[Ship Date]]-[1]!Capstone_Sales_Data[[#This Row],[Order Date]]</f>
        <v>38</v>
      </c>
      <c r="I7092" s="2">
        <v>41732</v>
      </c>
      <c r="J7092" s="3">
        <v>5228</v>
      </c>
      <c r="K7092" s="4">
        <v>421.89</v>
      </c>
      <c r="L7092" s="4">
        <v>364.69</v>
      </c>
      <c r="M7092" s="4">
        <v>2205640.92</v>
      </c>
      <c r="N7092" s="4">
        <v>1906599.32</v>
      </c>
      <c r="O7092" s="4">
        <v>299041.59999999998</v>
      </c>
      <c r="P7092" s="5">
        <f>[1]!Capstone_Sales_Data[[#This Row],[Total Profit]]/[1]!Capstone_Sales_Data[[#This Row],[Total Revenue]]</f>
        <v>0.13558036455000119</v>
      </c>
    </row>
    <row r="7093" spans="1:16" x14ac:dyDescent="0.35">
      <c r="A7093" t="s">
        <v>24</v>
      </c>
      <c r="B7093" t="s">
        <v>295</v>
      </c>
      <c r="C7093" t="s">
        <v>28</v>
      </c>
      <c r="D7093" t="s">
        <v>3</v>
      </c>
      <c r="E7093" t="s">
        <v>9</v>
      </c>
      <c r="F7093" s="6">
        <v>40558</v>
      </c>
      <c r="G7093" t="s">
        <v>7301</v>
      </c>
      <c r="H7093" s="7">
        <f>[1]!Capstone_Sales_Data[[#This Row],[Ship Date]]-[1]!Capstone_Sales_Data[[#This Row],[Order Date]]</f>
        <v>36</v>
      </c>
      <c r="I7093" s="6">
        <v>40594</v>
      </c>
      <c r="J7093" s="7">
        <v>9030</v>
      </c>
      <c r="K7093" s="8">
        <v>255.28</v>
      </c>
      <c r="L7093" s="8">
        <v>159.41999999999999</v>
      </c>
      <c r="M7093" s="8">
        <v>2305178.4</v>
      </c>
      <c r="N7093" s="8">
        <v>1439562.6</v>
      </c>
      <c r="O7093" s="8">
        <v>865615.8</v>
      </c>
      <c r="P7093" s="9">
        <f>[1]!Capstone_Sales_Data[[#This Row],[Total Profit]]/[1]!Capstone_Sales_Data[[#This Row],[Total Revenue]]</f>
        <v>0.37550924475086184</v>
      </c>
    </row>
    <row r="7094" spans="1:16" x14ac:dyDescent="0.35">
      <c r="A7094" s="1" t="s">
        <v>0</v>
      </c>
      <c r="B7094" s="1" t="s">
        <v>627</v>
      </c>
      <c r="C7094" s="1" t="s">
        <v>13</v>
      </c>
      <c r="D7094" s="1" t="s">
        <v>14</v>
      </c>
      <c r="E7094" s="1" t="s">
        <v>38</v>
      </c>
      <c r="F7094" s="2">
        <v>40971</v>
      </c>
      <c r="G7094" s="1" t="s">
        <v>7302</v>
      </c>
      <c r="H7094" s="3">
        <f>[1]!Capstone_Sales_Data[[#This Row],[Ship Date]]-[1]!Capstone_Sales_Data[[#This Row],[Order Date]]</f>
        <v>6</v>
      </c>
      <c r="I7094" s="2">
        <v>40977</v>
      </c>
      <c r="J7094" s="3">
        <v>8331</v>
      </c>
      <c r="K7094" s="4">
        <v>154.06</v>
      </c>
      <c r="L7094" s="4">
        <v>90.93</v>
      </c>
      <c r="M7094" s="4">
        <v>1283473.8600000001</v>
      </c>
      <c r="N7094" s="4">
        <v>757537.83</v>
      </c>
      <c r="O7094" s="4">
        <v>525936.03</v>
      </c>
      <c r="P7094" s="5">
        <f>[1]!Capstone_Sales_Data[[#This Row],[Total Profit]]/[1]!Capstone_Sales_Data[[#This Row],[Total Revenue]]</f>
        <v>0.40977541217707386</v>
      </c>
    </row>
    <row r="7095" spans="1:16" x14ac:dyDescent="0.35">
      <c r="A7095" t="s">
        <v>49</v>
      </c>
      <c r="B7095" t="s">
        <v>502</v>
      </c>
      <c r="C7095" t="s">
        <v>17</v>
      </c>
      <c r="D7095" t="s">
        <v>14</v>
      </c>
      <c r="E7095" t="s">
        <v>9</v>
      </c>
      <c r="F7095" s="6">
        <v>42130</v>
      </c>
      <c r="G7095" t="s">
        <v>7303</v>
      </c>
      <c r="H7095" s="7">
        <f>[1]!Capstone_Sales_Data[[#This Row],[Ship Date]]-[1]!Capstone_Sales_Data[[#This Row],[Order Date]]</f>
        <v>18</v>
      </c>
      <c r="I7095" s="6">
        <v>42148</v>
      </c>
      <c r="J7095" s="7">
        <v>6573</v>
      </c>
      <c r="K7095" s="8">
        <v>668.27</v>
      </c>
      <c r="L7095" s="8">
        <v>502.54</v>
      </c>
      <c r="M7095" s="8">
        <v>4392538.71</v>
      </c>
      <c r="N7095" s="8">
        <v>3303195.42</v>
      </c>
      <c r="O7095" s="8">
        <v>1089343.29</v>
      </c>
      <c r="P7095" s="9">
        <f>[1]!Capstone_Sales_Data[[#This Row],[Total Profit]]/[1]!Capstone_Sales_Data[[#This Row],[Total Revenue]]</f>
        <v>0.24799856345489099</v>
      </c>
    </row>
    <row r="7096" spans="1:16" x14ac:dyDescent="0.35">
      <c r="A7096" s="1" t="s">
        <v>6</v>
      </c>
      <c r="B7096" s="1" t="s">
        <v>390</v>
      </c>
      <c r="C7096" s="1" t="s">
        <v>8</v>
      </c>
      <c r="D7096" s="1" t="s">
        <v>3</v>
      </c>
      <c r="E7096" s="1" t="s">
        <v>38</v>
      </c>
      <c r="F7096" s="2">
        <v>40854</v>
      </c>
      <c r="G7096" s="1" t="s">
        <v>7304</v>
      </c>
      <c r="H7096" s="3">
        <f>[1]!Capstone_Sales_Data[[#This Row],[Ship Date]]-[1]!Capstone_Sales_Data[[#This Row],[Order Date]]</f>
        <v>4</v>
      </c>
      <c r="I7096" s="2">
        <v>40858</v>
      </c>
      <c r="J7096" s="3">
        <v>9230</v>
      </c>
      <c r="K7096" s="4">
        <v>47.45</v>
      </c>
      <c r="L7096" s="4">
        <v>31.79</v>
      </c>
      <c r="M7096" s="4">
        <v>437963.5</v>
      </c>
      <c r="N7096" s="4">
        <v>293421.7</v>
      </c>
      <c r="O7096" s="4">
        <v>144541.79999999999</v>
      </c>
      <c r="P7096" s="5">
        <f>[1]!Capstone_Sales_Data[[#This Row],[Total Profit]]/[1]!Capstone_Sales_Data[[#This Row],[Total Revenue]]</f>
        <v>0.330031612223393</v>
      </c>
    </row>
    <row r="7097" spans="1:16" x14ac:dyDescent="0.35">
      <c r="A7097" t="s">
        <v>0</v>
      </c>
      <c r="B7097" t="s">
        <v>1582</v>
      </c>
      <c r="C7097" t="s">
        <v>63</v>
      </c>
      <c r="D7097" t="s">
        <v>14</v>
      </c>
      <c r="E7097" t="s">
        <v>22</v>
      </c>
      <c r="F7097" s="6">
        <v>41266</v>
      </c>
      <c r="G7097" t="s">
        <v>7305</v>
      </c>
      <c r="H7097" s="7">
        <f>[1]!Capstone_Sales_Data[[#This Row],[Ship Date]]-[1]!Capstone_Sales_Data[[#This Row],[Order Date]]</f>
        <v>35</v>
      </c>
      <c r="I7097" s="6">
        <v>41301</v>
      </c>
      <c r="J7097" s="7">
        <v>8807</v>
      </c>
      <c r="K7097" s="8">
        <v>437.2</v>
      </c>
      <c r="L7097" s="8">
        <v>263.33</v>
      </c>
      <c r="M7097" s="8">
        <v>3850420.4</v>
      </c>
      <c r="N7097" s="8">
        <v>2319147.31</v>
      </c>
      <c r="O7097" s="8">
        <v>1531273.09</v>
      </c>
      <c r="P7097" s="9">
        <f>[1]!Capstone_Sales_Data[[#This Row],[Total Profit]]/[1]!Capstone_Sales_Data[[#This Row],[Total Revenue]]</f>
        <v>0.3976898444647759</v>
      </c>
    </row>
    <row r="7098" spans="1:16" x14ac:dyDescent="0.35">
      <c r="A7098" s="1" t="s">
        <v>0</v>
      </c>
      <c r="B7098" s="1" t="s">
        <v>21</v>
      </c>
      <c r="C7098" s="1" t="s">
        <v>63</v>
      </c>
      <c r="D7098" s="1" t="s">
        <v>3</v>
      </c>
      <c r="E7098" s="1" t="s">
        <v>4</v>
      </c>
      <c r="F7098" s="2">
        <v>42346</v>
      </c>
      <c r="G7098" s="1" t="s">
        <v>7306</v>
      </c>
      <c r="H7098" s="3">
        <f>[1]!Capstone_Sales_Data[[#This Row],[Ship Date]]-[1]!Capstone_Sales_Data[[#This Row],[Order Date]]</f>
        <v>46</v>
      </c>
      <c r="I7098" s="2">
        <v>42392</v>
      </c>
      <c r="J7098" s="3">
        <v>9840</v>
      </c>
      <c r="K7098" s="4">
        <v>437.2</v>
      </c>
      <c r="L7098" s="4">
        <v>263.33</v>
      </c>
      <c r="M7098" s="4">
        <v>4302048</v>
      </c>
      <c r="N7098" s="4">
        <v>2591167.2000000002</v>
      </c>
      <c r="O7098" s="4">
        <v>1710880.8</v>
      </c>
      <c r="P7098" s="5">
        <f>[1]!Capstone_Sales_Data[[#This Row],[Total Profit]]/[1]!Capstone_Sales_Data[[#This Row],[Total Revenue]]</f>
        <v>0.39768984446477584</v>
      </c>
    </row>
    <row r="7099" spans="1:16" x14ac:dyDescent="0.35">
      <c r="A7099" t="s">
        <v>0</v>
      </c>
      <c r="B7099" t="s">
        <v>36</v>
      </c>
      <c r="C7099" t="s">
        <v>51</v>
      </c>
      <c r="D7099" t="s">
        <v>3</v>
      </c>
      <c r="E7099" t="s">
        <v>38</v>
      </c>
      <c r="F7099" s="6">
        <v>42082</v>
      </c>
      <c r="G7099" t="s">
        <v>7307</v>
      </c>
      <c r="H7099" s="7">
        <f>[1]!Capstone_Sales_Data[[#This Row],[Ship Date]]-[1]!Capstone_Sales_Data[[#This Row],[Order Date]]</f>
        <v>7</v>
      </c>
      <c r="I7099" s="6">
        <v>42089</v>
      </c>
      <c r="J7099" s="7">
        <v>3896</v>
      </c>
      <c r="K7099" s="8">
        <v>152.58000000000001</v>
      </c>
      <c r="L7099" s="8">
        <v>97.44</v>
      </c>
      <c r="M7099" s="8">
        <v>594451.68000000005</v>
      </c>
      <c r="N7099" s="8">
        <v>379626.23999999999</v>
      </c>
      <c r="O7099" s="8">
        <v>214825.44</v>
      </c>
      <c r="P7099" s="9">
        <f>[1]!Capstone_Sales_Data[[#This Row],[Total Profit]]/[1]!Capstone_Sales_Data[[#This Row],[Total Revenue]]</f>
        <v>0.36138419189933146</v>
      </c>
    </row>
    <row r="7100" spans="1:16" x14ac:dyDescent="0.35">
      <c r="A7100" s="1" t="s">
        <v>0</v>
      </c>
      <c r="B7100" s="1" t="s">
        <v>21</v>
      </c>
      <c r="C7100" s="1" t="s">
        <v>47</v>
      </c>
      <c r="D7100" s="1" t="s">
        <v>14</v>
      </c>
      <c r="E7100" s="1" t="s">
        <v>22</v>
      </c>
      <c r="F7100" s="2">
        <v>41613</v>
      </c>
      <c r="G7100" s="1" t="s">
        <v>7308</v>
      </c>
      <c r="H7100" s="3">
        <f>[1]!Capstone_Sales_Data[[#This Row],[Ship Date]]-[1]!Capstone_Sales_Data[[#This Row],[Order Date]]</f>
        <v>6</v>
      </c>
      <c r="I7100" s="2">
        <v>41619</v>
      </c>
      <c r="J7100" s="3">
        <v>4574</v>
      </c>
      <c r="K7100" s="4">
        <v>109.28</v>
      </c>
      <c r="L7100" s="4">
        <v>35.840000000000003</v>
      </c>
      <c r="M7100" s="4">
        <v>499846.72</v>
      </c>
      <c r="N7100" s="4">
        <v>163932.16</v>
      </c>
      <c r="O7100" s="4">
        <v>335914.56</v>
      </c>
      <c r="P7100" s="5">
        <f>[1]!Capstone_Sales_Data[[#This Row],[Total Profit]]/[1]!Capstone_Sales_Data[[#This Row],[Total Revenue]]</f>
        <v>0.67203513909224011</v>
      </c>
    </row>
    <row r="7101" spans="1:16" x14ac:dyDescent="0.35">
      <c r="A7101" t="s">
        <v>11</v>
      </c>
      <c r="B7101" t="s">
        <v>280</v>
      </c>
      <c r="C7101" t="s">
        <v>17</v>
      </c>
      <c r="D7101" t="s">
        <v>14</v>
      </c>
      <c r="E7101" t="s">
        <v>22</v>
      </c>
      <c r="F7101" s="6">
        <v>41088</v>
      </c>
      <c r="G7101" t="s">
        <v>7309</v>
      </c>
      <c r="H7101" s="7">
        <f>[1]!Capstone_Sales_Data[[#This Row],[Ship Date]]-[1]!Capstone_Sales_Data[[#This Row],[Order Date]]</f>
        <v>16</v>
      </c>
      <c r="I7101" s="6">
        <v>41104</v>
      </c>
      <c r="J7101" s="7">
        <v>2503</v>
      </c>
      <c r="K7101" s="8">
        <v>668.27</v>
      </c>
      <c r="L7101" s="8">
        <v>502.54</v>
      </c>
      <c r="M7101" s="8">
        <v>1672679.81</v>
      </c>
      <c r="N7101" s="8">
        <v>1257857.6200000001</v>
      </c>
      <c r="O7101" s="8">
        <v>414822.19</v>
      </c>
      <c r="P7101" s="9">
        <f>[1]!Capstone_Sales_Data[[#This Row],[Total Profit]]/[1]!Capstone_Sales_Data[[#This Row],[Total Revenue]]</f>
        <v>0.24799856345489099</v>
      </c>
    </row>
    <row r="7102" spans="1:16" x14ac:dyDescent="0.35">
      <c r="A7102" s="1" t="s">
        <v>24</v>
      </c>
      <c r="B7102" s="1" t="s">
        <v>295</v>
      </c>
      <c r="C7102" s="1" t="s">
        <v>28</v>
      </c>
      <c r="D7102" s="1" t="s">
        <v>14</v>
      </c>
      <c r="E7102" s="1" t="s">
        <v>38</v>
      </c>
      <c r="F7102" s="2">
        <v>41043</v>
      </c>
      <c r="G7102" s="1" t="s">
        <v>7310</v>
      </c>
      <c r="H7102" s="3">
        <f>[1]!Capstone_Sales_Data[[#This Row],[Ship Date]]-[1]!Capstone_Sales_Data[[#This Row],[Order Date]]</f>
        <v>24</v>
      </c>
      <c r="I7102" s="2">
        <v>41067</v>
      </c>
      <c r="J7102" s="3">
        <v>345</v>
      </c>
      <c r="K7102" s="4">
        <v>255.28</v>
      </c>
      <c r="L7102" s="4">
        <v>159.41999999999999</v>
      </c>
      <c r="M7102" s="4">
        <v>88071.6</v>
      </c>
      <c r="N7102" s="4">
        <v>54999.9</v>
      </c>
      <c r="O7102" s="4">
        <v>33071.699999999997</v>
      </c>
      <c r="P7102" s="5">
        <f>[1]!Capstone_Sales_Data[[#This Row],[Total Profit]]/[1]!Capstone_Sales_Data[[#This Row],[Total Revenue]]</f>
        <v>0.37550924475086173</v>
      </c>
    </row>
    <row r="7103" spans="1:16" x14ac:dyDescent="0.35">
      <c r="A7103" t="s">
        <v>6</v>
      </c>
      <c r="B7103" t="s">
        <v>648</v>
      </c>
      <c r="C7103" t="s">
        <v>2</v>
      </c>
      <c r="D7103" t="s">
        <v>3</v>
      </c>
      <c r="E7103" t="s">
        <v>4</v>
      </c>
      <c r="F7103" s="6">
        <v>41019</v>
      </c>
      <c r="G7103" t="s">
        <v>7311</v>
      </c>
      <c r="H7103" s="7">
        <f>[1]!Capstone_Sales_Data[[#This Row],[Ship Date]]-[1]!Capstone_Sales_Data[[#This Row],[Order Date]]</f>
        <v>6</v>
      </c>
      <c r="I7103" s="6">
        <v>41025</v>
      </c>
      <c r="J7103" s="7">
        <v>7793</v>
      </c>
      <c r="K7103" s="8">
        <v>651.21</v>
      </c>
      <c r="L7103" s="8">
        <v>524.96</v>
      </c>
      <c r="M7103" s="8">
        <v>5074879.53</v>
      </c>
      <c r="N7103" s="8">
        <v>4091013.28</v>
      </c>
      <c r="O7103" s="8">
        <v>983866.25</v>
      </c>
      <c r="P7103" s="9">
        <f>[1]!Capstone_Sales_Data[[#This Row],[Total Profit]]/[1]!Capstone_Sales_Data[[#This Row],[Total Revenue]]</f>
        <v>0.19386987300563566</v>
      </c>
    </row>
    <row r="7104" spans="1:16" x14ac:dyDescent="0.35">
      <c r="A7104" s="1" t="s">
        <v>0</v>
      </c>
      <c r="B7104" s="1" t="s">
        <v>496</v>
      </c>
      <c r="C7104" s="1" t="s">
        <v>63</v>
      </c>
      <c r="D7104" s="1" t="s">
        <v>14</v>
      </c>
      <c r="E7104" s="1" t="s">
        <v>22</v>
      </c>
      <c r="F7104" s="2">
        <v>40948</v>
      </c>
      <c r="G7104" s="1" t="s">
        <v>7312</v>
      </c>
      <c r="H7104" s="3">
        <f>[1]!Capstone_Sales_Data[[#This Row],[Ship Date]]-[1]!Capstone_Sales_Data[[#This Row],[Order Date]]</f>
        <v>1</v>
      </c>
      <c r="I7104" s="2">
        <v>40949</v>
      </c>
      <c r="J7104" s="3">
        <v>6570</v>
      </c>
      <c r="K7104" s="4">
        <v>437.2</v>
      </c>
      <c r="L7104" s="4">
        <v>263.33</v>
      </c>
      <c r="M7104" s="4">
        <v>2872404</v>
      </c>
      <c r="N7104" s="4">
        <v>1730078.1</v>
      </c>
      <c r="O7104" s="4">
        <v>1142325.8999999999</v>
      </c>
      <c r="P7104" s="5">
        <f>[1]!Capstone_Sales_Data[[#This Row],[Total Profit]]/[1]!Capstone_Sales_Data[[#This Row],[Total Revenue]]</f>
        <v>0.39768984446477579</v>
      </c>
    </row>
    <row r="7105" spans="1:16" x14ac:dyDescent="0.35">
      <c r="A7105" t="s">
        <v>0</v>
      </c>
      <c r="B7105" t="s">
        <v>21</v>
      </c>
      <c r="C7105" t="s">
        <v>17</v>
      </c>
      <c r="D7105" t="s">
        <v>14</v>
      </c>
      <c r="E7105" t="s">
        <v>22</v>
      </c>
      <c r="F7105" s="6">
        <v>42532</v>
      </c>
      <c r="G7105" t="s">
        <v>7313</v>
      </c>
      <c r="H7105" s="7">
        <f>[1]!Capstone_Sales_Data[[#This Row],[Ship Date]]-[1]!Capstone_Sales_Data[[#This Row],[Order Date]]</f>
        <v>36</v>
      </c>
      <c r="I7105" s="6">
        <v>42568</v>
      </c>
      <c r="J7105" s="7">
        <v>5430</v>
      </c>
      <c r="K7105" s="8">
        <v>668.27</v>
      </c>
      <c r="L7105" s="8">
        <v>502.54</v>
      </c>
      <c r="M7105" s="8">
        <v>3628706.1</v>
      </c>
      <c r="N7105" s="8">
        <v>2728792.2</v>
      </c>
      <c r="O7105" s="8">
        <v>899913.9</v>
      </c>
      <c r="P7105" s="9">
        <f>[1]!Capstone_Sales_Data[[#This Row],[Total Profit]]/[1]!Capstone_Sales_Data[[#This Row],[Total Revenue]]</f>
        <v>0.24799856345489099</v>
      </c>
    </row>
    <row r="7106" spans="1:16" x14ac:dyDescent="0.35">
      <c r="A7106" s="1" t="s">
        <v>0</v>
      </c>
      <c r="B7106" s="1" t="s">
        <v>151</v>
      </c>
      <c r="C7106" s="1" t="s">
        <v>37</v>
      </c>
      <c r="D7106" s="1" t="s">
        <v>14</v>
      </c>
      <c r="E7106" s="1" t="s">
        <v>22</v>
      </c>
      <c r="F7106" s="2">
        <v>42333</v>
      </c>
      <c r="G7106" s="1" t="s">
        <v>7314</v>
      </c>
      <c r="H7106" s="3">
        <f>[1]!Capstone_Sales_Data[[#This Row],[Ship Date]]-[1]!Capstone_Sales_Data[[#This Row],[Order Date]]</f>
        <v>50</v>
      </c>
      <c r="I7106" s="2">
        <v>42383</v>
      </c>
      <c r="J7106" s="3">
        <v>5160</v>
      </c>
      <c r="K7106" s="4">
        <v>205.7</v>
      </c>
      <c r="L7106" s="4">
        <v>117.11</v>
      </c>
      <c r="M7106" s="4">
        <v>1061412</v>
      </c>
      <c r="N7106" s="4">
        <v>604287.6</v>
      </c>
      <c r="O7106" s="4">
        <v>457124.4</v>
      </c>
      <c r="P7106" s="5">
        <f>[1]!Capstone_Sales_Data[[#This Row],[Total Profit]]/[1]!Capstone_Sales_Data[[#This Row],[Total Revenue]]</f>
        <v>0.43067574137092857</v>
      </c>
    </row>
    <row r="7107" spans="1:16" x14ac:dyDescent="0.35">
      <c r="A7107" t="s">
        <v>0</v>
      </c>
      <c r="B7107" t="s">
        <v>223</v>
      </c>
      <c r="C7107" t="s">
        <v>17</v>
      </c>
      <c r="D7107" t="s">
        <v>3</v>
      </c>
      <c r="E7107" t="s">
        <v>9</v>
      </c>
      <c r="F7107" s="6">
        <v>41448</v>
      </c>
      <c r="G7107" t="s">
        <v>7315</v>
      </c>
      <c r="H7107" s="7">
        <f>[1]!Capstone_Sales_Data[[#This Row],[Ship Date]]-[1]!Capstone_Sales_Data[[#This Row],[Order Date]]</f>
        <v>23</v>
      </c>
      <c r="I7107" s="6">
        <v>41471</v>
      </c>
      <c r="J7107" s="7">
        <v>3578</v>
      </c>
      <c r="K7107" s="8">
        <v>668.27</v>
      </c>
      <c r="L7107" s="8">
        <v>502.54</v>
      </c>
      <c r="M7107" s="8">
        <v>2391070.06</v>
      </c>
      <c r="N7107" s="8">
        <v>1798088.12</v>
      </c>
      <c r="O7107" s="8">
        <v>592981.93999999994</v>
      </c>
      <c r="P7107" s="9">
        <f>[1]!Capstone_Sales_Data[[#This Row],[Total Profit]]/[1]!Capstone_Sales_Data[[#This Row],[Total Revenue]]</f>
        <v>0.24799856345489096</v>
      </c>
    </row>
    <row r="7108" spans="1:16" x14ac:dyDescent="0.35">
      <c r="A7108" s="1" t="s">
        <v>11</v>
      </c>
      <c r="B7108" s="1" t="s">
        <v>970</v>
      </c>
      <c r="C7108" s="1" t="s">
        <v>2</v>
      </c>
      <c r="D7108" s="1" t="s">
        <v>3</v>
      </c>
      <c r="E7108" s="1" t="s">
        <v>38</v>
      </c>
      <c r="F7108" s="2">
        <v>41363</v>
      </c>
      <c r="G7108" s="1" t="s">
        <v>7316</v>
      </c>
      <c r="H7108" s="3">
        <f>[1]!Capstone_Sales_Data[[#This Row],[Ship Date]]-[1]!Capstone_Sales_Data[[#This Row],[Order Date]]</f>
        <v>47</v>
      </c>
      <c r="I7108" s="2">
        <v>41410</v>
      </c>
      <c r="J7108" s="3">
        <v>531</v>
      </c>
      <c r="K7108" s="4">
        <v>651.21</v>
      </c>
      <c r="L7108" s="4">
        <v>524.96</v>
      </c>
      <c r="M7108" s="4">
        <v>345792.51</v>
      </c>
      <c r="N7108" s="4">
        <v>278753.76</v>
      </c>
      <c r="O7108" s="4">
        <v>67038.75</v>
      </c>
      <c r="P7108" s="5">
        <f>[1]!Capstone_Sales_Data[[#This Row],[Total Profit]]/[1]!Capstone_Sales_Data[[#This Row],[Total Revenue]]</f>
        <v>0.19386987300563566</v>
      </c>
    </row>
    <row r="7109" spans="1:16" x14ac:dyDescent="0.35">
      <c r="A7109" t="s">
        <v>11</v>
      </c>
      <c r="B7109" t="s">
        <v>373</v>
      </c>
      <c r="C7109" t="s">
        <v>2</v>
      </c>
      <c r="D7109" t="s">
        <v>14</v>
      </c>
      <c r="E7109" t="s">
        <v>9</v>
      </c>
      <c r="F7109" s="6">
        <v>42573</v>
      </c>
      <c r="G7109" t="s">
        <v>7317</v>
      </c>
      <c r="H7109" s="7">
        <f>[1]!Capstone_Sales_Data[[#This Row],[Ship Date]]-[1]!Capstone_Sales_Data[[#This Row],[Order Date]]</f>
        <v>1</v>
      </c>
      <c r="I7109" s="6">
        <v>42574</v>
      </c>
      <c r="J7109" s="7">
        <v>2900</v>
      </c>
      <c r="K7109" s="8">
        <v>651.21</v>
      </c>
      <c r="L7109" s="8">
        <v>524.96</v>
      </c>
      <c r="M7109" s="8">
        <v>1888509</v>
      </c>
      <c r="N7109" s="8">
        <v>1522384</v>
      </c>
      <c r="O7109" s="8">
        <v>366125</v>
      </c>
      <c r="P7109" s="9">
        <f>[1]!Capstone_Sales_Data[[#This Row],[Total Profit]]/[1]!Capstone_Sales_Data[[#This Row],[Total Revenue]]</f>
        <v>0.19386987300563566</v>
      </c>
    </row>
    <row r="7110" spans="1:16" x14ac:dyDescent="0.35">
      <c r="A7110" s="1" t="s">
        <v>6</v>
      </c>
      <c r="B7110" s="1" t="s">
        <v>88</v>
      </c>
      <c r="C7110" s="1" t="s">
        <v>31</v>
      </c>
      <c r="D7110" s="1" t="s">
        <v>14</v>
      </c>
      <c r="E7110" s="1" t="s">
        <v>4</v>
      </c>
      <c r="F7110" s="2">
        <v>40426</v>
      </c>
      <c r="G7110" s="1" t="s">
        <v>7318</v>
      </c>
      <c r="H7110" s="3">
        <f>[1]!Capstone_Sales_Data[[#This Row],[Ship Date]]-[1]!Capstone_Sales_Data[[#This Row],[Order Date]]</f>
        <v>31</v>
      </c>
      <c r="I7110" s="2">
        <v>40457</v>
      </c>
      <c r="J7110" s="3">
        <v>9596</v>
      </c>
      <c r="K7110" s="4">
        <v>421.89</v>
      </c>
      <c r="L7110" s="4">
        <v>364.69</v>
      </c>
      <c r="M7110" s="4">
        <v>4048456.44</v>
      </c>
      <c r="N7110" s="4">
        <v>3499565.24</v>
      </c>
      <c r="O7110" s="4">
        <v>548891.19999999995</v>
      </c>
      <c r="P7110" s="5">
        <f>[1]!Capstone_Sales_Data[[#This Row],[Total Profit]]/[1]!Capstone_Sales_Data[[#This Row],[Total Revenue]]</f>
        <v>0.13558036455000116</v>
      </c>
    </row>
    <row r="7111" spans="1:16" x14ac:dyDescent="0.35">
      <c r="A7111" t="s">
        <v>0</v>
      </c>
      <c r="B7111" t="s">
        <v>324</v>
      </c>
      <c r="C7111" t="s">
        <v>17</v>
      </c>
      <c r="D7111" t="s">
        <v>14</v>
      </c>
      <c r="E7111" t="s">
        <v>9</v>
      </c>
      <c r="F7111" s="6">
        <v>40343</v>
      </c>
      <c r="G7111" t="s">
        <v>7319</v>
      </c>
      <c r="H7111" s="7">
        <f>[1]!Capstone_Sales_Data[[#This Row],[Ship Date]]-[1]!Capstone_Sales_Data[[#This Row],[Order Date]]</f>
        <v>15</v>
      </c>
      <c r="I7111" s="6">
        <v>40358</v>
      </c>
      <c r="J7111" s="7">
        <v>6562</v>
      </c>
      <c r="K7111" s="8">
        <v>668.27</v>
      </c>
      <c r="L7111" s="8">
        <v>502.54</v>
      </c>
      <c r="M7111" s="8">
        <v>4385187.74</v>
      </c>
      <c r="N7111" s="8">
        <v>3297667.48</v>
      </c>
      <c r="O7111" s="8">
        <v>1087520.26</v>
      </c>
      <c r="P7111" s="9">
        <f>[1]!Capstone_Sales_Data[[#This Row],[Total Profit]]/[1]!Capstone_Sales_Data[[#This Row],[Total Revenue]]</f>
        <v>0.24799856345489096</v>
      </c>
    </row>
    <row r="7112" spans="1:16" x14ac:dyDescent="0.35">
      <c r="A7112" s="1" t="s">
        <v>0</v>
      </c>
      <c r="B7112" s="1" t="s">
        <v>316</v>
      </c>
      <c r="C7112" s="1" t="s">
        <v>58</v>
      </c>
      <c r="D7112" s="1" t="s">
        <v>14</v>
      </c>
      <c r="E7112" s="1" t="s">
        <v>22</v>
      </c>
      <c r="F7112" s="2">
        <v>42600</v>
      </c>
      <c r="G7112" s="1" t="s">
        <v>7320</v>
      </c>
      <c r="H7112" s="3">
        <f>[1]!Capstone_Sales_Data[[#This Row],[Ship Date]]-[1]!Capstone_Sales_Data[[#This Row],[Order Date]]</f>
        <v>1</v>
      </c>
      <c r="I7112" s="2">
        <v>42601</v>
      </c>
      <c r="J7112" s="3">
        <v>1770</v>
      </c>
      <c r="K7112" s="4">
        <v>81.73</v>
      </c>
      <c r="L7112" s="4">
        <v>56.67</v>
      </c>
      <c r="M7112" s="4">
        <v>144662.1</v>
      </c>
      <c r="N7112" s="4">
        <v>100305.9</v>
      </c>
      <c r="O7112" s="4">
        <v>44356.2</v>
      </c>
      <c r="P7112" s="5">
        <f>[1]!Capstone_Sales_Data[[#This Row],[Total Profit]]/[1]!Capstone_Sales_Data[[#This Row],[Total Revenue]]</f>
        <v>0.30661935641747212</v>
      </c>
    </row>
    <row r="7113" spans="1:16" x14ac:dyDescent="0.35">
      <c r="A7113" t="s">
        <v>0</v>
      </c>
      <c r="B7113" t="s">
        <v>420</v>
      </c>
      <c r="C7113" t="s">
        <v>37</v>
      </c>
      <c r="D7113" t="s">
        <v>14</v>
      </c>
      <c r="E7113" t="s">
        <v>4</v>
      </c>
      <c r="F7113" s="6">
        <v>40949</v>
      </c>
      <c r="G7113" t="s">
        <v>7321</v>
      </c>
      <c r="H7113" s="7">
        <f>[1]!Capstone_Sales_Data[[#This Row],[Ship Date]]-[1]!Capstone_Sales_Data[[#This Row],[Order Date]]</f>
        <v>22</v>
      </c>
      <c r="I7113" s="6">
        <v>40971</v>
      </c>
      <c r="J7113" s="7">
        <v>226</v>
      </c>
      <c r="K7113" s="8">
        <v>205.7</v>
      </c>
      <c r="L7113" s="8">
        <v>117.11</v>
      </c>
      <c r="M7113" s="8">
        <v>46488.2</v>
      </c>
      <c r="N7113" s="8">
        <v>26466.86</v>
      </c>
      <c r="O7113" s="8">
        <v>20021.34</v>
      </c>
      <c r="P7113" s="9">
        <f>[1]!Capstone_Sales_Data[[#This Row],[Total Profit]]/[1]!Capstone_Sales_Data[[#This Row],[Total Revenue]]</f>
        <v>0.43067574137092857</v>
      </c>
    </row>
    <row r="7114" spans="1:16" x14ac:dyDescent="0.35">
      <c r="A7114" s="1" t="s">
        <v>6</v>
      </c>
      <c r="B7114" s="1" t="s">
        <v>554</v>
      </c>
      <c r="C7114" s="1" t="s">
        <v>58</v>
      </c>
      <c r="D7114" s="1" t="s">
        <v>14</v>
      </c>
      <c r="E7114" s="1" t="s">
        <v>9</v>
      </c>
      <c r="F7114" s="2">
        <v>40594</v>
      </c>
      <c r="G7114" s="1" t="s">
        <v>7322</v>
      </c>
      <c r="H7114" s="3">
        <f>[1]!Capstone_Sales_Data[[#This Row],[Ship Date]]-[1]!Capstone_Sales_Data[[#This Row],[Order Date]]</f>
        <v>24</v>
      </c>
      <c r="I7114" s="2">
        <v>40618</v>
      </c>
      <c r="J7114" s="3">
        <v>8967</v>
      </c>
      <c r="K7114" s="4">
        <v>81.73</v>
      </c>
      <c r="L7114" s="4">
        <v>56.67</v>
      </c>
      <c r="M7114" s="4">
        <v>732872.91</v>
      </c>
      <c r="N7114" s="4">
        <v>508159.89</v>
      </c>
      <c r="O7114" s="4">
        <v>224713.02</v>
      </c>
      <c r="P7114" s="5">
        <f>[1]!Capstone_Sales_Data[[#This Row],[Total Profit]]/[1]!Capstone_Sales_Data[[#This Row],[Total Revenue]]</f>
        <v>0.30661935641747212</v>
      </c>
    </row>
    <row r="7115" spans="1:16" x14ac:dyDescent="0.35">
      <c r="A7115" t="s">
        <v>6</v>
      </c>
      <c r="B7115" t="s">
        <v>163</v>
      </c>
      <c r="C7115" t="s">
        <v>51</v>
      </c>
      <c r="D7115" t="s">
        <v>14</v>
      </c>
      <c r="E7115" t="s">
        <v>22</v>
      </c>
      <c r="F7115" s="6">
        <v>40211</v>
      </c>
      <c r="G7115" t="s">
        <v>7323</v>
      </c>
      <c r="H7115" s="7">
        <f>[1]!Capstone_Sales_Data[[#This Row],[Ship Date]]-[1]!Capstone_Sales_Data[[#This Row],[Order Date]]</f>
        <v>41</v>
      </c>
      <c r="I7115" s="6">
        <v>40252</v>
      </c>
      <c r="J7115" s="7">
        <v>2058</v>
      </c>
      <c r="K7115" s="8">
        <v>152.58000000000001</v>
      </c>
      <c r="L7115" s="8">
        <v>97.44</v>
      </c>
      <c r="M7115" s="8">
        <v>314009.64</v>
      </c>
      <c r="N7115" s="8">
        <v>200531.52</v>
      </c>
      <c r="O7115" s="8">
        <v>113478.12</v>
      </c>
      <c r="P7115" s="9">
        <f>[1]!Capstone_Sales_Data[[#This Row],[Total Profit]]/[1]!Capstone_Sales_Data[[#This Row],[Total Revenue]]</f>
        <v>0.36138419189933146</v>
      </c>
    </row>
    <row r="7116" spans="1:16" x14ac:dyDescent="0.35">
      <c r="A7116" s="1" t="s">
        <v>0</v>
      </c>
      <c r="B7116" s="1" t="s">
        <v>570</v>
      </c>
      <c r="C7116" s="1" t="s">
        <v>37</v>
      </c>
      <c r="D7116" s="1" t="s">
        <v>14</v>
      </c>
      <c r="E7116" s="1" t="s">
        <v>22</v>
      </c>
      <c r="F7116" s="2">
        <v>41634</v>
      </c>
      <c r="G7116" s="1" t="s">
        <v>7324</v>
      </c>
      <c r="H7116" s="3">
        <f>[1]!Capstone_Sales_Data[[#This Row],[Ship Date]]-[1]!Capstone_Sales_Data[[#This Row],[Order Date]]</f>
        <v>23</v>
      </c>
      <c r="I7116" s="2">
        <v>41657</v>
      </c>
      <c r="J7116" s="3">
        <v>5600</v>
      </c>
      <c r="K7116" s="4">
        <v>205.7</v>
      </c>
      <c r="L7116" s="4">
        <v>117.11</v>
      </c>
      <c r="M7116" s="4">
        <v>1151920</v>
      </c>
      <c r="N7116" s="4">
        <v>655816</v>
      </c>
      <c r="O7116" s="4">
        <v>496104</v>
      </c>
      <c r="P7116" s="5">
        <f>[1]!Capstone_Sales_Data[[#This Row],[Total Profit]]/[1]!Capstone_Sales_Data[[#This Row],[Total Revenue]]</f>
        <v>0.43067574137092851</v>
      </c>
    </row>
    <row r="7117" spans="1:16" x14ac:dyDescent="0.35">
      <c r="A7117" t="s">
        <v>33</v>
      </c>
      <c r="B7117" t="s">
        <v>518</v>
      </c>
      <c r="C7117" t="s">
        <v>8</v>
      </c>
      <c r="D7117" t="s">
        <v>14</v>
      </c>
      <c r="E7117" t="s">
        <v>38</v>
      </c>
      <c r="F7117" s="6">
        <v>42936</v>
      </c>
      <c r="G7117" t="s">
        <v>7325</v>
      </c>
      <c r="H7117" s="7">
        <f>[1]!Capstone_Sales_Data[[#This Row],[Ship Date]]-[1]!Capstone_Sales_Data[[#This Row],[Order Date]]</f>
        <v>4</v>
      </c>
      <c r="I7117" s="6">
        <v>42940</v>
      </c>
      <c r="J7117" s="7">
        <v>2721</v>
      </c>
      <c r="K7117" s="8">
        <v>47.45</v>
      </c>
      <c r="L7117" s="8">
        <v>31.79</v>
      </c>
      <c r="M7117" s="8">
        <v>129111.45</v>
      </c>
      <c r="N7117" s="8">
        <v>86500.59</v>
      </c>
      <c r="O7117" s="8">
        <v>42610.86</v>
      </c>
      <c r="P7117" s="9">
        <f>[1]!Capstone_Sales_Data[[#This Row],[Total Profit]]/[1]!Capstone_Sales_Data[[#This Row],[Total Revenue]]</f>
        <v>0.33003161222339306</v>
      </c>
    </row>
    <row r="7118" spans="1:16" x14ac:dyDescent="0.35">
      <c r="A7118" s="1" t="s">
        <v>24</v>
      </c>
      <c r="B7118" s="1" t="s">
        <v>104</v>
      </c>
      <c r="C7118" s="1" t="s">
        <v>31</v>
      </c>
      <c r="D7118" s="1" t="s">
        <v>14</v>
      </c>
      <c r="E7118" s="1" t="s">
        <v>22</v>
      </c>
      <c r="F7118" s="2">
        <v>42578</v>
      </c>
      <c r="G7118" s="1" t="s">
        <v>7326</v>
      </c>
      <c r="H7118" s="3">
        <f>[1]!Capstone_Sales_Data[[#This Row],[Ship Date]]-[1]!Capstone_Sales_Data[[#This Row],[Order Date]]</f>
        <v>37</v>
      </c>
      <c r="I7118" s="2">
        <v>42615</v>
      </c>
      <c r="J7118" s="3">
        <v>8583</v>
      </c>
      <c r="K7118" s="4">
        <v>421.89</v>
      </c>
      <c r="L7118" s="4">
        <v>364.69</v>
      </c>
      <c r="M7118" s="4">
        <v>3621081.87</v>
      </c>
      <c r="N7118" s="4">
        <v>3130134.27</v>
      </c>
      <c r="O7118" s="4">
        <v>490947.6</v>
      </c>
      <c r="P7118" s="5">
        <f>[1]!Capstone_Sales_Data[[#This Row],[Total Profit]]/[1]!Capstone_Sales_Data[[#This Row],[Total Revenue]]</f>
        <v>0.13558036455000116</v>
      </c>
    </row>
    <row r="7119" spans="1:16" x14ac:dyDescent="0.35">
      <c r="A7119" t="s">
        <v>11</v>
      </c>
      <c r="B7119" t="s">
        <v>93</v>
      </c>
      <c r="C7119" t="s">
        <v>63</v>
      </c>
      <c r="D7119" t="s">
        <v>3</v>
      </c>
      <c r="E7119" t="s">
        <v>22</v>
      </c>
      <c r="F7119" s="6">
        <v>40793</v>
      </c>
      <c r="G7119" t="s">
        <v>7327</v>
      </c>
      <c r="H7119" s="7">
        <f>[1]!Capstone_Sales_Data[[#This Row],[Ship Date]]-[1]!Capstone_Sales_Data[[#This Row],[Order Date]]</f>
        <v>8</v>
      </c>
      <c r="I7119" s="6">
        <v>40801</v>
      </c>
      <c r="J7119" s="7">
        <v>5379</v>
      </c>
      <c r="K7119" s="8">
        <v>437.2</v>
      </c>
      <c r="L7119" s="8">
        <v>263.33</v>
      </c>
      <c r="M7119" s="8">
        <v>2351698.7999999998</v>
      </c>
      <c r="N7119" s="8">
        <v>1416452.07</v>
      </c>
      <c r="O7119" s="8">
        <v>935246.73</v>
      </c>
      <c r="P7119" s="9">
        <f>[1]!Capstone_Sales_Data[[#This Row],[Total Profit]]/[1]!Capstone_Sales_Data[[#This Row],[Total Revenue]]</f>
        <v>0.39768984446477584</v>
      </c>
    </row>
    <row r="7120" spans="1:16" x14ac:dyDescent="0.35">
      <c r="A7120" s="1" t="s">
        <v>0</v>
      </c>
      <c r="B7120" s="1" t="s">
        <v>166</v>
      </c>
      <c r="C7120" s="1" t="s">
        <v>28</v>
      </c>
      <c r="D7120" s="1" t="s">
        <v>3</v>
      </c>
      <c r="E7120" s="1" t="s">
        <v>4</v>
      </c>
      <c r="F7120" s="2">
        <v>40971</v>
      </c>
      <c r="G7120" s="1" t="s">
        <v>7328</v>
      </c>
      <c r="H7120" s="3">
        <f>[1]!Capstone_Sales_Data[[#This Row],[Ship Date]]-[1]!Capstone_Sales_Data[[#This Row],[Order Date]]</f>
        <v>18</v>
      </c>
      <c r="I7120" s="2">
        <v>40989</v>
      </c>
      <c r="J7120" s="3">
        <v>7332</v>
      </c>
      <c r="K7120" s="4">
        <v>255.28</v>
      </c>
      <c r="L7120" s="4">
        <v>159.41999999999999</v>
      </c>
      <c r="M7120" s="4">
        <v>1871712.96</v>
      </c>
      <c r="N7120" s="4">
        <v>1168867.44</v>
      </c>
      <c r="O7120" s="4">
        <v>702845.52</v>
      </c>
      <c r="P7120" s="5">
        <f>[1]!Capstone_Sales_Data[[#This Row],[Total Profit]]/[1]!Capstone_Sales_Data[[#This Row],[Total Revenue]]</f>
        <v>0.37550924475086184</v>
      </c>
    </row>
    <row r="7121" spans="1:16" x14ac:dyDescent="0.35">
      <c r="A7121" t="s">
        <v>6</v>
      </c>
      <c r="B7121" t="s">
        <v>156</v>
      </c>
      <c r="C7121" t="s">
        <v>63</v>
      </c>
      <c r="D7121" t="s">
        <v>3</v>
      </c>
      <c r="E7121" t="s">
        <v>22</v>
      </c>
      <c r="F7121" s="6">
        <v>42740</v>
      </c>
      <c r="G7121" t="s">
        <v>7329</v>
      </c>
      <c r="H7121" s="7">
        <f>[1]!Capstone_Sales_Data[[#This Row],[Ship Date]]-[1]!Capstone_Sales_Data[[#This Row],[Order Date]]</f>
        <v>7</v>
      </c>
      <c r="I7121" s="6">
        <v>42747</v>
      </c>
      <c r="J7121" s="7">
        <v>5697</v>
      </c>
      <c r="K7121" s="8">
        <v>437.2</v>
      </c>
      <c r="L7121" s="8">
        <v>263.33</v>
      </c>
      <c r="M7121" s="8">
        <v>2490728.4</v>
      </c>
      <c r="N7121" s="8">
        <v>1500191.01</v>
      </c>
      <c r="O7121" s="8">
        <v>990537.39</v>
      </c>
      <c r="P7121" s="9">
        <f>[1]!Capstone_Sales_Data[[#This Row],[Total Profit]]/[1]!Capstone_Sales_Data[[#This Row],[Total Revenue]]</f>
        <v>0.39768984446477584</v>
      </c>
    </row>
    <row r="7122" spans="1:16" x14ac:dyDescent="0.35">
      <c r="A7122" s="1" t="s">
        <v>0</v>
      </c>
      <c r="B7122" s="1" t="s">
        <v>1582</v>
      </c>
      <c r="C7122" s="1" t="s">
        <v>31</v>
      </c>
      <c r="D7122" s="1" t="s">
        <v>3</v>
      </c>
      <c r="E7122" s="1" t="s">
        <v>22</v>
      </c>
      <c r="F7122" s="2">
        <v>40586</v>
      </c>
      <c r="G7122" s="1" t="s">
        <v>7330</v>
      </c>
      <c r="H7122" s="3">
        <f>[1]!Capstone_Sales_Data[[#This Row],[Ship Date]]-[1]!Capstone_Sales_Data[[#This Row],[Order Date]]</f>
        <v>29</v>
      </c>
      <c r="I7122" s="2">
        <v>40615</v>
      </c>
      <c r="J7122" s="3">
        <v>3759</v>
      </c>
      <c r="K7122" s="4">
        <v>421.89</v>
      </c>
      <c r="L7122" s="4">
        <v>364.69</v>
      </c>
      <c r="M7122" s="4">
        <v>1585884.51</v>
      </c>
      <c r="N7122" s="4">
        <v>1370869.71</v>
      </c>
      <c r="O7122" s="4">
        <v>215014.8</v>
      </c>
      <c r="P7122" s="5">
        <f>[1]!Capstone_Sales_Data[[#This Row],[Total Profit]]/[1]!Capstone_Sales_Data[[#This Row],[Total Revenue]]</f>
        <v>0.13558036455000116</v>
      </c>
    </row>
    <row r="7123" spans="1:16" x14ac:dyDescent="0.35">
      <c r="A7123" t="s">
        <v>176</v>
      </c>
      <c r="B7123" t="s">
        <v>288</v>
      </c>
      <c r="C7123" t="s">
        <v>37</v>
      </c>
      <c r="D7123" t="s">
        <v>3</v>
      </c>
      <c r="E7123" t="s">
        <v>38</v>
      </c>
      <c r="F7123" s="6">
        <v>41830</v>
      </c>
      <c r="G7123" t="s">
        <v>7331</v>
      </c>
      <c r="H7123" s="7">
        <f>[1]!Capstone_Sales_Data[[#This Row],[Ship Date]]-[1]!Capstone_Sales_Data[[#This Row],[Order Date]]</f>
        <v>24</v>
      </c>
      <c r="I7123" s="6">
        <v>41854</v>
      </c>
      <c r="J7123" s="7">
        <v>1838</v>
      </c>
      <c r="K7123" s="8">
        <v>205.7</v>
      </c>
      <c r="L7123" s="8">
        <v>117.11</v>
      </c>
      <c r="M7123" s="8">
        <v>378076.6</v>
      </c>
      <c r="N7123" s="8">
        <v>215248.18</v>
      </c>
      <c r="O7123" s="8">
        <v>162828.42000000001</v>
      </c>
      <c r="P7123" s="9">
        <f>[1]!Capstone_Sales_Data[[#This Row],[Total Profit]]/[1]!Capstone_Sales_Data[[#This Row],[Total Revenue]]</f>
        <v>0.43067574137092862</v>
      </c>
    </row>
    <row r="7124" spans="1:16" x14ac:dyDescent="0.35">
      <c r="A7124" s="1" t="s">
        <v>11</v>
      </c>
      <c r="B7124" s="1" t="s">
        <v>93</v>
      </c>
      <c r="C7124" s="1" t="s">
        <v>58</v>
      </c>
      <c r="D7124" s="1" t="s">
        <v>3</v>
      </c>
      <c r="E7124" s="1" t="s">
        <v>38</v>
      </c>
      <c r="F7124" s="2">
        <v>40352</v>
      </c>
      <c r="G7124" s="1" t="s">
        <v>7332</v>
      </c>
      <c r="H7124" s="3">
        <f>[1]!Capstone_Sales_Data[[#This Row],[Ship Date]]-[1]!Capstone_Sales_Data[[#This Row],[Order Date]]</f>
        <v>46</v>
      </c>
      <c r="I7124" s="2">
        <v>40398</v>
      </c>
      <c r="J7124" s="3">
        <v>2280</v>
      </c>
      <c r="K7124" s="4">
        <v>81.73</v>
      </c>
      <c r="L7124" s="4">
        <v>56.67</v>
      </c>
      <c r="M7124" s="4">
        <v>186344.4</v>
      </c>
      <c r="N7124" s="4">
        <v>129207.6</v>
      </c>
      <c r="O7124" s="4">
        <v>57136.800000000003</v>
      </c>
      <c r="P7124" s="5">
        <f>[1]!Capstone_Sales_Data[[#This Row],[Total Profit]]/[1]!Capstone_Sales_Data[[#This Row],[Total Revenue]]</f>
        <v>0.30661935641747218</v>
      </c>
    </row>
    <row r="7125" spans="1:16" x14ac:dyDescent="0.35">
      <c r="A7125" t="s">
        <v>6</v>
      </c>
      <c r="B7125" t="s">
        <v>72</v>
      </c>
      <c r="C7125" t="s">
        <v>28</v>
      </c>
      <c r="D7125" t="s">
        <v>14</v>
      </c>
      <c r="E7125" t="s">
        <v>9</v>
      </c>
      <c r="F7125" s="6">
        <v>42869</v>
      </c>
      <c r="G7125" t="s">
        <v>7333</v>
      </c>
      <c r="H7125" s="7">
        <f>[1]!Capstone_Sales_Data[[#This Row],[Ship Date]]-[1]!Capstone_Sales_Data[[#This Row],[Order Date]]</f>
        <v>38</v>
      </c>
      <c r="I7125" s="6">
        <v>42907</v>
      </c>
      <c r="J7125" s="7">
        <v>4466</v>
      </c>
      <c r="K7125" s="8">
        <v>255.28</v>
      </c>
      <c r="L7125" s="8">
        <v>159.41999999999999</v>
      </c>
      <c r="M7125" s="8">
        <v>1140080.48</v>
      </c>
      <c r="N7125" s="8">
        <v>711969.72</v>
      </c>
      <c r="O7125" s="8">
        <v>428110.76</v>
      </c>
      <c r="P7125" s="9">
        <f>[1]!Capstone_Sales_Data[[#This Row],[Total Profit]]/[1]!Capstone_Sales_Data[[#This Row],[Total Revenue]]</f>
        <v>0.37550924475086184</v>
      </c>
    </row>
    <row r="7126" spans="1:16" x14ac:dyDescent="0.35">
      <c r="A7126" s="1" t="s">
        <v>49</v>
      </c>
      <c r="B7126" s="1" t="s">
        <v>392</v>
      </c>
      <c r="C7126" s="1" t="s">
        <v>47</v>
      </c>
      <c r="D7126" s="1" t="s">
        <v>14</v>
      </c>
      <c r="E7126" s="1" t="s">
        <v>22</v>
      </c>
      <c r="F7126" s="2">
        <v>42657</v>
      </c>
      <c r="G7126" s="1" t="s">
        <v>7334</v>
      </c>
      <c r="H7126" s="3">
        <f>[1]!Capstone_Sales_Data[[#This Row],[Ship Date]]-[1]!Capstone_Sales_Data[[#This Row],[Order Date]]</f>
        <v>6</v>
      </c>
      <c r="I7126" s="2">
        <v>42663</v>
      </c>
      <c r="J7126" s="3">
        <v>9807</v>
      </c>
      <c r="K7126" s="4">
        <v>109.28</v>
      </c>
      <c r="L7126" s="4">
        <v>35.840000000000003</v>
      </c>
      <c r="M7126" s="4">
        <v>1071708.96</v>
      </c>
      <c r="N7126" s="4">
        <v>351482.88</v>
      </c>
      <c r="O7126" s="4">
        <v>720226.08</v>
      </c>
      <c r="P7126" s="5">
        <f>[1]!Capstone_Sales_Data[[#This Row],[Total Profit]]/[1]!Capstone_Sales_Data[[#This Row],[Total Revenue]]</f>
        <v>0.67203513909224011</v>
      </c>
    </row>
    <row r="7127" spans="1:16" x14ac:dyDescent="0.35">
      <c r="A7127" t="s">
        <v>0</v>
      </c>
      <c r="B7127" t="s">
        <v>218</v>
      </c>
      <c r="C7127" t="s">
        <v>17</v>
      </c>
      <c r="D7127" t="s">
        <v>3</v>
      </c>
      <c r="E7127" t="s">
        <v>4</v>
      </c>
      <c r="F7127" s="6">
        <v>40295</v>
      </c>
      <c r="G7127" t="s">
        <v>7335</v>
      </c>
      <c r="H7127" s="7">
        <f>[1]!Capstone_Sales_Data[[#This Row],[Ship Date]]-[1]!Capstone_Sales_Data[[#This Row],[Order Date]]</f>
        <v>46</v>
      </c>
      <c r="I7127" s="6">
        <v>40341</v>
      </c>
      <c r="J7127" s="7">
        <v>6746</v>
      </c>
      <c r="K7127" s="8">
        <v>668.27</v>
      </c>
      <c r="L7127" s="8">
        <v>502.54</v>
      </c>
      <c r="M7127" s="8">
        <v>4508149.42</v>
      </c>
      <c r="N7127" s="8">
        <v>3390134.84</v>
      </c>
      <c r="O7127" s="8">
        <v>1118014.58</v>
      </c>
      <c r="P7127" s="9">
        <f>[1]!Capstone_Sales_Data[[#This Row],[Total Profit]]/[1]!Capstone_Sales_Data[[#This Row],[Total Revenue]]</f>
        <v>0.24799856345489102</v>
      </c>
    </row>
    <row r="7128" spans="1:16" x14ac:dyDescent="0.35">
      <c r="A7128" s="1" t="s">
        <v>11</v>
      </c>
      <c r="B7128" s="1" t="s">
        <v>477</v>
      </c>
      <c r="C7128" s="1" t="s">
        <v>37</v>
      </c>
      <c r="D7128" s="1" t="s">
        <v>3</v>
      </c>
      <c r="E7128" s="1" t="s">
        <v>4</v>
      </c>
      <c r="F7128" s="2">
        <v>42283</v>
      </c>
      <c r="G7128" s="1" t="s">
        <v>7336</v>
      </c>
      <c r="H7128" s="3">
        <f>[1]!Capstone_Sales_Data[[#This Row],[Ship Date]]-[1]!Capstone_Sales_Data[[#This Row],[Order Date]]</f>
        <v>13</v>
      </c>
      <c r="I7128" s="2">
        <v>42296</v>
      </c>
      <c r="J7128" s="3">
        <v>5755</v>
      </c>
      <c r="K7128" s="4">
        <v>205.7</v>
      </c>
      <c r="L7128" s="4">
        <v>117.11</v>
      </c>
      <c r="M7128" s="4">
        <v>1183803.5</v>
      </c>
      <c r="N7128" s="4">
        <v>673968.05</v>
      </c>
      <c r="O7128" s="4">
        <v>509835.45</v>
      </c>
      <c r="P7128" s="5">
        <f>[1]!Capstone_Sales_Data[[#This Row],[Total Profit]]/[1]!Capstone_Sales_Data[[#This Row],[Total Revenue]]</f>
        <v>0.43067574137092857</v>
      </c>
    </row>
    <row r="7129" spans="1:16" x14ac:dyDescent="0.35">
      <c r="A7129" t="s">
        <v>11</v>
      </c>
      <c r="B7129" t="s">
        <v>93</v>
      </c>
      <c r="C7129" t="s">
        <v>17</v>
      </c>
      <c r="D7129" t="s">
        <v>14</v>
      </c>
      <c r="E7129" t="s">
        <v>9</v>
      </c>
      <c r="F7129" s="6">
        <v>40298</v>
      </c>
      <c r="G7129" t="s">
        <v>7337</v>
      </c>
      <c r="H7129" s="7">
        <f>[1]!Capstone_Sales_Data[[#This Row],[Ship Date]]-[1]!Capstone_Sales_Data[[#This Row],[Order Date]]</f>
        <v>4</v>
      </c>
      <c r="I7129" s="6">
        <v>40302</v>
      </c>
      <c r="J7129" s="7">
        <v>4341</v>
      </c>
      <c r="K7129" s="8">
        <v>668.27</v>
      </c>
      <c r="L7129" s="8">
        <v>502.54</v>
      </c>
      <c r="M7129" s="8">
        <v>2900960.07</v>
      </c>
      <c r="N7129" s="8">
        <v>2181526.14</v>
      </c>
      <c r="O7129" s="8">
        <v>719433.93</v>
      </c>
      <c r="P7129" s="9">
        <f>[1]!Capstone_Sales_Data[[#This Row],[Total Profit]]/[1]!Capstone_Sales_Data[[#This Row],[Total Revenue]]</f>
        <v>0.24799856345489102</v>
      </c>
    </row>
    <row r="7130" spans="1:16" x14ac:dyDescent="0.35">
      <c r="A7130" s="1" t="s">
        <v>24</v>
      </c>
      <c r="B7130" s="1" t="s">
        <v>282</v>
      </c>
      <c r="C7130" s="1" t="s">
        <v>58</v>
      </c>
      <c r="D7130" s="1" t="s">
        <v>3</v>
      </c>
      <c r="E7130" s="1" t="s">
        <v>22</v>
      </c>
      <c r="F7130" s="2">
        <v>40235</v>
      </c>
      <c r="G7130" s="1" t="s">
        <v>7338</v>
      </c>
      <c r="H7130" s="3">
        <f>[1]!Capstone_Sales_Data[[#This Row],[Ship Date]]-[1]!Capstone_Sales_Data[[#This Row],[Order Date]]</f>
        <v>29</v>
      </c>
      <c r="I7130" s="2">
        <v>40264</v>
      </c>
      <c r="J7130" s="3">
        <v>2039</v>
      </c>
      <c r="K7130" s="4">
        <v>81.73</v>
      </c>
      <c r="L7130" s="4">
        <v>56.67</v>
      </c>
      <c r="M7130" s="4">
        <v>166647.47</v>
      </c>
      <c r="N7130" s="4">
        <v>115550.13</v>
      </c>
      <c r="O7130" s="4">
        <v>51097.34</v>
      </c>
      <c r="P7130" s="5">
        <f>[1]!Capstone_Sales_Data[[#This Row],[Total Profit]]/[1]!Capstone_Sales_Data[[#This Row],[Total Revenue]]</f>
        <v>0.30661935641747212</v>
      </c>
    </row>
    <row r="7131" spans="1:16" x14ac:dyDescent="0.35">
      <c r="A7131" t="s">
        <v>33</v>
      </c>
      <c r="B7131" t="s">
        <v>141</v>
      </c>
      <c r="C7131" t="s">
        <v>91</v>
      </c>
      <c r="D7131" t="s">
        <v>14</v>
      </c>
      <c r="E7131" t="s">
        <v>9</v>
      </c>
      <c r="F7131" s="6">
        <v>41463</v>
      </c>
      <c r="G7131" t="s">
        <v>7339</v>
      </c>
      <c r="H7131" s="7">
        <f>[1]!Capstone_Sales_Data[[#This Row],[Ship Date]]-[1]!Capstone_Sales_Data[[#This Row],[Order Date]]</f>
        <v>33</v>
      </c>
      <c r="I7131" s="6">
        <v>41496</v>
      </c>
      <c r="J7131" s="7">
        <v>5416</v>
      </c>
      <c r="K7131" s="8">
        <v>9.33</v>
      </c>
      <c r="L7131" s="8">
        <v>6.92</v>
      </c>
      <c r="M7131" s="8">
        <v>50531.28</v>
      </c>
      <c r="N7131" s="8">
        <v>37478.720000000001</v>
      </c>
      <c r="O7131" s="8">
        <v>13052.56</v>
      </c>
      <c r="P7131" s="9">
        <f>[1]!Capstone_Sales_Data[[#This Row],[Total Profit]]/[1]!Capstone_Sales_Data[[#This Row],[Total Revenue]]</f>
        <v>0.25830653804930331</v>
      </c>
    </row>
    <row r="7132" spans="1:16" x14ac:dyDescent="0.35">
      <c r="A7132" s="1" t="s">
        <v>6</v>
      </c>
      <c r="B7132" s="1" t="s">
        <v>40</v>
      </c>
      <c r="C7132" s="1" t="s">
        <v>47</v>
      </c>
      <c r="D7132" s="1" t="s">
        <v>14</v>
      </c>
      <c r="E7132" s="1" t="s">
        <v>22</v>
      </c>
      <c r="F7132" s="2">
        <v>40974</v>
      </c>
      <c r="G7132" s="1" t="s">
        <v>7340</v>
      </c>
      <c r="H7132" s="3">
        <f>[1]!Capstone_Sales_Data[[#This Row],[Ship Date]]-[1]!Capstone_Sales_Data[[#This Row],[Order Date]]</f>
        <v>29</v>
      </c>
      <c r="I7132" s="2">
        <v>41003</v>
      </c>
      <c r="J7132" s="3">
        <v>3071</v>
      </c>
      <c r="K7132" s="4">
        <v>109.28</v>
      </c>
      <c r="L7132" s="4">
        <v>35.840000000000003</v>
      </c>
      <c r="M7132" s="4">
        <v>335598.88</v>
      </c>
      <c r="N7132" s="4">
        <v>110064.64</v>
      </c>
      <c r="O7132" s="4">
        <v>225534.24</v>
      </c>
      <c r="P7132" s="5">
        <f>[1]!Capstone_Sales_Data[[#This Row],[Total Profit]]/[1]!Capstone_Sales_Data[[#This Row],[Total Revenue]]</f>
        <v>0.67203513909224011</v>
      </c>
    </row>
    <row r="7133" spans="1:16" x14ac:dyDescent="0.35">
      <c r="A7133" t="s">
        <v>24</v>
      </c>
      <c r="B7133" t="s">
        <v>401</v>
      </c>
      <c r="C7133" t="s">
        <v>13</v>
      </c>
      <c r="D7133" t="s">
        <v>3</v>
      </c>
      <c r="E7133" t="s">
        <v>9</v>
      </c>
      <c r="F7133" s="6">
        <v>40299</v>
      </c>
      <c r="G7133" t="s">
        <v>7341</v>
      </c>
      <c r="H7133" s="7">
        <f>[1]!Capstone_Sales_Data[[#This Row],[Ship Date]]-[1]!Capstone_Sales_Data[[#This Row],[Order Date]]</f>
        <v>14</v>
      </c>
      <c r="I7133" s="6">
        <v>40313</v>
      </c>
      <c r="J7133" s="7">
        <v>634</v>
      </c>
      <c r="K7133" s="8">
        <v>154.06</v>
      </c>
      <c r="L7133" s="8">
        <v>90.93</v>
      </c>
      <c r="M7133" s="8">
        <v>97674.04</v>
      </c>
      <c r="N7133" s="8">
        <v>57649.62</v>
      </c>
      <c r="O7133" s="8">
        <v>40024.42</v>
      </c>
      <c r="P7133" s="9">
        <f>[1]!Capstone_Sales_Data[[#This Row],[Total Profit]]/[1]!Capstone_Sales_Data[[#This Row],[Total Revenue]]</f>
        <v>0.40977541217707386</v>
      </c>
    </row>
    <row r="7134" spans="1:16" x14ac:dyDescent="0.35">
      <c r="A7134" s="1" t="s">
        <v>33</v>
      </c>
      <c r="B7134" s="1" t="s">
        <v>53</v>
      </c>
      <c r="C7134" s="1" t="s">
        <v>37</v>
      </c>
      <c r="D7134" s="1" t="s">
        <v>3</v>
      </c>
      <c r="E7134" s="1" t="s">
        <v>22</v>
      </c>
      <c r="F7134" s="2">
        <v>41357</v>
      </c>
      <c r="G7134" s="1" t="s">
        <v>7342</v>
      </c>
      <c r="H7134" s="3">
        <f>[1]!Capstone_Sales_Data[[#This Row],[Ship Date]]-[1]!Capstone_Sales_Data[[#This Row],[Order Date]]</f>
        <v>1</v>
      </c>
      <c r="I7134" s="2">
        <v>41358</v>
      </c>
      <c r="J7134" s="3">
        <v>5767</v>
      </c>
      <c r="K7134" s="4">
        <v>205.7</v>
      </c>
      <c r="L7134" s="4">
        <v>117.11</v>
      </c>
      <c r="M7134" s="4">
        <v>1186271.8999999999</v>
      </c>
      <c r="N7134" s="4">
        <v>675373.37</v>
      </c>
      <c r="O7134" s="4">
        <v>510898.53</v>
      </c>
      <c r="P7134" s="5">
        <f>[1]!Capstone_Sales_Data[[#This Row],[Total Profit]]/[1]!Capstone_Sales_Data[[#This Row],[Total Revenue]]</f>
        <v>0.43067574137092857</v>
      </c>
    </row>
    <row r="7135" spans="1:16" x14ac:dyDescent="0.35">
      <c r="A7135" t="s">
        <v>11</v>
      </c>
      <c r="B7135" t="s">
        <v>139</v>
      </c>
      <c r="C7135" t="s">
        <v>8</v>
      </c>
      <c r="D7135" t="s">
        <v>14</v>
      </c>
      <c r="E7135" t="s">
        <v>38</v>
      </c>
      <c r="F7135" s="6">
        <v>42307</v>
      </c>
      <c r="G7135" t="s">
        <v>7343</v>
      </c>
      <c r="H7135" s="7">
        <f>[1]!Capstone_Sales_Data[[#This Row],[Ship Date]]-[1]!Capstone_Sales_Data[[#This Row],[Order Date]]</f>
        <v>43</v>
      </c>
      <c r="I7135" s="6">
        <v>42350</v>
      </c>
      <c r="J7135" s="7">
        <v>3161</v>
      </c>
      <c r="K7135" s="8">
        <v>47.45</v>
      </c>
      <c r="L7135" s="8">
        <v>31.79</v>
      </c>
      <c r="M7135" s="8">
        <v>149989.45000000001</v>
      </c>
      <c r="N7135" s="8">
        <v>100488.19</v>
      </c>
      <c r="O7135" s="8">
        <v>49501.26</v>
      </c>
      <c r="P7135" s="9">
        <f>[1]!Capstone_Sales_Data[[#This Row],[Total Profit]]/[1]!Capstone_Sales_Data[[#This Row],[Total Revenue]]</f>
        <v>0.33003161222339306</v>
      </c>
    </row>
    <row r="7136" spans="1:16" x14ac:dyDescent="0.35">
      <c r="A7136" s="1" t="s">
        <v>49</v>
      </c>
      <c r="B7136" s="1" t="s">
        <v>268</v>
      </c>
      <c r="C7136" s="1" t="s">
        <v>17</v>
      </c>
      <c r="D7136" s="1" t="s">
        <v>3</v>
      </c>
      <c r="E7136" s="1" t="s">
        <v>38</v>
      </c>
      <c r="F7136" s="2">
        <v>41697</v>
      </c>
      <c r="G7136" s="1" t="s">
        <v>7344</v>
      </c>
      <c r="H7136" s="3">
        <f>[1]!Capstone_Sales_Data[[#This Row],[Ship Date]]-[1]!Capstone_Sales_Data[[#This Row],[Order Date]]</f>
        <v>50</v>
      </c>
      <c r="I7136" s="2">
        <v>41747</v>
      </c>
      <c r="J7136" s="3">
        <v>9540</v>
      </c>
      <c r="K7136" s="4">
        <v>668.27</v>
      </c>
      <c r="L7136" s="4">
        <v>502.54</v>
      </c>
      <c r="M7136" s="4">
        <v>6375295.7999999998</v>
      </c>
      <c r="N7136" s="4">
        <v>4794231.5999999996</v>
      </c>
      <c r="O7136" s="4">
        <v>1581064.2</v>
      </c>
      <c r="P7136" s="5">
        <f>[1]!Capstone_Sales_Data[[#This Row],[Total Profit]]/[1]!Capstone_Sales_Data[[#This Row],[Total Revenue]]</f>
        <v>0.24799856345489099</v>
      </c>
    </row>
    <row r="7137" spans="1:16" x14ac:dyDescent="0.35">
      <c r="A7137" t="s">
        <v>6</v>
      </c>
      <c r="B7137" t="s">
        <v>146</v>
      </c>
      <c r="C7137" t="s">
        <v>13</v>
      </c>
      <c r="D7137" t="s">
        <v>3</v>
      </c>
      <c r="E7137" t="s">
        <v>9</v>
      </c>
      <c r="F7137" s="6">
        <v>42613</v>
      </c>
      <c r="G7137" t="s">
        <v>7345</v>
      </c>
      <c r="H7137" s="7">
        <f>[1]!Capstone_Sales_Data[[#This Row],[Ship Date]]-[1]!Capstone_Sales_Data[[#This Row],[Order Date]]</f>
        <v>25</v>
      </c>
      <c r="I7137" s="6">
        <v>42638</v>
      </c>
      <c r="J7137" s="7">
        <v>8659</v>
      </c>
      <c r="K7137" s="8">
        <v>154.06</v>
      </c>
      <c r="L7137" s="8">
        <v>90.93</v>
      </c>
      <c r="M7137" s="8">
        <v>1334005.54</v>
      </c>
      <c r="N7137" s="8">
        <v>787362.87</v>
      </c>
      <c r="O7137" s="8">
        <v>546642.67000000004</v>
      </c>
      <c r="P7137" s="9">
        <f>[1]!Capstone_Sales_Data[[#This Row],[Total Profit]]/[1]!Capstone_Sales_Data[[#This Row],[Total Revenue]]</f>
        <v>0.40977541217707386</v>
      </c>
    </row>
    <row r="7138" spans="1:16" x14ac:dyDescent="0.35">
      <c r="A7138" s="1" t="s">
        <v>0</v>
      </c>
      <c r="B7138" s="1" t="s">
        <v>316</v>
      </c>
      <c r="C7138" s="1" t="s">
        <v>31</v>
      </c>
      <c r="D7138" s="1" t="s">
        <v>14</v>
      </c>
      <c r="E7138" s="1" t="s">
        <v>22</v>
      </c>
      <c r="F7138" s="2">
        <v>40232</v>
      </c>
      <c r="G7138" s="1" t="s">
        <v>7346</v>
      </c>
      <c r="H7138" s="3">
        <f>[1]!Capstone_Sales_Data[[#This Row],[Ship Date]]-[1]!Capstone_Sales_Data[[#This Row],[Order Date]]</f>
        <v>35</v>
      </c>
      <c r="I7138" s="2">
        <v>40267</v>
      </c>
      <c r="J7138" s="3">
        <v>6304</v>
      </c>
      <c r="K7138" s="4">
        <v>421.89</v>
      </c>
      <c r="L7138" s="4">
        <v>364.69</v>
      </c>
      <c r="M7138" s="4">
        <v>2659594.56</v>
      </c>
      <c r="N7138" s="4">
        <v>2299005.7599999998</v>
      </c>
      <c r="O7138" s="4">
        <v>360588.79999999999</v>
      </c>
      <c r="P7138" s="5">
        <f>[1]!Capstone_Sales_Data[[#This Row],[Total Profit]]/[1]!Capstone_Sales_Data[[#This Row],[Total Revenue]]</f>
        <v>0.13558036455000116</v>
      </c>
    </row>
    <row r="7139" spans="1:16" x14ac:dyDescent="0.35">
      <c r="A7139" t="s">
        <v>49</v>
      </c>
      <c r="B7139" t="s">
        <v>270</v>
      </c>
      <c r="C7139" t="s">
        <v>28</v>
      </c>
      <c r="D7139" t="s">
        <v>3</v>
      </c>
      <c r="E7139" t="s">
        <v>9</v>
      </c>
      <c r="F7139" s="6">
        <v>42568</v>
      </c>
      <c r="G7139" t="s">
        <v>7347</v>
      </c>
      <c r="H7139" s="7">
        <f>[1]!Capstone_Sales_Data[[#This Row],[Ship Date]]-[1]!Capstone_Sales_Data[[#This Row],[Order Date]]</f>
        <v>32</v>
      </c>
      <c r="I7139" s="6">
        <v>42600</v>
      </c>
      <c r="J7139" s="7">
        <v>5293</v>
      </c>
      <c r="K7139" s="8">
        <v>255.28</v>
      </c>
      <c r="L7139" s="8">
        <v>159.41999999999999</v>
      </c>
      <c r="M7139" s="8">
        <v>1351197.04</v>
      </c>
      <c r="N7139" s="8">
        <v>843810.06</v>
      </c>
      <c r="O7139" s="8">
        <v>507386.98</v>
      </c>
      <c r="P7139" s="9">
        <f>[1]!Capstone_Sales_Data[[#This Row],[Total Profit]]/[1]!Capstone_Sales_Data[[#This Row],[Total Revenue]]</f>
        <v>0.37550924475086178</v>
      </c>
    </row>
    <row r="7140" spans="1:16" x14ac:dyDescent="0.35">
      <c r="A7140" s="1" t="s">
        <v>33</v>
      </c>
      <c r="B7140" s="1" t="s">
        <v>239</v>
      </c>
      <c r="C7140" s="1" t="s">
        <v>63</v>
      </c>
      <c r="D7140" s="1" t="s">
        <v>14</v>
      </c>
      <c r="E7140" s="1" t="s">
        <v>22</v>
      </c>
      <c r="F7140" s="2">
        <v>41426</v>
      </c>
      <c r="G7140" s="1" t="s">
        <v>7348</v>
      </c>
      <c r="H7140" s="3">
        <f>[1]!Capstone_Sales_Data[[#This Row],[Ship Date]]-[1]!Capstone_Sales_Data[[#This Row],[Order Date]]</f>
        <v>34</v>
      </c>
      <c r="I7140" s="2">
        <v>41460</v>
      </c>
      <c r="J7140" s="3">
        <v>474</v>
      </c>
      <c r="K7140" s="4">
        <v>437.2</v>
      </c>
      <c r="L7140" s="4">
        <v>263.33</v>
      </c>
      <c r="M7140" s="4">
        <v>207232.8</v>
      </c>
      <c r="N7140" s="4">
        <v>124818.42</v>
      </c>
      <c r="O7140" s="4">
        <v>82414.38</v>
      </c>
      <c r="P7140" s="5">
        <f>[1]!Capstone_Sales_Data[[#This Row],[Total Profit]]/[1]!Capstone_Sales_Data[[#This Row],[Total Revenue]]</f>
        <v>0.3976898444647759</v>
      </c>
    </row>
    <row r="7141" spans="1:16" x14ac:dyDescent="0.35">
      <c r="A7141" t="s">
        <v>33</v>
      </c>
      <c r="B7141" t="s">
        <v>273</v>
      </c>
      <c r="C7141" t="s">
        <v>51</v>
      </c>
      <c r="D7141" t="s">
        <v>3</v>
      </c>
      <c r="E7141" t="s">
        <v>22</v>
      </c>
      <c r="F7141" s="6">
        <v>41448</v>
      </c>
      <c r="G7141" t="s">
        <v>7349</v>
      </c>
      <c r="H7141" s="7">
        <f>[1]!Capstone_Sales_Data[[#This Row],[Ship Date]]-[1]!Capstone_Sales_Data[[#This Row],[Order Date]]</f>
        <v>46</v>
      </c>
      <c r="I7141" s="6">
        <v>41494</v>
      </c>
      <c r="J7141" s="7">
        <v>3727</v>
      </c>
      <c r="K7141" s="8">
        <v>152.58000000000001</v>
      </c>
      <c r="L7141" s="8">
        <v>97.44</v>
      </c>
      <c r="M7141" s="8">
        <v>568665.66</v>
      </c>
      <c r="N7141" s="8">
        <v>363158.88</v>
      </c>
      <c r="O7141" s="8">
        <v>205506.78</v>
      </c>
      <c r="P7141" s="9">
        <f>[1]!Capstone_Sales_Data[[#This Row],[Total Profit]]/[1]!Capstone_Sales_Data[[#This Row],[Total Revenue]]</f>
        <v>0.36138419189933146</v>
      </c>
    </row>
    <row r="7142" spans="1:16" x14ac:dyDescent="0.35">
      <c r="A7142" s="1" t="s">
        <v>24</v>
      </c>
      <c r="B7142" s="1" t="s">
        <v>370</v>
      </c>
      <c r="C7142" s="1" t="s">
        <v>37</v>
      </c>
      <c r="D7142" s="1" t="s">
        <v>3</v>
      </c>
      <c r="E7142" s="1" t="s">
        <v>22</v>
      </c>
      <c r="F7142" s="2">
        <v>42134</v>
      </c>
      <c r="G7142" s="1" t="s">
        <v>7350</v>
      </c>
      <c r="H7142" s="3">
        <f>[1]!Capstone_Sales_Data[[#This Row],[Ship Date]]-[1]!Capstone_Sales_Data[[#This Row],[Order Date]]</f>
        <v>35</v>
      </c>
      <c r="I7142" s="2">
        <v>42169</v>
      </c>
      <c r="J7142" s="3">
        <v>8963</v>
      </c>
      <c r="K7142" s="4">
        <v>205.7</v>
      </c>
      <c r="L7142" s="4">
        <v>117.11</v>
      </c>
      <c r="M7142" s="4">
        <v>1843689.1</v>
      </c>
      <c r="N7142" s="4">
        <v>1049656.93</v>
      </c>
      <c r="O7142" s="4">
        <v>794032.17</v>
      </c>
      <c r="P7142" s="5">
        <f>[1]!Capstone_Sales_Data[[#This Row],[Total Profit]]/[1]!Capstone_Sales_Data[[#This Row],[Total Revenue]]</f>
        <v>0.43067574137092851</v>
      </c>
    </row>
    <row r="7143" spans="1:16" x14ac:dyDescent="0.35">
      <c r="A7143" t="s">
        <v>6</v>
      </c>
      <c r="B7143" t="s">
        <v>156</v>
      </c>
      <c r="C7143" t="s">
        <v>58</v>
      </c>
      <c r="D7143" t="s">
        <v>3</v>
      </c>
      <c r="E7143" t="s">
        <v>4</v>
      </c>
      <c r="F7143" s="6">
        <v>41987</v>
      </c>
      <c r="G7143" t="s">
        <v>7351</v>
      </c>
      <c r="H7143" s="7">
        <f>[1]!Capstone_Sales_Data[[#This Row],[Ship Date]]-[1]!Capstone_Sales_Data[[#This Row],[Order Date]]</f>
        <v>9</v>
      </c>
      <c r="I7143" s="6">
        <v>41996</v>
      </c>
      <c r="J7143" s="7">
        <v>7125</v>
      </c>
      <c r="K7143" s="8">
        <v>81.73</v>
      </c>
      <c r="L7143" s="8">
        <v>56.67</v>
      </c>
      <c r="M7143" s="8">
        <v>582326.25</v>
      </c>
      <c r="N7143" s="8">
        <v>403773.75</v>
      </c>
      <c r="O7143" s="8">
        <v>178552.5</v>
      </c>
      <c r="P7143" s="9">
        <f>[1]!Capstone_Sales_Data[[#This Row],[Total Profit]]/[1]!Capstone_Sales_Data[[#This Row],[Total Revenue]]</f>
        <v>0.30661935641747218</v>
      </c>
    </row>
    <row r="7144" spans="1:16" x14ac:dyDescent="0.35">
      <c r="A7144" s="1" t="s">
        <v>6</v>
      </c>
      <c r="B7144" s="1" t="s">
        <v>202</v>
      </c>
      <c r="C7144" s="1" t="s">
        <v>2</v>
      </c>
      <c r="D7144" s="1" t="s">
        <v>3</v>
      </c>
      <c r="E7144" s="1" t="s">
        <v>4</v>
      </c>
      <c r="F7144" s="2">
        <v>42669</v>
      </c>
      <c r="G7144" s="1" t="s">
        <v>7352</v>
      </c>
      <c r="H7144" s="3">
        <f>[1]!Capstone_Sales_Data[[#This Row],[Ship Date]]-[1]!Capstone_Sales_Data[[#This Row],[Order Date]]</f>
        <v>40</v>
      </c>
      <c r="I7144" s="2">
        <v>42709</v>
      </c>
      <c r="J7144" s="3">
        <v>1186</v>
      </c>
      <c r="K7144" s="4">
        <v>651.21</v>
      </c>
      <c r="L7144" s="4">
        <v>524.96</v>
      </c>
      <c r="M7144" s="4">
        <v>772335.06</v>
      </c>
      <c r="N7144" s="4">
        <v>622602.56000000006</v>
      </c>
      <c r="O7144" s="4">
        <v>149732.5</v>
      </c>
      <c r="P7144" s="5">
        <f>[1]!Capstone_Sales_Data[[#This Row],[Total Profit]]/[1]!Capstone_Sales_Data[[#This Row],[Total Revenue]]</f>
        <v>0.19386987300563566</v>
      </c>
    </row>
    <row r="7145" spans="1:16" x14ac:dyDescent="0.35">
      <c r="A7145" t="s">
        <v>11</v>
      </c>
      <c r="B7145" t="s">
        <v>12</v>
      </c>
      <c r="C7145" t="s">
        <v>8</v>
      </c>
      <c r="D7145" t="s">
        <v>3</v>
      </c>
      <c r="E7145" t="s">
        <v>4</v>
      </c>
      <c r="F7145" s="6">
        <v>42078</v>
      </c>
      <c r="G7145" t="s">
        <v>7353</v>
      </c>
      <c r="H7145" s="7">
        <f>[1]!Capstone_Sales_Data[[#This Row],[Ship Date]]-[1]!Capstone_Sales_Data[[#This Row],[Order Date]]</f>
        <v>32</v>
      </c>
      <c r="I7145" s="6">
        <v>42110</v>
      </c>
      <c r="J7145" s="7">
        <v>1151</v>
      </c>
      <c r="K7145" s="8">
        <v>47.45</v>
      </c>
      <c r="L7145" s="8">
        <v>31.79</v>
      </c>
      <c r="M7145" s="8">
        <v>54614.95</v>
      </c>
      <c r="N7145" s="8">
        <v>36590.29</v>
      </c>
      <c r="O7145" s="8">
        <v>18024.66</v>
      </c>
      <c r="P7145" s="9">
        <f>[1]!Capstone_Sales_Data[[#This Row],[Total Profit]]/[1]!Capstone_Sales_Data[[#This Row],[Total Revenue]]</f>
        <v>0.33003161222339306</v>
      </c>
    </row>
    <row r="7146" spans="1:16" x14ac:dyDescent="0.35">
      <c r="A7146" s="1" t="s">
        <v>24</v>
      </c>
      <c r="B7146" s="1" t="s">
        <v>104</v>
      </c>
      <c r="C7146" s="1" t="s">
        <v>37</v>
      </c>
      <c r="D7146" s="1" t="s">
        <v>3</v>
      </c>
      <c r="E7146" s="1" t="s">
        <v>22</v>
      </c>
      <c r="F7146" s="2">
        <v>41270</v>
      </c>
      <c r="G7146" s="1" t="s">
        <v>7354</v>
      </c>
      <c r="H7146" s="3">
        <f>[1]!Capstone_Sales_Data[[#This Row],[Ship Date]]-[1]!Capstone_Sales_Data[[#This Row],[Order Date]]</f>
        <v>10</v>
      </c>
      <c r="I7146" s="2">
        <v>41280</v>
      </c>
      <c r="J7146" s="3">
        <v>9056</v>
      </c>
      <c r="K7146" s="4">
        <v>205.7</v>
      </c>
      <c r="L7146" s="4">
        <v>117.11</v>
      </c>
      <c r="M7146" s="4">
        <v>1862819.2</v>
      </c>
      <c r="N7146" s="4">
        <v>1060548.1599999999</v>
      </c>
      <c r="O7146" s="4">
        <v>802271.04</v>
      </c>
      <c r="P7146" s="5">
        <f>[1]!Capstone_Sales_Data[[#This Row],[Total Profit]]/[1]!Capstone_Sales_Data[[#This Row],[Total Revenue]]</f>
        <v>0.43067574137092857</v>
      </c>
    </row>
    <row r="7147" spans="1:16" x14ac:dyDescent="0.35">
      <c r="A7147" t="s">
        <v>0</v>
      </c>
      <c r="B7147" t="s">
        <v>386</v>
      </c>
      <c r="C7147" t="s">
        <v>37</v>
      </c>
      <c r="D7147" t="s">
        <v>3</v>
      </c>
      <c r="E7147" t="s">
        <v>4</v>
      </c>
      <c r="F7147" s="6">
        <v>40305</v>
      </c>
      <c r="G7147" t="s">
        <v>7355</v>
      </c>
      <c r="H7147" s="7">
        <f>[1]!Capstone_Sales_Data[[#This Row],[Ship Date]]-[1]!Capstone_Sales_Data[[#This Row],[Order Date]]</f>
        <v>33</v>
      </c>
      <c r="I7147" s="6">
        <v>40338</v>
      </c>
      <c r="J7147" s="7">
        <v>3969</v>
      </c>
      <c r="K7147" s="8">
        <v>205.7</v>
      </c>
      <c r="L7147" s="8">
        <v>117.11</v>
      </c>
      <c r="M7147" s="8">
        <v>816423.3</v>
      </c>
      <c r="N7147" s="8">
        <v>464809.59</v>
      </c>
      <c r="O7147" s="8">
        <v>351613.71</v>
      </c>
      <c r="P7147" s="9">
        <f>[1]!Capstone_Sales_Data[[#This Row],[Total Profit]]/[1]!Capstone_Sales_Data[[#This Row],[Total Revenue]]</f>
        <v>0.43067574137092851</v>
      </c>
    </row>
    <row r="7148" spans="1:16" x14ac:dyDescent="0.35">
      <c r="A7148" s="1" t="s">
        <v>11</v>
      </c>
      <c r="B7148" s="1" t="s">
        <v>399</v>
      </c>
      <c r="C7148" s="1" t="s">
        <v>17</v>
      </c>
      <c r="D7148" s="1" t="s">
        <v>3</v>
      </c>
      <c r="E7148" s="1" t="s">
        <v>38</v>
      </c>
      <c r="F7148" s="2">
        <v>42399</v>
      </c>
      <c r="G7148" s="1" t="s">
        <v>7356</v>
      </c>
      <c r="H7148" s="3">
        <f>[1]!Capstone_Sales_Data[[#This Row],[Ship Date]]-[1]!Capstone_Sales_Data[[#This Row],[Order Date]]</f>
        <v>24</v>
      </c>
      <c r="I7148" s="2">
        <v>42423</v>
      </c>
      <c r="J7148" s="3">
        <v>6988</v>
      </c>
      <c r="K7148" s="4">
        <v>668.27</v>
      </c>
      <c r="L7148" s="4">
        <v>502.54</v>
      </c>
      <c r="M7148" s="4">
        <v>4669870.76</v>
      </c>
      <c r="N7148" s="4">
        <v>3511749.52</v>
      </c>
      <c r="O7148" s="4">
        <v>1158121.24</v>
      </c>
      <c r="P7148" s="5">
        <f>[1]!Capstone_Sales_Data[[#This Row],[Total Profit]]/[1]!Capstone_Sales_Data[[#This Row],[Total Revenue]]</f>
        <v>0.24799856345489099</v>
      </c>
    </row>
    <row r="7149" spans="1:16" x14ac:dyDescent="0.35">
      <c r="A7149" t="s">
        <v>176</v>
      </c>
      <c r="B7149" t="s">
        <v>493</v>
      </c>
      <c r="C7149" t="s">
        <v>28</v>
      </c>
      <c r="D7149" t="s">
        <v>14</v>
      </c>
      <c r="E7149" t="s">
        <v>38</v>
      </c>
      <c r="F7149" s="6">
        <v>41477</v>
      </c>
      <c r="G7149" t="s">
        <v>7357</v>
      </c>
      <c r="H7149" s="7">
        <f>[1]!Capstone_Sales_Data[[#This Row],[Ship Date]]-[1]!Capstone_Sales_Data[[#This Row],[Order Date]]</f>
        <v>44</v>
      </c>
      <c r="I7149" s="6">
        <v>41521</v>
      </c>
      <c r="J7149" s="7">
        <v>6243</v>
      </c>
      <c r="K7149" s="8">
        <v>255.28</v>
      </c>
      <c r="L7149" s="8">
        <v>159.41999999999999</v>
      </c>
      <c r="M7149" s="8">
        <v>1593713.04</v>
      </c>
      <c r="N7149" s="8">
        <v>995259.06</v>
      </c>
      <c r="O7149" s="8">
        <v>598453.98</v>
      </c>
      <c r="P7149" s="9">
        <f>[1]!Capstone_Sales_Data[[#This Row],[Total Profit]]/[1]!Capstone_Sales_Data[[#This Row],[Total Revenue]]</f>
        <v>0.37550924475086178</v>
      </c>
    </row>
    <row r="7150" spans="1:16" x14ac:dyDescent="0.35">
      <c r="A7150" s="1" t="s">
        <v>0</v>
      </c>
      <c r="B7150" s="1" t="s">
        <v>522</v>
      </c>
      <c r="C7150" s="1" t="s">
        <v>17</v>
      </c>
      <c r="D7150" s="1" t="s">
        <v>3</v>
      </c>
      <c r="E7150" s="1" t="s">
        <v>38</v>
      </c>
      <c r="F7150" s="2">
        <v>42913</v>
      </c>
      <c r="G7150" s="1" t="s">
        <v>7358</v>
      </c>
      <c r="H7150" s="3">
        <f>[1]!Capstone_Sales_Data[[#This Row],[Ship Date]]-[1]!Capstone_Sales_Data[[#This Row],[Order Date]]</f>
        <v>18</v>
      </c>
      <c r="I7150" s="2">
        <v>42931</v>
      </c>
      <c r="J7150" s="3">
        <v>1895</v>
      </c>
      <c r="K7150" s="4">
        <v>668.27</v>
      </c>
      <c r="L7150" s="4">
        <v>502.54</v>
      </c>
      <c r="M7150" s="4">
        <v>1266371.6499999999</v>
      </c>
      <c r="N7150" s="4">
        <v>952313.3</v>
      </c>
      <c r="O7150" s="4">
        <v>314058.34999999998</v>
      </c>
      <c r="P7150" s="5">
        <f>[1]!Capstone_Sales_Data[[#This Row],[Total Profit]]/[1]!Capstone_Sales_Data[[#This Row],[Total Revenue]]</f>
        <v>0.24799856345489099</v>
      </c>
    </row>
    <row r="7151" spans="1:16" x14ac:dyDescent="0.35">
      <c r="A7151" t="s">
        <v>33</v>
      </c>
      <c r="B7151" t="s">
        <v>170</v>
      </c>
      <c r="C7151" t="s">
        <v>58</v>
      </c>
      <c r="D7151" t="s">
        <v>14</v>
      </c>
      <c r="E7151" t="s">
        <v>9</v>
      </c>
      <c r="F7151" s="6">
        <v>42794</v>
      </c>
      <c r="G7151" t="s">
        <v>7359</v>
      </c>
      <c r="H7151" s="7">
        <f>[1]!Capstone_Sales_Data[[#This Row],[Ship Date]]-[1]!Capstone_Sales_Data[[#This Row],[Order Date]]</f>
        <v>10</v>
      </c>
      <c r="I7151" s="6">
        <v>42804</v>
      </c>
      <c r="J7151" s="7">
        <v>1137</v>
      </c>
      <c r="K7151" s="8">
        <v>81.73</v>
      </c>
      <c r="L7151" s="8">
        <v>56.67</v>
      </c>
      <c r="M7151" s="8">
        <v>92927.01</v>
      </c>
      <c r="N7151" s="8">
        <v>64433.79</v>
      </c>
      <c r="O7151" s="8">
        <v>28493.22</v>
      </c>
      <c r="P7151" s="9">
        <f>[1]!Capstone_Sales_Data[[#This Row],[Total Profit]]/[1]!Capstone_Sales_Data[[#This Row],[Total Revenue]]</f>
        <v>0.30661935641747218</v>
      </c>
    </row>
    <row r="7152" spans="1:16" x14ac:dyDescent="0.35">
      <c r="A7152" s="1" t="s">
        <v>24</v>
      </c>
      <c r="B7152" s="1" t="s">
        <v>27</v>
      </c>
      <c r="C7152" s="1" t="s">
        <v>63</v>
      </c>
      <c r="D7152" s="1" t="s">
        <v>14</v>
      </c>
      <c r="E7152" s="1" t="s">
        <v>9</v>
      </c>
      <c r="F7152" s="2">
        <v>40359</v>
      </c>
      <c r="G7152" s="1" t="s">
        <v>7360</v>
      </c>
      <c r="H7152" s="3">
        <f>[1]!Capstone_Sales_Data[[#This Row],[Ship Date]]-[1]!Capstone_Sales_Data[[#This Row],[Order Date]]</f>
        <v>45</v>
      </c>
      <c r="I7152" s="2">
        <v>40404</v>
      </c>
      <c r="J7152" s="3">
        <v>3193</v>
      </c>
      <c r="K7152" s="4">
        <v>437.2</v>
      </c>
      <c r="L7152" s="4">
        <v>263.33</v>
      </c>
      <c r="M7152" s="4">
        <v>1395979.6</v>
      </c>
      <c r="N7152" s="4">
        <v>840812.69</v>
      </c>
      <c r="O7152" s="4">
        <v>555166.91</v>
      </c>
      <c r="P7152" s="5">
        <f>[1]!Capstone_Sales_Data[[#This Row],[Total Profit]]/[1]!Capstone_Sales_Data[[#This Row],[Total Revenue]]</f>
        <v>0.39768984446477584</v>
      </c>
    </row>
    <row r="7153" spans="1:16" x14ac:dyDescent="0.35">
      <c r="A7153" t="s">
        <v>49</v>
      </c>
      <c r="B7153" t="s">
        <v>268</v>
      </c>
      <c r="C7153" t="s">
        <v>91</v>
      </c>
      <c r="D7153" t="s">
        <v>14</v>
      </c>
      <c r="E7153" t="s">
        <v>38</v>
      </c>
      <c r="F7153" s="6">
        <v>42151</v>
      </c>
      <c r="G7153" t="s">
        <v>7361</v>
      </c>
      <c r="H7153" s="7">
        <f>[1]!Capstone_Sales_Data[[#This Row],[Ship Date]]-[1]!Capstone_Sales_Data[[#This Row],[Order Date]]</f>
        <v>39</v>
      </c>
      <c r="I7153" s="6">
        <v>42190</v>
      </c>
      <c r="J7153" s="7">
        <v>4316</v>
      </c>
      <c r="K7153" s="8">
        <v>9.33</v>
      </c>
      <c r="L7153" s="8">
        <v>6.92</v>
      </c>
      <c r="M7153" s="8">
        <v>40268.28</v>
      </c>
      <c r="N7153" s="8">
        <v>29866.720000000001</v>
      </c>
      <c r="O7153" s="8">
        <v>10401.56</v>
      </c>
      <c r="P7153" s="9">
        <f>[1]!Capstone_Sales_Data[[#This Row],[Total Profit]]/[1]!Capstone_Sales_Data[[#This Row],[Total Revenue]]</f>
        <v>0.25830653804930331</v>
      </c>
    </row>
    <row r="7154" spans="1:16" x14ac:dyDescent="0.35">
      <c r="A7154" s="1" t="s">
        <v>24</v>
      </c>
      <c r="B7154" s="1" t="s">
        <v>44</v>
      </c>
      <c r="C7154" s="1" t="s">
        <v>37</v>
      </c>
      <c r="D7154" s="1" t="s">
        <v>3</v>
      </c>
      <c r="E7154" s="1" t="s">
        <v>9</v>
      </c>
      <c r="F7154" s="2">
        <v>41273</v>
      </c>
      <c r="G7154" s="1" t="s">
        <v>7362</v>
      </c>
      <c r="H7154" s="3">
        <f>[1]!Capstone_Sales_Data[[#This Row],[Ship Date]]-[1]!Capstone_Sales_Data[[#This Row],[Order Date]]</f>
        <v>17</v>
      </c>
      <c r="I7154" s="2">
        <v>41290</v>
      </c>
      <c r="J7154" s="3">
        <v>2794</v>
      </c>
      <c r="K7154" s="4">
        <v>205.7</v>
      </c>
      <c r="L7154" s="4">
        <v>117.11</v>
      </c>
      <c r="M7154" s="4">
        <v>574725.80000000005</v>
      </c>
      <c r="N7154" s="4">
        <v>327205.34000000003</v>
      </c>
      <c r="O7154" s="4">
        <v>247520.46</v>
      </c>
      <c r="P7154" s="5">
        <f>[1]!Capstone_Sales_Data[[#This Row],[Total Profit]]/[1]!Capstone_Sales_Data[[#This Row],[Total Revenue]]</f>
        <v>0.43067574137092851</v>
      </c>
    </row>
    <row r="7155" spans="1:16" x14ac:dyDescent="0.35">
      <c r="A7155" t="s">
        <v>11</v>
      </c>
      <c r="B7155" t="s">
        <v>191</v>
      </c>
      <c r="C7155" t="s">
        <v>91</v>
      </c>
      <c r="D7155" t="s">
        <v>3</v>
      </c>
      <c r="E7155" t="s">
        <v>38</v>
      </c>
      <c r="F7155" s="6">
        <v>40897</v>
      </c>
      <c r="G7155" t="s">
        <v>7363</v>
      </c>
      <c r="H7155" s="7">
        <f>[1]!Capstone_Sales_Data[[#This Row],[Ship Date]]-[1]!Capstone_Sales_Data[[#This Row],[Order Date]]</f>
        <v>49</v>
      </c>
      <c r="I7155" s="6">
        <v>40946</v>
      </c>
      <c r="J7155" s="7">
        <v>3943</v>
      </c>
      <c r="K7155" s="8">
        <v>9.33</v>
      </c>
      <c r="L7155" s="8">
        <v>6.92</v>
      </c>
      <c r="M7155" s="8">
        <v>36788.19</v>
      </c>
      <c r="N7155" s="8">
        <v>27285.56</v>
      </c>
      <c r="O7155" s="8">
        <v>9502.6299999999992</v>
      </c>
      <c r="P7155" s="9">
        <f>[1]!Capstone_Sales_Data[[#This Row],[Total Profit]]/[1]!Capstone_Sales_Data[[#This Row],[Total Revenue]]</f>
        <v>0.25830653804930326</v>
      </c>
    </row>
    <row r="7156" spans="1:16" x14ac:dyDescent="0.35">
      <c r="A7156" s="1" t="s">
        <v>6</v>
      </c>
      <c r="B7156" s="1" t="s">
        <v>286</v>
      </c>
      <c r="C7156" s="1" t="s">
        <v>37</v>
      </c>
      <c r="D7156" s="1" t="s">
        <v>14</v>
      </c>
      <c r="E7156" s="1" t="s">
        <v>22</v>
      </c>
      <c r="F7156" s="2">
        <v>41820</v>
      </c>
      <c r="G7156" s="1" t="s">
        <v>7364</v>
      </c>
      <c r="H7156" s="3">
        <f>[1]!Capstone_Sales_Data[[#This Row],[Ship Date]]-[1]!Capstone_Sales_Data[[#This Row],[Order Date]]</f>
        <v>11</v>
      </c>
      <c r="I7156" s="2">
        <v>41831</v>
      </c>
      <c r="J7156" s="3">
        <v>5113</v>
      </c>
      <c r="K7156" s="4">
        <v>205.7</v>
      </c>
      <c r="L7156" s="4">
        <v>117.11</v>
      </c>
      <c r="M7156" s="4">
        <v>1051744.1000000001</v>
      </c>
      <c r="N7156" s="4">
        <v>598783.43000000005</v>
      </c>
      <c r="O7156" s="4">
        <v>452960.67</v>
      </c>
      <c r="P7156" s="5">
        <f>[1]!Capstone_Sales_Data[[#This Row],[Total Profit]]/[1]!Capstone_Sales_Data[[#This Row],[Total Revenue]]</f>
        <v>0.43067574137092846</v>
      </c>
    </row>
    <row r="7157" spans="1:16" x14ac:dyDescent="0.35">
      <c r="A7157" t="s">
        <v>49</v>
      </c>
      <c r="B7157" t="s">
        <v>502</v>
      </c>
      <c r="C7157" t="s">
        <v>47</v>
      </c>
      <c r="D7157" t="s">
        <v>14</v>
      </c>
      <c r="E7157" t="s">
        <v>4</v>
      </c>
      <c r="F7157" s="6">
        <v>41075</v>
      </c>
      <c r="G7157" t="s">
        <v>7365</v>
      </c>
      <c r="H7157" s="7">
        <f>[1]!Capstone_Sales_Data[[#This Row],[Ship Date]]-[1]!Capstone_Sales_Data[[#This Row],[Order Date]]</f>
        <v>23</v>
      </c>
      <c r="I7157" s="6">
        <v>41098</v>
      </c>
      <c r="J7157" s="7">
        <v>683</v>
      </c>
      <c r="K7157" s="8">
        <v>109.28</v>
      </c>
      <c r="L7157" s="8">
        <v>35.840000000000003</v>
      </c>
      <c r="M7157" s="8">
        <v>74638.240000000005</v>
      </c>
      <c r="N7157" s="8">
        <v>24478.720000000001</v>
      </c>
      <c r="O7157" s="8">
        <v>50159.519999999997</v>
      </c>
      <c r="P7157" s="9">
        <f>[1]!Capstone_Sales_Data[[#This Row],[Total Profit]]/[1]!Capstone_Sales_Data[[#This Row],[Total Revenue]]</f>
        <v>0.67203513909224</v>
      </c>
    </row>
    <row r="7158" spans="1:16" x14ac:dyDescent="0.35">
      <c r="A7158" s="1" t="s">
        <v>49</v>
      </c>
      <c r="B7158" s="1" t="s">
        <v>797</v>
      </c>
      <c r="C7158" s="1" t="s">
        <v>31</v>
      </c>
      <c r="D7158" s="1" t="s">
        <v>3</v>
      </c>
      <c r="E7158" s="1" t="s">
        <v>38</v>
      </c>
      <c r="F7158" s="2">
        <v>41621</v>
      </c>
      <c r="G7158" s="1" t="s">
        <v>7366</v>
      </c>
      <c r="H7158" s="3">
        <f>[1]!Capstone_Sales_Data[[#This Row],[Ship Date]]-[1]!Capstone_Sales_Data[[#This Row],[Order Date]]</f>
        <v>15</v>
      </c>
      <c r="I7158" s="2">
        <v>41636</v>
      </c>
      <c r="J7158" s="3">
        <v>7064</v>
      </c>
      <c r="K7158" s="4">
        <v>421.89</v>
      </c>
      <c r="L7158" s="4">
        <v>364.69</v>
      </c>
      <c r="M7158" s="4">
        <v>2980230.96</v>
      </c>
      <c r="N7158" s="4">
        <v>2576170.16</v>
      </c>
      <c r="O7158" s="4">
        <v>404060.8</v>
      </c>
      <c r="P7158" s="5">
        <f>[1]!Capstone_Sales_Data[[#This Row],[Total Profit]]/[1]!Capstone_Sales_Data[[#This Row],[Total Revenue]]</f>
        <v>0.13558036455000119</v>
      </c>
    </row>
    <row r="7159" spans="1:16" x14ac:dyDescent="0.35">
      <c r="A7159" t="s">
        <v>24</v>
      </c>
      <c r="B7159" t="s">
        <v>282</v>
      </c>
      <c r="C7159" t="s">
        <v>31</v>
      </c>
      <c r="D7159" t="s">
        <v>3</v>
      </c>
      <c r="E7159" t="s">
        <v>22</v>
      </c>
      <c r="F7159" s="6">
        <v>42653</v>
      </c>
      <c r="G7159" t="s">
        <v>7367</v>
      </c>
      <c r="H7159" s="7">
        <f>[1]!Capstone_Sales_Data[[#This Row],[Ship Date]]-[1]!Capstone_Sales_Data[[#This Row],[Order Date]]</f>
        <v>6</v>
      </c>
      <c r="I7159" s="6">
        <v>42659</v>
      </c>
      <c r="J7159" s="7">
        <v>7699</v>
      </c>
      <c r="K7159" s="8">
        <v>421.89</v>
      </c>
      <c r="L7159" s="8">
        <v>364.69</v>
      </c>
      <c r="M7159" s="8">
        <v>3248131.11</v>
      </c>
      <c r="N7159" s="8">
        <v>2807748.31</v>
      </c>
      <c r="O7159" s="8">
        <v>440382.8</v>
      </c>
      <c r="P7159" s="9">
        <f>[1]!Capstone_Sales_Data[[#This Row],[Total Profit]]/[1]!Capstone_Sales_Data[[#This Row],[Total Revenue]]</f>
        <v>0.13558036455000119</v>
      </c>
    </row>
    <row r="7160" spans="1:16" x14ac:dyDescent="0.35">
      <c r="A7160" s="1" t="s">
        <v>0</v>
      </c>
      <c r="B7160" s="1" t="s">
        <v>1049</v>
      </c>
      <c r="C7160" s="1" t="s">
        <v>58</v>
      </c>
      <c r="D7160" s="1" t="s">
        <v>14</v>
      </c>
      <c r="E7160" s="1" t="s">
        <v>22</v>
      </c>
      <c r="F7160" s="2">
        <v>40990</v>
      </c>
      <c r="G7160" s="1" t="s">
        <v>7368</v>
      </c>
      <c r="H7160" s="3">
        <f>[1]!Capstone_Sales_Data[[#This Row],[Ship Date]]-[1]!Capstone_Sales_Data[[#This Row],[Order Date]]</f>
        <v>30</v>
      </c>
      <c r="I7160" s="2">
        <v>41020</v>
      </c>
      <c r="J7160" s="3">
        <v>8061</v>
      </c>
      <c r="K7160" s="4">
        <v>81.73</v>
      </c>
      <c r="L7160" s="4">
        <v>56.67</v>
      </c>
      <c r="M7160" s="4">
        <v>658825.53</v>
      </c>
      <c r="N7160" s="4">
        <v>456816.87</v>
      </c>
      <c r="O7160" s="4">
        <v>202008.66</v>
      </c>
      <c r="P7160" s="5">
        <f>[1]!Capstone_Sales_Data[[#This Row],[Total Profit]]/[1]!Capstone_Sales_Data[[#This Row],[Total Revenue]]</f>
        <v>0.30661935641747218</v>
      </c>
    </row>
    <row r="7161" spans="1:16" x14ac:dyDescent="0.35">
      <c r="A7161" t="s">
        <v>0</v>
      </c>
      <c r="B7161" t="s">
        <v>151</v>
      </c>
      <c r="C7161" t="s">
        <v>8</v>
      </c>
      <c r="D7161" t="s">
        <v>3</v>
      </c>
      <c r="E7161" t="s">
        <v>38</v>
      </c>
      <c r="F7161" s="6">
        <v>40757</v>
      </c>
      <c r="G7161" t="s">
        <v>7369</v>
      </c>
      <c r="H7161" s="7">
        <f>[1]!Capstone_Sales_Data[[#This Row],[Ship Date]]-[1]!Capstone_Sales_Data[[#This Row],[Order Date]]</f>
        <v>5</v>
      </c>
      <c r="I7161" s="6">
        <v>40762</v>
      </c>
      <c r="J7161" s="7">
        <v>656</v>
      </c>
      <c r="K7161" s="8">
        <v>47.45</v>
      </c>
      <c r="L7161" s="8">
        <v>31.79</v>
      </c>
      <c r="M7161" s="8">
        <v>31127.200000000001</v>
      </c>
      <c r="N7161" s="8">
        <v>20854.240000000002</v>
      </c>
      <c r="O7161" s="8">
        <v>10272.959999999999</v>
      </c>
      <c r="P7161" s="9">
        <f>[1]!Capstone_Sales_Data[[#This Row],[Total Profit]]/[1]!Capstone_Sales_Data[[#This Row],[Total Revenue]]</f>
        <v>0.330031612223393</v>
      </c>
    </row>
    <row r="7162" spans="1:16" x14ac:dyDescent="0.35">
      <c r="A7162" s="1" t="s">
        <v>24</v>
      </c>
      <c r="B7162" s="1" t="s">
        <v>640</v>
      </c>
      <c r="C7162" s="1" t="s">
        <v>91</v>
      </c>
      <c r="D7162" s="1" t="s">
        <v>3</v>
      </c>
      <c r="E7162" s="1" t="s">
        <v>22</v>
      </c>
      <c r="F7162" s="2">
        <v>40933</v>
      </c>
      <c r="G7162" s="1" t="s">
        <v>7370</v>
      </c>
      <c r="H7162" s="3">
        <f>[1]!Capstone_Sales_Data[[#This Row],[Ship Date]]-[1]!Capstone_Sales_Data[[#This Row],[Order Date]]</f>
        <v>19</v>
      </c>
      <c r="I7162" s="2">
        <v>40952</v>
      </c>
      <c r="J7162" s="3">
        <v>18</v>
      </c>
      <c r="K7162" s="4">
        <v>9.33</v>
      </c>
      <c r="L7162" s="4">
        <v>6.92</v>
      </c>
      <c r="M7162" s="4">
        <v>167.94</v>
      </c>
      <c r="N7162" s="4">
        <v>124.56</v>
      </c>
      <c r="O7162" s="4">
        <v>43.38</v>
      </c>
      <c r="P7162" s="5">
        <f>[1]!Capstone_Sales_Data[[#This Row],[Total Profit]]/[1]!Capstone_Sales_Data[[#This Row],[Total Revenue]]</f>
        <v>0.25830653804930331</v>
      </c>
    </row>
    <row r="7163" spans="1:16" x14ac:dyDescent="0.35">
      <c r="A7163" t="s">
        <v>33</v>
      </c>
      <c r="B7163" t="s">
        <v>273</v>
      </c>
      <c r="C7163" t="s">
        <v>2</v>
      </c>
      <c r="D7163" t="s">
        <v>14</v>
      </c>
      <c r="E7163" t="s">
        <v>38</v>
      </c>
      <c r="F7163" s="6">
        <v>42270</v>
      </c>
      <c r="G7163" t="s">
        <v>7371</v>
      </c>
      <c r="H7163" s="7">
        <f>[1]!Capstone_Sales_Data[[#This Row],[Ship Date]]-[1]!Capstone_Sales_Data[[#This Row],[Order Date]]</f>
        <v>41</v>
      </c>
      <c r="I7163" s="6">
        <v>42311</v>
      </c>
      <c r="J7163" s="7">
        <v>7717</v>
      </c>
      <c r="K7163" s="8">
        <v>651.21</v>
      </c>
      <c r="L7163" s="8">
        <v>524.96</v>
      </c>
      <c r="M7163" s="8">
        <v>5025387.57</v>
      </c>
      <c r="N7163" s="8">
        <v>4051116.32</v>
      </c>
      <c r="O7163" s="8">
        <v>974271.25</v>
      </c>
      <c r="P7163" s="9">
        <f>[1]!Capstone_Sales_Data[[#This Row],[Total Profit]]/[1]!Capstone_Sales_Data[[#This Row],[Total Revenue]]</f>
        <v>0.19386987300563566</v>
      </c>
    </row>
    <row r="7164" spans="1:16" x14ac:dyDescent="0.35">
      <c r="A7164" s="1" t="s">
        <v>6</v>
      </c>
      <c r="B7164" s="1" t="s">
        <v>202</v>
      </c>
      <c r="C7164" s="1" t="s">
        <v>28</v>
      </c>
      <c r="D7164" s="1" t="s">
        <v>3</v>
      </c>
      <c r="E7164" s="1" t="s">
        <v>4</v>
      </c>
      <c r="F7164" s="2">
        <v>40378</v>
      </c>
      <c r="G7164" s="1" t="s">
        <v>7372</v>
      </c>
      <c r="H7164" s="3">
        <f>[1]!Capstone_Sales_Data[[#This Row],[Ship Date]]-[1]!Capstone_Sales_Data[[#This Row],[Order Date]]</f>
        <v>8</v>
      </c>
      <c r="I7164" s="2">
        <v>40386</v>
      </c>
      <c r="J7164" s="3">
        <v>7350</v>
      </c>
      <c r="K7164" s="4">
        <v>255.28</v>
      </c>
      <c r="L7164" s="4">
        <v>159.41999999999999</v>
      </c>
      <c r="M7164" s="4">
        <v>1876308</v>
      </c>
      <c r="N7164" s="4">
        <v>1171737</v>
      </c>
      <c r="O7164" s="4">
        <v>704571</v>
      </c>
      <c r="P7164" s="5">
        <f>[1]!Capstone_Sales_Data[[#This Row],[Total Profit]]/[1]!Capstone_Sales_Data[[#This Row],[Total Revenue]]</f>
        <v>0.37550924475086178</v>
      </c>
    </row>
    <row r="7165" spans="1:16" x14ac:dyDescent="0.35">
      <c r="A7165" t="s">
        <v>24</v>
      </c>
      <c r="B7165" t="s">
        <v>370</v>
      </c>
      <c r="C7165" t="s">
        <v>51</v>
      </c>
      <c r="D7165" t="s">
        <v>3</v>
      </c>
      <c r="E7165" t="s">
        <v>22</v>
      </c>
      <c r="F7165" s="6">
        <v>40936</v>
      </c>
      <c r="G7165" t="s">
        <v>7373</v>
      </c>
      <c r="H7165" s="7">
        <f>[1]!Capstone_Sales_Data[[#This Row],[Ship Date]]-[1]!Capstone_Sales_Data[[#This Row],[Order Date]]</f>
        <v>45</v>
      </c>
      <c r="I7165" s="6">
        <v>40981</v>
      </c>
      <c r="J7165" s="7">
        <v>9547</v>
      </c>
      <c r="K7165" s="8">
        <v>152.58000000000001</v>
      </c>
      <c r="L7165" s="8">
        <v>97.44</v>
      </c>
      <c r="M7165" s="8">
        <v>1456681.26</v>
      </c>
      <c r="N7165" s="8">
        <v>930259.68</v>
      </c>
      <c r="O7165" s="8">
        <v>526421.57999999996</v>
      </c>
      <c r="P7165" s="9">
        <f>[1]!Capstone_Sales_Data[[#This Row],[Total Profit]]/[1]!Capstone_Sales_Data[[#This Row],[Total Revenue]]</f>
        <v>0.36138419189933146</v>
      </c>
    </row>
    <row r="7166" spans="1:16" x14ac:dyDescent="0.35">
      <c r="A7166" s="1" t="s">
        <v>0</v>
      </c>
      <c r="B7166" s="1" t="s">
        <v>159</v>
      </c>
      <c r="C7166" s="1" t="s">
        <v>2</v>
      </c>
      <c r="D7166" s="1" t="s">
        <v>14</v>
      </c>
      <c r="E7166" s="1" t="s">
        <v>22</v>
      </c>
      <c r="F7166" s="2">
        <v>41714</v>
      </c>
      <c r="G7166" s="1" t="s">
        <v>7374</v>
      </c>
      <c r="H7166" s="3">
        <f>[1]!Capstone_Sales_Data[[#This Row],[Ship Date]]-[1]!Capstone_Sales_Data[[#This Row],[Order Date]]</f>
        <v>37</v>
      </c>
      <c r="I7166" s="2">
        <v>41751</v>
      </c>
      <c r="J7166" s="3">
        <v>6969</v>
      </c>
      <c r="K7166" s="4">
        <v>651.21</v>
      </c>
      <c r="L7166" s="4">
        <v>524.96</v>
      </c>
      <c r="M7166" s="4">
        <v>4538282.49</v>
      </c>
      <c r="N7166" s="4">
        <v>3658446.24</v>
      </c>
      <c r="O7166" s="4">
        <v>879836.25</v>
      </c>
      <c r="P7166" s="5">
        <f>[1]!Capstone_Sales_Data[[#This Row],[Total Profit]]/[1]!Capstone_Sales_Data[[#This Row],[Total Revenue]]</f>
        <v>0.19386987300563566</v>
      </c>
    </row>
    <row r="7167" spans="1:16" x14ac:dyDescent="0.35">
      <c r="A7167" t="s">
        <v>11</v>
      </c>
      <c r="B7167" t="s">
        <v>860</v>
      </c>
      <c r="C7167" t="s">
        <v>63</v>
      </c>
      <c r="D7167" t="s">
        <v>3</v>
      </c>
      <c r="E7167" t="s">
        <v>9</v>
      </c>
      <c r="F7167" s="6">
        <v>42255</v>
      </c>
      <c r="G7167" t="s">
        <v>7375</v>
      </c>
      <c r="H7167" s="7">
        <f>[1]!Capstone_Sales_Data[[#This Row],[Ship Date]]-[1]!Capstone_Sales_Data[[#This Row],[Order Date]]</f>
        <v>10</v>
      </c>
      <c r="I7167" s="6">
        <v>42265</v>
      </c>
      <c r="J7167" s="7">
        <v>9309</v>
      </c>
      <c r="K7167" s="8">
        <v>437.2</v>
      </c>
      <c r="L7167" s="8">
        <v>263.33</v>
      </c>
      <c r="M7167" s="8">
        <v>4069894.8</v>
      </c>
      <c r="N7167" s="8">
        <v>2451338.9700000002</v>
      </c>
      <c r="O7167" s="8">
        <v>1618555.83</v>
      </c>
      <c r="P7167" s="9">
        <f>[1]!Capstone_Sales_Data[[#This Row],[Total Profit]]/[1]!Capstone_Sales_Data[[#This Row],[Total Revenue]]</f>
        <v>0.3976898444647759</v>
      </c>
    </row>
    <row r="7168" spans="1:16" x14ac:dyDescent="0.35">
      <c r="A7168" s="1" t="s">
        <v>24</v>
      </c>
      <c r="B7168" s="1" t="s">
        <v>401</v>
      </c>
      <c r="C7168" s="1" t="s">
        <v>31</v>
      </c>
      <c r="D7168" s="1" t="s">
        <v>14</v>
      </c>
      <c r="E7168" s="1" t="s">
        <v>22</v>
      </c>
      <c r="F7168" s="2">
        <v>42489</v>
      </c>
      <c r="G7168" s="1" t="s">
        <v>7376</v>
      </c>
      <c r="H7168" s="3">
        <f>[1]!Capstone_Sales_Data[[#This Row],[Ship Date]]-[1]!Capstone_Sales_Data[[#This Row],[Order Date]]</f>
        <v>5</v>
      </c>
      <c r="I7168" s="2">
        <v>42494</v>
      </c>
      <c r="J7168" s="3">
        <v>8291</v>
      </c>
      <c r="K7168" s="4">
        <v>421.89</v>
      </c>
      <c r="L7168" s="4">
        <v>364.69</v>
      </c>
      <c r="M7168" s="4">
        <v>3497889.99</v>
      </c>
      <c r="N7168" s="4">
        <v>3023644.79</v>
      </c>
      <c r="O7168" s="4">
        <v>474245.2</v>
      </c>
      <c r="P7168" s="5">
        <f>[1]!Capstone_Sales_Data[[#This Row],[Total Profit]]/[1]!Capstone_Sales_Data[[#This Row],[Total Revenue]]</f>
        <v>0.13558036455000119</v>
      </c>
    </row>
    <row r="7169" spans="1:16" x14ac:dyDescent="0.35">
      <c r="A7169" t="s">
        <v>24</v>
      </c>
      <c r="B7169" t="s">
        <v>433</v>
      </c>
      <c r="C7169" t="s">
        <v>51</v>
      </c>
      <c r="D7169" t="s">
        <v>14</v>
      </c>
      <c r="E7169" t="s">
        <v>4</v>
      </c>
      <c r="F7169" s="6">
        <v>41354</v>
      </c>
      <c r="G7169" t="s">
        <v>7377</v>
      </c>
      <c r="H7169" s="7">
        <f>[1]!Capstone_Sales_Data[[#This Row],[Ship Date]]-[1]!Capstone_Sales_Data[[#This Row],[Order Date]]</f>
        <v>47</v>
      </c>
      <c r="I7169" s="6">
        <v>41401</v>
      </c>
      <c r="J7169" s="7">
        <v>2669</v>
      </c>
      <c r="K7169" s="8">
        <v>152.58000000000001</v>
      </c>
      <c r="L7169" s="8">
        <v>97.44</v>
      </c>
      <c r="M7169" s="8">
        <v>407236.02</v>
      </c>
      <c r="N7169" s="8">
        <v>260067.36</v>
      </c>
      <c r="O7169" s="8">
        <v>147168.66</v>
      </c>
      <c r="P7169" s="9">
        <f>[1]!Capstone_Sales_Data[[#This Row],[Total Profit]]/[1]!Capstone_Sales_Data[[#This Row],[Total Revenue]]</f>
        <v>0.36138419189933146</v>
      </c>
    </row>
    <row r="7170" spans="1:16" x14ac:dyDescent="0.35">
      <c r="A7170" s="1" t="s">
        <v>6</v>
      </c>
      <c r="B7170" s="1" t="s">
        <v>423</v>
      </c>
      <c r="C7170" s="1" t="s">
        <v>91</v>
      </c>
      <c r="D7170" s="1" t="s">
        <v>3</v>
      </c>
      <c r="E7170" s="1" t="s">
        <v>38</v>
      </c>
      <c r="F7170" s="2">
        <v>40941</v>
      </c>
      <c r="G7170" s="1" t="s">
        <v>7378</v>
      </c>
      <c r="H7170" s="3">
        <f>[1]!Capstone_Sales_Data[[#This Row],[Ship Date]]-[1]!Capstone_Sales_Data[[#This Row],[Order Date]]</f>
        <v>27</v>
      </c>
      <c r="I7170" s="2">
        <v>40968</v>
      </c>
      <c r="J7170" s="3">
        <v>3229</v>
      </c>
      <c r="K7170" s="4">
        <v>9.33</v>
      </c>
      <c r="L7170" s="4">
        <v>6.92</v>
      </c>
      <c r="M7170" s="4">
        <v>30126.57</v>
      </c>
      <c r="N7170" s="4">
        <v>22344.68</v>
      </c>
      <c r="O7170" s="4">
        <v>7781.89</v>
      </c>
      <c r="P7170" s="5">
        <f>[1]!Capstone_Sales_Data[[#This Row],[Total Profit]]/[1]!Capstone_Sales_Data[[#This Row],[Total Revenue]]</f>
        <v>0.25830653804930331</v>
      </c>
    </row>
    <row r="7171" spans="1:16" x14ac:dyDescent="0.35">
      <c r="A7171" t="s">
        <v>6</v>
      </c>
      <c r="B7171" t="s">
        <v>76</v>
      </c>
      <c r="C7171" t="s">
        <v>37</v>
      </c>
      <c r="D7171" t="s">
        <v>3</v>
      </c>
      <c r="E7171" t="s">
        <v>9</v>
      </c>
      <c r="F7171" s="6">
        <v>42349</v>
      </c>
      <c r="G7171" t="s">
        <v>7379</v>
      </c>
      <c r="H7171" s="7">
        <f>[1]!Capstone_Sales_Data[[#This Row],[Ship Date]]-[1]!Capstone_Sales_Data[[#This Row],[Order Date]]</f>
        <v>23</v>
      </c>
      <c r="I7171" s="6">
        <v>42372</v>
      </c>
      <c r="J7171" s="7">
        <v>7789</v>
      </c>
      <c r="K7171" s="8">
        <v>205.7</v>
      </c>
      <c r="L7171" s="8">
        <v>117.11</v>
      </c>
      <c r="M7171" s="8">
        <v>1602197.3</v>
      </c>
      <c r="N7171" s="8">
        <v>912169.79</v>
      </c>
      <c r="O7171" s="8">
        <v>690027.51</v>
      </c>
      <c r="P7171" s="9">
        <f>[1]!Capstone_Sales_Data[[#This Row],[Total Profit]]/[1]!Capstone_Sales_Data[[#This Row],[Total Revenue]]</f>
        <v>0.43067574137092851</v>
      </c>
    </row>
    <row r="7172" spans="1:16" x14ac:dyDescent="0.35">
      <c r="A7172" s="1" t="s">
        <v>0</v>
      </c>
      <c r="B7172" s="1" t="s">
        <v>441</v>
      </c>
      <c r="C7172" s="1" t="s">
        <v>91</v>
      </c>
      <c r="D7172" s="1" t="s">
        <v>3</v>
      </c>
      <c r="E7172" s="1" t="s">
        <v>22</v>
      </c>
      <c r="F7172" s="2">
        <v>41532</v>
      </c>
      <c r="G7172" s="1" t="s">
        <v>7380</v>
      </c>
      <c r="H7172" s="3">
        <f>[1]!Capstone_Sales_Data[[#This Row],[Ship Date]]-[1]!Capstone_Sales_Data[[#This Row],[Order Date]]</f>
        <v>28</v>
      </c>
      <c r="I7172" s="2">
        <v>41560</v>
      </c>
      <c r="J7172" s="3">
        <v>6198</v>
      </c>
      <c r="K7172" s="4">
        <v>9.33</v>
      </c>
      <c r="L7172" s="4">
        <v>6.92</v>
      </c>
      <c r="M7172" s="4">
        <v>57827.34</v>
      </c>
      <c r="N7172" s="4">
        <v>42890.16</v>
      </c>
      <c r="O7172" s="4">
        <v>14937.18</v>
      </c>
      <c r="P7172" s="5">
        <f>[1]!Capstone_Sales_Data[[#This Row],[Total Profit]]/[1]!Capstone_Sales_Data[[#This Row],[Total Revenue]]</f>
        <v>0.25830653804930337</v>
      </c>
    </row>
    <row r="7173" spans="1:16" x14ac:dyDescent="0.35">
      <c r="A7173" t="s">
        <v>6</v>
      </c>
      <c r="B7173" t="s">
        <v>404</v>
      </c>
      <c r="C7173" t="s">
        <v>28</v>
      </c>
      <c r="D7173" t="s">
        <v>3</v>
      </c>
      <c r="E7173" t="s">
        <v>38</v>
      </c>
      <c r="F7173" s="6">
        <v>41750</v>
      </c>
      <c r="G7173" t="s">
        <v>7381</v>
      </c>
      <c r="H7173" s="7">
        <f>[1]!Capstone_Sales_Data[[#This Row],[Ship Date]]-[1]!Capstone_Sales_Data[[#This Row],[Order Date]]</f>
        <v>21</v>
      </c>
      <c r="I7173" s="6">
        <v>41771</v>
      </c>
      <c r="J7173" s="7">
        <v>5335</v>
      </c>
      <c r="K7173" s="8">
        <v>255.28</v>
      </c>
      <c r="L7173" s="8">
        <v>159.41999999999999</v>
      </c>
      <c r="M7173" s="8">
        <v>1361918.8</v>
      </c>
      <c r="N7173" s="8">
        <v>850505.7</v>
      </c>
      <c r="O7173" s="8">
        <v>511413.1</v>
      </c>
      <c r="P7173" s="9">
        <f>[1]!Capstone_Sales_Data[[#This Row],[Total Profit]]/[1]!Capstone_Sales_Data[[#This Row],[Total Revenue]]</f>
        <v>0.37550924475086178</v>
      </c>
    </row>
    <row r="7174" spans="1:16" x14ac:dyDescent="0.35">
      <c r="A7174" s="1" t="s">
        <v>176</v>
      </c>
      <c r="B7174" s="1" t="s">
        <v>288</v>
      </c>
      <c r="C7174" s="1" t="s">
        <v>28</v>
      </c>
      <c r="D7174" s="1" t="s">
        <v>3</v>
      </c>
      <c r="E7174" s="1" t="s">
        <v>9</v>
      </c>
      <c r="F7174" s="2">
        <v>41119</v>
      </c>
      <c r="G7174" s="1" t="s">
        <v>7382</v>
      </c>
      <c r="H7174" s="3">
        <f>[1]!Capstone_Sales_Data[[#This Row],[Ship Date]]-[1]!Capstone_Sales_Data[[#This Row],[Order Date]]</f>
        <v>47</v>
      </c>
      <c r="I7174" s="2">
        <v>41166</v>
      </c>
      <c r="J7174" s="3">
        <v>4111</v>
      </c>
      <c r="K7174" s="4">
        <v>255.28</v>
      </c>
      <c r="L7174" s="4">
        <v>159.41999999999999</v>
      </c>
      <c r="M7174" s="4">
        <v>1049456.08</v>
      </c>
      <c r="N7174" s="4">
        <v>655375.62</v>
      </c>
      <c r="O7174" s="4">
        <v>394080.46</v>
      </c>
      <c r="P7174" s="5">
        <f>[1]!Capstone_Sales_Data[[#This Row],[Total Profit]]/[1]!Capstone_Sales_Data[[#This Row],[Total Revenue]]</f>
        <v>0.37550924475086178</v>
      </c>
    </row>
    <row r="7175" spans="1:16" x14ac:dyDescent="0.35">
      <c r="A7175" t="s">
        <v>11</v>
      </c>
      <c r="B7175" t="s">
        <v>399</v>
      </c>
      <c r="C7175" t="s">
        <v>13</v>
      </c>
      <c r="D7175" t="s">
        <v>14</v>
      </c>
      <c r="E7175" t="s">
        <v>22</v>
      </c>
      <c r="F7175" s="6">
        <v>42292</v>
      </c>
      <c r="G7175" t="s">
        <v>7383</v>
      </c>
      <c r="H7175" s="7">
        <f>[1]!Capstone_Sales_Data[[#This Row],[Ship Date]]-[1]!Capstone_Sales_Data[[#This Row],[Order Date]]</f>
        <v>36</v>
      </c>
      <c r="I7175" s="6">
        <v>42328</v>
      </c>
      <c r="J7175" s="7">
        <v>8469</v>
      </c>
      <c r="K7175" s="8">
        <v>154.06</v>
      </c>
      <c r="L7175" s="8">
        <v>90.93</v>
      </c>
      <c r="M7175" s="8">
        <v>1304734.1399999999</v>
      </c>
      <c r="N7175" s="8">
        <v>770086.17</v>
      </c>
      <c r="O7175" s="8">
        <v>534647.97</v>
      </c>
      <c r="P7175" s="9">
        <f>[1]!Capstone_Sales_Data[[#This Row],[Total Profit]]/[1]!Capstone_Sales_Data[[#This Row],[Total Revenue]]</f>
        <v>0.40977541217707386</v>
      </c>
    </row>
    <row r="7176" spans="1:16" x14ac:dyDescent="0.35">
      <c r="A7176" s="1" t="s">
        <v>49</v>
      </c>
      <c r="B7176" s="1" t="s">
        <v>237</v>
      </c>
      <c r="C7176" s="1" t="s">
        <v>58</v>
      </c>
      <c r="D7176" s="1" t="s">
        <v>3</v>
      </c>
      <c r="E7176" s="1" t="s">
        <v>22</v>
      </c>
      <c r="F7176" s="2">
        <v>42780</v>
      </c>
      <c r="G7176" s="1" t="s">
        <v>7384</v>
      </c>
      <c r="H7176" s="3">
        <f>[1]!Capstone_Sales_Data[[#This Row],[Ship Date]]-[1]!Capstone_Sales_Data[[#This Row],[Order Date]]</f>
        <v>34</v>
      </c>
      <c r="I7176" s="2">
        <v>42814</v>
      </c>
      <c r="J7176" s="3">
        <v>6382</v>
      </c>
      <c r="K7176" s="4">
        <v>81.73</v>
      </c>
      <c r="L7176" s="4">
        <v>56.67</v>
      </c>
      <c r="M7176" s="4">
        <v>521600.86</v>
      </c>
      <c r="N7176" s="4">
        <v>361667.94</v>
      </c>
      <c r="O7176" s="4">
        <v>159932.92000000001</v>
      </c>
      <c r="P7176" s="5">
        <f>[1]!Capstone_Sales_Data[[#This Row],[Total Profit]]/[1]!Capstone_Sales_Data[[#This Row],[Total Revenue]]</f>
        <v>0.30661935641747218</v>
      </c>
    </row>
    <row r="7177" spans="1:16" x14ac:dyDescent="0.35">
      <c r="A7177" t="s">
        <v>24</v>
      </c>
      <c r="B7177" t="s">
        <v>800</v>
      </c>
      <c r="C7177" t="s">
        <v>58</v>
      </c>
      <c r="D7177" t="s">
        <v>14</v>
      </c>
      <c r="E7177" t="s">
        <v>4</v>
      </c>
      <c r="F7177" s="6">
        <v>41867</v>
      </c>
      <c r="G7177" t="s">
        <v>7385</v>
      </c>
      <c r="H7177" s="7">
        <f>[1]!Capstone_Sales_Data[[#This Row],[Ship Date]]-[1]!Capstone_Sales_Data[[#This Row],[Order Date]]</f>
        <v>24</v>
      </c>
      <c r="I7177" s="6">
        <v>41891</v>
      </c>
      <c r="J7177" s="7">
        <v>2856</v>
      </c>
      <c r="K7177" s="8">
        <v>81.73</v>
      </c>
      <c r="L7177" s="8">
        <v>56.67</v>
      </c>
      <c r="M7177" s="8">
        <v>233420.88</v>
      </c>
      <c r="N7177" s="8">
        <v>161849.51999999999</v>
      </c>
      <c r="O7177" s="8">
        <v>71571.360000000001</v>
      </c>
      <c r="P7177" s="9">
        <f>[1]!Capstone_Sales_Data[[#This Row],[Total Profit]]/[1]!Capstone_Sales_Data[[#This Row],[Total Revenue]]</f>
        <v>0.30661935641747218</v>
      </c>
    </row>
    <row r="7178" spans="1:16" x14ac:dyDescent="0.35">
      <c r="A7178" s="1" t="s">
        <v>6</v>
      </c>
      <c r="B7178" s="1" t="s">
        <v>102</v>
      </c>
      <c r="C7178" s="1" t="s">
        <v>8</v>
      </c>
      <c r="D7178" s="1" t="s">
        <v>14</v>
      </c>
      <c r="E7178" s="1" t="s">
        <v>9</v>
      </c>
      <c r="F7178" s="2">
        <v>41989</v>
      </c>
      <c r="G7178" s="1" t="s">
        <v>7386</v>
      </c>
      <c r="H7178" s="3">
        <f>[1]!Capstone_Sales_Data[[#This Row],[Ship Date]]-[1]!Capstone_Sales_Data[[#This Row],[Order Date]]</f>
        <v>3</v>
      </c>
      <c r="I7178" s="2">
        <v>41992</v>
      </c>
      <c r="J7178" s="3">
        <v>4926</v>
      </c>
      <c r="K7178" s="4">
        <v>47.45</v>
      </c>
      <c r="L7178" s="4">
        <v>31.79</v>
      </c>
      <c r="M7178" s="4">
        <v>233738.7</v>
      </c>
      <c r="N7178" s="4">
        <v>156597.54</v>
      </c>
      <c r="O7178" s="4">
        <v>77141.16</v>
      </c>
      <c r="P7178" s="5">
        <f>[1]!Capstone_Sales_Data[[#This Row],[Total Profit]]/[1]!Capstone_Sales_Data[[#This Row],[Total Revenue]]</f>
        <v>0.33003161222339306</v>
      </c>
    </row>
    <row r="7179" spans="1:16" x14ac:dyDescent="0.35">
      <c r="A7179" t="s">
        <v>6</v>
      </c>
      <c r="B7179" t="s">
        <v>74</v>
      </c>
      <c r="C7179" t="s">
        <v>63</v>
      </c>
      <c r="D7179" t="s">
        <v>14</v>
      </c>
      <c r="E7179" t="s">
        <v>22</v>
      </c>
      <c r="F7179" s="6">
        <v>41825</v>
      </c>
      <c r="G7179" t="s">
        <v>7387</v>
      </c>
      <c r="H7179" s="7">
        <f>[1]!Capstone_Sales_Data[[#This Row],[Ship Date]]-[1]!Capstone_Sales_Data[[#This Row],[Order Date]]</f>
        <v>7</v>
      </c>
      <c r="I7179" s="6">
        <v>41832</v>
      </c>
      <c r="J7179" s="7">
        <v>6660</v>
      </c>
      <c r="K7179" s="8">
        <v>437.2</v>
      </c>
      <c r="L7179" s="8">
        <v>263.33</v>
      </c>
      <c r="M7179" s="8">
        <v>2911752</v>
      </c>
      <c r="N7179" s="8">
        <v>1753777.8</v>
      </c>
      <c r="O7179" s="8">
        <v>1157974.2</v>
      </c>
      <c r="P7179" s="9">
        <f>[1]!Capstone_Sales_Data[[#This Row],[Total Profit]]/[1]!Capstone_Sales_Data[[#This Row],[Total Revenue]]</f>
        <v>0.39768984446477584</v>
      </c>
    </row>
    <row r="7180" spans="1:16" x14ac:dyDescent="0.35">
      <c r="A7180" s="1" t="s">
        <v>11</v>
      </c>
      <c r="B7180" s="1" t="s">
        <v>511</v>
      </c>
      <c r="C7180" s="1" t="s">
        <v>17</v>
      </c>
      <c r="D7180" s="1" t="s">
        <v>3</v>
      </c>
      <c r="E7180" s="1" t="s">
        <v>22</v>
      </c>
      <c r="F7180" s="2">
        <v>40442</v>
      </c>
      <c r="G7180" s="1" t="s">
        <v>7388</v>
      </c>
      <c r="H7180" s="3">
        <f>[1]!Capstone_Sales_Data[[#This Row],[Ship Date]]-[1]!Capstone_Sales_Data[[#This Row],[Order Date]]</f>
        <v>32</v>
      </c>
      <c r="I7180" s="2">
        <v>40474</v>
      </c>
      <c r="J7180" s="3">
        <v>4157</v>
      </c>
      <c r="K7180" s="4">
        <v>668.27</v>
      </c>
      <c r="L7180" s="4">
        <v>502.54</v>
      </c>
      <c r="M7180" s="4">
        <v>2777998.39</v>
      </c>
      <c r="N7180" s="4">
        <v>2089058.78</v>
      </c>
      <c r="O7180" s="4">
        <v>688939.61</v>
      </c>
      <c r="P7180" s="5">
        <f>[1]!Capstone_Sales_Data[[#This Row],[Total Profit]]/[1]!Capstone_Sales_Data[[#This Row],[Total Revenue]]</f>
        <v>0.24799856345489096</v>
      </c>
    </row>
    <row r="7181" spans="1:16" x14ac:dyDescent="0.35">
      <c r="A7181" t="s">
        <v>0</v>
      </c>
      <c r="B7181" t="s">
        <v>1049</v>
      </c>
      <c r="C7181" t="s">
        <v>8</v>
      </c>
      <c r="D7181" t="s">
        <v>14</v>
      </c>
      <c r="E7181" t="s">
        <v>38</v>
      </c>
      <c r="F7181" s="6">
        <v>41444</v>
      </c>
      <c r="G7181" t="s">
        <v>7389</v>
      </c>
      <c r="H7181" s="7">
        <f>[1]!Capstone_Sales_Data[[#This Row],[Ship Date]]-[1]!Capstone_Sales_Data[[#This Row],[Order Date]]</f>
        <v>15</v>
      </c>
      <c r="I7181" s="6">
        <v>41459</v>
      </c>
      <c r="J7181" s="7">
        <v>546</v>
      </c>
      <c r="K7181" s="8">
        <v>47.45</v>
      </c>
      <c r="L7181" s="8">
        <v>31.79</v>
      </c>
      <c r="M7181" s="8">
        <v>25907.7</v>
      </c>
      <c r="N7181" s="8">
        <v>17357.34</v>
      </c>
      <c r="O7181" s="8">
        <v>8550.36</v>
      </c>
      <c r="P7181" s="9">
        <f>[1]!Capstone_Sales_Data[[#This Row],[Total Profit]]/[1]!Capstone_Sales_Data[[#This Row],[Total Revenue]]</f>
        <v>0.33003161222339306</v>
      </c>
    </row>
    <row r="7182" spans="1:16" x14ac:dyDescent="0.35">
      <c r="A7182" s="1" t="s">
        <v>6</v>
      </c>
      <c r="B7182" s="1" t="s">
        <v>153</v>
      </c>
      <c r="C7182" s="1" t="s">
        <v>63</v>
      </c>
      <c r="D7182" s="1" t="s">
        <v>14</v>
      </c>
      <c r="E7182" s="1" t="s">
        <v>22</v>
      </c>
      <c r="F7182" s="2">
        <v>40526</v>
      </c>
      <c r="G7182" s="1" t="s">
        <v>7390</v>
      </c>
      <c r="H7182" s="3">
        <f>[1]!Capstone_Sales_Data[[#This Row],[Ship Date]]-[1]!Capstone_Sales_Data[[#This Row],[Order Date]]</f>
        <v>6</v>
      </c>
      <c r="I7182" s="2">
        <v>40532</v>
      </c>
      <c r="J7182" s="3">
        <v>989</v>
      </c>
      <c r="K7182" s="4">
        <v>437.2</v>
      </c>
      <c r="L7182" s="4">
        <v>263.33</v>
      </c>
      <c r="M7182" s="4">
        <v>432390.8</v>
      </c>
      <c r="N7182" s="4">
        <v>260433.37</v>
      </c>
      <c r="O7182" s="4">
        <v>171957.43</v>
      </c>
      <c r="P7182" s="5">
        <f>[1]!Capstone_Sales_Data[[#This Row],[Total Profit]]/[1]!Capstone_Sales_Data[[#This Row],[Total Revenue]]</f>
        <v>0.39768984446477584</v>
      </c>
    </row>
    <row r="7183" spans="1:16" x14ac:dyDescent="0.35">
      <c r="A7183" t="s">
        <v>11</v>
      </c>
      <c r="B7183" t="s">
        <v>174</v>
      </c>
      <c r="C7183" t="s">
        <v>47</v>
      </c>
      <c r="D7183" t="s">
        <v>14</v>
      </c>
      <c r="E7183" t="s">
        <v>38</v>
      </c>
      <c r="F7183" s="6">
        <v>40690</v>
      </c>
      <c r="G7183" t="s">
        <v>7391</v>
      </c>
      <c r="H7183" s="7">
        <f>[1]!Capstone_Sales_Data[[#This Row],[Ship Date]]-[1]!Capstone_Sales_Data[[#This Row],[Order Date]]</f>
        <v>45</v>
      </c>
      <c r="I7183" s="6">
        <v>40735</v>
      </c>
      <c r="J7183" s="7">
        <v>7677</v>
      </c>
      <c r="K7183" s="8">
        <v>109.28</v>
      </c>
      <c r="L7183" s="8">
        <v>35.840000000000003</v>
      </c>
      <c r="M7183" s="8">
        <v>838942.56</v>
      </c>
      <c r="N7183" s="8">
        <v>275143.67999999999</v>
      </c>
      <c r="O7183" s="8">
        <v>563798.88</v>
      </c>
      <c r="P7183" s="9">
        <f>[1]!Capstone_Sales_Data[[#This Row],[Total Profit]]/[1]!Capstone_Sales_Data[[#This Row],[Total Revenue]]</f>
        <v>0.67203513909224011</v>
      </c>
    </row>
    <row r="7184" spans="1:16" x14ac:dyDescent="0.35">
      <c r="A7184" s="1" t="s">
        <v>49</v>
      </c>
      <c r="B7184" s="1" t="s">
        <v>78</v>
      </c>
      <c r="C7184" s="1" t="s">
        <v>17</v>
      </c>
      <c r="D7184" s="1" t="s">
        <v>3</v>
      </c>
      <c r="E7184" s="1" t="s">
        <v>4</v>
      </c>
      <c r="F7184" s="2">
        <v>42556</v>
      </c>
      <c r="G7184" s="1" t="s">
        <v>7392</v>
      </c>
      <c r="H7184" s="3">
        <f>[1]!Capstone_Sales_Data[[#This Row],[Ship Date]]-[1]!Capstone_Sales_Data[[#This Row],[Order Date]]</f>
        <v>29</v>
      </c>
      <c r="I7184" s="2">
        <v>42585</v>
      </c>
      <c r="J7184" s="3">
        <v>4835</v>
      </c>
      <c r="K7184" s="4">
        <v>668.27</v>
      </c>
      <c r="L7184" s="4">
        <v>502.54</v>
      </c>
      <c r="M7184" s="4">
        <v>3231085.45</v>
      </c>
      <c r="N7184" s="4">
        <v>2429780.9</v>
      </c>
      <c r="O7184" s="4">
        <v>801304.55</v>
      </c>
      <c r="P7184" s="5">
        <f>[1]!Capstone_Sales_Data[[#This Row],[Total Profit]]/[1]!Capstone_Sales_Data[[#This Row],[Total Revenue]]</f>
        <v>0.24799856345489099</v>
      </c>
    </row>
    <row r="7185" spans="1:16" x14ac:dyDescent="0.35">
      <c r="A7185" t="s">
        <v>0</v>
      </c>
      <c r="B7185" t="s">
        <v>21</v>
      </c>
      <c r="C7185" t="s">
        <v>37</v>
      </c>
      <c r="D7185" t="s">
        <v>3</v>
      </c>
      <c r="E7185" t="s">
        <v>38</v>
      </c>
      <c r="F7185" s="6">
        <v>40222</v>
      </c>
      <c r="G7185" t="s">
        <v>7393</v>
      </c>
      <c r="H7185" s="7">
        <f>[1]!Capstone_Sales_Data[[#This Row],[Ship Date]]-[1]!Capstone_Sales_Data[[#This Row],[Order Date]]</f>
        <v>0</v>
      </c>
      <c r="I7185" s="6">
        <v>40222</v>
      </c>
      <c r="J7185" s="7">
        <v>3717</v>
      </c>
      <c r="K7185" s="8">
        <v>205.7</v>
      </c>
      <c r="L7185" s="8">
        <v>117.11</v>
      </c>
      <c r="M7185" s="8">
        <v>764586.9</v>
      </c>
      <c r="N7185" s="8">
        <v>435297.87</v>
      </c>
      <c r="O7185" s="8">
        <v>329289.03000000003</v>
      </c>
      <c r="P7185" s="9">
        <f>[1]!Capstone_Sales_Data[[#This Row],[Total Profit]]/[1]!Capstone_Sales_Data[[#This Row],[Total Revenue]]</f>
        <v>0.43067574137092857</v>
      </c>
    </row>
    <row r="7186" spans="1:16" x14ac:dyDescent="0.35">
      <c r="A7186" s="1" t="s">
        <v>24</v>
      </c>
      <c r="B7186" s="1" t="s">
        <v>640</v>
      </c>
      <c r="C7186" s="1" t="s">
        <v>28</v>
      </c>
      <c r="D7186" s="1" t="s">
        <v>14</v>
      </c>
      <c r="E7186" s="1" t="s">
        <v>9</v>
      </c>
      <c r="F7186" s="2">
        <v>42003</v>
      </c>
      <c r="G7186" s="1" t="s">
        <v>7394</v>
      </c>
      <c r="H7186" s="3">
        <f>[1]!Capstone_Sales_Data[[#This Row],[Ship Date]]-[1]!Capstone_Sales_Data[[#This Row],[Order Date]]</f>
        <v>12</v>
      </c>
      <c r="I7186" s="2">
        <v>42015</v>
      </c>
      <c r="J7186" s="3">
        <v>7610</v>
      </c>
      <c r="K7186" s="4">
        <v>255.28</v>
      </c>
      <c r="L7186" s="4">
        <v>159.41999999999999</v>
      </c>
      <c r="M7186" s="4">
        <v>1942680.8</v>
      </c>
      <c r="N7186" s="4">
        <v>1213186.2</v>
      </c>
      <c r="O7186" s="4">
        <v>729494.6</v>
      </c>
      <c r="P7186" s="5">
        <f>[1]!Capstone_Sales_Data[[#This Row],[Total Profit]]/[1]!Capstone_Sales_Data[[#This Row],[Total Revenue]]</f>
        <v>0.37550924475086178</v>
      </c>
    </row>
    <row r="7187" spans="1:16" x14ac:dyDescent="0.35">
      <c r="A7187" t="s">
        <v>11</v>
      </c>
      <c r="B7187" t="s">
        <v>46</v>
      </c>
      <c r="C7187" t="s">
        <v>13</v>
      </c>
      <c r="D7187" t="s">
        <v>14</v>
      </c>
      <c r="E7187" t="s">
        <v>22</v>
      </c>
      <c r="F7187" s="6">
        <v>41391</v>
      </c>
      <c r="G7187" t="s">
        <v>7395</v>
      </c>
      <c r="H7187" s="7">
        <f>[1]!Capstone_Sales_Data[[#This Row],[Ship Date]]-[1]!Capstone_Sales_Data[[#This Row],[Order Date]]</f>
        <v>5</v>
      </c>
      <c r="I7187" s="6">
        <v>41396</v>
      </c>
      <c r="J7187" s="7">
        <v>6830</v>
      </c>
      <c r="K7187" s="8">
        <v>154.06</v>
      </c>
      <c r="L7187" s="8">
        <v>90.93</v>
      </c>
      <c r="M7187" s="8">
        <v>1052229.8</v>
      </c>
      <c r="N7187" s="8">
        <v>621051.9</v>
      </c>
      <c r="O7187" s="8">
        <v>431177.9</v>
      </c>
      <c r="P7187" s="9">
        <f>[1]!Capstone_Sales_Data[[#This Row],[Total Profit]]/[1]!Capstone_Sales_Data[[#This Row],[Total Revenue]]</f>
        <v>0.40977541217707386</v>
      </c>
    </row>
    <row r="7188" spans="1:16" x14ac:dyDescent="0.35">
      <c r="A7188" s="1" t="s">
        <v>6</v>
      </c>
      <c r="B7188" s="1" t="s">
        <v>153</v>
      </c>
      <c r="C7188" s="1" t="s">
        <v>51</v>
      </c>
      <c r="D7188" s="1" t="s">
        <v>14</v>
      </c>
      <c r="E7188" s="1" t="s">
        <v>38</v>
      </c>
      <c r="F7188" s="2">
        <v>40564</v>
      </c>
      <c r="G7188" s="1" t="s">
        <v>7396</v>
      </c>
      <c r="H7188" s="3">
        <f>[1]!Capstone_Sales_Data[[#This Row],[Ship Date]]-[1]!Capstone_Sales_Data[[#This Row],[Order Date]]</f>
        <v>34</v>
      </c>
      <c r="I7188" s="2">
        <v>40598</v>
      </c>
      <c r="J7188" s="3">
        <v>3728</v>
      </c>
      <c r="K7188" s="4">
        <v>152.58000000000001</v>
      </c>
      <c r="L7188" s="4">
        <v>97.44</v>
      </c>
      <c r="M7188" s="4">
        <v>568818.24</v>
      </c>
      <c r="N7188" s="4">
        <v>363256.32000000001</v>
      </c>
      <c r="O7188" s="4">
        <v>205561.92</v>
      </c>
      <c r="P7188" s="5">
        <f>[1]!Capstone_Sales_Data[[#This Row],[Total Profit]]/[1]!Capstone_Sales_Data[[#This Row],[Total Revenue]]</f>
        <v>0.36138419189933152</v>
      </c>
    </row>
    <row r="7189" spans="1:16" x14ac:dyDescent="0.35">
      <c r="A7189" t="s">
        <v>0</v>
      </c>
      <c r="B7189" t="s">
        <v>684</v>
      </c>
      <c r="C7189" t="s">
        <v>2</v>
      </c>
      <c r="D7189" t="s">
        <v>14</v>
      </c>
      <c r="E7189" t="s">
        <v>38</v>
      </c>
      <c r="F7189" s="6">
        <v>40708</v>
      </c>
      <c r="G7189" t="s">
        <v>7397</v>
      </c>
      <c r="H7189" s="7">
        <f>[1]!Capstone_Sales_Data[[#This Row],[Ship Date]]-[1]!Capstone_Sales_Data[[#This Row],[Order Date]]</f>
        <v>40</v>
      </c>
      <c r="I7189" s="6">
        <v>40748</v>
      </c>
      <c r="J7189" s="7">
        <v>7681</v>
      </c>
      <c r="K7189" s="8">
        <v>651.21</v>
      </c>
      <c r="L7189" s="8">
        <v>524.96</v>
      </c>
      <c r="M7189" s="8">
        <v>5001944.01</v>
      </c>
      <c r="N7189" s="8">
        <v>4032217.76</v>
      </c>
      <c r="O7189" s="8">
        <v>969726.25</v>
      </c>
      <c r="P7189" s="9">
        <f>[1]!Capstone_Sales_Data[[#This Row],[Total Profit]]/[1]!Capstone_Sales_Data[[#This Row],[Total Revenue]]</f>
        <v>0.19386987300563568</v>
      </c>
    </row>
    <row r="7190" spans="1:16" x14ac:dyDescent="0.35">
      <c r="A7190" s="1" t="s">
        <v>0</v>
      </c>
      <c r="B7190" s="1" t="s">
        <v>129</v>
      </c>
      <c r="C7190" s="1" t="s">
        <v>58</v>
      </c>
      <c r="D7190" s="1" t="s">
        <v>3</v>
      </c>
      <c r="E7190" s="1" t="s">
        <v>9</v>
      </c>
      <c r="F7190" s="2">
        <v>40628</v>
      </c>
      <c r="G7190" s="1" t="s">
        <v>7398</v>
      </c>
      <c r="H7190" s="3">
        <f>[1]!Capstone_Sales_Data[[#This Row],[Ship Date]]-[1]!Capstone_Sales_Data[[#This Row],[Order Date]]</f>
        <v>30</v>
      </c>
      <c r="I7190" s="2">
        <v>40658</v>
      </c>
      <c r="J7190" s="3">
        <v>103</v>
      </c>
      <c r="K7190" s="4">
        <v>81.73</v>
      </c>
      <c r="L7190" s="4">
        <v>56.67</v>
      </c>
      <c r="M7190" s="4">
        <v>8418.19</v>
      </c>
      <c r="N7190" s="4">
        <v>5837.01</v>
      </c>
      <c r="O7190" s="4">
        <v>2581.1799999999998</v>
      </c>
      <c r="P7190" s="5">
        <f>[1]!Capstone_Sales_Data[[#This Row],[Total Profit]]/[1]!Capstone_Sales_Data[[#This Row],[Total Revenue]]</f>
        <v>0.30661935641747212</v>
      </c>
    </row>
    <row r="7191" spans="1:16" x14ac:dyDescent="0.35">
      <c r="A7191" t="s">
        <v>33</v>
      </c>
      <c r="B7191" t="s">
        <v>53</v>
      </c>
      <c r="C7191" t="s">
        <v>37</v>
      </c>
      <c r="D7191" t="s">
        <v>14</v>
      </c>
      <c r="E7191" t="s">
        <v>4</v>
      </c>
      <c r="F7191" s="6">
        <v>40905</v>
      </c>
      <c r="G7191" t="s">
        <v>7399</v>
      </c>
      <c r="H7191" s="7">
        <f>[1]!Capstone_Sales_Data[[#This Row],[Ship Date]]-[1]!Capstone_Sales_Data[[#This Row],[Order Date]]</f>
        <v>49</v>
      </c>
      <c r="I7191" s="6">
        <v>40954</v>
      </c>
      <c r="J7191" s="7">
        <v>9434</v>
      </c>
      <c r="K7191" s="8">
        <v>205.7</v>
      </c>
      <c r="L7191" s="8">
        <v>117.11</v>
      </c>
      <c r="M7191" s="8">
        <v>1940573.8</v>
      </c>
      <c r="N7191" s="8">
        <v>1104815.74</v>
      </c>
      <c r="O7191" s="8">
        <v>835758.06</v>
      </c>
      <c r="P7191" s="9">
        <f>[1]!Capstone_Sales_Data[[#This Row],[Total Profit]]/[1]!Capstone_Sales_Data[[#This Row],[Total Revenue]]</f>
        <v>0.43067574137092857</v>
      </c>
    </row>
    <row r="7192" spans="1:16" x14ac:dyDescent="0.35">
      <c r="A7192" s="1" t="s">
        <v>11</v>
      </c>
      <c r="B7192" s="1" t="s">
        <v>339</v>
      </c>
      <c r="C7192" s="1" t="s">
        <v>2</v>
      </c>
      <c r="D7192" s="1" t="s">
        <v>14</v>
      </c>
      <c r="E7192" s="1" t="s">
        <v>9</v>
      </c>
      <c r="F7192" s="2">
        <v>42507</v>
      </c>
      <c r="G7192" s="1" t="s">
        <v>7400</v>
      </c>
      <c r="H7192" s="3">
        <f>[1]!Capstone_Sales_Data[[#This Row],[Ship Date]]-[1]!Capstone_Sales_Data[[#This Row],[Order Date]]</f>
        <v>2</v>
      </c>
      <c r="I7192" s="2">
        <v>42509</v>
      </c>
      <c r="J7192" s="3">
        <v>6149</v>
      </c>
      <c r="K7192" s="4">
        <v>651.21</v>
      </c>
      <c r="L7192" s="4">
        <v>524.96</v>
      </c>
      <c r="M7192" s="4">
        <v>4004290.29</v>
      </c>
      <c r="N7192" s="4">
        <v>3227979.04</v>
      </c>
      <c r="O7192" s="4">
        <v>776311.25</v>
      </c>
      <c r="P7192" s="5">
        <f>[1]!Capstone_Sales_Data[[#This Row],[Total Profit]]/[1]!Capstone_Sales_Data[[#This Row],[Total Revenue]]</f>
        <v>0.19386987300563566</v>
      </c>
    </row>
    <row r="7193" spans="1:16" x14ac:dyDescent="0.35">
      <c r="A7193" t="s">
        <v>0</v>
      </c>
      <c r="B7193" t="s">
        <v>364</v>
      </c>
      <c r="C7193" t="s">
        <v>28</v>
      </c>
      <c r="D7193" t="s">
        <v>14</v>
      </c>
      <c r="E7193" t="s">
        <v>4</v>
      </c>
      <c r="F7193" s="6">
        <v>42642</v>
      </c>
      <c r="G7193" t="s">
        <v>7401</v>
      </c>
      <c r="H7193" s="7">
        <f>[1]!Capstone_Sales_Data[[#This Row],[Ship Date]]-[1]!Capstone_Sales_Data[[#This Row],[Order Date]]</f>
        <v>39</v>
      </c>
      <c r="I7193" s="6">
        <v>42681</v>
      </c>
      <c r="J7193" s="7">
        <v>7752</v>
      </c>
      <c r="K7193" s="8">
        <v>255.28</v>
      </c>
      <c r="L7193" s="8">
        <v>159.41999999999999</v>
      </c>
      <c r="M7193" s="8">
        <v>1978930.56</v>
      </c>
      <c r="N7193" s="8">
        <v>1235823.8400000001</v>
      </c>
      <c r="O7193" s="8">
        <v>743106.72</v>
      </c>
      <c r="P7193" s="9">
        <f>[1]!Capstone_Sales_Data[[#This Row],[Total Profit]]/[1]!Capstone_Sales_Data[[#This Row],[Total Revenue]]</f>
        <v>0.37550924475086178</v>
      </c>
    </row>
    <row r="7194" spans="1:16" x14ac:dyDescent="0.35">
      <c r="A7194" s="1" t="s">
        <v>0</v>
      </c>
      <c r="B7194" s="1" t="s">
        <v>151</v>
      </c>
      <c r="C7194" s="1" t="s">
        <v>63</v>
      </c>
      <c r="D7194" s="1" t="s">
        <v>3</v>
      </c>
      <c r="E7194" s="1" t="s">
        <v>38</v>
      </c>
      <c r="F7194" s="2">
        <v>41674</v>
      </c>
      <c r="G7194" s="1" t="s">
        <v>7402</v>
      </c>
      <c r="H7194" s="3">
        <f>[1]!Capstone_Sales_Data[[#This Row],[Ship Date]]-[1]!Capstone_Sales_Data[[#This Row],[Order Date]]</f>
        <v>16</v>
      </c>
      <c r="I7194" s="2">
        <v>41690</v>
      </c>
      <c r="J7194" s="3">
        <v>3780</v>
      </c>
      <c r="K7194" s="4">
        <v>437.2</v>
      </c>
      <c r="L7194" s="4">
        <v>263.33</v>
      </c>
      <c r="M7194" s="4">
        <v>1652616</v>
      </c>
      <c r="N7194" s="4">
        <v>995387.4</v>
      </c>
      <c r="O7194" s="4">
        <v>657228.6</v>
      </c>
      <c r="P7194" s="5">
        <f>[1]!Capstone_Sales_Data[[#This Row],[Total Profit]]/[1]!Capstone_Sales_Data[[#This Row],[Total Revenue]]</f>
        <v>0.39768984446477584</v>
      </c>
    </row>
    <row r="7195" spans="1:16" x14ac:dyDescent="0.35">
      <c r="A7195" t="s">
        <v>0</v>
      </c>
      <c r="B7195" t="s">
        <v>341</v>
      </c>
      <c r="C7195" t="s">
        <v>13</v>
      </c>
      <c r="D7195" t="s">
        <v>3</v>
      </c>
      <c r="E7195" t="s">
        <v>4</v>
      </c>
      <c r="F7195" s="6">
        <v>41737</v>
      </c>
      <c r="G7195" t="s">
        <v>7403</v>
      </c>
      <c r="H7195" s="7">
        <f>[1]!Capstone_Sales_Data[[#This Row],[Ship Date]]-[1]!Capstone_Sales_Data[[#This Row],[Order Date]]</f>
        <v>31</v>
      </c>
      <c r="I7195" s="6">
        <v>41768</v>
      </c>
      <c r="J7195" s="7">
        <v>799</v>
      </c>
      <c r="K7195" s="8">
        <v>154.06</v>
      </c>
      <c r="L7195" s="8">
        <v>90.93</v>
      </c>
      <c r="M7195" s="8">
        <v>123093.94</v>
      </c>
      <c r="N7195" s="8">
        <v>72653.070000000007</v>
      </c>
      <c r="O7195" s="8">
        <v>50440.87</v>
      </c>
      <c r="P7195" s="9">
        <f>[1]!Capstone_Sales_Data[[#This Row],[Total Profit]]/[1]!Capstone_Sales_Data[[#This Row],[Total Revenue]]</f>
        <v>0.40977541217707386</v>
      </c>
    </row>
    <row r="7196" spans="1:16" x14ac:dyDescent="0.35">
      <c r="A7196" s="1" t="s">
        <v>6</v>
      </c>
      <c r="B7196" s="1" t="s">
        <v>67</v>
      </c>
      <c r="C7196" s="1" t="s">
        <v>58</v>
      </c>
      <c r="D7196" s="1" t="s">
        <v>3</v>
      </c>
      <c r="E7196" s="1" t="s">
        <v>38</v>
      </c>
      <c r="F7196" s="2">
        <v>42591</v>
      </c>
      <c r="G7196" s="1" t="s">
        <v>7404</v>
      </c>
      <c r="H7196" s="3">
        <f>[1]!Capstone_Sales_Data[[#This Row],[Ship Date]]-[1]!Capstone_Sales_Data[[#This Row],[Order Date]]</f>
        <v>45</v>
      </c>
      <c r="I7196" s="2">
        <v>42636</v>
      </c>
      <c r="J7196" s="3">
        <v>7410</v>
      </c>
      <c r="K7196" s="4">
        <v>81.73</v>
      </c>
      <c r="L7196" s="4">
        <v>56.67</v>
      </c>
      <c r="M7196" s="4">
        <v>605619.30000000005</v>
      </c>
      <c r="N7196" s="4">
        <v>419924.7</v>
      </c>
      <c r="O7196" s="4">
        <v>185694.6</v>
      </c>
      <c r="P7196" s="5">
        <f>[1]!Capstone_Sales_Data[[#This Row],[Total Profit]]/[1]!Capstone_Sales_Data[[#This Row],[Total Revenue]]</f>
        <v>0.30661935641747218</v>
      </c>
    </row>
    <row r="7197" spans="1:16" x14ac:dyDescent="0.35">
      <c r="A7197" t="s">
        <v>6</v>
      </c>
      <c r="B7197" t="s">
        <v>120</v>
      </c>
      <c r="C7197" t="s">
        <v>63</v>
      </c>
      <c r="D7197" t="s">
        <v>14</v>
      </c>
      <c r="E7197" t="s">
        <v>4</v>
      </c>
      <c r="F7197" s="6">
        <v>40233</v>
      </c>
      <c r="G7197" t="s">
        <v>7405</v>
      </c>
      <c r="H7197" s="7">
        <f>[1]!Capstone_Sales_Data[[#This Row],[Ship Date]]-[1]!Capstone_Sales_Data[[#This Row],[Order Date]]</f>
        <v>6</v>
      </c>
      <c r="I7197" s="6">
        <v>40239</v>
      </c>
      <c r="J7197" s="7">
        <v>9241</v>
      </c>
      <c r="K7197" s="8">
        <v>437.2</v>
      </c>
      <c r="L7197" s="8">
        <v>263.33</v>
      </c>
      <c r="M7197" s="8">
        <v>4040165.2</v>
      </c>
      <c r="N7197" s="8">
        <v>2433432.5299999998</v>
      </c>
      <c r="O7197" s="8">
        <v>1606732.67</v>
      </c>
      <c r="P7197" s="9">
        <f>[1]!Capstone_Sales_Data[[#This Row],[Total Profit]]/[1]!Capstone_Sales_Data[[#This Row],[Total Revenue]]</f>
        <v>0.39768984446477579</v>
      </c>
    </row>
    <row r="7198" spans="1:16" x14ac:dyDescent="0.35">
      <c r="A7198" s="1" t="s">
        <v>0</v>
      </c>
      <c r="B7198" s="1" t="s">
        <v>1049</v>
      </c>
      <c r="C7198" s="1" t="s">
        <v>28</v>
      </c>
      <c r="D7198" s="1" t="s">
        <v>14</v>
      </c>
      <c r="E7198" s="1" t="s">
        <v>38</v>
      </c>
      <c r="F7198" s="2">
        <v>42115</v>
      </c>
      <c r="G7198" s="1" t="s">
        <v>7406</v>
      </c>
      <c r="H7198" s="3">
        <f>[1]!Capstone_Sales_Data[[#This Row],[Ship Date]]-[1]!Capstone_Sales_Data[[#This Row],[Order Date]]</f>
        <v>28</v>
      </c>
      <c r="I7198" s="2">
        <v>42143</v>
      </c>
      <c r="J7198" s="3">
        <v>3953</v>
      </c>
      <c r="K7198" s="4">
        <v>255.28</v>
      </c>
      <c r="L7198" s="4">
        <v>159.41999999999999</v>
      </c>
      <c r="M7198" s="4">
        <v>1009121.84</v>
      </c>
      <c r="N7198" s="4">
        <v>630187.26</v>
      </c>
      <c r="O7198" s="4">
        <v>378934.58</v>
      </c>
      <c r="P7198" s="5">
        <f>[1]!Capstone_Sales_Data[[#This Row],[Total Profit]]/[1]!Capstone_Sales_Data[[#This Row],[Total Revenue]]</f>
        <v>0.37550924475086184</v>
      </c>
    </row>
    <row r="7199" spans="1:16" x14ac:dyDescent="0.35">
      <c r="A7199" t="s">
        <v>6</v>
      </c>
      <c r="B7199" t="s">
        <v>55</v>
      </c>
      <c r="C7199" t="s">
        <v>91</v>
      </c>
      <c r="D7199" t="s">
        <v>14</v>
      </c>
      <c r="E7199" t="s">
        <v>38</v>
      </c>
      <c r="F7199" s="6">
        <v>40864</v>
      </c>
      <c r="G7199" t="s">
        <v>7407</v>
      </c>
      <c r="H7199" s="7">
        <f>[1]!Capstone_Sales_Data[[#This Row],[Ship Date]]-[1]!Capstone_Sales_Data[[#This Row],[Order Date]]</f>
        <v>10</v>
      </c>
      <c r="I7199" s="6">
        <v>40874</v>
      </c>
      <c r="J7199" s="7">
        <v>6240</v>
      </c>
      <c r="K7199" s="8">
        <v>9.33</v>
      </c>
      <c r="L7199" s="8">
        <v>6.92</v>
      </c>
      <c r="M7199" s="8">
        <v>58219.199999999997</v>
      </c>
      <c r="N7199" s="8">
        <v>43180.800000000003</v>
      </c>
      <c r="O7199" s="8">
        <v>15038.4</v>
      </c>
      <c r="P7199" s="9">
        <f>[1]!Capstone_Sales_Data[[#This Row],[Total Profit]]/[1]!Capstone_Sales_Data[[#This Row],[Total Revenue]]</f>
        <v>0.25830653804930331</v>
      </c>
    </row>
    <row r="7200" spans="1:16" x14ac:dyDescent="0.35">
      <c r="A7200" s="1" t="s">
        <v>0</v>
      </c>
      <c r="B7200" s="1" t="s">
        <v>314</v>
      </c>
      <c r="C7200" s="1" t="s">
        <v>58</v>
      </c>
      <c r="D7200" s="1" t="s">
        <v>3</v>
      </c>
      <c r="E7200" s="1" t="s">
        <v>22</v>
      </c>
      <c r="F7200" s="2">
        <v>40559</v>
      </c>
      <c r="G7200" s="1" t="s">
        <v>7408</v>
      </c>
      <c r="H7200" s="3">
        <f>[1]!Capstone_Sales_Data[[#This Row],[Ship Date]]-[1]!Capstone_Sales_Data[[#This Row],[Order Date]]</f>
        <v>17</v>
      </c>
      <c r="I7200" s="2">
        <v>40576</v>
      </c>
      <c r="J7200" s="3">
        <v>2824</v>
      </c>
      <c r="K7200" s="4">
        <v>81.73</v>
      </c>
      <c r="L7200" s="4">
        <v>56.67</v>
      </c>
      <c r="M7200" s="4">
        <v>230805.52</v>
      </c>
      <c r="N7200" s="4">
        <v>160036.07999999999</v>
      </c>
      <c r="O7200" s="4">
        <v>70769.440000000002</v>
      </c>
      <c r="P7200" s="5">
        <f>[1]!Capstone_Sales_Data[[#This Row],[Total Profit]]/[1]!Capstone_Sales_Data[[#This Row],[Total Revenue]]</f>
        <v>0.30661935641747218</v>
      </c>
    </row>
    <row r="7201" spans="1:16" x14ac:dyDescent="0.35">
      <c r="A7201" t="s">
        <v>11</v>
      </c>
      <c r="B7201" t="s">
        <v>477</v>
      </c>
      <c r="C7201" t="s">
        <v>37</v>
      </c>
      <c r="D7201" t="s">
        <v>3</v>
      </c>
      <c r="E7201" t="s">
        <v>22</v>
      </c>
      <c r="F7201" s="6">
        <v>41521</v>
      </c>
      <c r="G7201" t="s">
        <v>7409</v>
      </c>
      <c r="H7201" s="7">
        <f>[1]!Capstone_Sales_Data[[#This Row],[Ship Date]]-[1]!Capstone_Sales_Data[[#This Row],[Order Date]]</f>
        <v>0</v>
      </c>
      <c r="I7201" s="6">
        <v>41521</v>
      </c>
      <c r="J7201" s="7">
        <v>7460</v>
      </c>
      <c r="K7201" s="8">
        <v>205.7</v>
      </c>
      <c r="L7201" s="8">
        <v>117.11</v>
      </c>
      <c r="M7201" s="8">
        <v>1534522</v>
      </c>
      <c r="N7201" s="8">
        <v>873640.6</v>
      </c>
      <c r="O7201" s="8">
        <v>660881.4</v>
      </c>
      <c r="P7201" s="9">
        <f>[1]!Capstone_Sales_Data[[#This Row],[Total Profit]]/[1]!Capstone_Sales_Data[[#This Row],[Total Revenue]]</f>
        <v>0.43067574137092857</v>
      </c>
    </row>
    <row r="7202" spans="1:16" x14ac:dyDescent="0.35">
      <c r="A7202" s="1" t="s">
        <v>49</v>
      </c>
      <c r="B7202" s="1" t="s">
        <v>116</v>
      </c>
      <c r="C7202" s="1" t="s">
        <v>91</v>
      </c>
      <c r="D7202" s="1" t="s">
        <v>3</v>
      </c>
      <c r="E7202" s="1" t="s">
        <v>22</v>
      </c>
      <c r="F7202" s="2">
        <v>41693</v>
      </c>
      <c r="G7202" s="1" t="s">
        <v>7410</v>
      </c>
      <c r="H7202" s="3">
        <f>[1]!Capstone_Sales_Data[[#This Row],[Ship Date]]-[1]!Capstone_Sales_Data[[#This Row],[Order Date]]</f>
        <v>26</v>
      </c>
      <c r="I7202" s="2">
        <v>41719</v>
      </c>
      <c r="J7202" s="3">
        <v>5936</v>
      </c>
      <c r="K7202" s="4">
        <v>9.33</v>
      </c>
      <c r="L7202" s="4">
        <v>6.92</v>
      </c>
      <c r="M7202" s="4">
        <v>55382.879999999997</v>
      </c>
      <c r="N7202" s="4">
        <v>41077.120000000003</v>
      </c>
      <c r="O7202" s="4">
        <v>14305.76</v>
      </c>
      <c r="P7202" s="5">
        <f>[1]!Capstone_Sales_Data[[#This Row],[Total Profit]]/[1]!Capstone_Sales_Data[[#This Row],[Total Revenue]]</f>
        <v>0.25830653804930331</v>
      </c>
    </row>
    <row r="7203" spans="1:16" x14ac:dyDescent="0.35">
      <c r="A7203" t="s">
        <v>0</v>
      </c>
      <c r="B7203" t="s">
        <v>232</v>
      </c>
      <c r="C7203" t="s">
        <v>28</v>
      </c>
      <c r="D7203" t="s">
        <v>14</v>
      </c>
      <c r="E7203" t="s">
        <v>4</v>
      </c>
      <c r="F7203" s="6">
        <v>40790</v>
      </c>
      <c r="G7203" t="s">
        <v>7411</v>
      </c>
      <c r="H7203" s="7">
        <f>[1]!Capstone_Sales_Data[[#This Row],[Ship Date]]-[1]!Capstone_Sales_Data[[#This Row],[Order Date]]</f>
        <v>46</v>
      </c>
      <c r="I7203" s="6">
        <v>40836</v>
      </c>
      <c r="J7203" s="7">
        <v>1067</v>
      </c>
      <c r="K7203" s="8">
        <v>255.28</v>
      </c>
      <c r="L7203" s="8">
        <v>159.41999999999999</v>
      </c>
      <c r="M7203" s="8">
        <v>272383.76</v>
      </c>
      <c r="N7203" s="8">
        <v>170101.14</v>
      </c>
      <c r="O7203" s="8">
        <v>102282.62</v>
      </c>
      <c r="P7203" s="9">
        <f>[1]!Capstone_Sales_Data[[#This Row],[Total Profit]]/[1]!Capstone_Sales_Data[[#This Row],[Total Revenue]]</f>
        <v>0.37550924475086178</v>
      </c>
    </row>
    <row r="7204" spans="1:16" x14ac:dyDescent="0.35">
      <c r="A7204" s="1" t="s">
        <v>33</v>
      </c>
      <c r="B7204" s="1" t="s">
        <v>34</v>
      </c>
      <c r="C7204" s="1" t="s">
        <v>17</v>
      </c>
      <c r="D7204" s="1" t="s">
        <v>3</v>
      </c>
      <c r="E7204" s="1" t="s">
        <v>4</v>
      </c>
      <c r="F7204" s="2">
        <v>41682</v>
      </c>
      <c r="G7204" s="1" t="s">
        <v>7412</v>
      </c>
      <c r="H7204" s="3">
        <f>[1]!Capstone_Sales_Data[[#This Row],[Ship Date]]-[1]!Capstone_Sales_Data[[#This Row],[Order Date]]</f>
        <v>29</v>
      </c>
      <c r="I7204" s="2">
        <v>41711</v>
      </c>
      <c r="J7204" s="3">
        <v>7703</v>
      </c>
      <c r="K7204" s="4">
        <v>668.27</v>
      </c>
      <c r="L7204" s="4">
        <v>502.54</v>
      </c>
      <c r="M7204" s="4">
        <v>5147683.8099999996</v>
      </c>
      <c r="N7204" s="4">
        <v>3871065.62</v>
      </c>
      <c r="O7204" s="4">
        <v>1276618.19</v>
      </c>
      <c r="P7204" s="5">
        <f>[1]!Capstone_Sales_Data[[#This Row],[Total Profit]]/[1]!Capstone_Sales_Data[[#This Row],[Total Revenue]]</f>
        <v>0.24799856345489099</v>
      </c>
    </row>
    <row r="7205" spans="1:16" x14ac:dyDescent="0.35">
      <c r="A7205" t="s">
        <v>11</v>
      </c>
      <c r="B7205" t="s">
        <v>106</v>
      </c>
      <c r="C7205" t="s">
        <v>28</v>
      </c>
      <c r="D7205" t="s">
        <v>14</v>
      </c>
      <c r="E7205" t="s">
        <v>38</v>
      </c>
      <c r="F7205" s="6">
        <v>40713</v>
      </c>
      <c r="G7205" t="s">
        <v>7413</v>
      </c>
      <c r="H7205" s="7">
        <f>[1]!Capstone_Sales_Data[[#This Row],[Ship Date]]-[1]!Capstone_Sales_Data[[#This Row],[Order Date]]</f>
        <v>29</v>
      </c>
      <c r="I7205" s="6">
        <v>40742</v>
      </c>
      <c r="J7205" s="7">
        <v>7724</v>
      </c>
      <c r="K7205" s="8">
        <v>255.28</v>
      </c>
      <c r="L7205" s="8">
        <v>159.41999999999999</v>
      </c>
      <c r="M7205" s="8">
        <v>1971782.72</v>
      </c>
      <c r="N7205" s="8">
        <v>1231360.08</v>
      </c>
      <c r="O7205" s="8">
        <v>740422.64</v>
      </c>
      <c r="P7205" s="9">
        <f>[1]!Capstone_Sales_Data[[#This Row],[Total Profit]]/[1]!Capstone_Sales_Data[[#This Row],[Total Revenue]]</f>
        <v>0.37550924475086184</v>
      </c>
    </row>
    <row r="7206" spans="1:16" x14ac:dyDescent="0.35">
      <c r="A7206" s="1" t="s">
        <v>0</v>
      </c>
      <c r="B7206" s="1" t="s">
        <v>1</v>
      </c>
      <c r="C7206" s="1" t="s">
        <v>63</v>
      </c>
      <c r="D7206" s="1" t="s">
        <v>14</v>
      </c>
      <c r="E7206" s="1" t="s">
        <v>22</v>
      </c>
      <c r="F7206" s="2">
        <v>42914</v>
      </c>
      <c r="G7206" s="1" t="s">
        <v>7414</v>
      </c>
      <c r="H7206" s="3">
        <f>[1]!Capstone_Sales_Data[[#This Row],[Ship Date]]-[1]!Capstone_Sales_Data[[#This Row],[Order Date]]</f>
        <v>15</v>
      </c>
      <c r="I7206" s="2">
        <v>42929</v>
      </c>
      <c r="J7206" s="3">
        <v>5040</v>
      </c>
      <c r="K7206" s="4">
        <v>437.2</v>
      </c>
      <c r="L7206" s="4">
        <v>263.33</v>
      </c>
      <c r="M7206" s="4">
        <v>2203488</v>
      </c>
      <c r="N7206" s="4">
        <v>1327183.2</v>
      </c>
      <c r="O7206" s="4">
        <v>876304.8</v>
      </c>
      <c r="P7206" s="5">
        <f>[1]!Capstone_Sales_Data[[#This Row],[Total Profit]]/[1]!Capstone_Sales_Data[[#This Row],[Total Revenue]]</f>
        <v>0.39768984446477584</v>
      </c>
    </row>
    <row r="7207" spans="1:16" x14ac:dyDescent="0.35">
      <c r="A7207" t="s">
        <v>6</v>
      </c>
      <c r="B7207" t="s">
        <v>407</v>
      </c>
      <c r="C7207" t="s">
        <v>51</v>
      </c>
      <c r="D7207" t="s">
        <v>14</v>
      </c>
      <c r="E7207" t="s">
        <v>4</v>
      </c>
      <c r="F7207" s="6">
        <v>41257</v>
      </c>
      <c r="G7207" t="s">
        <v>7415</v>
      </c>
      <c r="H7207" s="7">
        <f>[1]!Capstone_Sales_Data[[#This Row],[Ship Date]]-[1]!Capstone_Sales_Data[[#This Row],[Order Date]]</f>
        <v>44</v>
      </c>
      <c r="I7207" s="6">
        <v>41301</v>
      </c>
      <c r="J7207" s="7">
        <v>594</v>
      </c>
      <c r="K7207" s="8">
        <v>152.58000000000001</v>
      </c>
      <c r="L7207" s="8">
        <v>97.44</v>
      </c>
      <c r="M7207" s="8">
        <v>90632.52</v>
      </c>
      <c r="N7207" s="8">
        <v>57879.360000000001</v>
      </c>
      <c r="O7207" s="8">
        <v>32753.16</v>
      </c>
      <c r="P7207" s="9">
        <f>[1]!Capstone_Sales_Data[[#This Row],[Total Profit]]/[1]!Capstone_Sales_Data[[#This Row],[Total Revenue]]</f>
        <v>0.36138419189933146</v>
      </c>
    </row>
    <row r="7208" spans="1:16" x14ac:dyDescent="0.35">
      <c r="A7208" s="1" t="s">
        <v>11</v>
      </c>
      <c r="B7208" s="1" t="s">
        <v>307</v>
      </c>
      <c r="C7208" s="1" t="s">
        <v>28</v>
      </c>
      <c r="D7208" s="1" t="s">
        <v>14</v>
      </c>
      <c r="E7208" s="1" t="s">
        <v>22</v>
      </c>
      <c r="F7208" s="2">
        <v>42935</v>
      </c>
      <c r="G7208" s="1" t="s">
        <v>7416</v>
      </c>
      <c r="H7208" s="3">
        <f>[1]!Capstone_Sales_Data[[#This Row],[Ship Date]]-[1]!Capstone_Sales_Data[[#This Row],[Order Date]]</f>
        <v>36</v>
      </c>
      <c r="I7208" s="2">
        <v>42971</v>
      </c>
      <c r="J7208" s="3">
        <v>7360</v>
      </c>
      <c r="K7208" s="4">
        <v>255.28</v>
      </c>
      <c r="L7208" s="4">
        <v>159.41999999999999</v>
      </c>
      <c r="M7208" s="4">
        <v>1878860.8</v>
      </c>
      <c r="N7208" s="4">
        <v>1173331.2</v>
      </c>
      <c r="O7208" s="4">
        <v>705529.6</v>
      </c>
      <c r="P7208" s="5">
        <f>[1]!Capstone_Sales_Data[[#This Row],[Total Profit]]/[1]!Capstone_Sales_Data[[#This Row],[Total Revenue]]</f>
        <v>0.37550924475086178</v>
      </c>
    </row>
    <row r="7209" spans="1:16" x14ac:dyDescent="0.35">
      <c r="A7209" t="s">
        <v>11</v>
      </c>
      <c r="B7209" t="s">
        <v>46</v>
      </c>
      <c r="C7209" t="s">
        <v>37</v>
      </c>
      <c r="D7209" t="s">
        <v>3</v>
      </c>
      <c r="E7209" t="s">
        <v>38</v>
      </c>
      <c r="F7209" s="6">
        <v>40316</v>
      </c>
      <c r="G7209" t="s">
        <v>7417</v>
      </c>
      <c r="H7209" s="7">
        <f>[1]!Capstone_Sales_Data[[#This Row],[Ship Date]]-[1]!Capstone_Sales_Data[[#This Row],[Order Date]]</f>
        <v>49</v>
      </c>
      <c r="I7209" s="6">
        <v>40365</v>
      </c>
      <c r="J7209" s="7">
        <v>5343</v>
      </c>
      <c r="K7209" s="8">
        <v>205.7</v>
      </c>
      <c r="L7209" s="8">
        <v>117.11</v>
      </c>
      <c r="M7209" s="8">
        <v>1099055.1000000001</v>
      </c>
      <c r="N7209" s="8">
        <v>625718.73</v>
      </c>
      <c r="O7209" s="8">
        <v>473336.37</v>
      </c>
      <c r="P7209" s="9">
        <f>[1]!Capstone_Sales_Data[[#This Row],[Total Profit]]/[1]!Capstone_Sales_Data[[#This Row],[Total Revenue]]</f>
        <v>0.43067574137092851</v>
      </c>
    </row>
    <row r="7210" spans="1:16" x14ac:dyDescent="0.35">
      <c r="A7210" s="1" t="s">
        <v>176</v>
      </c>
      <c r="B7210" s="1" t="s">
        <v>288</v>
      </c>
      <c r="C7210" s="1" t="s">
        <v>28</v>
      </c>
      <c r="D7210" s="1" t="s">
        <v>3</v>
      </c>
      <c r="E7210" s="1" t="s">
        <v>9</v>
      </c>
      <c r="F7210" s="2">
        <v>42752</v>
      </c>
      <c r="G7210" s="1" t="s">
        <v>7418</v>
      </c>
      <c r="H7210" s="3">
        <f>[1]!Capstone_Sales_Data[[#This Row],[Ship Date]]-[1]!Capstone_Sales_Data[[#This Row],[Order Date]]</f>
        <v>4</v>
      </c>
      <c r="I7210" s="2">
        <v>42756</v>
      </c>
      <c r="J7210" s="3">
        <v>6578</v>
      </c>
      <c r="K7210" s="4">
        <v>255.28</v>
      </c>
      <c r="L7210" s="4">
        <v>159.41999999999999</v>
      </c>
      <c r="M7210" s="4">
        <v>1679231.84</v>
      </c>
      <c r="N7210" s="4">
        <v>1048664.76</v>
      </c>
      <c r="O7210" s="4">
        <v>630567.07999999996</v>
      </c>
      <c r="P7210" s="5">
        <f>[1]!Capstone_Sales_Data[[#This Row],[Total Profit]]/[1]!Capstone_Sales_Data[[#This Row],[Total Revenue]]</f>
        <v>0.37550924475086178</v>
      </c>
    </row>
    <row r="7211" spans="1:16" x14ac:dyDescent="0.35">
      <c r="A7211" t="s">
        <v>11</v>
      </c>
      <c r="B7211" t="s">
        <v>106</v>
      </c>
      <c r="C7211" t="s">
        <v>28</v>
      </c>
      <c r="D7211" t="s">
        <v>14</v>
      </c>
      <c r="E7211" t="s">
        <v>22</v>
      </c>
      <c r="F7211" s="6">
        <v>42006</v>
      </c>
      <c r="G7211" t="s">
        <v>7419</v>
      </c>
      <c r="H7211" s="7">
        <f>[1]!Capstone_Sales_Data[[#This Row],[Ship Date]]-[1]!Capstone_Sales_Data[[#This Row],[Order Date]]</f>
        <v>13</v>
      </c>
      <c r="I7211" s="6">
        <v>42019</v>
      </c>
      <c r="J7211" s="7">
        <v>134</v>
      </c>
      <c r="K7211" s="8">
        <v>255.28</v>
      </c>
      <c r="L7211" s="8">
        <v>159.41999999999999</v>
      </c>
      <c r="M7211" s="8">
        <v>34207.519999999997</v>
      </c>
      <c r="N7211" s="8">
        <v>21362.28</v>
      </c>
      <c r="O7211" s="8">
        <v>12845.24</v>
      </c>
      <c r="P7211" s="9">
        <f>[1]!Capstone_Sales_Data[[#This Row],[Total Profit]]/[1]!Capstone_Sales_Data[[#This Row],[Total Revenue]]</f>
        <v>0.37550924475086184</v>
      </c>
    </row>
    <row r="7212" spans="1:16" x14ac:dyDescent="0.35">
      <c r="A7212" s="1" t="s">
        <v>24</v>
      </c>
      <c r="B7212" s="1" t="s">
        <v>210</v>
      </c>
      <c r="C7212" s="1" t="s">
        <v>51</v>
      </c>
      <c r="D7212" s="1" t="s">
        <v>14</v>
      </c>
      <c r="E7212" s="1" t="s">
        <v>9</v>
      </c>
      <c r="F7212" s="2">
        <v>41294</v>
      </c>
      <c r="G7212" s="1" t="s">
        <v>7420</v>
      </c>
      <c r="H7212" s="3">
        <f>[1]!Capstone_Sales_Data[[#This Row],[Ship Date]]-[1]!Capstone_Sales_Data[[#This Row],[Order Date]]</f>
        <v>47</v>
      </c>
      <c r="I7212" s="2">
        <v>41341</v>
      </c>
      <c r="J7212" s="3">
        <v>7108</v>
      </c>
      <c r="K7212" s="4">
        <v>152.58000000000001</v>
      </c>
      <c r="L7212" s="4">
        <v>97.44</v>
      </c>
      <c r="M7212" s="4">
        <v>1084538.6399999999</v>
      </c>
      <c r="N7212" s="4">
        <v>692603.52</v>
      </c>
      <c r="O7212" s="4">
        <v>391935.12</v>
      </c>
      <c r="P7212" s="5">
        <f>[1]!Capstone_Sales_Data[[#This Row],[Total Profit]]/[1]!Capstone_Sales_Data[[#This Row],[Total Revenue]]</f>
        <v>0.36138419189933152</v>
      </c>
    </row>
    <row r="7213" spans="1:16" x14ac:dyDescent="0.35">
      <c r="A7213" t="s">
        <v>6</v>
      </c>
      <c r="B7213" t="s">
        <v>82</v>
      </c>
      <c r="C7213" t="s">
        <v>58</v>
      </c>
      <c r="D7213" t="s">
        <v>3</v>
      </c>
      <c r="E7213" t="s">
        <v>9</v>
      </c>
      <c r="F7213" s="6">
        <v>42837</v>
      </c>
      <c r="G7213" t="s">
        <v>7421</v>
      </c>
      <c r="H7213" s="7">
        <f>[1]!Capstone_Sales_Data[[#This Row],[Ship Date]]-[1]!Capstone_Sales_Data[[#This Row],[Order Date]]</f>
        <v>18</v>
      </c>
      <c r="I7213" s="6">
        <v>42855</v>
      </c>
      <c r="J7213" s="7">
        <v>5630</v>
      </c>
      <c r="K7213" s="8">
        <v>81.73</v>
      </c>
      <c r="L7213" s="8">
        <v>56.67</v>
      </c>
      <c r="M7213" s="8">
        <v>460139.9</v>
      </c>
      <c r="N7213" s="8">
        <v>319052.09999999998</v>
      </c>
      <c r="O7213" s="8">
        <v>141087.79999999999</v>
      </c>
      <c r="P7213" s="9">
        <f>[1]!Capstone_Sales_Data[[#This Row],[Total Profit]]/[1]!Capstone_Sales_Data[[#This Row],[Total Revenue]]</f>
        <v>0.30661935641747212</v>
      </c>
    </row>
    <row r="7214" spans="1:16" x14ac:dyDescent="0.35">
      <c r="A7214" s="1" t="s">
        <v>0</v>
      </c>
      <c r="B7214" s="1" t="s">
        <v>241</v>
      </c>
      <c r="C7214" s="1" t="s">
        <v>8</v>
      </c>
      <c r="D7214" s="1" t="s">
        <v>3</v>
      </c>
      <c r="E7214" s="1" t="s">
        <v>22</v>
      </c>
      <c r="F7214" s="2">
        <v>40949</v>
      </c>
      <c r="G7214" s="1" t="s">
        <v>7422</v>
      </c>
      <c r="H7214" s="3">
        <f>[1]!Capstone_Sales_Data[[#This Row],[Ship Date]]-[1]!Capstone_Sales_Data[[#This Row],[Order Date]]</f>
        <v>1</v>
      </c>
      <c r="I7214" s="2">
        <v>40950</v>
      </c>
      <c r="J7214" s="3">
        <v>5863</v>
      </c>
      <c r="K7214" s="4">
        <v>47.45</v>
      </c>
      <c r="L7214" s="4">
        <v>31.79</v>
      </c>
      <c r="M7214" s="4">
        <v>278199.34999999998</v>
      </c>
      <c r="N7214" s="4">
        <v>186384.77</v>
      </c>
      <c r="O7214" s="4">
        <v>91814.58</v>
      </c>
      <c r="P7214" s="5">
        <f>[1]!Capstone_Sales_Data[[#This Row],[Total Profit]]/[1]!Capstone_Sales_Data[[#This Row],[Total Revenue]]</f>
        <v>0.33003161222339306</v>
      </c>
    </row>
    <row r="7215" spans="1:16" x14ac:dyDescent="0.35">
      <c r="A7215" t="s">
        <v>11</v>
      </c>
      <c r="B7215" t="s">
        <v>339</v>
      </c>
      <c r="C7215" t="s">
        <v>17</v>
      </c>
      <c r="D7215" t="s">
        <v>3</v>
      </c>
      <c r="E7215" t="s">
        <v>4</v>
      </c>
      <c r="F7215" s="6">
        <v>42777</v>
      </c>
      <c r="G7215" t="s">
        <v>7423</v>
      </c>
      <c r="H7215" s="7">
        <f>[1]!Capstone_Sales_Data[[#This Row],[Ship Date]]-[1]!Capstone_Sales_Data[[#This Row],[Order Date]]</f>
        <v>10</v>
      </c>
      <c r="I7215" s="6">
        <v>42787</v>
      </c>
      <c r="J7215" s="7">
        <v>4998</v>
      </c>
      <c r="K7215" s="8">
        <v>668.27</v>
      </c>
      <c r="L7215" s="8">
        <v>502.54</v>
      </c>
      <c r="M7215" s="8">
        <v>3340013.46</v>
      </c>
      <c r="N7215" s="8">
        <v>2511694.92</v>
      </c>
      <c r="O7215" s="8">
        <v>828318.54</v>
      </c>
      <c r="P7215" s="9">
        <f>[1]!Capstone_Sales_Data[[#This Row],[Total Profit]]/[1]!Capstone_Sales_Data[[#This Row],[Total Revenue]]</f>
        <v>0.24799856345489099</v>
      </c>
    </row>
    <row r="7216" spans="1:16" x14ac:dyDescent="0.35">
      <c r="A7216" s="1" t="s">
        <v>33</v>
      </c>
      <c r="B7216" s="1" t="s">
        <v>141</v>
      </c>
      <c r="C7216" s="1" t="s">
        <v>2</v>
      </c>
      <c r="D7216" s="1" t="s">
        <v>3</v>
      </c>
      <c r="E7216" s="1" t="s">
        <v>9</v>
      </c>
      <c r="F7216" s="2">
        <v>42030</v>
      </c>
      <c r="G7216" s="1" t="s">
        <v>7424</v>
      </c>
      <c r="H7216" s="3">
        <f>[1]!Capstone_Sales_Data[[#This Row],[Ship Date]]-[1]!Capstone_Sales_Data[[#This Row],[Order Date]]</f>
        <v>20</v>
      </c>
      <c r="I7216" s="2">
        <v>42050</v>
      </c>
      <c r="J7216" s="3">
        <v>2258</v>
      </c>
      <c r="K7216" s="4">
        <v>651.21</v>
      </c>
      <c r="L7216" s="4">
        <v>524.96</v>
      </c>
      <c r="M7216" s="4">
        <v>1470432.18</v>
      </c>
      <c r="N7216" s="4">
        <v>1185359.68</v>
      </c>
      <c r="O7216" s="4">
        <v>285072.5</v>
      </c>
      <c r="P7216" s="5">
        <f>[1]!Capstone_Sales_Data[[#This Row],[Total Profit]]/[1]!Capstone_Sales_Data[[#This Row],[Total Revenue]]</f>
        <v>0.19386987300563568</v>
      </c>
    </row>
    <row r="7217" spans="1:16" x14ac:dyDescent="0.35">
      <c r="A7217" t="s">
        <v>24</v>
      </c>
      <c r="B7217" t="s">
        <v>214</v>
      </c>
      <c r="C7217" t="s">
        <v>47</v>
      </c>
      <c r="D7217" t="s">
        <v>14</v>
      </c>
      <c r="E7217" t="s">
        <v>38</v>
      </c>
      <c r="F7217" s="6">
        <v>42485</v>
      </c>
      <c r="G7217" t="s">
        <v>7425</v>
      </c>
      <c r="H7217" s="7">
        <f>[1]!Capstone_Sales_Data[[#This Row],[Ship Date]]-[1]!Capstone_Sales_Data[[#This Row],[Order Date]]</f>
        <v>46</v>
      </c>
      <c r="I7217" s="6">
        <v>42531</v>
      </c>
      <c r="J7217" s="7">
        <v>3899</v>
      </c>
      <c r="K7217" s="8">
        <v>109.28</v>
      </c>
      <c r="L7217" s="8">
        <v>35.840000000000003</v>
      </c>
      <c r="M7217" s="8">
        <v>426082.72</v>
      </c>
      <c r="N7217" s="8">
        <v>139740.16</v>
      </c>
      <c r="O7217" s="8">
        <v>286342.56</v>
      </c>
      <c r="P7217" s="9">
        <f>[1]!Capstone_Sales_Data[[#This Row],[Total Profit]]/[1]!Capstone_Sales_Data[[#This Row],[Total Revenue]]</f>
        <v>0.67203513909224011</v>
      </c>
    </row>
    <row r="7218" spans="1:16" x14ac:dyDescent="0.35">
      <c r="A7218" s="1" t="s">
        <v>49</v>
      </c>
      <c r="B7218" s="1" t="s">
        <v>318</v>
      </c>
      <c r="C7218" s="1" t="s">
        <v>63</v>
      </c>
      <c r="D7218" s="1" t="s">
        <v>3</v>
      </c>
      <c r="E7218" s="1" t="s">
        <v>22</v>
      </c>
      <c r="F7218" s="2">
        <v>42776</v>
      </c>
      <c r="G7218" s="1" t="s">
        <v>7426</v>
      </c>
      <c r="H7218" s="3">
        <f>[1]!Capstone_Sales_Data[[#This Row],[Ship Date]]-[1]!Capstone_Sales_Data[[#This Row],[Order Date]]</f>
        <v>15</v>
      </c>
      <c r="I7218" s="2">
        <v>42791</v>
      </c>
      <c r="J7218" s="3">
        <v>8207</v>
      </c>
      <c r="K7218" s="4">
        <v>437.2</v>
      </c>
      <c r="L7218" s="4">
        <v>263.33</v>
      </c>
      <c r="M7218" s="4">
        <v>3588100.4</v>
      </c>
      <c r="N7218" s="4">
        <v>2161149.31</v>
      </c>
      <c r="O7218" s="4">
        <v>1426951.09</v>
      </c>
      <c r="P7218" s="5">
        <f>[1]!Capstone_Sales_Data[[#This Row],[Total Profit]]/[1]!Capstone_Sales_Data[[#This Row],[Total Revenue]]</f>
        <v>0.3976898444647759</v>
      </c>
    </row>
    <row r="7219" spans="1:16" x14ac:dyDescent="0.35">
      <c r="A7219" t="s">
        <v>6</v>
      </c>
      <c r="B7219" t="s">
        <v>163</v>
      </c>
      <c r="C7219" t="s">
        <v>37</v>
      </c>
      <c r="D7219" t="s">
        <v>14</v>
      </c>
      <c r="E7219" t="s">
        <v>9</v>
      </c>
      <c r="F7219" s="6">
        <v>40545</v>
      </c>
      <c r="G7219" t="s">
        <v>7427</v>
      </c>
      <c r="H7219" s="7">
        <f>[1]!Capstone_Sales_Data[[#This Row],[Ship Date]]-[1]!Capstone_Sales_Data[[#This Row],[Order Date]]</f>
        <v>45</v>
      </c>
      <c r="I7219" s="6">
        <v>40590</v>
      </c>
      <c r="J7219" s="7">
        <v>499</v>
      </c>
      <c r="K7219" s="8">
        <v>205.7</v>
      </c>
      <c r="L7219" s="8">
        <v>117.11</v>
      </c>
      <c r="M7219" s="8">
        <v>102644.3</v>
      </c>
      <c r="N7219" s="8">
        <v>58437.89</v>
      </c>
      <c r="O7219" s="8">
        <v>44206.41</v>
      </c>
      <c r="P7219" s="9">
        <f>[1]!Capstone_Sales_Data[[#This Row],[Total Profit]]/[1]!Capstone_Sales_Data[[#This Row],[Total Revenue]]</f>
        <v>0.43067574137092857</v>
      </c>
    </row>
    <row r="7220" spans="1:16" x14ac:dyDescent="0.35">
      <c r="A7220" s="1" t="s">
        <v>11</v>
      </c>
      <c r="B7220" s="1" t="s">
        <v>860</v>
      </c>
      <c r="C7220" s="1" t="s">
        <v>51</v>
      </c>
      <c r="D7220" s="1" t="s">
        <v>14</v>
      </c>
      <c r="E7220" s="1" t="s">
        <v>9</v>
      </c>
      <c r="F7220" s="2">
        <v>42119</v>
      </c>
      <c r="G7220" s="1" t="s">
        <v>7428</v>
      </c>
      <c r="H7220" s="3">
        <f>[1]!Capstone_Sales_Data[[#This Row],[Ship Date]]-[1]!Capstone_Sales_Data[[#This Row],[Order Date]]</f>
        <v>13</v>
      </c>
      <c r="I7220" s="2">
        <v>42132</v>
      </c>
      <c r="J7220" s="3">
        <v>8124</v>
      </c>
      <c r="K7220" s="4">
        <v>152.58000000000001</v>
      </c>
      <c r="L7220" s="4">
        <v>97.44</v>
      </c>
      <c r="M7220" s="4">
        <v>1239559.92</v>
      </c>
      <c r="N7220" s="4">
        <v>791602.56</v>
      </c>
      <c r="O7220" s="4">
        <v>447957.36</v>
      </c>
      <c r="P7220" s="5">
        <f>[1]!Capstone_Sales_Data[[#This Row],[Total Profit]]/[1]!Capstone_Sales_Data[[#This Row],[Total Revenue]]</f>
        <v>0.36138419189933152</v>
      </c>
    </row>
    <row r="7221" spans="1:16" x14ac:dyDescent="0.35">
      <c r="A7221" t="s">
        <v>0</v>
      </c>
      <c r="B7221" t="s">
        <v>364</v>
      </c>
      <c r="C7221" t="s">
        <v>47</v>
      </c>
      <c r="D7221" t="s">
        <v>14</v>
      </c>
      <c r="E7221" t="s">
        <v>4</v>
      </c>
      <c r="F7221" s="6">
        <v>41766</v>
      </c>
      <c r="G7221" t="s">
        <v>7429</v>
      </c>
      <c r="H7221" s="7">
        <f>[1]!Capstone_Sales_Data[[#This Row],[Ship Date]]-[1]!Capstone_Sales_Data[[#This Row],[Order Date]]</f>
        <v>39</v>
      </c>
      <c r="I7221" s="6">
        <v>41805</v>
      </c>
      <c r="J7221" s="7">
        <v>5461</v>
      </c>
      <c r="K7221" s="8">
        <v>109.28</v>
      </c>
      <c r="L7221" s="8">
        <v>35.840000000000003</v>
      </c>
      <c r="M7221" s="8">
        <v>596778.07999999996</v>
      </c>
      <c r="N7221" s="8">
        <v>195722.23999999999</v>
      </c>
      <c r="O7221" s="8">
        <v>401055.84</v>
      </c>
      <c r="P7221" s="9">
        <f>[1]!Capstone_Sales_Data[[#This Row],[Total Profit]]/[1]!Capstone_Sales_Data[[#This Row],[Total Revenue]]</f>
        <v>0.67203513909224022</v>
      </c>
    </row>
    <row r="7222" spans="1:16" x14ac:dyDescent="0.35">
      <c r="A7222" s="1" t="s">
        <v>6</v>
      </c>
      <c r="B7222" s="1" t="s">
        <v>19</v>
      </c>
      <c r="C7222" s="1" t="s">
        <v>8</v>
      </c>
      <c r="D7222" s="1" t="s">
        <v>3</v>
      </c>
      <c r="E7222" s="1" t="s">
        <v>4</v>
      </c>
      <c r="F7222" s="2">
        <v>42444</v>
      </c>
      <c r="G7222" s="1" t="s">
        <v>7430</v>
      </c>
      <c r="H7222" s="3">
        <f>[1]!Capstone_Sales_Data[[#This Row],[Ship Date]]-[1]!Capstone_Sales_Data[[#This Row],[Order Date]]</f>
        <v>1</v>
      </c>
      <c r="I7222" s="2">
        <v>42445</v>
      </c>
      <c r="J7222" s="3">
        <v>8922</v>
      </c>
      <c r="K7222" s="4">
        <v>47.45</v>
      </c>
      <c r="L7222" s="4">
        <v>31.79</v>
      </c>
      <c r="M7222" s="4">
        <v>423348.9</v>
      </c>
      <c r="N7222" s="4">
        <v>283630.38</v>
      </c>
      <c r="O7222" s="4">
        <v>139718.51999999999</v>
      </c>
      <c r="P7222" s="5">
        <f>[1]!Capstone_Sales_Data[[#This Row],[Total Profit]]/[1]!Capstone_Sales_Data[[#This Row],[Total Revenue]]</f>
        <v>0.330031612223393</v>
      </c>
    </row>
    <row r="7223" spans="1:16" x14ac:dyDescent="0.35">
      <c r="A7223" t="s">
        <v>6</v>
      </c>
      <c r="B7223" t="s">
        <v>19</v>
      </c>
      <c r="C7223" t="s">
        <v>31</v>
      </c>
      <c r="D7223" t="s">
        <v>3</v>
      </c>
      <c r="E7223" t="s">
        <v>9</v>
      </c>
      <c r="F7223" s="6">
        <v>40583</v>
      </c>
      <c r="G7223" t="s">
        <v>7431</v>
      </c>
      <c r="H7223" s="7">
        <f>[1]!Capstone_Sales_Data[[#This Row],[Ship Date]]-[1]!Capstone_Sales_Data[[#This Row],[Order Date]]</f>
        <v>22</v>
      </c>
      <c r="I7223" s="6">
        <v>40605</v>
      </c>
      <c r="J7223" s="7">
        <v>1950</v>
      </c>
      <c r="K7223" s="8">
        <v>421.89</v>
      </c>
      <c r="L7223" s="8">
        <v>364.69</v>
      </c>
      <c r="M7223" s="8">
        <v>822685.5</v>
      </c>
      <c r="N7223" s="8">
        <v>711145.5</v>
      </c>
      <c r="O7223" s="8">
        <v>111540</v>
      </c>
      <c r="P7223" s="9">
        <f>[1]!Capstone_Sales_Data[[#This Row],[Total Profit]]/[1]!Capstone_Sales_Data[[#This Row],[Total Revenue]]</f>
        <v>0.13558036455000119</v>
      </c>
    </row>
    <row r="7224" spans="1:16" x14ac:dyDescent="0.35">
      <c r="A7224" s="1" t="s">
        <v>6</v>
      </c>
      <c r="B7224" s="1" t="s">
        <v>225</v>
      </c>
      <c r="C7224" s="1" t="s">
        <v>31</v>
      </c>
      <c r="D7224" s="1" t="s">
        <v>3</v>
      </c>
      <c r="E7224" s="1" t="s">
        <v>22</v>
      </c>
      <c r="F7224" s="2">
        <v>41300</v>
      </c>
      <c r="G7224" s="1" t="s">
        <v>7432</v>
      </c>
      <c r="H7224" s="3">
        <f>[1]!Capstone_Sales_Data[[#This Row],[Ship Date]]-[1]!Capstone_Sales_Data[[#This Row],[Order Date]]</f>
        <v>33</v>
      </c>
      <c r="I7224" s="2">
        <v>41333</v>
      </c>
      <c r="J7224" s="3">
        <v>17</v>
      </c>
      <c r="K7224" s="4">
        <v>421.89</v>
      </c>
      <c r="L7224" s="4">
        <v>364.69</v>
      </c>
      <c r="M7224" s="4">
        <v>7172.13</v>
      </c>
      <c r="N7224" s="4">
        <v>6199.73</v>
      </c>
      <c r="O7224" s="4">
        <v>972.4</v>
      </c>
      <c r="P7224" s="5">
        <f>[1]!Capstone_Sales_Data[[#This Row],[Total Profit]]/[1]!Capstone_Sales_Data[[#This Row],[Total Revenue]]</f>
        <v>0.13558036455000119</v>
      </c>
    </row>
    <row r="7225" spans="1:16" x14ac:dyDescent="0.35">
      <c r="A7225" t="s">
        <v>24</v>
      </c>
      <c r="B7225" t="s">
        <v>800</v>
      </c>
      <c r="C7225" t="s">
        <v>51</v>
      </c>
      <c r="D7225" t="s">
        <v>3</v>
      </c>
      <c r="E7225" t="s">
        <v>4</v>
      </c>
      <c r="F7225" s="6">
        <v>40421</v>
      </c>
      <c r="G7225" t="s">
        <v>7433</v>
      </c>
      <c r="H7225" s="7">
        <f>[1]!Capstone_Sales_Data[[#This Row],[Ship Date]]-[1]!Capstone_Sales_Data[[#This Row],[Order Date]]</f>
        <v>4</v>
      </c>
      <c r="I7225" s="6">
        <v>40425</v>
      </c>
      <c r="J7225" s="7">
        <v>5629</v>
      </c>
      <c r="K7225" s="8">
        <v>152.58000000000001</v>
      </c>
      <c r="L7225" s="8">
        <v>97.44</v>
      </c>
      <c r="M7225" s="8">
        <v>858872.82</v>
      </c>
      <c r="N7225" s="8">
        <v>548489.76</v>
      </c>
      <c r="O7225" s="8">
        <v>310383.06</v>
      </c>
      <c r="P7225" s="9">
        <f>[1]!Capstone_Sales_Data[[#This Row],[Total Profit]]/[1]!Capstone_Sales_Data[[#This Row],[Total Revenue]]</f>
        <v>0.36138419189933152</v>
      </c>
    </row>
    <row r="7226" spans="1:16" x14ac:dyDescent="0.35">
      <c r="A7226" s="1" t="s">
        <v>6</v>
      </c>
      <c r="B7226" s="1" t="s">
        <v>554</v>
      </c>
      <c r="C7226" s="1" t="s">
        <v>2</v>
      </c>
      <c r="D7226" s="1" t="s">
        <v>14</v>
      </c>
      <c r="E7226" s="1" t="s">
        <v>22</v>
      </c>
      <c r="F7226" s="2">
        <v>42458</v>
      </c>
      <c r="G7226" s="1" t="s">
        <v>7434</v>
      </c>
      <c r="H7226" s="3">
        <f>[1]!Capstone_Sales_Data[[#This Row],[Ship Date]]-[1]!Capstone_Sales_Data[[#This Row],[Order Date]]</f>
        <v>20</v>
      </c>
      <c r="I7226" s="2">
        <v>42478</v>
      </c>
      <c r="J7226" s="3">
        <v>3322</v>
      </c>
      <c r="K7226" s="4">
        <v>651.21</v>
      </c>
      <c r="L7226" s="4">
        <v>524.96</v>
      </c>
      <c r="M7226" s="4">
        <v>2163319.62</v>
      </c>
      <c r="N7226" s="4">
        <v>1743917.12</v>
      </c>
      <c r="O7226" s="4">
        <v>419402.5</v>
      </c>
      <c r="P7226" s="5">
        <f>[1]!Capstone_Sales_Data[[#This Row],[Total Profit]]/[1]!Capstone_Sales_Data[[#This Row],[Total Revenue]]</f>
        <v>0.19386987300563566</v>
      </c>
    </row>
    <row r="7227" spans="1:16" x14ac:dyDescent="0.35">
      <c r="A7227" t="s">
        <v>6</v>
      </c>
      <c r="B7227" t="s">
        <v>133</v>
      </c>
      <c r="C7227" t="s">
        <v>37</v>
      </c>
      <c r="D7227" t="s">
        <v>3</v>
      </c>
      <c r="E7227" t="s">
        <v>4</v>
      </c>
      <c r="F7227" s="6">
        <v>42631</v>
      </c>
      <c r="G7227" t="s">
        <v>7435</v>
      </c>
      <c r="H7227" s="7">
        <f>[1]!Capstone_Sales_Data[[#This Row],[Ship Date]]-[1]!Capstone_Sales_Data[[#This Row],[Order Date]]</f>
        <v>2</v>
      </c>
      <c r="I7227" s="6">
        <v>42633</v>
      </c>
      <c r="J7227" s="7">
        <v>4663</v>
      </c>
      <c r="K7227" s="8">
        <v>205.7</v>
      </c>
      <c r="L7227" s="8">
        <v>117.11</v>
      </c>
      <c r="M7227" s="8">
        <v>959179.1</v>
      </c>
      <c r="N7227" s="8">
        <v>546083.93000000005</v>
      </c>
      <c r="O7227" s="8">
        <v>413095.17</v>
      </c>
      <c r="P7227" s="9">
        <f>[1]!Capstone_Sales_Data[[#This Row],[Total Profit]]/[1]!Capstone_Sales_Data[[#This Row],[Total Revenue]]</f>
        <v>0.43067574137092851</v>
      </c>
    </row>
    <row r="7228" spans="1:16" x14ac:dyDescent="0.35">
      <c r="A7228" s="1" t="s">
        <v>11</v>
      </c>
      <c r="B7228" s="1" t="s">
        <v>57</v>
      </c>
      <c r="C7228" s="1" t="s">
        <v>2</v>
      </c>
      <c r="D7228" s="1" t="s">
        <v>14</v>
      </c>
      <c r="E7228" s="1" t="s">
        <v>4</v>
      </c>
      <c r="F7228" s="2">
        <v>42082</v>
      </c>
      <c r="G7228" s="1" t="s">
        <v>7436</v>
      </c>
      <c r="H7228" s="3">
        <f>[1]!Capstone_Sales_Data[[#This Row],[Ship Date]]-[1]!Capstone_Sales_Data[[#This Row],[Order Date]]</f>
        <v>39</v>
      </c>
      <c r="I7228" s="2">
        <v>42121</v>
      </c>
      <c r="J7228" s="3">
        <v>3251</v>
      </c>
      <c r="K7228" s="4">
        <v>651.21</v>
      </c>
      <c r="L7228" s="4">
        <v>524.96</v>
      </c>
      <c r="M7228" s="4">
        <v>2117083.71</v>
      </c>
      <c r="N7228" s="4">
        <v>1706644.96</v>
      </c>
      <c r="O7228" s="4">
        <v>410438.75</v>
      </c>
      <c r="P7228" s="5">
        <f>[1]!Capstone_Sales_Data[[#This Row],[Total Profit]]/[1]!Capstone_Sales_Data[[#This Row],[Total Revenue]]</f>
        <v>0.19386987300563566</v>
      </c>
    </row>
    <row r="7229" spans="1:16" x14ac:dyDescent="0.35">
      <c r="A7229" t="s">
        <v>24</v>
      </c>
      <c r="B7229" t="s">
        <v>530</v>
      </c>
      <c r="C7229" t="s">
        <v>91</v>
      </c>
      <c r="D7229" t="s">
        <v>14</v>
      </c>
      <c r="E7229" t="s">
        <v>4</v>
      </c>
      <c r="F7229" s="6">
        <v>40957</v>
      </c>
      <c r="G7229" t="s">
        <v>7437</v>
      </c>
      <c r="H7229" s="7">
        <f>[1]!Capstone_Sales_Data[[#This Row],[Ship Date]]-[1]!Capstone_Sales_Data[[#This Row],[Order Date]]</f>
        <v>0</v>
      </c>
      <c r="I7229" s="6">
        <v>40957</v>
      </c>
      <c r="J7229" s="7">
        <v>9716</v>
      </c>
      <c r="K7229" s="8">
        <v>9.33</v>
      </c>
      <c r="L7229" s="8">
        <v>6.92</v>
      </c>
      <c r="M7229" s="8">
        <v>90650.28</v>
      </c>
      <c r="N7229" s="8">
        <v>67234.720000000001</v>
      </c>
      <c r="O7229" s="8">
        <v>23415.56</v>
      </c>
      <c r="P7229" s="9">
        <f>[1]!Capstone_Sales_Data[[#This Row],[Total Profit]]/[1]!Capstone_Sales_Data[[#This Row],[Total Revenue]]</f>
        <v>0.25830653804930331</v>
      </c>
    </row>
    <row r="7230" spans="1:16" x14ac:dyDescent="0.35">
      <c r="A7230" s="1" t="s">
        <v>6</v>
      </c>
      <c r="B7230" s="1" t="s">
        <v>55</v>
      </c>
      <c r="C7230" s="1" t="s">
        <v>8</v>
      </c>
      <c r="D7230" s="1" t="s">
        <v>14</v>
      </c>
      <c r="E7230" s="1" t="s">
        <v>22</v>
      </c>
      <c r="F7230" s="2">
        <v>42559</v>
      </c>
      <c r="G7230" s="1" t="s">
        <v>7438</v>
      </c>
      <c r="H7230" s="3">
        <f>[1]!Capstone_Sales_Data[[#This Row],[Ship Date]]-[1]!Capstone_Sales_Data[[#This Row],[Order Date]]</f>
        <v>27</v>
      </c>
      <c r="I7230" s="2">
        <v>42586</v>
      </c>
      <c r="J7230" s="3">
        <v>6718</v>
      </c>
      <c r="K7230" s="4">
        <v>47.45</v>
      </c>
      <c r="L7230" s="4">
        <v>31.79</v>
      </c>
      <c r="M7230" s="4">
        <v>318769.09999999998</v>
      </c>
      <c r="N7230" s="4">
        <v>213565.22</v>
      </c>
      <c r="O7230" s="4">
        <v>105203.88</v>
      </c>
      <c r="P7230" s="5">
        <f>[1]!Capstone_Sales_Data[[#This Row],[Total Profit]]/[1]!Capstone_Sales_Data[[#This Row],[Total Revenue]]</f>
        <v>0.33003161222339311</v>
      </c>
    </row>
    <row r="7231" spans="1:16" x14ac:dyDescent="0.35">
      <c r="A7231" t="s">
        <v>24</v>
      </c>
      <c r="B7231" t="s">
        <v>360</v>
      </c>
      <c r="C7231" t="s">
        <v>37</v>
      </c>
      <c r="D7231" t="s">
        <v>3</v>
      </c>
      <c r="E7231" t="s">
        <v>38</v>
      </c>
      <c r="F7231" s="6">
        <v>40898</v>
      </c>
      <c r="G7231" t="s">
        <v>7439</v>
      </c>
      <c r="H7231" s="7">
        <f>[1]!Capstone_Sales_Data[[#This Row],[Ship Date]]-[1]!Capstone_Sales_Data[[#This Row],[Order Date]]</f>
        <v>43</v>
      </c>
      <c r="I7231" s="6">
        <v>40941</v>
      </c>
      <c r="J7231" s="7">
        <v>3951</v>
      </c>
      <c r="K7231" s="8">
        <v>205.7</v>
      </c>
      <c r="L7231" s="8">
        <v>117.11</v>
      </c>
      <c r="M7231" s="8">
        <v>812720.7</v>
      </c>
      <c r="N7231" s="8">
        <v>462701.61</v>
      </c>
      <c r="O7231" s="8">
        <v>350019.09</v>
      </c>
      <c r="P7231" s="9">
        <f>[1]!Capstone_Sales_Data[[#This Row],[Total Profit]]/[1]!Capstone_Sales_Data[[#This Row],[Total Revenue]]</f>
        <v>0.43067574137092857</v>
      </c>
    </row>
    <row r="7232" spans="1:16" x14ac:dyDescent="0.35">
      <c r="A7232" s="1" t="s">
        <v>6</v>
      </c>
      <c r="B7232" s="1" t="s">
        <v>72</v>
      </c>
      <c r="C7232" s="1" t="s">
        <v>28</v>
      </c>
      <c r="D7232" s="1" t="s">
        <v>3</v>
      </c>
      <c r="E7232" s="1" t="s">
        <v>38</v>
      </c>
      <c r="F7232" s="2">
        <v>41437</v>
      </c>
      <c r="G7232" s="1" t="s">
        <v>7440</v>
      </c>
      <c r="H7232" s="3">
        <f>[1]!Capstone_Sales_Data[[#This Row],[Ship Date]]-[1]!Capstone_Sales_Data[[#This Row],[Order Date]]</f>
        <v>37</v>
      </c>
      <c r="I7232" s="2">
        <v>41474</v>
      </c>
      <c r="J7232" s="3">
        <v>3138</v>
      </c>
      <c r="K7232" s="4">
        <v>255.28</v>
      </c>
      <c r="L7232" s="4">
        <v>159.41999999999999</v>
      </c>
      <c r="M7232" s="4">
        <v>801068.64</v>
      </c>
      <c r="N7232" s="4">
        <v>500259.96</v>
      </c>
      <c r="O7232" s="4">
        <v>300808.68</v>
      </c>
      <c r="P7232" s="5">
        <f>[1]!Capstone_Sales_Data[[#This Row],[Total Profit]]/[1]!Capstone_Sales_Data[[#This Row],[Total Revenue]]</f>
        <v>0.37550924475086178</v>
      </c>
    </row>
    <row r="7233" spans="1:16" x14ac:dyDescent="0.35">
      <c r="A7233" t="s">
        <v>6</v>
      </c>
      <c r="B7233" t="s">
        <v>423</v>
      </c>
      <c r="C7233" t="s">
        <v>63</v>
      </c>
      <c r="D7233" t="s">
        <v>14</v>
      </c>
      <c r="E7233" t="s">
        <v>38</v>
      </c>
      <c r="F7233" s="6">
        <v>40348</v>
      </c>
      <c r="G7233" t="s">
        <v>7441</v>
      </c>
      <c r="H7233" s="7">
        <f>[1]!Capstone_Sales_Data[[#This Row],[Ship Date]]-[1]!Capstone_Sales_Data[[#This Row],[Order Date]]</f>
        <v>37</v>
      </c>
      <c r="I7233" s="6">
        <v>40385</v>
      </c>
      <c r="J7233" s="7">
        <v>3033</v>
      </c>
      <c r="K7233" s="8">
        <v>437.2</v>
      </c>
      <c r="L7233" s="8">
        <v>263.33</v>
      </c>
      <c r="M7233" s="8">
        <v>1326027.6000000001</v>
      </c>
      <c r="N7233" s="8">
        <v>798679.89</v>
      </c>
      <c r="O7233" s="8">
        <v>527347.71</v>
      </c>
      <c r="P7233" s="9">
        <f>[1]!Capstone_Sales_Data[[#This Row],[Total Profit]]/[1]!Capstone_Sales_Data[[#This Row],[Total Revenue]]</f>
        <v>0.39768984446477579</v>
      </c>
    </row>
    <row r="7234" spans="1:16" x14ac:dyDescent="0.35">
      <c r="A7234" s="1" t="s">
        <v>24</v>
      </c>
      <c r="B7234" s="1" t="s">
        <v>439</v>
      </c>
      <c r="C7234" s="1" t="s">
        <v>58</v>
      </c>
      <c r="D7234" s="1" t="s">
        <v>3</v>
      </c>
      <c r="E7234" s="1" t="s">
        <v>9</v>
      </c>
      <c r="F7234" s="2">
        <v>42488</v>
      </c>
      <c r="G7234" s="1" t="s">
        <v>7442</v>
      </c>
      <c r="H7234" s="3">
        <f>[1]!Capstone_Sales_Data[[#This Row],[Ship Date]]-[1]!Capstone_Sales_Data[[#This Row],[Order Date]]</f>
        <v>32</v>
      </c>
      <c r="I7234" s="2">
        <v>42520</v>
      </c>
      <c r="J7234" s="3">
        <v>4423</v>
      </c>
      <c r="K7234" s="4">
        <v>81.73</v>
      </c>
      <c r="L7234" s="4">
        <v>56.67</v>
      </c>
      <c r="M7234" s="4">
        <v>361491.79</v>
      </c>
      <c r="N7234" s="4">
        <v>250651.41</v>
      </c>
      <c r="O7234" s="4">
        <v>110840.38</v>
      </c>
      <c r="P7234" s="5">
        <f>[1]!Capstone_Sales_Data[[#This Row],[Total Profit]]/[1]!Capstone_Sales_Data[[#This Row],[Total Revenue]]</f>
        <v>0.30661935641747218</v>
      </c>
    </row>
    <row r="7235" spans="1:16" x14ac:dyDescent="0.35">
      <c r="A7235" t="s">
        <v>0</v>
      </c>
      <c r="B7235" t="s">
        <v>181</v>
      </c>
      <c r="C7235" t="s">
        <v>17</v>
      </c>
      <c r="D7235" t="s">
        <v>3</v>
      </c>
      <c r="E7235" t="s">
        <v>22</v>
      </c>
      <c r="F7235" s="6">
        <v>40657</v>
      </c>
      <c r="G7235" t="s">
        <v>7443</v>
      </c>
      <c r="H7235" s="7">
        <f>[1]!Capstone_Sales_Data[[#This Row],[Ship Date]]-[1]!Capstone_Sales_Data[[#This Row],[Order Date]]</f>
        <v>0</v>
      </c>
      <c r="I7235" s="6">
        <v>40657</v>
      </c>
      <c r="J7235" s="7">
        <v>5126</v>
      </c>
      <c r="K7235" s="8">
        <v>668.27</v>
      </c>
      <c r="L7235" s="8">
        <v>502.54</v>
      </c>
      <c r="M7235" s="8">
        <v>3425552.02</v>
      </c>
      <c r="N7235" s="8">
        <v>2576020.04</v>
      </c>
      <c r="O7235" s="8">
        <v>849531.98</v>
      </c>
      <c r="P7235" s="9">
        <f>[1]!Capstone_Sales_Data[[#This Row],[Total Profit]]/[1]!Capstone_Sales_Data[[#This Row],[Total Revenue]]</f>
        <v>0.24799856345489099</v>
      </c>
    </row>
    <row r="7236" spans="1:16" x14ac:dyDescent="0.35">
      <c r="A7236" s="1" t="s">
        <v>6</v>
      </c>
      <c r="B7236" s="1" t="s">
        <v>186</v>
      </c>
      <c r="C7236" s="1" t="s">
        <v>13</v>
      </c>
      <c r="D7236" s="1" t="s">
        <v>3</v>
      </c>
      <c r="E7236" s="1" t="s">
        <v>38</v>
      </c>
      <c r="F7236" s="2">
        <v>41875</v>
      </c>
      <c r="G7236" s="1" t="s">
        <v>7444</v>
      </c>
      <c r="H7236" s="3">
        <f>[1]!Capstone_Sales_Data[[#This Row],[Ship Date]]-[1]!Capstone_Sales_Data[[#This Row],[Order Date]]</f>
        <v>37</v>
      </c>
      <c r="I7236" s="2">
        <v>41912</v>
      </c>
      <c r="J7236" s="3">
        <v>4990</v>
      </c>
      <c r="K7236" s="4">
        <v>154.06</v>
      </c>
      <c r="L7236" s="4">
        <v>90.93</v>
      </c>
      <c r="M7236" s="4">
        <v>768759.4</v>
      </c>
      <c r="N7236" s="4">
        <v>453740.7</v>
      </c>
      <c r="O7236" s="4">
        <v>315018.7</v>
      </c>
      <c r="P7236" s="5">
        <f>[1]!Capstone_Sales_Data[[#This Row],[Total Profit]]/[1]!Capstone_Sales_Data[[#This Row],[Total Revenue]]</f>
        <v>0.40977541217707386</v>
      </c>
    </row>
    <row r="7237" spans="1:16" x14ac:dyDescent="0.35">
      <c r="A7237" t="s">
        <v>6</v>
      </c>
      <c r="B7237" t="s">
        <v>111</v>
      </c>
      <c r="C7237" t="s">
        <v>47</v>
      </c>
      <c r="D7237" t="s">
        <v>14</v>
      </c>
      <c r="E7237" t="s">
        <v>22</v>
      </c>
      <c r="F7237" s="6">
        <v>41101</v>
      </c>
      <c r="G7237" t="s">
        <v>7445</v>
      </c>
      <c r="H7237" s="7">
        <f>[1]!Capstone_Sales_Data[[#This Row],[Ship Date]]-[1]!Capstone_Sales_Data[[#This Row],[Order Date]]</f>
        <v>18</v>
      </c>
      <c r="I7237" s="6">
        <v>41119</v>
      </c>
      <c r="J7237" s="7">
        <v>894</v>
      </c>
      <c r="K7237" s="8">
        <v>109.28</v>
      </c>
      <c r="L7237" s="8">
        <v>35.840000000000003</v>
      </c>
      <c r="M7237" s="8">
        <v>97696.320000000007</v>
      </c>
      <c r="N7237" s="8">
        <v>32040.959999999999</v>
      </c>
      <c r="O7237" s="8">
        <v>65655.360000000001</v>
      </c>
      <c r="P7237" s="9">
        <f>[1]!Capstone_Sales_Data[[#This Row],[Total Profit]]/[1]!Capstone_Sales_Data[[#This Row],[Total Revenue]]</f>
        <v>0.67203513909224011</v>
      </c>
    </row>
    <row r="7238" spans="1:16" x14ac:dyDescent="0.35">
      <c r="A7238" s="1" t="s">
        <v>33</v>
      </c>
      <c r="B7238" s="1" t="s">
        <v>141</v>
      </c>
      <c r="C7238" s="1" t="s">
        <v>17</v>
      </c>
      <c r="D7238" s="1" t="s">
        <v>3</v>
      </c>
      <c r="E7238" s="1" t="s">
        <v>4</v>
      </c>
      <c r="F7238" s="2">
        <v>41985</v>
      </c>
      <c r="G7238" s="1" t="s">
        <v>7446</v>
      </c>
      <c r="H7238" s="3">
        <f>[1]!Capstone_Sales_Data[[#This Row],[Ship Date]]-[1]!Capstone_Sales_Data[[#This Row],[Order Date]]</f>
        <v>41</v>
      </c>
      <c r="I7238" s="2">
        <v>42026</v>
      </c>
      <c r="J7238" s="3">
        <v>1750</v>
      </c>
      <c r="K7238" s="4">
        <v>668.27</v>
      </c>
      <c r="L7238" s="4">
        <v>502.54</v>
      </c>
      <c r="M7238" s="4">
        <v>1169472.5</v>
      </c>
      <c r="N7238" s="4">
        <v>879445</v>
      </c>
      <c r="O7238" s="4">
        <v>290027.5</v>
      </c>
      <c r="P7238" s="5">
        <f>[1]!Capstone_Sales_Data[[#This Row],[Total Profit]]/[1]!Capstone_Sales_Data[[#This Row],[Total Revenue]]</f>
        <v>0.24799856345489099</v>
      </c>
    </row>
    <row r="7239" spans="1:16" x14ac:dyDescent="0.35">
      <c r="A7239" t="s">
        <v>0</v>
      </c>
      <c r="B7239" t="s">
        <v>252</v>
      </c>
      <c r="C7239" t="s">
        <v>63</v>
      </c>
      <c r="D7239" t="s">
        <v>3</v>
      </c>
      <c r="E7239" t="s">
        <v>4</v>
      </c>
      <c r="F7239" s="6">
        <v>41648</v>
      </c>
      <c r="G7239" t="s">
        <v>7447</v>
      </c>
      <c r="H7239" s="7">
        <f>[1]!Capstone_Sales_Data[[#This Row],[Ship Date]]-[1]!Capstone_Sales_Data[[#This Row],[Order Date]]</f>
        <v>34</v>
      </c>
      <c r="I7239" s="6">
        <v>41682</v>
      </c>
      <c r="J7239" s="7">
        <v>3501</v>
      </c>
      <c r="K7239" s="8">
        <v>437.2</v>
      </c>
      <c r="L7239" s="8">
        <v>263.33</v>
      </c>
      <c r="M7239" s="8">
        <v>1530637.2</v>
      </c>
      <c r="N7239" s="8">
        <v>921918.33</v>
      </c>
      <c r="O7239" s="8">
        <v>608718.87</v>
      </c>
      <c r="P7239" s="9">
        <f>[1]!Capstone_Sales_Data[[#This Row],[Total Profit]]/[1]!Capstone_Sales_Data[[#This Row],[Total Revenue]]</f>
        <v>0.39768984446477584</v>
      </c>
    </row>
    <row r="7240" spans="1:16" x14ac:dyDescent="0.35">
      <c r="A7240" s="1" t="s">
        <v>11</v>
      </c>
      <c r="B7240" s="1" t="s">
        <v>329</v>
      </c>
      <c r="C7240" s="1" t="s">
        <v>47</v>
      </c>
      <c r="D7240" s="1" t="s">
        <v>14</v>
      </c>
      <c r="E7240" s="1" t="s">
        <v>4</v>
      </c>
      <c r="F7240" s="2">
        <v>40367</v>
      </c>
      <c r="G7240" s="1" t="s">
        <v>7448</v>
      </c>
      <c r="H7240" s="3">
        <f>[1]!Capstone_Sales_Data[[#This Row],[Ship Date]]-[1]!Capstone_Sales_Data[[#This Row],[Order Date]]</f>
        <v>45</v>
      </c>
      <c r="I7240" s="2">
        <v>40412</v>
      </c>
      <c r="J7240" s="3">
        <v>4119</v>
      </c>
      <c r="K7240" s="4">
        <v>109.28</v>
      </c>
      <c r="L7240" s="4">
        <v>35.840000000000003</v>
      </c>
      <c r="M7240" s="4">
        <v>450124.32</v>
      </c>
      <c r="N7240" s="4">
        <v>147624.95999999999</v>
      </c>
      <c r="O7240" s="4">
        <v>302499.36</v>
      </c>
      <c r="P7240" s="5">
        <f>[1]!Capstone_Sales_Data[[#This Row],[Total Profit]]/[1]!Capstone_Sales_Data[[#This Row],[Total Revenue]]</f>
        <v>0.67203513909224011</v>
      </c>
    </row>
    <row r="7241" spans="1:16" x14ac:dyDescent="0.35">
      <c r="A7241" t="s">
        <v>6</v>
      </c>
      <c r="B7241" t="s">
        <v>65</v>
      </c>
      <c r="C7241" t="s">
        <v>13</v>
      </c>
      <c r="D7241" t="s">
        <v>14</v>
      </c>
      <c r="E7241" t="s">
        <v>9</v>
      </c>
      <c r="F7241" s="6">
        <v>40191</v>
      </c>
      <c r="G7241" t="s">
        <v>7449</v>
      </c>
      <c r="H7241" s="7">
        <f>[1]!Capstone_Sales_Data[[#This Row],[Ship Date]]-[1]!Capstone_Sales_Data[[#This Row],[Order Date]]</f>
        <v>5</v>
      </c>
      <c r="I7241" s="6">
        <v>40196</v>
      </c>
      <c r="J7241" s="7">
        <v>8611</v>
      </c>
      <c r="K7241" s="8">
        <v>154.06</v>
      </c>
      <c r="L7241" s="8">
        <v>90.93</v>
      </c>
      <c r="M7241" s="8">
        <v>1326610.6599999999</v>
      </c>
      <c r="N7241" s="8">
        <v>782998.23</v>
      </c>
      <c r="O7241" s="8">
        <v>543612.43000000005</v>
      </c>
      <c r="P7241" s="9">
        <f>[1]!Capstone_Sales_Data[[#This Row],[Total Profit]]/[1]!Capstone_Sales_Data[[#This Row],[Total Revenue]]</f>
        <v>0.40977541217707392</v>
      </c>
    </row>
    <row r="7242" spans="1:16" x14ac:dyDescent="0.35">
      <c r="A7242" s="1" t="s">
        <v>6</v>
      </c>
      <c r="B7242" s="1" t="s">
        <v>153</v>
      </c>
      <c r="C7242" s="1" t="s">
        <v>2</v>
      </c>
      <c r="D7242" s="1" t="s">
        <v>3</v>
      </c>
      <c r="E7242" s="1" t="s">
        <v>22</v>
      </c>
      <c r="F7242" s="2">
        <v>40792</v>
      </c>
      <c r="G7242" s="1" t="s">
        <v>7450</v>
      </c>
      <c r="H7242" s="3">
        <f>[1]!Capstone_Sales_Data[[#This Row],[Ship Date]]-[1]!Capstone_Sales_Data[[#This Row],[Order Date]]</f>
        <v>12</v>
      </c>
      <c r="I7242" s="2">
        <v>40804</v>
      </c>
      <c r="J7242" s="3">
        <v>4011</v>
      </c>
      <c r="K7242" s="4">
        <v>651.21</v>
      </c>
      <c r="L7242" s="4">
        <v>524.96</v>
      </c>
      <c r="M7242" s="4">
        <v>2612003.31</v>
      </c>
      <c r="N7242" s="4">
        <v>2105614.56</v>
      </c>
      <c r="O7242" s="4">
        <v>506388.75</v>
      </c>
      <c r="P7242" s="5">
        <f>[1]!Capstone_Sales_Data[[#This Row],[Total Profit]]/[1]!Capstone_Sales_Data[[#This Row],[Total Revenue]]</f>
        <v>0.19386987300563566</v>
      </c>
    </row>
    <row r="7243" spans="1:16" x14ac:dyDescent="0.35">
      <c r="A7243" t="s">
        <v>6</v>
      </c>
      <c r="B7243" t="s">
        <v>286</v>
      </c>
      <c r="C7243" t="s">
        <v>17</v>
      </c>
      <c r="D7243" t="s">
        <v>3</v>
      </c>
      <c r="E7243" t="s">
        <v>22</v>
      </c>
      <c r="F7243" s="6">
        <v>40847</v>
      </c>
      <c r="G7243" t="s">
        <v>7451</v>
      </c>
      <c r="H7243" s="7">
        <f>[1]!Capstone_Sales_Data[[#This Row],[Ship Date]]-[1]!Capstone_Sales_Data[[#This Row],[Order Date]]</f>
        <v>0</v>
      </c>
      <c r="I7243" s="6">
        <v>40847</v>
      </c>
      <c r="J7243" s="7">
        <v>4388</v>
      </c>
      <c r="K7243" s="8">
        <v>668.27</v>
      </c>
      <c r="L7243" s="8">
        <v>502.54</v>
      </c>
      <c r="M7243" s="8">
        <v>2932368.76</v>
      </c>
      <c r="N7243" s="8">
        <v>2205145.52</v>
      </c>
      <c r="O7243" s="8">
        <v>727223.24</v>
      </c>
      <c r="P7243" s="9">
        <f>[1]!Capstone_Sales_Data[[#This Row],[Total Profit]]/[1]!Capstone_Sales_Data[[#This Row],[Total Revenue]]</f>
        <v>0.24799856345489099</v>
      </c>
    </row>
    <row r="7244" spans="1:16" x14ac:dyDescent="0.35">
      <c r="A7244" s="1" t="s">
        <v>0</v>
      </c>
      <c r="B7244" s="1" t="s">
        <v>386</v>
      </c>
      <c r="C7244" s="1" t="s">
        <v>13</v>
      </c>
      <c r="D7244" s="1" t="s">
        <v>3</v>
      </c>
      <c r="E7244" s="1" t="s">
        <v>38</v>
      </c>
      <c r="F7244" s="2">
        <v>42189</v>
      </c>
      <c r="G7244" s="1" t="s">
        <v>7452</v>
      </c>
      <c r="H7244" s="3">
        <f>[1]!Capstone_Sales_Data[[#This Row],[Ship Date]]-[1]!Capstone_Sales_Data[[#This Row],[Order Date]]</f>
        <v>19</v>
      </c>
      <c r="I7244" s="2">
        <v>42208</v>
      </c>
      <c r="J7244" s="3">
        <v>5840</v>
      </c>
      <c r="K7244" s="4">
        <v>154.06</v>
      </c>
      <c r="L7244" s="4">
        <v>90.93</v>
      </c>
      <c r="M7244" s="4">
        <v>899710.4</v>
      </c>
      <c r="N7244" s="4">
        <v>531031.19999999995</v>
      </c>
      <c r="O7244" s="4">
        <v>368679.2</v>
      </c>
      <c r="P7244" s="5">
        <f>[1]!Capstone_Sales_Data[[#This Row],[Total Profit]]/[1]!Capstone_Sales_Data[[#This Row],[Total Revenue]]</f>
        <v>0.40977541217707386</v>
      </c>
    </row>
    <row r="7245" spans="1:16" x14ac:dyDescent="0.35">
      <c r="A7245" t="s">
        <v>24</v>
      </c>
      <c r="B7245" t="s">
        <v>227</v>
      </c>
      <c r="C7245" t="s">
        <v>37</v>
      </c>
      <c r="D7245" t="s">
        <v>3</v>
      </c>
      <c r="E7245" t="s">
        <v>4</v>
      </c>
      <c r="F7245" s="6">
        <v>42891</v>
      </c>
      <c r="G7245" t="s">
        <v>7453</v>
      </c>
      <c r="H7245" s="7">
        <f>[1]!Capstone_Sales_Data[[#This Row],[Ship Date]]-[1]!Capstone_Sales_Data[[#This Row],[Order Date]]</f>
        <v>3</v>
      </c>
      <c r="I7245" s="6">
        <v>42894</v>
      </c>
      <c r="J7245" s="7">
        <v>1496</v>
      </c>
      <c r="K7245" s="8">
        <v>205.7</v>
      </c>
      <c r="L7245" s="8">
        <v>117.11</v>
      </c>
      <c r="M7245" s="8">
        <v>307727.2</v>
      </c>
      <c r="N7245" s="8">
        <v>175196.56</v>
      </c>
      <c r="O7245" s="8">
        <v>132530.64000000001</v>
      </c>
      <c r="P7245" s="9">
        <f>[1]!Capstone_Sales_Data[[#This Row],[Total Profit]]/[1]!Capstone_Sales_Data[[#This Row],[Total Revenue]]</f>
        <v>0.43067574137092857</v>
      </c>
    </row>
    <row r="7246" spans="1:16" x14ac:dyDescent="0.35">
      <c r="A7246" s="1" t="s">
        <v>49</v>
      </c>
      <c r="B7246" s="1" t="s">
        <v>318</v>
      </c>
      <c r="C7246" s="1" t="s">
        <v>28</v>
      </c>
      <c r="D7246" s="1" t="s">
        <v>3</v>
      </c>
      <c r="E7246" s="1" t="s">
        <v>38</v>
      </c>
      <c r="F7246" s="2">
        <v>41414</v>
      </c>
      <c r="G7246" s="1" t="s">
        <v>7454</v>
      </c>
      <c r="H7246" s="3">
        <f>[1]!Capstone_Sales_Data[[#This Row],[Ship Date]]-[1]!Capstone_Sales_Data[[#This Row],[Order Date]]</f>
        <v>4</v>
      </c>
      <c r="I7246" s="2">
        <v>41418</v>
      </c>
      <c r="J7246" s="3">
        <v>6519</v>
      </c>
      <c r="K7246" s="4">
        <v>255.28</v>
      </c>
      <c r="L7246" s="4">
        <v>159.41999999999999</v>
      </c>
      <c r="M7246" s="4">
        <v>1664170.32</v>
      </c>
      <c r="N7246" s="4">
        <v>1039258.98</v>
      </c>
      <c r="O7246" s="4">
        <v>624911.34</v>
      </c>
      <c r="P7246" s="5">
        <f>[1]!Capstone_Sales_Data[[#This Row],[Total Profit]]/[1]!Capstone_Sales_Data[[#This Row],[Total Revenue]]</f>
        <v>0.37550924475086178</v>
      </c>
    </row>
    <row r="7247" spans="1:16" x14ac:dyDescent="0.35">
      <c r="A7247" t="s">
        <v>6</v>
      </c>
      <c r="B7247" t="s">
        <v>312</v>
      </c>
      <c r="C7247" t="s">
        <v>2</v>
      </c>
      <c r="D7247" t="s">
        <v>14</v>
      </c>
      <c r="E7247" t="s">
        <v>9</v>
      </c>
      <c r="F7247" s="6">
        <v>40759</v>
      </c>
      <c r="G7247" t="s">
        <v>7455</v>
      </c>
      <c r="H7247" s="7">
        <f>[1]!Capstone_Sales_Data[[#This Row],[Ship Date]]-[1]!Capstone_Sales_Data[[#This Row],[Order Date]]</f>
        <v>8</v>
      </c>
      <c r="I7247" s="6">
        <v>40767</v>
      </c>
      <c r="J7247" s="7">
        <v>3100</v>
      </c>
      <c r="K7247" s="8">
        <v>651.21</v>
      </c>
      <c r="L7247" s="8">
        <v>524.96</v>
      </c>
      <c r="M7247" s="8">
        <v>2018751</v>
      </c>
      <c r="N7247" s="8">
        <v>1627376</v>
      </c>
      <c r="O7247" s="8">
        <v>391375</v>
      </c>
      <c r="P7247" s="9">
        <f>[1]!Capstone_Sales_Data[[#This Row],[Total Profit]]/[1]!Capstone_Sales_Data[[#This Row],[Total Revenue]]</f>
        <v>0.19386987300563566</v>
      </c>
    </row>
    <row r="7248" spans="1:16" x14ac:dyDescent="0.35">
      <c r="A7248" s="1" t="s">
        <v>24</v>
      </c>
      <c r="B7248" s="1" t="s">
        <v>282</v>
      </c>
      <c r="C7248" s="1" t="s">
        <v>2</v>
      </c>
      <c r="D7248" s="1" t="s">
        <v>14</v>
      </c>
      <c r="E7248" s="1" t="s">
        <v>38</v>
      </c>
      <c r="F7248" s="2">
        <v>41547</v>
      </c>
      <c r="G7248" s="1" t="s">
        <v>7456</v>
      </c>
      <c r="H7248" s="3">
        <f>[1]!Capstone_Sales_Data[[#This Row],[Ship Date]]-[1]!Capstone_Sales_Data[[#This Row],[Order Date]]</f>
        <v>18</v>
      </c>
      <c r="I7248" s="2">
        <v>41565</v>
      </c>
      <c r="J7248" s="3">
        <v>5462</v>
      </c>
      <c r="K7248" s="4">
        <v>651.21</v>
      </c>
      <c r="L7248" s="4">
        <v>524.96</v>
      </c>
      <c r="M7248" s="4">
        <v>3556909.02</v>
      </c>
      <c r="N7248" s="4">
        <v>2867331.52</v>
      </c>
      <c r="O7248" s="4">
        <v>689577.5</v>
      </c>
      <c r="P7248" s="5">
        <f>[1]!Capstone_Sales_Data[[#This Row],[Total Profit]]/[1]!Capstone_Sales_Data[[#This Row],[Total Revenue]]</f>
        <v>0.19386987300563566</v>
      </c>
    </row>
    <row r="7249" spans="1:16" x14ac:dyDescent="0.35">
      <c r="A7249" t="s">
        <v>6</v>
      </c>
      <c r="B7249" t="s">
        <v>220</v>
      </c>
      <c r="C7249" t="s">
        <v>91</v>
      </c>
      <c r="D7249" t="s">
        <v>3</v>
      </c>
      <c r="E7249" t="s">
        <v>22</v>
      </c>
      <c r="F7249" s="6">
        <v>40642</v>
      </c>
      <c r="G7249" t="s">
        <v>7457</v>
      </c>
      <c r="H7249" s="7">
        <f>[1]!Capstone_Sales_Data[[#This Row],[Ship Date]]-[1]!Capstone_Sales_Data[[#This Row],[Order Date]]</f>
        <v>22</v>
      </c>
      <c r="I7249" s="6">
        <v>40664</v>
      </c>
      <c r="J7249" s="7">
        <v>4862</v>
      </c>
      <c r="K7249" s="8">
        <v>9.33</v>
      </c>
      <c r="L7249" s="8">
        <v>6.92</v>
      </c>
      <c r="M7249" s="8">
        <v>45362.46</v>
      </c>
      <c r="N7249" s="8">
        <v>33645.040000000001</v>
      </c>
      <c r="O7249" s="8">
        <v>11717.42</v>
      </c>
      <c r="P7249" s="9">
        <f>[1]!Capstone_Sales_Data[[#This Row],[Total Profit]]/[1]!Capstone_Sales_Data[[#This Row],[Total Revenue]]</f>
        <v>0.25830653804930331</v>
      </c>
    </row>
    <row r="7250" spans="1:16" x14ac:dyDescent="0.35">
      <c r="A7250" s="1" t="s">
        <v>176</v>
      </c>
      <c r="B7250" s="1" t="s">
        <v>493</v>
      </c>
      <c r="C7250" s="1" t="s">
        <v>58</v>
      </c>
      <c r="D7250" s="1" t="s">
        <v>14</v>
      </c>
      <c r="E7250" s="1" t="s">
        <v>4</v>
      </c>
      <c r="F7250" s="2">
        <v>40827</v>
      </c>
      <c r="G7250" s="1" t="s">
        <v>7458</v>
      </c>
      <c r="H7250" s="3">
        <f>[1]!Capstone_Sales_Data[[#This Row],[Ship Date]]-[1]!Capstone_Sales_Data[[#This Row],[Order Date]]</f>
        <v>24</v>
      </c>
      <c r="I7250" s="2">
        <v>40851</v>
      </c>
      <c r="J7250" s="3">
        <v>4585</v>
      </c>
      <c r="K7250" s="4">
        <v>81.73</v>
      </c>
      <c r="L7250" s="4">
        <v>56.67</v>
      </c>
      <c r="M7250" s="4">
        <v>374732.05</v>
      </c>
      <c r="N7250" s="4">
        <v>259831.95</v>
      </c>
      <c r="O7250" s="4">
        <v>114900.1</v>
      </c>
      <c r="P7250" s="5">
        <f>[1]!Capstone_Sales_Data[[#This Row],[Total Profit]]/[1]!Capstone_Sales_Data[[#This Row],[Total Revenue]]</f>
        <v>0.30661935641747218</v>
      </c>
    </row>
    <row r="7251" spans="1:16" x14ac:dyDescent="0.35">
      <c r="A7251" t="s">
        <v>0</v>
      </c>
      <c r="B7251" t="s">
        <v>334</v>
      </c>
      <c r="C7251" t="s">
        <v>47</v>
      </c>
      <c r="D7251" t="s">
        <v>3</v>
      </c>
      <c r="E7251" t="s">
        <v>38</v>
      </c>
      <c r="F7251" s="6">
        <v>41125</v>
      </c>
      <c r="G7251" t="s">
        <v>7459</v>
      </c>
      <c r="H7251" s="7">
        <f>[1]!Capstone_Sales_Data[[#This Row],[Ship Date]]-[1]!Capstone_Sales_Data[[#This Row],[Order Date]]</f>
        <v>15</v>
      </c>
      <c r="I7251" s="6">
        <v>41140</v>
      </c>
      <c r="J7251" s="7">
        <v>4948</v>
      </c>
      <c r="K7251" s="8">
        <v>109.28</v>
      </c>
      <c r="L7251" s="8">
        <v>35.840000000000003</v>
      </c>
      <c r="M7251" s="8">
        <v>540717.43999999994</v>
      </c>
      <c r="N7251" s="8">
        <v>177336.32000000001</v>
      </c>
      <c r="O7251" s="8">
        <v>363381.12</v>
      </c>
      <c r="P7251" s="9">
        <f>[1]!Capstone_Sales_Data[[#This Row],[Total Profit]]/[1]!Capstone_Sales_Data[[#This Row],[Total Revenue]]</f>
        <v>0.67203513909224022</v>
      </c>
    </row>
    <row r="7252" spans="1:16" x14ac:dyDescent="0.35">
      <c r="A7252" s="1" t="s">
        <v>0</v>
      </c>
      <c r="B7252" s="1" t="s">
        <v>256</v>
      </c>
      <c r="C7252" s="1" t="s">
        <v>63</v>
      </c>
      <c r="D7252" s="1" t="s">
        <v>14</v>
      </c>
      <c r="E7252" s="1" t="s">
        <v>4</v>
      </c>
      <c r="F7252" s="2">
        <v>40950</v>
      </c>
      <c r="G7252" s="1" t="s">
        <v>7460</v>
      </c>
      <c r="H7252" s="3">
        <f>[1]!Capstone_Sales_Data[[#This Row],[Ship Date]]-[1]!Capstone_Sales_Data[[#This Row],[Order Date]]</f>
        <v>50</v>
      </c>
      <c r="I7252" s="2">
        <v>41000</v>
      </c>
      <c r="J7252" s="3">
        <v>8301</v>
      </c>
      <c r="K7252" s="4">
        <v>437.2</v>
      </c>
      <c r="L7252" s="4">
        <v>263.33</v>
      </c>
      <c r="M7252" s="4">
        <v>3629197.2</v>
      </c>
      <c r="N7252" s="4">
        <v>2185902.33</v>
      </c>
      <c r="O7252" s="4">
        <v>1443294.87</v>
      </c>
      <c r="P7252" s="5">
        <f>[1]!Capstone_Sales_Data[[#This Row],[Total Profit]]/[1]!Capstone_Sales_Data[[#This Row],[Total Revenue]]</f>
        <v>0.39768984446477584</v>
      </c>
    </row>
    <row r="7253" spans="1:16" x14ac:dyDescent="0.35">
      <c r="A7253" t="s">
        <v>11</v>
      </c>
      <c r="B7253" t="s">
        <v>93</v>
      </c>
      <c r="C7253" t="s">
        <v>8</v>
      </c>
      <c r="D7253" t="s">
        <v>14</v>
      </c>
      <c r="E7253" t="s">
        <v>9</v>
      </c>
      <c r="F7253" s="6">
        <v>41485</v>
      </c>
      <c r="G7253" t="s">
        <v>7461</v>
      </c>
      <c r="H7253" s="7">
        <f>[1]!Capstone_Sales_Data[[#This Row],[Ship Date]]-[1]!Capstone_Sales_Data[[#This Row],[Order Date]]</f>
        <v>19</v>
      </c>
      <c r="I7253" s="6">
        <v>41504</v>
      </c>
      <c r="J7253" s="7">
        <v>4022</v>
      </c>
      <c r="K7253" s="8">
        <v>47.45</v>
      </c>
      <c r="L7253" s="8">
        <v>31.79</v>
      </c>
      <c r="M7253" s="8">
        <v>190843.9</v>
      </c>
      <c r="N7253" s="8">
        <v>127859.38</v>
      </c>
      <c r="O7253" s="8">
        <v>62984.52</v>
      </c>
      <c r="P7253" s="9">
        <f>[1]!Capstone_Sales_Data[[#This Row],[Total Profit]]/[1]!Capstone_Sales_Data[[#This Row],[Total Revenue]]</f>
        <v>0.33003161222339306</v>
      </c>
    </row>
    <row r="7254" spans="1:16" x14ac:dyDescent="0.35">
      <c r="A7254" s="1" t="s">
        <v>33</v>
      </c>
      <c r="B7254" s="1" t="s">
        <v>454</v>
      </c>
      <c r="C7254" s="1" t="s">
        <v>58</v>
      </c>
      <c r="D7254" s="1" t="s">
        <v>3</v>
      </c>
      <c r="E7254" s="1" t="s">
        <v>9</v>
      </c>
      <c r="F7254" s="2">
        <v>41537</v>
      </c>
      <c r="G7254" s="1" t="s">
        <v>7462</v>
      </c>
      <c r="H7254" s="3">
        <f>[1]!Capstone_Sales_Data[[#This Row],[Ship Date]]-[1]!Capstone_Sales_Data[[#This Row],[Order Date]]</f>
        <v>31</v>
      </c>
      <c r="I7254" s="2">
        <v>41568</v>
      </c>
      <c r="J7254" s="3">
        <v>3523</v>
      </c>
      <c r="K7254" s="4">
        <v>81.73</v>
      </c>
      <c r="L7254" s="4">
        <v>56.67</v>
      </c>
      <c r="M7254" s="4">
        <v>287934.78999999998</v>
      </c>
      <c r="N7254" s="4">
        <v>199648.41</v>
      </c>
      <c r="O7254" s="4">
        <v>88286.38</v>
      </c>
      <c r="P7254" s="5">
        <f>[1]!Capstone_Sales_Data[[#This Row],[Total Profit]]/[1]!Capstone_Sales_Data[[#This Row],[Total Revenue]]</f>
        <v>0.30661935641747218</v>
      </c>
    </row>
    <row r="7255" spans="1:16" x14ac:dyDescent="0.35">
      <c r="A7255" t="s">
        <v>6</v>
      </c>
      <c r="B7255" t="s">
        <v>156</v>
      </c>
      <c r="C7255" t="s">
        <v>47</v>
      </c>
      <c r="D7255" t="s">
        <v>14</v>
      </c>
      <c r="E7255" t="s">
        <v>9</v>
      </c>
      <c r="F7255" s="6">
        <v>41687</v>
      </c>
      <c r="G7255" t="s">
        <v>7463</v>
      </c>
      <c r="H7255" s="7">
        <f>[1]!Capstone_Sales_Data[[#This Row],[Ship Date]]-[1]!Capstone_Sales_Data[[#This Row],[Order Date]]</f>
        <v>29</v>
      </c>
      <c r="I7255" s="6">
        <v>41716</v>
      </c>
      <c r="J7255" s="7">
        <v>5247</v>
      </c>
      <c r="K7255" s="8">
        <v>109.28</v>
      </c>
      <c r="L7255" s="8">
        <v>35.840000000000003</v>
      </c>
      <c r="M7255" s="8">
        <v>573392.16</v>
      </c>
      <c r="N7255" s="8">
        <v>188052.48000000001</v>
      </c>
      <c r="O7255" s="8">
        <v>385339.68</v>
      </c>
      <c r="P7255" s="9">
        <f>[1]!Capstone_Sales_Data[[#This Row],[Total Profit]]/[1]!Capstone_Sales_Data[[#This Row],[Total Revenue]]</f>
        <v>0.67203513909224011</v>
      </c>
    </row>
    <row r="7256" spans="1:16" x14ac:dyDescent="0.35">
      <c r="A7256" s="1" t="s">
        <v>11</v>
      </c>
      <c r="B7256" s="1" t="s">
        <v>399</v>
      </c>
      <c r="C7256" s="1" t="s">
        <v>51</v>
      </c>
      <c r="D7256" s="1" t="s">
        <v>3</v>
      </c>
      <c r="E7256" s="1" t="s">
        <v>4</v>
      </c>
      <c r="F7256" s="2">
        <v>42903</v>
      </c>
      <c r="G7256" s="1" t="s">
        <v>7464</v>
      </c>
      <c r="H7256" s="3">
        <f>[1]!Capstone_Sales_Data[[#This Row],[Ship Date]]-[1]!Capstone_Sales_Data[[#This Row],[Order Date]]</f>
        <v>20</v>
      </c>
      <c r="I7256" s="2">
        <v>42923</v>
      </c>
      <c r="J7256" s="3">
        <v>9667</v>
      </c>
      <c r="K7256" s="4">
        <v>152.58000000000001</v>
      </c>
      <c r="L7256" s="4">
        <v>97.44</v>
      </c>
      <c r="M7256" s="4">
        <v>1474990.86</v>
      </c>
      <c r="N7256" s="4">
        <v>941952.48</v>
      </c>
      <c r="O7256" s="4">
        <v>533038.38</v>
      </c>
      <c r="P7256" s="5">
        <f>[1]!Capstone_Sales_Data[[#This Row],[Total Profit]]/[1]!Capstone_Sales_Data[[#This Row],[Total Revenue]]</f>
        <v>0.36138419189933146</v>
      </c>
    </row>
    <row r="7257" spans="1:16" x14ac:dyDescent="0.35">
      <c r="A7257" t="s">
        <v>176</v>
      </c>
      <c r="B7257" t="s">
        <v>177</v>
      </c>
      <c r="C7257" t="s">
        <v>31</v>
      </c>
      <c r="D7257" t="s">
        <v>14</v>
      </c>
      <c r="E7257" t="s">
        <v>4</v>
      </c>
      <c r="F7257" s="6">
        <v>42392</v>
      </c>
      <c r="G7257" t="s">
        <v>7465</v>
      </c>
      <c r="H7257" s="7">
        <f>[1]!Capstone_Sales_Data[[#This Row],[Ship Date]]-[1]!Capstone_Sales_Data[[#This Row],[Order Date]]</f>
        <v>1</v>
      </c>
      <c r="I7257" s="6">
        <v>42393</v>
      </c>
      <c r="J7257" s="7">
        <v>4288</v>
      </c>
      <c r="K7257" s="8">
        <v>421.89</v>
      </c>
      <c r="L7257" s="8">
        <v>364.69</v>
      </c>
      <c r="M7257" s="8">
        <v>1809064.32</v>
      </c>
      <c r="N7257" s="8">
        <v>1563790.72</v>
      </c>
      <c r="O7257" s="8">
        <v>245273.60000000001</v>
      </c>
      <c r="P7257" s="9">
        <f>[1]!Capstone_Sales_Data[[#This Row],[Total Profit]]/[1]!Capstone_Sales_Data[[#This Row],[Total Revenue]]</f>
        <v>0.13558036455000119</v>
      </c>
    </row>
    <row r="7258" spans="1:16" x14ac:dyDescent="0.35">
      <c r="A7258" s="1" t="s">
        <v>0</v>
      </c>
      <c r="B7258" s="1" t="s">
        <v>563</v>
      </c>
      <c r="C7258" s="1" t="s">
        <v>28</v>
      </c>
      <c r="D7258" s="1" t="s">
        <v>14</v>
      </c>
      <c r="E7258" s="1" t="s">
        <v>9</v>
      </c>
      <c r="F7258" s="2">
        <v>40519</v>
      </c>
      <c r="G7258" s="1" t="s">
        <v>7466</v>
      </c>
      <c r="H7258" s="3">
        <f>[1]!Capstone_Sales_Data[[#This Row],[Ship Date]]-[1]!Capstone_Sales_Data[[#This Row],[Order Date]]</f>
        <v>31</v>
      </c>
      <c r="I7258" s="2">
        <v>40550</v>
      </c>
      <c r="J7258" s="3">
        <v>8646</v>
      </c>
      <c r="K7258" s="4">
        <v>255.28</v>
      </c>
      <c r="L7258" s="4">
        <v>159.41999999999999</v>
      </c>
      <c r="M7258" s="4">
        <v>2207150.88</v>
      </c>
      <c r="N7258" s="4">
        <v>1378345.32</v>
      </c>
      <c r="O7258" s="4">
        <v>828805.56</v>
      </c>
      <c r="P7258" s="5">
        <f>[1]!Capstone_Sales_Data[[#This Row],[Total Profit]]/[1]!Capstone_Sales_Data[[#This Row],[Total Revenue]]</f>
        <v>0.37550924475086184</v>
      </c>
    </row>
    <row r="7259" spans="1:16" x14ac:dyDescent="0.35">
      <c r="A7259" t="s">
        <v>11</v>
      </c>
      <c r="B7259" t="s">
        <v>12</v>
      </c>
      <c r="C7259" t="s">
        <v>17</v>
      </c>
      <c r="D7259" t="s">
        <v>3</v>
      </c>
      <c r="E7259" t="s">
        <v>4</v>
      </c>
      <c r="F7259" s="6">
        <v>42185</v>
      </c>
      <c r="G7259" t="s">
        <v>7467</v>
      </c>
      <c r="H7259" s="7">
        <f>[1]!Capstone_Sales_Data[[#This Row],[Ship Date]]-[1]!Capstone_Sales_Data[[#This Row],[Order Date]]</f>
        <v>6</v>
      </c>
      <c r="I7259" s="6">
        <v>42191</v>
      </c>
      <c r="J7259" s="7">
        <v>9308</v>
      </c>
      <c r="K7259" s="8">
        <v>668.27</v>
      </c>
      <c r="L7259" s="8">
        <v>502.54</v>
      </c>
      <c r="M7259" s="8">
        <v>6220257.1600000001</v>
      </c>
      <c r="N7259" s="8">
        <v>4677642.32</v>
      </c>
      <c r="O7259" s="8">
        <v>1542614.84</v>
      </c>
      <c r="P7259" s="9">
        <f>[1]!Capstone_Sales_Data[[#This Row],[Total Profit]]/[1]!Capstone_Sales_Data[[#This Row],[Total Revenue]]</f>
        <v>0.24799856345489099</v>
      </c>
    </row>
    <row r="7260" spans="1:16" x14ac:dyDescent="0.35">
      <c r="A7260" s="1" t="s">
        <v>0</v>
      </c>
      <c r="B7260" s="1" t="s">
        <v>181</v>
      </c>
      <c r="C7260" s="1" t="s">
        <v>58</v>
      </c>
      <c r="D7260" s="1" t="s">
        <v>3</v>
      </c>
      <c r="E7260" s="1" t="s">
        <v>22</v>
      </c>
      <c r="F7260" s="2">
        <v>41615</v>
      </c>
      <c r="G7260" s="1" t="s">
        <v>7468</v>
      </c>
      <c r="H7260" s="3">
        <f>[1]!Capstone_Sales_Data[[#This Row],[Ship Date]]-[1]!Capstone_Sales_Data[[#This Row],[Order Date]]</f>
        <v>39</v>
      </c>
      <c r="I7260" s="2">
        <v>41654</v>
      </c>
      <c r="J7260" s="3">
        <v>4873</v>
      </c>
      <c r="K7260" s="4">
        <v>81.73</v>
      </c>
      <c r="L7260" s="4">
        <v>56.67</v>
      </c>
      <c r="M7260" s="4">
        <v>398270.29</v>
      </c>
      <c r="N7260" s="4">
        <v>276152.90999999997</v>
      </c>
      <c r="O7260" s="4">
        <v>122117.38</v>
      </c>
      <c r="P7260" s="5">
        <f>[1]!Capstone_Sales_Data[[#This Row],[Total Profit]]/[1]!Capstone_Sales_Data[[#This Row],[Total Revenue]]</f>
        <v>0.30661935641747218</v>
      </c>
    </row>
    <row r="7261" spans="1:16" x14ac:dyDescent="0.35">
      <c r="A7261" t="s">
        <v>24</v>
      </c>
      <c r="B7261" t="s">
        <v>214</v>
      </c>
      <c r="C7261" t="s">
        <v>37</v>
      </c>
      <c r="D7261" t="s">
        <v>14</v>
      </c>
      <c r="E7261" t="s">
        <v>4</v>
      </c>
      <c r="F7261" s="6">
        <v>40341</v>
      </c>
      <c r="G7261" t="s">
        <v>7469</v>
      </c>
      <c r="H7261" s="7">
        <f>[1]!Capstone_Sales_Data[[#This Row],[Ship Date]]-[1]!Capstone_Sales_Data[[#This Row],[Order Date]]</f>
        <v>27</v>
      </c>
      <c r="I7261" s="6">
        <v>40368</v>
      </c>
      <c r="J7261" s="7">
        <v>972</v>
      </c>
      <c r="K7261" s="8">
        <v>205.7</v>
      </c>
      <c r="L7261" s="8">
        <v>117.11</v>
      </c>
      <c r="M7261" s="8">
        <v>199940.4</v>
      </c>
      <c r="N7261" s="8">
        <v>113830.92</v>
      </c>
      <c r="O7261" s="8">
        <v>86109.48</v>
      </c>
      <c r="P7261" s="9">
        <f>[1]!Capstone_Sales_Data[[#This Row],[Total Profit]]/[1]!Capstone_Sales_Data[[#This Row],[Total Revenue]]</f>
        <v>0.43067574137092851</v>
      </c>
    </row>
    <row r="7262" spans="1:16" x14ac:dyDescent="0.35">
      <c r="A7262" s="1" t="s">
        <v>24</v>
      </c>
      <c r="B7262" s="1" t="s">
        <v>69</v>
      </c>
      <c r="C7262" s="1" t="s">
        <v>63</v>
      </c>
      <c r="D7262" s="1" t="s">
        <v>3</v>
      </c>
      <c r="E7262" s="1" t="s">
        <v>22</v>
      </c>
      <c r="F7262" s="2">
        <v>40280</v>
      </c>
      <c r="G7262" s="1" t="s">
        <v>7470</v>
      </c>
      <c r="H7262" s="3">
        <f>[1]!Capstone_Sales_Data[[#This Row],[Ship Date]]-[1]!Capstone_Sales_Data[[#This Row],[Order Date]]</f>
        <v>33</v>
      </c>
      <c r="I7262" s="2">
        <v>40313</v>
      </c>
      <c r="J7262" s="3">
        <v>5264</v>
      </c>
      <c r="K7262" s="4">
        <v>437.2</v>
      </c>
      <c r="L7262" s="4">
        <v>263.33</v>
      </c>
      <c r="M7262" s="4">
        <v>2301420.7999999998</v>
      </c>
      <c r="N7262" s="4">
        <v>1386169.12</v>
      </c>
      <c r="O7262" s="4">
        <v>915251.68</v>
      </c>
      <c r="P7262" s="5">
        <f>[1]!Capstone_Sales_Data[[#This Row],[Total Profit]]/[1]!Capstone_Sales_Data[[#This Row],[Total Revenue]]</f>
        <v>0.3976898444647759</v>
      </c>
    </row>
    <row r="7263" spans="1:16" x14ac:dyDescent="0.35">
      <c r="A7263" t="s">
        <v>0</v>
      </c>
      <c r="B7263" t="s">
        <v>36</v>
      </c>
      <c r="C7263" t="s">
        <v>47</v>
      </c>
      <c r="D7263" t="s">
        <v>14</v>
      </c>
      <c r="E7263" t="s">
        <v>4</v>
      </c>
      <c r="F7263" s="6">
        <v>42359</v>
      </c>
      <c r="G7263" t="s">
        <v>7471</v>
      </c>
      <c r="H7263" s="7">
        <f>[1]!Capstone_Sales_Data[[#This Row],[Ship Date]]-[1]!Capstone_Sales_Data[[#This Row],[Order Date]]</f>
        <v>7</v>
      </c>
      <c r="I7263" s="6">
        <v>42366</v>
      </c>
      <c r="J7263" s="7">
        <v>2443</v>
      </c>
      <c r="K7263" s="8">
        <v>109.28</v>
      </c>
      <c r="L7263" s="8">
        <v>35.840000000000003</v>
      </c>
      <c r="M7263" s="8">
        <v>266971.03999999998</v>
      </c>
      <c r="N7263" s="8">
        <v>87557.119999999995</v>
      </c>
      <c r="O7263" s="8">
        <v>179413.92</v>
      </c>
      <c r="P7263" s="9">
        <f>[1]!Capstone_Sales_Data[[#This Row],[Total Profit]]/[1]!Capstone_Sales_Data[[#This Row],[Total Revenue]]</f>
        <v>0.67203513909224022</v>
      </c>
    </row>
    <row r="7264" spans="1:16" x14ac:dyDescent="0.35">
      <c r="A7264" s="1" t="s">
        <v>0</v>
      </c>
      <c r="B7264" s="1" t="s">
        <v>216</v>
      </c>
      <c r="C7264" s="1" t="s">
        <v>17</v>
      </c>
      <c r="D7264" s="1" t="s">
        <v>3</v>
      </c>
      <c r="E7264" s="1" t="s">
        <v>9</v>
      </c>
      <c r="F7264" s="2">
        <v>42359</v>
      </c>
      <c r="G7264" s="1" t="s">
        <v>7472</v>
      </c>
      <c r="H7264" s="3">
        <f>[1]!Capstone_Sales_Data[[#This Row],[Ship Date]]-[1]!Capstone_Sales_Data[[#This Row],[Order Date]]</f>
        <v>13</v>
      </c>
      <c r="I7264" s="2">
        <v>42372</v>
      </c>
      <c r="J7264" s="3">
        <v>9233</v>
      </c>
      <c r="K7264" s="4">
        <v>668.27</v>
      </c>
      <c r="L7264" s="4">
        <v>502.54</v>
      </c>
      <c r="M7264" s="4">
        <v>6170136.9100000001</v>
      </c>
      <c r="N7264" s="4">
        <v>4639951.82</v>
      </c>
      <c r="O7264" s="4">
        <v>1530185.09</v>
      </c>
      <c r="P7264" s="5">
        <f>[1]!Capstone_Sales_Data[[#This Row],[Total Profit]]/[1]!Capstone_Sales_Data[[#This Row],[Total Revenue]]</f>
        <v>0.24799856345489099</v>
      </c>
    </row>
    <row r="7265" spans="1:16" x14ac:dyDescent="0.35">
      <c r="A7265" t="s">
        <v>24</v>
      </c>
      <c r="B7265" t="s">
        <v>44</v>
      </c>
      <c r="C7265" t="s">
        <v>28</v>
      </c>
      <c r="D7265" t="s">
        <v>3</v>
      </c>
      <c r="E7265" t="s">
        <v>4</v>
      </c>
      <c r="F7265" s="6">
        <v>40601</v>
      </c>
      <c r="G7265" t="s">
        <v>7473</v>
      </c>
      <c r="H7265" s="7">
        <f>[1]!Capstone_Sales_Data[[#This Row],[Ship Date]]-[1]!Capstone_Sales_Data[[#This Row],[Order Date]]</f>
        <v>4</v>
      </c>
      <c r="I7265" s="6">
        <v>40605</v>
      </c>
      <c r="J7265" s="7">
        <v>9387</v>
      </c>
      <c r="K7265" s="8">
        <v>255.28</v>
      </c>
      <c r="L7265" s="8">
        <v>159.41999999999999</v>
      </c>
      <c r="M7265" s="8">
        <v>2396313.36</v>
      </c>
      <c r="N7265" s="8">
        <v>1496475.54</v>
      </c>
      <c r="O7265" s="8">
        <v>899837.82</v>
      </c>
      <c r="P7265" s="9">
        <f>[1]!Capstone_Sales_Data[[#This Row],[Total Profit]]/[1]!Capstone_Sales_Data[[#This Row],[Total Revenue]]</f>
        <v>0.37550924475086178</v>
      </c>
    </row>
    <row r="7266" spans="1:16" x14ac:dyDescent="0.35">
      <c r="A7266" s="1" t="s">
        <v>24</v>
      </c>
      <c r="B7266" s="1" t="s">
        <v>295</v>
      </c>
      <c r="C7266" s="1" t="s">
        <v>91</v>
      </c>
      <c r="D7266" s="1" t="s">
        <v>3</v>
      </c>
      <c r="E7266" s="1" t="s">
        <v>22</v>
      </c>
      <c r="F7266" s="2">
        <v>40560</v>
      </c>
      <c r="G7266" s="1" t="s">
        <v>7474</v>
      </c>
      <c r="H7266" s="3">
        <f>[1]!Capstone_Sales_Data[[#This Row],[Ship Date]]-[1]!Capstone_Sales_Data[[#This Row],[Order Date]]</f>
        <v>45</v>
      </c>
      <c r="I7266" s="2">
        <v>40605</v>
      </c>
      <c r="J7266" s="3">
        <v>8692</v>
      </c>
      <c r="K7266" s="4">
        <v>9.33</v>
      </c>
      <c r="L7266" s="4">
        <v>6.92</v>
      </c>
      <c r="M7266" s="4">
        <v>81096.36</v>
      </c>
      <c r="N7266" s="4">
        <v>60148.639999999999</v>
      </c>
      <c r="O7266" s="4">
        <v>20947.72</v>
      </c>
      <c r="P7266" s="5">
        <f>[1]!Capstone_Sales_Data[[#This Row],[Total Profit]]/[1]!Capstone_Sales_Data[[#This Row],[Total Revenue]]</f>
        <v>0.25830653804930331</v>
      </c>
    </row>
    <row r="7267" spans="1:16" x14ac:dyDescent="0.35">
      <c r="A7267" t="s">
        <v>0</v>
      </c>
      <c r="B7267" t="s">
        <v>241</v>
      </c>
      <c r="C7267" t="s">
        <v>63</v>
      </c>
      <c r="D7267" t="s">
        <v>3</v>
      </c>
      <c r="E7267" t="s">
        <v>4</v>
      </c>
      <c r="F7267" s="6">
        <v>41950</v>
      </c>
      <c r="G7267" t="s">
        <v>7475</v>
      </c>
      <c r="H7267" s="7">
        <f>[1]!Capstone_Sales_Data[[#This Row],[Ship Date]]-[1]!Capstone_Sales_Data[[#This Row],[Order Date]]</f>
        <v>38</v>
      </c>
      <c r="I7267" s="6">
        <v>41988</v>
      </c>
      <c r="J7267" s="7">
        <v>9966</v>
      </c>
      <c r="K7267" s="8">
        <v>437.2</v>
      </c>
      <c r="L7267" s="8">
        <v>263.33</v>
      </c>
      <c r="M7267" s="8">
        <v>4357135.2</v>
      </c>
      <c r="N7267" s="8">
        <v>2624346.7799999998</v>
      </c>
      <c r="O7267" s="8">
        <v>1732788.42</v>
      </c>
      <c r="P7267" s="9">
        <f>[1]!Capstone_Sales_Data[[#This Row],[Total Profit]]/[1]!Capstone_Sales_Data[[#This Row],[Total Revenue]]</f>
        <v>0.39768984446477579</v>
      </c>
    </row>
    <row r="7268" spans="1:16" x14ac:dyDescent="0.35">
      <c r="A7268" s="1" t="s">
        <v>0</v>
      </c>
      <c r="B7268" s="1" t="s">
        <v>1582</v>
      </c>
      <c r="C7268" s="1" t="s">
        <v>13</v>
      </c>
      <c r="D7268" s="1" t="s">
        <v>3</v>
      </c>
      <c r="E7268" s="1" t="s">
        <v>38</v>
      </c>
      <c r="F7268" s="2">
        <v>42110</v>
      </c>
      <c r="G7268" s="1" t="s">
        <v>7476</v>
      </c>
      <c r="H7268" s="3">
        <f>[1]!Capstone_Sales_Data[[#This Row],[Ship Date]]-[1]!Capstone_Sales_Data[[#This Row],[Order Date]]</f>
        <v>1</v>
      </c>
      <c r="I7268" s="2">
        <v>42111</v>
      </c>
      <c r="J7268" s="3">
        <v>8057</v>
      </c>
      <c r="K7268" s="4">
        <v>154.06</v>
      </c>
      <c r="L7268" s="4">
        <v>90.93</v>
      </c>
      <c r="M7268" s="4">
        <v>1241261.42</v>
      </c>
      <c r="N7268" s="4">
        <v>732623.01</v>
      </c>
      <c r="O7268" s="4">
        <v>508638.41</v>
      </c>
      <c r="P7268" s="5">
        <f>[1]!Capstone_Sales_Data[[#This Row],[Total Profit]]/[1]!Capstone_Sales_Data[[#This Row],[Total Revenue]]</f>
        <v>0.40977541217707386</v>
      </c>
    </row>
    <row r="7269" spans="1:16" x14ac:dyDescent="0.35">
      <c r="A7269" t="s">
        <v>49</v>
      </c>
      <c r="B7269" t="s">
        <v>358</v>
      </c>
      <c r="C7269" t="s">
        <v>13</v>
      </c>
      <c r="D7269" t="s">
        <v>3</v>
      </c>
      <c r="E7269" t="s">
        <v>9</v>
      </c>
      <c r="F7269" s="6">
        <v>42916</v>
      </c>
      <c r="G7269" t="s">
        <v>7477</v>
      </c>
      <c r="H7269" s="7">
        <f>[1]!Capstone_Sales_Data[[#This Row],[Ship Date]]-[1]!Capstone_Sales_Data[[#This Row],[Order Date]]</f>
        <v>41</v>
      </c>
      <c r="I7269" s="6">
        <v>42957</v>
      </c>
      <c r="J7269" s="7">
        <v>4845</v>
      </c>
      <c r="K7269" s="8">
        <v>154.06</v>
      </c>
      <c r="L7269" s="8">
        <v>90.93</v>
      </c>
      <c r="M7269" s="8">
        <v>746420.7</v>
      </c>
      <c r="N7269" s="8">
        <v>440555.85</v>
      </c>
      <c r="O7269" s="8">
        <v>305864.84999999998</v>
      </c>
      <c r="P7269" s="9">
        <f>[1]!Capstone_Sales_Data[[#This Row],[Total Profit]]/[1]!Capstone_Sales_Data[[#This Row],[Total Revenue]]</f>
        <v>0.40977541217707386</v>
      </c>
    </row>
    <row r="7270" spans="1:16" x14ac:dyDescent="0.35">
      <c r="A7270" s="1" t="s">
        <v>6</v>
      </c>
      <c r="B7270" s="1" t="s">
        <v>113</v>
      </c>
      <c r="C7270" s="1" t="s">
        <v>31</v>
      </c>
      <c r="D7270" s="1" t="s">
        <v>14</v>
      </c>
      <c r="E7270" s="1" t="s">
        <v>38</v>
      </c>
      <c r="F7270" s="2">
        <v>41100</v>
      </c>
      <c r="G7270" s="1" t="s">
        <v>7478</v>
      </c>
      <c r="H7270" s="3">
        <f>[1]!Capstone_Sales_Data[[#This Row],[Ship Date]]-[1]!Capstone_Sales_Data[[#This Row],[Order Date]]</f>
        <v>23</v>
      </c>
      <c r="I7270" s="2">
        <v>41123</v>
      </c>
      <c r="J7270" s="3">
        <v>4242</v>
      </c>
      <c r="K7270" s="4">
        <v>421.89</v>
      </c>
      <c r="L7270" s="4">
        <v>364.69</v>
      </c>
      <c r="M7270" s="4">
        <v>1789657.38</v>
      </c>
      <c r="N7270" s="4">
        <v>1547014.98</v>
      </c>
      <c r="O7270" s="4">
        <v>242642.4</v>
      </c>
      <c r="P7270" s="5">
        <f>[1]!Capstone_Sales_Data[[#This Row],[Total Profit]]/[1]!Capstone_Sales_Data[[#This Row],[Total Revenue]]</f>
        <v>0.13558036455000119</v>
      </c>
    </row>
    <row r="7271" spans="1:16" x14ac:dyDescent="0.35">
      <c r="A7271" t="s">
        <v>6</v>
      </c>
      <c r="B7271" t="s">
        <v>404</v>
      </c>
      <c r="C7271" t="s">
        <v>91</v>
      </c>
      <c r="D7271" t="s">
        <v>14</v>
      </c>
      <c r="E7271" t="s">
        <v>4</v>
      </c>
      <c r="F7271" s="6">
        <v>40700</v>
      </c>
      <c r="G7271" t="s">
        <v>7479</v>
      </c>
      <c r="H7271" s="7">
        <f>[1]!Capstone_Sales_Data[[#This Row],[Ship Date]]-[1]!Capstone_Sales_Data[[#This Row],[Order Date]]</f>
        <v>6</v>
      </c>
      <c r="I7271" s="6">
        <v>40706</v>
      </c>
      <c r="J7271" s="7">
        <v>7189</v>
      </c>
      <c r="K7271" s="8">
        <v>9.33</v>
      </c>
      <c r="L7271" s="8">
        <v>6.92</v>
      </c>
      <c r="M7271" s="8">
        <v>67073.37</v>
      </c>
      <c r="N7271" s="8">
        <v>49747.88</v>
      </c>
      <c r="O7271" s="8">
        <v>17325.490000000002</v>
      </c>
      <c r="P7271" s="9">
        <f>[1]!Capstone_Sales_Data[[#This Row],[Total Profit]]/[1]!Capstone_Sales_Data[[#This Row],[Total Revenue]]</f>
        <v>0.25830653804930337</v>
      </c>
    </row>
    <row r="7272" spans="1:16" x14ac:dyDescent="0.35">
      <c r="A7272" s="1" t="s">
        <v>24</v>
      </c>
      <c r="B7272" s="1" t="s">
        <v>667</v>
      </c>
      <c r="C7272" s="1" t="s">
        <v>47</v>
      </c>
      <c r="D7272" s="1" t="s">
        <v>3</v>
      </c>
      <c r="E7272" s="1" t="s">
        <v>38</v>
      </c>
      <c r="F7272" s="2">
        <v>40609</v>
      </c>
      <c r="G7272" s="1" t="s">
        <v>7480</v>
      </c>
      <c r="H7272" s="3">
        <f>[1]!Capstone_Sales_Data[[#This Row],[Ship Date]]-[1]!Capstone_Sales_Data[[#This Row],[Order Date]]</f>
        <v>10</v>
      </c>
      <c r="I7272" s="2">
        <v>40619</v>
      </c>
      <c r="J7272" s="3">
        <v>6660</v>
      </c>
      <c r="K7272" s="4">
        <v>109.28</v>
      </c>
      <c r="L7272" s="4">
        <v>35.840000000000003</v>
      </c>
      <c r="M7272" s="4">
        <v>727804.8</v>
      </c>
      <c r="N7272" s="4">
        <v>238694.39999999999</v>
      </c>
      <c r="O7272" s="4">
        <v>489110.4</v>
      </c>
      <c r="P7272" s="5">
        <f>[1]!Capstone_Sales_Data[[#This Row],[Total Profit]]/[1]!Capstone_Sales_Data[[#This Row],[Total Revenue]]</f>
        <v>0.67203513909224011</v>
      </c>
    </row>
    <row r="7273" spans="1:16" x14ac:dyDescent="0.35">
      <c r="A7273" t="s">
        <v>11</v>
      </c>
      <c r="B7273" t="s">
        <v>339</v>
      </c>
      <c r="C7273" t="s">
        <v>2</v>
      </c>
      <c r="D7273" t="s">
        <v>3</v>
      </c>
      <c r="E7273" t="s">
        <v>38</v>
      </c>
      <c r="F7273" s="6">
        <v>41493</v>
      </c>
      <c r="G7273" t="s">
        <v>7481</v>
      </c>
      <c r="H7273" s="7">
        <f>[1]!Capstone_Sales_Data[[#This Row],[Ship Date]]-[1]!Capstone_Sales_Data[[#This Row],[Order Date]]</f>
        <v>44</v>
      </c>
      <c r="I7273" s="6">
        <v>41537</v>
      </c>
      <c r="J7273" s="7">
        <v>2660</v>
      </c>
      <c r="K7273" s="8">
        <v>651.21</v>
      </c>
      <c r="L7273" s="8">
        <v>524.96</v>
      </c>
      <c r="M7273" s="8">
        <v>1732218.6</v>
      </c>
      <c r="N7273" s="8">
        <v>1396393.6</v>
      </c>
      <c r="O7273" s="8">
        <v>335825</v>
      </c>
      <c r="P7273" s="9">
        <f>[1]!Capstone_Sales_Data[[#This Row],[Total Profit]]/[1]!Capstone_Sales_Data[[#This Row],[Total Revenue]]</f>
        <v>0.19386987300563566</v>
      </c>
    </row>
    <row r="7274" spans="1:16" x14ac:dyDescent="0.35">
      <c r="A7274" s="1" t="s">
        <v>24</v>
      </c>
      <c r="B7274" s="1" t="s">
        <v>210</v>
      </c>
      <c r="C7274" s="1" t="s">
        <v>37</v>
      </c>
      <c r="D7274" s="1" t="s">
        <v>14</v>
      </c>
      <c r="E7274" s="1" t="s">
        <v>4</v>
      </c>
      <c r="F7274" s="2">
        <v>41641</v>
      </c>
      <c r="G7274" s="1" t="s">
        <v>7482</v>
      </c>
      <c r="H7274" s="3">
        <f>[1]!Capstone_Sales_Data[[#This Row],[Ship Date]]-[1]!Capstone_Sales_Data[[#This Row],[Order Date]]</f>
        <v>27</v>
      </c>
      <c r="I7274" s="2">
        <v>41668</v>
      </c>
      <c r="J7274" s="3">
        <v>7225</v>
      </c>
      <c r="K7274" s="4">
        <v>205.7</v>
      </c>
      <c r="L7274" s="4">
        <v>117.11</v>
      </c>
      <c r="M7274" s="4">
        <v>1486182.5</v>
      </c>
      <c r="N7274" s="4">
        <v>846119.75</v>
      </c>
      <c r="O7274" s="4">
        <v>640062.75</v>
      </c>
      <c r="P7274" s="5">
        <f>[1]!Capstone_Sales_Data[[#This Row],[Total Profit]]/[1]!Capstone_Sales_Data[[#This Row],[Total Revenue]]</f>
        <v>0.43067574137092851</v>
      </c>
    </row>
    <row r="7275" spans="1:16" x14ac:dyDescent="0.35">
      <c r="A7275" t="s">
        <v>0</v>
      </c>
      <c r="B7275" t="s">
        <v>334</v>
      </c>
      <c r="C7275" t="s">
        <v>37</v>
      </c>
      <c r="D7275" t="s">
        <v>3</v>
      </c>
      <c r="E7275" t="s">
        <v>22</v>
      </c>
      <c r="F7275" s="6">
        <v>41114</v>
      </c>
      <c r="G7275" t="s">
        <v>7483</v>
      </c>
      <c r="H7275" s="7">
        <f>[1]!Capstone_Sales_Data[[#This Row],[Ship Date]]-[1]!Capstone_Sales_Data[[#This Row],[Order Date]]</f>
        <v>21</v>
      </c>
      <c r="I7275" s="6">
        <v>41135</v>
      </c>
      <c r="J7275" s="7">
        <v>9423</v>
      </c>
      <c r="K7275" s="8">
        <v>205.7</v>
      </c>
      <c r="L7275" s="8">
        <v>117.11</v>
      </c>
      <c r="M7275" s="8">
        <v>1938311.1</v>
      </c>
      <c r="N7275" s="8">
        <v>1103527.53</v>
      </c>
      <c r="O7275" s="8">
        <v>834783.57</v>
      </c>
      <c r="P7275" s="9">
        <f>[1]!Capstone_Sales_Data[[#This Row],[Total Profit]]/[1]!Capstone_Sales_Data[[#This Row],[Total Revenue]]</f>
        <v>0.43067574137092851</v>
      </c>
    </row>
    <row r="7276" spans="1:16" x14ac:dyDescent="0.35">
      <c r="A7276" s="1" t="s">
        <v>24</v>
      </c>
      <c r="B7276" s="1" t="s">
        <v>127</v>
      </c>
      <c r="C7276" s="1" t="s">
        <v>63</v>
      </c>
      <c r="D7276" s="1" t="s">
        <v>14</v>
      </c>
      <c r="E7276" s="1" t="s">
        <v>9</v>
      </c>
      <c r="F7276" s="2">
        <v>40361</v>
      </c>
      <c r="G7276" s="1" t="s">
        <v>7484</v>
      </c>
      <c r="H7276" s="3">
        <f>[1]!Capstone_Sales_Data[[#This Row],[Ship Date]]-[1]!Capstone_Sales_Data[[#This Row],[Order Date]]</f>
        <v>49</v>
      </c>
      <c r="I7276" s="2">
        <v>40410</v>
      </c>
      <c r="J7276" s="3">
        <v>353</v>
      </c>
      <c r="K7276" s="4">
        <v>437.2</v>
      </c>
      <c r="L7276" s="4">
        <v>263.33</v>
      </c>
      <c r="M7276" s="4">
        <v>154331.6</v>
      </c>
      <c r="N7276" s="4">
        <v>92955.49</v>
      </c>
      <c r="O7276" s="4">
        <v>61376.11</v>
      </c>
      <c r="P7276" s="5">
        <f>[1]!Capstone_Sales_Data[[#This Row],[Total Profit]]/[1]!Capstone_Sales_Data[[#This Row],[Total Revenue]]</f>
        <v>0.39768984446477584</v>
      </c>
    </row>
    <row r="7277" spans="1:16" x14ac:dyDescent="0.35">
      <c r="A7277" t="s">
        <v>24</v>
      </c>
      <c r="B7277" t="s">
        <v>275</v>
      </c>
      <c r="C7277" t="s">
        <v>13</v>
      </c>
      <c r="D7277" t="s">
        <v>14</v>
      </c>
      <c r="E7277" t="s">
        <v>9</v>
      </c>
      <c r="F7277" s="6">
        <v>41604</v>
      </c>
      <c r="G7277" t="s">
        <v>7485</v>
      </c>
      <c r="H7277" s="7">
        <f>[1]!Capstone_Sales_Data[[#This Row],[Ship Date]]-[1]!Capstone_Sales_Data[[#This Row],[Order Date]]</f>
        <v>21</v>
      </c>
      <c r="I7277" s="6">
        <v>41625</v>
      </c>
      <c r="J7277" s="7">
        <v>8143</v>
      </c>
      <c r="K7277" s="8">
        <v>154.06</v>
      </c>
      <c r="L7277" s="8">
        <v>90.93</v>
      </c>
      <c r="M7277" s="8">
        <v>1254510.58</v>
      </c>
      <c r="N7277" s="8">
        <v>740442.99</v>
      </c>
      <c r="O7277" s="8">
        <v>514067.59</v>
      </c>
      <c r="P7277" s="9">
        <f>[1]!Capstone_Sales_Data[[#This Row],[Total Profit]]/[1]!Capstone_Sales_Data[[#This Row],[Total Revenue]]</f>
        <v>0.40977541217707386</v>
      </c>
    </row>
    <row r="7278" spans="1:16" x14ac:dyDescent="0.35">
      <c r="A7278" s="1" t="s">
        <v>0</v>
      </c>
      <c r="B7278" s="1" t="s">
        <v>199</v>
      </c>
      <c r="C7278" s="1" t="s">
        <v>13</v>
      </c>
      <c r="D7278" s="1" t="s">
        <v>3</v>
      </c>
      <c r="E7278" s="1" t="s">
        <v>22</v>
      </c>
      <c r="F7278" s="2">
        <v>41923</v>
      </c>
      <c r="G7278" s="1" t="s">
        <v>7486</v>
      </c>
      <c r="H7278" s="3">
        <f>[1]!Capstone_Sales_Data[[#This Row],[Ship Date]]-[1]!Capstone_Sales_Data[[#This Row],[Order Date]]</f>
        <v>13</v>
      </c>
      <c r="I7278" s="2">
        <v>41936</v>
      </c>
      <c r="J7278" s="3">
        <v>2956</v>
      </c>
      <c r="K7278" s="4">
        <v>154.06</v>
      </c>
      <c r="L7278" s="4">
        <v>90.93</v>
      </c>
      <c r="M7278" s="4">
        <v>455401.36</v>
      </c>
      <c r="N7278" s="4">
        <v>268789.08</v>
      </c>
      <c r="O7278" s="4">
        <v>186612.28</v>
      </c>
      <c r="P7278" s="5">
        <f>[1]!Capstone_Sales_Data[[#This Row],[Total Profit]]/[1]!Capstone_Sales_Data[[#This Row],[Total Revenue]]</f>
        <v>0.40977541217707386</v>
      </c>
    </row>
    <row r="7279" spans="1:16" x14ac:dyDescent="0.35">
      <c r="A7279" t="s">
        <v>0</v>
      </c>
      <c r="B7279" t="s">
        <v>149</v>
      </c>
      <c r="C7279" t="s">
        <v>28</v>
      </c>
      <c r="D7279" t="s">
        <v>3</v>
      </c>
      <c r="E7279" t="s">
        <v>4</v>
      </c>
      <c r="F7279" s="6">
        <v>42933</v>
      </c>
      <c r="G7279" t="s">
        <v>7487</v>
      </c>
      <c r="H7279" s="7">
        <f>[1]!Capstone_Sales_Data[[#This Row],[Ship Date]]-[1]!Capstone_Sales_Data[[#This Row],[Order Date]]</f>
        <v>39</v>
      </c>
      <c r="I7279" s="6">
        <v>42972</v>
      </c>
      <c r="J7279" s="7">
        <v>1983</v>
      </c>
      <c r="K7279" s="8">
        <v>255.28</v>
      </c>
      <c r="L7279" s="8">
        <v>159.41999999999999</v>
      </c>
      <c r="M7279" s="8">
        <v>506220.24</v>
      </c>
      <c r="N7279" s="8">
        <v>316129.86</v>
      </c>
      <c r="O7279" s="8">
        <v>190090.38</v>
      </c>
      <c r="P7279" s="9">
        <f>[1]!Capstone_Sales_Data[[#This Row],[Total Profit]]/[1]!Capstone_Sales_Data[[#This Row],[Total Revenue]]</f>
        <v>0.37550924475086184</v>
      </c>
    </row>
    <row r="7280" spans="1:16" x14ac:dyDescent="0.35">
      <c r="A7280" s="1" t="s">
        <v>6</v>
      </c>
      <c r="B7280" s="1" t="s">
        <v>390</v>
      </c>
      <c r="C7280" s="1" t="s">
        <v>47</v>
      </c>
      <c r="D7280" s="1" t="s">
        <v>14</v>
      </c>
      <c r="E7280" s="1" t="s">
        <v>22</v>
      </c>
      <c r="F7280" s="2">
        <v>41108</v>
      </c>
      <c r="G7280" s="1" t="s">
        <v>7488</v>
      </c>
      <c r="H7280" s="3">
        <f>[1]!Capstone_Sales_Data[[#This Row],[Ship Date]]-[1]!Capstone_Sales_Data[[#This Row],[Order Date]]</f>
        <v>23</v>
      </c>
      <c r="I7280" s="2">
        <v>41131</v>
      </c>
      <c r="J7280" s="3">
        <v>4448</v>
      </c>
      <c r="K7280" s="4">
        <v>109.28</v>
      </c>
      <c r="L7280" s="4">
        <v>35.840000000000003</v>
      </c>
      <c r="M7280" s="4">
        <v>486077.44</v>
      </c>
      <c r="N7280" s="4">
        <v>159416.32000000001</v>
      </c>
      <c r="O7280" s="4">
        <v>326661.12</v>
      </c>
      <c r="P7280" s="5">
        <f>[1]!Capstone_Sales_Data[[#This Row],[Total Profit]]/[1]!Capstone_Sales_Data[[#This Row],[Total Revenue]]</f>
        <v>0.67203513909224011</v>
      </c>
    </row>
    <row r="7281" spans="1:16" x14ac:dyDescent="0.35">
      <c r="A7281" t="s">
        <v>11</v>
      </c>
      <c r="B7281" t="s">
        <v>93</v>
      </c>
      <c r="C7281" t="s">
        <v>31</v>
      </c>
      <c r="D7281" t="s">
        <v>14</v>
      </c>
      <c r="E7281" t="s">
        <v>9</v>
      </c>
      <c r="F7281" s="6">
        <v>40226</v>
      </c>
      <c r="G7281" t="s">
        <v>7489</v>
      </c>
      <c r="H7281" s="7">
        <f>[1]!Capstone_Sales_Data[[#This Row],[Ship Date]]-[1]!Capstone_Sales_Data[[#This Row],[Order Date]]</f>
        <v>31</v>
      </c>
      <c r="I7281" s="6">
        <v>40257</v>
      </c>
      <c r="J7281" s="7">
        <v>6607</v>
      </c>
      <c r="K7281" s="8">
        <v>421.89</v>
      </c>
      <c r="L7281" s="8">
        <v>364.69</v>
      </c>
      <c r="M7281" s="8">
        <v>2787427.23</v>
      </c>
      <c r="N7281" s="8">
        <v>2409506.83</v>
      </c>
      <c r="O7281" s="8">
        <v>377920.4</v>
      </c>
      <c r="P7281" s="9">
        <f>[1]!Capstone_Sales_Data[[#This Row],[Total Profit]]/[1]!Capstone_Sales_Data[[#This Row],[Total Revenue]]</f>
        <v>0.13558036455000119</v>
      </c>
    </row>
    <row r="7282" spans="1:16" x14ac:dyDescent="0.35">
      <c r="A7282" s="1" t="s">
        <v>0</v>
      </c>
      <c r="B7282" s="1" t="s">
        <v>341</v>
      </c>
      <c r="C7282" s="1" t="s">
        <v>2</v>
      </c>
      <c r="D7282" s="1" t="s">
        <v>3</v>
      </c>
      <c r="E7282" s="1" t="s">
        <v>4</v>
      </c>
      <c r="F7282" s="2">
        <v>41687</v>
      </c>
      <c r="G7282" s="1" t="s">
        <v>7490</v>
      </c>
      <c r="H7282" s="3">
        <f>[1]!Capstone_Sales_Data[[#This Row],[Ship Date]]-[1]!Capstone_Sales_Data[[#This Row],[Order Date]]</f>
        <v>41</v>
      </c>
      <c r="I7282" s="2">
        <v>41728</v>
      </c>
      <c r="J7282" s="3">
        <v>6745</v>
      </c>
      <c r="K7282" s="4">
        <v>651.21</v>
      </c>
      <c r="L7282" s="4">
        <v>524.96</v>
      </c>
      <c r="M7282" s="4">
        <v>4392411.45</v>
      </c>
      <c r="N7282" s="4">
        <v>3540855.2</v>
      </c>
      <c r="O7282" s="4">
        <v>851556.25</v>
      </c>
      <c r="P7282" s="5">
        <f>[1]!Capstone_Sales_Data[[#This Row],[Total Profit]]/[1]!Capstone_Sales_Data[[#This Row],[Total Revenue]]</f>
        <v>0.19386987300563566</v>
      </c>
    </row>
    <row r="7283" spans="1:16" x14ac:dyDescent="0.35">
      <c r="A7283" t="s">
        <v>33</v>
      </c>
      <c r="B7283" t="s">
        <v>80</v>
      </c>
      <c r="C7283" t="s">
        <v>37</v>
      </c>
      <c r="D7283" t="s">
        <v>14</v>
      </c>
      <c r="E7283" t="s">
        <v>4</v>
      </c>
      <c r="F7283" s="6">
        <v>40366</v>
      </c>
      <c r="G7283" t="s">
        <v>7491</v>
      </c>
      <c r="H7283" s="7">
        <f>[1]!Capstone_Sales_Data[[#This Row],[Ship Date]]-[1]!Capstone_Sales_Data[[#This Row],[Order Date]]</f>
        <v>18</v>
      </c>
      <c r="I7283" s="6">
        <v>40384</v>
      </c>
      <c r="J7283" s="7">
        <v>179</v>
      </c>
      <c r="K7283" s="8">
        <v>205.7</v>
      </c>
      <c r="L7283" s="8">
        <v>117.11</v>
      </c>
      <c r="M7283" s="8">
        <v>36820.300000000003</v>
      </c>
      <c r="N7283" s="8">
        <v>20962.689999999999</v>
      </c>
      <c r="O7283" s="8">
        <v>15857.61</v>
      </c>
      <c r="P7283" s="9">
        <f>[1]!Capstone_Sales_Data[[#This Row],[Total Profit]]/[1]!Capstone_Sales_Data[[#This Row],[Total Revenue]]</f>
        <v>0.43067574137092851</v>
      </c>
    </row>
    <row r="7284" spans="1:16" x14ac:dyDescent="0.35">
      <c r="A7284" s="1" t="s">
        <v>24</v>
      </c>
      <c r="B7284" s="1" t="s">
        <v>127</v>
      </c>
      <c r="C7284" s="1" t="s">
        <v>51</v>
      </c>
      <c r="D7284" s="1" t="s">
        <v>14</v>
      </c>
      <c r="E7284" s="1" t="s">
        <v>9</v>
      </c>
      <c r="F7284" s="2">
        <v>42590</v>
      </c>
      <c r="G7284" s="1" t="s">
        <v>7492</v>
      </c>
      <c r="H7284" s="3">
        <f>[1]!Capstone_Sales_Data[[#This Row],[Ship Date]]-[1]!Capstone_Sales_Data[[#This Row],[Order Date]]</f>
        <v>43</v>
      </c>
      <c r="I7284" s="2">
        <v>42633</v>
      </c>
      <c r="J7284" s="3">
        <v>4259</v>
      </c>
      <c r="K7284" s="4">
        <v>152.58000000000001</v>
      </c>
      <c r="L7284" s="4">
        <v>97.44</v>
      </c>
      <c r="M7284" s="4">
        <v>649838.22</v>
      </c>
      <c r="N7284" s="4">
        <v>414996.96</v>
      </c>
      <c r="O7284" s="4">
        <v>234841.26</v>
      </c>
      <c r="P7284" s="5">
        <f>[1]!Capstone_Sales_Data[[#This Row],[Total Profit]]/[1]!Capstone_Sales_Data[[#This Row],[Total Revenue]]</f>
        <v>0.36138419189933152</v>
      </c>
    </row>
    <row r="7285" spans="1:16" x14ac:dyDescent="0.35">
      <c r="A7285" t="s">
        <v>0</v>
      </c>
      <c r="B7285" t="s">
        <v>125</v>
      </c>
      <c r="C7285" t="s">
        <v>8</v>
      </c>
      <c r="D7285" t="s">
        <v>3</v>
      </c>
      <c r="E7285" t="s">
        <v>9</v>
      </c>
      <c r="F7285" s="6">
        <v>42629</v>
      </c>
      <c r="G7285" t="s">
        <v>7493</v>
      </c>
      <c r="H7285" s="7">
        <f>[1]!Capstone_Sales_Data[[#This Row],[Ship Date]]-[1]!Capstone_Sales_Data[[#This Row],[Order Date]]</f>
        <v>32</v>
      </c>
      <c r="I7285" s="6">
        <v>42661</v>
      </c>
      <c r="J7285" s="7">
        <v>3364</v>
      </c>
      <c r="K7285" s="8">
        <v>47.45</v>
      </c>
      <c r="L7285" s="8">
        <v>31.79</v>
      </c>
      <c r="M7285" s="8">
        <v>159621.79999999999</v>
      </c>
      <c r="N7285" s="8">
        <v>106941.56</v>
      </c>
      <c r="O7285" s="8">
        <v>52680.24</v>
      </c>
      <c r="P7285" s="9">
        <f>[1]!Capstone_Sales_Data[[#This Row],[Total Profit]]/[1]!Capstone_Sales_Data[[#This Row],[Total Revenue]]</f>
        <v>0.33003161222339306</v>
      </c>
    </row>
    <row r="7286" spans="1:16" x14ac:dyDescent="0.35">
      <c r="A7286" s="1" t="s">
        <v>0</v>
      </c>
      <c r="B7286" s="1" t="s">
        <v>604</v>
      </c>
      <c r="C7286" s="1" t="s">
        <v>31</v>
      </c>
      <c r="D7286" s="1" t="s">
        <v>3</v>
      </c>
      <c r="E7286" s="1" t="s">
        <v>38</v>
      </c>
      <c r="F7286" s="2">
        <v>40674</v>
      </c>
      <c r="G7286" s="1" t="s">
        <v>7494</v>
      </c>
      <c r="H7286" s="3">
        <f>[1]!Capstone_Sales_Data[[#This Row],[Ship Date]]-[1]!Capstone_Sales_Data[[#This Row],[Order Date]]</f>
        <v>17</v>
      </c>
      <c r="I7286" s="2">
        <v>40691</v>
      </c>
      <c r="J7286" s="3">
        <v>3906</v>
      </c>
      <c r="K7286" s="4">
        <v>421.89</v>
      </c>
      <c r="L7286" s="4">
        <v>364.69</v>
      </c>
      <c r="M7286" s="4">
        <v>1647902.34</v>
      </c>
      <c r="N7286" s="4">
        <v>1424479.14</v>
      </c>
      <c r="O7286" s="4">
        <v>223423.2</v>
      </c>
      <c r="P7286" s="5">
        <f>[1]!Capstone_Sales_Data[[#This Row],[Total Profit]]/[1]!Capstone_Sales_Data[[#This Row],[Total Revenue]]</f>
        <v>0.13558036455000119</v>
      </c>
    </row>
    <row r="7287" spans="1:16" x14ac:dyDescent="0.35">
      <c r="A7287" t="s">
        <v>33</v>
      </c>
      <c r="B7287" t="s">
        <v>34</v>
      </c>
      <c r="C7287" t="s">
        <v>47</v>
      </c>
      <c r="D7287" t="s">
        <v>3</v>
      </c>
      <c r="E7287" t="s">
        <v>9</v>
      </c>
      <c r="F7287" s="6">
        <v>41452</v>
      </c>
      <c r="G7287" t="s">
        <v>7495</v>
      </c>
      <c r="H7287" s="7">
        <f>[1]!Capstone_Sales_Data[[#This Row],[Ship Date]]-[1]!Capstone_Sales_Data[[#This Row],[Order Date]]</f>
        <v>17</v>
      </c>
      <c r="I7287" s="6">
        <v>41469</v>
      </c>
      <c r="J7287" s="7">
        <v>9326</v>
      </c>
      <c r="K7287" s="8">
        <v>109.28</v>
      </c>
      <c r="L7287" s="8">
        <v>35.840000000000003</v>
      </c>
      <c r="M7287" s="8">
        <v>1019145.28</v>
      </c>
      <c r="N7287" s="8">
        <v>334243.84000000003</v>
      </c>
      <c r="O7287" s="8">
        <v>684901.44</v>
      </c>
      <c r="P7287" s="9">
        <f>[1]!Capstone_Sales_Data[[#This Row],[Total Profit]]/[1]!Capstone_Sales_Data[[#This Row],[Total Revenue]]</f>
        <v>0.67203513909224</v>
      </c>
    </row>
    <row r="7288" spans="1:16" x14ac:dyDescent="0.35">
      <c r="A7288" s="1" t="s">
        <v>0</v>
      </c>
      <c r="B7288" s="1" t="s">
        <v>232</v>
      </c>
      <c r="C7288" s="1" t="s">
        <v>31</v>
      </c>
      <c r="D7288" s="1" t="s">
        <v>3</v>
      </c>
      <c r="E7288" s="1" t="s">
        <v>38</v>
      </c>
      <c r="F7288" s="2">
        <v>41783</v>
      </c>
      <c r="G7288" s="1" t="s">
        <v>7496</v>
      </c>
      <c r="H7288" s="3">
        <f>[1]!Capstone_Sales_Data[[#This Row],[Ship Date]]-[1]!Capstone_Sales_Data[[#This Row],[Order Date]]</f>
        <v>14</v>
      </c>
      <c r="I7288" s="2">
        <v>41797</v>
      </c>
      <c r="J7288" s="3">
        <v>5098</v>
      </c>
      <c r="K7288" s="4">
        <v>421.89</v>
      </c>
      <c r="L7288" s="4">
        <v>364.69</v>
      </c>
      <c r="M7288" s="4">
        <v>2150795.2200000002</v>
      </c>
      <c r="N7288" s="4">
        <v>1859189.62</v>
      </c>
      <c r="O7288" s="4">
        <v>291605.59999999998</v>
      </c>
      <c r="P7288" s="5">
        <f>[1]!Capstone_Sales_Data[[#This Row],[Total Profit]]/[1]!Capstone_Sales_Data[[#This Row],[Total Revenue]]</f>
        <v>0.13558036455000116</v>
      </c>
    </row>
    <row r="7289" spans="1:16" x14ac:dyDescent="0.35">
      <c r="A7289" t="s">
        <v>6</v>
      </c>
      <c r="B7289" t="s">
        <v>108</v>
      </c>
      <c r="C7289" t="s">
        <v>28</v>
      </c>
      <c r="D7289" t="s">
        <v>3</v>
      </c>
      <c r="E7289" t="s">
        <v>4</v>
      </c>
      <c r="F7289" s="6">
        <v>40258</v>
      </c>
      <c r="G7289" t="s">
        <v>7497</v>
      </c>
      <c r="H7289" s="7">
        <f>[1]!Capstone_Sales_Data[[#This Row],[Ship Date]]-[1]!Capstone_Sales_Data[[#This Row],[Order Date]]</f>
        <v>31</v>
      </c>
      <c r="I7289" s="6">
        <v>40289</v>
      </c>
      <c r="J7289" s="7">
        <v>3728</v>
      </c>
      <c r="K7289" s="8">
        <v>255.28</v>
      </c>
      <c r="L7289" s="8">
        <v>159.41999999999999</v>
      </c>
      <c r="M7289" s="8">
        <v>951683.84</v>
      </c>
      <c r="N7289" s="8">
        <v>594317.76</v>
      </c>
      <c r="O7289" s="8">
        <v>357366.08</v>
      </c>
      <c r="P7289" s="9">
        <f>[1]!Capstone_Sales_Data[[#This Row],[Total Profit]]/[1]!Capstone_Sales_Data[[#This Row],[Total Revenue]]</f>
        <v>0.37550924475086184</v>
      </c>
    </row>
    <row r="7290" spans="1:16" x14ac:dyDescent="0.35">
      <c r="A7290" s="1" t="s">
        <v>0</v>
      </c>
      <c r="B7290" s="1" t="s">
        <v>30</v>
      </c>
      <c r="C7290" s="1" t="s">
        <v>51</v>
      </c>
      <c r="D7290" s="1" t="s">
        <v>3</v>
      </c>
      <c r="E7290" s="1" t="s">
        <v>38</v>
      </c>
      <c r="F7290" s="2">
        <v>41390</v>
      </c>
      <c r="G7290" s="1" t="s">
        <v>7498</v>
      </c>
      <c r="H7290" s="3">
        <f>[1]!Capstone_Sales_Data[[#This Row],[Ship Date]]-[1]!Capstone_Sales_Data[[#This Row],[Order Date]]</f>
        <v>50</v>
      </c>
      <c r="I7290" s="2">
        <v>41440</v>
      </c>
      <c r="J7290" s="3">
        <v>9750</v>
      </c>
      <c r="K7290" s="4">
        <v>152.58000000000001</v>
      </c>
      <c r="L7290" s="4">
        <v>97.44</v>
      </c>
      <c r="M7290" s="4">
        <v>1487655</v>
      </c>
      <c r="N7290" s="4">
        <v>950040</v>
      </c>
      <c r="O7290" s="4">
        <v>537615</v>
      </c>
      <c r="P7290" s="5">
        <f>[1]!Capstone_Sales_Data[[#This Row],[Total Profit]]/[1]!Capstone_Sales_Data[[#This Row],[Total Revenue]]</f>
        <v>0.36138419189933152</v>
      </c>
    </row>
    <row r="7291" spans="1:16" x14ac:dyDescent="0.35">
      <c r="A7291" t="s">
        <v>6</v>
      </c>
      <c r="B7291" t="s">
        <v>225</v>
      </c>
      <c r="C7291" t="s">
        <v>28</v>
      </c>
      <c r="D7291" t="s">
        <v>14</v>
      </c>
      <c r="E7291" t="s">
        <v>38</v>
      </c>
      <c r="F7291" s="6">
        <v>40399</v>
      </c>
      <c r="G7291" t="s">
        <v>7499</v>
      </c>
      <c r="H7291" s="7">
        <f>[1]!Capstone_Sales_Data[[#This Row],[Ship Date]]-[1]!Capstone_Sales_Data[[#This Row],[Order Date]]</f>
        <v>43</v>
      </c>
      <c r="I7291" s="6">
        <v>40442</v>
      </c>
      <c r="J7291" s="7">
        <v>4734</v>
      </c>
      <c r="K7291" s="8">
        <v>255.28</v>
      </c>
      <c r="L7291" s="8">
        <v>159.41999999999999</v>
      </c>
      <c r="M7291" s="8">
        <v>1208495.52</v>
      </c>
      <c r="N7291" s="8">
        <v>754694.28</v>
      </c>
      <c r="O7291" s="8">
        <v>453801.24</v>
      </c>
      <c r="P7291" s="9">
        <f>[1]!Capstone_Sales_Data[[#This Row],[Total Profit]]/[1]!Capstone_Sales_Data[[#This Row],[Total Revenue]]</f>
        <v>0.37550924475086178</v>
      </c>
    </row>
    <row r="7292" spans="1:16" x14ac:dyDescent="0.35">
      <c r="A7292" s="1" t="s">
        <v>49</v>
      </c>
      <c r="B7292" s="1" t="s">
        <v>50</v>
      </c>
      <c r="C7292" s="1" t="s">
        <v>37</v>
      </c>
      <c r="D7292" s="1" t="s">
        <v>14</v>
      </c>
      <c r="E7292" s="1" t="s">
        <v>9</v>
      </c>
      <c r="F7292" s="2">
        <v>41192</v>
      </c>
      <c r="G7292" s="1" t="s">
        <v>7500</v>
      </c>
      <c r="H7292" s="3">
        <f>[1]!Capstone_Sales_Data[[#This Row],[Ship Date]]-[1]!Capstone_Sales_Data[[#This Row],[Order Date]]</f>
        <v>47</v>
      </c>
      <c r="I7292" s="2">
        <v>41239</v>
      </c>
      <c r="J7292" s="3">
        <v>2277</v>
      </c>
      <c r="K7292" s="4">
        <v>205.7</v>
      </c>
      <c r="L7292" s="4">
        <v>117.11</v>
      </c>
      <c r="M7292" s="4">
        <v>468378.9</v>
      </c>
      <c r="N7292" s="4">
        <v>266659.46999999997</v>
      </c>
      <c r="O7292" s="4">
        <v>201719.43</v>
      </c>
      <c r="P7292" s="5">
        <f>[1]!Capstone_Sales_Data[[#This Row],[Total Profit]]/[1]!Capstone_Sales_Data[[#This Row],[Total Revenue]]</f>
        <v>0.43067574137092851</v>
      </c>
    </row>
    <row r="7293" spans="1:16" x14ac:dyDescent="0.35">
      <c r="A7293" t="s">
        <v>11</v>
      </c>
      <c r="B7293" t="s">
        <v>191</v>
      </c>
      <c r="C7293" t="s">
        <v>51</v>
      </c>
      <c r="D7293" t="s">
        <v>3</v>
      </c>
      <c r="E7293" t="s">
        <v>38</v>
      </c>
      <c r="F7293" s="6">
        <v>41150</v>
      </c>
      <c r="G7293" t="s">
        <v>7501</v>
      </c>
      <c r="H7293" s="7">
        <f>[1]!Capstone_Sales_Data[[#This Row],[Ship Date]]-[1]!Capstone_Sales_Data[[#This Row],[Order Date]]</f>
        <v>36</v>
      </c>
      <c r="I7293" s="6">
        <v>41186</v>
      </c>
      <c r="J7293" s="7">
        <v>3009</v>
      </c>
      <c r="K7293" s="8">
        <v>152.58000000000001</v>
      </c>
      <c r="L7293" s="8">
        <v>97.44</v>
      </c>
      <c r="M7293" s="8">
        <v>459113.22</v>
      </c>
      <c r="N7293" s="8">
        <v>293196.96000000002</v>
      </c>
      <c r="O7293" s="8">
        <v>165916.26</v>
      </c>
      <c r="P7293" s="9">
        <f>[1]!Capstone_Sales_Data[[#This Row],[Total Profit]]/[1]!Capstone_Sales_Data[[#This Row],[Total Revenue]]</f>
        <v>0.36138419189933152</v>
      </c>
    </row>
    <row r="7294" spans="1:16" x14ac:dyDescent="0.35">
      <c r="A7294" s="1" t="s">
        <v>6</v>
      </c>
      <c r="B7294" s="1" t="s">
        <v>337</v>
      </c>
      <c r="C7294" s="1" t="s">
        <v>17</v>
      </c>
      <c r="D7294" s="1" t="s">
        <v>14</v>
      </c>
      <c r="E7294" s="1" t="s">
        <v>38</v>
      </c>
      <c r="F7294" s="2">
        <v>40810</v>
      </c>
      <c r="G7294" s="1" t="s">
        <v>7502</v>
      </c>
      <c r="H7294" s="3">
        <f>[1]!Capstone_Sales_Data[[#This Row],[Ship Date]]-[1]!Capstone_Sales_Data[[#This Row],[Order Date]]</f>
        <v>46</v>
      </c>
      <c r="I7294" s="2">
        <v>40856</v>
      </c>
      <c r="J7294" s="3">
        <v>9592</v>
      </c>
      <c r="K7294" s="4">
        <v>668.27</v>
      </c>
      <c r="L7294" s="4">
        <v>502.54</v>
      </c>
      <c r="M7294" s="4">
        <v>6410045.8399999999</v>
      </c>
      <c r="N7294" s="4">
        <v>4820363.68</v>
      </c>
      <c r="O7294" s="4">
        <v>1589682.16</v>
      </c>
      <c r="P7294" s="5">
        <f>[1]!Capstone_Sales_Data[[#This Row],[Total Profit]]/[1]!Capstone_Sales_Data[[#This Row],[Total Revenue]]</f>
        <v>0.24799856345489099</v>
      </c>
    </row>
    <row r="7295" spans="1:16" x14ac:dyDescent="0.35">
      <c r="A7295" t="s">
        <v>24</v>
      </c>
      <c r="B7295" t="s">
        <v>95</v>
      </c>
      <c r="C7295" t="s">
        <v>63</v>
      </c>
      <c r="D7295" t="s">
        <v>3</v>
      </c>
      <c r="E7295" t="s">
        <v>38</v>
      </c>
      <c r="F7295" s="6">
        <v>42480</v>
      </c>
      <c r="G7295" t="s">
        <v>7503</v>
      </c>
      <c r="H7295" s="7">
        <f>[1]!Capstone_Sales_Data[[#This Row],[Ship Date]]-[1]!Capstone_Sales_Data[[#This Row],[Order Date]]</f>
        <v>3</v>
      </c>
      <c r="I7295" s="6">
        <v>42483</v>
      </c>
      <c r="J7295" s="7">
        <v>1717</v>
      </c>
      <c r="K7295" s="8">
        <v>437.2</v>
      </c>
      <c r="L7295" s="8">
        <v>263.33</v>
      </c>
      <c r="M7295" s="8">
        <v>750672.4</v>
      </c>
      <c r="N7295" s="8">
        <v>452137.61</v>
      </c>
      <c r="O7295" s="8">
        <v>298534.78999999998</v>
      </c>
      <c r="P7295" s="9">
        <f>[1]!Capstone_Sales_Data[[#This Row],[Total Profit]]/[1]!Capstone_Sales_Data[[#This Row],[Total Revenue]]</f>
        <v>0.39768984446477579</v>
      </c>
    </row>
    <row r="7296" spans="1:16" x14ac:dyDescent="0.35">
      <c r="A7296" s="1" t="s">
        <v>0</v>
      </c>
      <c r="B7296" s="1" t="s">
        <v>166</v>
      </c>
      <c r="C7296" s="1" t="s">
        <v>17</v>
      </c>
      <c r="D7296" s="1" t="s">
        <v>3</v>
      </c>
      <c r="E7296" s="1" t="s">
        <v>9</v>
      </c>
      <c r="F7296" s="2">
        <v>40559</v>
      </c>
      <c r="G7296" s="1" t="s">
        <v>7504</v>
      </c>
      <c r="H7296" s="3">
        <f>[1]!Capstone_Sales_Data[[#This Row],[Ship Date]]-[1]!Capstone_Sales_Data[[#This Row],[Order Date]]</f>
        <v>48</v>
      </c>
      <c r="I7296" s="2">
        <v>40607</v>
      </c>
      <c r="J7296" s="3">
        <v>1109</v>
      </c>
      <c r="K7296" s="4">
        <v>668.27</v>
      </c>
      <c r="L7296" s="4">
        <v>502.54</v>
      </c>
      <c r="M7296" s="4">
        <v>741111.43</v>
      </c>
      <c r="N7296" s="4">
        <v>557316.86</v>
      </c>
      <c r="O7296" s="4">
        <v>183794.57</v>
      </c>
      <c r="P7296" s="5">
        <f>[1]!Capstone_Sales_Data[[#This Row],[Total Profit]]/[1]!Capstone_Sales_Data[[#This Row],[Total Revenue]]</f>
        <v>0.24799856345489099</v>
      </c>
    </row>
    <row r="7297" spans="1:16" x14ac:dyDescent="0.35">
      <c r="A7297" t="s">
        <v>0</v>
      </c>
      <c r="B7297" t="s">
        <v>166</v>
      </c>
      <c r="C7297" t="s">
        <v>17</v>
      </c>
      <c r="D7297" t="s">
        <v>14</v>
      </c>
      <c r="E7297" t="s">
        <v>4</v>
      </c>
      <c r="F7297" s="6">
        <v>42281</v>
      </c>
      <c r="G7297" t="s">
        <v>7505</v>
      </c>
      <c r="H7297" s="7">
        <f>[1]!Capstone_Sales_Data[[#This Row],[Ship Date]]-[1]!Capstone_Sales_Data[[#This Row],[Order Date]]</f>
        <v>4</v>
      </c>
      <c r="I7297" s="6">
        <v>42285</v>
      </c>
      <c r="J7297" s="7">
        <v>6522</v>
      </c>
      <c r="K7297" s="8">
        <v>668.27</v>
      </c>
      <c r="L7297" s="8">
        <v>502.54</v>
      </c>
      <c r="M7297" s="8">
        <v>4358456.9400000004</v>
      </c>
      <c r="N7297" s="8">
        <v>3277565.88</v>
      </c>
      <c r="O7297" s="8">
        <v>1080891.06</v>
      </c>
      <c r="P7297" s="9">
        <f>[1]!Capstone_Sales_Data[[#This Row],[Total Profit]]/[1]!Capstone_Sales_Data[[#This Row],[Total Revenue]]</f>
        <v>0.24799856345489096</v>
      </c>
    </row>
    <row r="7298" spans="1:16" x14ac:dyDescent="0.35">
      <c r="A7298" s="1" t="s">
        <v>0</v>
      </c>
      <c r="B7298" s="1" t="s">
        <v>865</v>
      </c>
      <c r="C7298" s="1" t="s">
        <v>63</v>
      </c>
      <c r="D7298" s="1" t="s">
        <v>14</v>
      </c>
      <c r="E7298" s="1" t="s">
        <v>9</v>
      </c>
      <c r="F7298" s="2">
        <v>41442</v>
      </c>
      <c r="G7298" s="1" t="s">
        <v>7506</v>
      </c>
      <c r="H7298" s="3">
        <f>[1]!Capstone_Sales_Data[[#This Row],[Ship Date]]-[1]!Capstone_Sales_Data[[#This Row],[Order Date]]</f>
        <v>14</v>
      </c>
      <c r="I7298" s="2">
        <v>41456</v>
      </c>
      <c r="J7298" s="3">
        <v>8743</v>
      </c>
      <c r="K7298" s="4">
        <v>437.2</v>
      </c>
      <c r="L7298" s="4">
        <v>263.33</v>
      </c>
      <c r="M7298" s="4">
        <v>3822439.6</v>
      </c>
      <c r="N7298" s="4">
        <v>2302294.19</v>
      </c>
      <c r="O7298" s="4">
        <v>1520145.41</v>
      </c>
      <c r="P7298" s="5">
        <f>[1]!Capstone_Sales_Data[[#This Row],[Total Profit]]/[1]!Capstone_Sales_Data[[#This Row],[Total Revenue]]</f>
        <v>0.39768984446477579</v>
      </c>
    </row>
    <row r="7299" spans="1:16" x14ac:dyDescent="0.35">
      <c r="A7299" t="s">
        <v>11</v>
      </c>
      <c r="B7299" t="s">
        <v>292</v>
      </c>
      <c r="C7299" t="s">
        <v>31</v>
      </c>
      <c r="D7299" t="s">
        <v>14</v>
      </c>
      <c r="E7299" t="s">
        <v>4</v>
      </c>
      <c r="F7299" s="6">
        <v>41904</v>
      </c>
      <c r="G7299" t="s">
        <v>7507</v>
      </c>
      <c r="H7299" s="7">
        <f>[1]!Capstone_Sales_Data[[#This Row],[Ship Date]]-[1]!Capstone_Sales_Data[[#This Row],[Order Date]]</f>
        <v>6</v>
      </c>
      <c r="I7299" s="6">
        <v>41910</v>
      </c>
      <c r="J7299" s="7">
        <v>5588</v>
      </c>
      <c r="K7299" s="8">
        <v>421.89</v>
      </c>
      <c r="L7299" s="8">
        <v>364.69</v>
      </c>
      <c r="M7299" s="8">
        <v>2357521.3199999998</v>
      </c>
      <c r="N7299" s="8">
        <v>2037887.72</v>
      </c>
      <c r="O7299" s="8">
        <v>319633.59999999998</v>
      </c>
      <c r="P7299" s="9">
        <f>[1]!Capstone_Sales_Data[[#This Row],[Total Profit]]/[1]!Capstone_Sales_Data[[#This Row],[Total Revenue]]</f>
        <v>0.13558036455000119</v>
      </c>
    </row>
    <row r="7300" spans="1:16" x14ac:dyDescent="0.35">
      <c r="A7300" s="1" t="s">
        <v>49</v>
      </c>
      <c r="B7300" s="1" t="s">
        <v>719</v>
      </c>
      <c r="C7300" s="1" t="s">
        <v>17</v>
      </c>
      <c r="D7300" s="1" t="s">
        <v>3</v>
      </c>
      <c r="E7300" s="1" t="s">
        <v>4</v>
      </c>
      <c r="F7300" s="2">
        <v>42390</v>
      </c>
      <c r="G7300" s="1" t="s">
        <v>7508</v>
      </c>
      <c r="H7300" s="3">
        <f>[1]!Capstone_Sales_Data[[#This Row],[Ship Date]]-[1]!Capstone_Sales_Data[[#This Row],[Order Date]]</f>
        <v>23</v>
      </c>
      <c r="I7300" s="2">
        <v>42413</v>
      </c>
      <c r="J7300" s="3">
        <v>6906</v>
      </c>
      <c r="K7300" s="4">
        <v>668.27</v>
      </c>
      <c r="L7300" s="4">
        <v>502.54</v>
      </c>
      <c r="M7300" s="4">
        <v>4615072.62</v>
      </c>
      <c r="N7300" s="4">
        <v>3470541.24</v>
      </c>
      <c r="O7300" s="4">
        <v>1144531.3799999999</v>
      </c>
      <c r="P7300" s="5">
        <f>[1]!Capstone_Sales_Data[[#This Row],[Total Profit]]/[1]!Capstone_Sales_Data[[#This Row],[Total Revenue]]</f>
        <v>0.24799856345489096</v>
      </c>
    </row>
    <row r="7301" spans="1:16" x14ac:dyDescent="0.35">
      <c r="A7301" t="s">
        <v>0</v>
      </c>
      <c r="B7301" t="s">
        <v>161</v>
      </c>
      <c r="C7301" t="s">
        <v>47</v>
      </c>
      <c r="D7301" t="s">
        <v>14</v>
      </c>
      <c r="E7301" t="s">
        <v>38</v>
      </c>
      <c r="F7301" s="6">
        <v>40625</v>
      </c>
      <c r="G7301" t="s">
        <v>7509</v>
      </c>
      <c r="H7301" s="7">
        <f>[1]!Capstone_Sales_Data[[#This Row],[Ship Date]]-[1]!Capstone_Sales_Data[[#This Row],[Order Date]]</f>
        <v>44</v>
      </c>
      <c r="I7301" s="6">
        <v>40669</v>
      </c>
      <c r="J7301" s="7">
        <v>9578</v>
      </c>
      <c r="K7301" s="8">
        <v>109.28</v>
      </c>
      <c r="L7301" s="8">
        <v>35.840000000000003</v>
      </c>
      <c r="M7301" s="8">
        <v>1046683.84</v>
      </c>
      <c r="N7301" s="8">
        <v>343275.52000000002</v>
      </c>
      <c r="O7301" s="8">
        <v>703408.32</v>
      </c>
      <c r="P7301" s="9">
        <f>[1]!Capstone_Sales_Data[[#This Row],[Total Profit]]/[1]!Capstone_Sales_Data[[#This Row],[Total Revenue]]</f>
        <v>0.67203513909224011</v>
      </c>
    </row>
    <row r="7302" spans="1:16" x14ac:dyDescent="0.35">
      <c r="A7302" s="1" t="s">
        <v>0</v>
      </c>
      <c r="B7302" s="1" t="s">
        <v>62</v>
      </c>
      <c r="C7302" s="1" t="s">
        <v>58</v>
      </c>
      <c r="D7302" s="1" t="s">
        <v>14</v>
      </c>
      <c r="E7302" s="1" t="s">
        <v>4</v>
      </c>
      <c r="F7302" s="2">
        <v>40258</v>
      </c>
      <c r="G7302" s="1" t="s">
        <v>7510</v>
      </c>
      <c r="H7302" s="3">
        <f>[1]!Capstone_Sales_Data[[#This Row],[Ship Date]]-[1]!Capstone_Sales_Data[[#This Row],[Order Date]]</f>
        <v>12</v>
      </c>
      <c r="I7302" s="2">
        <v>40270</v>
      </c>
      <c r="J7302" s="3">
        <v>2515</v>
      </c>
      <c r="K7302" s="4">
        <v>81.73</v>
      </c>
      <c r="L7302" s="4">
        <v>56.67</v>
      </c>
      <c r="M7302" s="4">
        <v>205550.95</v>
      </c>
      <c r="N7302" s="4">
        <v>142525.04999999999</v>
      </c>
      <c r="O7302" s="4">
        <v>63025.9</v>
      </c>
      <c r="P7302" s="5">
        <f>[1]!Capstone_Sales_Data[[#This Row],[Total Profit]]/[1]!Capstone_Sales_Data[[#This Row],[Total Revenue]]</f>
        <v>0.30661935641747218</v>
      </c>
    </row>
    <row r="7303" spans="1:16" x14ac:dyDescent="0.35">
      <c r="A7303" t="s">
        <v>11</v>
      </c>
      <c r="B7303" t="s">
        <v>12</v>
      </c>
      <c r="C7303" t="s">
        <v>63</v>
      </c>
      <c r="D7303" t="s">
        <v>3</v>
      </c>
      <c r="E7303" t="s">
        <v>4</v>
      </c>
      <c r="F7303" s="6">
        <v>41177</v>
      </c>
      <c r="G7303" t="s">
        <v>7511</v>
      </c>
      <c r="H7303" s="7">
        <f>[1]!Capstone_Sales_Data[[#This Row],[Ship Date]]-[1]!Capstone_Sales_Data[[#This Row],[Order Date]]</f>
        <v>10</v>
      </c>
      <c r="I7303" s="6">
        <v>41187</v>
      </c>
      <c r="J7303" s="7">
        <v>1658</v>
      </c>
      <c r="K7303" s="8">
        <v>437.2</v>
      </c>
      <c r="L7303" s="8">
        <v>263.33</v>
      </c>
      <c r="M7303" s="8">
        <v>724877.6</v>
      </c>
      <c r="N7303" s="8">
        <v>436601.14</v>
      </c>
      <c r="O7303" s="8">
        <v>288276.46000000002</v>
      </c>
      <c r="P7303" s="9">
        <f>[1]!Capstone_Sales_Data[[#This Row],[Total Profit]]/[1]!Capstone_Sales_Data[[#This Row],[Total Revenue]]</f>
        <v>0.3976898444647759</v>
      </c>
    </row>
    <row r="7304" spans="1:16" x14ac:dyDescent="0.35">
      <c r="A7304" s="1" t="s">
        <v>33</v>
      </c>
      <c r="B7304" s="1" t="s">
        <v>516</v>
      </c>
      <c r="C7304" s="1" t="s">
        <v>37</v>
      </c>
      <c r="D7304" s="1" t="s">
        <v>3</v>
      </c>
      <c r="E7304" s="1" t="s">
        <v>38</v>
      </c>
      <c r="F7304" s="2">
        <v>40893</v>
      </c>
      <c r="G7304" s="1" t="s">
        <v>7512</v>
      </c>
      <c r="H7304" s="3">
        <f>[1]!Capstone_Sales_Data[[#This Row],[Ship Date]]-[1]!Capstone_Sales_Data[[#This Row],[Order Date]]</f>
        <v>33</v>
      </c>
      <c r="I7304" s="2">
        <v>40926</v>
      </c>
      <c r="J7304" s="3">
        <v>4981</v>
      </c>
      <c r="K7304" s="4">
        <v>205.7</v>
      </c>
      <c r="L7304" s="4">
        <v>117.11</v>
      </c>
      <c r="M7304" s="4">
        <v>1024591.7</v>
      </c>
      <c r="N7304" s="4">
        <v>583324.91</v>
      </c>
      <c r="O7304" s="4">
        <v>441266.79</v>
      </c>
      <c r="P7304" s="5">
        <f>[1]!Capstone_Sales_Data[[#This Row],[Total Profit]]/[1]!Capstone_Sales_Data[[#This Row],[Total Revenue]]</f>
        <v>0.43067574137092851</v>
      </c>
    </row>
    <row r="7305" spans="1:16" x14ac:dyDescent="0.35">
      <c r="A7305" t="s">
        <v>24</v>
      </c>
      <c r="B7305" t="s">
        <v>69</v>
      </c>
      <c r="C7305" t="s">
        <v>91</v>
      </c>
      <c r="D7305" t="s">
        <v>3</v>
      </c>
      <c r="E7305" t="s">
        <v>38</v>
      </c>
      <c r="F7305" s="6">
        <v>41454</v>
      </c>
      <c r="G7305" t="s">
        <v>7513</v>
      </c>
      <c r="H7305" s="7">
        <f>[1]!Capstone_Sales_Data[[#This Row],[Ship Date]]-[1]!Capstone_Sales_Data[[#This Row],[Order Date]]</f>
        <v>13</v>
      </c>
      <c r="I7305" s="6">
        <v>41467</v>
      </c>
      <c r="J7305" s="7">
        <v>7490</v>
      </c>
      <c r="K7305" s="8">
        <v>9.33</v>
      </c>
      <c r="L7305" s="8">
        <v>6.92</v>
      </c>
      <c r="M7305" s="8">
        <v>69881.7</v>
      </c>
      <c r="N7305" s="8">
        <v>51830.8</v>
      </c>
      <c r="O7305" s="8">
        <v>18050.900000000001</v>
      </c>
      <c r="P7305" s="9">
        <f>[1]!Capstone_Sales_Data[[#This Row],[Total Profit]]/[1]!Capstone_Sales_Data[[#This Row],[Total Revenue]]</f>
        <v>0.25830653804930337</v>
      </c>
    </row>
    <row r="7306" spans="1:16" x14ac:dyDescent="0.35">
      <c r="A7306" s="1" t="s">
        <v>33</v>
      </c>
      <c r="B7306" s="1" t="s">
        <v>518</v>
      </c>
      <c r="C7306" s="1" t="s">
        <v>37</v>
      </c>
      <c r="D7306" s="1" t="s">
        <v>14</v>
      </c>
      <c r="E7306" s="1" t="s">
        <v>4</v>
      </c>
      <c r="F7306" s="2">
        <v>42533</v>
      </c>
      <c r="G7306" s="1" t="s">
        <v>7514</v>
      </c>
      <c r="H7306" s="3">
        <f>[1]!Capstone_Sales_Data[[#This Row],[Ship Date]]-[1]!Capstone_Sales_Data[[#This Row],[Order Date]]</f>
        <v>49</v>
      </c>
      <c r="I7306" s="2">
        <v>42582</v>
      </c>
      <c r="J7306" s="3">
        <v>6221</v>
      </c>
      <c r="K7306" s="4">
        <v>205.7</v>
      </c>
      <c r="L7306" s="4">
        <v>117.11</v>
      </c>
      <c r="M7306" s="4">
        <v>1279659.7</v>
      </c>
      <c r="N7306" s="4">
        <v>728541.31</v>
      </c>
      <c r="O7306" s="4">
        <v>551118.39</v>
      </c>
      <c r="P7306" s="5">
        <f>[1]!Capstone_Sales_Data[[#This Row],[Total Profit]]/[1]!Capstone_Sales_Data[[#This Row],[Total Revenue]]</f>
        <v>0.43067574137092857</v>
      </c>
    </row>
    <row r="7307" spans="1:16" x14ac:dyDescent="0.35">
      <c r="A7307" t="s">
        <v>176</v>
      </c>
      <c r="B7307" t="s">
        <v>493</v>
      </c>
      <c r="C7307" t="s">
        <v>13</v>
      </c>
      <c r="D7307" t="s">
        <v>14</v>
      </c>
      <c r="E7307" t="s">
        <v>9</v>
      </c>
      <c r="F7307" s="6">
        <v>42807</v>
      </c>
      <c r="G7307" t="s">
        <v>7515</v>
      </c>
      <c r="H7307" s="7">
        <f>[1]!Capstone_Sales_Data[[#This Row],[Ship Date]]-[1]!Capstone_Sales_Data[[#This Row],[Order Date]]</f>
        <v>23</v>
      </c>
      <c r="I7307" s="6">
        <v>42830</v>
      </c>
      <c r="J7307" s="7">
        <v>5240</v>
      </c>
      <c r="K7307" s="8">
        <v>154.06</v>
      </c>
      <c r="L7307" s="8">
        <v>90.93</v>
      </c>
      <c r="M7307" s="8">
        <v>807274.4</v>
      </c>
      <c r="N7307" s="8">
        <v>476473.2</v>
      </c>
      <c r="O7307" s="8">
        <v>330801.2</v>
      </c>
      <c r="P7307" s="9">
        <f>[1]!Capstone_Sales_Data[[#This Row],[Total Profit]]/[1]!Capstone_Sales_Data[[#This Row],[Total Revenue]]</f>
        <v>0.40977541217707386</v>
      </c>
    </row>
    <row r="7308" spans="1:16" x14ac:dyDescent="0.35">
      <c r="A7308" s="1" t="s">
        <v>11</v>
      </c>
      <c r="B7308" s="1" t="s">
        <v>106</v>
      </c>
      <c r="C7308" s="1" t="s">
        <v>91</v>
      </c>
      <c r="D7308" s="1" t="s">
        <v>3</v>
      </c>
      <c r="E7308" s="1" t="s">
        <v>9</v>
      </c>
      <c r="F7308" s="2">
        <v>41342</v>
      </c>
      <c r="G7308" s="1" t="s">
        <v>7516</v>
      </c>
      <c r="H7308" s="3">
        <f>[1]!Capstone_Sales_Data[[#This Row],[Ship Date]]-[1]!Capstone_Sales_Data[[#This Row],[Order Date]]</f>
        <v>35</v>
      </c>
      <c r="I7308" s="2">
        <v>41377</v>
      </c>
      <c r="J7308" s="3">
        <v>647</v>
      </c>
      <c r="K7308" s="4">
        <v>9.33</v>
      </c>
      <c r="L7308" s="4">
        <v>6.92</v>
      </c>
      <c r="M7308" s="4">
        <v>6036.51</v>
      </c>
      <c r="N7308" s="4">
        <v>4477.24</v>
      </c>
      <c r="O7308" s="4">
        <v>1559.27</v>
      </c>
      <c r="P7308" s="5">
        <f>[1]!Capstone_Sales_Data[[#This Row],[Total Profit]]/[1]!Capstone_Sales_Data[[#This Row],[Total Revenue]]</f>
        <v>0.25830653804930331</v>
      </c>
    </row>
    <row r="7309" spans="1:16" x14ac:dyDescent="0.35">
      <c r="A7309" t="s">
        <v>6</v>
      </c>
      <c r="B7309" t="s">
        <v>554</v>
      </c>
      <c r="C7309" t="s">
        <v>2</v>
      </c>
      <c r="D7309" t="s">
        <v>14</v>
      </c>
      <c r="E7309" t="s">
        <v>22</v>
      </c>
      <c r="F7309" s="6">
        <v>41744</v>
      </c>
      <c r="G7309" t="s">
        <v>7517</v>
      </c>
      <c r="H7309" s="7">
        <f>[1]!Capstone_Sales_Data[[#This Row],[Ship Date]]-[1]!Capstone_Sales_Data[[#This Row],[Order Date]]</f>
        <v>20</v>
      </c>
      <c r="I7309" s="6">
        <v>41764</v>
      </c>
      <c r="J7309" s="7">
        <v>5571</v>
      </c>
      <c r="K7309" s="8">
        <v>651.21</v>
      </c>
      <c r="L7309" s="8">
        <v>524.96</v>
      </c>
      <c r="M7309" s="8">
        <v>3627890.91</v>
      </c>
      <c r="N7309" s="8">
        <v>2924552.16</v>
      </c>
      <c r="O7309" s="8">
        <v>703338.75</v>
      </c>
      <c r="P7309" s="9">
        <f>[1]!Capstone_Sales_Data[[#This Row],[Total Profit]]/[1]!Capstone_Sales_Data[[#This Row],[Total Revenue]]</f>
        <v>0.19386987300563566</v>
      </c>
    </row>
    <row r="7310" spans="1:16" x14ac:dyDescent="0.35">
      <c r="A7310" s="1" t="s">
        <v>6</v>
      </c>
      <c r="B7310" s="1" t="s">
        <v>120</v>
      </c>
      <c r="C7310" s="1" t="s">
        <v>28</v>
      </c>
      <c r="D7310" s="1" t="s">
        <v>3</v>
      </c>
      <c r="E7310" s="1" t="s">
        <v>22</v>
      </c>
      <c r="F7310" s="2">
        <v>42475</v>
      </c>
      <c r="G7310" s="1" t="s">
        <v>7518</v>
      </c>
      <c r="H7310" s="3">
        <f>[1]!Capstone_Sales_Data[[#This Row],[Ship Date]]-[1]!Capstone_Sales_Data[[#This Row],[Order Date]]</f>
        <v>30</v>
      </c>
      <c r="I7310" s="2">
        <v>42505</v>
      </c>
      <c r="J7310" s="3">
        <v>5174</v>
      </c>
      <c r="K7310" s="4">
        <v>255.28</v>
      </c>
      <c r="L7310" s="4">
        <v>159.41999999999999</v>
      </c>
      <c r="M7310" s="4">
        <v>1320818.72</v>
      </c>
      <c r="N7310" s="4">
        <v>824839.08</v>
      </c>
      <c r="O7310" s="4">
        <v>495979.64</v>
      </c>
      <c r="P7310" s="5">
        <f>[1]!Capstone_Sales_Data[[#This Row],[Total Profit]]/[1]!Capstone_Sales_Data[[#This Row],[Total Revenue]]</f>
        <v>0.37550924475086184</v>
      </c>
    </row>
    <row r="7311" spans="1:16" x14ac:dyDescent="0.35">
      <c r="A7311" t="s">
        <v>6</v>
      </c>
      <c r="B7311" t="s">
        <v>55</v>
      </c>
      <c r="C7311" t="s">
        <v>13</v>
      </c>
      <c r="D7311" t="s">
        <v>14</v>
      </c>
      <c r="E7311" t="s">
        <v>4</v>
      </c>
      <c r="F7311" s="6">
        <v>41001</v>
      </c>
      <c r="G7311" t="s">
        <v>7519</v>
      </c>
      <c r="H7311" s="7">
        <f>[1]!Capstone_Sales_Data[[#This Row],[Ship Date]]-[1]!Capstone_Sales_Data[[#This Row],[Order Date]]</f>
        <v>1</v>
      </c>
      <c r="I7311" s="6">
        <v>41002</v>
      </c>
      <c r="J7311" s="7">
        <v>1647</v>
      </c>
      <c r="K7311" s="8">
        <v>154.06</v>
      </c>
      <c r="L7311" s="8">
        <v>90.93</v>
      </c>
      <c r="M7311" s="8">
        <v>253736.82</v>
      </c>
      <c r="N7311" s="8">
        <v>149761.71</v>
      </c>
      <c r="O7311" s="8">
        <v>103975.11</v>
      </c>
      <c r="P7311" s="9">
        <f>[1]!Capstone_Sales_Data[[#This Row],[Total Profit]]/[1]!Capstone_Sales_Data[[#This Row],[Total Revenue]]</f>
        <v>0.40977541217707386</v>
      </c>
    </row>
    <row r="7312" spans="1:16" x14ac:dyDescent="0.35">
      <c r="A7312" s="1" t="s">
        <v>6</v>
      </c>
      <c r="B7312" s="1" t="s">
        <v>337</v>
      </c>
      <c r="C7312" s="1" t="s">
        <v>2</v>
      </c>
      <c r="D7312" s="1" t="s">
        <v>14</v>
      </c>
      <c r="E7312" s="1" t="s">
        <v>22</v>
      </c>
      <c r="F7312" s="2">
        <v>40712</v>
      </c>
      <c r="G7312" s="1" t="s">
        <v>7520</v>
      </c>
      <c r="H7312" s="3">
        <f>[1]!Capstone_Sales_Data[[#This Row],[Ship Date]]-[1]!Capstone_Sales_Data[[#This Row],[Order Date]]</f>
        <v>36</v>
      </c>
      <c r="I7312" s="2">
        <v>40748</v>
      </c>
      <c r="J7312" s="3">
        <v>9215</v>
      </c>
      <c r="K7312" s="4">
        <v>651.21</v>
      </c>
      <c r="L7312" s="4">
        <v>524.96</v>
      </c>
      <c r="M7312" s="4">
        <v>6000900.1500000004</v>
      </c>
      <c r="N7312" s="4">
        <v>4837506.4000000004</v>
      </c>
      <c r="O7312" s="4">
        <v>1163393.75</v>
      </c>
      <c r="P7312" s="5">
        <f>[1]!Capstone_Sales_Data[[#This Row],[Total Profit]]/[1]!Capstone_Sales_Data[[#This Row],[Total Revenue]]</f>
        <v>0.19386987300563566</v>
      </c>
    </row>
    <row r="7313" spans="1:16" x14ac:dyDescent="0.35">
      <c r="A7313" t="s">
        <v>24</v>
      </c>
      <c r="B7313" t="s">
        <v>210</v>
      </c>
      <c r="C7313" t="s">
        <v>31</v>
      </c>
      <c r="D7313" t="s">
        <v>3</v>
      </c>
      <c r="E7313" t="s">
        <v>22</v>
      </c>
      <c r="F7313" s="6">
        <v>41236</v>
      </c>
      <c r="G7313" t="s">
        <v>7521</v>
      </c>
      <c r="H7313" s="7">
        <f>[1]!Capstone_Sales_Data[[#This Row],[Ship Date]]-[1]!Capstone_Sales_Data[[#This Row],[Order Date]]</f>
        <v>22</v>
      </c>
      <c r="I7313" s="6">
        <v>41258</v>
      </c>
      <c r="J7313" s="7">
        <v>9133</v>
      </c>
      <c r="K7313" s="8">
        <v>421.89</v>
      </c>
      <c r="L7313" s="8">
        <v>364.69</v>
      </c>
      <c r="M7313" s="8">
        <v>3853121.37</v>
      </c>
      <c r="N7313" s="8">
        <v>3330713.77</v>
      </c>
      <c r="O7313" s="8">
        <v>522407.6</v>
      </c>
      <c r="P7313" s="9">
        <f>[1]!Capstone_Sales_Data[[#This Row],[Total Profit]]/[1]!Capstone_Sales_Data[[#This Row],[Total Revenue]]</f>
        <v>0.13558036455000116</v>
      </c>
    </row>
    <row r="7314" spans="1:16" x14ac:dyDescent="0.35">
      <c r="A7314" s="1" t="s">
        <v>24</v>
      </c>
      <c r="B7314" s="1" t="s">
        <v>69</v>
      </c>
      <c r="C7314" s="1" t="s">
        <v>31</v>
      </c>
      <c r="D7314" s="1" t="s">
        <v>3</v>
      </c>
      <c r="E7314" s="1" t="s">
        <v>9</v>
      </c>
      <c r="F7314" s="2">
        <v>42590</v>
      </c>
      <c r="G7314" s="1" t="s">
        <v>7522</v>
      </c>
      <c r="H7314" s="3">
        <f>[1]!Capstone_Sales_Data[[#This Row],[Ship Date]]-[1]!Capstone_Sales_Data[[#This Row],[Order Date]]</f>
        <v>14</v>
      </c>
      <c r="I7314" s="2">
        <v>42604</v>
      </c>
      <c r="J7314" s="3">
        <v>4686</v>
      </c>
      <c r="K7314" s="4">
        <v>421.89</v>
      </c>
      <c r="L7314" s="4">
        <v>364.69</v>
      </c>
      <c r="M7314" s="4">
        <v>1976976.54</v>
      </c>
      <c r="N7314" s="4">
        <v>1708937.34</v>
      </c>
      <c r="O7314" s="4">
        <v>268039.2</v>
      </c>
      <c r="P7314" s="5">
        <f>[1]!Capstone_Sales_Data[[#This Row],[Total Profit]]/[1]!Capstone_Sales_Data[[#This Row],[Total Revenue]]</f>
        <v>0.13558036455000119</v>
      </c>
    </row>
    <row r="7315" spans="1:16" x14ac:dyDescent="0.35">
      <c r="A7315" t="s">
        <v>33</v>
      </c>
      <c r="B7315" t="s">
        <v>516</v>
      </c>
      <c r="C7315" t="s">
        <v>13</v>
      </c>
      <c r="D7315" t="s">
        <v>14</v>
      </c>
      <c r="E7315" t="s">
        <v>9</v>
      </c>
      <c r="F7315" s="6">
        <v>41033</v>
      </c>
      <c r="G7315" t="s">
        <v>7523</v>
      </c>
      <c r="H7315" s="7">
        <f>[1]!Capstone_Sales_Data[[#This Row],[Ship Date]]-[1]!Capstone_Sales_Data[[#This Row],[Order Date]]</f>
        <v>3</v>
      </c>
      <c r="I7315" s="6">
        <v>41036</v>
      </c>
      <c r="J7315" s="7">
        <v>6191</v>
      </c>
      <c r="K7315" s="8">
        <v>154.06</v>
      </c>
      <c r="L7315" s="8">
        <v>90.93</v>
      </c>
      <c r="M7315" s="8">
        <v>953785.46</v>
      </c>
      <c r="N7315" s="8">
        <v>562947.63</v>
      </c>
      <c r="O7315" s="8">
        <v>390837.83</v>
      </c>
      <c r="P7315" s="9">
        <f>[1]!Capstone_Sales_Data[[#This Row],[Total Profit]]/[1]!Capstone_Sales_Data[[#This Row],[Total Revenue]]</f>
        <v>0.40977541217707392</v>
      </c>
    </row>
    <row r="7316" spans="1:16" x14ac:dyDescent="0.35">
      <c r="A7316" s="1" t="s">
        <v>11</v>
      </c>
      <c r="B7316" s="1" t="s">
        <v>139</v>
      </c>
      <c r="C7316" s="1" t="s">
        <v>47</v>
      </c>
      <c r="D7316" s="1" t="s">
        <v>14</v>
      </c>
      <c r="E7316" s="1" t="s">
        <v>38</v>
      </c>
      <c r="F7316" s="2">
        <v>41508</v>
      </c>
      <c r="G7316" s="1" t="s">
        <v>7524</v>
      </c>
      <c r="H7316" s="3">
        <f>[1]!Capstone_Sales_Data[[#This Row],[Ship Date]]-[1]!Capstone_Sales_Data[[#This Row],[Order Date]]</f>
        <v>44</v>
      </c>
      <c r="I7316" s="2">
        <v>41552</v>
      </c>
      <c r="J7316" s="3">
        <v>5999</v>
      </c>
      <c r="K7316" s="4">
        <v>109.28</v>
      </c>
      <c r="L7316" s="4">
        <v>35.840000000000003</v>
      </c>
      <c r="M7316" s="4">
        <v>655570.72</v>
      </c>
      <c r="N7316" s="4">
        <v>215004.16</v>
      </c>
      <c r="O7316" s="4">
        <v>440566.56</v>
      </c>
      <c r="P7316" s="5">
        <f>[1]!Capstone_Sales_Data[[#This Row],[Total Profit]]/[1]!Capstone_Sales_Data[[#This Row],[Total Revenue]]</f>
        <v>0.67203513909224011</v>
      </c>
    </row>
    <row r="7317" spans="1:16" x14ac:dyDescent="0.35">
      <c r="A7317" t="s">
        <v>33</v>
      </c>
      <c r="B7317" t="s">
        <v>528</v>
      </c>
      <c r="C7317" t="s">
        <v>47</v>
      </c>
      <c r="D7317" t="s">
        <v>14</v>
      </c>
      <c r="E7317" t="s">
        <v>9</v>
      </c>
      <c r="F7317" s="6">
        <v>42434</v>
      </c>
      <c r="G7317" t="s">
        <v>7525</v>
      </c>
      <c r="H7317" s="7">
        <f>[1]!Capstone_Sales_Data[[#This Row],[Ship Date]]-[1]!Capstone_Sales_Data[[#This Row],[Order Date]]</f>
        <v>27</v>
      </c>
      <c r="I7317" s="6">
        <v>42461</v>
      </c>
      <c r="J7317" s="7">
        <v>3488</v>
      </c>
      <c r="K7317" s="8">
        <v>109.28</v>
      </c>
      <c r="L7317" s="8">
        <v>35.840000000000003</v>
      </c>
      <c r="M7317" s="8">
        <v>381168.64000000001</v>
      </c>
      <c r="N7317" s="8">
        <v>125009.92</v>
      </c>
      <c r="O7317" s="8">
        <v>256158.72</v>
      </c>
      <c r="P7317" s="9">
        <f>[1]!Capstone_Sales_Data[[#This Row],[Total Profit]]/[1]!Capstone_Sales_Data[[#This Row],[Total Revenue]]</f>
        <v>0.67203513909224011</v>
      </c>
    </row>
    <row r="7318" spans="1:16" x14ac:dyDescent="0.35">
      <c r="A7318" s="1" t="s">
        <v>33</v>
      </c>
      <c r="B7318" s="1" t="s">
        <v>135</v>
      </c>
      <c r="C7318" s="1" t="s">
        <v>47</v>
      </c>
      <c r="D7318" s="1" t="s">
        <v>14</v>
      </c>
      <c r="E7318" s="1" t="s">
        <v>22</v>
      </c>
      <c r="F7318" s="2">
        <v>42620</v>
      </c>
      <c r="G7318" s="1" t="s">
        <v>7526</v>
      </c>
      <c r="H7318" s="3">
        <f>[1]!Capstone_Sales_Data[[#This Row],[Ship Date]]-[1]!Capstone_Sales_Data[[#This Row],[Order Date]]</f>
        <v>10</v>
      </c>
      <c r="I7318" s="2">
        <v>42630</v>
      </c>
      <c r="J7318" s="3">
        <v>69</v>
      </c>
      <c r="K7318" s="4">
        <v>109.28</v>
      </c>
      <c r="L7318" s="4">
        <v>35.840000000000003</v>
      </c>
      <c r="M7318" s="4">
        <v>7540.32</v>
      </c>
      <c r="N7318" s="4">
        <v>2472.96</v>
      </c>
      <c r="O7318" s="4">
        <v>5067.3599999999997</v>
      </c>
      <c r="P7318" s="5">
        <f>[1]!Capstone_Sales_Data[[#This Row],[Total Profit]]/[1]!Capstone_Sales_Data[[#This Row],[Total Revenue]]</f>
        <v>0.67203513909224011</v>
      </c>
    </row>
    <row r="7319" spans="1:16" x14ac:dyDescent="0.35">
      <c r="A7319" t="s">
        <v>11</v>
      </c>
      <c r="B7319" t="s">
        <v>46</v>
      </c>
      <c r="C7319" t="s">
        <v>31</v>
      </c>
      <c r="D7319" t="s">
        <v>3</v>
      </c>
      <c r="E7319" t="s">
        <v>4</v>
      </c>
      <c r="F7319" s="6">
        <v>42643</v>
      </c>
      <c r="G7319" t="s">
        <v>7527</v>
      </c>
      <c r="H7319" s="7">
        <f>[1]!Capstone_Sales_Data[[#This Row],[Ship Date]]-[1]!Capstone_Sales_Data[[#This Row],[Order Date]]</f>
        <v>38</v>
      </c>
      <c r="I7319" s="6">
        <v>42681</v>
      </c>
      <c r="J7319" s="7">
        <v>4185</v>
      </c>
      <c r="K7319" s="8">
        <v>421.89</v>
      </c>
      <c r="L7319" s="8">
        <v>364.69</v>
      </c>
      <c r="M7319" s="8">
        <v>1765609.65</v>
      </c>
      <c r="N7319" s="8">
        <v>1526227.65</v>
      </c>
      <c r="O7319" s="8">
        <v>239382</v>
      </c>
      <c r="P7319" s="9">
        <f>[1]!Capstone_Sales_Data[[#This Row],[Total Profit]]/[1]!Capstone_Sales_Data[[#This Row],[Total Revenue]]</f>
        <v>0.13558036455000119</v>
      </c>
    </row>
    <row r="7320" spans="1:16" x14ac:dyDescent="0.35">
      <c r="A7320" s="1" t="s">
        <v>6</v>
      </c>
      <c r="B7320" s="1" t="s">
        <v>225</v>
      </c>
      <c r="C7320" s="1" t="s">
        <v>31</v>
      </c>
      <c r="D7320" s="1" t="s">
        <v>3</v>
      </c>
      <c r="E7320" s="1" t="s">
        <v>4</v>
      </c>
      <c r="F7320" s="2">
        <v>40706</v>
      </c>
      <c r="G7320" s="1" t="s">
        <v>7528</v>
      </c>
      <c r="H7320" s="3">
        <f>[1]!Capstone_Sales_Data[[#This Row],[Ship Date]]-[1]!Capstone_Sales_Data[[#This Row],[Order Date]]</f>
        <v>16</v>
      </c>
      <c r="I7320" s="2">
        <v>40722</v>
      </c>
      <c r="J7320" s="3">
        <v>6310</v>
      </c>
      <c r="K7320" s="4">
        <v>421.89</v>
      </c>
      <c r="L7320" s="4">
        <v>364.69</v>
      </c>
      <c r="M7320" s="4">
        <v>2662125.9</v>
      </c>
      <c r="N7320" s="4">
        <v>2301193.9</v>
      </c>
      <c r="O7320" s="4">
        <v>360932</v>
      </c>
      <c r="P7320" s="5">
        <f>[1]!Capstone_Sales_Data[[#This Row],[Total Profit]]/[1]!Capstone_Sales_Data[[#This Row],[Total Revenue]]</f>
        <v>0.13558036455000119</v>
      </c>
    </row>
    <row r="7321" spans="1:16" x14ac:dyDescent="0.35">
      <c r="A7321" t="s">
        <v>6</v>
      </c>
      <c r="B7321" t="s">
        <v>156</v>
      </c>
      <c r="C7321" t="s">
        <v>91</v>
      </c>
      <c r="D7321" t="s">
        <v>14</v>
      </c>
      <c r="E7321" t="s">
        <v>22</v>
      </c>
      <c r="F7321" s="6">
        <v>42316</v>
      </c>
      <c r="G7321" t="s">
        <v>7529</v>
      </c>
      <c r="H7321" s="7">
        <f>[1]!Capstone_Sales_Data[[#This Row],[Ship Date]]-[1]!Capstone_Sales_Data[[#This Row],[Order Date]]</f>
        <v>42</v>
      </c>
      <c r="I7321" s="6">
        <v>42358</v>
      </c>
      <c r="J7321" s="7">
        <v>3949</v>
      </c>
      <c r="K7321" s="8">
        <v>9.33</v>
      </c>
      <c r="L7321" s="8">
        <v>6.92</v>
      </c>
      <c r="M7321" s="8">
        <v>36844.17</v>
      </c>
      <c r="N7321" s="8">
        <v>27327.08</v>
      </c>
      <c r="O7321" s="8">
        <v>9517.09</v>
      </c>
      <c r="P7321" s="9">
        <f>[1]!Capstone_Sales_Data[[#This Row],[Total Profit]]/[1]!Capstone_Sales_Data[[#This Row],[Total Revenue]]</f>
        <v>0.25830653804930331</v>
      </c>
    </row>
    <row r="7322" spans="1:16" x14ac:dyDescent="0.35">
      <c r="A7322" s="1" t="s">
        <v>33</v>
      </c>
      <c r="B7322" s="1" t="s">
        <v>239</v>
      </c>
      <c r="C7322" s="1" t="s">
        <v>28</v>
      </c>
      <c r="D7322" s="1" t="s">
        <v>14</v>
      </c>
      <c r="E7322" s="1" t="s">
        <v>9</v>
      </c>
      <c r="F7322" s="2">
        <v>42304</v>
      </c>
      <c r="G7322" s="1" t="s">
        <v>7530</v>
      </c>
      <c r="H7322" s="3">
        <f>[1]!Capstone_Sales_Data[[#This Row],[Ship Date]]-[1]!Capstone_Sales_Data[[#This Row],[Order Date]]</f>
        <v>25</v>
      </c>
      <c r="I7322" s="2">
        <v>42329</v>
      </c>
      <c r="J7322" s="3">
        <v>6637</v>
      </c>
      <c r="K7322" s="4">
        <v>255.28</v>
      </c>
      <c r="L7322" s="4">
        <v>159.41999999999999</v>
      </c>
      <c r="M7322" s="4">
        <v>1694293.36</v>
      </c>
      <c r="N7322" s="4">
        <v>1058070.54</v>
      </c>
      <c r="O7322" s="4">
        <v>636222.81999999995</v>
      </c>
      <c r="P7322" s="5">
        <f>[1]!Capstone_Sales_Data[[#This Row],[Total Profit]]/[1]!Capstone_Sales_Data[[#This Row],[Total Revenue]]</f>
        <v>0.37550924475086173</v>
      </c>
    </row>
    <row r="7323" spans="1:16" x14ac:dyDescent="0.35">
      <c r="A7323" t="s">
        <v>33</v>
      </c>
      <c r="B7323" t="s">
        <v>277</v>
      </c>
      <c r="C7323" t="s">
        <v>63</v>
      </c>
      <c r="D7323" t="s">
        <v>14</v>
      </c>
      <c r="E7323" t="s">
        <v>22</v>
      </c>
      <c r="F7323" s="6">
        <v>42805</v>
      </c>
      <c r="G7323" t="s">
        <v>7531</v>
      </c>
      <c r="H7323" s="7">
        <f>[1]!Capstone_Sales_Data[[#This Row],[Ship Date]]-[1]!Capstone_Sales_Data[[#This Row],[Order Date]]</f>
        <v>11</v>
      </c>
      <c r="I7323" s="6">
        <v>42816</v>
      </c>
      <c r="J7323" s="7">
        <v>942</v>
      </c>
      <c r="K7323" s="8">
        <v>437.2</v>
      </c>
      <c r="L7323" s="8">
        <v>263.33</v>
      </c>
      <c r="M7323" s="8">
        <v>411842.4</v>
      </c>
      <c r="N7323" s="8">
        <v>248056.86</v>
      </c>
      <c r="O7323" s="8">
        <v>163785.54</v>
      </c>
      <c r="P7323" s="9">
        <f>[1]!Capstone_Sales_Data[[#This Row],[Total Profit]]/[1]!Capstone_Sales_Data[[#This Row],[Total Revenue]]</f>
        <v>0.39768984446477584</v>
      </c>
    </row>
    <row r="7324" spans="1:16" x14ac:dyDescent="0.35">
      <c r="A7324" s="1" t="s">
        <v>49</v>
      </c>
      <c r="B7324" s="1" t="s">
        <v>237</v>
      </c>
      <c r="C7324" s="1" t="s">
        <v>51</v>
      </c>
      <c r="D7324" s="1" t="s">
        <v>14</v>
      </c>
      <c r="E7324" s="1" t="s">
        <v>9</v>
      </c>
      <c r="F7324" s="2">
        <v>40812</v>
      </c>
      <c r="G7324" s="1" t="s">
        <v>7532</v>
      </c>
      <c r="H7324" s="3">
        <f>[1]!Capstone_Sales_Data[[#This Row],[Ship Date]]-[1]!Capstone_Sales_Data[[#This Row],[Order Date]]</f>
        <v>11</v>
      </c>
      <c r="I7324" s="2">
        <v>40823</v>
      </c>
      <c r="J7324" s="3">
        <v>5462</v>
      </c>
      <c r="K7324" s="4">
        <v>152.58000000000001</v>
      </c>
      <c r="L7324" s="4">
        <v>97.44</v>
      </c>
      <c r="M7324" s="4">
        <v>833391.96</v>
      </c>
      <c r="N7324" s="4">
        <v>532217.28</v>
      </c>
      <c r="O7324" s="4">
        <v>301174.68</v>
      </c>
      <c r="P7324" s="5">
        <f>[1]!Capstone_Sales_Data[[#This Row],[Total Profit]]/[1]!Capstone_Sales_Data[[#This Row],[Total Revenue]]</f>
        <v>0.36138419189933152</v>
      </c>
    </row>
    <row r="7325" spans="1:16" x14ac:dyDescent="0.35">
      <c r="A7325" t="s">
        <v>33</v>
      </c>
      <c r="B7325" t="s">
        <v>273</v>
      </c>
      <c r="C7325" t="s">
        <v>91</v>
      </c>
      <c r="D7325" t="s">
        <v>3</v>
      </c>
      <c r="E7325" t="s">
        <v>22</v>
      </c>
      <c r="F7325" s="6">
        <v>40621</v>
      </c>
      <c r="G7325" t="s">
        <v>7533</v>
      </c>
      <c r="H7325" s="7">
        <f>[1]!Capstone_Sales_Data[[#This Row],[Ship Date]]-[1]!Capstone_Sales_Data[[#This Row],[Order Date]]</f>
        <v>26</v>
      </c>
      <c r="I7325" s="6">
        <v>40647</v>
      </c>
      <c r="J7325" s="7">
        <v>5828</v>
      </c>
      <c r="K7325" s="8">
        <v>9.33</v>
      </c>
      <c r="L7325" s="8">
        <v>6.92</v>
      </c>
      <c r="M7325" s="8">
        <v>54375.24</v>
      </c>
      <c r="N7325" s="8">
        <v>40329.760000000002</v>
      </c>
      <c r="O7325" s="8">
        <v>14045.48</v>
      </c>
      <c r="P7325" s="9">
        <f>[1]!Capstone_Sales_Data[[#This Row],[Total Profit]]/[1]!Capstone_Sales_Data[[#This Row],[Total Revenue]]</f>
        <v>0.25830653804930331</v>
      </c>
    </row>
    <row r="7326" spans="1:16" x14ac:dyDescent="0.35">
      <c r="A7326" s="1" t="s">
        <v>6</v>
      </c>
      <c r="B7326" s="1" t="s">
        <v>74</v>
      </c>
      <c r="C7326" s="1" t="s">
        <v>2</v>
      </c>
      <c r="D7326" s="1" t="s">
        <v>3</v>
      </c>
      <c r="E7326" s="1" t="s">
        <v>22</v>
      </c>
      <c r="F7326" s="2">
        <v>41384</v>
      </c>
      <c r="G7326" s="1" t="s">
        <v>7534</v>
      </c>
      <c r="H7326" s="3">
        <f>[1]!Capstone_Sales_Data[[#This Row],[Ship Date]]-[1]!Capstone_Sales_Data[[#This Row],[Order Date]]</f>
        <v>15</v>
      </c>
      <c r="I7326" s="2">
        <v>41399</v>
      </c>
      <c r="J7326" s="3">
        <v>9701</v>
      </c>
      <c r="K7326" s="4">
        <v>651.21</v>
      </c>
      <c r="L7326" s="4">
        <v>524.96</v>
      </c>
      <c r="M7326" s="4">
        <v>6317388.21</v>
      </c>
      <c r="N7326" s="4">
        <v>5092636.96</v>
      </c>
      <c r="O7326" s="4">
        <v>1224751.25</v>
      </c>
      <c r="P7326" s="5">
        <f>[1]!Capstone_Sales_Data[[#This Row],[Total Profit]]/[1]!Capstone_Sales_Data[[#This Row],[Total Revenue]]</f>
        <v>0.19386987300563566</v>
      </c>
    </row>
    <row r="7327" spans="1:16" x14ac:dyDescent="0.35">
      <c r="A7327" t="s">
        <v>6</v>
      </c>
      <c r="B7327" t="s">
        <v>74</v>
      </c>
      <c r="C7327" t="s">
        <v>2</v>
      </c>
      <c r="D7327" t="s">
        <v>14</v>
      </c>
      <c r="E7327" t="s">
        <v>22</v>
      </c>
      <c r="F7327" s="6">
        <v>41261</v>
      </c>
      <c r="G7327" t="s">
        <v>7535</v>
      </c>
      <c r="H7327" s="7">
        <f>[1]!Capstone_Sales_Data[[#This Row],[Ship Date]]-[1]!Capstone_Sales_Data[[#This Row],[Order Date]]</f>
        <v>32</v>
      </c>
      <c r="I7327" s="6">
        <v>41293</v>
      </c>
      <c r="J7327" s="7">
        <v>1772</v>
      </c>
      <c r="K7327" s="8">
        <v>651.21</v>
      </c>
      <c r="L7327" s="8">
        <v>524.96</v>
      </c>
      <c r="M7327" s="8">
        <v>1153944.1200000001</v>
      </c>
      <c r="N7327" s="8">
        <v>930229.12</v>
      </c>
      <c r="O7327" s="8">
        <v>223715</v>
      </c>
      <c r="P7327" s="9">
        <f>[1]!Capstone_Sales_Data[[#This Row],[Total Profit]]/[1]!Capstone_Sales_Data[[#This Row],[Total Revenue]]</f>
        <v>0.19386987300563566</v>
      </c>
    </row>
    <row r="7328" spans="1:16" x14ac:dyDescent="0.35">
      <c r="A7328" s="1" t="s">
        <v>0</v>
      </c>
      <c r="B7328" s="1" t="s">
        <v>386</v>
      </c>
      <c r="C7328" s="1" t="s">
        <v>28</v>
      </c>
      <c r="D7328" s="1" t="s">
        <v>3</v>
      </c>
      <c r="E7328" s="1" t="s">
        <v>22</v>
      </c>
      <c r="F7328" s="2">
        <v>41567</v>
      </c>
      <c r="G7328" s="1" t="s">
        <v>7536</v>
      </c>
      <c r="H7328" s="3">
        <f>[1]!Capstone_Sales_Data[[#This Row],[Ship Date]]-[1]!Capstone_Sales_Data[[#This Row],[Order Date]]</f>
        <v>38</v>
      </c>
      <c r="I7328" s="2">
        <v>41605</v>
      </c>
      <c r="J7328" s="3">
        <v>8767</v>
      </c>
      <c r="K7328" s="4">
        <v>255.28</v>
      </c>
      <c r="L7328" s="4">
        <v>159.41999999999999</v>
      </c>
      <c r="M7328" s="4">
        <v>2238039.7599999998</v>
      </c>
      <c r="N7328" s="4">
        <v>1397635.14</v>
      </c>
      <c r="O7328" s="4">
        <v>840404.62</v>
      </c>
      <c r="P7328" s="5">
        <f>[1]!Capstone_Sales_Data[[#This Row],[Total Profit]]/[1]!Capstone_Sales_Data[[#This Row],[Total Revenue]]</f>
        <v>0.37550924475086184</v>
      </c>
    </row>
    <row r="7329" spans="1:16" x14ac:dyDescent="0.35">
      <c r="A7329" t="s">
        <v>49</v>
      </c>
      <c r="B7329" t="s">
        <v>78</v>
      </c>
      <c r="C7329" t="s">
        <v>37</v>
      </c>
      <c r="D7329" t="s">
        <v>3</v>
      </c>
      <c r="E7329" t="s">
        <v>4</v>
      </c>
      <c r="F7329" s="6">
        <v>42621</v>
      </c>
      <c r="G7329" t="s">
        <v>7537</v>
      </c>
      <c r="H7329" s="7">
        <f>[1]!Capstone_Sales_Data[[#This Row],[Ship Date]]-[1]!Capstone_Sales_Data[[#This Row],[Order Date]]</f>
        <v>36</v>
      </c>
      <c r="I7329" s="6">
        <v>42657</v>
      </c>
      <c r="J7329" s="7">
        <v>4439</v>
      </c>
      <c r="K7329" s="8">
        <v>205.7</v>
      </c>
      <c r="L7329" s="8">
        <v>117.11</v>
      </c>
      <c r="M7329" s="8">
        <v>913102.3</v>
      </c>
      <c r="N7329" s="8">
        <v>519851.29</v>
      </c>
      <c r="O7329" s="8">
        <v>393251.01</v>
      </c>
      <c r="P7329" s="9">
        <f>[1]!Capstone_Sales_Data[[#This Row],[Total Profit]]/[1]!Capstone_Sales_Data[[#This Row],[Total Revenue]]</f>
        <v>0.43067574137092851</v>
      </c>
    </row>
    <row r="7330" spans="1:16" x14ac:dyDescent="0.35">
      <c r="A7330" s="1" t="s">
        <v>6</v>
      </c>
      <c r="B7330" s="1" t="s">
        <v>554</v>
      </c>
      <c r="C7330" s="1" t="s">
        <v>13</v>
      </c>
      <c r="D7330" s="1" t="s">
        <v>14</v>
      </c>
      <c r="E7330" s="1" t="s">
        <v>9</v>
      </c>
      <c r="F7330" s="2">
        <v>42366</v>
      </c>
      <c r="G7330" s="1" t="s">
        <v>7538</v>
      </c>
      <c r="H7330" s="3">
        <f>[1]!Capstone_Sales_Data[[#This Row],[Ship Date]]-[1]!Capstone_Sales_Data[[#This Row],[Order Date]]</f>
        <v>42</v>
      </c>
      <c r="I7330" s="2">
        <v>42408</v>
      </c>
      <c r="J7330" s="3">
        <v>4574</v>
      </c>
      <c r="K7330" s="4">
        <v>154.06</v>
      </c>
      <c r="L7330" s="4">
        <v>90.93</v>
      </c>
      <c r="M7330" s="4">
        <v>704670.44</v>
      </c>
      <c r="N7330" s="4">
        <v>415913.82</v>
      </c>
      <c r="O7330" s="4">
        <v>288756.62</v>
      </c>
      <c r="P7330" s="5">
        <f>[1]!Capstone_Sales_Data[[#This Row],[Total Profit]]/[1]!Capstone_Sales_Data[[#This Row],[Total Revenue]]</f>
        <v>0.40977541217707392</v>
      </c>
    </row>
    <row r="7331" spans="1:16" x14ac:dyDescent="0.35">
      <c r="A7331" t="s">
        <v>0</v>
      </c>
      <c r="B7331" t="s">
        <v>364</v>
      </c>
      <c r="C7331" t="s">
        <v>58</v>
      </c>
      <c r="D7331" t="s">
        <v>3</v>
      </c>
      <c r="E7331" t="s">
        <v>9</v>
      </c>
      <c r="F7331" s="6">
        <v>40518</v>
      </c>
      <c r="G7331" t="s">
        <v>7539</v>
      </c>
      <c r="H7331" s="7">
        <f>[1]!Capstone_Sales_Data[[#This Row],[Ship Date]]-[1]!Capstone_Sales_Data[[#This Row],[Order Date]]</f>
        <v>7</v>
      </c>
      <c r="I7331" s="6">
        <v>40525</v>
      </c>
      <c r="J7331" s="7">
        <v>1990</v>
      </c>
      <c r="K7331" s="8">
        <v>81.73</v>
      </c>
      <c r="L7331" s="8">
        <v>56.67</v>
      </c>
      <c r="M7331" s="8">
        <v>162642.70000000001</v>
      </c>
      <c r="N7331" s="8">
        <v>112773.3</v>
      </c>
      <c r="O7331" s="8">
        <v>49869.4</v>
      </c>
      <c r="P7331" s="9">
        <f>[1]!Capstone_Sales_Data[[#This Row],[Total Profit]]/[1]!Capstone_Sales_Data[[#This Row],[Total Revenue]]</f>
        <v>0.30661935641747218</v>
      </c>
    </row>
    <row r="7332" spans="1:16" x14ac:dyDescent="0.35">
      <c r="A7332" s="1" t="s">
        <v>0</v>
      </c>
      <c r="B7332" s="1" t="s">
        <v>258</v>
      </c>
      <c r="C7332" s="1" t="s">
        <v>91</v>
      </c>
      <c r="D7332" s="1" t="s">
        <v>3</v>
      </c>
      <c r="E7332" s="1" t="s">
        <v>38</v>
      </c>
      <c r="F7332" s="2">
        <v>42712</v>
      </c>
      <c r="G7332" s="1" t="s">
        <v>7540</v>
      </c>
      <c r="H7332" s="3">
        <f>[1]!Capstone_Sales_Data[[#This Row],[Ship Date]]-[1]!Capstone_Sales_Data[[#This Row],[Order Date]]</f>
        <v>2</v>
      </c>
      <c r="I7332" s="2">
        <v>42714</v>
      </c>
      <c r="J7332" s="3">
        <v>1537</v>
      </c>
      <c r="K7332" s="4">
        <v>9.33</v>
      </c>
      <c r="L7332" s="4">
        <v>6.92</v>
      </c>
      <c r="M7332" s="4">
        <v>14340.21</v>
      </c>
      <c r="N7332" s="4">
        <v>10636.04</v>
      </c>
      <c r="O7332" s="4">
        <v>3704.17</v>
      </c>
      <c r="P7332" s="5">
        <f>[1]!Capstone_Sales_Data[[#This Row],[Total Profit]]/[1]!Capstone_Sales_Data[[#This Row],[Total Revenue]]</f>
        <v>0.25830653804930337</v>
      </c>
    </row>
    <row r="7333" spans="1:16" x14ac:dyDescent="0.35">
      <c r="A7333" t="s">
        <v>0</v>
      </c>
      <c r="B7333" t="s">
        <v>161</v>
      </c>
      <c r="C7333" t="s">
        <v>8</v>
      </c>
      <c r="D7333" t="s">
        <v>14</v>
      </c>
      <c r="E7333" t="s">
        <v>4</v>
      </c>
      <c r="F7333" s="6">
        <v>42526</v>
      </c>
      <c r="G7333" t="s">
        <v>7541</v>
      </c>
      <c r="H7333" s="7">
        <f>[1]!Capstone_Sales_Data[[#This Row],[Ship Date]]-[1]!Capstone_Sales_Data[[#This Row],[Order Date]]</f>
        <v>30</v>
      </c>
      <c r="I7333" s="6">
        <v>42556</v>
      </c>
      <c r="J7333" s="7">
        <v>5092</v>
      </c>
      <c r="K7333" s="8">
        <v>47.45</v>
      </c>
      <c r="L7333" s="8">
        <v>31.79</v>
      </c>
      <c r="M7333" s="8">
        <v>241615.4</v>
      </c>
      <c r="N7333" s="8">
        <v>161874.68</v>
      </c>
      <c r="O7333" s="8">
        <v>79740.72</v>
      </c>
      <c r="P7333" s="9">
        <f>[1]!Capstone_Sales_Data[[#This Row],[Total Profit]]/[1]!Capstone_Sales_Data[[#This Row],[Total Revenue]]</f>
        <v>0.33003161222339306</v>
      </c>
    </row>
    <row r="7334" spans="1:16" x14ac:dyDescent="0.35">
      <c r="A7334" s="1" t="s">
        <v>24</v>
      </c>
      <c r="B7334" s="1" t="s">
        <v>800</v>
      </c>
      <c r="C7334" s="1" t="s">
        <v>8</v>
      </c>
      <c r="D7334" s="1" t="s">
        <v>3</v>
      </c>
      <c r="E7334" s="1" t="s">
        <v>22</v>
      </c>
      <c r="F7334" s="2">
        <v>42226</v>
      </c>
      <c r="G7334" s="1" t="s">
        <v>7542</v>
      </c>
      <c r="H7334" s="3">
        <f>[1]!Capstone_Sales_Data[[#This Row],[Ship Date]]-[1]!Capstone_Sales_Data[[#This Row],[Order Date]]</f>
        <v>9</v>
      </c>
      <c r="I7334" s="2">
        <v>42235</v>
      </c>
      <c r="J7334" s="3">
        <v>6569</v>
      </c>
      <c r="K7334" s="4">
        <v>47.45</v>
      </c>
      <c r="L7334" s="4">
        <v>31.79</v>
      </c>
      <c r="M7334" s="4">
        <v>311699.05</v>
      </c>
      <c r="N7334" s="4">
        <v>208828.51</v>
      </c>
      <c r="O7334" s="4">
        <v>102870.54</v>
      </c>
      <c r="P7334" s="5">
        <f>[1]!Capstone_Sales_Data[[#This Row],[Total Profit]]/[1]!Capstone_Sales_Data[[#This Row],[Total Revenue]]</f>
        <v>0.33003161222339306</v>
      </c>
    </row>
    <row r="7335" spans="1:16" x14ac:dyDescent="0.35">
      <c r="A7335" t="s">
        <v>6</v>
      </c>
      <c r="B7335" t="s">
        <v>72</v>
      </c>
      <c r="C7335" t="s">
        <v>51</v>
      </c>
      <c r="D7335" t="s">
        <v>14</v>
      </c>
      <c r="E7335" t="s">
        <v>22</v>
      </c>
      <c r="F7335" s="6">
        <v>40315</v>
      </c>
      <c r="G7335" t="s">
        <v>7543</v>
      </c>
      <c r="H7335" s="7">
        <f>[1]!Capstone_Sales_Data[[#This Row],[Ship Date]]-[1]!Capstone_Sales_Data[[#This Row],[Order Date]]</f>
        <v>47</v>
      </c>
      <c r="I7335" s="6">
        <v>40362</v>
      </c>
      <c r="J7335" s="7">
        <v>6908</v>
      </c>
      <c r="K7335" s="8">
        <v>152.58000000000001</v>
      </c>
      <c r="L7335" s="8">
        <v>97.44</v>
      </c>
      <c r="M7335" s="8">
        <v>1054022.6399999999</v>
      </c>
      <c r="N7335" s="8">
        <v>673115.52</v>
      </c>
      <c r="O7335" s="8">
        <v>380907.12</v>
      </c>
      <c r="P7335" s="9">
        <f>[1]!Capstone_Sales_Data[[#This Row],[Total Profit]]/[1]!Capstone_Sales_Data[[#This Row],[Total Revenue]]</f>
        <v>0.36138419189933152</v>
      </c>
    </row>
    <row r="7336" spans="1:16" x14ac:dyDescent="0.35">
      <c r="A7336" s="1" t="s">
        <v>0</v>
      </c>
      <c r="B7336" s="1" t="s">
        <v>36</v>
      </c>
      <c r="C7336" s="1" t="s">
        <v>17</v>
      </c>
      <c r="D7336" s="1" t="s">
        <v>14</v>
      </c>
      <c r="E7336" s="1" t="s">
        <v>4</v>
      </c>
      <c r="F7336" s="2">
        <v>41221</v>
      </c>
      <c r="G7336" s="1" t="s">
        <v>7544</v>
      </c>
      <c r="H7336" s="3">
        <f>[1]!Capstone_Sales_Data[[#This Row],[Ship Date]]-[1]!Capstone_Sales_Data[[#This Row],[Order Date]]</f>
        <v>13</v>
      </c>
      <c r="I7336" s="2">
        <v>41234</v>
      </c>
      <c r="J7336" s="3">
        <v>9084</v>
      </c>
      <c r="K7336" s="4">
        <v>668.27</v>
      </c>
      <c r="L7336" s="4">
        <v>502.54</v>
      </c>
      <c r="M7336" s="4">
        <v>6070564.6799999997</v>
      </c>
      <c r="N7336" s="4">
        <v>4565073.3600000003</v>
      </c>
      <c r="O7336" s="4">
        <v>1505491.32</v>
      </c>
      <c r="P7336" s="5">
        <f>[1]!Capstone_Sales_Data[[#This Row],[Total Profit]]/[1]!Capstone_Sales_Data[[#This Row],[Total Revenue]]</f>
        <v>0.24799856345489102</v>
      </c>
    </row>
    <row r="7337" spans="1:16" x14ac:dyDescent="0.35">
      <c r="A7337" t="s">
        <v>11</v>
      </c>
      <c r="B7337" t="s">
        <v>57</v>
      </c>
      <c r="C7337" t="s">
        <v>8</v>
      </c>
      <c r="D7337" t="s">
        <v>14</v>
      </c>
      <c r="E7337" t="s">
        <v>4</v>
      </c>
      <c r="F7337" s="6">
        <v>42842</v>
      </c>
      <c r="G7337" t="s">
        <v>7545</v>
      </c>
      <c r="H7337" s="7">
        <f>[1]!Capstone_Sales_Data[[#This Row],[Ship Date]]-[1]!Capstone_Sales_Data[[#This Row],[Order Date]]</f>
        <v>16</v>
      </c>
      <c r="I7337" s="6">
        <v>42858</v>
      </c>
      <c r="J7337" s="7">
        <v>3102</v>
      </c>
      <c r="K7337" s="8">
        <v>47.45</v>
      </c>
      <c r="L7337" s="8">
        <v>31.79</v>
      </c>
      <c r="M7337" s="8">
        <v>147189.9</v>
      </c>
      <c r="N7337" s="8">
        <v>98612.58</v>
      </c>
      <c r="O7337" s="8">
        <v>48577.32</v>
      </c>
      <c r="P7337" s="9">
        <f>[1]!Capstone_Sales_Data[[#This Row],[Total Profit]]/[1]!Capstone_Sales_Data[[#This Row],[Total Revenue]]</f>
        <v>0.33003161222339306</v>
      </c>
    </row>
    <row r="7338" spans="1:16" x14ac:dyDescent="0.35">
      <c r="A7338" s="1" t="s">
        <v>0</v>
      </c>
      <c r="B7338" s="1" t="s">
        <v>125</v>
      </c>
      <c r="C7338" s="1" t="s">
        <v>2</v>
      </c>
      <c r="D7338" s="1" t="s">
        <v>3</v>
      </c>
      <c r="E7338" s="1" t="s">
        <v>9</v>
      </c>
      <c r="F7338" s="2">
        <v>40703</v>
      </c>
      <c r="G7338" s="1" t="s">
        <v>7546</v>
      </c>
      <c r="H7338" s="3">
        <f>[1]!Capstone_Sales_Data[[#This Row],[Ship Date]]-[1]!Capstone_Sales_Data[[#This Row],[Order Date]]</f>
        <v>27</v>
      </c>
      <c r="I7338" s="2">
        <v>40730</v>
      </c>
      <c r="J7338" s="3">
        <v>998</v>
      </c>
      <c r="K7338" s="4">
        <v>651.21</v>
      </c>
      <c r="L7338" s="4">
        <v>524.96</v>
      </c>
      <c r="M7338" s="4">
        <v>649907.57999999996</v>
      </c>
      <c r="N7338" s="4">
        <v>523910.08</v>
      </c>
      <c r="O7338" s="4">
        <v>125997.5</v>
      </c>
      <c r="P7338" s="5">
        <f>[1]!Capstone_Sales_Data[[#This Row],[Total Profit]]/[1]!Capstone_Sales_Data[[#This Row],[Total Revenue]]</f>
        <v>0.19386987300563568</v>
      </c>
    </row>
    <row r="7339" spans="1:16" x14ac:dyDescent="0.35">
      <c r="A7339" t="s">
        <v>6</v>
      </c>
      <c r="B7339" t="s">
        <v>120</v>
      </c>
      <c r="C7339" t="s">
        <v>2</v>
      </c>
      <c r="D7339" t="s">
        <v>3</v>
      </c>
      <c r="E7339" t="s">
        <v>38</v>
      </c>
      <c r="F7339" s="6">
        <v>40394</v>
      </c>
      <c r="G7339" t="s">
        <v>7547</v>
      </c>
      <c r="H7339" s="7">
        <f>[1]!Capstone_Sales_Data[[#This Row],[Ship Date]]-[1]!Capstone_Sales_Data[[#This Row],[Order Date]]</f>
        <v>6</v>
      </c>
      <c r="I7339" s="6">
        <v>40400</v>
      </c>
      <c r="J7339" s="7">
        <v>1838</v>
      </c>
      <c r="K7339" s="8">
        <v>651.21</v>
      </c>
      <c r="L7339" s="8">
        <v>524.96</v>
      </c>
      <c r="M7339" s="8">
        <v>1196923.98</v>
      </c>
      <c r="N7339" s="8">
        <v>964876.48</v>
      </c>
      <c r="O7339" s="8">
        <v>232047.5</v>
      </c>
      <c r="P7339" s="9">
        <f>[1]!Capstone_Sales_Data[[#This Row],[Total Profit]]/[1]!Capstone_Sales_Data[[#This Row],[Total Revenue]]</f>
        <v>0.19386987300563566</v>
      </c>
    </row>
    <row r="7340" spans="1:16" x14ac:dyDescent="0.35">
      <c r="A7340" s="1" t="s">
        <v>11</v>
      </c>
      <c r="B7340" s="1" t="s">
        <v>477</v>
      </c>
      <c r="C7340" s="1" t="s">
        <v>17</v>
      </c>
      <c r="D7340" s="1" t="s">
        <v>3</v>
      </c>
      <c r="E7340" s="1" t="s">
        <v>22</v>
      </c>
      <c r="F7340" s="2">
        <v>42367</v>
      </c>
      <c r="G7340" s="1" t="s">
        <v>7548</v>
      </c>
      <c r="H7340" s="3">
        <f>[1]!Capstone_Sales_Data[[#This Row],[Ship Date]]-[1]!Capstone_Sales_Data[[#This Row],[Order Date]]</f>
        <v>28</v>
      </c>
      <c r="I7340" s="2">
        <v>42395</v>
      </c>
      <c r="J7340" s="3">
        <v>6723</v>
      </c>
      <c r="K7340" s="4">
        <v>668.27</v>
      </c>
      <c r="L7340" s="4">
        <v>502.54</v>
      </c>
      <c r="M7340" s="4">
        <v>4492779.21</v>
      </c>
      <c r="N7340" s="4">
        <v>3378576.42</v>
      </c>
      <c r="O7340" s="4">
        <v>1114202.79</v>
      </c>
      <c r="P7340" s="5">
        <f>[1]!Capstone_Sales_Data[[#This Row],[Total Profit]]/[1]!Capstone_Sales_Data[[#This Row],[Total Revenue]]</f>
        <v>0.24799856345489099</v>
      </c>
    </row>
    <row r="7341" spans="1:16" x14ac:dyDescent="0.35">
      <c r="A7341" t="s">
        <v>49</v>
      </c>
      <c r="B7341" t="s">
        <v>270</v>
      </c>
      <c r="C7341" t="s">
        <v>13</v>
      </c>
      <c r="D7341" t="s">
        <v>14</v>
      </c>
      <c r="E7341" t="s">
        <v>22</v>
      </c>
      <c r="F7341" s="6">
        <v>40545</v>
      </c>
      <c r="G7341" t="s">
        <v>7549</v>
      </c>
      <c r="H7341" s="7">
        <f>[1]!Capstone_Sales_Data[[#This Row],[Ship Date]]-[1]!Capstone_Sales_Data[[#This Row],[Order Date]]</f>
        <v>1</v>
      </c>
      <c r="I7341" s="6">
        <v>40546</v>
      </c>
      <c r="J7341" s="7">
        <v>3780</v>
      </c>
      <c r="K7341" s="8">
        <v>154.06</v>
      </c>
      <c r="L7341" s="8">
        <v>90.93</v>
      </c>
      <c r="M7341" s="8">
        <v>582346.80000000005</v>
      </c>
      <c r="N7341" s="8">
        <v>343715.4</v>
      </c>
      <c r="O7341" s="8">
        <v>238631.4</v>
      </c>
      <c r="P7341" s="9">
        <f>[1]!Capstone_Sales_Data[[#This Row],[Total Profit]]/[1]!Capstone_Sales_Data[[#This Row],[Total Revenue]]</f>
        <v>0.40977541217707381</v>
      </c>
    </row>
    <row r="7342" spans="1:16" x14ac:dyDescent="0.35">
      <c r="A7342" s="1" t="s">
        <v>49</v>
      </c>
      <c r="B7342" s="1" t="s">
        <v>116</v>
      </c>
      <c r="C7342" s="1" t="s">
        <v>28</v>
      </c>
      <c r="D7342" s="1" t="s">
        <v>3</v>
      </c>
      <c r="E7342" s="1" t="s">
        <v>38</v>
      </c>
      <c r="F7342" s="2">
        <v>40304</v>
      </c>
      <c r="G7342" s="1" t="s">
        <v>7550</v>
      </c>
      <c r="H7342" s="3">
        <f>[1]!Capstone_Sales_Data[[#This Row],[Ship Date]]-[1]!Capstone_Sales_Data[[#This Row],[Order Date]]</f>
        <v>3</v>
      </c>
      <c r="I7342" s="2">
        <v>40307</v>
      </c>
      <c r="J7342" s="3">
        <v>3173</v>
      </c>
      <c r="K7342" s="4">
        <v>255.28</v>
      </c>
      <c r="L7342" s="4">
        <v>159.41999999999999</v>
      </c>
      <c r="M7342" s="4">
        <v>810003.44</v>
      </c>
      <c r="N7342" s="4">
        <v>505839.66</v>
      </c>
      <c r="O7342" s="4">
        <v>304163.78000000003</v>
      </c>
      <c r="P7342" s="5">
        <f>[1]!Capstone_Sales_Data[[#This Row],[Total Profit]]/[1]!Capstone_Sales_Data[[#This Row],[Total Revenue]]</f>
        <v>0.37550924475086184</v>
      </c>
    </row>
    <row r="7343" spans="1:16" x14ac:dyDescent="0.35">
      <c r="A7343" t="s">
        <v>6</v>
      </c>
      <c r="B7343" t="s">
        <v>65</v>
      </c>
      <c r="C7343" t="s">
        <v>31</v>
      </c>
      <c r="D7343" t="s">
        <v>14</v>
      </c>
      <c r="E7343" t="s">
        <v>22</v>
      </c>
      <c r="F7343" s="6">
        <v>40495</v>
      </c>
      <c r="G7343" t="s">
        <v>7551</v>
      </c>
      <c r="H7343" s="7">
        <f>[1]!Capstone_Sales_Data[[#This Row],[Ship Date]]-[1]!Capstone_Sales_Data[[#This Row],[Order Date]]</f>
        <v>46</v>
      </c>
      <c r="I7343" s="6">
        <v>40541</v>
      </c>
      <c r="J7343" s="7">
        <v>2093</v>
      </c>
      <c r="K7343" s="8">
        <v>421.89</v>
      </c>
      <c r="L7343" s="8">
        <v>364.69</v>
      </c>
      <c r="M7343" s="8">
        <v>883015.77</v>
      </c>
      <c r="N7343" s="8">
        <v>763296.17</v>
      </c>
      <c r="O7343" s="8">
        <v>119719.6</v>
      </c>
      <c r="P7343" s="9">
        <f>[1]!Capstone_Sales_Data[[#This Row],[Total Profit]]/[1]!Capstone_Sales_Data[[#This Row],[Total Revenue]]</f>
        <v>0.13558036455000119</v>
      </c>
    </row>
    <row r="7344" spans="1:16" x14ac:dyDescent="0.35">
      <c r="A7344" s="1" t="s">
        <v>24</v>
      </c>
      <c r="B7344" s="1" t="s">
        <v>520</v>
      </c>
      <c r="C7344" s="1" t="s">
        <v>13</v>
      </c>
      <c r="D7344" s="1" t="s">
        <v>3</v>
      </c>
      <c r="E7344" s="1" t="s">
        <v>4</v>
      </c>
      <c r="F7344" s="2">
        <v>40359</v>
      </c>
      <c r="G7344" s="1" t="s">
        <v>7552</v>
      </c>
      <c r="H7344" s="3">
        <f>[1]!Capstone_Sales_Data[[#This Row],[Ship Date]]-[1]!Capstone_Sales_Data[[#This Row],[Order Date]]</f>
        <v>4</v>
      </c>
      <c r="I7344" s="2">
        <v>40363</v>
      </c>
      <c r="J7344" s="3">
        <v>9763</v>
      </c>
      <c r="K7344" s="4">
        <v>154.06</v>
      </c>
      <c r="L7344" s="4">
        <v>90.93</v>
      </c>
      <c r="M7344" s="4">
        <v>1504087.78</v>
      </c>
      <c r="N7344" s="4">
        <v>887749.59</v>
      </c>
      <c r="O7344" s="4">
        <v>616338.18999999994</v>
      </c>
      <c r="P7344" s="5">
        <f>[1]!Capstone_Sales_Data[[#This Row],[Total Profit]]/[1]!Capstone_Sales_Data[[#This Row],[Total Revenue]]</f>
        <v>0.40977541217707381</v>
      </c>
    </row>
    <row r="7345" spans="1:16" x14ac:dyDescent="0.35">
      <c r="A7345" t="s">
        <v>6</v>
      </c>
      <c r="B7345" t="s">
        <v>312</v>
      </c>
      <c r="C7345" t="s">
        <v>13</v>
      </c>
      <c r="D7345" t="s">
        <v>14</v>
      </c>
      <c r="E7345" t="s">
        <v>38</v>
      </c>
      <c r="F7345" s="6">
        <v>40906</v>
      </c>
      <c r="G7345" t="s">
        <v>7553</v>
      </c>
      <c r="H7345" s="7">
        <f>[1]!Capstone_Sales_Data[[#This Row],[Ship Date]]-[1]!Capstone_Sales_Data[[#This Row],[Order Date]]</f>
        <v>45</v>
      </c>
      <c r="I7345" s="6">
        <v>40951</v>
      </c>
      <c r="J7345" s="7">
        <v>2440</v>
      </c>
      <c r="K7345" s="8">
        <v>154.06</v>
      </c>
      <c r="L7345" s="8">
        <v>90.93</v>
      </c>
      <c r="M7345" s="8">
        <v>375906.4</v>
      </c>
      <c r="N7345" s="8">
        <v>221869.2</v>
      </c>
      <c r="O7345" s="8">
        <v>154037.20000000001</v>
      </c>
      <c r="P7345" s="9">
        <f>[1]!Capstone_Sales_Data[[#This Row],[Total Profit]]/[1]!Capstone_Sales_Data[[#This Row],[Total Revenue]]</f>
        <v>0.40977541217707386</v>
      </c>
    </row>
    <row r="7346" spans="1:16" x14ac:dyDescent="0.35">
      <c r="A7346" s="1" t="s">
        <v>49</v>
      </c>
      <c r="B7346" s="1" t="s">
        <v>318</v>
      </c>
      <c r="C7346" s="1" t="s">
        <v>51</v>
      </c>
      <c r="D7346" s="1" t="s">
        <v>3</v>
      </c>
      <c r="E7346" s="1" t="s">
        <v>38</v>
      </c>
      <c r="F7346" s="2">
        <v>40770</v>
      </c>
      <c r="G7346" s="1" t="s">
        <v>7554</v>
      </c>
      <c r="H7346" s="3">
        <f>[1]!Capstone_Sales_Data[[#This Row],[Ship Date]]-[1]!Capstone_Sales_Data[[#This Row],[Order Date]]</f>
        <v>45</v>
      </c>
      <c r="I7346" s="2">
        <v>40815</v>
      </c>
      <c r="J7346" s="3">
        <v>8408</v>
      </c>
      <c r="K7346" s="4">
        <v>152.58000000000001</v>
      </c>
      <c r="L7346" s="4">
        <v>97.44</v>
      </c>
      <c r="M7346" s="4">
        <v>1282892.6399999999</v>
      </c>
      <c r="N7346" s="4">
        <v>819275.52</v>
      </c>
      <c r="O7346" s="4">
        <v>463617.12</v>
      </c>
      <c r="P7346" s="5">
        <f>[1]!Capstone_Sales_Data[[#This Row],[Total Profit]]/[1]!Capstone_Sales_Data[[#This Row],[Total Revenue]]</f>
        <v>0.36138419189933152</v>
      </c>
    </row>
    <row r="7347" spans="1:16" x14ac:dyDescent="0.35">
      <c r="A7347" t="s">
        <v>0</v>
      </c>
      <c r="B7347" t="s">
        <v>570</v>
      </c>
      <c r="C7347" t="s">
        <v>13</v>
      </c>
      <c r="D7347" t="s">
        <v>3</v>
      </c>
      <c r="E7347" t="s">
        <v>4</v>
      </c>
      <c r="F7347" s="6">
        <v>40360</v>
      </c>
      <c r="G7347" t="s">
        <v>7555</v>
      </c>
      <c r="H7347" s="7">
        <f>[1]!Capstone_Sales_Data[[#This Row],[Ship Date]]-[1]!Capstone_Sales_Data[[#This Row],[Order Date]]</f>
        <v>20</v>
      </c>
      <c r="I7347" s="6">
        <v>40380</v>
      </c>
      <c r="J7347" s="7">
        <v>2985</v>
      </c>
      <c r="K7347" s="8">
        <v>154.06</v>
      </c>
      <c r="L7347" s="8">
        <v>90.93</v>
      </c>
      <c r="M7347" s="8">
        <v>459869.1</v>
      </c>
      <c r="N7347" s="8">
        <v>271426.05</v>
      </c>
      <c r="O7347" s="8">
        <v>188443.05</v>
      </c>
      <c r="P7347" s="9">
        <f>[1]!Capstone_Sales_Data[[#This Row],[Total Profit]]/[1]!Capstone_Sales_Data[[#This Row],[Total Revenue]]</f>
        <v>0.40977541217707386</v>
      </c>
    </row>
    <row r="7348" spans="1:16" x14ac:dyDescent="0.35">
      <c r="A7348" s="1" t="s">
        <v>24</v>
      </c>
      <c r="B7348" s="1" t="s">
        <v>667</v>
      </c>
      <c r="C7348" s="1" t="s">
        <v>28</v>
      </c>
      <c r="D7348" s="1" t="s">
        <v>3</v>
      </c>
      <c r="E7348" s="1" t="s">
        <v>38</v>
      </c>
      <c r="F7348" s="2">
        <v>40469</v>
      </c>
      <c r="G7348" s="1" t="s">
        <v>7556</v>
      </c>
      <c r="H7348" s="3">
        <f>[1]!Capstone_Sales_Data[[#This Row],[Ship Date]]-[1]!Capstone_Sales_Data[[#This Row],[Order Date]]</f>
        <v>0</v>
      </c>
      <c r="I7348" s="2">
        <v>40469</v>
      </c>
      <c r="J7348" s="3">
        <v>3520</v>
      </c>
      <c r="K7348" s="4">
        <v>255.28</v>
      </c>
      <c r="L7348" s="4">
        <v>159.41999999999999</v>
      </c>
      <c r="M7348" s="4">
        <v>898585.59999999998</v>
      </c>
      <c r="N7348" s="4">
        <v>561158.40000000002</v>
      </c>
      <c r="O7348" s="4">
        <v>337427.20000000001</v>
      </c>
      <c r="P7348" s="5">
        <f>[1]!Capstone_Sales_Data[[#This Row],[Total Profit]]/[1]!Capstone_Sales_Data[[#This Row],[Total Revenue]]</f>
        <v>0.37550924475086184</v>
      </c>
    </row>
    <row r="7349" spans="1:16" x14ac:dyDescent="0.35">
      <c r="A7349" t="s">
        <v>0</v>
      </c>
      <c r="B7349" t="s">
        <v>125</v>
      </c>
      <c r="C7349" t="s">
        <v>91</v>
      </c>
      <c r="D7349" t="s">
        <v>3</v>
      </c>
      <c r="E7349" t="s">
        <v>4</v>
      </c>
      <c r="F7349" s="6">
        <v>40900</v>
      </c>
      <c r="G7349" t="s">
        <v>7557</v>
      </c>
      <c r="H7349" s="7">
        <f>[1]!Capstone_Sales_Data[[#This Row],[Ship Date]]-[1]!Capstone_Sales_Data[[#This Row],[Order Date]]</f>
        <v>3</v>
      </c>
      <c r="I7349" s="6">
        <v>40903</v>
      </c>
      <c r="J7349" s="7">
        <v>4392</v>
      </c>
      <c r="K7349" s="8">
        <v>9.33</v>
      </c>
      <c r="L7349" s="8">
        <v>6.92</v>
      </c>
      <c r="M7349" s="8">
        <v>40977.360000000001</v>
      </c>
      <c r="N7349" s="8">
        <v>30392.639999999999</v>
      </c>
      <c r="O7349" s="8">
        <v>10584.72</v>
      </c>
      <c r="P7349" s="9">
        <f>[1]!Capstone_Sales_Data[[#This Row],[Total Profit]]/[1]!Capstone_Sales_Data[[#This Row],[Total Revenue]]</f>
        <v>0.25830653804930331</v>
      </c>
    </row>
    <row r="7350" spans="1:16" x14ac:dyDescent="0.35">
      <c r="A7350" s="1" t="s">
        <v>11</v>
      </c>
      <c r="B7350" s="1" t="s">
        <v>265</v>
      </c>
      <c r="C7350" s="1" t="s">
        <v>91</v>
      </c>
      <c r="D7350" s="1" t="s">
        <v>3</v>
      </c>
      <c r="E7350" s="1" t="s">
        <v>38</v>
      </c>
      <c r="F7350" s="2">
        <v>41842</v>
      </c>
      <c r="G7350" s="1" t="s">
        <v>7558</v>
      </c>
      <c r="H7350" s="3">
        <f>[1]!Capstone_Sales_Data[[#This Row],[Ship Date]]-[1]!Capstone_Sales_Data[[#This Row],[Order Date]]</f>
        <v>10</v>
      </c>
      <c r="I7350" s="2">
        <v>41852</v>
      </c>
      <c r="J7350" s="3">
        <v>2014</v>
      </c>
      <c r="K7350" s="4">
        <v>9.33</v>
      </c>
      <c r="L7350" s="4">
        <v>6.92</v>
      </c>
      <c r="M7350" s="4">
        <v>18790.62</v>
      </c>
      <c r="N7350" s="4">
        <v>13936.88</v>
      </c>
      <c r="O7350" s="4">
        <v>4853.74</v>
      </c>
      <c r="P7350" s="5">
        <f>[1]!Capstone_Sales_Data[[#This Row],[Total Profit]]/[1]!Capstone_Sales_Data[[#This Row],[Total Revenue]]</f>
        <v>0.25830653804930331</v>
      </c>
    </row>
    <row r="7351" spans="1:16" x14ac:dyDescent="0.35">
      <c r="A7351" t="s">
        <v>49</v>
      </c>
      <c r="B7351" t="s">
        <v>270</v>
      </c>
      <c r="C7351" t="s">
        <v>37</v>
      </c>
      <c r="D7351" t="s">
        <v>3</v>
      </c>
      <c r="E7351" t="s">
        <v>22</v>
      </c>
      <c r="F7351" s="6">
        <v>42494</v>
      </c>
      <c r="G7351" t="s">
        <v>7559</v>
      </c>
      <c r="H7351" s="7">
        <f>[1]!Capstone_Sales_Data[[#This Row],[Ship Date]]-[1]!Capstone_Sales_Data[[#This Row],[Order Date]]</f>
        <v>40</v>
      </c>
      <c r="I7351" s="6">
        <v>42534</v>
      </c>
      <c r="J7351" s="7">
        <v>9826</v>
      </c>
      <c r="K7351" s="8">
        <v>205.7</v>
      </c>
      <c r="L7351" s="8">
        <v>117.11</v>
      </c>
      <c r="M7351" s="8">
        <v>2021208.2</v>
      </c>
      <c r="N7351" s="8">
        <v>1150722.8600000001</v>
      </c>
      <c r="O7351" s="8">
        <v>870485.34</v>
      </c>
      <c r="P7351" s="9">
        <f>[1]!Capstone_Sales_Data[[#This Row],[Total Profit]]/[1]!Capstone_Sales_Data[[#This Row],[Total Revenue]]</f>
        <v>0.43067574137092851</v>
      </c>
    </row>
    <row r="7352" spans="1:16" x14ac:dyDescent="0.35">
      <c r="A7352" s="1" t="s">
        <v>6</v>
      </c>
      <c r="B7352" s="1" t="s">
        <v>97</v>
      </c>
      <c r="C7352" s="1" t="s">
        <v>47</v>
      </c>
      <c r="D7352" s="1" t="s">
        <v>3</v>
      </c>
      <c r="E7352" s="1" t="s">
        <v>22</v>
      </c>
      <c r="F7352" s="2">
        <v>42438</v>
      </c>
      <c r="G7352" s="1" t="s">
        <v>7560</v>
      </c>
      <c r="H7352" s="3">
        <f>[1]!Capstone_Sales_Data[[#This Row],[Ship Date]]-[1]!Capstone_Sales_Data[[#This Row],[Order Date]]</f>
        <v>24</v>
      </c>
      <c r="I7352" s="2">
        <v>42462</v>
      </c>
      <c r="J7352" s="3">
        <v>3304</v>
      </c>
      <c r="K7352" s="4">
        <v>109.28</v>
      </c>
      <c r="L7352" s="4">
        <v>35.840000000000003</v>
      </c>
      <c r="M7352" s="4">
        <v>361061.12</v>
      </c>
      <c r="N7352" s="4">
        <v>118415.36</v>
      </c>
      <c r="O7352" s="4">
        <v>242645.76000000001</v>
      </c>
      <c r="P7352" s="5">
        <f>[1]!Capstone_Sales_Data[[#This Row],[Total Profit]]/[1]!Capstone_Sales_Data[[#This Row],[Total Revenue]]</f>
        <v>0.67203513909224011</v>
      </c>
    </row>
    <row r="7353" spans="1:16" x14ac:dyDescent="0.35">
      <c r="A7353" t="s">
        <v>33</v>
      </c>
      <c r="B7353" t="s">
        <v>90</v>
      </c>
      <c r="C7353" t="s">
        <v>91</v>
      </c>
      <c r="D7353" t="s">
        <v>3</v>
      </c>
      <c r="E7353" t="s">
        <v>4</v>
      </c>
      <c r="F7353" s="6">
        <v>40268</v>
      </c>
      <c r="G7353" t="s">
        <v>7561</v>
      </c>
      <c r="H7353" s="7">
        <f>[1]!Capstone_Sales_Data[[#This Row],[Ship Date]]-[1]!Capstone_Sales_Data[[#This Row],[Order Date]]</f>
        <v>36</v>
      </c>
      <c r="I7353" s="6">
        <v>40304</v>
      </c>
      <c r="J7353" s="7">
        <v>4951</v>
      </c>
      <c r="K7353" s="8">
        <v>9.33</v>
      </c>
      <c r="L7353" s="8">
        <v>6.92</v>
      </c>
      <c r="M7353" s="8">
        <v>46192.83</v>
      </c>
      <c r="N7353" s="8">
        <v>34260.92</v>
      </c>
      <c r="O7353" s="8">
        <v>11931.91</v>
      </c>
      <c r="P7353" s="9">
        <f>[1]!Capstone_Sales_Data[[#This Row],[Total Profit]]/[1]!Capstone_Sales_Data[[#This Row],[Total Revenue]]</f>
        <v>0.25830653804930331</v>
      </c>
    </row>
    <row r="7354" spans="1:16" x14ac:dyDescent="0.35">
      <c r="A7354" s="1" t="s">
        <v>11</v>
      </c>
      <c r="B7354" s="1" t="s">
        <v>46</v>
      </c>
      <c r="C7354" s="1" t="s">
        <v>2</v>
      </c>
      <c r="D7354" s="1" t="s">
        <v>14</v>
      </c>
      <c r="E7354" s="1" t="s">
        <v>9</v>
      </c>
      <c r="F7354" s="2">
        <v>40495</v>
      </c>
      <c r="G7354" s="1" t="s">
        <v>7562</v>
      </c>
      <c r="H7354" s="3">
        <f>[1]!Capstone_Sales_Data[[#This Row],[Ship Date]]-[1]!Capstone_Sales_Data[[#This Row],[Order Date]]</f>
        <v>6</v>
      </c>
      <c r="I7354" s="2">
        <v>40501</v>
      </c>
      <c r="J7354" s="3">
        <v>9304</v>
      </c>
      <c r="K7354" s="4">
        <v>651.21</v>
      </c>
      <c r="L7354" s="4">
        <v>524.96</v>
      </c>
      <c r="M7354" s="4">
        <v>6058857.8399999999</v>
      </c>
      <c r="N7354" s="4">
        <v>4884227.84</v>
      </c>
      <c r="O7354" s="4">
        <v>1174630</v>
      </c>
      <c r="P7354" s="5">
        <f>[1]!Capstone_Sales_Data[[#This Row],[Total Profit]]/[1]!Capstone_Sales_Data[[#This Row],[Total Revenue]]</f>
        <v>0.19386987300563566</v>
      </c>
    </row>
    <row r="7355" spans="1:16" x14ac:dyDescent="0.35">
      <c r="A7355" t="s">
        <v>11</v>
      </c>
      <c r="B7355" t="s">
        <v>139</v>
      </c>
      <c r="C7355" t="s">
        <v>37</v>
      </c>
      <c r="D7355" t="s">
        <v>3</v>
      </c>
      <c r="E7355" t="s">
        <v>38</v>
      </c>
      <c r="F7355" s="6">
        <v>41106</v>
      </c>
      <c r="G7355" t="s">
        <v>7563</v>
      </c>
      <c r="H7355" s="7">
        <f>[1]!Capstone_Sales_Data[[#This Row],[Ship Date]]-[1]!Capstone_Sales_Data[[#This Row],[Order Date]]</f>
        <v>11</v>
      </c>
      <c r="I7355" s="6">
        <v>41117</v>
      </c>
      <c r="J7355" s="7">
        <v>7930</v>
      </c>
      <c r="K7355" s="8">
        <v>205.7</v>
      </c>
      <c r="L7355" s="8">
        <v>117.11</v>
      </c>
      <c r="M7355" s="8">
        <v>1631201</v>
      </c>
      <c r="N7355" s="8">
        <v>928682.3</v>
      </c>
      <c r="O7355" s="8">
        <v>702518.7</v>
      </c>
      <c r="P7355" s="9">
        <f>[1]!Capstone_Sales_Data[[#This Row],[Total Profit]]/[1]!Capstone_Sales_Data[[#This Row],[Total Revenue]]</f>
        <v>0.43067574137092851</v>
      </c>
    </row>
    <row r="7356" spans="1:16" x14ac:dyDescent="0.35">
      <c r="A7356" s="1" t="s">
        <v>0</v>
      </c>
      <c r="B7356" s="1" t="s">
        <v>256</v>
      </c>
      <c r="C7356" s="1" t="s">
        <v>8</v>
      </c>
      <c r="D7356" s="1" t="s">
        <v>3</v>
      </c>
      <c r="E7356" s="1" t="s">
        <v>38</v>
      </c>
      <c r="F7356" s="2">
        <v>40475</v>
      </c>
      <c r="G7356" s="1" t="s">
        <v>7564</v>
      </c>
      <c r="H7356" s="3">
        <f>[1]!Capstone_Sales_Data[[#This Row],[Ship Date]]-[1]!Capstone_Sales_Data[[#This Row],[Order Date]]</f>
        <v>34</v>
      </c>
      <c r="I7356" s="2">
        <v>40509</v>
      </c>
      <c r="J7356" s="3">
        <v>4428</v>
      </c>
      <c r="K7356" s="4">
        <v>47.45</v>
      </c>
      <c r="L7356" s="4">
        <v>31.79</v>
      </c>
      <c r="M7356" s="4">
        <v>210108.6</v>
      </c>
      <c r="N7356" s="4">
        <v>140766.12</v>
      </c>
      <c r="O7356" s="4">
        <v>69342.48</v>
      </c>
      <c r="P7356" s="5">
        <f>[1]!Capstone_Sales_Data[[#This Row],[Total Profit]]/[1]!Capstone_Sales_Data[[#This Row],[Total Revenue]]</f>
        <v>0.330031612223393</v>
      </c>
    </row>
    <row r="7357" spans="1:16" x14ac:dyDescent="0.35">
      <c r="A7357" t="s">
        <v>6</v>
      </c>
      <c r="B7357" t="s">
        <v>312</v>
      </c>
      <c r="C7357" t="s">
        <v>58</v>
      </c>
      <c r="D7357" t="s">
        <v>14</v>
      </c>
      <c r="E7357" t="s">
        <v>38</v>
      </c>
      <c r="F7357" s="6">
        <v>41517</v>
      </c>
      <c r="G7357" t="s">
        <v>7565</v>
      </c>
      <c r="H7357" s="7">
        <f>[1]!Capstone_Sales_Data[[#This Row],[Ship Date]]-[1]!Capstone_Sales_Data[[#This Row],[Order Date]]</f>
        <v>49</v>
      </c>
      <c r="I7357" s="6">
        <v>41566</v>
      </c>
      <c r="J7357" s="7">
        <v>9428</v>
      </c>
      <c r="K7357" s="8">
        <v>81.73</v>
      </c>
      <c r="L7357" s="8">
        <v>56.67</v>
      </c>
      <c r="M7357" s="8">
        <v>770550.44</v>
      </c>
      <c r="N7357" s="8">
        <v>534284.76</v>
      </c>
      <c r="O7357" s="8">
        <v>236265.68</v>
      </c>
      <c r="P7357" s="9">
        <f>[1]!Capstone_Sales_Data[[#This Row],[Total Profit]]/[1]!Capstone_Sales_Data[[#This Row],[Total Revenue]]</f>
        <v>0.30661935641747218</v>
      </c>
    </row>
    <row r="7358" spans="1:16" x14ac:dyDescent="0.35">
      <c r="A7358" s="1" t="s">
        <v>11</v>
      </c>
      <c r="B7358" s="1" t="s">
        <v>280</v>
      </c>
      <c r="C7358" s="1" t="s">
        <v>58</v>
      </c>
      <c r="D7358" s="1" t="s">
        <v>14</v>
      </c>
      <c r="E7358" s="1" t="s">
        <v>22</v>
      </c>
      <c r="F7358" s="2">
        <v>42001</v>
      </c>
      <c r="G7358" s="1" t="s">
        <v>7566</v>
      </c>
      <c r="H7358" s="3">
        <f>[1]!Capstone_Sales_Data[[#This Row],[Ship Date]]-[1]!Capstone_Sales_Data[[#This Row],[Order Date]]</f>
        <v>43</v>
      </c>
      <c r="I7358" s="2">
        <v>42044</v>
      </c>
      <c r="J7358" s="3">
        <v>5591</v>
      </c>
      <c r="K7358" s="4">
        <v>81.73</v>
      </c>
      <c r="L7358" s="4">
        <v>56.67</v>
      </c>
      <c r="M7358" s="4">
        <v>456952.43</v>
      </c>
      <c r="N7358" s="4">
        <v>316841.96999999997</v>
      </c>
      <c r="O7358" s="4">
        <v>140110.46</v>
      </c>
      <c r="P7358" s="5">
        <f>[1]!Capstone_Sales_Data[[#This Row],[Total Profit]]/[1]!Capstone_Sales_Data[[#This Row],[Total Revenue]]</f>
        <v>0.30661935641747218</v>
      </c>
    </row>
    <row r="7359" spans="1:16" x14ac:dyDescent="0.35">
      <c r="A7359" t="s">
        <v>49</v>
      </c>
      <c r="B7359" t="s">
        <v>310</v>
      </c>
      <c r="C7359" t="s">
        <v>31</v>
      </c>
      <c r="D7359" t="s">
        <v>3</v>
      </c>
      <c r="E7359" t="s">
        <v>4</v>
      </c>
      <c r="F7359" s="6">
        <v>41469</v>
      </c>
      <c r="G7359" t="s">
        <v>7567</v>
      </c>
      <c r="H7359" s="7">
        <f>[1]!Capstone_Sales_Data[[#This Row],[Ship Date]]-[1]!Capstone_Sales_Data[[#This Row],[Order Date]]</f>
        <v>42</v>
      </c>
      <c r="I7359" s="6">
        <v>41511</v>
      </c>
      <c r="J7359" s="7">
        <v>2609</v>
      </c>
      <c r="K7359" s="8">
        <v>421.89</v>
      </c>
      <c r="L7359" s="8">
        <v>364.69</v>
      </c>
      <c r="M7359" s="8">
        <v>1100711.01</v>
      </c>
      <c r="N7359" s="8">
        <v>951476.21</v>
      </c>
      <c r="O7359" s="8">
        <v>149234.79999999999</v>
      </c>
      <c r="P7359" s="9">
        <f>[1]!Capstone_Sales_Data[[#This Row],[Total Profit]]/[1]!Capstone_Sales_Data[[#This Row],[Total Revenue]]</f>
        <v>0.13558036455000116</v>
      </c>
    </row>
    <row r="7360" spans="1:16" x14ac:dyDescent="0.35">
      <c r="A7360" s="1" t="s">
        <v>6</v>
      </c>
      <c r="B7360" s="1" t="s">
        <v>163</v>
      </c>
      <c r="C7360" s="1" t="s">
        <v>58</v>
      </c>
      <c r="D7360" s="1" t="s">
        <v>3</v>
      </c>
      <c r="E7360" s="1" t="s">
        <v>4</v>
      </c>
      <c r="F7360" s="2">
        <v>42619</v>
      </c>
      <c r="G7360" s="1" t="s">
        <v>7568</v>
      </c>
      <c r="H7360" s="3">
        <f>[1]!Capstone_Sales_Data[[#This Row],[Ship Date]]-[1]!Capstone_Sales_Data[[#This Row],[Order Date]]</f>
        <v>36</v>
      </c>
      <c r="I7360" s="2">
        <v>42655</v>
      </c>
      <c r="J7360" s="3">
        <v>2206</v>
      </c>
      <c r="K7360" s="4">
        <v>81.73</v>
      </c>
      <c r="L7360" s="4">
        <v>56.67</v>
      </c>
      <c r="M7360" s="4">
        <v>180296.38</v>
      </c>
      <c r="N7360" s="4">
        <v>125014.02</v>
      </c>
      <c r="O7360" s="4">
        <v>55282.36</v>
      </c>
      <c r="P7360" s="5">
        <f>[1]!Capstone_Sales_Data[[#This Row],[Total Profit]]/[1]!Capstone_Sales_Data[[#This Row],[Total Revenue]]</f>
        <v>0.30661935641747218</v>
      </c>
    </row>
    <row r="7361" spans="1:16" x14ac:dyDescent="0.35">
      <c r="A7361" t="s">
        <v>6</v>
      </c>
      <c r="B7361" t="s">
        <v>40</v>
      </c>
      <c r="C7361" t="s">
        <v>13</v>
      </c>
      <c r="D7361" t="s">
        <v>14</v>
      </c>
      <c r="E7361" t="s">
        <v>22</v>
      </c>
      <c r="F7361" s="6">
        <v>41621</v>
      </c>
      <c r="G7361" t="s">
        <v>7569</v>
      </c>
      <c r="H7361" s="7">
        <f>[1]!Capstone_Sales_Data[[#This Row],[Ship Date]]-[1]!Capstone_Sales_Data[[#This Row],[Order Date]]</f>
        <v>50</v>
      </c>
      <c r="I7361" s="6">
        <v>41671</v>
      </c>
      <c r="J7361" s="7">
        <v>3136</v>
      </c>
      <c r="K7361" s="8">
        <v>154.06</v>
      </c>
      <c r="L7361" s="8">
        <v>90.93</v>
      </c>
      <c r="M7361" s="8">
        <v>483132.15999999997</v>
      </c>
      <c r="N7361" s="8">
        <v>285156.47999999998</v>
      </c>
      <c r="O7361" s="8">
        <v>197975.67999999999</v>
      </c>
      <c r="P7361" s="9">
        <f>[1]!Capstone_Sales_Data[[#This Row],[Total Profit]]/[1]!Capstone_Sales_Data[[#This Row],[Total Revenue]]</f>
        <v>0.40977541217707386</v>
      </c>
    </row>
    <row r="7362" spans="1:16" x14ac:dyDescent="0.35">
      <c r="A7362" s="1" t="s">
        <v>0</v>
      </c>
      <c r="B7362" s="1" t="s">
        <v>252</v>
      </c>
      <c r="C7362" s="1" t="s">
        <v>8</v>
      </c>
      <c r="D7362" s="1" t="s">
        <v>3</v>
      </c>
      <c r="E7362" s="1" t="s">
        <v>22</v>
      </c>
      <c r="F7362" s="2">
        <v>40568</v>
      </c>
      <c r="G7362" s="1" t="s">
        <v>7570</v>
      </c>
      <c r="H7362" s="3">
        <f>[1]!Capstone_Sales_Data[[#This Row],[Ship Date]]-[1]!Capstone_Sales_Data[[#This Row],[Order Date]]</f>
        <v>25</v>
      </c>
      <c r="I7362" s="2">
        <v>40593</v>
      </c>
      <c r="J7362" s="3">
        <v>6187</v>
      </c>
      <c r="K7362" s="4">
        <v>47.45</v>
      </c>
      <c r="L7362" s="4">
        <v>31.79</v>
      </c>
      <c r="M7362" s="4">
        <v>293573.15000000002</v>
      </c>
      <c r="N7362" s="4">
        <v>196684.73</v>
      </c>
      <c r="O7362" s="4">
        <v>96888.42</v>
      </c>
      <c r="P7362" s="5">
        <f>[1]!Capstone_Sales_Data[[#This Row],[Total Profit]]/[1]!Capstone_Sales_Data[[#This Row],[Total Revenue]]</f>
        <v>0.330031612223393</v>
      </c>
    </row>
    <row r="7363" spans="1:16" x14ac:dyDescent="0.35">
      <c r="A7363" t="s">
        <v>0</v>
      </c>
      <c r="B7363" t="s">
        <v>386</v>
      </c>
      <c r="C7363" t="s">
        <v>31</v>
      </c>
      <c r="D7363" t="s">
        <v>14</v>
      </c>
      <c r="E7363" t="s">
        <v>4</v>
      </c>
      <c r="F7363" s="6">
        <v>40558</v>
      </c>
      <c r="G7363" t="s">
        <v>7571</v>
      </c>
      <c r="H7363" s="7">
        <f>[1]!Capstone_Sales_Data[[#This Row],[Ship Date]]-[1]!Capstone_Sales_Data[[#This Row],[Order Date]]</f>
        <v>41</v>
      </c>
      <c r="I7363" s="6">
        <v>40599</v>
      </c>
      <c r="J7363" s="7">
        <v>9174</v>
      </c>
      <c r="K7363" s="8">
        <v>421.89</v>
      </c>
      <c r="L7363" s="8">
        <v>364.69</v>
      </c>
      <c r="M7363" s="8">
        <v>3870418.86</v>
      </c>
      <c r="N7363" s="8">
        <v>3345666.06</v>
      </c>
      <c r="O7363" s="8">
        <v>524752.80000000005</v>
      </c>
      <c r="P7363" s="9">
        <f>[1]!Capstone_Sales_Data[[#This Row],[Total Profit]]/[1]!Capstone_Sales_Data[[#This Row],[Total Revenue]]</f>
        <v>0.13558036455000119</v>
      </c>
    </row>
    <row r="7364" spans="1:16" x14ac:dyDescent="0.35">
      <c r="A7364" s="1" t="s">
        <v>33</v>
      </c>
      <c r="B7364" s="1" t="s">
        <v>528</v>
      </c>
      <c r="C7364" s="1" t="s">
        <v>37</v>
      </c>
      <c r="D7364" s="1" t="s">
        <v>14</v>
      </c>
      <c r="E7364" s="1" t="s">
        <v>38</v>
      </c>
      <c r="F7364" s="2">
        <v>40311</v>
      </c>
      <c r="G7364" s="1" t="s">
        <v>7572</v>
      </c>
      <c r="H7364" s="3">
        <f>[1]!Capstone_Sales_Data[[#This Row],[Ship Date]]-[1]!Capstone_Sales_Data[[#This Row],[Order Date]]</f>
        <v>39</v>
      </c>
      <c r="I7364" s="2">
        <v>40350</v>
      </c>
      <c r="J7364" s="3">
        <v>1948</v>
      </c>
      <c r="K7364" s="4">
        <v>205.7</v>
      </c>
      <c r="L7364" s="4">
        <v>117.11</v>
      </c>
      <c r="M7364" s="4">
        <v>400703.6</v>
      </c>
      <c r="N7364" s="4">
        <v>228130.28</v>
      </c>
      <c r="O7364" s="4">
        <v>172573.32</v>
      </c>
      <c r="P7364" s="5">
        <f>[1]!Capstone_Sales_Data[[#This Row],[Total Profit]]/[1]!Capstone_Sales_Data[[#This Row],[Total Revenue]]</f>
        <v>0.43067574137092857</v>
      </c>
    </row>
    <row r="7365" spans="1:16" x14ac:dyDescent="0.35">
      <c r="A7365" t="s">
        <v>49</v>
      </c>
      <c r="B7365" t="s">
        <v>719</v>
      </c>
      <c r="C7365" t="s">
        <v>51</v>
      </c>
      <c r="D7365" t="s">
        <v>3</v>
      </c>
      <c r="E7365" t="s">
        <v>9</v>
      </c>
      <c r="F7365" s="6">
        <v>40321</v>
      </c>
      <c r="G7365" t="s">
        <v>7573</v>
      </c>
      <c r="H7365" s="7">
        <f>[1]!Capstone_Sales_Data[[#This Row],[Ship Date]]-[1]!Capstone_Sales_Data[[#This Row],[Order Date]]</f>
        <v>48</v>
      </c>
      <c r="I7365" s="6">
        <v>40369</v>
      </c>
      <c r="J7365" s="7">
        <v>1388</v>
      </c>
      <c r="K7365" s="8">
        <v>152.58000000000001</v>
      </c>
      <c r="L7365" s="8">
        <v>97.44</v>
      </c>
      <c r="M7365" s="8">
        <v>211781.04</v>
      </c>
      <c r="N7365" s="8">
        <v>135246.72</v>
      </c>
      <c r="O7365" s="8">
        <v>76534.320000000007</v>
      </c>
      <c r="P7365" s="9">
        <f>[1]!Capstone_Sales_Data[[#This Row],[Total Profit]]/[1]!Capstone_Sales_Data[[#This Row],[Total Revenue]]</f>
        <v>0.36138419189933152</v>
      </c>
    </row>
    <row r="7366" spans="1:16" x14ac:dyDescent="0.35">
      <c r="A7366" s="1" t="s">
        <v>24</v>
      </c>
      <c r="B7366" s="1" t="s">
        <v>800</v>
      </c>
      <c r="C7366" s="1" t="s">
        <v>58</v>
      </c>
      <c r="D7366" s="1" t="s">
        <v>3</v>
      </c>
      <c r="E7366" s="1" t="s">
        <v>9</v>
      </c>
      <c r="F7366" s="2">
        <v>41470</v>
      </c>
      <c r="G7366" s="1" t="s">
        <v>7574</v>
      </c>
      <c r="H7366" s="3">
        <f>[1]!Capstone_Sales_Data[[#This Row],[Ship Date]]-[1]!Capstone_Sales_Data[[#This Row],[Order Date]]</f>
        <v>13</v>
      </c>
      <c r="I7366" s="2">
        <v>41483</v>
      </c>
      <c r="J7366" s="3">
        <v>6404</v>
      </c>
      <c r="K7366" s="4">
        <v>81.73</v>
      </c>
      <c r="L7366" s="4">
        <v>56.67</v>
      </c>
      <c r="M7366" s="4">
        <v>523398.92</v>
      </c>
      <c r="N7366" s="4">
        <v>362914.68</v>
      </c>
      <c r="O7366" s="4">
        <v>160484.24</v>
      </c>
      <c r="P7366" s="5">
        <f>[1]!Capstone_Sales_Data[[#This Row],[Total Profit]]/[1]!Capstone_Sales_Data[[#This Row],[Total Revenue]]</f>
        <v>0.30661935641747218</v>
      </c>
    </row>
    <row r="7367" spans="1:16" x14ac:dyDescent="0.35">
      <c r="A7367" t="s">
        <v>0</v>
      </c>
      <c r="B7367" t="s">
        <v>522</v>
      </c>
      <c r="C7367" t="s">
        <v>13</v>
      </c>
      <c r="D7367" t="s">
        <v>14</v>
      </c>
      <c r="E7367" t="s">
        <v>4</v>
      </c>
      <c r="F7367" s="6">
        <v>40879</v>
      </c>
      <c r="G7367" t="s">
        <v>7575</v>
      </c>
      <c r="H7367" s="7">
        <f>[1]!Capstone_Sales_Data[[#This Row],[Ship Date]]-[1]!Capstone_Sales_Data[[#This Row],[Order Date]]</f>
        <v>15</v>
      </c>
      <c r="I7367" s="6">
        <v>40894</v>
      </c>
      <c r="J7367" s="7">
        <v>2940</v>
      </c>
      <c r="K7367" s="8">
        <v>154.06</v>
      </c>
      <c r="L7367" s="8">
        <v>90.93</v>
      </c>
      <c r="M7367" s="8">
        <v>452936.4</v>
      </c>
      <c r="N7367" s="8">
        <v>267334.2</v>
      </c>
      <c r="O7367" s="8">
        <v>185602.2</v>
      </c>
      <c r="P7367" s="9">
        <f>[1]!Capstone_Sales_Data[[#This Row],[Total Profit]]/[1]!Capstone_Sales_Data[[#This Row],[Total Revenue]]</f>
        <v>0.40977541217707386</v>
      </c>
    </row>
    <row r="7368" spans="1:16" x14ac:dyDescent="0.35">
      <c r="A7368" s="1" t="s">
        <v>49</v>
      </c>
      <c r="B7368" s="1" t="s">
        <v>237</v>
      </c>
      <c r="C7368" s="1" t="s">
        <v>58</v>
      </c>
      <c r="D7368" s="1" t="s">
        <v>14</v>
      </c>
      <c r="E7368" s="1" t="s">
        <v>38</v>
      </c>
      <c r="F7368" s="2">
        <v>41592</v>
      </c>
      <c r="G7368" s="1" t="s">
        <v>7576</v>
      </c>
      <c r="H7368" s="3">
        <f>[1]!Capstone_Sales_Data[[#This Row],[Ship Date]]-[1]!Capstone_Sales_Data[[#This Row],[Order Date]]</f>
        <v>50</v>
      </c>
      <c r="I7368" s="2">
        <v>41642</v>
      </c>
      <c r="J7368" s="3">
        <v>8969</v>
      </c>
      <c r="K7368" s="4">
        <v>81.73</v>
      </c>
      <c r="L7368" s="4">
        <v>56.67</v>
      </c>
      <c r="M7368" s="4">
        <v>733036.37</v>
      </c>
      <c r="N7368" s="4">
        <v>508273.23</v>
      </c>
      <c r="O7368" s="4">
        <v>224763.14</v>
      </c>
      <c r="P7368" s="5">
        <f>[1]!Capstone_Sales_Data[[#This Row],[Total Profit]]/[1]!Capstone_Sales_Data[[#This Row],[Total Revenue]]</f>
        <v>0.30661935641747218</v>
      </c>
    </row>
    <row r="7369" spans="1:16" x14ac:dyDescent="0.35">
      <c r="A7369" t="s">
        <v>33</v>
      </c>
      <c r="B7369" t="s">
        <v>100</v>
      </c>
      <c r="C7369" t="s">
        <v>13</v>
      </c>
      <c r="D7369" t="s">
        <v>14</v>
      </c>
      <c r="E7369" t="s">
        <v>38</v>
      </c>
      <c r="F7369" s="6">
        <v>42891</v>
      </c>
      <c r="G7369" t="s">
        <v>7577</v>
      </c>
      <c r="H7369" s="7">
        <f>[1]!Capstone_Sales_Data[[#This Row],[Ship Date]]-[1]!Capstone_Sales_Data[[#This Row],[Order Date]]</f>
        <v>0</v>
      </c>
      <c r="I7369" s="6">
        <v>42891</v>
      </c>
      <c r="J7369" s="7">
        <v>9495</v>
      </c>
      <c r="K7369" s="8">
        <v>154.06</v>
      </c>
      <c r="L7369" s="8">
        <v>90.93</v>
      </c>
      <c r="M7369" s="8">
        <v>1462799.7</v>
      </c>
      <c r="N7369" s="8">
        <v>863380.35</v>
      </c>
      <c r="O7369" s="8">
        <v>599419.35</v>
      </c>
      <c r="P7369" s="9">
        <f>[1]!Capstone_Sales_Data[[#This Row],[Total Profit]]/[1]!Capstone_Sales_Data[[#This Row],[Total Revenue]]</f>
        <v>0.40977541217707386</v>
      </c>
    </row>
    <row r="7370" spans="1:16" x14ac:dyDescent="0.35">
      <c r="A7370" s="1" t="s">
        <v>0</v>
      </c>
      <c r="B7370" s="1" t="s">
        <v>604</v>
      </c>
      <c r="C7370" s="1" t="s">
        <v>28</v>
      </c>
      <c r="D7370" s="1" t="s">
        <v>3</v>
      </c>
      <c r="E7370" s="1" t="s">
        <v>4</v>
      </c>
      <c r="F7370" s="2">
        <v>41681</v>
      </c>
      <c r="G7370" s="1" t="s">
        <v>7578</v>
      </c>
      <c r="H7370" s="3">
        <f>[1]!Capstone_Sales_Data[[#This Row],[Ship Date]]-[1]!Capstone_Sales_Data[[#This Row],[Order Date]]</f>
        <v>13</v>
      </c>
      <c r="I7370" s="2">
        <v>41694</v>
      </c>
      <c r="J7370" s="3">
        <v>1556</v>
      </c>
      <c r="K7370" s="4">
        <v>255.28</v>
      </c>
      <c r="L7370" s="4">
        <v>159.41999999999999</v>
      </c>
      <c r="M7370" s="4">
        <v>397215.68</v>
      </c>
      <c r="N7370" s="4">
        <v>248057.52</v>
      </c>
      <c r="O7370" s="4">
        <v>149158.16</v>
      </c>
      <c r="P7370" s="5">
        <f>[1]!Capstone_Sales_Data[[#This Row],[Total Profit]]/[1]!Capstone_Sales_Data[[#This Row],[Total Revenue]]</f>
        <v>0.37550924475086184</v>
      </c>
    </row>
    <row r="7371" spans="1:16" x14ac:dyDescent="0.35">
      <c r="A7371" t="s">
        <v>0</v>
      </c>
      <c r="B7371" t="s">
        <v>774</v>
      </c>
      <c r="C7371" t="s">
        <v>91</v>
      </c>
      <c r="D7371" t="s">
        <v>3</v>
      </c>
      <c r="E7371" t="s">
        <v>4</v>
      </c>
      <c r="F7371" s="6">
        <v>42174</v>
      </c>
      <c r="G7371" t="s">
        <v>7579</v>
      </c>
      <c r="H7371" s="7">
        <f>[1]!Capstone_Sales_Data[[#This Row],[Ship Date]]-[1]!Capstone_Sales_Data[[#This Row],[Order Date]]</f>
        <v>23</v>
      </c>
      <c r="I7371" s="6">
        <v>42197</v>
      </c>
      <c r="J7371" s="7">
        <v>9218</v>
      </c>
      <c r="K7371" s="8">
        <v>9.33</v>
      </c>
      <c r="L7371" s="8">
        <v>6.92</v>
      </c>
      <c r="M7371" s="8">
        <v>86003.94</v>
      </c>
      <c r="N7371" s="8">
        <v>63788.56</v>
      </c>
      <c r="O7371" s="8">
        <v>22215.38</v>
      </c>
      <c r="P7371" s="9">
        <f>[1]!Capstone_Sales_Data[[#This Row],[Total Profit]]/[1]!Capstone_Sales_Data[[#This Row],[Total Revenue]]</f>
        <v>0.25830653804930331</v>
      </c>
    </row>
    <row r="7372" spans="1:16" x14ac:dyDescent="0.35">
      <c r="A7372" s="1" t="s">
        <v>0</v>
      </c>
      <c r="B7372" s="1" t="s">
        <v>334</v>
      </c>
      <c r="C7372" s="1" t="s">
        <v>2</v>
      </c>
      <c r="D7372" s="1" t="s">
        <v>14</v>
      </c>
      <c r="E7372" s="1" t="s">
        <v>4</v>
      </c>
      <c r="F7372" s="2">
        <v>40669</v>
      </c>
      <c r="G7372" s="1" t="s">
        <v>7580</v>
      </c>
      <c r="H7372" s="3">
        <f>[1]!Capstone_Sales_Data[[#This Row],[Ship Date]]-[1]!Capstone_Sales_Data[[#This Row],[Order Date]]</f>
        <v>28</v>
      </c>
      <c r="I7372" s="2">
        <v>40697</v>
      </c>
      <c r="J7372" s="3">
        <v>8579</v>
      </c>
      <c r="K7372" s="4">
        <v>651.21</v>
      </c>
      <c r="L7372" s="4">
        <v>524.96</v>
      </c>
      <c r="M7372" s="4">
        <v>5586730.5899999999</v>
      </c>
      <c r="N7372" s="4">
        <v>4503631.84</v>
      </c>
      <c r="O7372" s="4">
        <v>1083098.75</v>
      </c>
      <c r="P7372" s="5">
        <f>[1]!Capstone_Sales_Data[[#This Row],[Total Profit]]/[1]!Capstone_Sales_Data[[#This Row],[Total Revenue]]</f>
        <v>0.19386987300563566</v>
      </c>
    </row>
    <row r="7373" spans="1:16" x14ac:dyDescent="0.35">
      <c r="A7373" t="s">
        <v>0</v>
      </c>
      <c r="B7373" t="s">
        <v>637</v>
      </c>
      <c r="C7373" t="s">
        <v>28</v>
      </c>
      <c r="D7373" t="s">
        <v>3</v>
      </c>
      <c r="E7373" t="s">
        <v>9</v>
      </c>
      <c r="F7373" s="6">
        <v>40771</v>
      </c>
      <c r="G7373" t="s">
        <v>7581</v>
      </c>
      <c r="H7373" s="7">
        <f>[1]!Capstone_Sales_Data[[#This Row],[Ship Date]]-[1]!Capstone_Sales_Data[[#This Row],[Order Date]]</f>
        <v>15</v>
      </c>
      <c r="I7373" s="6">
        <v>40786</v>
      </c>
      <c r="J7373" s="7">
        <v>2771</v>
      </c>
      <c r="K7373" s="8">
        <v>255.28</v>
      </c>
      <c r="L7373" s="8">
        <v>159.41999999999999</v>
      </c>
      <c r="M7373" s="8">
        <v>707380.88</v>
      </c>
      <c r="N7373" s="8">
        <v>441752.82</v>
      </c>
      <c r="O7373" s="8">
        <v>265628.06</v>
      </c>
      <c r="P7373" s="9">
        <f>[1]!Capstone_Sales_Data[[#This Row],[Total Profit]]/[1]!Capstone_Sales_Data[[#This Row],[Total Revenue]]</f>
        <v>0.37550924475086178</v>
      </c>
    </row>
    <row r="7374" spans="1:16" x14ac:dyDescent="0.35">
      <c r="A7374" s="1" t="s">
        <v>24</v>
      </c>
      <c r="B7374" s="1" t="s">
        <v>210</v>
      </c>
      <c r="C7374" s="1" t="s">
        <v>91</v>
      </c>
      <c r="D7374" s="1" t="s">
        <v>3</v>
      </c>
      <c r="E7374" s="1" t="s">
        <v>22</v>
      </c>
      <c r="F7374" s="2">
        <v>40942</v>
      </c>
      <c r="G7374" s="1" t="s">
        <v>7582</v>
      </c>
      <c r="H7374" s="3">
        <f>[1]!Capstone_Sales_Data[[#This Row],[Ship Date]]-[1]!Capstone_Sales_Data[[#This Row],[Order Date]]</f>
        <v>34</v>
      </c>
      <c r="I7374" s="2">
        <v>40976</v>
      </c>
      <c r="J7374" s="3">
        <v>6954</v>
      </c>
      <c r="K7374" s="4">
        <v>9.33</v>
      </c>
      <c r="L7374" s="4">
        <v>6.92</v>
      </c>
      <c r="M7374" s="4">
        <v>64880.82</v>
      </c>
      <c r="N7374" s="4">
        <v>48121.68</v>
      </c>
      <c r="O7374" s="4">
        <v>16759.14</v>
      </c>
      <c r="P7374" s="5">
        <f>[1]!Capstone_Sales_Data[[#This Row],[Total Profit]]/[1]!Capstone_Sales_Data[[#This Row],[Total Revenue]]</f>
        <v>0.25830653804930331</v>
      </c>
    </row>
    <row r="7375" spans="1:16" x14ac:dyDescent="0.35">
      <c r="A7375" t="s">
        <v>0</v>
      </c>
      <c r="B7375" t="s">
        <v>129</v>
      </c>
      <c r="C7375" t="s">
        <v>2</v>
      </c>
      <c r="D7375" t="s">
        <v>14</v>
      </c>
      <c r="E7375" t="s">
        <v>4</v>
      </c>
      <c r="F7375" s="6">
        <v>41416</v>
      </c>
      <c r="G7375" t="s">
        <v>7583</v>
      </c>
      <c r="H7375" s="7">
        <f>[1]!Capstone_Sales_Data[[#This Row],[Ship Date]]-[1]!Capstone_Sales_Data[[#This Row],[Order Date]]</f>
        <v>22</v>
      </c>
      <c r="I7375" s="6">
        <v>41438</v>
      </c>
      <c r="J7375" s="7">
        <v>3320</v>
      </c>
      <c r="K7375" s="8">
        <v>651.21</v>
      </c>
      <c r="L7375" s="8">
        <v>524.96</v>
      </c>
      <c r="M7375" s="8">
        <v>2162017.2000000002</v>
      </c>
      <c r="N7375" s="8">
        <v>1742867.2</v>
      </c>
      <c r="O7375" s="8">
        <v>419150</v>
      </c>
      <c r="P7375" s="9">
        <f>[1]!Capstone_Sales_Data[[#This Row],[Total Profit]]/[1]!Capstone_Sales_Data[[#This Row],[Total Revenue]]</f>
        <v>0.19386987300563566</v>
      </c>
    </row>
    <row r="7376" spans="1:16" x14ac:dyDescent="0.35">
      <c r="A7376" s="1" t="s">
        <v>33</v>
      </c>
      <c r="B7376" s="1" t="s">
        <v>606</v>
      </c>
      <c r="C7376" s="1" t="s">
        <v>58</v>
      </c>
      <c r="D7376" s="1" t="s">
        <v>3</v>
      </c>
      <c r="E7376" s="1" t="s">
        <v>38</v>
      </c>
      <c r="F7376" s="2">
        <v>42815</v>
      </c>
      <c r="G7376" s="1" t="s">
        <v>7584</v>
      </c>
      <c r="H7376" s="3">
        <f>[1]!Capstone_Sales_Data[[#This Row],[Ship Date]]-[1]!Capstone_Sales_Data[[#This Row],[Order Date]]</f>
        <v>31</v>
      </c>
      <c r="I7376" s="2">
        <v>42846</v>
      </c>
      <c r="J7376" s="3">
        <v>6093</v>
      </c>
      <c r="K7376" s="4">
        <v>81.73</v>
      </c>
      <c r="L7376" s="4">
        <v>56.67</v>
      </c>
      <c r="M7376" s="4">
        <v>497980.89</v>
      </c>
      <c r="N7376" s="4">
        <v>345290.31</v>
      </c>
      <c r="O7376" s="4">
        <v>152690.57999999999</v>
      </c>
      <c r="P7376" s="5">
        <f>[1]!Capstone_Sales_Data[[#This Row],[Total Profit]]/[1]!Capstone_Sales_Data[[#This Row],[Total Revenue]]</f>
        <v>0.30661935641747212</v>
      </c>
    </row>
    <row r="7377" spans="1:16" x14ac:dyDescent="0.35">
      <c r="A7377" t="s">
        <v>0</v>
      </c>
      <c r="B7377" t="s">
        <v>199</v>
      </c>
      <c r="C7377" t="s">
        <v>28</v>
      </c>
      <c r="D7377" t="s">
        <v>14</v>
      </c>
      <c r="E7377" t="s">
        <v>4</v>
      </c>
      <c r="F7377" s="6">
        <v>42002</v>
      </c>
      <c r="G7377" t="s">
        <v>7585</v>
      </c>
      <c r="H7377" s="7">
        <f>[1]!Capstone_Sales_Data[[#This Row],[Ship Date]]-[1]!Capstone_Sales_Data[[#This Row],[Order Date]]</f>
        <v>50</v>
      </c>
      <c r="I7377" s="6">
        <v>42052</v>
      </c>
      <c r="J7377" s="7">
        <v>6528</v>
      </c>
      <c r="K7377" s="8">
        <v>255.28</v>
      </c>
      <c r="L7377" s="8">
        <v>159.41999999999999</v>
      </c>
      <c r="M7377" s="8">
        <v>1666467.8400000001</v>
      </c>
      <c r="N7377" s="8">
        <v>1040693.76</v>
      </c>
      <c r="O7377" s="8">
        <v>625774.07999999996</v>
      </c>
      <c r="P7377" s="9">
        <f>[1]!Capstone_Sales_Data[[#This Row],[Total Profit]]/[1]!Capstone_Sales_Data[[#This Row],[Total Revenue]]</f>
        <v>0.37550924475086178</v>
      </c>
    </row>
    <row r="7378" spans="1:16" x14ac:dyDescent="0.35">
      <c r="A7378" s="1" t="s">
        <v>33</v>
      </c>
      <c r="B7378" s="1" t="s">
        <v>606</v>
      </c>
      <c r="C7378" s="1" t="s">
        <v>31</v>
      </c>
      <c r="D7378" s="1" t="s">
        <v>3</v>
      </c>
      <c r="E7378" s="1" t="s">
        <v>38</v>
      </c>
      <c r="F7378" s="2">
        <v>41760</v>
      </c>
      <c r="G7378" s="1" t="s">
        <v>7586</v>
      </c>
      <c r="H7378" s="3">
        <f>[1]!Capstone_Sales_Data[[#This Row],[Ship Date]]-[1]!Capstone_Sales_Data[[#This Row],[Order Date]]</f>
        <v>33</v>
      </c>
      <c r="I7378" s="2">
        <v>41793</v>
      </c>
      <c r="J7378" s="3">
        <v>7911</v>
      </c>
      <c r="K7378" s="4">
        <v>421.89</v>
      </c>
      <c r="L7378" s="4">
        <v>364.69</v>
      </c>
      <c r="M7378" s="4">
        <v>3337571.79</v>
      </c>
      <c r="N7378" s="4">
        <v>2885062.59</v>
      </c>
      <c r="O7378" s="4">
        <v>452509.2</v>
      </c>
      <c r="P7378" s="5">
        <f>[1]!Capstone_Sales_Data[[#This Row],[Total Profit]]/[1]!Capstone_Sales_Data[[#This Row],[Total Revenue]]</f>
        <v>0.13558036455000119</v>
      </c>
    </row>
    <row r="7379" spans="1:16" x14ac:dyDescent="0.35">
      <c r="A7379" t="s">
        <v>6</v>
      </c>
      <c r="B7379" t="s">
        <v>60</v>
      </c>
      <c r="C7379" t="s">
        <v>37</v>
      </c>
      <c r="D7379" t="s">
        <v>3</v>
      </c>
      <c r="E7379" t="s">
        <v>4</v>
      </c>
      <c r="F7379" s="6">
        <v>41113</v>
      </c>
      <c r="G7379" t="s">
        <v>7587</v>
      </c>
      <c r="H7379" s="7">
        <f>[1]!Capstone_Sales_Data[[#This Row],[Ship Date]]-[1]!Capstone_Sales_Data[[#This Row],[Order Date]]</f>
        <v>19</v>
      </c>
      <c r="I7379" s="6">
        <v>41132</v>
      </c>
      <c r="J7379" s="7">
        <v>559</v>
      </c>
      <c r="K7379" s="8">
        <v>205.7</v>
      </c>
      <c r="L7379" s="8">
        <v>117.11</v>
      </c>
      <c r="M7379" s="8">
        <v>114986.3</v>
      </c>
      <c r="N7379" s="8">
        <v>65464.49</v>
      </c>
      <c r="O7379" s="8">
        <v>49521.81</v>
      </c>
      <c r="P7379" s="9">
        <f>[1]!Capstone_Sales_Data[[#This Row],[Total Profit]]/[1]!Capstone_Sales_Data[[#This Row],[Total Revenue]]</f>
        <v>0.43067574137092851</v>
      </c>
    </row>
    <row r="7380" spans="1:16" x14ac:dyDescent="0.35">
      <c r="A7380" s="1" t="s">
        <v>0</v>
      </c>
      <c r="B7380" s="1" t="s">
        <v>161</v>
      </c>
      <c r="C7380" s="1" t="s">
        <v>31</v>
      </c>
      <c r="D7380" s="1" t="s">
        <v>14</v>
      </c>
      <c r="E7380" s="1" t="s">
        <v>38</v>
      </c>
      <c r="F7380" s="2">
        <v>42239</v>
      </c>
      <c r="G7380" s="1" t="s">
        <v>7588</v>
      </c>
      <c r="H7380" s="3">
        <f>[1]!Capstone_Sales_Data[[#This Row],[Ship Date]]-[1]!Capstone_Sales_Data[[#This Row],[Order Date]]</f>
        <v>15</v>
      </c>
      <c r="I7380" s="2">
        <v>42254</v>
      </c>
      <c r="J7380" s="3">
        <v>6822</v>
      </c>
      <c r="K7380" s="4">
        <v>421.89</v>
      </c>
      <c r="L7380" s="4">
        <v>364.69</v>
      </c>
      <c r="M7380" s="4">
        <v>2878133.58</v>
      </c>
      <c r="N7380" s="4">
        <v>2487915.1800000002</v>
      </c>
      <c r="O7380" s="4">
        <v>390218.4</v>
      </c>
      <c r="P7380" s="5">
        <f>[1]!Capstone_Sales_Data[[#This Row],[Total Profit]]/[1]!Capstone_Sales_Data[[#This Row],[Total Revenue]]</f>
        <v>0.13558036455000119</v>
      </c>
    </row>
    <row r="7381" spans="1:16" x14ac:dyDescent="0.35">
      <c r="A7381" t="s">
        <v>11</v>
      </c>
      <c r="B7381" t="s">
        <v>1269</v>
      </c>
      <c r="C7381" t="s">
        <v>17</v>
      </c>
      <c r="D7381" t="s">
        <v>14</v>
      </c>
      <c r="E7381" t="s">
        <v>22</v>
      </c>
      <c r="F7381" s="6">
        <v>40791</v>
      </c>
      <c r="G7381" t="s">
        <v>7589</v>
      </c>
      <c r="H7381" s="7">
        <f>[1]!Capstone_Sales_Data[[#This Row],[Ship Date]]-[1]!Capstone_Sales_Data[[#This Row],[Order Date]]</f>
        <v>12</v>
      </c>
      <c r="I7381" s="6">
        <v>40803</v>
      </c>
      <c r="J7381" s="7">
        <v>6078</v>
      </c>
      <c r="K7381" s="8">
        <v>668.27</v>
      </c>
      <c r="L7381" s="8">
        <v>502.54</v>
      </c>
      <c r="M7381" s="8">
        <v>4061745.06</v>
      </c>
      <c r="N7381" s="8">
        <v>3054438.12</v>
      </c>
      <c r="O7381" s="8">
        <v>1007306.94</v>
      </c>
      <c r="P7381" s="9">
        <f>[1]!Capstone_Sales_Data[[#This Row],[Total Profit]]/[1]!Capstone_Sales_Data[[#This Row],[Total Revenue]]</f>
        <v>0.24799856345489096</v>
      </c>
    </row>
    <row r="7382" spans="1:16" x14ac:dyDescent="0.35">
      <c r="A7382" s="1" t="s">
        <v>33</v>
      </c>
      <c r="B7382" s="1" t="s">
        <v>516</v>
      </c>
      <c r="C7382" s="1" t="s">
        <v>37</v>
      </c>
      <c r="D7382" s="1" t="s">
        <v>14</v>
      </c>
      <c r="E7382" s="1" t="s">
        <v>9</v>
      </c>
      <c r="F7382" s="2">
        <v>41109</v>
      </c>
      <c r="G7382" s="1" t="s">
        <v>7590</v>
      </c>
      <c r="H7382" s="3">
        <f>[1]!Capstone_Sales_Data[[#This Row],[Ship Date]]-[1]!Capstone_Sales_Data[[#This Row],[Order Date]]</f>
        <v>17</v>
      </c>
      <c r="I7382" s="2">
        <v>41126</v>
      </c>
      <c r="J7382" s="3">
        <v>9740</v>
      </c>
      <c r="K7382" s="4">
        <v>205.7</v>
      </c>
      <c r="L7382" s="4">
        <v>117.11</v>
      </c>
      <c r="M7382" s="4">
        <v>2003518</v>
      </c>
      <c r="N7382" s="4">
        <v>1140651.3999999999</v>
      </c>
      <c r="O7382" s="4">
        <v>862866.6</v>
      </c>
      <c r="P7382" s="5">
        <f>[1]!Capstone_Sales_Data[[#This Row],[Total Profit]]/[1]!Capstone_Sales_Data[[#This Row],[Total Revenue]]</f>
        <v>0.43067574137092851</v>
      </c>
    </row>
    <row r="7383" spans="1:16" x14ac:dyDescent="0.35">
      <c r="A7383" t="s">
        <v>24</v>
      </c>
      <c r="B7383" t="s">
        <v>214</v>
      </c>
      <c r="C7383" t="s">
        <v>31</v>
      </c>
      <c r="D7383" t="s">
        <v>3</v>
      </c>
      <c r="E7383" t="s">
        <v>4</v>
      </c>
      <c r="F7383" s="6">
        <v>41005</v>
      </c>
      <c r="G7383" t="s">
        <v>7591</v>
      </c>
      <c r="H7383" s="7">
        <f>[1]!Capstone_Sales_Data[[#This Row],[Ship Date]]-[1]!Capstone_Sales_Data[[#This Row],[Order Date]]</f>
        <v>24</v>
      </c>
      <c r="I7383" s="6">
        <v>41029</v>
      </c>
      <c r="J7383" s="7">
        <v>6249</v>
      </c>
      <c r="K7383" s="8">
        <v>421.89</v>
      </c>
      <c r="L7383" s="8">
        <v>364.69</v>
      </c>
      <c r="M7383" s="8">
        <v>2636390.61</v>
      </c>
      <c r="N7383" s="8">
        <v>2278947.81</v>
      </c>
      <c r="O7383" s="8">
        <v>357442.8</v>
      </c>
      <c r="P7383" s="9">
        <f>[1]!Capstone_Sales_Data[[#This Row],[Total Profit]]/[1]!Capstone_Sales_Data[[#This Row],[Total Revenue]]</f>
        <v>0.13558036455000119</v>
      </c>
    </row>
    <row r="7384" spans="1:16" x14ac:dyDescent="0.35">
      <c r="A7384" s="1" t="s">
        <v>6</v>
      </c>
      <c r="B7384" s="1" t="s">
        <v>246</v>
      </c>
      <c r="C7384" s="1" t="s">
        <v>13</v>
      </c>
      <c r="D7384" s="1" t="s">
        <v>14</v>
      </c>
      <c r="E7384" s="1" t="s">
        <v>22</v>
      </c>
      <c r="F7384" s="2">
        <v>41448</v>
      </c>
      <c r="G7384" s="1" t="s">
        <v>7592</v>
      </c>
      <c r="H7384" s="3">
        <f>[1]!Capstone_Sales_Data[[#This Row],[Ship Date]]-[1]!Capstone_Sales_Data[[#This Row],[Order Date]]</f>
        <v>40</v>
      </c>
      <c r="I7384" s="2">
        <v>41488</v>
      </c>
      <c r="J7384" s="3">
        <v>6079</v>
      </c>
      <c r="K7384" s="4">
        <v>154.06</v>
      </c>
      <c r="L7384" s="4">
        <v>90.93</v>
      </c>
      <c r="M7384" s="4">
        <v>936530.74</v>
      </c>
      <c r="N7384" s="4">
        <v>552763.47</v>
      </c>
      <c r="O7384" s="4">
        <v>383767.27</v>
      </c>
      <c r="P7384" s="5">
        <f>[1]!Capstone_Sales_Data[[#This Row],[Total Profit]]/[1]!Capstone_Sales_Data[[#This Row],[Total Revenue]]</f>
        <v>0.40977541217707392</v>
      </c>
    </row>
    <row r="7385" spans="1:16" x14ac:dyDescent="0.35">
      <c r="A7385" t="s">
        <v>11</v>
      </c>
      <c r="B7385" t="s">
        <v>399</v>
      </c>
      <c r="C7385" t="s">
        <v>37</v>
      </c>
      <c r="D7385" t="s">
        <v>3</v>
      </c>
      <c r="E7385" t="s">
        <v>9</v>
      </c>
      <c r="F7385" s="6">
        <v>42412</v>
      </c>
      <c r="G7385" t="s">
        <v>7593</v>
      </c>
      <c r="H7385" s="7">
        <f>[1]!Capstone_Sales_Data[[#This Row],[Ship Date]]-[1]!Capstone_Sales_Data[[#This Row],[Order Date]]</f>
        <v>11</v>
      </c>
      <c r="I7385" s="6">
        <v>42423</v>
      </c>
      <c r="J7385" s="7">
        <v>6735</v>
      </c>
      <c r="K7385" s="8">
        <v>205.7</v>
      </c>
      <c r="L7385" s="8">
        <v>117.11</v>
      </c>
      <c r="M7385" s="8">
        <v>1385389.5</v>
      </c>
      <c r="N7385" s="8">
        <v>788735.85</v>
      </c>
      <c r="O7385" s="8">
        <v>596653.65</v>
      </c>
      <c r="P7385" s="9">
        <f>[1]!Capstone_Sales_Data[[#This Row],[Total Profit]]/[1]!Capstone_Sales_Data[[#This Row],[Total Revenue]]</f>
        <v>0.43067574137092857</v>
      </c>
    </row>
    <row r="7386" spans="1:16" x14ac:dyDescent="0.35">
      <c r="A7386" s="1" t="s">
        <v>6</v>
      </c>
      <c r="B7386" s="1" t="s">
        <v>84</v>
      </c>
      <c r="C7386" s="1" t="s">
        <v>63</v>
      </c>
      <c r="D7386" s="1" t="s">
        <v>3</v>
      </c>
      <c r="E7386" s="1" t="s">
        <v>22</v>
      </c>
      <c r="F7386" s="2">
        <v>41495</v>
      </c>
      <c r="G7386" s="1" t="s">
        <v>7594</v>
      </c>
      <c r="H7386" s="3">
        <f>[1]!Capstone_Sales_Data[[#This Row],[Ship Date]]-[1]!Capstone_Sales_Data[[#This Row],[Order Date]]</f>
        <v>47</v>
      </c>
      <c r="I7386" s="2">
        <v>41542</v>
      </c>
      <c r="J7386" s="3">
        <v>7753</v>
      </c>
      <c r="K7386" s="4">
        <v>437.2</v>
      </c>
      <c r="L7386" s="4">
        <v>263.33</v>
      </c>
      <c r="M7386" s="4">
        <v>3389611.6</v>
      </c>
      <c r="N7386" s="4">
        <v>2041597.49</v>
      </c>
      <c r="O7386" s="4">
        <v>1348014.11</v>
      </c>
      <c r="P7386" s="5">
        <f>[1]!Capstone_Sales_Data[[#This Row],[Total Profit]]/[1]!Capstone_Sales_Data[[#This Row],[Total Revenue]]</f>
        <v>0.39768984446477584</v>
      </c>
    </row>
    <row r="7387" spans="1:16" x14ac:dyDescent="0.35">
      <c r="A7387" t="s">
        <v>24</v>
      </c>
      <c r="B7387" t="s">
        <v>800</v>
      </c>
      <c r="C7387" t="s">
        <v>51</v>
      </c>
      <c r="D7387" t="s">
        <v>14</v>
      </c>
      <c r="E7387" t="s">
        <v>4</v>
      </c>
      <c r="F7387" s="6">
        <v>40832</v>
      </c>
      <c r="G7387" t="s">
        <v>7595</v>
      </c>
      <c r="H7387" s="7">
        <f>[1]!Capstone_Sales_Data[[#This Row],[Ship Date]]-[1]!Capstone_Sales_Data[[#This Row],[Order Date]]</f>
        <v>43</v>
      </c>
      <c r="I7387" s="6">
        <v>40875</v>
      </c>
      <c r="J7387" s="7">
        <v>5700</v>
      </c>
      <c r="K7387" s="8">
        <v>152.58000000000001</v>
      </c>
      <c r="L7387" s="8">
        <v>97.44</v>
      </c>
      <c r="M7387" s="8">
        <v>869706</v>
      </c>
      <c r="N7387" s="8">
        <v>555408</v>
      </c>
      <c r="O7387" s="8">
        <v>314298</v>
      </c>
      <c r="P7387" s="9">
        <f>[1]!Capstone_Sales_Data[[#This Row],[Total Profit]]/[1]!Capstone_Sales_Data[[#This Row],[Total Revenue]]</f>
        <v>0.36138419189933152</v>
      </c>
    </row>
    <row r="7388" spans="1:16" x14ac:dyDescent="0.35">
      <c r="A7388" s="1" t="s">
        <v>6</v>
      </c>
      <c r="B7388" s="1" t="s">
        <v>113</v>
      </c>
      <c r="C7388" s="1" t="s">
        <v>91</v>
      </c>
      <c r="D7388" s="1" t="s">
        <v>3</v>
      </c>
      <c r="E7388" s="1" t="s">
        <v>22</v>
      </c>
      <c r="F7388" s="2">
        <v>40182</v>
      </c>
      <c r="G7388" s="1" t="s">
        <v>7596</v>
      </c>
      <c r="H7388" s="3">
        <f>[1]!Capstone_Sales_Data[[#This Row],[Ship Date]]-[1]!Capstone_Sales_Data[[#This Row],[Order Date]]</f>
        <v>12</v>
      </c>
      <c r="I7388" s="2">
        <v>40194</v>
      </c>
      <c r="J7388" s="3">
        <v>9176</v>
      </c>
      <c r="K7388" s="4">
        <v>9.33</v>
      </c>
      <c r="L7388" s="4">
        <v>6.92</v>
      </c>
      <c r="M7388" s="4">
        <v>85612.08</v>
      </c>
      <c r="N7388" s="4">
        <v>63497.919999999998</v>
      </c>
      <c r="O7388" s="4">
        <v>22114.16</v>
      </c>
      <c r="P7388" s="5">
        <f>[1]!Capstone_Sales_Data[[#This Row],[Total Profit]]/[1]!Capstone_Sales_Data[[#This Row],[Total Revenue]]</f>
        <v>0.25830653804930331</v>
      </c>
    </row>
    <row r="7389" spans="1:16" x14ac:dyDescent="0.35">
      <c r="A7389" t="s">
        <v>6</v>
      </c>
      <c r="B7389" t="s">
        <v>108</v>
      </c>
      <c r="C7389" t="s">
        <v>58</v>
      </c>
      <c r="D7389" t="s">
        <v>3</v>
      </c>
      <c r="E7389" t="s">
        <v>4</v>
      </c>
      <c r="F7389" s="6">
        <v>41073</v>
      </c>
      <c r="G7389" t="s">
        <v>7597</v>
      </c>
      <c r="H7389" s="7">
        <f>[1]!Capstone_Sales_Data[[#This Row],[Ship Date]]-[1]!Capstone_Sales_Data[[#This Row],[Order Date]]</f>
        <v>2</v>
      </c>
      <c r="I7389" s="6">
        <v>41075</v>
      </c>
      <c r="J7389" s="7">
        <v>3809</v>
      </c>
      <c r="K7389" s="8">
        <v>81.73</v>
      </c>
      <c r="L7389" s="8">
        <v>56.67</v>
      </c>
      <c r="M7389" s="8">
        <v>311309.57</v>
      </c>
      <c r="N7389" s="8">
        <v>215856.03</v>
      </c>
      <c r="O7389" s="8">
        <v>95453.54</v>
      </c>
      <c r="P7389" s="9">
        <f>[1]!Capstone_Sales_Data[[#This Row],[Total Profit]]/[1]!Capstone_Sales_Data[[#This Row],[Total Revenue]]</f>
        <v>0.30661935641747212</v>
      </c>
    </row>
    <row r="7390" spans="1:16" x14ac:dyDescent="0.35">
      <c r="A7390" s="1" t="s">
        <v>0</v>
      </c>
      <c r="B7390" s="1" t="s">
        <v>216</v>
      </c>
      <c r="C7390" s="1" t="s">
        <v>8</v>
      </c>
      <c r="D7390" s="1" t="s">
        <v>14</v>
      </c>
      <c r="E7390" s="1" t="s">
        <v>38</v>
      </c>
      <c r="F7390" s="2">
        <v>42661</v>
      </c>
      <c r="G7390" s="1" t="s">
        <v>7598</v>
      </c>
      <c r="H7390" s="3">
        <f>[1]!Capstone_Sales_Data[[#This Row],[Ship Date]]-[1]!Capstone_Sales_Data[[#This Row],[Order Date]]</f>
        <v>27</v>
      </c>
      <c r="I7390" s="2">
        <v>42688</v>
      </c>
      <c r="J7390" s="3">
        <v>7262</v>
      </c>
      <c r="K7390" s="4">
        <v>47.45</v>
      </c>
      <c r="L7390" s="4">
        <v>31.79</v>
      </c>
      <c r="M7390" s="4">
        <v>344581.9</v>
      </c>
      <c r="N7390" s="4">
        <v>230858.98</v>
      </c>
      <c r="O7390" s="4">
        <v>113722.92</v>
      </c>
      <c r="P7390" s="5">
        <f>[1]!Capstone_Sales_Data[[#This Row],[Total Profit]]/[1]!Capstone_Sales_Data[[#This Row],[Total Revenue]]</f>
        <v>0.330031612223393</v>
      </c>
    </row>
    <row r="7391" spans="1:16" x14ac:dyDescent="0.35">
      <c r="A7391" t="s">
        <v>0</v>
      </c>
      <c r="B7391" t="s">
        <v>865</v>
      </c>
      <c r="C7391" t="s">
        <v>13</v>
      </c>
      <c r="D7391" t="s">
        <v>3</v>
      </c>
      <c r="E7391" t="s">
        <v>9</v>
      </c>
      <c r="F7391" s="6">
        <v>40337</v>
      </c>
      <c r="G7391" t="s">
        <v>7599</v>
      </c>
      <c r="H7391" s="7">
        <f>[1]!Capstone_Sales_Data[[#This Row],[Ship Date]]-[1]!Capstone_Sales_Data[[#This Row],[Order Date]]</f>
        <v>35</v>
      </c>
      <c r="I7391" s="6">
        <v>40372</v>
      </c>
      <c r="J7391" s="7">
        <v>4226</v>
      </c>
      <c r="K7391" s="8">
        <v>154.06</v>
      </c>
      <c r="L7391" s="8">
        <v>90.93</v>
      </c>
      <c r="M7391" s="8">
        <v>651057.56000000006</v>
      </c>
      <c r="N7391" s="8">
        <v>384270.18</v>
      </c>
      <c r="O7391" s="8">
        <v>266787.38</v>
      </c>
      <c r="P7391" s="9">
        <f>[1]!Capstone_Sales_Data[[#This Row],[Total Profit]]/[1]!Capstone_Sales_Data[[#This Row],[Total Revenue]]</f>
        <v>0.40977541217707386</v>
      </c>
    </row>
    <row r="7392" spans="1:16" x14ac:dyDescent="0.35">
      <c r="A7392" s="1" t="s">
        <v>0</v>
      </c>
      <c r="B7392" s="1" t="s">
        <v>1049</v>
      </c>
      <c r="C7392" s="1" t="s">
        <v>31</v>
      </c>
      <c r="D7392" s="1" t="s">
        <v>14</v>
      </c>
      <c r="E7392" s="1" t="s">
        <v>4</v>
      </c>
      <c r="F7392" s="2">
        <v>40948</v>
      </c>
      <c r="G7392" s="1" t="s">
        <v>7600</v>
      </c>
      <c r="H7392" s="3">
        <f>[1]!Capstone_Sales_Data[[#This Row],[Ship Date]]-[1]!Capstone_Sales_Data[[#This Row],[Order Date]]</f>
        <v>40</v>
      </c>
      <c r="I7392" s="2">
        <v>40988</v>
      </c>
      <c r="J7392" s="3">
        <v>1426</v>
      </c>
      <c r="K7392" s="4">
        <v>421.89</v>
      </c>
      <c r="L7392" s="4">
        <v>364.69</v>
      </c>
      <c r="M7392" s="4">
        <v>601615.14</v>
      </c>
      <c r="N7392" s="4">
        <v>520047.94</v>
      </c>
      <c r="O7392" s="4">
        <v>81567.199999999997</v>
      </c>
      <c r="P7392" s="5">
        <f>[1]!Capstone_Sales_Data[[#This Row],[Total Profit]]/[1]!Capstone_Sales_Data[[#This Row],[Total Revenue]]</f>
        <v>0.13558036455000116</v>
      </c>
    </row>
    <row r="7393" spans="1:16" x14ac:dyDescent="0.35">
      <c r="A7393" t="s">
        <v>49</v>
      </c>
      <c r="B7393" t="s">
        <v>719</v>
      </c>
      <c r="C7393" t="s">
        <v>2</v>
      </c>
      <c r="D7393" t="s">
        <v>3</v>
      </c>
      <c r="E7393" t="s">
        <v>4</v>
      </c>
      <c r="F7393" s="6">
        <v>42047</v>
      </c>
      <c r="G7393" t="s">
        <v>7601</v>
      </c>
      <c r="H7393" s="7">
        <f>[1]!Capstone_Sales_Data[[#This Row],[Ship Date]]-[1]!Capstone_Sales_Data[[#This Row],[Order Date]]</f>
        <v>46</v>
      </c>
      <c r="I7393" s="6">
        <v>42093</v>
      </c>
      <c r="J7393" s="7">
        <v>2615</v>
      </c>
      <c r="K7393" s="8">
        <v>651.21</v>
      </c>
      <c r="L7393" s="8">
        <v>524.96</v>
      </c>
      <c r="M7393" s="8">
        <v>1702914.15</v>
      </c>
      <c r="N7393" s="8">
        <v>1372770.4</v>
      </c>
      <c r="O7393" s="8">
        <v>330143.75</v>
      </c>
      <c r="P7393" s="9">
        <f>[1]!Capstone_Sales_Data[[#This Row],[Total Profit]]/[1]!Capstone_Sales_Data[[#This Row],[Total Revenue]]</f>
        <v>0.19386987300563568</v>
      </c>
    </row>
    <row r="7394" spans="1:16" x14ac:dyDescent="0.35">
      <c r="A7394" s="1" t="s">
        <v>0</v>
      </c>
      <c r="B7394" s="1" t="s">
        <v>16</v>
      </c>
      <c r="C7394" s="1" t="s">
        <v>17</v>
      </c>
      <c r="D7394" s="1" t="s">
        <v>14</v>
      </c>
      <c r="E7394" s="1" t="s">
        <v>4</v>
      </c>
      <c r="F7394" s="2">
        <v>41579</v>
      </c>
      <c r="G7394" s="1" t="s">
        <v>7602</v>
      </c>
      <c r="H7394" s="3">
        <f>[1]!Capstone_Sales_Data[[#This Row],[Ship Date]]-[1]!Capstone_Sales_Data[[#This Row],[Order Date]]</f>
        <v>16</v>
      </c>
      <c r="I7394" s="2">
        <v>41595</v>
      </c>
      <c r="J7394" s="3">
        <v>3581</v>
      </c>
      <c r="K7394" s="4">
        <v>668.27</v>
      </c>
      <c r="L7394" s="4">
        <v>502.54</v>
      </c>
      <c r="M7394" s="4">
        <v>2393074.87</v>
      </c>
      <c r="N7394" s="4">
        <v>1799595.74</v>
      </c>
      <c r="O7394" s="4">
        <v>593479.13</v>
      </c>
      <c r="P7394" s="5">
        <f>[1]!Capstone_Sales_Data[[#This Row],[Total Profit]]/[1]!Capstone_Sales_Data[[#This Row],[Total Revenue]]</f>
        <v>0.24799856345489099</v>
      </c>
    </row>
    <row r="7395" spans="1:16" x14ac:dyDescent="0.35">
      <c r="A7395" t="s">
        <v>0</v>
      </c>
      <c r="B7395" t="s">
        <v>341</v>
      </c>
      <c r="C7395" t="s">
        <v>63</v>
      </c>
      <c r="D7395" t="s">
        <v>3</v>
      </c>
      <c r="E7395" t="s">
        <v>38</v>
      </c>
      <c r="F7395" s="6">
        <v>42024</v>
      </c>
      <c r="G7395" t="s">
        <v>7603</v>
      </c>
      <c r="H7395" s="7">
        <f>[1]!Capstone_Sales_Data[[#This Row],[Ship Date]]-[1]!Capstone_Sales_Data[[#This Row],[Order Date]]</f>
        <v>6</v>
      </c>
      <c r="I7395" s="6">
        <v>42030</v>
      </c>
      <c r="J7395" s="7">
        <v>7140</v>
      </c>
      <c r="K7395" s="8">
        <v>437.2</v>
      </c>
      <c r="L7395" s="8">
        <v>263.33</v>
      </c>
      <c r="M7395" s="8">
        <v>3121608</v>
      </c>
      <c r="N7395" s="8">
        <v>1880176.2</v>
      </c>
      <c r="O7395" s="8">
        <v>1241431.8</v>
      </c>
      <c r="P7395" s="9">
        <f>[1]!Capstone_Sales_Data[[#This Row],[Total Profit]]/[1]!Capstone_Sales_Data[[#This Row],[Total Revenue]]</f>
        <v>0.39768984446477584</v>
      </c>
    </row>
    <row r="7396" spans="1:16" x14ac:dyDescent="0.35">
      <c r="A7396" s="1" t="s">
        <v>24</v>
      </c>
      <c r="B7396" s="1" t="s">
        <v>433</v>
      </c>
      <c r="C7396" s="1" t="s">
        <v>91</v>
      </c>
      <c r="D7396" s="1" t="s">
        <v>3</v>
      </c>
      <c r="E7396" s="1" t="s">
        <v>4</v>
      </c>
      <c r="F7396" s="2">
        <v>40720</v>
      </c>
      <c r="G7396" s="1" t="s">
        <v>7604</v>
      </c>
      <c r="H7396" s="3">
        <f>[1]!Capstone_Sales_Data[[#This Row],[Ship Date]]-[1]!Capstone_Sales_Data[[#This Row],[Order Date]]</f>
        <v>32</v>
      </c>
      <c r="I7396" s="2">
        <v>40752</v>
      </c>
      <c r="J7396" s="3">
        <v>8141</v>
      </c>
      <c r="K7396" s="4">
        <v>9.33</v>
      </c>
      <c r="L7396" s="4">
        <v>6.92</v>
      </c>
      <c r="M7396" s="4">
        <v>75955.53</v>
      </c>
      <c r="N7396" s="4">
        <v>56335.72</v>
      </c>
      <c r="O7396" s="4">
        <v>19619.810000000001</v>
      </c>
      <c r="P7396" s="5">
        <f>[1]!Capstone_Sales_Data[[#This Row],[Total Profit]]/[1]!Capstone_Sales_Data[[#This Row],[Total Revenue]]</f>
        <v>0.25830653804930337</v>
      </c>
    </row>
    <row r="7397" spans="1:16" x14ac:dyDescent="0.35">
      <c r="A7397" t="s">
        <v>6</v>
      </c>
      <c r="B7397" t="s">
        <v>423</v>
      </c>
      <c r="C7397" t="s">
        <v>17</v>
      </c>
      <c r="D7397" t="s">
        <v>3</v>
      </c>
      <c r="E7397" t="s">
        <v>9</v>
      </c>
      <c r="F7397" s="6">
        <v>42309</v>
      </c>
      <c r="G7397" t="s">
        <v>7605</v>
      </c>
      <c r="H7397" s="7">
        <f>[1]!Capstone_Sales_Data[[#This Row],[Ship Date]]-[1]!Capstone_Sales_Data[[#This Row],[Order Date]]</f>
        <v>48</v>
      </c>
      <c r="I7397" s="6">
        <v>42357</v>
      </c>
      <c r="J7397" s="7">
        <v>8464</v>
      </c>
      <c r="K7397" s="8">
        <v>668.27</v>
      </c>
      <c r="L7397" s="8">
        <v>502.54</v>
      </c>
      <c r="M7397" s="8">
        <v>5656237.2800000003</v>
      </c>
      <c r="N7397" s="8">
        <v>4253498.5599999996</v>
      </c>
      <c r="O7397" s="8">
        <v>1402738.72</v>
      </c>
      <c r="P7397" s="9">
        <f>[1]!Capstone_Sales_Data[[#This Row],[Total Profit]]/[1]!Capstone_Sales_Data[[#This Row],[Total Revenue]]</f>
        <v>0.24799856345489096</v>
      </c>
    </row>
    <row r="7398" spans="1:16" x14ac:dyDescent="0.35">
      <c r="A7398" s="1" t="s">
        <v>0</v>
      </c>
      <c r="B7398" s="1" t="s">
        <v>314</v>
      </c>
      <c r="C7398" s="1" t="s">
        <v>58</v>
      </c>
      <c r="D7398" s="1" t="s">
        <v>3</v>
      </c>
      <c r="E7398" s="1" t="s">
        <v>9</v>
      </c>
      <c r="F7398" s="2">
        <v>40758</v>
      </c>
      <c r="G7398" s="1" t="s">
        <v>7606</v>
      </c>
      <c r="H7398" s="3">
        <f>[1]!Capstone_Sales_Data[[#This Row],[Ship Date]]-[1]!Capstone_Sales_Data[[#This Row],[Order Date]]</f>
        <v>24</v>
      </c>
      <c r="I7398" s="2">
        <v>40782</v>
      </c>
      <c r="J7398" s="3">
        <v>2021</v>
      </c>
      <c r="K7398" s="4">
        <v>81.73</v>
      </c>
      <c r="L7398" s="4">
        <v>56.67</v>
      </c>
      <c r="M7398" s="4">
        <v>165176.32999999999</v>
      </c>
      <c r="N7398" s="4">
        <v>114530.07</v>
      </c>
      <c r="O7398" s="4">
        <v>50646.26</v>
      </c>
      <c r="P7398" s="5">
        <f>[1]!Capstone_Sales_Data[[#This Row],[Total Profit]]/[1]!Capstone_Sales_Data[[#This Row],[Total Revenue]]</f>
        <v>0.30661935641747218</v>
      </c>
    </row>
    <row r="7399" spans="1:16" x14ac:dyDescent="0.35">
      <c r="A7399" t="s">
        <v>176</v>
      </c>
      <c r="B7399" t="s">
        <v>613</v>
      </c>
      <c r="C7399" t="s">
        <v>58</v>
      </c>
      <c r="D7399" t="s">
        <v>3</v>
      </c>
      <c r="E7399" t="s">
        <v>9</v>
      </c>
      <c r="F7399" s="6">
        <v>42870</v>
      </c>
      <c r="G7399" t="s">
        <v>7607</v>
      </c>
      <c r="H7399" s="7">
        <f>[1]!Capstone_Sales_Data[[#This Row],[Ship Date]]-[1]!Capstone_Sales_Data[[#This Row],[Order Date]]</f>
        <v>15</v>
      </c>
      <c r="I7399" s="6">
        <v>42885</v>
      </c>
      <c r="J7399" s="7">
        <v>9753</v>
      </c>
      <c r="K7399" s="8">
        <v>81.73</v>
      </c>
      <c r="L7399" s="8">
        <v>56.67</v>
      </c>
      <c r="M7399" s="8">
        <v>797112.69</v>
      </c>
      <c r="N7399" s="8">
        <v>552702.51</v>
      </c>
      <c r="O7399" s="8">
        <v>244410.18</v>
      </c>
      <c r="P7399" s="9">
        <f>[1]!Capstone_Sales_Data[[#This Row],[Total Profit]]/[1]!Capstone_Sales_Data[[#This Row],[Total Revenue]]</f>
        <v>0.30661935641747218</v>
      </c>
    </row>
    <row r="7400" spans="1:16" x14ac:dyDescent="0.35">
      <c r="A7400" s="1" t="s">
        <v>0</v>
      </c>
      <c r="B7400" s="1" t="s">
        <v>522</v>
      </c>
      <c r="C7400" s="1" t="s">
        <v>51</v>
      </c>
      <c r="D7400" s="1" t="s">
        <v>3</v>
      </c>
      <c r="E7400" s="1" t="s">
        <v>38</v>
      </c>
      <c r="F7400" s="2">
        <v>42006</v>
      </c>
      <c r="G7400" s="1" t="s">
        <v>7608</v>
      </c>
      <c r="H7400" s="3">
        <f>[1]!Capstone_Sales_Data[[#This Row],[Ship Date]]-[1]!Capstone_Sales_Data[[#This Row],[Order Date]]</f>
        <v>44</v>
      </c>
      <c r="I7400" s="2">
        <v>42050</v>
      </c>
      <c r="J7400" s="3">
        <v>4634</v>
      </c>
      <c r="K7400" s="4">
        <v>152.58000000000001</v>
      </c>
      <c r="L7400" s="4">
        <v>97.44</v>
      </c>
      <c r="M7400" s="4">
        <v>707055.72</v>
      </c>
      <c r="N7400" s="4">
        <v>451536.96</v>
      </c>
      <c r="O7400" s="4">
        <v>255518.76</v>
      </c>
      <c r="P7400" s="5">
        <f>[1]!Capstone_Sales_Data[[#This Row],[Total Profit]]/[1]!Capstone_Sales_Data[[#This Row],[Total Revenue]]</f>
        <v>0.36138419189933152</v>
      </c>
    </row>
    <row r="7401" spans="1:16" x14ac:dyDescent="0.35">
      <c r="A7401" t="s">
        <v>6</v>
      </c>
      <c r="B7401" t="s">
        <v>404</v>
      </c>
      <c r="C7401" t="s">
        <v>58</v>
      </c>
      <c r="D7401" t="s">
        <v>3</v>
      </c>
      <c r="E7401" t="s">
        <v>22</v>
      </c>
      <c r="F7401" s="6">
        <v>41599</v>
      </c>
      <c r="G7401" t="s">
        <v>7609</v>
      </c>
      <c r="H7401" s="7">
        <f>[1]!Capstone_Sales_Data[[#This Row],[Ship Date]]-[1]!Capstone_Sales_Data[[#This Row],[Order Date]]</f>
        <v>17</v>
      </c>
      <c r="I7401" s="6">
        <v>41616</v>
      </c>
      <c r="J7401" s="7">
        <v>6669</v>
      </c>
      <c r="K7401" s="8">
        <v>81.73</v>
      </c>
      <c r="L7401" s="8">
        <v>56.67</v>
      </c>
      <c r="M7401" s="8">
        <v>545057.37</v>
      </c>
      <c r="N7401" s="8">
        <v>377932.23</v>
      </c>
      <c r="O7401" s="8">
        <v>167125.14000000001</v>
      </c>
      <c r="P7401" s="9">
        <f>[1]!Capstone_Sales_Data[[#This Row],[Total Profit]]/[1]!Capstone_Sales_Data[[#This Row],[Total Revenue]]</f>
        <v>0.30661935641747218</v>
      </c>
    </row>
    <row r="7402" spans="1:16" x14ac:dyDescent="0.35">
      <c r="A7402" s="1" t="s">
        <v>6</v>
      </c>
      <c r="B7402" s="1" t="s">
        <v>88</v>
      </c>
      <c r="C7402" s="1" t="s">
        <v>8</v>
      </c>
      <c r="D7402" s="1" t="s">
        <v>14</v>
      </c>
      <c r="E7402" s="1" t="s">
        <v>38</v>
      </c>
      <c r="F7402" s="2">
        <v>42703</v>
      </c>
      <c r="G7402" s="1" t="s">
        <v>7610</v>
      </c>
      <c r="H7402" s="3">
        <f>[1]!Capstone_Sales_Data[[#This Row],[Ship Date]]-[1]!Capstone_Sales_Data[[#This Row],[Order Date]]</f>
        <v>6</v>
      </c>
      <c r="I7402" s="2">
        <v>42709</v>
      </c>
      <c r="J7402" s="3">
        <v>7895</v>
      </c>
      <c r="K7402" s="4">
        <v>47.45</v>
      </c>
      <c r="L7402" s="4">
        <v>31.79</v>
      </c>
      <c r="M7402" s="4">
        <v>374617.75</v>
      </c>
      <c r="N7402" s="4">
        <v>250982.05</v>
      </c>
      <c r="O7402" s="4">
        <v>123635.7</v>
      </c>
      <c r="P7402" s="5">
        <f>[1]!Capstone_Sales_Data[[#This Row],[Total Profit]]/[1]!Capstone_Sales_Data[[#This Row],[Total Revenue]]</f>
        <v>0.33003161222339306</v>
      </c>
    </row>
    <row r="7403" spans="1:16" x14ac:dyDescent="0.35">
      <c r="A7403" t="s">
        <v>11</v>
      </c>
      <c r="B7403" t="s">
        <v>191</v>
      </c>
      <c r="C7403" t="s">
        <v>51</v>
      </c>
      <c r="D7403" t="s">
        <v>14</v>
      </c>
      <c r="E7403" t="s">
        <v>9</v>
      </c>
      <c r="F7403" s="6">
        <v>42614</v>
      </c>
      <c r="G7403" t="s">
        <v>7611</v>
      </c>
      <c r="H7403" s="7">
        <f>[1]!Capstone_Sales_Data[[#This Row],[Ship Date]]-[1]!Capstone_Sales_Data[[#This Row],[Order Date]]</f>
        <v>21</v>
      </c>
      <c r="I7403" s="6">
        <v>42635</v>
      </c>
      <c r="J7403" s="7">
        <v>7378</v>
      </c>
      <c r="K7403" s="8">
        <v>152.58000000000001</v>
      </c>
      <c r="L7403" s="8">
        <v>97.44</v>
      </c>
      <c r="M7403" s="8">
        <v>1125735.24</v>
      </c>
      <c r="N7403" s="8">
        <v>718912.32</v>
      </c>
      <c r="O7403" s="8">
        <v>406822.92</v>
      </c>
      <c r="P7403" s="9">
        <f>[1]!Capstone_Sales_Data[[#This Row],[Total Profit]]/[1]!Capstone_Sales_Data[[#This Row],[Total Revenue]]</f>
        <v>0.36138419189933146</v>
      </c>
    </row>
    <row r="7404" spans="1:16" x14ac:dyDescent="0.35">
      <c r="A7404" s="1" t="s">
        <v>6</v>
      </c>
      <c r="B7404" s="1" t="s">
        <v>186</v>
      </c>
      <c r="C7404" s="1" t="s">
        <v>2</v>
      </c>
      <c r="D7404" s="1" t="s">
        <v>14</v>
      </c>
      <c r="E7404" s="1" t="s">
        <v>4</v>
      </c>
      <c r="F7404" s="2">
        <v>41780</v>
      </c>
      <c r="G7404" s="1" t="s">
        <v>7612</v>
      </c>
      <c r="H7404" s="3">
        <f>[1]!Capstone_Sales_Data[[#This Row],[Ship Date]]-[1]!Capstone_Sales_Data[[#This Row],[Order Date]]</f>
        <v>36</v>
      </c>
      <c r="I7404" s="2">
        <v>41816</v>
      </c>
      <c r="J7404" s="3">
        <v>6217</v>
      </c>
      <c r="K7404" s="4">
        <v>651.21</v>
      </c>
      <c r="L7404" s="4">
        <v>524.96</v>
      </c>
      <c r="M7404" s="4">
        <v>4048572.57</v>
      </c>
      <c r="N7404" s="4">
        <v>3263676.32</v>
      </c>
      <c r="O7404" s="4">
        <v>784896.25</v>
      </c>
      <c r="P7404" s="5">
        <f>[1]!Capstone_Sales_Data[[#This Row],[Total Profit]]/[1]!Capstone_Sales_Data[[#This Row],[Total Revenue]]</f>
        <v>0.19386987300563568</v>
      </c>
    </row>
    <row r="7405" spans="1:16" x14ac:dyDescent="0.35">
      <c r="A7405" t="s">
        <v>0</v>
      </c>
      <c r="B7405" t="s">
        <v>218</v>
      </c>
      <c r="C7405" t="s">
        <v>31</v>
      </c>
      <c r="D7405" t="s">
        <v>3</v>
      </c>
      <c r="E7405" t="s">
        <v>4</v>
      </c>
      <c r="F7405" s="6">
        <v>42424</v>
      </c>
      <c r="G7405" t="s">
        <v>7613</v>
      </c>
      <c r="H7405" s="7">
        <f>[1]!Capstone_Sales_Data[[#This Row],[Ship Date]]-[1]!Capstone_Sales_Data[[#This Row],[Order Date]]</f>
        <v>10</v>
      </c>
      <c r="I7405" s="6">
        <v>42434</v>
      </c>
      <c r="J7405" s="7">
        <v>2543</v>
      </c>
      <c r="K7405" s="8">
        <v>421.89</v>
      </c>
      <c r="L7405" s="8">
        <v>364.69</v>
      </c>
      <c r="M7405" s="8">
        <v>1072866.27</v>
      </c>
      <c r="N7405" s="8">
        <v>927406.67</v>
      </c>
      <c r="O7405" s="8">
        <v>145459.6</v>
      </c>
      <c r="P7405" s="9">
        <f>[1]!Capstone_Sales_Data[[#This Row],[Total Profit]]/[1]!Capstone_Sales_Data[[#This Row],[Total Revenue]]</f>
        <v>0.13558036455000119</v>
      </c>
    </row>
    <row r="7406" spans="1:16" x14ac:dyDescent="0.35">
      <c r="A7406" s="1" t="s">
        <v>24</v>
      </c>
      <c r="B7406" s="1" t="s">
        <v>520</v>
      </c>
      <c r="C7406" s="1" t="s">
        <v>47</v>
      </c>
      <c r="D7406" s="1" t="s">
        <v>14</v>
      </c>
      <c r="E7406" s="1" t="s">
        <v>9</v>
      </c>
      <c r="F7406" s="2">
        <v>41624</v>
      </c>
      <c r="G7406" s="1" t="s">
        <v>7614</v>
      </c>
      <c r="H7406" s="3">
        <f>[1]!Capstone_Sales_Data[[#This Row],[Ship Date]]-[1]!Capstone_Sales_Data[[#This Row],[Order Date]]</f>
        <v>21</v>
      </c>
      <c r="I7406" s="2">
        <v>41645</v>
      </c>
      <c r="J7406" s="3">
        <v>6516</v>
      </c>
      <c r="K7406" s="4">
        <v>109.28</v>
      </c>
      <c r="L7406" s="4">
        <v>35.840000000000003</v>
      </c>
      <c r="M7406" s="4">
        <v>712068.48</v>
      </c>
      <c r="N7406" s="4">
        <v>233533.44</v>
      </c>
      <c r="O7406" s="4">
        <v>478535.04</v>
      </c>
      <c r="P7406" s="5">
        <f>[1]!Capstone_Sales_Data[[#This Row],[Total Profit]]/[1]!Capstone_Sales_Data[[#This Row],[Total Revenue]]</f>
        <v>0.67203513909224011</v>
      </c>
    </row>
    <row r="7407" spans="1:16" x14ac:dyDescent="0.35">
      <c r="A7407" t="s">
        <v>6</v>
      </c>
      <c r="B7407" t="s">
        <v>407</v>
      </c>
      <c r="C7407" t="s">
        <v>63</v>
      </c>
      <c r="D7407" t="s">
        <v>14</v>
      </c>
      <c r="E7407" t="s">
        <v>9</v>
      </c>
      <c r="F7407" s="6">
        <v>40997</v>
      </c>
      <c r="G7407" t="s">
        <v>7615</v>
      </c>
      <c r="H7407" s="7">
        <f>[1]!Capstone_Sales_Data[[#This Row],[Ship Date]]-[1]!Capstone_Sales_Data[[#This Row],[Order Date]]</f>
        <v>30</v>
      </c>
      <c r="I7407" s="6">
        <v>41027</v>
      </c>
      <c r="J7407" s="7">
        <v>5328</v>
      </c>
      <c r="K7407" s="8">
        <v>437.2</v>
      </c>
      <c r="L7407" s="8">
        <v>263.33</v>
      </c>
      <c r="M7407" s="8">
        <v>2329401.6</v>
      </c>
      <c r="N7407" s="8">
        <v>1403022.24</v>
      </c>
      <c r="O7407" s="8">
        <v>926379.36</v>
      </c>
      <c r="P7407" s="9">
        <f>[1]!Capstone_Sales_Data[[#This Row],[Total Profit]]/[1]!Capstone_Sales_Data[[#This Row],[Total Revenue]]</f>
        <v>0.39768984446477584</v>
      </c>
    </row>
    <row r="7408" spans="1:16" x14ac:dyDescent="0.35">
      <c r="A7408" s="1" t="s">
        <v>0</v>
      </c>
      <c r="B7408" s="1" t="s">
        <v>218</v>
      </c>
      <c r="C7408" s="1" t="s">
        <v>63</v>
      </c>
      <c r="D7408" s="1" t="s">
        <v>14</v>
      </c>
      <c r="E7408" s="1" t="s">
        <v>38</v>
      </c>
      <c r="F7408" s="2">
        <v>42549</v>
      </c>
      <c r="G7408" s="1" t="s">
        <v>7616</v>
      </c>
      <c r="H7408" s="3">
        <f>[1]!Capstone_Sales_Data[[#This Row],[Ship Date]]-[1]!Capstone_Sales_Data[[#This Row],[Order Date]]</f>
        <v>14</v>
      </c>
      <c r="I7408" s="2">
        <v>42563</v>
      </c>
      <c r="J7408" s="3">
        <v>8204</v>
      </c>
      <c r="K7408" s="4">
        <v>437.2</v>
      </c>
      <c r="L7408" s="4">
        <v>263.33</v>
      </c>
      <c r="M7408" s="4">
        <v>3586788.8</v>
      </c>
      <c r="N7408" s="4">
        <v>2160359.3199999998</v>
      </c>
      <c r="O7408" s="4">
        <v>1426429.48</v>
      </c>
      <c r="P7408" s="5">
        <f>[1]!Capstone_Sales_Data[[#This Row],[Total Profit]]/[1]!Capstone_Sales_Data[[#This Row],[Total Revenue]]</f>
        <v>0.39768984446477584</v>
      </c>
    </row>
    <row r="7409" spans="1:16" x14ac:dyDescent="0.35">
      <c r="A7409" t="s">
        <v>33</v>
      </c>
      <c r="B7409" t="s">
        <v>135</v>
      </c>
      <c r="C7409" t="s">
        <v>31</v>
      </c>
      <c r="D7409" t="s">
        <v>14</v>
      </c>
      <c r="E7409" t="s">
        <v>38</v>
      </c>
      <c r="F7409" s="6">
        <v>41758</v>
      </c>
      <c r="G7409" t="s">
        <v>7617</v>
      </c>
      <c r="H7409" s="7">
        <f>[1]!Capstone_Sales_Data[[#This Row],[Ship Date]]-[1]!Capstone_Sales_Data[[#This Row],[Order Date]]</f>
        <v>37</v>
      </c>
      <c r="I7409" s="6">
        <v>41795</v>
      </c>
      <c r="J7409" s="7">
        <v>1398</v>
      </c>
      <c r="K7409" s="8">
        <v>421.89</v>
      </c>
      <c r="L7409" s="8">
        <v>364.69</v>
      </c>
      <c r="M7409" s="8">
        <v>589802.22</v>
      </c>
      <c r="N7409" s="8">
        <v>509836.62</v>
      </c>
      <c r="O7409" s="8">
        <v>79965.600000000006</v>
      </c>
      <c r="P7409" s="9">
        <f>[1]!Capstone_Sales_Data[[#This Row],[Total Profit]]/[1]!Capstone_Sales_Data[[#This Row],[Total Revenue]]</f>
        <v>0.13558036455000119</v>
      </c>
    </row>
    <row r="7410" spans="1:16" x14ac:dyDescent="0.35">
      <c r="A7410" s="1" t="s">
        <v>24</v>
      </c>
      <c r="B7410" s="1" t="s">
        <v>44</v>
      </c>
      <c r="C7410" s="1" t="s">
        <v>31</v>
      </c>
      <c r="D7410" s="1" t="s">
        <v>3</v>
      </c>
      <c r="E7410" s="1" t="s">
        <v>4</v>
      </c>
      <c r="F7410" s="2">
        <v>42793</v>
      </c>
      <c r="G7410" s="1" t="s">
        <v>7618</v>
      </c>
      <c r="H7410" s="3">
        <f>[1]!Capstone_Sales_Data[[#This Row],[Ship Date]]-[1]!Capstone_Sales_Data[[#This Row],[Order Date]]</f>
        <v>27</v>
      </c>
      <c r="I7410" s="2">
        <v>42820</v>
      </c>
      <c r="J7410" s="3">
        <v>3196</v>
      </c>
      <c r="K7410" s="4">
        <v>421.89</v>
      </c>
      <c r="L7410" s="4">
        <v>364.69</v>
      </c>
      <c r="M7410" s="4">
        <v>1348360.44</v>
      </c>
      <c r="N7410" s="4">
        <v>1165549.24</v>
      </c>
      <c r="O7410" s="4">
        <v>182811.2</v>
      </c>
      <c r="P7410" s="5">
        <f>[1]!Capstone_Sales_Data[[#This Row],[Total Profit]]/[1]!Capstone_Sales_Data[[#This Row],[Total Revenue]]</f>
        <v>0.13558036455000119</v>
      </c>
    </row>
    <row r="7411" spans="1:16" x14ac:dyDescent="0.35">
      <c r="A7411" t="s">
        <v>11</v>
      </c>
      <c r="B7411" t="s">
        <v>265</v>
      </c>
      <c r="C7411" t="s">
        <v>17</v>
      </c>
      <c r="D7411" t="s">
        <v>14</v>
      </c>
      <c r="E7411" t="s">
        <v>22</v>
      </c>
      <c r="F7411" s="6">
        <v>40526</v>
      </c>
      <c r="G7411" t="s">
        <v>7619</v>
      </c>
      <c r="H7411" s="7">
        <f>[1]!Capstone_Sales_Data[[#This Row],[Ship Date]]-[1]!Capstone_Sales_Data[[#This Row],[Order Date]]</f>
        <v>0</v>
      </c>
      <c r="I7411" s="6">
        <v>40526</v>
      </c>
      <c r="J7411" s="7">
        <v>8915</v>
      </c>
      <c r="K7411" s="8">
        <v>668.27</v>
      </c>
      <c r="L7411" s="8">
        <v>502.54</v>
      </c>
      <c r="M7411" s="8">
        <v>5957627.0499999998</v>
      </c>
      <c r="N7411" s="8">
        <v>4480144.0999999996</v>
      </c>
      <c r="O7411" s="8">
        <v>1477482.95</v>
      </c>
      <c r="P7411" s="9">
        <f>[1]!Capstone_Sales_Data[[#This Row],[Total Profit]]/[1]!Capstone_Sales_Data[[#This Row],[Total Revenue]]</f>
        <v>0.24799856345489099</v>
      </c>
    </row>
    <row r="7412" spans="1:16" x14ac:dyDescent="0.35">
      <c r="A7412" s="1" t="s">
        <v>24</v>
      </c>
      <c r="B7412" s="1" t="s">
        <v>227</v>
      </c>
      <c r="C7412" s="1" t="s">
        <v>13</v>
      </c>
      <c r="D7412" s="1" t="s">
        <v>3</v>
      </c>
      <c r="E7412" s="1" t="s">
        <v>9</v>
      </c>
      <c r="F7412" s="2">
        <v>41286</v>
      </c>
      <c r="G7412" s="1" t="s">
        <v>7620</v>
      </c>
      <c r="H7412" s="3">
        <f>[1]!Capstone_Sales_Data[[#This Row],[Ship Date]]-[1]!Capstone_Sales_Data[[#This Row],[Order Date]]</f>
        <v>37</v>
      </c>
      <c r="I7412" s="2">
        <v>41323</v>
      </c>
      <c r="J7412" s="3">
        <v>5905</v>
      </c>
      <c r="K7412" s="4">
        <v>154.06</v>
      </c>
      <c r="L7412" s="4">
        <v>90.93</v>
      </c>
      <c r="M7412" s="4">
        <v>909724.3</v>
      </c>
      <c r="N7412" s="4">
        <v>536941.65</v>
      </c>
      <c r="O7412" s="4">
        <v>372782.65</v>
      </c>
      <c r="P7412" s="5">
        <f>[1]!Capstone_Sales_Data[[#This Row],[Total Profit]]/[1]!Capstone_Sales_Data[[#This Row],[Total Revenue]]</f>
        <v>0.40977541217707386</v>
      </c>
    </row>
    <row r="7413" spans="1:16" x14ac:dyDescent="0.35">
      <c r="A7413" t="s">
        <v>0</v>
      </c>
      <c r="B7413" t="s">
        <v>199</v>
      </c>
      <c r="C7413" t="s">
        <v>51</v>
      </c>
      <c r="D7413" t="s">
        <v>14</v>
      </c>
      <c r="E7413" t="s">
        <v>4</v>
      </c>
      <c r="F7413" s="6">
        <v>42109</v>
      </c>
      <c r="G7413" t="s">
        <v>7621</v>
      </c>
      <c r="H7413" s="7">
        <f>[1]!Capstone_Sales_Data[[#This Row],[Ship Date]]-[1]!Capstone_Sales_Data[[#This Row],[Order Date]]</f>
        <v>3</v>
      </c>
      <c r="I7413" s="6">
        <v>42112</v>
      </c>
      <c r="J7413" s="7">
        <v>8546</v>
      </c>
      <c r="K7413" s="8">
        <v>152.58000000000001</v>
      </c>
      <c r="L7413" s="8">
        <v>97.44</v>
      </c>
      <c r="M7413" s="8">
        <v>1303948.68</v>
      </c>
      <c r="N7413" s="8">
        <v>832722.24</v>
      </c>
      <c r="O7413" s="8">
        <v>471226.44</v>
      </c>
      <c r="P7413" s="9">
        <f>[1]!Capstone_Sales_Data[[#This Row],[Total Profit]]/[1]!Capstone_Sales_Data[[#This Row],[Total Revenue]]</f>
        <v>0.36138419189933152</v>
      </c>
    </row>
    <row r="7414" spans="1:16" x14ac:dyDescent="0.35">
      <c r="A7414" s="1" t="s">
        <v>0</v>
      </c>
      <c r="B7414" s="1" t="s">
        <v>216</v>
      </c>
      <c r="C7414" s="1" t="s">
        <v>63</v>
      </c>
      <c r="D7414" s="1" t="s">
        <v>3</v>
      </c>
      <c r="E7414" s="1" t="s">
        <v>4</v>
      </c>
      <c r="F7414" s="2">
        <v>40418</v>
      </c>
      <c r="G7414" s="1" t="s">
        <v>7622</v>
      </c>
      <c r="H7414" s="3">
        <f>[1]!Capstone_Sales_Data[[#This Row],[Ship Date]]-[1]!Capstone_Sales_Data[[#This Row],[Order Date]]</f>
        <v>32</v>
      </c>
      <c r="I7414" s="2">
        <v>40450</v>
      </c>
      <c r="J7414" s="3">
        <v>3247</v>
      </c>
      <c r="K7414" s="4">
        <v>437.2</v>
      </c>
      <c r="L7414" s="4">
        <v>263.33</v>
      </c>
      <c r="M7414" s="4">
        <v>1419588.4</v>
      </c>
      <c r="N7414" s="4">
        <v>855032.51</v>
      </c>
      <c r="O7414" s="4">
        <v>564555.89</v>
      </c>
      <c r="P7414" s="5">
        <f>[1]!Capstone_Sales_Data[[#This Row],[Total Profit]]/[1]!Capstone_Sales_Data[[#This Row],[Total Revenue]]</f>
        <v>0.3976898444647759</v>
      </c>
    </row>
    <row r="7415" spans="1:16" x14ac:dyDescent="0.35">
      <c r="A7415" t="s">
        <v>6</v>
      </c>
      <c r="B7415" t="s">
        <v>146</v>
      </c>
      <c r="C7415" t="s">
        <v>17</v>
      </c>
      <c r="D7415" t="s">
        <v>3</v>
      </c>
      <c r="E7415" t="s">
        <v>9</v>
      </c>
      <c r="F7415" s="6">
        <v>40942</v>
      </c>
      <c r="G7415" t="s">
        <v>7623</v>
      </c>
      <c r="H7415" s="7">
        <f>[1]!Capstone_Sales_Data[[#This Row],[Ship Date]]-[1]!Capstone_Sales_Data[[#This Row],[Order Date]]</f>
        <v>41</v>
      </c>
      <c r="I7415" s="6">
        <v>40983</v>
      </c>
      <c r="J7415" s="7">
        <v>3452</v>
      </c>
      <c r="K7415" s="8">
        <v>668.27</v>
      </c>
      <c r="L7415" s="8">
        <v>502.54</v>
      </c>
      <c r="M7415" s="8">
        <v>2306868.04</v>
      </c>
      <c r="N7415" s="8">
        <v>1734768.08</v>
      </c>
      <c r="O7415" s="8">
        <v>572099.96</v>
      </c>
      <c r="P7415" s="9">
        <f>[1]!Capstone_Sales_Data[[#This Row],[Total Profit]]/[1]!Capstone_Sales_Data[[#This Row],[Total Revenue]]</f>
        <v>0.24799856345489096</v>
      </c>
    </row>
    <row r="7416" spans="1:16" x14ac:dyDescent="0.35">
      <c r="A7416" s="1" t="s">
        <v>11</v>
      </c>
      <c r="B7416" s="1" t="s">
        <v>280</v>
      </c>
      <c r="C7416" s="1" t="s">
        <v>63</v>
      </c>
      <c r="D7416" s="1" t="s">
        <v>3</v>
      </c>
      <c r="E7416" s="1" t="s">
        <v>22</v>
      </c>
      <c r="F7416" s="2">
        <v>40501</v>
      </c>
      <c r="G7416" s="1" t="s">
        <v>7624</v>
      </c>
      <c r="H7416" s="3">
        <f>[1]!Capstone_Sales_Data[[#This Row],[Ship Date]]-[1]!Capstone_Sales_Data[[#This Row],[Order Date]]</f>
        <v>12</v>
      </c>
      <c r="I7416" s="2">
        <v>40513</v>
      </c>
      <c r="J7416" s="3">
        <v>4635</v>
      </c>
      <c r="K7416" s="4">
        <v>437.2</v>
      </c>
      <c r="L7416" s="4">
        <v>263.33</v>
      </c>
      <c r="M7416" s="4">
        <v>2026422</v>
      </c>
      <c r="N7416" s="4">
        <v>1220534.55</v>
      </c>
      <c r="O7416" s="4">
        <v>805887.45</v>
      </c>
      <c r="P7416" s="5">
        <f>[1]!Capstone_Sales_Data[[#This Row],[Total Profit]]/[1]!Capstone_Sales_Data[[#This Row],[Total Revenue]]</f>
        <v>0.39768984446477584</v>
      </c>
    </row>
    <row r="7417" spans="1:16" x14ac:dyDescent="0.35">
      <c r="A7417" t="s">
        <v>24</v>
      </c>
      <c r="B7417" t="s">
        <v>401</v>
      </c>
      <c r="C7417" t="s">
        <v>47</v>
      </c>
      <c r="D7417" t="s">
        <v>14</v>
      </c>
      <c r="E7417" t="s">
        <v>22</v>
      </c>
      <c r="F7417" s="6">
        <v>40451</v>
      </c>
      <c r="G7417" t="s">
        <v>7625</v>
      </c>
      <c r="H7417" s="7">
        <f>[1]!Capstone_Sales_Data[[#This Row],[Ship Date]]-[1]!Capstone_Sales_Data[[#This Row],[Order Date]]</f>
        <v>18</v>
      </c>
      <c r="I7417" s="6">
        <v>40469</v>
      </c>
      <c r="J7417" s="7">
        <v>9299</v>
      </c>
      <c r="K7417" s="8">
        <v>109.28</v>
      </c>
      <c r="L7417" s="8">
        <v>35.840000000000003</v>
      </c>
      <c r="M7417" s="8">
        <v>1016194.72</v>
      </c>
      <c r="N7417" s="8">
        <v>333276.15999999997</v>
      </c>
      <c r="O7417" s="8">
        <v>682918.56</v>
      </c>
      <c r="P7417" s="9">
        <f>[1]!Capstone_Sales_Data[[#This Row],[Total Profit]]/[1]!Capstone_Sales_Data[[#This Row],[Total Revenue]]</f>
        <v>0.67203513909224022</v>
      </c>
    </row>
    <row r="7418" spans="1:16" x14ac:dyDescent="0.35">
      <c r="A7418" s="1" t="s">
        <v>33</v>
      </c>
      <c r="B7418" s="1" t="s">
        <v>528</v>
      </c>
      <c r="C7418" s="1" t="s">
        <v>63</v>
      </c>
      <c r="D7418" s="1" t="s">
        <v>3</v>
      </c>
      <c r="E7418" s="1" t="s">
        <v>4</v>
      </c>
      <c r="F7418" s="2">
        <v>42539</v>
      </c>
      <c r="G7418" s="1" t="s">
        <v>7626</v>
      </c>
      <c r="H7418" s="3">
        <f>[1]!Capstone_Sales_Data[[#This Row],[Ship Date]]-[1]!Capstone_Sales_Data[[#This Row],[Order Date]]</f>
        <v>43</v>
      </c>
      <c r="I7418" s="2">
        <v>42582</v>
      </c>
      <c r="J7418" s="3">
        <v>1983</v>
      </c>
      <c r="K7418" s="4">
        <v>437.2</v>
      </c>
      <c r="L7418" s="4">
        <v>263.33</v>
      </c>
      <c r="M7418" s="4">
        <v>866967.6</v>
      </c>
      <c r="N7418" s="4">
        <v>522183.39</v>
      </c>
      <c r="O7418" s="4">
        <v>344784.21</v>
      </c>
      <c r="P7418" s="5">
        <f>[1]!Capstone_Sales_Data[[#This Row],[Total Profit]]/[1]!Capstone_Sales_Data[[#This Row],[Total Revenue]]</f>
        <v>0.3976898444647759</v>
      </c>
    </row>
    <row r="7419" spans="1:16" x14ac:dyDescent="0.35">
      <c r="A7419" t="s">
        <v>11</v>
      </c>
      <c r="B7419" t="s">
        <v>280</v>
      </c>
      <c r="C7419" t="s">
        <v>13</v>
      </c>
      <c r="D7419" t="s">
        <v>14</v>
      </c>
      <c r="E7419" t="s">
        <v>9</v>
      </c>
      <c r="F7419" s="6">
        <v>41985</v>
      </c>
      <c r="G7419" t="s">
        <v>7627</v>
      </c>
      <c r="H7419" s="7">
        <f>[1]!Capstone_Sales_Data[[#This Row],[Ship Date]]-[1]!Capstone_Sales_Data[[#This Row],[Order Date]]</f>
        <v>7</v>
      </c>
      <c r="I7419" s="6">
        <v>41992</v>
      </c>
      <c r="J7419" s="7">
        <v>4251</v>
      </c>
      <c r="K7419" s="8">
        <v>154.06</v>
      </c>
      <c r="L7419" s="8">
        <v>90.93</v>
      </c>
      <c r="M7419" s="8">
        <v>654909.06000000006</v>
      </c>
      <c r="N7419" s="8">
        <v>386543.43</v>
      </c>
      <c r="O7419" s="8">
        <v>268365.63</v>
      </c>
      <c r="P7419" s="9">
        <f>[1]!Capstone_Sales_Data[[#This Row],[Total Profit]]/[1]!Capstone_Sales_Data[[#This Row],[Total Revenue]]</f>
        <v>0.40977541217707386</v>
      </c>
    </row>
    <row r="7420" spans="1:16" x14ac:dyDescent="0.35">
      <c r="A7420" s="1" t="s">
        <v>0</v>
      </c>
      <c r="B7420" s="1" t="s">
        <v>252</v>
      </c>
      <c r="C7420" s="1" t="s">
        <v>51</v>
      </c>
      <c r="D7420" s="1" t="s">
        <v>3</v>
      </c>
      <c r="E7420" s="1" t="s">
        <v>22</v>
      </c>
      <c r="F7420" s="2">
        <v>42697</v>
      </c>
      <c r="G7420" s="1" t="s">
        <v>7628</v>
      </c>
      <c r="H7420" s="3">
        <f>[1]!Capstone_Sales_Data[[#This Row],[Ship Date]]-[1]!Capstone_Sales_Data[[#This Row],[Order Date]]</f>
        <v>48</v>
      </c>
      <c r="I7420" s="2">
        <v>42745</v>
      </c>
      <c r="J7420" s="3">
        <v>9704</v>
      </c>
      <c r="K7420" s="4">
        <v>152.58000000000001</v>
      </c>
      <c r="L7420" s="4">
        <v>97.44</v>
      </c>
      <c r="M7420" s="4">
        <v>1480636.32</v>
      </c>
      <c r="N7420" s="4">
        <v>945557.76</v>
      </c>
      <c r="O7420" s="4">
        <v>535078.56000000006</v>
      </c>
      <c r="P7420" s="5">
        <f>[1]!Capstone_Sales_Data[[#This Row],[Total Profit]]/[1]!Capstone_Sales_Data[[#This Row],[Total Revenue]]</f>
        <v>0.36138419189933152</v>
      </c>
    </row>
    <row r="7421" spans="1:16" x14ac:dyDescent="0.35">
      <c r="A7421" t="s">
        <v>176</v>
      </c>
      <c r="B7421" t="s">
        <v>493</v>
      </c>
      <c r="C7421" t="s">
        <v>31</v>
      </c>
      <c r="D7421" t="s">
        <v>3</v>
      </c>
      <c r="E7421" t="s">
        <v>9</v>
      </c>
      <c r="F7421" s="6">
        <v>42056</v>
      </c>
      <c r="G7421" t="s">
        <v>7629</v>
      </c>
      <c r="H7421" s="7">
        <f>[1]!Capstone_Sales_Data[[#This Row],[Ship Date]]-[1]!Capstone_Sales_Data[[#This Row],[Order Date]]</f>
        <v>39</v>
      </c>
      <c r="I7421" s="6">
        <v>42095</v>
      </c>
      <c r="J7421" s="7">
        <v>8972</v>
      </c>
      <c r="K7421" s="8">
        <v>421.89</v>
      </c>
      <c r="L7421" s="8">
        <v>364.69</v>
      </c>
      <c r="M7421" s="8">
        <v>3785197.08</v>
      </c>
      <c r="N7421" s="8">
        <v>3271998.68</v>
      </c>
      <c r="O7421" s="8">
        <v>513198.4</v>
      </c>
      <c r="P7421" s="9">
        <f>[1]!Capstone_Sales_Data[[#This Row],[Total Profit]]/[1]!Capstone_Sales_Data[[#This Row],[Total Revenue]]</f>
        <v>0.13558036455000119</v>
      </c>
    </row>
    <row r="7422" spans="1:16" x14ac:dyDescent="0.35">
      <c r="A7422" s="1" t="s">
        <v>24</v>
      </c>
      <c r="B7422" s="1" t="s">
        <v>350</v>
      </c>
      <c r="C7422" s="1" t="s">
        <v>17</v>
      </c>
      <c r="D7422" s="1" t="s">
        <v>14</v>
      </c>
      <c r="E7422" s="1" t="s">
        <v>9</v>
      </c>
      <c r="F7422" s="2">
        <v>40598</v>
      </c>
      <c r="G7422" s="1" t="s">
        <v>7630</v>
      </c>
      <c r="H7422" s="3">
        <f>[1]!Capstone_Sales_Data[[#This Row],[Ship Date]]-[1]!Capstone_Sales_Data[[#This Row],[Order Date]]</f>
        <v>17</v>
      </c>
      <c r="I7422" s="2">
        <v>40615</v>
      </c>
      <c r="J7422" s="3">
        <v>4715</v>
      </c>
      <c r="K7422" s="4">
        <v>668.27</v>
      </c>
      <c r="L7422" s="4">
        <v>502.54</v>
      </c>
      <c r="M7422" s="4">
        <v>3150893.05</v>
      </c>
      <c r="N7422" s="4">
        <v>2369476.1</v>
      </c>
      <c r="O7422" s="4">
        <v>781416.95</v>
      </c>
      <c r="P7422" s="5">
        <f>[1]!Capstone_Sales_Data[[#This Row],[Total Profit]]/[1]!Capstone_Sales_Data[[#This Row],[Total Revenue]]</f>
        <v>0.24799856345489099</v>
      </c>
    </row>
    <row r="7423" spans="1:16" x14ac:dyDescent="0.35">
      <c r="A7423" t="s">
        <v>24</v>
      </c>
      <c r="B7423" t="s">
        <v>44</v>
      </c>
      <c r="C7423" t="s">
        <v>8</v>
      </c>
      <c r="D7423" t="s">
        <v>14</v>
      </c>
      <c r="E7423" t="s">
        <v>22</v>
      </c>
      <c r="F7423" s="6">
        <v>40631</v>
      </c>
      <c r="G7423" t="s">
        <v>7631</v>
      </c>
      <c r="H7423" s="7">
        <f>[1]!Capstone_Sales_Data[[#This Row],[Ship Date]]-[1]!Capstone_Sales_Data[[#This Row],[Order Date]]</f>
        <v>8</v>
      </c>
      <c r="I7423" s="6">
        <v>40639</v>
      </c>
      <c r="J7423" s="7">
        <v>6625</v>
      </c>
      <c r="K7423" s="8">
        <v>47.45</v>
      </c>
      <c r="L7423" s="8">
        <v>31.79</v>
      </c>
      <c r="M7423" s="8">
        <v>314356.25</v>
      </c>
      <c r="N7423" s="8">
        <v>210608.75</v>
      </c>
      <c r="O7423" s="8">
        <v>103747.5</v>
      </c>
      <c r="P7423" s="9">
        <f>[1]!Capstone_Sales_Data[[#This Row],[Total Profit]]/[1]!Capstone_Sales_Data[[#This Row],[Total Revenue]]</f>
        <v>0.33003161222339306</v>
      </c>
    </row>
    <row r="7424" spans="1:16" x14ac:dyDescent="0.35">
      <c r="A7424" s="1" t="s">
        <v>49</v>
      </c>
      <c r="B7424" s="1" t="s">
        <v>78</v>
      </c>
      <c r="C7424" s="1" t="s">
        <v>17</v>
      </c>
      <c r="D7424" s="1" t="s">
        <v>3</v>
      </c>
      <c r="E7424" s="1" t="s">
        <v>9</v>
      </c>
      <c r="F7424" s="2">
        <v>42086</v>
      </c>
      <c r="G7424" s="1" t="s">
        <v>7632</v>
      </c>
      <c r="H7424" s="3">
        <f>[1]!Capstone_Sales_Data[[#This Row],[Ship Date]]-[1]!Capstone_Sales_Data[[#This Row],[Order Date]]</f>
        <v>1</v>
      </c>
      <c r="I7424" s="2">
        <v>42087</v>
      </c>
      <c r="J7424" s="3">
        <v>6427</v>
      </c>
      <c r="K7424" s="4">
        <v>668.27</v>
      </c>
      <c r="L7424" s="4">
        <v>502.54</v>
      </c>
      <c r="M7424" s="4">
        <v>4294971.29</v>
      </c>
      <c r="N7424" s="4">
        <v>3229824.58</v>
      </c>
      <c r="O7424" s="4">
        <v>1065146.71</v>
      </c>
      <c r="P7424" s="5">
        <f>[1]!Capstone_Sales_Data[[#This Row],[Total Profit]]/[1]!Capstone_Sales_Data[[#This Row],[Total Revenue]]</f>
        <v>0.24799856345489096</v>
      </c>
    </row>
    <row r="7425" spans="1:16" x14ac:dyDescent="0.35">
      <c r="A7425" t="s">
        <v>0</v>
      </c>
      <c r="B7425" t="s">
        <v>364</v>
      </c>
      <c r="C7425" t="s">
        <v>91</v>
      </c>
      <c r="D7425" t="s">
        <v>3</v>
      </c>
      <c r="E7425" t="s">
        <v>9</v>
      </c>
      <c r="F7425" s="6">
        <v>41134</v>
      </c>
      <c r="G7425" t="s">
        <v>7633</v>
      </c>
      <c r="H7425" s="7">
        <f>[1]!Capstone_Sales_Data[[#This Row],[Ship Date]]-[1]!Capstone_Sales_Data[[#This Row],[Order Date]]</f>
        <v>24</v>
      </c>
      <c r="I7425" s="6">
        <v>41158</v>
      </c>
      <c r="J7425" s="7">
        <v>2875</v>
      </c>
      <c r="K7425" s="8">
        <v>9.33</v>
      </c>
      <c r="L7425" s="8">
        <v>6.92</v>
      </c>
      <c r="M7425" s="8">
        <v>26823.75</v>
      </c>
      <c r="N7425" s="8">
        <v>19895</v>
      </c>
      <c r="O7425" s="8">
        <v>6928.75</v>
      </c>
      <c r="P7425" s="9">
        <f>[1]!Capstone_Sales_Data[[#This Row],[Total Profit]]/[1]!Capstone_Sales_Data[[#This Row],[Total Revenue]]</f>
        <v>0.25830653804930331</v>
      </c>
    </row>
    <row r="7426" spans="1:16" x14ac:dyDescent="0.35">
      <c r="A7426" s="1" t="s">
        <v>176</v>
      </c>
      <c r="B7426" s="1" t="s">
        <v>288</v>
      </c>
      <c r="C7426" s="1" t="s">
        <v>51</v>
      </c>
      <c r="D7426" s="1" t="s">
        <v>14</v>
      </c>
      <c r="E7426" s="1" t="s">
        <v>4</v>
      </c>
      <c r="F7426" s="2">
        <v>42634</v>
      </c>
      <c r="G7426" s="1" t="s">
        <v>7634</v>
      </c>
      <c r="H7426" s="3">
        <f>[1]!Capstone_Sales_Data[[#This Row],[Ship Date]]-[1]!Capstone_Sales_Data[[#This Row],[Order Date]]</f>
        <v>14</v>
      </c>
      <c r="I7426" s="2">
        <v>42648</v>
      </c>
      <c r="J7426" s="3">
        <v>6756</v>
      </c>
      <c r="K7426" s="4">
        <v>152.58000000000001</v>
      </c>
      <c r="L7426" s="4">
        <v>97.44</v>
      </c>
      <c r="M7426" s="4">
        <v>1030830.48</v>
      </c>
      <c r="N7426" s="4">
        <v>658304.64</v>
      </c>
      <c r="O7426" s="4">
        <v>372525.84</v>
      </c>
      <c r="P7426" s="5">
        <f>[1]!Capstone_Sales_Data[[#This Row],[Total Profit]]/[1]!Capstone_Sales_Data[[#This Row],[Total Revenue]]</f>
        <v>0.36138419189933152</v>
      </c>
    </row>
    <row r="7427" spans="1:16" x14ac:dyDescent="0.35">
      <c r="A7427" t="s">
        <v>6</v>
      </c>
      <c r="B7427" t="s">
        <v>312</v>
      </c>
      <c r="C7427" t="s">
        <v>17</v>
      </c>
      <c r="D7427" t="s">
        <v>3</v>
      </c>
      <c r="E7427" t="s">
        <v>9</v>
      </c>
      <c r="F7427" s="6">
        <v>42151</v>
      </c>
      <c r="G7427" t="s">
        <v>7635</v>
      </c>
      <c r="H7427" s="7">
        <f>[1]!Capstone_Sales_Data[[#This Row],[Ship Date]]-[1]!Capstone_Sales_Data[[#This Row],[Order Date]]</f>
        <v>3</v>
      </c>
      <c r="I7427" s="6">
        <v>42154</v>
      </c>
      <c r="J7427" s="7">
        <v>5886</v>
      </c>
      <c r="K7427" s="8">
        <v>668.27</v>
      </c>
      <c r="L7427" s="8">
        <v>502.54</v>
      </c>
      <c r="M7427" s="8">
        <v>3933437.22</v>
      </c>
      <c r="N7427" s="8">
        <v>2957950.44</v>
      </c>
      <c r="O7427" s="8">
        <v>975486.78</v>
      </c>
      <c r="P7427" s="9">
        <f>[1]!Capstone_Sales_Data[[#This Row],[Total Profit]]/[1]!Capstone_Sales_Data[[#This Row],[Total Revenue]]</f>
        <v>0.24799856345489099</v>
      </c>
    </row>
    <row r="7428" spans="1:16" x14ac:dyDescent="0.35">
      <c r="A7428" s="1" t="s">
        <v>6</v>
      </c>
      <c r="B7428" s="1" t="s">
        <v>72</v>
      </c>
      <c r="C7428" s="1" t="s">
        <v>47</v>
      </c>
      <c r="D7428" s="1" t="s">
        <v>14</v>
      </c>
      <c r="E7428" s="1" t="s">
        <v>38</v>
      </c>
      <c r="F7428" s="2">
        <v>41172</v>
      </c>
      <c r="G7428" s="1" t="s">
        <v>7636</v>
      </c>
      <c r="H7428" s="3">
        <f>[1]!Capstone_Sales_Data[[#This Row],[Ship Date]]-[1]!Capstone_Sales_Data[[#This Row],[Order Date]]</f>
        <v>32</v>
      </c>
      <c r="I7428" s="2">
        <v>41204</v>
      </c>
      <c r="J7428" s="3">
        <v>115</v>
      </c>
      <c r="K7428" s="4">
        <v>109.28</v>
      </c>
      <c r="L7428" s="4">
        <v>35.840000000000003</v>
      </c>
      <c r="M7428" s="4">
        <v>12567.2</v>
      </c>
      <c r="N7428" s="4">
        <v>4121.6000000000004</v>
      </c>
      <c r="O7428" s="4">
        <v>8445.6</v>
      </c>
      <c r="P7428" s="5">
        <f>[1]!Capstone_Sales_Data[[#This Row],[Total Profit]]/[1]!Capstone_Sales_Data[[#This Row],[Total Revenue]]</f>
        <v>0.67203513909224011</v>
      </c>
    </row>
    <row r="7429" spans="1:16" x14ac:dyDescent="0.35">
      <c r="A7429" t="s">
        <v>11</v>
      </c>
      <c r="B7429" t="s">
        <v>511</v>
      </c>
      <c r="C7429" t="s">
        <v>91</v>
      </c>
      <c r="D7429" t="s">
        <v>3</v>
      </c>
      <c r="E7429" t="s">
        <v>4</v>
      </c>
      <c r="F7429" s="6">
        <v>40191</v>
      </c>
      <c r="G7429" t="s">
        <v>7637</v>
      </c>
      <c r="H7429" s="7">
        <f>[1]!Capstone_Sales_Data[[#This Row],[Ship Date]]-[1]!Capstone_Sales_Data[[#This Row],[Order Date]]</f>
        <v>30</v>
      </c>
      <c r="I7429" s="6">
        <v>40221</v>
      </c>
      <c r="J7429" s="7">
        <v>6322</v>
      </c>
      <c r="K7429" s="8">
        <v>9.33</v>
      </c>
      <c r="L7429" s="8">
        <v>6.92</v>
      </c>
      <c r="M7429" s="8">
        <v>58984.26</v>
      </c>
      <c r="N7429" s="8">
        <v>43748.24</v>
      </c>
      <c r="O7429" s="8">
        <v>15236.02</v>
      </c>
      <c r="P7429" s="9">
        <f>[1]!Capstone_Sales_Data[[#This Row],[Total Profit]]/[1]!Capstone_Sales_Data[[#This Row],[Total Revenue]]</f>
        <v>0.25830653804930331</v>
      </c>
    </row>
    <row r="7430" spans="1:16" x14ac:dyDescent="0.35">
      <c r="A7430" s="1" t="s">
        <v>6</v>
      </c>
      <c r="B7430" s="1" t="s">
        <v>42</v>
      </c>
      <c r="C7430" s="1" t="s">
        <v>51</v>
      </c>
      <c r="D7430" s="1" t="s">
        <v>14</v>
      </c>
      <c r="E7430" s="1" t="s">
        <v>38</v>
      </c>
      <c r="F7430" s="2">
        <v>42855</v>
      </c>
      <c r="G7430" s="1" t="s">
        <v>7638</v>
      </c>
      <c r="H7430" s="3">
        <f>[1]!Capstone_Sales_Data[[#This Row],[Ship Date]]-[1]!Capstone_Sales_Data[[#This Row],[Order Date]]</f>
        <v>42</v>
      </c>
      <c r="I7430" s="2">
        <v>42897</v>
      </c>
      <c r="J7430" s="3">
        <v>3419</v>
      </c>
      <c r="K7430" s="4">
        <v>152.58000000000001</v>
      </c>
      <c r="L7430" s="4">
        <v>97.44</v>
      </c>
      <c r="M7430" s="4">
        <v>521671.02</v>
      </c>
      <c r="N7430" s="4">
        <v>333147.36</v>
      </c>
      <c r="O7430" s="4">
        <v>188523.66</v>
      </c>
      <c r="P7430" s="5">
        <f>[1]!Capstone_Sales_Data[[#This Row],[Total Profit]]/[1]!Capstone_Sales_Data[[#This Row],[Total Revenue]]</f>
        <v>0.36138419189933152</v>
      </c>
    </row>
    <row r="7431" spans="1:16" x14ac:dyDescent="0.35">
      <c r="A7431" t="s">
        <v>6</v>
      </c>
      <c r="B7431" t="s">
        <v>65</v>
      </c>
      <c r="C7431" t="s">
        <v>17</v>
      </c>
      <c r="D7431" t="s">
        <v>14</v>
      </c>
      <c r="E7431" t="s">
        <v>22</v>
      </c>
      <c r="F7431" s="6">
        <v>40754</v>
      </c>
      <c r="G7431" t="s">
        <v>7639</v>
      </c>
      <c r="H7431" s="7">
        <f>[1]!Capstone_Sales_Data[[#This Row],[Ship Date]]-[1]!Capstone_Sales_Data[[#This Row],[Order Date]]</f>
        <v>48</v>
      </c>
      <c r="I7431" s="6">
        <v>40802</v>
      </c>
      <c r="J7431" s="7">
        <v>7347</v>
      </c>
      <c r="K7431" s="8">
        <v>668.27</v>
      </c>
      <c r="L7431" s="8">
        <v>502.54</v>
      </c>
      <c r="M7431" s="8">
        <v>4909779.6900000004</v>
      </c>
      <c r="N7431" s="8">
        <v>3692161.38</v>
      </c>
      <c r="O7431" s="8">
        <v>1217618.31</v>
      </c>
      <c r="P7431" s="9">
        <f>[1]!Capstone_Sales_Data[[#This Row],[Total Profit]]/[1]!Capstone_Sales_Data[[#This Row],[Total Revenue]]</f>
        <v>0.24799856345489099</v>
      </c>
    </row>
    <row r="7432" spans="1:16" x14ac:dyDescent="0.35">
      <c r="A7432" s="1" t="s">
        <v>6</v>
      </c>
      <c r="B7432" s="1" t="s">
        <v>380</v>
      </c>
      <c r="C7432" s="1" t="s">
        <v>13</v>
      </c>
      <c r="D7432" s="1" t="s">
        <v>14</v>
      </c>
      <c r="E7432" s="1" t="s">
        <v>4</v>
      </c>
      <c r="F7432" s="2">
        <v>42463</v>
      </c>
      <c r="G7432" s="1" t="s">
        <v>7640</v>
      </c>
      <c r="H7432" s="3">
        <f>[1]!Capstone_Sales_Data[[#This Row],[Ship Date]]-[1]!Capstone_Sales_Data[[#This Row],[Order Date]]</f>
        <v>45</v>
      </c>
      <c r="I7432" s="2">
        <v>42508</v>
      </c>
      <c r="J7432" s="3">
        <v>6081</v>
      </c>
      <c r="K7432" s="4">
        <v>154.06</v>
      </c>
      <c r="L7432" s="4">
        <v>90.93</v>
      </c>
      <c r="M7432" s="4">
        <v>936838.86</v>
      </c>
      <c r="N7432" s="4">
        <v>552945.32999999996</v>
      </c>
      <c r="O7432" s="4">
        <v>383893.53</v>
      </c>
      <c r="P7432" s="5">
        <f>[1]!Capstone_Sales_Data[[#This Row],[Total Profit]]/[1]!Capstone_Sales_Data[[#This Row],[Total Revenue]]</f>
        <v>0.40977541217707392</v>
      </c>
    </row>
    <row r="7433" spans="1:16" x14ac:dyDescent="0.35">
      <c r="A7433" t="s">
        <v>6</v>
      </c>
      <c r="B7433" t="s">
        <v>76</v>
      </c>
      <c r="C7433" t="s">
        <v>17</v>
      </c>
      <c r="D7433" t="s">
        <v>14</v>
      </c>
      <c r="E7433" t="s">
        <v>4</v>
      </c>
      <c r="F7433" s="6">
        <v>41734</v>
      </c>
      <c r="G7433" t="s">
        <v>7641</v>
      </c>
      <c r="H7433" s="7">
        <f>[1]!Capstone_Sales_Data[[#This Row],[Ship Date]]-[1]!Capstone_Sales_Data[[#This Row],[Order Date]]</f>
        <v>15</v>
      </c>
      <c r="I7433" s="6">
        <v>41749</v>
      </c>
      <c r="J7433" s="7">
        <v>4625</v>
      </c>
      <c r="K7433" s="8">
        <v>668.27</v>
      </c>
      <c r="L7433" s="8">
        <v>502.54</v>
      </c>
      <c r="M7433" s="8">
        <v>3090748.75</v>
      </c>
      <c r="N7433" s="8">
        <v>2324247.5</v>
      </c>
      <c r="O7433" s="8">
        <v>766501.25</v>
      </c>
      <c r="P7433" s="9">
        <f>[1]!Capstone_Sales_Data[[#This Row],[Total Profit]]/[1]!Capstone_Sales_Data[[#This Row],[Total Revenue]]</f>
        <v>0.24799856345489099</v>
      </c>
    </row>
    <row r="7434" spans="1:16" x14ac:dyDescent="0.35">
      <c r="A7434" s="1" t="s">
        <v>49</v>
      </c>
      <c r="B7434" s="1" t="s">
        <v>797</v>
      </c>
      <c r="C7434" s="1" t="s">
        <v>37</v>
      </c>
      <c r="D7434" s="1" t="s">
        <v>3</v>
      </c>
      <c r="E7434" s="1" t="s">
        <v>4</v>
      </c>
      <c r="F7434" s="2">
        <v>41002</v>
      </c>
      <c r="G7434" s="1" t="s">
        <v>7642</v>
      </c>
      <c r="H7434" s="3">
        <f>[1]!Capstone_Sales_Data[[#This Row],[Ship Date]]-[1]!Capstone_Sales_Data[[#This Row],[Order Date]]</f>
        <v>5</v>
      </c>
      <c r="I7434" s="2">
        <v>41007</v>
      </c>
      <c r="J7434" s="3">
        <v>15</v>
      </c>
      <c r="K7434" s="4">
        <v>205.7</v>
      </c>
      <c r="L7434" s="4">
        <v>117.11</v>
      </c>
      <c r="M7434" s="4">
        <v>3085.5</v>
      </c>
      <c r="N7434" s="4">
        <v>1756.65</v>
      </c>
      <c r="O7434" s="4">
        <v>1328.85</v>
      </c>
      <c r="P7434" s="5">
        <f>[1]!Capstone_Sales_Data[[#This Row],[Total Profit]]/[1]!Capstone_Sales_Data[[#This Row],[Total Revenue]]</f>
        <v>0.43067574137092851</v>
      </c>
    </row>
    <row r="7435" spans="1:16" x14ac:dyDescent="0.35">
      <c r="A7435" t="s">
        <v>49</v>
      </c>
      <c r="B7435" t="s">
        <v>270</v>
      </c>
      <c r="C7435" t="s">
        <v>13</v>
      </c>
      <c r="D7435" t="s">
        <v>14</v>
      </c>
      <c r="E7435" t="s">
        <v>4</v>
      </c>
      <c r="F7435" s="6">
        <v>41714</v>
      </c>
      <c r="G7435" t="s">
        <v>7643</v>
      </c>
      <c r="H7435" s="7">
        <f>[1]!Capstone_Sales_Data[[#This Row],[Ship Date]]-[1]!Capstone_Sales_Data[[#This Row],[Order Date]]</f>
        <v>1</v>
      </c>
      <c r="I7435" s="6">
        <v>41715</v>
      </c>
      <c r="J7435" s="7">
        <v>6320</v>
      </c>
      <c r="K7435" s="8">
        <v>154.06</v>
      </c>
      <c r="L7435" s="8">
        <v>90.93</v>
      </c>
      <c r="M7435" s="8">
        <v>973659.2</v>
      </c>
      <c r="N7435" s="8">
        <v>574677.6</v>
      </c>
      <c r="O7435" s="8">
        <v>398981.6</v>
      </c>
      <c r="P7435" s="9">
        <f>[1]!Capstone_Sales_Data[[#This Row],[Total Profit]]/[1]!Capstone_Sales_Data[[#This Row],[Total Revenue]]</f>
        <v>0.40977541217707386</v>
      </c>
    </row>
    <row r="7436" spans="1:16" x14ac:dyDescent="0.35">
      <c r="A7436" s="1" t="s">
        <v>6</v>
      </c>
      <c r="B7436" s="1" t="s">
        <v>120</v>
      </c>
      <c r="C7436" s="1" t="s">
        <v>17</v>
      </c>
      <c r="D7436" s="1" t="s">
        <v>14</v>
      </c>
      <c r="E7436" s="1" t="s">
        <v>9</v>
      </c>
      <c r="F7436" s="2">
        <v>42934</v>
      </c>
      <c r="G7436" s="1" t="s">
        <v>7644</v>
      </c>
      <c r="H7436" s="3">
        <f>[1]!Capstone_Sales_Data[[#This Row],[Ship Date]]-[1]!Capstone_Sales_Data[[#This Row],[Order Date]]</f>
        <v>50</v>
      </c>
      <c r="I7436" s="2">
        <v>42984</v>
      </c>
      <c r="J7436" s="3">
        <v>9637</v>
      </c>
      <c r="K7436" s="4">
        <v>668.27</v>
      </c>
      <c r="L7436" s="4">
        <v>502.54</v>
      </c>
      <c r="M7436" s="4">
        <v>6440117.9900000002</v>
      </c>
      <c r="N7436" s="4">
        <v>4842977.9800000004</v>
      </c>
      <c r="O7436" s="4">
        <v>1597140.01</v>
      </c>
      <c r="P7436" s="5">
        <f>[1]!Capstone_Sales_Data[[#This Row],[Total Profit]]/[1]!Capstone_Sales_Data[[#This Row],[Total Revenue]]</f>
        <v>0.24799856345489099</v>
      </c>
    </row>
    <row r="7437" spans="1:16" x14ac:dyDescent="0.35">
      <c r="A7437" t="s">
        <v>11</v>
      </c>
      <c r="B7437" t="s">
        <v>106</v>
      </c>
      <c r="C7437" t="s">
        <v>47</v>
      </c>
      <c r="D7437" t="s">
        <v>3</v>
      </c>
      <c r="E7437" t="s">
        <v>22</v>
      </c>
      <c r="F7437" s="6">
        <v>42737</v>
      </c>
      <c r="G7437" t="s">
        <v>7645</v>
      </c>
      <c r="H7437" s="7">
        <f>[1]!Capstone_Sales_Data[[#This Row],[Ship Date]]-[1]!Capstone_Sales_Data[[#This Row],[Order Date]]</f>
        <v>38</v>
      </c>
      <c r="I7437" s="6">
        <v>42775</v>
      </c>
      <c r="J7437" s="7">
        <v>3096</v>
      </c>
      <c r="K7437" s="8">
        <v>109.28</v>
      </c>
      <c r="L7437" s="8">
        <v>35.840000000000003</v>
      </c>
      <c r="M7437" s="8">
        <v>338330.88</v>
      </c>
      <c r="N7437" s="8">
        <v>110960.64</v>
      </c>
      <c r="O7437" s="8">
        <v>227370.23999999999</v>
      </c>
      <c r="P7437" s="9">
        <f>[1]!Capstone_Sales_Data[[#This Row],[Total Profit]]/[1]!Capstone_Sales_Data[[#This Row],[Total Revenue]]</f>
        <v>0.67203513909224011</v>
      </c>
    </row>
    <row r="7438" spans="1:16" x14ac:dyDescent="0.35">
      <c r="A7438" s="1" t="s">
        <v>0</v>
      </c>
      <c r="B7438" s="1" t="s">
        <v>149</v>
      </c>
      <c r="C7438" s="1" t="s">
        <v>58</v>
      </c>
      <c r="D7438" s="1" t="s">
        <v>3</v>
      </c>
      <c r="E7438" s="1" t="s">
        <v>38</v>
      </c>
      <c r="F7438" s="2">
        <v>42349</v>
      </c>
      <c r="G7438" s="1" t="s">
        <v>7646</v>
      </c>
      <c r="H7438" s="3">
        <f>[1]!Capstone_Sales_Data[[#This Row],[Ship Date]]-[1]!Capstone_Sales_Data[[#This Row],[Order Date]]</f>
        <v>15</v>
      </c>
      <c r="I7438" s="2">
        <v>42364</v>
      </c>
      <c r="J7438" s="3">
        <v>1859</v>
      </c>
      <c r="K7438" s="4">
        <v>81.73</v>
      </c>
      <c r="L7438" s="4">
        <v>56.67</v>
      </c>
      <c r="M7438" s="4">
        <v>151936.07</v>
      </c>
      <c r="N7438" s="4">
        <v>105349.53</v>
      </c>
      <c r="O7438" s="4">
        <v>46586.54</v>
      </c>
      <c r="P7438" s="5">
        <f>[1]!Capstone_Sales_Data[[#This Row],[Total Profit]]/[1]!Capstone_Sales_Data[[#This Row],[Total Revenue]]</f>
        <v>0.30661935641747218</v>
      </c>
    </row>
    <row r="7439" spans="1:16" x14ac:dyDescent="0.35">
      <c r="A7439" t="s">
        <v>24</v>
      </c>
      <c r="B7439" t="s">
        <v>360</v>
      </c>
      <c r="C7439" t="s">
        <v>17</v>
      </c>
      <c r="D7439" t="s">
        <v>14</v>
      </c>
      <c r="E7439" t="s">
        <v>9</v>
      </c>
      <c r="F7439" s="6">
        <v>42004</v>
      </c>
      <c r="G7439" t="s">
        <v>7647</v>
      </c>
      <c r="H7439" s="7">
        <f>[1]!Capstone_Sales_Data[[#This Row],[Ship Date]]-[1]!Capstone_Sales_Data[[#This Row],[Order Date]]</f>
        <v>20</v>
      </c>
      <c r="I7439" s="6">
        <v>42024</v>
      </c>
      <c r="J7439" s="7">
        <v>8118</v>
      </c>
      <c r="K7439" s="8">
        <v>668.27</v>
      </c>
      <c r="L7439" s="8">
        <v>502.54</v>
      </c>
      <c r="M7439" s="8">
        <v>5425015.8600000003</v>
      </c>
      <c r="N7439" s="8">
        <v>4079619.72</v>
      </c>
      <c r="O7439" s="8">
        <v>1345396.14</v>
      </c>
      <c r="P7439" s="9">
        <f>[1]!Capstone_Sales_Data[[#This Row],[Total Profit]]/[1]!Capstone_Sales_Data[[#This Row],[Total Revenue]]</f>
        <v>0.24799856345489096</v>
      </c>
    </row>
    <row r="7440" spans="1:16" x14ac:dyDescent="0.35">
      <c r="A7440" s="1" t="s">
        <v>49</v>
      </c>
      <c r="B7440" s="1" t="s">
        <v>502</v>
      </c>
      <c r="C7440" s="1" t="s">
        <v>28</v>
      </c>
      <c r="D7440" s="1" t="s">
        <v>3</v>
      </c>
      <c r="E7440" s="1" t="s">
        <v>9</v>
      </c>
      <c r="F7440" s="2">
        <v>42325</v>
      </c>
      <c r="G7440" s="1" t="s">
        <v>7648</v>
      </c>
      <c r="H7440" s="3">
        <f>[1]!Capstone_Sales_Data[[#This Row],[Ship Date]]-[1]!Capstone_Sales_Data[[#This Row],[Order Date]]</f>
        <v>4</v>
      </c>
      <c r="I7440" s="2">
        <v>42329</v>
      </c>
      <c r="J7440" s="3">
        <v>6096</v>
      </c>
      <c r="K7440" s="4">
        <v>255.28</v>
      </c>
      <c r="L7440" s="4">
        <v>159.41999999999999</v>
      </c>
      <c r="M7440" s="4">
        <v>1556186.88</v>
      </c>
      <c r="N7440" s="4">
        <v>971824.32</v>
      </c>
      <c r="O7440" s="4">
        <v>584362.56000000006</v>
      </c>
      <c r="P7440" s="5">
        <f>[1]!Capstone_Sales_Data[[#This Row],[Total Profit]]/[1]!Capstone_Sales_Data[[#This Row],[Total Revenue]]</f>
        <v>0.37550924475086184</v>
      </c>
    </row>
    <row r="7441" spans="1:16" x14ac:dyDescent="0.35">
      <c r="A7441" t="s">
        <v>33</v>
      </c>
      <c r="B7441" t="s">
        <v>249</v>
      </c>
      <c r="C7441" t="s">
        <v>17</v>
      </c>
      <c r="D7441" t="s">
        <v>3</v>
      </c>
      <c r="E7441" t="s">
        <v>22</v>
      </c>
      <c r="F7441" s="6">
        <v>42941</v>
      </c>
      <c r="G7441" t="s">
        <v>7649</v>
      </c>
      <c r="H7441" s="7">
        <f>[1]!Capstone_Sales_Data[[#This Row],[Ship Date]]-[1]!Capstone_Sales_Data[[#This Row],[Order Date]]</f>
        <v>5</v>
      </c>
      <c r="I7441" s="6">
        <v>42946</v>
      </c>
      <c r="J7441" s="7">
        <v>7048</v>
      </c>
      <c r="K7441" s="8">
        <v>668.27</v>
      </c>
      <c r="L7441" s="8">
        <v>502.54</v>
      </c>
      <c r="M7441" s="8">
        <v>4709966.96</v>
      </c>
      <c r="N7441" s="8">
        <v>3541901.92</v>
      </c>
      <c r="O7441" s="8">
        <v>1168065.04</v>
      </c>
      <c r="P7441" s="9">
        <f>[1]!Capstone_Sales_Data[[#This Row],[Total Profit]]/[1]!Capstone_Sales_Data[[#This Row],[Total Revenue]]</f>
        <v>0.24799856345489099</v>
      </c>
    </row>
    <row r="7442" spans="1:16" x14ac:dyDescent="0.35">
      <c r="A7442" s="1" t="s">
        <v>11</v>
      </c>
      <c r="B7442" s="1" t="s">
        <v>12</v>
      </c>
      <c r="C7442" s="1" t="s">
        <v>47</v>
      </c>
      <c r="D7442" s="1" t="s">
        <v>3</v>
      </c>
      <c r="E7442" s="1" t="s">
        <v>38</v>
      </c>
      <c r="F7442" s="2">
        <v>41103</v>
      </c>
      <c r="G7442" s="1" t="s">
        <v>7650</v>
      </c>
      <c r="H7442" s="3">
        <f>[1]!Capstone_Sales_Data[[#This Row],[Ship Date]]-[1]!Capstone_Sales_Data[[#This Row],[Order Date]]</f>
        <v>29</v>
      </c>
      <c r="I7442" s="2">
        <v>41132</v>
      </c>
      <c r="J7442" s="3">
        <v>4261</v>
      </c>
      <c r="K7442" s="4">
        <v>109.28</v>
      </c>
      <c r="L7442" s="4">
        <v>35.840000000000003</v>
      </c>
      <c r="M7442" s="4">
        <v>465642.08</v>
      </c>
      <c r="N7442" s="4">
        <v>152714.23999999999</v>
      </c>
      <c r="O7442" s="4">
        <v>312927.84000000003</v>
      </c>
      <c r="P7442" s="5">
        <f>[1]!Capstone_Sales_Data[[#This Row],[Total Profit]]/[1]!Capstone_Sales_Data[[#This Row],[Total Revenue]]</f>
        <v>0.67203513909224011</v>
      </c>
    </row>
    <row r="7443" spans="1:16" x14ac:dyDescent="0.35">
      <c r="A7443" t="s">
        <v>6</v>
      </c>
      <c r="B7443" t="s">
        <v>225</v>
      </c>
      <c r="C7443" t="s">
        <v>37</v>
      </c>
      <c r="D7443" t="s">
        <v>3</v>
      </c>
      <c r="E7443" t="s">
        <v>4</v>
      </c>
      <c r="F7443" s="6">
        <v>41366</v>
      </c>
      <c r="G7443" t="s">
        <v>7651</v>
      </c>
      <c r="H7443" s="7">
        <f>[1]!Capstone_Sales_Data[[#This Row],[Ship Date]]-[1]!Capstone_Sales_Data[[#This Row],[Order Date]]</f>
        <v>14</v>
      </c>
      <c r="I7443" s="6">
        <v>41380</v>
      </c>
      <c r="J7443" s="7">
        <v>8052</v>
      </c>
      <c r="K7443" s="8">
        <v>205.7</v>
      </c>
      <c r="L7443" s="8">
        <v>117.11</v>
      </c>
      <c r="M7443" s="8">
        <v>1656296.4</v>
      </c>
      <c r="N7443" s="8">
        <v>942969.72</v>
      </c>
      <c r="O7443" s="8">
        <v>713326.68</v>
      </c>
      <c r="P7443" s="9">
        <f>[1]!Capstone_Sales_Data[[#This Row],[Total Profit]]/[1]!Capstone_Sales_Data[[#This Row],[Total Revenue]]</f>
        <v>0.43067574137092857</v>
      </c>
    </row>
    <row r="7444" spans="1:16" x14ac:dyDescent="0.35">
      <c r="A7444" s="1" t="s">
        <v>11</v>
      </c>
      <c r="B7444" s="1" t="s">
        <v>139</v>
      </c>
      <c r="C7444" s="1" t="s">
        <v>31</v>
      </c>
      <c r="D7444" s="1" t="s">
        <v>14</v>
      </c>
      <c r="E7444" s="1" t="s">
        <v>9</v>
      </c>
      <c r="F7444" s="2">
        <v>40377</v>
      </c>
      <c r="G7444" s="1" t="s">
        <v>7652</v>
      </c>
      <c r="H7444" s="3">
        <f>[1]!Capstone_Sales_Data[[#This Row],[Ship Date]]-[1]!Capstone_Sales_Data[[#This Row],[Order Date]]</f>
        <v>15</v>
      </c>
      <c r="I7444" s="2">
        <v>40392</v>
      </c>
      <c r="J7444" s="3">
        <v>770</v>
      </c>
      <c r="K7444" s="4">
        <v>421.89</v>
      </c>
      <c r="L7444" s="4">
        <v>364.69</v>
      </c>
      <c r="M7444" s="4">
        <v>324855.3</v>
      </c>
      <c r="N7444" s="4">
        <v>280811.3</v>
      </c>
      <c r="O7444" s="4">
        <v>44044</v>
      </c>
      <c r="P7444" s="5">
        <f>[1]!Capstone_Sales_Data[[#This Row],[Total Profit]]/[1]!Capstone_Sales_Data[[#This Row],[Total Revenue]]</f>
        <v>0.13558036455000119</v>
      </c>
    </row>
    <row r="7445" spans="1:16" x14ac:dyDescent="0.35">
      <c r="A7445" t="s">
        <v>0</v>
      </c>
      <c r="B7445" t="s">
        <v>125</v>
      </c>
      <c r="C7445" t="s">
        <v>47</v>
      </c>
      <c r="D7445" t="s">
        <v>3</v>
      </c>
      <c r="E7445" t="s">
        <v>9</v>
      </c>
      <c r="F7445" s="6">
        <v>42087</v>
      </c>
      <c r="G7445" t="s">
        <v>7653</v>
      </c>
      <c r="H7445" s="7">
        <f>[1]!Capstone_Sales_Data[[#This Row],[Ship Date]]-[1]!Capstone_Sales_Data[[#This Row],[Order Date]]</f>
        <v>27</v>
      </c>
      <c r="I7445" s="6">
        <v>42114</v>
      </c>
      <c r="J7445" s="7">
        <v>1794</v>
      </c>
      <c r="K7445" s="8">
        <v>109.28</v>
      </c>
      <c r="L7445" s="8">
        <v>35.840000000000003</v>
      </c>
      <c r="M7445" s="8">
        <v>196048.32</v>
      </c>
      <c r="N7445" s="8">
        <v>64296.959999999999</v>
      </c>
      <c r="O7445" s="8">
        <v>131751.35999999999</v>
      </c>
      <c r="P7445" s="9">
        <f>[1]!Capstone_Sales_Data[[#This Row],[Total Profit]]/[1]!Capstone_Sales_Data[[#This Row],[Total Revenue]]</f>
        <v>0.67203513909224</v>
      </c>
    </row>
    <row r="7446" spans="1:16" x14ac:dyDescent="0.35">
      <c r="A7446" s="1" t="s">
        <v>0</v>
      </c>
      <c r="B7446" s="1" t="s">
        <v>420</v>
      </c>
      <c r="C7446" s="1" t="s">
        <v>58</v>
      </c>
      <c r="D7446" s="1" t="s">
        <v>14</v>
      </c>
      <c r="E7446" s="1" t="s">
        <v>4</v>
      </c>
      <c r="F7446" s="2">
        <v>42537</v>
      </c>
      <c r="G7446" s="1" t="s">
        <v>7654</v>
      </c>
      <c r="H7446" s="3">
        <f>[1]!Capstone_Sales_Data[[#This Row],[Ship Date]]-[1]!Capstone_Sales_Data[[#This Row],[Order Date]]</f>
        <v>2</v>
      </c>
      <c r="I7446" s="2">
        <v>42539</v>
      </c>
      <c r="J7446" s="3">
        <v>2535</v>
      </c>
      <c r="K7446" s="4">
        <v>81.73</v>
      </c>
      <c r="L7446" s="4">
        <v>56.67</v>
      </c>
      <c r="M7446" s="4">
        <v>207185.55</v>
      </c>
      <c r="N7446" s="4">
        <v>143658.45000000001</v>
      </c>
      <c r="O7446" s="4">
        <v>63527.1</v>
      </c>
      <c r="P7446" s="5">
        <f>[1]!Capstone_Sales_Data[[#This Row],[Total Profit]]/[1]!Capstone_Sales_Data[[#This Row],[Total Revenue]]</f>
        <v>0.30661935641747218</v>
      </c>
    </row>
    <row r="7447" spans="1:16" x14ac:dyDescent="0.35">
      <c r="A7447" t="s">
        <v>49</v>
      </c>
      <c r="B7447" t="s">
        <v>122</v>
      </c>
      <c r="C7447" t="s">
        <v>17</v>
      </c>
      <c r="D7447" t="s">
        <v>14</v>
      </c>
      <c r="E7447" t="s">
        <v>9</v>
      </c>
      <c r="F7447" s="6">
        <v>42306</v>
      </c>
      <c r="G7447" t="s">
        <v>7655</v>
      </c>
      <c r="H7447" s="7">
        <f>[1]!Capstone_Sales_Data[[#This Row],[Ship Date]]-[1]!Capstone_Sales_Data[[#This Row],[Order Date]]</f>
        <v>39</v>
      </c>
      <c r="I7447" s="6">
        <v>42345</v>
      </c>
      <c r="J7447" s="7">
        <v>1437</v>
      </c>
      <c r="K7447" s="8">
        <v>668.27</v>
      </c>
      <c r="L7447" s="8">
        <v>502.54</v>
      </c>
      <c r="M7447" s="8">
        <v>960303.99</v>
      </c>
      <c r="N7447" s="8">
        <v>722149.98</v>
      </c>
      <c r="O7447" s="8">
        <v>238154.01</v>
      </c>
      <c r="P7447" s="9">
        <f>[1]!Capstone_Sales_Data[[#This Row],[Total Profit]]/[1]!Capstone_Sales_Data[[#This Row],[Total Revenue]]</f>
        <v>0.24799856345489099</v>
      </c>
    </row>
    <row r="7448" spans="1:16" x14ac:dyDescent="0.35">
      <c r="A7448" s="1" t="s">
        <v>0</v>
      </c>
      <c r="B7448" s="1" t="s">
        <v>252</v>
      </c>
      <c r="C7448" s="1" t="s">
        <v>13</v>
      </c>
      <c r="D7448" s="1" t="s">
        <v>14</v>
      </c>
      <c r="E7448" s="1" t="s">
        <v>4</v>
      </c>
      <c r="F7448" s="2">
        <v>42363</v>
      </c>
      <c r="G7448" s="1" t="s">
        <v>7656</v>
      </c>
      <c r="H7448" s="3">
        <f>[1]!Capstone_Sales_Data[[#This Row],[Ship Date]]-[1]!Capstone_Sales_Data[[#This Row],[Order Date]]</f>
        <v>42</v>
      </c>
      <c r="I7448" s="2">
        <v>42405</v>
      </c>
      <c r="J7448" s="3">
        <v>8972</v>
      </c>
      <c r="K7448" s="4">
        <v>154.06</v>
      </c>
      <c r="L7448" s="4">
        <v>90.93</v>
      </c>
      <c r="M7448" s="4">
        <v>1382226.32</v>
      </c>
      <c r="N7448" s="4">
        <v>815823.96</v>
      </c>
      <c r="O7448" s="4">
        <v>566402.36</v>
      </c>
      <c r="P7448" s="5">
        <f>[1]!Capstone_Sales_Data[[#This Row],[Total Profit]]/[1]!Capstone_Sales_Data[[#This Row],[Total Revenue]]</f>
        <v>0.40977541217707386</v>
      </c>
    </row>
    <row r="7449" spans="1:16" x14ac:dyDescent="0.35">
      <c r="A7449" t="s">
        <v>24</v>
      </c>
      <c r="B7449" t="s">
        <v>640</v>
      </c>
      <c r="C7449" t="s">
        <v>63</v>
      </c>
      <c r="D7449" t="s">
        <v>14</v>
      </c>
      <c r="E7449" t="s">
        <v>9</v>
      </c>
      <c r="F7449" s="6">
        <v>42681</v>
      </c>
      <c r="G7449" t="s">
        <v>7657</v>
      </c>
      <c r="H7449" s="7">
        <f>[1]!Capstone_Sales_Data[[#This Row],[Ship Date]]-[1]!Capstone_Sales_Data[[#This Row],[Order Date]]</f>
        <v>7</v>
      </c>
      <c r="I7449" s="6">
        <v>42688</v>
      </c>
      <c r="J7449" s="7">
        <v>2646</v>
      </c>
      <c r="K7449" s="8">
        <v>437.2</v>
      </c>
      <c r="L7449" s="8">
        <v>263.33</v>
      </c>
      <c r="M7449" s="8">
        <v>1156831.2</v>
      </c>
      <c r="N7449" s="8">
        <v>696771.18</v>
      </c>
      <c r="O7449" s="8">
        <v>460060.02</v>
      </c>
      <c r="P7449" s="9">
        <f>[1]!Capstone_Sales_Data[[#This Row],[Total Profit]]/[1]!Capstone_Sales_Data[[#This Row],[Total Revenue]]</f>
        <v>0.3976898444647759</v>
      </c>
    </row>
    <row r="7450" spans="1:16" x14ac:dyDescent="0.35">
      <c r="A7450" s="1" t="s">
        <v>6</v>
      </c>
      <c r="B7450" s="1" t="s">
        <v>263</v>
      </c>
      <c r="C7450" s="1" t="s">
        <v>31</v>
      </c>
      <c r="D7450" s="1" t="s">
        <v>3</v>
      </c>
      <c r="E7450" s="1" t="s">
        <v>4</v>
      </c>
      <c r="F7450" s="2">
        <v>40860</v>
      </c>
      <c r="G7450" s="1" t="s">
        <v>7658</v>
      </c>
      <c r="H7450" s="3">
        <f>[1]!Capstone_Sales_Data[[#This Row],[Ship Date]]-[1]!Capstone_Sales_Data[[#This Row],[Order Date]]</f>
        <v>46</v>
      </c>
      <c r="I7450" s="2">
        <v>40906</v>
      </c>
      <c r="J7450" s="3">
        <v>1994</v>
      </c>
      <c r="K7450" s="4">
        <v>421.89</v>
      </c>
      <c r="L7450" s="4">
        <v>364.69</v>
      </c>
      <c r="M7450" s="4">
        <v>841248.66</v>
      </c>
      <c r="N7450" s="4">
        <v>727191.86</v>
      </c>
      <c r="O7450" s="4">
        <v>114056.8</v>
      </c>
      <c r="P7450" s="5">
        <f>[1]!Capstone_Sales_Data[[#This Row],[Total Profit]]/[1]!Capstone_Sales_Data[[#This Row],[Total Revenue]]</f>
        <v>0.13558036455000119</v>
      </c>
    </row>
    <row r="7451" spans="1:16" x14ac:dyDescent="0.35">
      <c r="A7451" t="s">
        <v>33</v>
      </c>
      <c r="B7451" t="s">
        <v>239</v>
      </c>
      <c r="C7451" t="s">
        <v>17</v>
      </c>
      <c r="D7451" t="s">
        <v>3</v>
      </c>
      <c r="E7451" t="s">
        <v>4</v>
      </c>
      <c r="F7451" s="6">
        <v>41799</v>
      </c>
      <c r="G7451" t="s">
        <v>7659</v>
      </c>
      <c r="H7451" s="7">
        <f>[1]!Capstone_Sales_Data[[#This Row],[Ship Date]]-[1]!Capstone_Sales_Data[[#This Row],[Order Date]]</f>
        <v>3</v>
      </c>
      <c r="I7451" s="6">
        <v>41802</v>
      </c>
      <c r="J7451" s="7">
        <v>3584</v>
      </c>
      <c r="K7451" s="8">
        <v>668.27</v>
      </c>
      <c r="L7451" s="8">
        <v>502.54</v>
      </c>
      <c r="M7451" s="8">
        <v>2395079.6800000002</v>
      </c>
      <c r="N7451" s="8">
        <v>1801103.3600000001</v>
      </c>
      <c r="O7451" s="8">
        <v>593976.31999999995</v>
      </c>
      <c r="P7451" s="9">
        <f>[1]!Capstone_Sales_Data[[#This Row],[Total Profit]]/[1]!Capstone_Sales_Data[[#This Row],[Total Revenue]]</f>
        <v>0.24799856345489094</v>
      </c>
    </row>
    <row r="7452" spans="1:16" x14ac:dyDescent="0.35">
      <c r="A7452" s="1" t="s">
        <v>0</v>
      </c>
      <c r="B7452" s="1" t="s">
        <v>125</v>
      </c>
      <c r="C7452" s="1" t="s">
        <v>51</v>
      </c>
      <c r="D7452" s="1" t="s">
        <v>14</v>
      </c>
      <c r="E7452" s="1" t="s">
        <v>4</v>
      </c>
      <c r="F7452" s="2">
        <v>42490</v>
      </c>
      <c r="G7452" s="1" t="s">
        <v>7660</v>
      </c>
      <c r="H7452" s="3">
        <f>[1]!Capstone_Sales_Data[[#This Row],[Ship Date]]-[1]!Capstone_Sales_Data[[#This Row],[Order Date]]</f>
        <v>41</v>
      </c>
      <c r="I7452" s="2">
        <v>42531</v>
      </c>
      <c r="J7452" s="3">
        <v>6014</v>
      </c>
      <c r="K7452" s="4">
        <v>152.58000000000001</v>
      </c>
      <c r="L7452" s="4">
        <v>97.44</v>
      </c>
      <c r="M7452" s="4">
        <v>917616.12</v>
      </c>
      <c r="N7452" s="4">
        <v>586004.16</v>
      </c>
      <c r="O7452" s="4">
        <v>331611.96000000002</v>
      </c>
      <c r="P7452" s="5">
        <f>[1]!Capstone_Sales_Data[[#This Row],[Total Profit]]/[1]!Capstone_Sales_Data[[#This Row],[Total Revenue]]</f>
        <v>0.36138419189933152</v>
      </c>
    </row>
    <row r="7453" spans="1:16" x14ac:dyDescent="0.35">
      <c r="A7453" t="s">
        <v>24</v>
      </c>
      <c r="B7453" t="s">
        <v>69</v>
      </c>
      <c r="C7453" t="s">
        <v>63</v>
      </c>
      <c r="D7453" t="s">
        <v>14</v>
      </c>
      <c r="E7453" t="s">
        <v>4</v>
      </c>
      <c r="F7453" s="6">
        <v>41699</v>
      </c>
      <c r="G7453" t="s">
        <v>7661</v>
      </c>
      <c r="H7453" s="7">
        <f>[1]!Capstone_Sales_Data[[#This Row],[Ship Date]]-[1]!Capstone_Sales_Data[[#This Row],[Order Date]]</f>
        <v>7</v>
      </c>
      <c r="I7453" s="6">
        <v>41706</v>
      </c>
      <c r="J7453" s="7">
        <v>4916</v>
      </c>
      <c r="K7453" s="8">
        <v>437.2</v>
      </c>
      <c r="L7453" s="8">
        <v>263.33</v>
      </c>
      <c r="M7453" s="8">
        <v>2149275.2000000002</v>
      </c>
      <c r="N7453" s="8">
        <v>1294530.28</v>
      </c>
      <c r="O7453" s="8">
        <v>854744.92</v>
      </c>
      <c r="P7453" s="9">
        <f>[1]!Capstone_Sales_Data[[#This Row],[Total Profit]]/[1]!Capstone_Sales_Data[[#This Row],[Total Revenue]]</f>
        <v>0.39768984446477584</v>
      </c>
    </row>
    <row r="7454" spans="1:16" x14ac:dyDescent="0.35">
      <c r="A7454" s="1" t="s">
        <v>11</v>
      </c>
      <c r="B7454" s="1" t="s">
        <v>57</v>
      </c>
      <c r="C7454" s="1" t="s">
        <v>17</v>
      </c>
      <c r="D7454" s="1" t="s">
        <v>14</v>
      </c>
      <c r="E7454" s="1" t="s">
        <v>9</v>
      </c>
      <c r="F7454" s="2">
        <v>41344</v>
      </c>
      <c r="G7454" s="1" t="s">
        <v>7662</v>
      </c>
      <c r="H7454" s="3">
        <f>[1]!Capstone_Sales_Data[[#This Row],[Ship Date]]-[1]!Capstone_Sales_Data[[#This Row],[Order Date]]</f>
        <v>15</v>
      </c>
      <c r="I7454" s="2">
        <v>41359</v>
      </c>
      <c r="J7454" s="3">
        <v>7948</v>
      </c>
      <c r="K7454" s="4">
        <v>668.27</v>
      </c>
      <c r="L7454" s="4">
        <v>502.54</v>
      </c>
      <c r="M7454" s="4">
        <v>5311409.96</v>
      </c>
      <c r="N7454" s="4">
        <v>3994187.92</v>
      </c>
      <c r="O7454" s="4">
        <v>1317222.04</v>
      </c>
      <c r="P7454" s="5">
        <f>[1]!Capstone_Sales_Data[[#This Row],[Total Profit]]/[1]!Capstone_Sales_Data[[#This Row],[Total Revenue]]</f>
        <v>0.24799856345489099</v>
      </c>
    </row>
    <row r="7455" spans="1:16" x14ac:dyDescent="0.35">
      <c r="A7455" t="s">
        <v>6</v>
      </c>
      <c r="B7455" t="s">
        <v>380</v>
      </c>
      <c r="C7455" t="s">
        <v>2</v>
      </c>
      <c r="D7455" t="s">
        <v>14</v>
      </c>
      <c r="E7455" t="s">
        <v>22</v>
      </c>
      <c r="F7455" s="6">
        <v>42351</v>
      </c>
      <c r="G7455" t="s">
        <v>7663</v>
      </c>
      <c r="H7455" s="7">
        <f>[1]!Capstone_Sales_Data[[#This Row],[Ship Date]]-[1]!Capstone_Sales_Data[[#This Row],[Order Date]]</f>
        <v>15</v>
      </c>
      <c r="I7455" s="6">
        <v>42366</v>
      </c>
      <c r="J7455" s="7">
        <v>9805</v>
      </c>
      <c r="K7455" s="8">
        <v>651.21</v>
      </c>
      <c r="L7455" s="8">
        <v>524.96</v>
      </c>
      <c r="M7455" s="8">
        <v>6385114.0499999998</v>
      </c>
      <c r="N7455" s="8">
        <v>5147232.8</v>
      </c>
      <c r="O7455" s="8">
        <v>1237881.25</v>
      </c>
      <c r="P7455" s="9">
        <f>[1]!Capstone_Sales_Data[[#This Row],[Total Profit]]/[1]!Capstone_Sales_Data[[#This Row],[Total Revenue]]</f>
        <v>0.19386987300563566</v>
      </c>
    </row>
    <row r="7456" spans="1:16" x14ac:dyDescent="0.35">
      <c r="A7456" s="1" t="s">
        <v>0</v>
      </c>
      <c r="B7456" s="1" t="s">
        <v>284</v>
      </c>
      <c r="C7456" s="1" t="s">
        <v>63</v>
      </c>
      <c r="D7456" s="1" t="s">
        <v>14</v>
      </c>
      <c r="E7456" s="1" t="s">
        <v>38</v>
      </c>
      <c r="F7456" s="2">
        <v>40501</v>
      </c>
      <c r="G7456" s="1" t="s">
        <v>7664</v>
      </c>
      <c r="H7456" s="3">
        <f>[1]!Capstone_Sales_Data[[#This Row],[Ship Date]]-[1]!Capstone_Sales_Data[[#This Row],[Order Date]]</f>
        <v>20</v>
      </c>
      <c r="I7456" s="2">
        <v>40521</v>
      </c>
      <c r="J7456" s="3">
        <v>7210</v>
      </c>
      <c r="K7456" s="4">
        <v>437.2</v>
      </c>
      <c r="L7456" s="4">
        <v>263.33</v>
      </c>
      <c r="M7456" s="4">
        <v>3152212</v>
      </c>
      <c r="N7456" s="4">
        <v>1898609.3</v>
      </c>
      <c r="O7456" s="4">
        <v>1253602.7</v>
      </c>
      <c r="P7456" s="5">
        <f>[1]!Capstone_Sales_Data[[#This Row],[Total Profit]]/[1]!Capstone_Sales_Data[[#This Row],[Total Revenue]]</f>
        <v>0.39768984446477584</v>
      </c>
    </row>
    <row r="7457" spans="1:16" x14ac:dyDescent="0.35">
      <c r="A7457" t="s">
        <v>49</v>
      </c>
      <c r="B7457" t="s">
        <v>122</v>
      </c>
      <c r="C7457" t="s">
        <v>51</v>
      </c>
      <c r="D7457" t="s">
        <v>14</v>
      </c>
      <c r="E7457" t="s">
        <v>22</v>
      </c>
      <c r="F7457" s="6">
        <v>41647</v>
      </c>
      <c r="G7457" t="s">
        <v>7665</v>
      </c>
      <c r="H7457" s="7">
        <f>[1]!Capstone_Sales_Data[[#This Row],[Ship Date]]-[1]!Capstone_Sales_Data[[#This Row],[Order Date]]</f>
        <v>34</v>
      </c>
      <c r="I7457" s="6">
        <v>41681</v>
      </c>
      <c r="J7457" s="7">
        <v>3917</v>
      </c>
      <c r="K7457" s="8">
        <v>152.58000000000001</v>
      </c>
      <c r="L7457" s="8">
        <v>97.44</v>
      </c>
      <c r="M7457" s="8">
        <v>597655.86</v>
      </c>
      <c r="N7457" s="8">
        <v>381672.48</v>
      </c>
      <c r="O7457" s="8">
        <v>215983.38</v>
      </c>
      <c r="P7457" s="9">
        <f>[1]!Capstone_Sales_Data[[#This Row],[Total Profit]]/[1]!Capstone_Sales_Data[[#This Row],[Total Revenue]]</f>
        <v>0.36138419189933152</v>
      </c>
    </row>
    <row r="7458" spans="1:16" x14ac:dyDescent="0.35">
      <c r="A7458" s="1" t="s">
        <v>24</v>
      </c>
      <c r="B7458" s="1" t="s">
        <v>127</v>
      </c>
      <c r="C7458" s="1" t="s">
        <v>63</v>
      </c>
      <c r="D7458" s="1" t="s">
        <v>3</v>
      </c>
      <c r="E7458" s="1" t="s">
        <v>9</v>
      </c>
      <c r="F7458" s="2">
        <v>40965</v>
      </c>
      <c r="G7458" s="1" t="s">
        <v>7666</v>
      </c>
      <c r="H7458" s="3">
        <f>[1]!Capstone_Sales_Data[[#This Row],[Ship Date]]-[1]!Capstone_Sales_Data[[#This Row],[Order Date]]</f>
        <v>20</v>
      </c>
      <c r="I7458" s="2">
        <v>40985</v>
      </c>
      <c r="J7458" s="3">
        <v>5712</v>
      </c>
      <c r="K7458" s="4">
        <v>437.2</v>
      </c>
      <c r="L7458" s="4">
        <v>263.33</v>
      </c>
      <c r="M7458" s="4">
        <v>2497286.4</v>
      </c>
      <c r="N7458" s="4">
        <v>1504140.96</v>
      </c>
      <c r="O7458" s="4">
        <v>993145.44</v>
      </c>
      <c r="P7458" s="5">
        <f>[1]!Capstone_Sales_Data[[#This Row],[Total Profit]]/[1]!Capstone_Sales_Data[[#This Row],[Total Revenue]]</f>
        <v>0.39768984446477584</v>
      </c>
    </row>
    <row r="7459" spans="1:16" x14ac:dyDescent="0.35">
      <c r="A7459" t="s">
        <v>24</v>
      </c>
      <c r="B7459" t="s">
        <v>667</v>
      </c>
      <c r="C7459" t="s">
        <v>8</v>
      </c>
      <c r="D7459" t="s">
        <v>14</v>
      </c>
      <c r="E7459" t="s">
        <v>38</v>
      </c>
      <c r="F7459" s="6">
        <v>40937</v>
      </c>
      <c r="G7459" t="s">
        <v>7667</v>
      </c>
      <c r="H7459" s="7">
        <f>[1]!Capstone_Sales_Data[[#This Row],[Ship Date]]-[1]!Capstone_Sales_Data[[#This Row],[Order Date]]</f>
        <v>32</v>
      </c>
      <c r="I7459" s="6">
        <v>40969</v>
      </c>
      <c r="J7459" s="7">
        <v>5414</v>
      </c>
      <c r="K7459" s="8">
        <v>47.45</v>
      </c>
      <c r="L7459" s="8">
        <v>31.79</v>
      </c>
      <c r="M7459" s="8">
        <v>256894.3</v>
      </c>
      <c r="N7459" s="8">
        <v>172111.06</v>
      </c>
      <c r="O7459" s="8">
        <v>84783.24</v>
      </c>
      <c r="P7459" s="9">
        <f>[1]!Capstone_Sales_Data[[#This Row],[Total Profit]]/[1]!Capstone_Sales_Data[[#This Row],[Total Revenue]]</f>
        <v>0.33003161222339306</v>
      </c>
    </row>
    <row r="7460" spans="1:16" x14ac:dyDescent="0.35">
      <c r="A7460" s="1" t="s">
        <v>6</v>
      </c>
      <c r="B7460" s="1" t="s">
        <v>648</v>
      </c>
      <c r="C7460" s="1" t="s">
        <v>31</v>
      </c>
      <c r="D7460" s="1" t="s">
        <v>14</v>
      </c>
      <c r="E7460" s="1" t="s">
        <v>38</v>
      </c>
      <c r="F7460" s="2">
        <v>41667</v>
      </c>
      <c r="G7460" s="1" t="s">
        <v>7668</v>
      </c>
      <c r="H7460" s="3">
        <f>[1]!Capstone_Sales_Data[[#This Row],[Ship Date]]-[1]!Capstone_Sales_Data[[#This Row],[Order Date]]</f>
        <v>39</v>
      </c>
      <c r="I7460" s="2">
        <v>41706</v>
      </c>
      <c r="J7460" s="3">
        <v>7870</v>
      </c>
      <c r="K7460" s="4">
        <v>421.89</v>
      </c>
      <c r="L7460" s="4">
        <v>364.69</v>
      </c>
      <c r="M7460" s="4">
        <v>3320274.3</v>
      </c>
      <c r="N7460" s="4">
        <v>2870110.3</v>
      </c>
      <c r="O7460" s="4">
        <v>450164</v>
      </c>
      <c r="P7460" s="5">
        <f>[1]!Capstone_Sales_Data[[#This Row],[Total Profit]]/[1]!Capstone_Sales_Data[[#This Row],[Total Revenue]]</f>
        <v>0.13558036455000119</v>
      </c>
    </row>
    <row r="7461" spans="1:16" x14ac:dyDescent="0.35">
      <c r="A7461" t="s">
        <v>6</v>
      </c>
      <c r="B7461" t="s">
        <v>19</v>
      </c>
      <c r="C7461" t="s">
        <v>58</v>
      </c>
      <c r="D7461" t="s">
        <v>14</v>
      </c>
      <c r="E7461" t="s">
        <v>22</v>
      </c>
      <c r="F7461" s="6">
        <v>42265</v>
      </c>
      <c r="G7461" t="s">
        <v>7669</v>
      </c>
      <c r="H7461" s="7">
        <f>[1]!Capstone_Sales_Data[[#This Row],[Ship Date]]-[1]!Capstone_Sales_Data[[#This Row],[Order Date]]</f>
        <v>44</v>
      </c>
      <c r="I7461" s="6">
        <v>42309</v>
      </c>
      <c r="J7461" s="7">
        <v>4961</v>
      </c>
      <c r="K7461" s="8">
        <v>81.73</v>
      </c>
      <c r="L7461" s="8">
        <v>56.67</v>
      </c>
      <c r="M7461" s="8">
        <v>405462.53</v>
      </c>
      <c r="N7461" s="8">
        <v>281139.87</v>
      </c>
      <c r="O7461" s="8">
        <v>124322.66</v>
      </c>
      <c r="P7461" s="9">
        <f>[1]!Capstone_Sales_Data[[#This Row],[Total Profit]]/[1]!Capstone_Sales_Data[[#This Row],[Total Revenue]]</f>
        <v>0.30661935641747218</v>
      </c>
    </row>
    <row r="7462" spans="1:16" x14ac:dyDescent="0.35">
      <c r="A7462" s="1" t="s">
        <v>33</v>
      </c>
      <c r="B7462" s="1" t="s">
        <v>86</v>
      </c>
      <c r="C7462" s="1" t="s">
        <v>2</v>
      </c>
      <c r="D7462" s="1" t="s">
        <v>14</v>
      </c>
      <c r="E7462" s="1" t="s">
        <v>22</v>
      </c>
      <c r="F7462" s="2">
        <v>42229</v>
      </c>
      <c r="G7462" s="1" t="s">
        <v>7670</v>
      </c>
      <c r="H7462" s="3">
        <f>[1]!Capstone_Sales_Data[[#This Row],[Ship Date]]-[1]!Capstone_Sales_Data[[#This Row],[Order Date]]</f>
        <v>16</v>
      </c>
      <c r="I7462" s="2">
        <v>42245</v>
      </c>
      <c r="J7462" s="3">
        <v>598</v>
      </c>
      <c r="K7462" s="4">
        <v>651.21</v>
      </c>
      <c r="L7462" s="4">
        <v>524.96</v>
      </c>
      <c r="M7462" s="4">
        <v>389423.58</v>
      </c>
      <c r="N7462" s="4">
        <v>313926.08</v>
      </c>
      <c r="O7462" s="4">
        <v>75497.5</v>
      </c>
      <c r="P7462" s="5">
        <f>[1]!Capstone_Sales_Data[[#This Row],[Total Profit]]/[1]!Capstone_Sales_Data[[#This Row],[Total Revenue]]</f>
        <v>0.19386987300563566</v>
      </c>
    </row>
    <row r="7463" spans="1:16" x14ac:dyDescent="0.35">
      <c r="A7463" t="s">
        <v>0</v>
      </c>
      <c r="B7463" t="s">
        <v>684</v>
      </c>
      <c r="C7463" t="s">
        <v>58</v>
      </c>
      <c r="D7463" t="s">
        <v>3</v>
      </c>
      <c r="E7463" t="s">
        <v>22</v>
      </c>
      <c r="F7463" s="6">
        <v>42831</v>
      </c>
      <c r="G7463" t="s">
        <v>7671</v>
      </c>
      <c r="H7463" s="7">
        <f>[1]!Capstone_Sales_Data[[#This Row],[Ship Date]]-[1]!Capstone_Sales_Data[[#This Row],[Order Date]]</f>
        <v>12</v>
      </c>
      <c r="I7463" s="6">
        <v>42843</v>
      </c>
      <c r="J7463" s="7">
        <v>5722</v>
      </c>
      <c r="K7463" s="8">
        <v>81.73</v>
      </c>
      <c r="L7463" s="8">
        <v>56.67</v>
      </c>
      <c r="M7463" s="8">
        <v>467659.06</v>
      </c>
      <c r="N7463" s="8">
        <v>324265.74</v>
      </c>
      <c r="O7463" s="8">
        <v>143393.32</v>
      </c>
      <c r="P7463" s="9">
        <f>[1]!Capstone_Sales_Data[[#This Row],[Total Profit]]/[1]!Capstone_Sales_Data[[#This Row],[Total Revenue]]</f>
        <v>0.30661935641747218</v>
      </c>
    </row>
    <row r="7464" spans="1:16" x14ac:dyDescent="0.35">
      <c r="A7464" s="1" t="s">
        <v>0</v>
      </c>
      <c r="B7464" s="1" t="s">
        <v>314</v>
      </c>
      <c r="C7464" s="1" t="s">
        <v>63</v>
      </c>
      <c r="D7464" s="1" t="s">
        <v>3</v>
      </c>
      <c r="E7464" s="1" t="s">
        <v>38</v>
      </c>
      <c r="F7464" s="2">
        <v>40198</v>
      </c>
      <c r="G7464" s="1" t="s">
        <v>7672</v>
      </c>
      <c r="H7464" s="3">
        <f>[1]!Capstone_Sales_Data[[#This Row],[Ship Date]]-[1]!Capstone_Sales_Data[[#This Row],[Order Date]]</f>
        <v>2</v>
      </c>
      <c r="I7464" s="2">
        <v>40200</v>
      </c>
      <c r="J7464" s="3">
        <v>3309</v>
      </c>
      <c r="K7464" s="4">
        <v>437.2</v>
      </c>
      <c r="L7464" s="4">
        <v>263.33</v>
      </c>
      <c r="M7464" s="4">
        <v>1446694.8</v>
      </c>
      <c r="N7464" s="4">
        <v>871358.97</v>
      </c>
      <c r="O7464" s="4">
        <v>575335.82999999996</v>
      </c>
      <c r="P7464" s="5">
        <f>[1]!Capstone_Sales_Data[[#This Row],[Total Profit]]/[1]!Capstone_Sales_Data[[#This Row],[Total Revenue]]</f>
        <v>0.39768984446477579</v>
      </c>
    </row>
    <row r="7465" spans="1:16" x14ac:dyDescent="0.35">
      <c r="A7465" t="s">
        <v>6</v>
      </c>
      <c r="B7465" t="s">
        <v>120</v>
      </c>
      <c r="C7465" t="s">
        <v>31</v>
      </c>
      <c r="D7465" t="s">
        <v>14</v>
      </c>
      <c r="E7465" t="s">
        <v>9</v>
      </c>
      <c r="F7465" s="6">
        <v>40528</v>
      </c>
      <c r="G7465" t="s">
        <v>7673</v>
      </c>
      <c r="H7465" s="7">
        <f>[1]!Capstone_Sales_Data[[#This Row],[Ship Date]]-[1]!Capstone_Sales_Data[[#This Row],[Order Date]]</f>
        <v>46</v>
      </c>
      <c r="I7465" s="6">
        <v>40574</v>
      </c>
      <c r="J7465" s="7">
        <v>3362</v>
      </c>
      <c r="K7465" s="8">
        <v>421.89</v>
      </c>
      <c r="L7465" s="8">
        <v>364.69</v>
      </c>
      <c r="M7465" s="8">
        <v>1418394.18</v>
      </c>
      <c r="N7465" s="8">
        <v>1226087.78</v>
      </c>
      <c r="O7465" s="8">
        <v>192306.4</v>
      </c>
      <c r="P7465" s="9">
        <f>[1]!Capstone_Sales_Data[[#This Row],[Total Profit]]/[1]!Capstone_Sales_Data[[#This Row],[Total Revenue]]</f>
        <v>0.13558036455000119</v>
      </c>
    </row>
    <row r="7466" spans="1:16" x14ac:dyDescent="0.35">
      <c r="A7466" s="1" t="s">
        <v>11</v>
      </c>
      <c r="B7466" s="1" t="s">
        <v>208</v>
      </c>
      <c r="C7466" s="1" t="s">
        <v>58</v>
      </c>
      <c r="D7466" s="1" t="s">
        <v>14</v>
      </c>
      <c r="E7466" s="1" t="s">
        <v>38</v>
      </c>
      <c r="F7466" s="2">
        <v>42111</v>
      </c>
      <c r="G7466" s="1" t="s">
        <v>7674</v>
      </c>
      <c r="H7466" s="3">
        <f>[1]!Capstone_Sales_Data[[#This Row],[Ship Date]]-[1]!Capstone_Sales_Data[[#This Row],[Order Date]]</f>
        <v>12</v>
      </c>
      <c r="I7466" s="2">
        <v>42123</v>
      </c>
      <c r="J7466" s="3">
        <v>7917</v>
      </c>
      <c r="K7466" s="4">
        <v>81.73</v>
      </c>
      <c r="L7466" s="4">
        <v>56.67</v>
      </c>
      <c r="M7466" s="4">
        <v>647056.41</v>
      </c>
      <c r="N7466" s="4">
        <v>448656.39</v>
      </c>
      <c r="O7466" s="4">
        <v>198400.02</v>
      </c>
      <c r="P7466" s="5">
        <f>[1]!Capstone_Sales_Data[[#This Row],[Total Profit]]/[1]!Capstone_Sales_Data[[#This Row],[Total Revenue]]</f>
        <v>0.30661935641747212</v>
      </c>
    </row>
    <row r="7467" spans="1:16" x14ac:dyDescent="0.35">
      <c r="A7467" t="s">
        <v>49</v>
      </c>
      <c r="B7467" t="s">
        <v>797</v>
      </c>
      <c r="C7467" t="s">
        <v>31</v>
      </c>
      <c r="D7467" t="s">
        <v>14</v>
      </c>
      <c r="E7467" t="s">
        <v>4</v>
      </c>
      <c r="F7467" s="6">
        <v>42240</v>
      </c>
      <c r="G7467" t="s">
        <v>7675</v>
      </c>
      <c r="H7467" s="7">
        <f>[1]!Capstone_Sales_Data[[#This Row],[Ship Date]]-[1]!Capstone_Sales_Data[[#This Row],[Order Date]]</f>
        <v>13</v>
      </c>
      <c r="I7467" s="6">
        <v>42253</v>
      </c>
      <c r="J7467" s="7">
        <v>6043</v>
      </c>
      <c r="K7467" s="8">
        <v>421.89</v>
      </c>
      <c r="L7467" s="8">
        <v>364.69</v>
      </c>
      <c r="M7467" s="8">
        <v>2549481.27</v>
      </c>
      <c r="N7467" s="8">
        <v>2203821.67</v>
      </c>
      <c r="O7467" s="8">
        <v>345659.6</v>
      </c>
      <c r="P7467" s="9">
        <f>[1]!Capstone_Sales_Data[[#This Row],[Total Profit]]/[1]!Capstone_Sales_Data[[#This Row],[Total Revenue]]</f>
        <v>0.13558036455000116</v>
      </c>
    </row>
    <row r="7468" spans="1:16" x14ac:dyDescent="0.35">
      <c r="A7468" s="1" t="s">
        <v>6</v>
      </c>
      <c r="B7468" s="1" t="s">
        <v>67</v>
      </c>
      <c r="C7468" s="1" t="s">
        <v>91</v>
      </c>
      <c r="D7468" s="1" t="s">
        <v>3</v>
      </c>
      <c r="E7468" s="1" t="s">
        <v>38</v>
      </c>
      <c r="F7468" s="2">
        <v>41366</v>
      </c>
      <c r="G7468" s="1" t="s">
        <v>7676</v>
      </c>
      <c r="H7468" s="3">
        <f>[1]!Capstone_Sales_Data[[#This Row],[Ship Date]]-[1]!Capstone_Sales_Data[[#This Row],[Order Date]]</f>
        <v>21</v>
      </c>
      <c r="I7468" s="2">
        <v>41387</v>
      </c>
      <c r="J7468" s="3">
        <v>8837</v>
      </c>
      <c r="K7468" s="4">
        <v>9.33</v>
      </c>
      <c r="L7468" s="4">
        <v>6.92</v>
      </c>
      <c r="M7468" s="4">
        <v>82449.210000000006</v>
      </c>
      <c r="N7468" s="4">
        <v>61152.04</v>
      </c>
      <c r="O7468" s="4">
        <v>21297.17</v>
      </c>
      <c r="P7468" s="5">
        <f>[1]!Capstone_Sales_Data[[#This Row],[Total Profit]]/[1]!Capstone_Sales_Data[[#This Row],[Total Revenue]]</f>
        <v>0.25830653804930326</v>
      </c>
    </row>
    <row r="7469" spans="1:16" x14ac:dyDescent="0.35">
      <c r="A7469" t="s">
        <v>0</v>
      </c>
      <c r="B7469" t="s">
        <v>218</v>
      </c>
      <c r="C7469" t="s">
        <v>47</v>
      </c>
      <c r="D7469" t="s">
        <v>3</v>
      </c>
      <c r="E7469" t="s">
        <v>4</v>
      </c>
      <c r="F7469" s="6">
        <v>41710</v>
      </c>
      <c r="G7469" t="s">
        <v>7677</v>
      </c>
      <c r="H7469" s="7">
        <f>[1]!Capstone_Sales_Data[[#This Row],[Ship Date]]-[1]!Capstone_Sales_Data[[#This Row],[Order Date]]</f>
        <v>48</v>
      </c>
      <c r="I7469" s="6">
        <v>41758</v>
      </c>
      <c r="J7469" s="7">
        <v>4430</v>
      </c>
      <c r="K7469" s="8">
        <v>109.28</v>
      </c>
      <c r="L7469" s="8">
        <v>35.840000000000003</v>
      </c>
      <c r="M7469" s="8">
        <v>484110.4</v>
      </c>
      <c r="N7469" s="8">
        <v>158771.20000000001</v>
      </c>
      <c r="O7469" s="8">
        <v>325339.2</v>
      </c>
      <c r="P7469" s="9">
        <f>[1]!Capstone_Sales_Data[[#This Row],[Total Profit]]/[1]!Capstone_Sales_Data[[#This Row],[Total Revenue]]</f>
        <v>0.67203513909224011</v>
      </c>
    </row>
    <row r="7470" spans="1:16" x14ac:dyDescent="0.35">
      <c r="A7470" s="1" t="s">
        <v>6</v>
      </c>
      <c r="B7470" s="1" t="s">
        <v>186</v>
      </c>
      <c r="C7470" s="1" t="s">
        <v>47</v>
      </c>
      <c r="D7470" s="1" t="s">
        <v>14</v>
      </c>
      <c r="E7470" s="1" t="s">
        <v>9</v>
      </c>
      <c r="F7470" s="2">
        <v>40351</v>
      </c>
      <c r="G7470" s="1" t="s">
        <v>7678</v>
      </c>
      <c r="H7470" s="3">
        <f>[1]!Capstone_Sales_Data[[#This Row],[Ship Date]]-[1]!Capstone_Sales_Data[[#This Row],[Order Date]]</f>
        <v>17</v>
      </c>
      <c r="I7470" s="2">
        <v>40368</v>
      </c>
      <c r="J7470" s="3">
        <v>2983</v>
      </c>
      <c r="K7470" s="4">
        <v>109.28</v>
      </c>
      <c r="L7470" s="4">
        <v>35.840000000000003</v>
      </c>
      <c r="M7470" s="4">
        <v>325982.24</v>
      </c>
      <c r="N7470" s="4">
        <v>106910.72</v>
      </c>
      <c r="O7470" s="4">
        <v>219071.52</v>
      </c>
      <c r="P7470" s="5">
        <f>[1]!Capstone_Sales_Data[[#This Row],[Total Profit]]/[1]!Capstone_Sales_Data[[#This Row],[Total Revenue]]</f>
        <v>0.67203513909224011</v>
      </c>
    </row>
    <row r="7471" spans="1:16" x14ac:dyDescent="0.35">
      <c r="A7471" t="s">
        <v>24</v>
      </c>
      <c r="B7471" t="s">
        <v>433</v>
      </c>
      <c r="C7471" t="s">
        <v>28</v>
      </c>
      <c r="D7471" t="s">
        <v>3</v>
      </c>
      <c r="E7471" t="s">
        <v>9</v>
      </c>
      <c r="F7471" s="6">
        <v>41671</v>
      </c>
      <c r="G7471" t="s">
        <v>7679</v>
      </c>
      <c r="H7471" s="7">
        <f>[1]!Capstone_Sales_Data[[#This Row],[Ship Date]]-[1]!Capstone_Sales_Data[[#This Row],[Order Date]]</f>
        <v>43</v>
      </c>
      <c r="I7471" s="6">
        <v>41714</v>
      </c>
      <c r="J7471" s="7">
        <v>1688</v>
      </c>
      <c r="K7471" s="8">
        <v>255.28</v>
      </c>
      <c r="L7471" s="8">
        <v>159.41999999999999</v>
      </c>
      <c r="M7471" s="8">
        <v>430912.64</v>
      </c>
      <c r="N7471" s="8">
        <v>269100.96000000002</v>
      </c>
      <c r="O7471" s="8">
        <v>161811.68</v>
      </c>
      <c r="P7471" s="9">
        <f>[1]!Capstone_Sales_Data[[#This Row],[Total Profit]]/[1]!Capstone_Sales_Data[[#This Row],[Total Revenue]]</f>
        <v>0.37550924475086178</v>
      </c>
    </row>
    <row r="7472" spans="1:16" x14ac:dyDescent="0.35">
      <c r="A7472" s="1" t="s">
        <v>0</v>
      </c>
      <c r="B7472" s="1" t="s">
        <v>125</v>
      </c>
      <c r="C7472" s="1" t="s">
        <v>37</v>
      </c>
      <c r="D7472" s="1" t="s">
        <v>14</v>
      </c>
      <c r="E7472" s="1" t="s">
        <v>4</v>
      </c>
      <c r="F7472" s="2">
        <v>42145</v>
      </c>
      <c r="G7472" s="1" t="s">
        <v>7680</v>
      </c>
      <c r="H7472" s="3">
        <f>[1]!Capstone_Sales_Data[[#This Row],[Ship Date]]-[1]!Capstone_Sales_Data[[#This Row],[Order Date]]</f>
        <v>1</v>
      </c>
      <c r="I7472" s="2">
        <v>42146</v>
      </c>
      <c r="J7472" s="3">
        <v>9769</v>
      </c>
      <c r="K7472" s="4">
        <v>205.7</v>
      </c>
      <c r="L7472" s="4">
        <v>117.11</v>
      </c>
      <c r="M7472" s="4">
        <v>2009483.3</v>
      </c>
      <c r="N7472" s="4">
        <v>1144047.5900000001</v>
      </c>
      <c r="O7472" s="4">
        <v>865435.71</v>
      </c>
      <c r="P7472" s="5">
        <f>[1]!Capstone_Sales_Data[[#This Row],[Total Profit]]/[1]!Capstone_Sales_Data[[#This Row],[Total Revenue]]</f>
        <v>0.43067574137092851</v>
      </c>
    </row>
    <row r="7473" spans="1:16" x14ac:dyDescent="0.35">
      <c r="A7473" t="s">
        <v>0</v>
      </c>
      <c r="B7473" t="s">
        <v>341</v>
      </c>
      <c r="C7473" t="s">
        <v>47</v>
      </c>
      <c r="D7473" t="s">
        <v>14</v>
      </c>
      <c r="E7473" t="s">
        <v>9</v>
      </c>
      <c r="F7473" s="6">
        <v>42784</v>
      </c>
      <c r="G7473" t="s">
        <v>7681</v>
      </c>
      <c r="H7473" s="7">
        <f>[1]!Capstone_Sales_Data[[#This Row],[Ship Date]]-[1]!Capstone_Sales_Data[[#This Row],[Order Date]]</f>
        <v>6</v>
      </c>
      <c r="I7473" s="6">
        <v>42790</v>
      </c>
      <c r="J7473" s="7">
        <v>3480</v>
      </c>
      <c r="K7473" s="8">
        <v>109.28</v>
      </c>
      <c r="L7473" s="8">
        <v>35.840000000000003</v>
      </c>
      <c r="M7473" s="8">
        <v>380294.40000000002</v>
      </c>
      <c r="N7473" s="8">
        <v>124723.2</v>
      </c>
      <c r="O7473" s="8">
        <v>255571.20000000001</v>
      </c>
      <c r="P7473" s="9">
        <f>[1]!Capstone_Sales_Data[[#This Row],[Total Profit]]/[1]!Capstone_Sales_Data[[#This Row],[Total Revenue]]</f>
        <v>0.67203513909224011</v>
      </c>
    </row>
    <row r="7474" spans="1:16" x14ac:dyDescent="0.35">
      <c r="A7474" s="1" t="s">
        <v>11</v>
      </c>
      <c r="B7474" s="1" t="s">
        <v>399</v>
      </c>
      <c r="C7474" s="1" t="s">
        <v>91</v>
      </c>
      <c r="D7474" s="1" t="s">
        <v>14</v>
      </c>
      <c r="E7474" s="1" t="s">
        <v>22</v>
      </c>
      <c r="F7474" s="2">
        <v>42222</v>
      </c>
      <c r="G7474" s="1" t="s">
        <v>7682</v>
      </c>
      <c r="H7474" s="3">
        <f>[1]!Capstone_Sales_Data[[#This Row],[Ship Date]]-[1]!Capstone_Sales_Data[[#This Row],[Order Date]]</f>
        <v>38</v>
      </c>
      <c r="I7474" s="2">
        <v>42260</v>
      </c>
      <c r="J7474" s="3">
        <v>1108</v>
      </c>
      <c r="K7474" s="4">
        <v>9.33</v>
      </c>
      <c r="L7474" s="4">
        <v>6.92</v>
      </c>
      <c r="M7474" s="4">
        <v>10337.64</v>
      </c>
      <c r="N7474" s="4">
        <v>7667.36</v>
      </c>
      <c r="O7474" s="4">
        <v>2670.28</v>
      </c>
      <c r="P7474" s="5">
        <f>[1]!Capstone_Sales_Data[[#This Row],[Total Profit]]/[1]!Capstone_Sales_Data[[#This Row],[Total Revenue]]</f>
        <v>0.25830653804930337</v>
      </c>
    </row>
    <row r="7475" spans="1:16" x14ac:dyDescent="0.35">
      <c r="A7475" t="s">
        <v>33</v>
      </c>
      <c r="B7475" t="s">
        <v>100</v>
      </c>
      <c r="C7475" t="s">
        <v>91</v>
      </c>
      <c r="D7475" t="s">
        <v>3</v>
      </c>
      <c r="E7475" t="s">
        <v>9</v>
      </c>
      <c r="F7475" s="6">
        <v>40866</v>
      </c>
      <c r="G7475" t="s">
        <v>7683</v>
      </c>
      <c r="H7475" s="7">
        <f>[1]!Capstone_Sales_Data[[#This Row],[Ship Date]]-[1]!Capstone_Sales_Data[[#This Row],[Order Date]]</f>
        <v>9</v>
      </c>
      <c r="I7475" s="6">
        <v>40875</v>
      </c>
      <c r="J7475" s="7">
        <v>7971</v>
      </c>
      <c r="K7475" s="8">
        <v>9.33</v>
      </c>
      <c r="L7475" s="8">
        <v>6.92</v>
      </c>
      <c r="M7475" s="8">
        <v>74369.429999999993</v>
      </c>
      <c r="N7475" s="8">
        <v>55159.32</v>
      </c>
      <c r="O7475" s="8">
        <v>19210.11</v>
      </c>
      <c r="P7475" s="9">
        <f>[1]!Capstone_Sales_Data[[#This Row],[Total Profit]]/[1]!Capstone_Sales_Data[[#This Row],[Total Revenue]]</f>
        <v>0.25830653804930337</v>
      </c>
    </row>
    <row r="7476" spans="1:16" x14ac:dyDescent="0.35">
      <c r="A7476" s="1" t="s">
        <v>24</v>
      </c>
      <c r="B7476" s="1" t="s">
        <v>210</v>
      </c>
      <c r="C7476" s="1" t="s">
        <v>8</v>
      </c>
      <c r="D7476" s="1" t="s">
        <v>3</v>
      </c>
      <c r="E7476" s="1" t="s">
        <v>9</v>
      </c>
      <c r="F7476" s="2">
        <v>42277</v>
      </c>
      <c r="G7476" s="1" t="s">
        <v>7684</v>
      </c>
      <c r="H7476" s="3">
        <f>[1]!Capstone_Sales_Data[[#This Row],[Ship Date]]-[1]!Capstone_Sales_Data[[#This Row],[Order Date]]</f>
        <v>1</v>
      </c>
      <c r="I7476" s="2">
        <v>42278</v>
      </c>
      <c r="J7476" s="3">
        <v>1416</v>
      </c>
      <c r="K7476" s="4">
        <v>47.45</v>
      </c>
      <c r="L7476" s="4">
        <v>31.79</v>
      </c>
      <c r="M7476" s="4">
        <v>67189.2</v>
      </c>
      <c r="N7476" s="4">
        <v>45014.64</v>
      </c>
      <c r="O7476" s="4">
        <v>22174.560000000001</v>
      </c>
      <c r="P7476" s="5">
        <f>[1]!Capstone_Sales_Data[[#This Row],[Total Profit]]/[1]!Capstone_Sales_Data[[#This Row],[Total Revenue]]</f>
        <v>0.33003161222339306</v>
      </c>
    </row>
    <row r="7477" spans="1:16" x14ac:dyDescent="0.35">
      <c r="A7477" t="s">
        <v>49</v>
      </c>
      <c r="B7477" t="s">
        <v>270</v>
      </c>
      <c r="C7477" t="s">
        <v>58</v>
      </c>
      <c r="D7477" t="s">
        <v>3</v>
      </c>
      <c r="E7477" t="s">
        <v>9</v>
      </c>
      <c r="F7477" s="6">
        <v>40725</v>
      </c>
      <c r="G7477" t="s">
        <v>7685</v>
      </c>
      <c r="H7477" s="7">
        <f>[1]!Capstone_Sales_Data[[#This Row],[Ship Date]]-[1]!Capstone_Sales_Data[[#This Row],[Order Date]]</f>
        <v>32</v>
      </c>
      <c r="I7477" s="6">
        <v>40757</v>
      </c>
      <c r="J7477" s="7">
        <v>5824</v>
      </c>
      <c r="K7477" s="8">
        <v>81.73</v>
      </c>
      <c r="L7477" s="8">
        <v>56.67</v>
      </c>
      <c r="M7477" s="8">
        <v>475995.52</v>
      </c>
      <c r="N7477" s="8">
        <v>330046.08000000002</v>
      </c>
      <c r="O7477" s="8">
        <v>145949.44</v>
      </c>
      <c r="P7477" s="9">
        <f>[1]!Capstone_Sales_Data[[#This Row],[Total Profit]]/[1]!Capstone_Sales_Data[[#This Row],[Total Revenue]]</f>
        <v>0.30661935641747218</v>
      </c>
    </row>
    <row r="7478" spans="1:16" x14ac:dyDescent="0.35">
      <c r="A7478" s="1" t="s">
        <v>6</v>
      </c>
      <c r="B7478" s="1" t="s">
        <v>312</v>
      </c>
      <c r="C7478" s="1" t="s">
        <v>13</v>
      </c>
      <c r="D7478" s="1" t="s">
        <v>14</v>
      </c>
      <c r="E7478" s="1" t="s">
        <v>22</v>
      </c>
      <c r="F7478" s="2">
        <v>41932</v>
      </c>
      <c r="G7478" s="1" t="s">
        <v>7686</v>
      </c>
      <c r="H7478" s="3">
        <f>[1]!Capstone_Sales_Data[[#This Row],[Ship Date]]-[1]!Capstone_Sales_Data[[#This Row],[Order Date]]</f>
        <v>31</v>
      </c>
      <c r="I7478" s="2">
        <v>41963</v>
      </c>
      <c r="J7478" s="3">
        <v>7605</v>
      </c>
      <c r="K7478" s="4">
        <v>154.06</v>
      </c>
      <c r="L7478" s="4">
        <v>90.93</v>
      </c>
      <c r="M7478" s="4">
        <v>1171626.3</v>
      </c>
      <c r="N7478" s="4">
        <v>691522.65</v>
      </c>
      <c r="O7478" s="4">
        <v>480103.65</v>
      </c>
      <c r="P7478" s="5">
        <f>[1]!Capstone_Sales_Data[[#This Row],[Total Profit]]/[1]!Capstone_Sales_Data[[#This Row],[Total Revenue]]</f>
        <v>0.40977541217707386</v>
      </c>
    </row>
    <row r="7479" spans="1:16" x14ac:dyDescent="0.35">
      <c r="A7479" t="s">
        <v>0</v>
      </c>
      <c r="B7479" t="s">
        <v>334</v>
      </c>
      <c r="C7479" t="s">
        <v>2</v>
      </c>
      <c r="D7479" t="s">
        <v>3</v>
      </c>
      <c r="E7479" t="s">
        <v>4</v>
      </c>
      <c r="F7479" s="6">
        <v>42330</v>
      </c>
      <c r="G7479" t="s">
        <v>7687</v>
      </c>
      <c r="H7479" s="7">
        <f>[1]!Capstone_Sales_Data[[#This Row],[Ship Date]]-[1]!Capstone_Sales_Data[[#This Row],[Order Date]]</f>
        <v>19</v>
      </c>
      <c r="I7479" s="6">
        <v>42349</v>
      </c>
      <c r="J7479" s="7">
        <v>203</v>
      </c>
      <c r="K7479" s="8">
        <v>651.21</v>
      </c>
      <c r="L7479" s="8">
        <v>524.96</v>
      </c>
      <c r="M7479" s="8">
        <v>132195.63</v>
      </c>
      <c r="N7479" s="8">
        <v>106566.88</v>
      </c>
      <c r="O7479" s="8">
        <v>25628.75</v>
      </c>
      <c r="P7479" s="9">
        <f>[1]!Capstone_Sales_Data[[#This Row],[Total Profit]]/[1]!Capstone_Sales_Data[[#This Row],[Total Revenue]]</f>
        <v>0.19386987300563566</v>
      </c>
    </row>
    <row r="7480" spans="1:16" x14ac:dyDescent="0.35">
      <c r="A7480" s="1" t="s">
        <v>49</v>
      </c>
      <c r="B7480" s="1" t="s">
        <v>719</v>
      </c>
      <c r="C7480" s="1" t="s">
        <v>47</v>
      </c>
      <c r="D7480" s="1" t="s">
        <v>3</v>
      </c>
      <c r="E7480" s="1" t="s">
        <v>38</v>
      </c>
      <c r="F7480" s="2">
        <v>41502</v>
      </c>
      <c r="G7480" s="1" t="s">
        <v>7688</v>
      </c>
      <c r="H7480" s="3">
        <f>[1]!Capstone_Sales_Data[[#This Row],[Ship Date]]-[1]!Capstone_Sales_Data[[#This Row],[Order Date]]</f>
        <v>28</v>
      </c>
      <c r="I7480" s="2">
        <v>41530</v>
      </c>
      <c r="J7480" s="3">
        <v>9091</v>
      </c>
      <c r="K7480" s="4">
        <v>109.28</v>
      </c>
      <c r="L7480" s="4">
        <v>35.840000000000003</v>
      </c>
      <c r="M7480" s="4">
        <v>993464.48</v>
      </c>
      <c r="N7480" s="4">
        <v>325821.44</v>
      </c>
      <c r="O7480" s="4">
        <v>667643.04</v>
      </c>
      <c r="P7480" s="5">
        <f>[1]!Capstone_Sales_Data[[#This Row],[Total Profit]]/[1]!Capstone_Sales_Data[[#This Row],[Total Revenue]]</f>
        <v>0.67203513909224022</v>
      </c>
    </row>
    <row r="7481" spans="1:16" x14ac:dyDescent="0.35">
      <c r="A7481" t="s">
        <v>6</v>
      </c>
      <c r="B7481" t="s">
        <v>111</v>
      </c>
      <c r="C7481" t="s">
        <v>2</v>
      </c>
      <c r="D7481" t="s">
        <v>14</v>
      </c>
      <c r="E7481" t="s">
        <v>4</v>
      </c>
      <c r="F7481" s="6">
        <v>40806</v>
      </c>
      <c r="G7481" t="s">
        <v>7689</v>
      </c>
      <c r="H7481" s="7">
        <f>[1]!Capstone_Sales_Data[[#This Row],[Ship Date]]-[1]!Capstone_Sales_Data[[#This Row],[Order Date]]</f>
        <v>29</v>
      </c>
      <c r="I7481" s="6">
        <v>40835</v>
      </c>
      <c r="J7481" s="7">
        <v>6773</v>
      </c>
      <c r="K7481" s="8">
        <v>651.21</v>
      </c>
      <c r="L7481" s="8">
        <v>524.96</v>
      </c>
      <c r="M7481" s="8">
        <v>4410645.33</v>
      </c>
      <c r="N7481" s="8">
        <v>3555554.08</v>
      </c>
      <c r="O7481" s="8">
        <v>855091.25</v>
      </c>
      <c r="P7481" s="9">
        <f>[1]!Capstone_Sales_Data[[#This Row],[Total Profit]]/[1]!Capstone_Sales_Data[[#This Row],[Total Revenue]]</f>
        <v>0.19386987300563566</v>
      </c>
    </row>
    <row r="7482" spans="1:16" x14ac:dyDescent="0.35">
      <c r="A7482" s="1" t="s">
        <v>11</v>
      </c>
      <c r="B7482" s="1" t="s">
        <v>477</v>
      </c>
      <c r="C7482" s="1" t="s">
        <v>63</v>
      </c>
      <c r="D7482" s="1" t="s">
        <v>3</v>
      </c>
      <c r="E7482" s="1" t="s">
        <v>9</v>
      </c>
      <c r="F7482" s="2">
        <v>41990</v>
      </c>
      <c r="G7482" s="1" t="s">
        <v>7690</v>
      </c>
      <c r="H7482" s="3">
        <f>[1]!Capstone_Sales_Data[[#This Row],[Ship Date]]-[1]!Capstone_Sales_Data[[#This Row],[Order Date]]</f>
        <v>6</v>
      </c>
      <c r="I7482" s="2">
        <v>41996</v>
      </c>
      <c r="J7482" s="3">
        <v>7786</v>
      </c>
      <c r="K7482" s="4">
        <v>437.2</v>
      </c>
      <c r="L7482" s="4">
        <v>263.33</v>
      </c>
      <c r="M7482" s="4">
        <v>3404039.2</v>
      </c>
      <c r="N7482" s="4">
        <v>2050287.38</v>
      </c>
      <c r="O7482" s="4">
        <v>1353751.82</v>
      </c>
      <c r="P7482" s="5">
        <f>[1]!Capstone_Sales_Data[[#This Row],[Total Profit]]/[1]!Capstone_Sales_Data[[#This Row],[Total Revenue]]</f>
        <v>0.39768984446477584</v>
      </c>
    </row>
    <row r="7483" spans="1:16" x14ac:dyDescent="0.35">
      <c r="A7483" t="s">
        <v>11</v>
      </c>
      <c r="B7483" t="s">
        <v>174</v>
      </c>
      <c r="C7483" t="s">
        <v>51</v>
      </c>
      <c r="D7483" t="s">
        <v>3</v>
      </c>
      <c r="E7483" t="s">
        <v>38</v>
      </c>
      <c r="F7483" s="6">
        <v>40272</v>
      </c>
      <c r="G7483" t="s">
        <v>7691</v>
      </c>
      <c r="H7483" s="7">
        <f>[1]!Capstone_Sales_Data[[#This Row],[Ship Date]]-[1]!Capstone_Sales_Data[[#This Row],[Order Date]]</f>
        <v>32</v>
      </c>
      <c r="I7483" s="6">
        <v>40304</v>
      </c>
      <c r="J7483" s="7">
        <v>3697</v>
      </c>
      <c r="K7483" s="8">
        <v>152.58000000000001</v>
      </c>
      <c r="L7483" s="8">
        <v>97.44</v>
      </c>
      <c r="M7483" s="8">
        <v>564088.26</v>
      </c>
      <c r="N7483" s="8">
        <v>360235.68</v>
      </c>
      <c r="O7483" s="8">
        <v>203852.58</v>
      </c>
      <c r="P7483" s="9">
        <f>[1]!Capstone_Sales_Data[[#This Row],[Total Profit]]/[1]!Capstone_Sales_Data[[#This Row],[Total Revenue]]</f>
        <v>0.36138419189933146</v>
      </c>
    </row>
    <row r="7484" spans="1:16" x14ac:dyDescent="0.35">
      <c r="A7484" s="1" t="s">
        <v>33</v>
      </c>
      <c r="B7484" s="1" t="s">
        <v>249</v>
      </c>
      <c r="C7484" s="1" t="s">
        <v>37</v>
      </c>
      <c r="D7484" s="1" t="s">
        <v>14</v>
      </c>
      <c r="E7484" s="1" t="s">
        <v>38</v>
      </c>
      <c r="F7484" s="2">
        <v>42326</v>
      </c>
      <c r="G7484" s="1" t="s">
        <v>7692</v>
      </c>
      <c r="H7484" s="3">
        <f>[1]!Capstone_Sales_Data[[#This Row],[Ship Date]]-[1]!Capstone_Sales_Data[[#This Row],[Order Date]]</f>
        <v>41</v>
      </c>
      <c r="I7484" s="2">
        <v>42367</v>
      </c>
      <c r="J7484" s="3">
        <v>8106</v>
      </c>
      <c r="K7484" s="4">
        <v>205.7</v>
      </c>
      <c r="L7484" s="4">
        <v>117.11</v>
      </c>
      <c r="M7484" s="4">
        <v>1667404.2</v>
      </c>
      <c r="N7484" s="4">
        <v>949293.66</v>
      </c>
      <c r="O7484" s="4">
        <v>718110.54</v>
      </c>
      <c r="P7484" s="5">
        <f>[1]!Capstone_Sales_Data[[#This Row],[Total Profit]]/[1]!Capstone_Sales_Data[[#This Row],[Total Revenue]]</f>
        <v>0.43067574137092857</v>
      </c>
    </row>
    <row r="7485" spans="1:16" x14ac:dyDescent="0.35">
      <c r="A7485" t="s">
        <v>0</v>
      </c>
      <c r="B7485" t="s">
        <v>149</v>
      </c>
      <c r="C7485" t="s">
        <v>58</v>
      </c>
      <c r="D7485" t="s">
        <v>14</v>
      </c>
      <c r="E7485" t="s">
        <v>38</v>
      </c>
      <c r="F7485" s="6">
        <v>42768</v>
      </c>
      <c r="G7485" t="s">
        <v>7693</v>
      </c>
      <c r="H7485" s="7">
        <f>[1]!Capstone_Sales_Data[[#This Row],[Ship Date]]-[1]!Capstone_Sales_Data[[#This Row],[Order Date]]</f>
        <v>8</v>
      </c>
      <c r="I7485" s="6">
        <v>42776</v>
      </c>
      <c r="J7485" s="7">
        <v>1641</v>
      </c>
      <c r="K7485" s="8">
        <v>81.73</v>
      </c>
      <c r="L7485" s="8">
        <v>56.67</v>
      </c>
      <c r="M7485" s="8">
        <v>134118.93</v>
      </c>
      <c r="N7485" s="8">
        <v>92995.47</v>
      </c>
      <c r="O7485" s="8">
        <v>41123.46</v>
      </c>
      <c r="P7485" s="9">
        <f>[1]!Capstone_Sales_Data[[#This Row],[Total Profit]]/[1]!Capstone_Sales_Data[[#This Row],[Total Revenue]]</f>
        <v>0.30661935641747218</v>
      </c>
    </row>
    <row r="7486" spans="1:16" x14ac:dyDescent="0.35">
      <c r="A7486" s="1" t="s">
        <v>24</v>
      </c>
      <c r="B7486" s="1" t="s">
        <v>1614</v>
      </c>
      <c r="C7486" s="1" t="s">
        <v>8</v>
      </c>
      <c r="D7486" s="1" t="s">
        <v>14</v>
      </c>
      <c r="E7486" s="1" t="s">
        <v>22</v>
      </c>
      <c r="F7486" s="2">
        <v>42134</v>
      </c>
      <c r="G7486" s="1" t="s">
        <v>7694</v>
      </c>
      <c r="H7486" s="3">
        <f>[1]!Capstone_Sales_Data[[#This Row],[Ship Date]]-[1]!Capstone_Sales_Data[[#This Row],[Order Date]]</f>
        <v>20</v>
      </c>
      <c r="I7486" s="2">
        <v>42154</v>
      </c>
      <c r="J7486" s="3">
        <v>6963</v>
      </c>
      <c r="K7486" s="4">
        <v>47.45</v>
      </c>
      <c r="L7486" s="4">
        <v>31.79</v>
      </c>
      <c r="M7486" s="4">
        <v>330394.34999999998</v>
      </c>
      <c r="N7486" s="4">
        <v>221353.77</v>
      </c>
      <c r="O7486" s="4">
        <v>109040.58</v>
      </c>
      <c r="P7486" s="5">
        <f>[1]!Capstone_Sales_Data[[#This Row],[Total Profit]]/[1]!Capstone_Sales_Data[[#This Row],[Total Revenue]]</f>
        <v>0.33003161222339306</v>
      </c>
    </row>
    <row r="7487" spans="1:16" x14ac:dyDescent="0.35">
      <c r="A7487" t="s">
        <v>24</v>
      </c>
      <c r="B7487" t="s">
        <v>433</v>
      </c>
      <c r="C7487" t="s">
        <v>58</v>
      </c>
      <c r="D7487" t="s">
        <v>14</v>
      </c>
      <c r="E7487" t="s">
        <v>9</v>
      </c>
      <c r="F7487" s="6">
        <v>42731</v>
      </c>
      <c r="G7487" t="s">
        <v>7695</v>
      </c>
      <c r="H7487" s="7">
        <f>[1]!Capstone_Sales_Data[[#This Row],[Ship Date]]-[1]!Capstone_Sales_Data[[#This Row],[Order Date]]</f>
        <v>3</v>
      </c>
      <c r="I7487" s="6">
        <v>42734</v>
      </c>
      <c r="J7487" s="7">
        <v>3767</v>
      </c>
      <c r="K7487" s="8">
        <v>81.73</v>
      </c>
      <c r="L7487" s="8">
        <v>56.67</v>
      </c>
      <c r="M7487" s="8">
        <v>307876.90999999997</v>
      </c>
      <c r="N7487" s="8">
        <v>213475.89</v>
      </c>
      <c r="O7487" s="8">
        <v>94401.02</v>
      </c>
      <c r="P7487" s="9">
        <f>[1]!Capstone_Sales_Data[[#This Row],[Total Profit]]/[1]!Capstone_Sales_Data[[#This Row],[Total Revenue]]</f>
        <v>0.30661935641747218</v>
      </c>
    </row>
    <row r="7488" spans="1:16" x14ac:dyDescent="0.35">
      <c r="A7488" s="1" t="s">
        <v>33</v>
      </c>
      <c r="B7488" s="1" t="s">
        <v>80</v>
      </c>
      <c r="C7488" s="1" t="s">
        <v>8</v>
      </c>
      <c r="D7488" s="1" t="s">
        <v>3</v>
      </c>
      <c r="E7488" s="1" t="s">
        <v>38</v>
      </c>
      <c r="F7488" s="2">
        <v>41726</v>
      </c>
      <c r="G7488" s="1" t="s">
        <v>7696</v>
      </c>
      <c r="H7488" s="3">
        <f>[1]!Capstone_Sales_Data[[#This Row],[Ship Date]]-[1]!Capstone_Sales_Data[[#This Row],[Order Date]]</f>
        <v>47</v>
      </c>
      <c r="I7488" s="2">
        <v>41773</v>
      </c>
      <c r="J7488" s="3">
        <v>3774</v>
      </c>
      <c r="K7488" s="4">
        <v>47.45</v>
      </c>
      <c r="L7488" s="4">
        <v>31.79</v>
      </c>
      <c r="M7488" s="4">
        <v>179076.3</v>
      </c>
      <c r="N7488" s="4">
        <v>119975.46</v>
      </c>
      <c r="O7488" s="4">
        <v>59100.84</v>
      </c>
      <c r="P7488" s="5">
        <f>[1]!Capstone_Sales_Data[[#This Row],[Total Profit]]/[1]!Capstone_Sales_Data[[#This Row],[Total Revenue]]</f>
        <v>0.33003161222339306</v>
      </c>
    </row>
    <row r="7489" spans="1:16" x14ac:dyDescent="0.35">
      <c r="A7489" t="s">
        <v>6</v>
      </c>
      <c r="B7489" t="s">
        <v>7</v>
      </c>
      <c r="C7489" t="s">
        <v>13</v>
      </c>
      <c r="D7489" t="s">
        <v>14</v>
      </c>
      <c r="E7489" t="s">
        <v>22</v>
      </c>
      <c r="F7489" s="6">
        <v>40820</v>
      </c>
      <c r="G7489" t="s">
        <v>7697</v>
      </c>
      <c r="H7489" s="7">
        <f>[1]!Capstone_Sales_Data[[#This Row],[Ship Date]]-[1]!Capstone_Sales_Data[[#This Row],[Order Date]]</f>
        <v>26</v>
      </c>
      <c r="I7489" s="6">
        <v>40846</v>
      </c>
      <c r="J7489" s="7">
        <v>5739</v>
      </c>
      <c r="K7489" s="8">
        <v>154.06</v>
      </c>
      <c r="L7489" s="8">
        <v>90.93</v>
      </c>
      <c r="M7489" s="8">
        <v>884150.34</v>
      </c>
      <c r="N7489" s="8">
        <v>521847.27</v>
      </c>
      <c r="O7489" s="8">
        <v>362303.07</v>
      </c>
      <c r="P7489" s="9">
        <f>[1]!Capstone_Sales_Data[[#This Row],[Total Profit]]/[1]!Capstone_Sales_Data[[#This Row],[Total Revenue]]</f>
        <v>0.40977541217707392</v>
      </c>
    </row>
    <row r="7490" spans="1:16" x14ac:dyDescent="0.35">
      <c r="A7490" s="1" t="s">
        <v>6</v>
      </c>
      <c r="B7490" s="1" t="s">
        <v>111</v>
      </c>
      <c r="C7490" s="1" t="s">
        <v>8</v>
      </c>
      <c r="D7490" s="1" t="s">
        <v>3</v>
      </c>
      <c r="E7490" s="1" t="s">
        <v>38</v>
      </c>
      <c r="F7490" s="2">
        <v>42106</v>
      </c>
      <c r="G7490" s="1" t="s">
        <v>7698</v>
      </c>
      <c r="H7490" s="3">
        <f>[1]!Capstone_Sales_Data[[#This Row],[Ship Date]]-[1]!Capstone_Sales_Data[[#This Row],[Order Date]]</f>
        <v>32</v>
      </c>
      <c r="I7490" s="2">
        <v>42138</v>
      </c>
      <c r="J7490" s="3">
        <v>450</v>
      </c>
      <c r="K7490" s="4">
        <v>47.45</v>
      </c>
      <c r="L7490" s="4">
        <v>31.79</v>
      </c>
      <c r="M7490" s="4">
        <v>21352.5</v>
      </c>
      <c r="N7490" s="4">
        <v>14305.5</v>
      </c>
      <c r="O7490" s="4">
        <v>7047</v>
      </c>
      <c r="P7490" s="5">
        <f>[1]!Capstone_Sales_Data[[#This Row],[Total Profit]]/[1]!Capstone_Sales_Data[[#This Row],[Total Revenue]]</f>
        <v>0.33003161222339306</v>
      </c>
    </row>
    <row r="7491" spans="1:16" x14ac:dyDescent="0.35">
      <c r="A7491" t="s">
        <v>24</v>
      </c>
      <c r="B7491" t="s">
        <v>401</v>
      </c>
      <c r="C7491" t="s">
        <v>28</v>
      </c>
      <c r="D7491" t="s">
        <v>3</v>
      </c>
      <c r="E7491" t="s">
        <v>38</v>
      </c>
      <c r="F7491" s="6">
        <v>41150</v>
      </c>
      <c r="G7491" t="s">
        <v>7699</v>
      </c>
      <c r="H7491" s="7">
        <f>[1]!Capstone_Sales_Data[[#This Row],[Ship Date]]-[1]!Capstone_Sales_Data[[#This Row],[Order Date]]</f>
        <v>44</v>
      </c>
      <c r="I7491" s="6">
        <v>41194</v>
      </c>
      <c r="J7491" s="7">
        <v>5723</v>
      </c>
      <c r="K7491" s="8">
        <v>255.28</v>
      </c>
      <c r="L7491" s="8">
        <v>159.41999999999999</v>
      </c>
      <c r="M7491" s="8">
        <v>1460967.44</v>
      </c>
      <c r="N7491" s="8">
        <v>912360.66</v>
      </c>
      <c r="O7491" s="8">
        <v>548606.78</v>
      </c>
      <c r="P7491" s="9">
        <f>[1]!Capstone_Sales_Data[[#This Row],[Total Profit]]/[1]!Capstone_Sales_Data[[#This Row],[Total Revenue]]</f>
        <v>0.37550924475086184</v>
      </c>
    </row>
    <row r="7492" spans="1:16" x14ac:dyDescent="0.35">
      <c r="A7492" s="1" t="s">
        <v>11</v>
      </c>
      <c r="B7492" s="1" t="s">
        <v>373</v>
      </c>
      <c r="C7492" s="1" t="s">
        <v>58</v>
      </c>
      <c r="D7492" s="1" t="s">
        <v>3</v>
      </c>
      <c r="E7492" s="1" t="s">
        <v>4</v>
      </c>
      <c r="F7492" s="2">
        <v>42206</v>
      </c>
      <c r="G7492" s="1" t="s">
        <v>7700</v>
      </c>
      <c r="H7492" s="3">
        <f>[1]!Capstone_Sales_Data[[#This Row],[Ship Date]]-[1]!Capstone_Sales_Data[[#This Row],[Order Date]]</f>
        <v>2</v>
      </c>
      <c r="I7492" s="2">
        <v>42208</v>
      </c>
      <c r="J7492" s="3">
        <v>1407</v>
      </c>
      <c r="K7492" s="4">
        <v>81.73</v>
      </c>
      <c r="L7492" s="4">
        <v>56.67</v>
      </c>
      <c r="M7492" s="4">
        <v>114994.11</v>
      </c>
      <c r="N7492" s="4">
        <v>79734.69</v>
      </c>
      <c r="O7492" s="4">
        <v>35259.42</v>
      </c>
      <c r="P7492" s="5">
        <f>[1]!Capstone_Sales_Data[[#This Row],[Total Profit]]/[1]!Capstone_Sales_Data[[#This Row],[Total Revenue]]</f>
        <v>0.30661935641747212</v>
      </c>
    </row>
    <row r="7493" spans="1:16" x14ac:dyDescent="0.35">
      <c r="A7493" t="s">
        <v>33</v>
      </c>
      <c r="B7493" t="s">
        <v>86</v>
      </c>
      <c r="C7493" t="s">
        <v>47</v>
      </c>
      <c r="D7493" t="s">
        <v>14</v>
      </c>
      <c r="E7493" t="s">
        <v>4</v>
      </c>
      <c r="F7493" s="6">
        <v>40233</v>
      </c>
      <c r="G7493" t="s">
        <v>7701</v>
      </c>
      <c r="H7493" s="7">
        <f>[1]!Capstone_Sales_Data[[#This Row],[Ship Date]]-[1]!Capstone_Sales_Data[[#This Row],[Order Date]]</f>
        <v>40</v>
      </c>
      <c r="I7493" s="6">
        <v>40273</v>
      </c>
      <c r="J7493" s="7">
        <v>4381</v>
      </c>
      <c r="K7493" s="8">
        <v>109.28</v>
      </c>
      <c r="L7493" s="8">
        <v>35.840000000000003</v>
      </c>
      <c r="M7493" s="8">
        <v>478755.68</v>
      </c>
      <c r="N7493" s="8">
        <v>157015.04000000001</v>
      </c>
      <c r="O7493" s="8">
        <v>321740.64</v>
      </c>
      <c r="P7493" s="9">
        <f>[1]!Capstone_Sales_Data[[#This Row],[Total Profit]]/[1]!Capstone_Sales_Data[[#This Row],[Total Revenue]]</f>
        <v>0.67203513909224011</v>
      </c>
    </row>
    <row r="7494" spans="1:16" x14ac:dyDescent="0.35">
      <c r="A7494" s="1" t="s">
        <v>0</v>
      </c>
      <c r="B7494" s="1" t="s">
        <v>16</v>
      </c>
      <c r="C7494" s="1" t="s">
        <v>13</v>
      </c>
      <c r="D7494" s="1" t="s">
        <v>3</v>
      </c>
      <c r="E7494" s="1" t="s">
        <v>38</v>
      </c>
      <c r="F7494" s="2">
        <v>41647</v>
      </c>
      <c r="G7494" s="1" t="s">
        <v>7702</v>
      </c>
      <c r="H7494" s="3">
        <f>[1]!Capstone_Sales_Data[[#This Row],[Ship Date]]-[1]!Capstone_Sales_Data[[#This Row],[Order Date]]</f>
        <v>48</v>
      </c>
      <c r="I7494" s="2">
        <v>41695</v>
      </c>
      <c r="J7494" s="3">
        <v>3558</v>
      </c>
      <c r="K7494" s="4">
        <v>154.06</v>
      </c>
      <c r="L7494" s="4">
        <v>90.93</v>
      </c>
      <c r="M7494" s="4">
        <v>548145.48</v>
      </c>
      <c r="N7494" s="4">
        <v>323528.94</v>
      </c>
      <c r="O7494" s="4">
        <v>224616.54</v>
      </c>
      <c r="P7494" s="5">
        <f>[1]!Capstone_Sales_Data[[#This Row],[Total Profit]]/[1]!Capstone_Sales_Data[[#This Row],[Total Revenue]]</f>
        <v>0.40977541217707392</v>
      </c>
    </row>
    <row r="7495" spans="1:16" x14ac:dyDescent="0.35">
      <c r="A7495" t="s">
        <v>11</v>
      </c>
      <c r="B7495" t="s">
        <v>106</v>
      </c>
      <c r="C7495" t="s">
        <v>91</v>
      </c>
      <c r="D7495" t="s">
        <v>14</v>
      </c>
      <c r="E7495" t="s">
        <v>9</v>
      </c>
      <c r="F7495" s="6">
        <v>40802</v>
      </c>
      <c r="G7495" t="s">
        <v>7703</v>
      </c>
      <c r="H7495" s="7">
        <f>[1]!Capstone_Sales_Data[[#This Row],[Ship Date]]-[1]!Capstone_Sales_Data[[#This Row],[Order Date]]</f>
        <v>9</v>
      </c>
      <c r="I7495" s="6">
        <v>40811</v>
      </c>
      <c r="J7495" s="7">
        <v>4879</v>
      </c>
      <c r="K7495" s="8">
        <v>9.33</v>
      </c>
      <c r="L7495" s="8">
        <v>6.92</v>
      </c>
      <c r="M7495" s="8">
        <v>45521.07</v>
      </c>
      <c r="N7495" s="8">
        <v>33762.68</v>
      </c>
      <c r="O7495" s="8">
        <v>11758.39</v>
      </c>
      <c r="P7495" s="9">
        <f>[1]!Capstone_Sales_Data[[#This Row],[Total Profit]]/[1]!Capstone_Sales_Data[[#This Row],[Total Revenue]]</f>
        <v>0.25830653804930331</v>
      </c>
    </row>
    <row r="7496" spans="1:16" x14ac:dyDescent="0.35">
      <c r="A7496" s="1" t="s">
        <v>49</v>
      </c>
      <c r="B7496" s="1" t="s">
        <v>122</v>
      </c>
      <c r="C7496" s="1" t="s">
        <v>91</v>
      </c>
      <c r="D7496" s="1" t="s">
        <v>14</v>
      </c>
      <c r="E7496" s="1" t="s">
        <v>38</v>
      </c>
      <c r="F7496" s="2">
        <v>40742</v>
      </c>
      <c r="G7496" s="1" t="s">
        <v>7704</v>
      </c>
      <c r="H7496" s="3">
        <f>[1]!Capstone_Sales_Data[[#This Row],[Ship Date]]-[1]!Capstone_Sales_Data[[#This Row],[Order Date]]</f>
        <v>18</v>
      </c>
      <c r="I7496" s="2">
        <v>40760</v>
      </c>
      <c r="J7496" s="3">
        <v>6318</v>
      </c>
      <c r="K7496" s="4">
        <v>9.33</v>
      </c>
      <c r="L7496" s="4">
        <v>6.92</v>
      </c>
      <c r="M7496" s="4">
        <v>58946.94</v>
      </c>
      <c r="N7496" s="4">
        <v>43720.56</v>
      </c>
      <c r="O7496" s="4">
        <v>15226.38</v>
      </c>
      <c r="P7496" s="5">
        <f>[1]!Capstone_Sales_Data[[#This Row],[Total Profit]]/[1]!Capstone_Sales_Data[[#This Row],[Total Revenue]]</f>
        <v>0.25830653804930331</v>
      </c>
    </row>
    <row r="7497" spans="1:16" x14ac:dyDescent="0.35">
      <c r="A7497" t="s">
        <v>49</v>
      </c>
      <c r="B7497" t="s">
        <v>310</v>
      </c>
      <c r="C7497" t="s">
        <v>37</v>
      </c>
      <c r="D7497" t="s">
        <v>3</v>
      </c>
      <c r="E7497" t="s">
        <v>22</v>
      </c>
      <c r="F7497" s="6">
        <v>40749</v>
      </c>
      <c r="G7497" t="s">
        <v>7705</v>
      </c>
      <c r="H7497" s="7">
        <f>[1]!Capstone_Sales_Data[[#This Row],[Ship Date]]-[1]!Capstone_Sales_Data[[#This Row],[Order Date]]</f>
        <v>8</v>
      </c>
      <c r="I7497" s="6">
        <v>40757</v>
      </c>
      <c r="J7497" s="7">
        <v>2880</v>
      </c>
      <c r="K7497" s="8">
        <v>205.7</v>
      </c>
      <c r="L7497" s="8">
        <v>117.11</v>
      </c>
      <c r="M7497" s="8">
        <v>592416</v>
      </c>
      <c r="N7497" s="8">
        <v>337276.8</v>
      </c>
      <c r="O7497" s="8">
        <v>255139.20000000001</v>
      </c>
      <c r="P7497" s="9">
        <f>[1]!Capstone_Sales_Data[[#This Row],[Total Profit]]/[1]!Capstone_Sales_Data[[#This Row],[Total Revenue]]</f>
        <v>0.43067574137092857</v>
      </c>
    </row>
    <row r="7498" spans="1:16" x14ac:dyDescent="0.35">
      <c r="A7498" s="1" t="s">
        <v>6</v>
      </c>
      <c r="B7498" s="1" t="s">
        <v>225</v>
      </c>
      <c r="C7498" s="1" t="s">
        <v>13</v>
      </c>
      <c r="D7498" s="1" t="s">
        <v>3</v>
      </c>
      <c r="E7498" s="1" t="s">
        <v>22</v>
      </c>
      <c r="F7498" s="2">
        <v>40496</v>
      </c>
      <c r="G7498" s="1" t="s">
        <v>7706</v>
      </c>
      <c r="H7498" s="3">
        <f>[1]!Capstone_Sales_Data[[#This Row],[Ship Date]]-[1]!Capstone_Sales_Data[[#This Row],[Order Date]]</f>
        <v>27</v>
      </c>
      <c r="I7498" s="2">
        <v>40523</v>
      </c>
      <c r="J7498" s="3">
        <v>1600</v>
      </c>
      <c r="K7498" s="4">
        <v>154.06</v>
      </c>
      <c r="L7498" s="4">
        <v>90.93</v>
      </c>
      <c r="M7498" s="4">
        <v>246496</v>
      </c>
      <c r="N7498" s="4">
        <v>145488</v>
      </c>
      <c r="O7498" s="4">
        <v>101008</v>
      </c>
      <c r="P7498" s="5">
        <f>[1]!Capstone_Sales_Data[[#This Row],[Total Profit]]/[1]!Capstone_Sales_Data[[#This Row],[Total Revenue]]</f>
        <v>0.40977541217707386</v>
      </c>
    </row>
    <row r="7499" spans="1:16" x14ac:dyDescent="0.35">
      <c r="A7499" t="s">
        <v>11</v>
      </c>
      <c r="B7499" t="s">
        <v>511</v>
      </c>
      <c r="C7499" t="s">
        <v>58</v>
      </c>
      <c r="D7499" t="s">
        <v>3</v>
      </c>
      <c r="E7499" t="s">
        <v>22</v>
      </c>
      <c r="F7499" s="6">
        <v>41426</v>
      </c>
      <c r="G7499" t="s">
        <v>7707</v>
      </c>
      <c r="H7499" s="7">
        <f>[1]!Capstone_Sales_Data[[#This Row],[Ship Date]]-[1]!Capstone_Sales_Data[[#This Row],[Order Date]]</f>
        <v>7</v>
      </c>
      <c r="I7499" s="6">
        <v>41433</v>
      </c>
      <c r="J7499" s="7">
        <v>6547</v>
      </c>
      <c r="K7499" s="8">
        <v>81.73</v>
      </c>
      <c r="L7499" s="8">
        <v>56.67</v>
      </c>
      <c r="M7499" s="8">
        <v>535086.31000000006</v>
      </c>
      <c r="N7499" s="8">
        <v>371018.49</v>
      </c>
      <c r="O7499" s="8">
        <v>164067.82</v>
      </c>
      <c r="P7499" s="9">
        <f>[1]!Capstone_Sales_Data[[#This Row],[Total Profit]]/[1]!Capstone_Sales_Data[[#This Row],[Total Revenue]]</f>
        <v>0.30661935641747212</v>
      </c>
    </row>
    <row r="7500" spans="1:16" x14ac:dyDescent="0.35">
      <c r="A7500" s="1" t="s">
        <v>11</v>
      </c>
      <c r="B7500" s="1" t="s">
        <v>191</v>
      </c>
      <c r="C7500" s="1" t="s">
        <v>63</v>
      </c>
      <c r="D7500" s="1" t="s">
        <v>14</v>
      </c>
      <c r="E7500" s="1" t="s">
        <v>22</v>
      </c>
      <c r="F7500" s="2">
        <v>42606</v>
      </c>
      <c r="G7500" s="1" t="s">
        <v>7708</v>
      </c>
      <c r="H7500" s="3">
        <f>[1]!Capstone_Sales_Data[[#This Row],[Ship Date]]-[1]!Capstone_Sales_Data[[#This Row],[Order Date]]</f>
        <v>50</v>
      </c>
      <c r="I7500" s="2">
        <v>42656</v>
      </c>
      <c r="J7500" s="3">
        <v>3819</v>
      </c>
      <c r="K7500" s="4">
        <v>437.2</v>
      </c>
      <c r="L7500" s="4">
        <v>263.33</v>
      </c>
      <c r="M7500" s="4">
        <v>1669666.8</v>
      </c>
      <c r="N7500" s="4">
        <v>1005657.27</v>
      </c>
      <c r="O7500" s="4">
        <v>664009.53</v>
      </c>
      <c r="P7500" s="5">
        <f>[1]!Capstone_Sales_Data[[#This Row],[Total Profit]]/[1]!Capstone_Sales_Data[[#This Row],[Total Revenue]]</f>
        <v>0.39768984446477584</v>
      </c>
    </row>
    <row r="7501" spans="1:16" x14ac:dyDescent="0.35">
      <c r="A7501" t="s">
        <v>0</v>
      </c>
      <c r="B7501" t="s">
        <v>316</v>
      </c>
      <c r="C7501" t="s">
        <v>17</v>
      </c>
      <c r="D7501" t="s">
        <v>3</v>
      </c>
      <c r="E7501" t="s">
        <v>4</v>
      </c>
      <c r="F7501" s="6">
        <v>42109</v>
      </c>
      <c r="G7501" t="s">
        <v>7709</v>
      </c>
      <c r="H7501" s="7">
        <f>[1]!Capstone_Sales_Data[[#This Row],[Ship Date]]-[1]!Capstone_Sales_Data[[#This Row],[Order Date]]</f>
        <v>39</v>
      </c>
      <c r="I7501" s="6">
        <v>42148</v>
      </c>
      <c r="J7501" s="7">
        <v>6546</v>
      </c>
      <c r="K7501" s="8">
        <v>668.27</v>
      </c>
      <c r="L7501" s="8">
        <v>502.54</v>
      </c>
      <c r="M7501" s="8">
        <v>4374495.42</v>
      </c>
      <c r="N7501" s="8">
        <v>3289626.84</v>
      </c>
      <c r="O7501" s="8">
        <v>1084868.58</v>
      </c>
      <c r="P7501" s="9">
        <f>[1]!Capstone_Sales_Data[[#This Row],[Total Profit]]/[1]!Capstone_Sales_Data[[#This Row],[Total Revenue]]</f>
        <v>0.24799856345489102</v>
      </c>
    </row>
    <row r="7502" spans="1:16" x14ac:dyDescent="0.35">
      <c r="A7502" s="1" t="s">
        <v>176</v>
      </c>
      <c r="B7502" s="1" t="s">
        <v>177</v>
      </c>
      <c r="C7502" s="1" t="s">
        <v>63</v>
      </c>
      <c r="D7502" s="1" t="s">
        <v>3</v>
      </c>
      <c r="E7502" s="1" t="s">
        <v>9</v>
      </c>
      <c r="F7502" s="2">
        <v>41162</v>
      </c>
      <c r="G7502" s="1" t="s">
        <v>7710</v>
      </c>
      <c r="H7502" s="3">
        <f>[1]!Capstone_Sales_Data[[#This Row],[Ship Date]]-[1]!Capstone_Sales_Data[[#This Row],[Order Date]]</f>
        <v>26</v>
      </c>
      <c r="I7502" s="2">
        <v>41188</v>
      </c>
      <c r="J7502" s="3">
        <v>9889</v>
      </c>
      <c r="K7502" s="4">
        <v>437.2</v>
      </c>
      <c r="L7502" s="4">
        <v>263.33</v>
      </c>
      <c r="M7502" s="4">
        <v>4323470.8</v>
      </c>
      <c r="N7502" s="4">
        <v>2604070.37</v>
      </c>
      <c r="O7502" s="4">
        <v>1719400.43</v>
      </c>
      <c r="P7502" s="5">
        <f>[1]!Capstone_Sales_Data[[#This Row],[Total Profit]]/[1]!Capstone_Sales_Data[[#This Row],[Total Revenue]]</f>
        <v>0.39768984446477584</v>
      </c>
    </row>
    <row r="7503" spans="1:16" x14ac:dyDescent="0.35">
      <c r="A7503" t="s">
        <v>6</v>
      </c>
      <c r="B7503" t="s">
        <v>111</v>
      </c>
      <c r="C7503" t="s">
        <v>63</v>
      </c>
      <c r="D7503" t="s">
        <v>3</v>
      </c>
      <c r="E7503" t="s">
        <v>4</v>
      </c>
      <c r="F7503" s="6">
        <v>42765</v>
      </c>
      <c r="G7503" t="s">
        <v>7711</v>
      </c>
      <c r="H7503" s="7">
        <f>[1]!Capstone_Sales_Data[[#This Row],[Ship Date]]-[1]!Capstone_Sales_Data[[#This Row],[Order Date]]</f>
        <v>48</v>
      </c>
      <c r="I7503" s="6">
        <v>42813</v>
      </c>
      <c r="J7503" s="7">
        <v>6040</v>
      </c>
      <c r="K7503" s="8">
        <v>437.2</v>
      </c>
      <c r="L7503" s="8">
        <v>263.33</v>
      </c>
      <c r="M7503" s="8">
        <v>2640688</v>
      </c>
      <c r="N7503" s="8">
        <v>1590513.2</v>
      </c>
      <c r="O7503" s="8">
        <v>1050174.8</v>
      </c>
      <c r="P7503" s="9">
        <f>[1]!Capstone_Sales_Data[[#This Row],[Total Profit]]/[1]!Capstone_Sales_Data[[#This Row],[Total Revenue]]</f>
        <v>0.39768984446477584</v>
      </c>
    </row>
    <row r="7504" spans="1:16" x14ac:dyDescent="0.35">
      <c r="A7504" s="1" t="s">
        <v>6</v>
      </c>
      <c r="B7504" s="1" t="s">
        <v>113</v>
      </c>
      <c r="C7504" s="1" t="s">
        <v>31</v>
      </c>
      <c r="D7504" s="1" t="s">
        <v>14</v>
      </c>
      <c r="E7504" s="1" t="s">
        <v>4</v>
      </c>
      <c r="F7504" s="2">
        <v>42008</v>
      </c>
      <c r="G7504" s="1" t="s">
        <v>7712</v>
      </c>
      <c r="H7504" s="3">
        <f>[1]!Capstone_Sales_Data[[#This Row],[Ship Date]]-[1]!Capstone_Sales_Data[[#This Row],[Order Date]]</f>
        <v>5</v>
      </c>
      <c r="I7504" s="2">
        <v>42013</v>
      </c>
      <c r="J7504" s="3">
        <v>9223</v>
      </c>
      <c r="K7504" s="4">
        <v>421.89</v>
      </c>
      <c r="L7504" s="4">
        <v>364.69</v>
      </c>
      <c r="M7504" s="4">
        <v>3891091.47</v>
      </c>
      <c r="N7504" s="4">
        <v>3363535.87</v>
      </c>
      <c r="O7504" s="4">
        <v>527555.6</v>
      </c>
      <c r="P7504" s="5">
        <f>[1]!Capstone_Sales_Data[[#This Row],[Total Profit]]/[1]!Capstone_Sales_Data[[#This Row],[Total Revenue]]</f>
        <v>0.13558036455000116</v>
      </c>
    </row>
    <row r="7505" spans="1:16" x14ac:dyDescent="0.35">
      <c r="A7505" t="s">
        <v>6</v>
      </c>
      <c r="B7505" t="s">
        <v>220</v>
      </c>
      <c r="C7505" t="s">
        <v>58</v>
      </c>
      <c r="D7505" t="s">
        <v>14</v>
      </c>
      <c r="E7505" t="s">
        <v>22</v>
      </c>
      <c r="F7505" s="6">
        <v>41287</v>
      </c>
      <c r="G7505" t="s">
        <v>7713</v>
      </c>
      <c r="H7505" s="7">
        <f>[1]!Capstone_Sales_Data[[#This Row],[Ship Date]]-[1]!Capstone_Sales_Data[[#This Row],[Order Date]]</f>
        <v>40</v>
      </c>
      <c r="I7505" s="6">
        <v>41327</v>
      </c>
      <c r="J7505" s="7">
        <v>694</v>
      </c>
      <c r="K7505" s="8">
        <v>81.73</v>
      </c>
      <c r="L7505" s="8">
        <v>56.67</v>
      </c>
      <c r="M7505" s="8">
        <v>56720.62</v>
      </c>
      <c r="N7505" s="8">
        <v>39328.980000000003</v>
      </c>
      <c r="O7505" s="8">
        <v>17391.64</v>
      </c>
      <c r="P7505" s="9">
        <f>[1]!Capstone_Sales_Data[[#This Row],[Total Profit]]/[1]!Capstone_Sales_Data[[#This Row],[Total Revenue]]</f>
        <v>0.30661935641747212</v>
      </c>
    </row>
    <row r="7506" spans="1:16" x14ac:dyDescent="0.35">
      <c r="A7506" s="1" t="s">
        <v>0</v>
      </c>
      <c r="B7506" s="1" t="s">
        <v>223</v>
      </c>
      <c r="C7506" s="1" t="s">
        <v>37</v>
      </c>
      <c r="D7506" s="1" t="s">
        <v>3</v>
      </c>
      <c r="E7506" s="1" t="s">
        <v>38</v>
      </c>
      <c r="F7506" s="2">
        <v>40618</v>
      </c>
      <c r="G7506" s="1" t="s">
        <v>7714</v>
      </c>
      <c r="H7506" s="3">
        <f>[1]!Capstone_Sales_Data[[#This Row],[Ship Date]]-[1]!Capstone_Sales_Data[[#This Row],[Order Date]]</f>
        <v>3</v>
      </c>
      <c r="I7506" s="2">
        <v>40621</v>
      </c>
      <c r="J7506" s="3">
        <v>3737</v>
      </c>
      <c r="K7506" s="4">
        <v>205.7</v>
      </c>
      <c r="L7506" s="4">
        <v>117.11</v>
      </c>
      <c r="M7506" s="4">
        <v>768700.9</v>
      </c>
      <c r="N7506" s="4">
        <v>437640.07</v>
      </c>
      <c r="O7506" s="4">
        <v>331060.83</v>
      </c>
      <c r="P7506" s="5">
        <f>[1]!Capstone_Sales_Data[[#This Row],[Total Profit]]/[1]!Capstone_Sales_Data[[#This Row],[Total Revenue]]</f>
        <v>0.43067574137092857</v>
      </c>
    </row>
    <row r="7507" spans="1:16" x14ac:dyDescent="0.35">
      <c r="A7507" t="s">
        <v>11</v>
      </c>
      <c r="B7507" t="s">
        <v>12</v>
      </c>
      <c r="C7507" t="s">
        <v>91</v>
      </c>
      <c r="D7507" t="s">
        <v>14</v>
      </c>
      <c r="E7507" t="s">
        <v>9</v>
      </c>
      <c r="F7507" s="6">
        <v>41792</v>
      </c>
      <c r="G7507" t="s">
        <v>7715</v>
      </c>
      <c r="H7507" s="7">
        <f>[1]!Capstone_Sales_Data[[#This Row],[Ship Date]]-[1]!Capstone_Sales_Data[[#This Row],[Order Date]]</f>
        <v>36</v>
      </c>
      <c r="I7507" s="6">
        <v>41828</v>
      </c>
      <c r="J7507" s="7">
        <v>8670</v>
      </c>
      <c r="K7507" s="8">
        <v>9.33</v>
      </c>
      <c r="L7507" s="8">
        <v>6.92</v>
      </c>
      <c r="M7507" s="8">
        <v>80891.100000000006</v>
      </c>
      <c r="N7507" s="8">
        <v>59996.4</v>
      </c>
      <c r="O7507" s="8">
        <v>20894.7</v>
      </c>
      <c r="P7507" s="9">
        <f>[1]!Capstone_Sales_Data[[#This Row],[Total Profit]]/[1]!Capstone_Sales_Data[[#This Row],[Total Revenue]]</f>
        <v>0.25830653804930331</v>
      </c>
    </row>
    <row r="7508" spans="1:16" x14ac:dyDescent="0.35">
      <c r="A7508" s="1" t="s">
        <v>0</v>
      </c>
      <c r="B7508" s="1" t="s">
        <v>159</v>
      </c>
      <c r="C7508" s="1" t="s">
        <v>58</v>
      </c>
      <c r="D7508" s="1" t="s">
        <v>3</v>
      </c>
      <c r="E7508" s="1" t="s">
        <v>38</v>
      </c>
      <c r="F7508" s="2">
        <v>41454</v>
      </c>
      <c r="G7508" s="1" t="s">
        <v>7716</v>
      </c>
      <c r="H7508" s="3">
        <f>[1]!Capstone_Sales_Data[[#This Row],[Ship Date]]-[1]!Capstone_Sales_Data[[#This Row],[Order Date]]</f>
        <v>44</v>
      </c>
      <c r="I7508" s="2">
        <v>41498</v>
      </c>
      <c r="J7508" s="3">
        <v>7843</v>
      </c>
      <c r="K7508" s="4">
        <v>81.73</v>
      </c>
      <c r="L7508" s="4">
        <v>56.67</v>
      </c>
      <c r="M7508" s="4">
        <v>641008.39</v>
      </c>
      <c r="N7508" s="4">
        <v>444462.81</v>
      </c>
      <c r="O7508" s="4">
        <v>196545.58</v>
      </c>
      <c r="P7508" s="5">
        <f>[1]!Capstone_Sales_Data[[#This Row],[Total Profit]]/[1]!Capstone_Sales_Data[[#This Row],[Total Revenue]]</f>
        <v>0.30661935641747212</v>
      </c>
    </row>
    <row r="7509" spans="1:16" x14ac:dyDescent="0.35">
      <c r="A7509" t="s">
        <v>6</v>
      </c>
      <c r="B7509" t="s">
        <v>290</v>
      </c>
      <c r="C7509" t="s">
        <v>37</v>
      </c>
      <c r="D7509" t="s">
        <v>3</v>
      </c>
      <c r="E7509" t="s">
        <v>4</v>
      </c>
      <c r="F7509" s="6">
        <v>40789</v>
      </c>
      <c r="G7509" t="s">
        <v>7717</v>
      </c>
      <c r="H7509" s="7">
        <f>[1]!Capstone_Sales_Data[[#This Row],[Ship Date]]-[1]!Capstone_Sales_Data[[#This Row],[Order Date]]</f>
        <v>18</v>
      </c>
      <c r="I7509" s="6">
        <v>40807</v>
      </c>
      <c r="J7509" s="7">
        <v>635</v>
      </c>
      <c r="K7509" s="8">
        <v>205.7</v>
      </c>
      <c r="L7509" s="8">
        <v>117.11</v>
      </c>
      <c r="M7509" s="8">
        <v>130619.5</v>
      </c>
      <c r="N7509" s="8">
        <v>74364.850000000006</v>
      </c>
      <c r="O7509" s="8">
        <v>56254.65</v>
      </c>
      <c r="P7509" s="9">
        <f>[1]!Capstone_Sales_Data[[#This Row],[Total Profit]]/[1]!Capstone_Sales_Data[[#This Row],[Total Revenue]]</f>
        <v>0.43067574137092857</v>
      </c>
    </row>
    <row r="7510" spans="1:16" x14ac:dyDescent="0.35">
      <c r="A7510" s="1" t="s">
        <v>0</v>
      </c>
      <c r="B7510" s="1" t="s">
        <v>637</v>
      </c>
      <c r="C7510" s="1" t="s">
        <v>13</v>
      </c>
      <c r="D7510" s="1" t="s">
        <v>14</v>
      </c>
      <c r="E7510" s="1" t="s">
        <v>9</v>
      </c>
      <c r="F7510" s="2">
        <v>41372</v>
      </c>
      <c r="G7510" s="1" t="s">
        <v>7718</v>
      </c>
      <c r="H7510" s="3">
        <f>[1]!Capstone_Sales_Data[[#This Row],[Ship Date]]-[1]!Capstone_Sales_Data[[#This Row],[Order Date]]</f>
        <v>16</v>
      </c>
      <c r="I7510" s="2">
        <v>41388</v>
      </c>
      <c r="J7510" s="3">
        <v>8456</v>
      </c>
      <c r="K7510" s="4">
        <v>154.06</v>
      </c>
      <c r="L7510" s="4">
        <v>90.93</v>
      </c>
      <c r="M7510" s="4">
        <v>1302731.3600000001</v>
      </c>
      <c r="N7510" s="4">
        <v>768904.08</v>
      </c>
      <c r="O7510" s="4">
        <v>533827.28</v>
      </c>
      <c r="P7510" s="5">
        <f>[1]!Capstone_Sales_Data[[#This Row],[Total Profit]]/[1]!Capstone_Sales_Data[[#This Row],[Total Revenue]]</f>
        <v>0.40977541217707386</v>
      </c>
    </row>
    <row r="7511" spans="1:16" x14ac:dyDescent="0.35">
      <c r="A7511" t="s">
        <v>49</v>
      </c>
      <c r="B7511" t="s">
        <v>797</v>
      </c>
      <c r="C7511" t="s">
        <v>28</v>
      </c>
      <c r="D7511" t="s">
        <v>14</v>
      </c>
      <c r="E7511" t="s">
        <v>38</v>
      </c>
      <c r="F7511" s="6">
        <v>41014</v>
      </c>
      <c r="G7511" t="s">
        <v>7719</v>
      </c>
      <c r="H7511" s="7">
        <f>[1]!Capstone_Sales_Data[[#This Row],[Ship Date]]-[1]!Capstone_Sales_Data[[#This Row],[Order Date]]</f>
        <v>32</v>
      </c>
      <c r="I7511" s="6">
        <v>41046</v>
      </c>
      <c r="J7511" s="7">
        <v>9750</v>
      </c>
      <c r="K7511" s="8">
        <v>255.28</v>
      </c>
      <c r="L7511" s="8">
        <v>159.41999999999999</v>
      </c>
      <c r="M7511" s="8">
        <v>2488980</v>
      </c>
      <c r="N7511" s="8">
        <v>1554345</v>
      </c>
      <c r="O7511" s="8">
        <v>934635</v>
      </c>
      <c r="P7511" s="9">
        <f>[1]!Capstone_Sales_Data[[#This Row],[Total Profit]]/[1]!Capstone_Sales_Data[[#This Row],[Total Revenue]]</f>
        <v>0.37550924475086178</v>
      </c>
    </row>
    <row r="7512" spans="1:16" x14ac:dyDescent="0.35">
      <c r="A7512" s="1" t="s">
        <v>49</v>
      </c>
      <c r="B7512" s="1" t="s">
        <v>270</v>
      </c>
      <c r="C7512" s="1" t="s">
        <v>31</v>
      </c>
      <c r="D7512" s="1" t="s">
        <v>3</v>
      </c>
      <c r="E7512" s="1" t="s">
        <v>4</v>
      </c>
      <c r="F7512" s="2">
        <v>40684</v>
      </c>
      <c r="G7512" s="1" t="s">
        <v>7720</v>
      </c>
      <c r="H7512" s="3">
        <f>[1]!Capstone_Sales_Data[[#This Row],[Ship Date]]-[1]!Capstone_Sales_Data[[#This Row],[Order Date]]</f>
        <v>22</v>
      </c>
      <c r="I7512" s="2">
        <v>40706</v>
      </c>
      <c r="J7512" s="3">
        <v>4990</v>
      </c>
      <c r="K7512" s="4">
        <v>421.89</v>
      </c>
      <c r="L7512" s="4">
        <v>364.69</v>
      </c>
      <c r="M7512" s="4">
        <v>2105231.1</v>
      </c>
      <c r="N7512" s="4">
        <v>1819803.1</v>
      </c>
      <c r="O7512" s="4">
        <v>285428</v>
      </c>
      <c r="P7512" s="5">
        <f>[1]!Capstone_Sales_Data[[#This Row],[Total Profit]]/[1]!Capstone_Sales_Data[[#This Row],[Total Revenue]]</f>
        <v>0.13558036455000119</v>
      </c>
    </row>
    <row r="7513" spans="1:16" x14ac:dyDescent="0.35">
      <c r="A7513" t="s">
        <v>24</v>
      </c>
      <c r="B7513" t="s">
        <v>520</v>
      </c>
      <c r="C7513" t="s">
        <v>31</v>
      </c>
      <c r="D7513" t="s">
        <v>14</v>
      </c>
      <c r="E7513" t="s">
        <v>38</v>
      </c>
      <c r="F7513" s="6">
        <v>40357</v>
      </c>
      <c r="G7513" t="s">
        <v>7721</v>
      </c>
      <c r="H7513" s="7">
        <f>[1]!Capstone_Sales_Data[[#This Row],[Ship Date]]-[1]!Capstone_Sales_Data[[#This Row],[Order Date]]</f>
        <v>33</v>
      </c>
      <c r="I7513" s="6">
        <v>40390</v>
      </c>
      <c r="J7513" s="7">
        <v>1682</v>
      </c>
      <c r="K7513" s="8">
        <v>421.89</v>
      </c>
      <c r="L7513" s="8">
        <v>364.69</v>
      </c>
      <c r="M7513" s="8">
        <v>709618.98</v>
      </c>
      <c r="N7513" s="8">
        <v>613408.57999999996</v>
      </c>
      <c r="O7513" s="8">
        <v>96210.4</v>
      </c>
      <c r="P7513" s="9">
        <f>[1]!Capstone_Sales_Data[[#This Row],[Total Profit]]/[1]!Capstone_Sales_Data[[#This Row],[Total Revenue]]</f>
        <v>0.13558036455000119</v>
      </c>
    </row>
    <row r="7514" spans="1:16" x14ac:dyDescent="0.35">
      <c r="A7514" s="1" t="s">
        <v>33</v>
      </c>
      <c r="B7514" s="1" t="s">
        <v>135</v>
      </c>
      <c r="C7514" s="1" t="s">
        <v>37</v>
      </c>
      <c r="D7514" s="1" t="s">
        <v>14</v>
      </c>
      <c r="E7514" s="1" t="s">
        <v>38</v>
      </c>
      <c r="F7514" s="2">
        <v>40397</v>
      </c>
      <c r="G7514" s="1" t="s">
        <v>7722</v>
      </c>
      <c r="H7514" s="3">
        <f>[1]!Capstone_Sales_Data[[#This Row],[Ship Date]]-[1]!Capstone_Sales_Data[[#This Row],[Order Date]]</f>
        <v>24</v>
      </c>
      <c r="I7514" s="2">
        <v>40421</v>
      </c>
      <c r="J7514" s="3">
        <v>9360</v>
      </c>
      <c r="K7514" s="4">
        <v>205.7</v>
      </c>
      <c r="L7514" s="4">
        <v>117.11</v>
      </c>
      <c r="M7514" s="4">
        <v>1925352</v>
      </c>
      <c r="N7514" s="4">
        <v>1096149.6000000001</v>
      </c>
      <c r="O7514" s="4">
        <v>829202.4</v>
      </c>
      <c r="P7514" s="5">
        <f>[1]!Capstone_Sales_Data[[#This Row],[Total Profit]]/[1]!Capstone_Sales_Data[[#This Row],[Total Revenue]]</f>
        <v>0.43067574137092857</v>
      </c>
    </row>
    <row r="7515" spans="1:16" x14ac:dyDescent="0.35">
      <c r="A7515" t="s">
        <v>24</v>
      </c>
      <c r="B7515" t="s">
        <v>530</v>
      </c>
      <c r="C7515" t="s">
        <v>47</v>
      </c>
      <c r="D7515" t="s">
        <v>14</v>
      </c>
      <c r="E7515" t="s">
        <v>9</v>
      </c>
      <c r="F7515" s="6">
        <v>42938</v>
      </c>
      <c r="G7515" t="s">
        <v>7723</v>
      </c>
      <c r="H7515" s="7">
        <f>[1]!Capstone_Sales_Data[[#This Row],[Ship Date]]-[1]!Capstone_Sales_Data[[#This Row],[Order Date]]</f>
        <v>42</v>
      </c>
      <c r="I7515" s="6">
        <v>42980</v>
      </c>
      <c r="J7515" s="7">
        <v>4592</v>
      </c>
      <c r="K7515" s="8">
        <v>109.28</v>
      </c>
      <c r="L7515" s="8">
        <v>35.840000000000003</v>
      </c>
      <c r="M7515" s="8">
        <v>501813.76000000001</v>
      </c>
      <c r="N7515" s="8">
        <v>164577.28</v>
      </c>
      <c r="O7515" s="8">
        <v>337236.47999999998</v>
      </c>
      <c r="P7515" s="9">
        <f>[1]!Capstone_Sales_Data[[#This Row],[Total Profit]]/[1]!Capstone_Sales_Data[[#This Row],[Total Revenue]]</f>
        <v>0.67203513909224011</v>
      </c>
    </row>
    <row r="7516" spans="1:16" x14ac:dyDescent="0.35">
      <c r="A7516" s="1" t="s">
        <v>11</v>
      </c>
      <c r="B7516" s="1" t="s">
        <v>118</v>
      </c>
      <c r="C7516" s="1" t="s">
        <v>58</v>
      </c>
      <c r="D7516" s="1" t="s">
        <v>3</v>
      </c>
      <c r="E7516" s="1" t="s">
        <v>38</v>
      </c>
      <c r="F7516" s="2">
        <v>42206</v>
      </c>
      <c r="G7516" s="1" t="s">
        <v>7724</v>
      </c>
      <c r="H7516" s="3">
        <f>[1]!Capstone_Sales_Data[[#This Row],[Ship Date]]-[1]!Capstone_Sales_Data[[#This Row],[Order Date]]</f>
        <v>48</v>
      </c>
      <c r="I7516" s="2">
        <v>42254</v>
      </c>
      <c r="J7516" s="3">
        <v>5978</v>
      </c>
      <c r="K7516" s="4">
        <v>81.73</v>
      </c>
      <c r="L7516" s="4">
        <v>56.67</v>
      </c>
      <c r="M7516" s="4">
        <v>488581.94</v>
      </c>
      <c r="N7516" s="4">
        <v>338773.26</v>
      </c>
      <c r="O7516" s="4">
        <v>149808.68</v>
      </c>
      <c r="P7516" s="5">
        <f>[1]!Capstone_Sales_Data[[#This Row],[Total Profit]]/[1]!Capstone_Sales_Data[[#This Row],[Total Revenue]]</f>
        <v>0.30661935641747212</v>
      </c>
    </row>
    <row r="7517" spans="1:16" x14ac:dyDescent="0.35">
      <c r="A7517" t="s">
        <v>0</v>
      </c>
      <c r="B7517" t="s">
        <v>314</v>
      </c>
      <c r="C7517" t="s">
        <v>8</v>
      </c>
      <c r="D7517" t="s">
        <v>3</v>
      </c>
      <c r="E7517" t="s">
        <v>22</v>
      </c>
      <c r="F7517" s="6">
        <v>42498</v>
      </c>
      <c r="G7517" t="s">
        <v>7725</v>
      </c>
      <c r="H7517" s="7">
        <f>[1]!Capstone_Sales_Data[[#This Row],[Ship Date]]-[1]!Capstone_Sales_Data[[#This Row],[Order Date]]</f>
        <v>41</v>
      </c>
      <c r="I7517" s="6">
        <v>42539</v>
      </c>
      <c r="J7517" s="7">
        <v>9147</v>
      </c>
      <c r="K7517" s="8">
        <v>47.45</v>
      </c>
      <c r="L7517" s="8">
        <v>31.79</v>
      </c>
      <c r="M7517" s="8">
        <v>434025.15</v>
      </c>
      <c r="N7517" s="8">
        <v>290783.13</v>
      </c>
      <c r="O7517" s="8">
        <v>143242.01999999999</v>
      </c>
      <c r="P7517" s="9">
        <f>[1]!Capstone_Sales_Data[[#This Row],[Total Profit]]/[1]!Capstone_Sales_Data[[#This Row],[Total Revenue]]</f>
        <v>0.330031612223393</v>
      </c>
    </row>
    <row r="7518" spans="1:16" x14ac:dyDescent="0.35">
      <c r="A7518" s="1" t="s">
        <v>0</v>
      </c>
      <c r="B7518" s="1" t="s">
        <v>441</v>
      </c>
      <c r="C7518" s="1" t="s">
        <v>31</v>
      </c>
      <c r="D7518" s="1" t="s">
        <v>14</v>
      </c>
      <c r="E7518" s="1" t="s">
        <v>9</v>
      </c>
      <c r="F7518" s="2">
        <v>40201</v>
      </c>
      <c r="G7518" s="1" t="s">
        <v>7726</v>
      </c>
      <c r="H7518" s="3">
        <f>[1]!Capstone_Sales_Data[[#This Row],[Ship Date]]-[1]!Capstone_Sales_Data[[#This Row],[Order Date]]</f>
        <v>33</v>
      </c>
      <c r="I7518" s="2">
        <v>40234</v>
      </c>
      <c r="J7518" s="3">
        <v>1760</v>
      </c>
      <c r="K7518" s="4">
        <v>421.89</v>
      </c>
      <c r="L7518" s="4">
        <v>364.69</v>
      </c>
      <c r="M7518" s="4">
        <v>742526.4</v>
      </c>
      <c r="N7518" s="4">
        <v>641854.4</v>
      </c>
      <c r="O7518" s="4">
        <v>100672</v>
      </c>
      <c r="P7518" s="5">
        <f>[1]!Capstone_Sales_Data[[#This Row],[Total Profit]]/[1]!Capstone_Sales_Data[[#This Row],[Total Revenue]]</f>
        <v>0.13558036455000119</v>
      </c>
    </row>
    <row r="7519" spans="1:16" x14ac:dyDescent="0.35">
      <c r="A7519" t="s">
        <v>24</v>
      </c>
      <c r="B7519" t="s">
        <v>275</v>
      </c>
      <c r="C7519" t="s">
        <v>17</v>
      </c>
      <c r="D7519" t="s">
        <v>3</v>
      </c>
      <c r="E7519" t="s">
        <v>4</v>
      </c>
      <c r="F7519" s="6">
        <v>41772</v>
      </c>
      <c r="G7519" t="s">
        <v>7727</v>
      </c>
      <c r="H7519" s="7">
        <f>[1]!Capstone_Sales_Data[[#This Row],[Ship Date]]-[1]!Capstone_Sales_Data[[#This Row],[Order Date]]</f>
        <v>24</v>
      </c>
      <c r="I7519" s="6">
        <v>41796</v>
      </c>
      <c r="J7519" s="7">
        <v>8509</v>
      </c>
      <c r="K7519" s="8">
        <v>668.27</v>
      </c>
      <c r="L7519" s="8">
        <v>502.54</v>
      </c>
      <c r="M7519" s="8">
        <v>5686309.4299999997</v>
      </c>
      <c r="N7519" s="8">
        <v>4276112.8600000003</v>
      </c>
      <c r="O7519" s="8">
        <v>1410196.57</v>
      </c>
      <c r="P7519" s="9">
        <f>[1]!Capstone_Sales_Data[[#This Row],[Total Profit]]/[1]!Capstone_Sales_Data[[#This Row],[Total Revenue]]</f>
        <v>0.24799856345489102</v>
      </c>
    </row>
    <row r="7520" spans="1:16" x14ac:dyDescent="0.35">
      <c r="A7520" s="1" t="s">
        <v>24</v>
      </c>
      <c r="B7520" s="1" t="s">
        <v>227</v>
      </c>
      <c r="C7520" s="1" t="s">
        <v>28</v>
      </c>
      <c r="D7520" s="1" t="s">
        <v>3</v>
      </c>
      <c r="E7520" s="1" t="s">
        <v>4</v>
      </c>
      <c r="F7520" s="2">
        <v>40227</v>
      </c>
      <c r="G7520" s="1" t="s">
        <v>7728</v>
      </c>
      <c r="H7520" s="3">
        <f>[1]!Capstone_Sales_Data[[#This Row],[Ship Date]]-[1]!Capstone_Sales_Data[[#This Row],[Order Date]]</f>
        <v>29</v>
      </c>
      <c r="I7520" s="2">
        <v>40256</v>
      </c>
      <c r="J7520" s="3">
        <v>6119</v>
      </c>
      <c r="K7520" s="4">
        <v>255.28</v>
      </c>
      <c r="L7520" s="4">
        <v>159.41999999999999</v>
      </c>
      <c r="M7520" s="4">
        <v>1562058.32</v>
      </c>
      <c r="N7520" s="4">
        <v>975490.98</v>
      </c>
      <c r="O7520" s="4">
        <v>586567.34</v>
      </c>
      <c r="P7520" s="5">
        <f>[1]!Capstone_Sales_Data[[#This Row],[Total Profit]]/[1]!Capstone_Sales_Data[[#This Row],[Total Revenue]]</f>
        <v>0.37550924475086178</v>
      </c>
    </row>
    <row r="7521" spans="1:16" x14ac:dyDescent="0.35">
      <c r="A7521" t="s">
        <v>24</v>
      </c>
      <c r="B7521" t="s">
        <v>275</v>
      </c>
      <c r="C7521" t="s">
        <v>58</v>
      </c>
      <c r="D7521" t="s">
        <v>14</v>
      </c>
      <c r="E7521" t="s">
        <v>9</v>
      </c>
      <c r="F7521" s="6">
        <v>41419</v>
      </c>
      <c r="G7521" t="s">
        <v>7729</v>
      </c>
      <c r="H7521" s="7">
        <f>[1]!Capstone_Sales_Data[[#This Row],[Ship Date]]-[1]!Capstone_Sales_Data[[#This Row],[Order Date]]</f>
        <v>50</v>
      </c>
      <c r="I7521" s="6">
        <v>41469</v>
      </c>
      <c r="J7521" s="7">
        <v>8343</v>
      </c>
      <c r="K7521" s="8">
        <v>81.73</v>
      </c>
      <c r="L7521" s="8">
        <v>56.67</v>
      </c>
      <c r="M7521" s="8">
        <v>681873.39</v>
      </c>
      <c r="N7521" s="8">
        <v>472797.81</v>
      </c>
      <c r="O7521" s="8">
        <v>209075.58</v>
      </c>
      <c r="P7521" s="9">
        <f>[1]!Capstone_Sales_Data[[#This Row],[Total Profit]]/[1]!Capstone_Sales_Data[[#This Row],[Total Revenue]]</f>
        <v>0.30661935641747212</v>
      </c>
    </row>
    <row r="7522" spans="1:16" x14ac:dyDescent="0.35">
      <c r="A7522" s="1" t="s">
        <v>33</v>
      </c>
      <c r="B7522" s="1" t="s">
        <v>239</v>
      </c>
      <c r="C7522" s="1" t="s">
        <v>8</v>
      </c>
      <c r="D7522" s="1" t="s">
        <v>3</v>
      </c>
      <c r="E7522" s="1" t="s">
        <v>38</v>
      </c>
      <c r="F7522" s="2">
        <v>40524</v>
      </c>
      <c r="G7522" s="1" t="s">
        <v>7730</v>
      </c>
      <c r="H7522" s="3">
        <f>[1]!Capstone_Sales_Data[[#This Row],[Ship Date]]-[1]!Capstone_Sales_Data[[#This Row],[Order Date]]</f>
        <v>0</v>
      </c>
      <c r="I7522" s="2">
        <v>40524</v>
      </c>
      <c r="J7522" s="3">
        <v>969</v>
      </c>
      <c r="K7522" s="4">
        <v>47.45</v>
      </c>
      <c r="L7522" s="4">
        <v>31.79</v>
      </c>
      <c r="M7522" s="4">
        <v>45979.05</v>
      </c>
      <c r="N7522" s="4">
        <v>30804.51</v>
      </c>
      <c r="O7522" s="4">
        <v>15174.54</v>
      </c>
      <c r="P7522" s="5">
        <f>[1]!Capstone_Sales_Data[[#This Row],[Total Profit]]/[1]!Capstone_Sales_Data[[#This Row],[Total Revenue]]</f>
        <v>0.33003161222339306</v>
      </c>
    </row>
    <row r="7523" spans="1:16" x14ac:dyDescent="0.35">
      <c r="A7523" t="s">
        <v>11</v>
      </c>
      <c r="B7523" t="s">
        <v>208</v>
      </c>
      <c r="C7523" t="s">
        <v>8</v>
      </c>
      <c r="D7523" t="s">
        <v>3</v>
      </c>
      <c r="E7523" t="s">
        <v>38</v>
      </c>
      <c r="F7523" s="6">
        <v>42789</v>
      </c>
      <c r="G7523" t="s">
        <v>7731</v>
      </c>
      <c r="H7523" s="7">
        <f>[1]!Capstone_Sales_Data[[#This Row],[Ship Date]]-[1]!Capstone_Sales_Data[[#This Row],[Order Date]]</f>
        <v>37</v>
      </c>
      <c r="I7523" s="6">
        <v>42826</v>
      </c>
      <c r="J7523" s="7">
        <v>6813</v>
      </c>
      <c r="K7523" s="8">
        <v>47.45</v>
      </c>
      <c r="L7523" s="8">
        <v>31.79</v>
      </c>
      <c r="M7523" s="8">
        <v>323276.84999999998</v>
      </c>
      <c r="N7523" s="8">
        <v>216585.27</v>
      </c>
      <c r="O7523" s="8">
        <v>106691.58</v>
      </c>
      <c r="P7523" s="9">
        <f>[1]!Capstone_Sales_Data[[#This Row],[Total Profit]]/[1]!Capstone_Sales_Data[[#This Row],[Total Revenue]]</f>
        <v>0.33003161222339306</v>
      </c>
    </row>
    <row r="7524" spans="1:16" x14ac:dyDescent="0.35">
      <c r="A7524" s="1" t="s">
        <v>0</v>
      </c>
      <c r="B7524" s="1" t="s">
        <v>159</v>
      </c>
      <c r="C7524" s="1" t="s">
        <v>8</v>
      </c>
      <c r="D7524" s="1" t="s">
        <v>3</v>
      </c>
      <c r="E7524" s="1" t="s">
        <v>38</v>
      </c>
      <c r="F7524" s="2">
        <v>42787</v>
      </c>
      <c r="G7524" s="1" t="s">
        <v>7732</v>
      </c>
      <c r="H7524" s="3">
        <f>[1]!Capstone_Sales_Data[[#This Row],[Ship Date]]-[1]!Capstone_Sales_Data[[#This Row],[Order Date]]</f>
        <v>24</v>
      </c>
      <c r="I7524" s="2">
        <v>42811</v>
      </c>
      <c r="J7524" s="3">
        <v>725</v>
      </c>
      <c r="K7524" s="4">
        <v>47.45</v>
      </c>
      <c r="L7524" s="4">
        <v>31.79</v>
      </c>
      <c r="M7524" s="4">
        <v>34401.25</v>
      </c>
      <c r="N7524" s="4">
        <v>23047.75</v>
      </c>
      <c r="O7524" s="4">
        <v>11353.5</v>
      </c>
      <c r="P7524" s="5">
        <f>[1]!Capstone_Sales_Data[[#This Row],[Total Profit]]/[1]!Capstone_Sales_Data[[#This Row],[Total Revenue]]</f>
        <v>0.33003161222339306</v>
      </c>
    </row>
    <row r="7525" spans="1:16" x14ac:dyDescent="0.35">
      <c r="A7525" t="s">
        <v>11</v>
      </c>
      <c r="B7525" t="s">
        <v>208</v>
      </c>
      <c r="C7525" t="s">
        <v>17</v>
      </c>
      <c r="D7525" t="s">
        <v>3</v>
      </c>
      <c r="E7525" t="s">
        <v>9</v>
      </c>
      <c r="F7525" s="6">
        <v>42394</v>
      </c>
      <c r="G7525" t="s">
        <v>7733</v>
      </c>
      <c r="H7525" s="7">
        <f>[1]!Capstone_Sales_Data[[#This Row],[Ship Date]]-[1]!Capstone_Sales_Data[[#This Row],[Order Date]]</f>
        <v>18</v>
      </c>
      <c r="I7525" s="6">
        <v>42412</v>
      </c>
      <c r="J7525" s="7">
        <v>4583</v>
      </c>
      <c r="K7525" s="8">
        <v>668.27</v>
      </c>
      <c r="L7525" s="8">
        <v>502.54</v>
      </c>
      <c r="M7525" s="8">
        <v>3062681.41</v>
      </c>
      <c r="N7525" s="8">
        <v>2303140.8199999998</v>
      </c>
      <c r="O7525" s="8">
        <v>759540.59</v>
      </c>
      <c r="P7525" s="9">
        <f>[1]!Capstone_Sales_Data[[#This Row],[Total Profit]]/[1]!Capstone_Sales_Data[[#This Row],[Total Revenue]]</f>
        <v>0.24799856345489096</v>
      </c>
    </row>
    <row r="7526" spans="1:16" x14ac:dyDescent="0.35">
      <c r="A7526" s="1" t="s">
        <v>33</v>
      </c>
      <c r="B7526" s="1" t="s">
        <v>170</v>
      </c>
      <c r="C7526" s="1" t="s">
        <v>31</v>
      </c>
      <c r="D7526" s="1" t="s">
        <v>14</v>
      </c>
      <c r="E7526" s="1" t="s">
        <v>9</v>
      </c>
      <c r="F7526" s="2">
        <v>41107</v>
      </c>
      <c r="G7526" s="1" t="s">
        <v>7734</v>
      </c>
      <c r="H7526" s="3">
        <f>[1]!Capstone_Sales_Data[[#This Row],[Ship Date]]-[1]!Capstone_Sales_Data[[#This Row],[Order Date]]</f>
        <v>37</v>
      </c>
      <c r="I7526" s="2">
        <v>41144</v>
      </c>
      <c r="J7526" s="3">
        <v>2300</v>
      </c>
      <c r="K7526" s="4">
        <v>421.89</v>
      </c>
      <c r="L7526" s="4">
        <v>364.69</v>
      </c>
      <c r="M7526" s="4">
        <v>970347</v>
      </c>
      <c r="N7526" s="4">
        <v>838787</v>
      </c>
      <c r="O7526" s="4">
        <v>131560</v>
      </c>
      <c r="P7526" s="5">
        <f>[1]!Capstone_Sales_Data[[#This Row],[Total Profit]]/[1]!Capstone_Sales_Data[[#This Row],[Total Revenue]]</f>
        <v>0.13558036455000119</v>
      </c>
    </row>
    <row r="7527" spans="1:16" x14ac:dyDescent="0.35">
      <c r="A7527" t="s">
        <v>24</v>
      </c>
      <c r="B7527" t="s">
        <v>27</v>
      </c>
      <c r="C7527" t="s">
        <v>47</v>
      </c>
      <c r="D7527" t="s">
        <v>14</v>
      </c>
      <c r="E7527" t="s">
        <v>38</v>
      </c>
      <c r="F7527" s="6">
        <v>40199</v>
      </c>
      <c r="G7527" t="s">
        <v>7735</v>
      </c>
      <c r="H7527" s="7">
        <f>[1]!Capstone_Sales_Data[[#This Row],[Ship Date]]-[1]!Capstone_Sales_Data[[#This Row],[Order Date]]</f>
        <v>38</v>
      </c>
      <c r="I7527" s="6">
        <v>40237</v>
      </c>
      <c r="J7527" s="7">
        <v>4817</v>
      </c>
      <c r="K7527" s="8">
        <v>109.28</v>
      </c>
      <c r="L7527" s="8">
        <v>35.840000000000003</v>
      </c>
      <c r="M7527" s="8">
        <v>526401.76</v>
      </c>
      <c r="N7527" s="8">
        <v>172641.28</v>
      </c>
      <c r="O7527" s="8">
        <v>353760.48</v>
      </c>
      <c r="P7527" s="9">
        <f>[1]!Capstone_Sales_Data[[#This Row],[Total Profit]]/[1]!Capstone_Sales_Data[[#This Row],[Total Revenue]]</f>
        <v>0.67203513909224011</v>
      </c>
    </row>
    <row r="7528" spans="1:16" x14ac:dyDescent="0.35">
      <c r="A7528" s="1" t="s">
        <v>0</v>
      </c>
      <c r="B7528" s="1" t="s">
        <v>284</v>
      </c>
      <c r="C7528" s="1" t="s">
        <v>17</v>
      </c>
      <c r="D7528" s="1" t="s">
        <v>14</v>
      </c>
      <c r="E7528" s="1" t="s">
        <v>4</v>
      </c>
      <c r="F7528" s="2">
        <v>41329</v>
      </c>
      <c r="G7528" s="1" t="s">
        <v>7736</v>
      </c>
      <c r="H7528" s="3">
        <f>[1]!Capstone_Sales_Data[[#This Row],[Ship Date]]-[1]!Capstone_Sales_Data[[#This Row],[Order Date]]</f>
        <v>40</v>
      </c>
      <c r="I7528" s="2">
        <v>41369</v>
      </c>
      <c r="J7528" s="3">
        <v>5108</v>
      </c>
      <c r="K7528" s="4">
        <v>668.27</v>
      </c>
      <c r="L7528" s="4">
        <v>502.54</v>
      </c>
      <c r="M7528" s="4">
        <v>3413523.16</v>
      </c>
      <c r="N7528" s="4">
        <v>2566974.3199999998</v>
      </c>
      <c r="O7528" s="4">
        <v>846548.84</v>
      </c>
      <c r="P7528" s="5">
        <f>[1]!Capstone_Sales_Data[[#This Row],[Total Profit]]/[1]!Capstone_Sales_Data[[#This Row],[Total Revenue]]</f>
        <v>0.24799856345489096</v>
      </c>
    </row>
    <row r="7529" spans="1:16" x14ac:dyDescent="0.35">
      <c r="A7529" t="s">
        <v>0</v>
      </c>
      <c r="B7529" t="s">
        <v>604</v>
      </c>
      <c r="C7529" t="s">
        <v>31</v>
      </c>
      <c r="D7529" t="s">
        <v>14</v>
      </c>
      <c r="E7529" t="s">
        <v>22</v>
      </c>
      <c r="F7529" s="6">
        <v>42397</v>
      </c>
      <c r="G7529" t="s">
        <v>7737</v>
      </c>
      <c r="H7529" s="7">
        <f>[1]!Capstone_Sales_Data[[#This Row],[Ship Date]]-[1]!Capstone_Sales_Data[[#This Row],[Order Date]]</f>
        <v>2</v>
      </c>
      <c r="I7529" s="6">
        <v>42399</v>
      </c>
      <c r="J7529" s="7">
        <v>3179</v>
      </c>
      <c r="K7529" s="8">
        <v>421.89</v>
      </c>
      <c r="L7529" s="8">
        <v>364.69</v>
      </c>
      <c r="M7529" s="8">
        <v>1341188.31</v>
      </c>
      <c r="N7529" s="8">
        <v>1159349.51</v>
      </c>
      <c r="O7529" s="8">
        <v>181838.8</v>
      </c>
      <c r="P7529" s="9">
        <f>[1]!Capstone_Sales_Data[[#This Row],[Total Profit]]/[1]!Capstone_Sales_Data[[#This Row],[Total Revenue]]</f>
        <v>0.13558036455000116</v>
      </c>
    </row>
    <row r="7530" spans="1:16" x14ac:dyDescent="0.35">
      <c r="A7530" s="1" t="s">
        <v>24</v>
      </c>
      <c r="B7530" s="1" t="s">
        <v>275</v>
      </c>
      <c r="C7530" s="1" t="s">
        <v>2</v>
      </c>
      <c r="D7530" s="1" t="s">
        <v>3</v>
      </c>
      <c r="E7530" s="1" t="s">
        <v>38</v>
      </c>
      <c r="F7530" s="2">
        <v>41691</v>
      </c>
      <c r="G7530" s="1" t="s">
        <v>7738</v>
      </c>
      <c r="H7530" s="3">
        <f>[1]!Capstone_Sales_Data[[#This Row],[Ship Date]]-[1]!Capstone_Sales_Data[[#This Row],[Order Date]]</f>
        <v>48</v>
      </c>
      <c r="I7530" s="2">
        <v>41739</v>
      </c>
      <c r="J7530" s="3">
        <v>1064</v>
      </c>
      <c r="K7530" s="4">
        <v>651.21</v>
      </c>
      <c r="L7530" s="4">
        <v>524.96</v>
      </c>
      <c r="M7530" s="4">
        <v>692887.44</v>
      </c>
      <c r="N7530" s="4">
        <v>558557.43999999994</v>
      </c>
      <c r="O7530" s="4">
        <v>134330</v>
      </c>
      <c r="P7530" s="5">
        <f>[1]!Capstone_Sales_Data[[#This Row],[Total Profit]]/[1]!Capstone_Sales_Data[[#This Row],[Total Revenue]]</f>
        <v>0.19386987300563568</v>
      </c>
    </row>
    <row r="7531" spans="1:16" x14ac:dyDescent="0.35">
      <c r="A7531" t="s">
        <v>0</v>
      </c>
      <c r="B7531" t="s">
        <v>62</v>
      </c>
      <c r="C7531" t="s">
        <v>2</v>
      </c>
      <c r="D7531" t="s">
        <v>3</v>
      </c>
      <c r="E7531" t="s">
        <v>4</v>
      </c>
      <c r="F7531" s="6">
        <v>42039</v>
      </c>
      <c r="G7531" t="s">
        <v>7739</v>
      </c>
      <c r="H7531" s="7">
        <f>[1]!Capstone_Sales_Data[[#This Row],[Ship Date]]-[1]!Capstone_Sales_Data[[#This Row],[Order Date]]</f>
        <v>34</v>
      </c>
      <c r="I7531" s="6">
        <v>42073</v>
      </c>
      <c r="J7531" s="7">
        <v>7833</v>
      </c>
      <c r="K7531" s="8">
        <v>651.21</v>
      </c>
      <c r="L7531" s="8">
        <v>524.96</v>
      </c>
      <c r="M7531" s="8">
        <v>5100927.93</v>
      </c>
      <c r="N7531" s="8">
        <v>4112011.68</v>
      </c>
      <c r="O7531" s="8">
        <v>988916.25</v>
      </c>
      <c r="P7531" s="9">
        <f>[1]!Capstone_Sales_Data[[#This Row],[Total Profit]]/[1]!Capstone_Sales_Data[[#This Row],[Total Revenue]]</f>
        <v>0.19386987300563568</v>
      </c>
    </row>
    <row r="7532" spans="1:16" x14ac:dyDescent="0.35">
      <c r="A7532" s="1" t="s">
        <v>0</v>
      </c>
      <c r="B7532" s="1" t="s">
        <v>774</v>
      </c>
      <c r="C7532" s="1" t="s">
        <v>13</v>
      </c>
      <c r="D7532" s="1" t="s">
        <v>14</v>
      </c>
      <c r="E7532" s="1" t="s">
        <v>38</v>
      </c>
      <c r="F7532" s="2">
        <v>41124</v>
      </c>
      <c r="G7532" s="1" t="s">
        <v>7740</v>
      </c>
      <c r="H7532" s="3">
        <f>[1]!Capstone_Sales_Data[[#This Row],[Ship Date]]-[1]!Capstone_Sales_Data[[#This Row],[Order Date]]</f>
        <v>35</v>
      </c>
      <c r="I7532" s="2">
        <v>41159</v>
      </c>
      <c r="J7532" s="3">
        <v>4582</v>
      </c>
      <c r="K7532" s="4">
        <v>154.06</v>
      </c>
      <c r="L7532" s="4">
        <v>90.93</v>
      </c>
      <c r="M7532" s="4">
        <v>705902.92</v>
      </c>
      <c r="N7532" s="4">
        <v>416641.26</v>
      </c>
      <c r="O7532" s="4">
        <v>289261.65999999997</v>
      </c>
      <c r="P7532" s="5">
        <f>[1]!Capstone_Sales_Data[[#This Row],[Total Profit]]/[1]!Capstone_Sales_Data[[#This Row],[Total Revenue]]</f>
        <v>0.40977541217707381</v>
      </c>
    </row>
    <row r="7533" spans="1:16" x14ac:dyDescent="0.35">
      <c r="A7533" t="s">
        <v>49</v>
      </c>
      <c r="B7533" t="s">
        <v>502</v>
      </c>
      <c r="C7533" t="s">
        <v>13</v>
      </c>
      <c r="D7533" t="s">
        <v>14</v>
      </c>
      <c r="E7533" t="s">
        <v>4</v>
      </c>
      <c r="F7533" s="6">
        <v>41169</v>
      </c>
      <c r="G7533" t="s">
        <v>7741</v>
      </c>
      <c r="H7533" s="7">
        <f>[1]!Capstone_Sales_Data[[#This Row],[Ship Date]]-[1]!Capstone_Sales_Data[[#This Row],[Order Date]]</f>
        <v>12</v>
      </c>
      <c r="I7533" s="6">
        <v>41181</v>
      </c>
      <c r="J7533" s="7">
        <v>9443</v>
      </c>
      <c r="K7533" s="8">
        <v>154.06</v>
      </c>
      <c r="L7533" s="8">
        <v>90.93</v>
      </c>
      <c r="M7533" s="8">
        <v>1454788.58</v>
      </c>
      <c r="N7533" s="8">
        <v>858651.99</v>
      </c>
      <c r="O7533" s="8">
        <v>596136.59</v>
      </c>
      <c r="P7533" s="9">
        <f>[1]!Capstone_Sales_Data[[#This Row],[Total Profit]]/[1]!Capstone_Sales_Data[[#This Row],[Total Revenue]]</f>
        <v>0.40977541217707381</v>
      </c>
    </row>
    <row r="7534" spans="1:16" x14ac:dyDescent="0.35">
      <c r="A7534" s="1" t="s">
        <v>33</v>
      </c>
      <c r="B7534" s="1" t="s">
        <v>299</v>
      </c>
      <c r="C7534" s="1" t="s">
        <v>8</v>
      </c>
      <c r="D7534" s="1" t="s">
        <v>3</v>
      </c>
      <c r="E7534" s="1" t="s">
        <v>22</v>
      </c>
      <c r="F7534" s="2">
        <v>42016</v>
      </c>
      <c r="G7534" s="1" t="s">
        <v>7742</v>
      </c>
      <c r="H7534" s="3">
        <f>[1]!Capstone_Sales_Data[[#This Row],[Ship Date]]-[1]!Capstone_Sales_Data[[#This Row],[Order Date]]</f>
        <v>42</v>
      </c>
      <c r="I7534" s="2">
        <v>42058</v>
      </c>
      <c r="J7534" s="3">
        <v>2576</v>
      </c>
      <c r="K7534" s="4">
        <v>47.45</v>
      </c>
      <c r="L7534" s="4">
        <v>31.79</v>
      </c>
      <c r="M7534" s="4">
        <v>122231.2</v>
      </c>
      <c r="N7534" s="4">
        <v>81891.039999999994</v>
      </c>
      <c r="O7534" s="4">
        <v>40340.160000000003</v>
      </c>
      <c r="P7534" s="5">
        <f>[1]!Capstone_Sales_Data[[#This Row],[Total Profit]]/[1]!Capstone_Sales_Data[[#This Row],[Total Revenue]]</f>
        <v>0.33003161222339306</v>
      </c>
    </row>
    <row r="7535" spans="1:16" x14ac:dyDescent="0.35">
      <c r="A7535" t="s">
        <v>24</v>
      </c>
      <c r="B7535" t="s">
        <v>69</v>
      </c>
      <c r="C7535" t="s">
        <v>37</v>
      </c>
      <c r="D7535" t="s">
        <v>3</v>
      </c>
      <c r="E7535" t="s">
        <v>22</v>
      </c>
      <c r="F7535" s="6">
        <v>42519</v>
      </c>
      <c r="G7535" t="s">
        <v>7743</v>
      </c>
      <c r="H7535" s="7">
        <f>[1]!Capstone_Sales_Data[[#This Row],[Ship Date]]-[1]!Capstone_Sales_Data[[#This Row],[Order Date]]</f>
        <v>34</v>
      </c>
      <c r="I7535" s="6">
        <v>42553</v>
      </c>
      <c r="J7535" s="7">
        <v>1173</v>
      </c>
      <c r="K7535" s="8">
        <v>205.7</v>
      </c>
      <c r="L7535" s="8">
        <v>117.11</v>
      </c>
      <c r="M7535" s="8">
        <v>241286.1</v>
      </c>
      <c r="N7535" s="8">
        <v>137370.03</v>
      </c>
      <c r="O7535" s="8">
        <v>103916.07</v>
      </c>
      <c r="P7535" s="9">
        <f>[1]!Capstone_Sales_Data[[#This Row],[Total Profit]]/[1]!Capstone_Sales_Data[[#This Row],[Total Revenue]]</f>
        <v>0.43067574137092857</v>
      </c>
    </row>
    <row r="7536" spans="1:16" x14ac:dyDescent="0.35">
      <c r="A7536" s="1" t="s">
        <v>0</v>
      </c>
      <c r="B7536" s="1" t="s">
        <v>181</v>
      </c>
      <c r="C7536" s="1" t="s">
        <v>91</v>
      </c>
      <c r="D7536" s="1" t="s">
        <v>3</v>
      </c>
      <c r="E7536" s="1" t="s">
        <v>22</v>
      </c>
      <c r="F7536" s="2">
        <v>41915</v>
      </c>
      <c r="G7536" s="1" t="s">
        <v>7744</v>
      </c>
      <c r="H7536" s="3">
        <f>[1]!Capstone_Sales_Data[[#This Row],[Ship Date]]-[1]!Capstone_Sales_Data[[#This Row],[Order Date]]</f>
        <v>17</v>
      </c>
      <c r="I7536" s="2">
        <v>41932</v>
      </c>
      <c r="J7536" s="3">
        <v>4459</v>
      </c>
      <c r="K7536" s="4">
        <v>9.33</v>
      </c>
      <c r="L7536" s="4">
        <v>6.92</v>
      </c>
      <c r="M7536" s="4">
        <v>41602.47</v>
      </c>
      <c r="N7536" s="4">
        <v>30856.28</v>
      </c>
      <c r="O7536" s="4">
        <v>10746.19</v>
      </c>
      <c r="P7536" s="5">
        <f>[1]!Capstone_Sales_Data[[#This Row],[Total Profit]]/[1]!Capstone_Sales_Data[[#This Row],[Total Revenue]]</f>
        <v>0.25830653804930331</v>
      </c>
    </row>
    <row r="7537" spans="1:16" x14ac:dyDescent="0.35">
      <c r="A7537" t="s">
        <v>6</v>
      </c>
      <c r="B7537" t="s">
        <v>82</v>
      </c>
      <c r="C7537" t="s">
        <v>91</v>
      </c>
      <c r="D7537" t="s">
        <v>3</v>
      </c>
      <c r="E7537" t="s">
        <v>38</v>
      </c>
      <c r="F7537" s="6">
        <v>41216</v>
      </c>
      <c r="G7537" t="s">
        <v>7745</v>
      </c>
      <c r="H7537" s="7">
        <f>[1]!Capstone_Sales_Data[[#This Row],[Ship Date]]-[1]!Capstone_Sales_Data[[#This Row],[Order Date]]</f>
        <v>5</v>
      </c>
      <c r="I7537" s="6">
        <v>41221</v>
      </c>
      <c r="J7537" s="7">
        <v>8688</v>
      </c>
      <c r="K7537" s="8">
        <v>9.33</v>
      </c>
      <c r="L7537" s="8">
        <v>6.92</v>
      </c>
      <c r="M7537" s="8">
        <v>81059.039999999994</v>
      </c>
      <c r="N7537" s="8">
        <v>60120.959999999999</v>
      </c>
      <c r="O7537" s="8">
        <v>20938.080000000002</v>
      </c>
      <c r="P7537" s="9">
        <f>[1]!Capstone_Sales_Data[[#This Row],[Total Profit]]/[1]!Capstone_Sales_Data[[#This Row],[Total Revenue]]</f>
        <v>0.25830653804930337</v>
      </c>
    </row>
    <row r="7538" spans="1:16" x14ac:dyDescent="0.35">
      <c r="A7538" s="1" t="s">
        <v>6</v>
      </c>
      <c r="B7538" s="1" t="s">
        <v>60</v>
      </c>
      <c r="C7538" s="1" t="s">
        <v>91</v>
      </c>
      <c r="D7538" s="1" t="s">
        <v>14</v>
      </c>
      <c r="E7538" s="1" t="s">
        <v>9</v>
      </c>
      <c r="F7538" s="2">
        <v>41824</v>
      </c>
      <c r="G7538" s="1" t="s">
        <v>7746</v>
      </c>
      <c r="H7538" s="3">
        <f>[1]!Capstone_Sales_Data[[#This Row],[Ship Date]]-[1]!Capstone_Sales_Data[[#This Row],[Order Date]]</f>
        <v>26</v>
      </c>
      <c r="I7538" s="2">
        <v>41850</v>
      </c>
      <c r="J7538" s="3">
        <v>2146</v>
      </c>
      <c r="K7538" s="4">
        <v>9.33</v>
      </c>
      <c r="L7538" s="4">
        <v>6.92</v>
      </c>
      <c r="M7538" s="4">
        <v>20022.18</v>
      </c>
      <c r="N7538" s="4">
        <v>14850.32</v>
      </c>
      <c r="O7538" s="4">
        <v>5171.8599999999997</v>
      </c>
      <c r="P7538" s="5">
        <f>[1]!Capstone_Sales_Data[[#This Row],[Total Profit]]/[1]!Capstone_Sales_Data[[#This Row],[Total Revenue]]</f>
        <v>0.25830653804930331</v>
      </c>
    </row>
    <row r="7539" spans="1:16" x14ac:dyDescent="0.35">
      <c r="A7539" t="s">
        <v>24</v>
      </c>
      <c r="B7539" t="s">
        <v>350</v>
      </c>
      <c r="C7539" t="s">
        <v>28</v>
      </c>
      <c r="D7539" t="s">
        <v>14</v>
      </c>
      <c r="E7539" t="s">
        <v>9</v>
      </c>
      <c r="F7539" s="6">
        <v>41378</v>
      </c>
      <c r="G7539" t="s">
        <v>7747</v>
      </c>
      <c r="H7539" s="7">
        <f>[1]!Capstone_Sales_Data[[#This Row],[Ship Date]]-[1]!Capstone_Sales_Data[[#This Row],[Order Date]]</f>
        <v>46</v>
      </c>
      <c r="I7539" s="6">
        <v>41424</v>
      </c>
      <c r="J7539" s="7">
        <v>151</v>
      </c>
      <c r="K7539" s="8">
        <v>255.28</v>
      </c>
      <c r="L7539" s="8">
        <v>159.41999999999999</v>
      </c>
      <c r="M7539" s="8">
        <v>38547.279999999999</v>
      </c>
      <c r="N7539" s="8">
        <v>24072.42</v>
      </c>
      <c r="O7539" s="8">
        <v>14474.86</v>
      </c>
      <c r="P7539" s="9">
        <f>[1]!Capstone_Sales_Data[[#This Row],[Total Profit]]/[1]!Capstone_Sales_Data[[#This Row],[Total Revenue]]</f>
        <v>0.37550924475086184</v>
      </c>
    </row>
    <row r="7540" spans="1:16" x14ac:dyDescent="0.35">
      <c r="A7540" s="1" t="s">
        <v>11</v>
      </c>
      <c r="B7540" s="1" t="s">
        <v>118</v>
      </c>
      <c r="C7540" s="1" t="s">
        <v>58</v>
      </c>
      <c r="D7540" s="1" t="s">
        <v>3</v>
      </c>
      <c r="E7540" s="1" t="s">
        <v>22</v>
      </c>
      <c r="F7540" s="2">
        <v>40674</v>
      </c>
      <c r="G7540" s="1" t="s">
        <v>7748</v>
      </c>
      <c r="H7540" s="3">
        <f>[1]!Capstone_Sales_Data[[#This Row],[Ship Date]]-[1]!Capstone_Sales_Data[[#This Row],[Order Date]]</f>
        <v>44</v>
      </c>
      <c r="I7540" s="2">
        <v>40718</v>
      </c>
      <c r="J7540" s="3">
        <v>51</v>
      </c>
      <c r="K7540" s="4">
        <v>81.73</v>
      </c>
      <c r="L7540" s="4">
        <v>56.67</v>
      </c>
      <c r="M7540" s="4">
        <v>4168.2299999999996</v>
      </c>
      <c r="N7540" s="4">
        <v>2890.17</v>
      </c>
      <c r="O7540" s="4">
        <v>1278.06</v>
      </c>
      <c r="P7540" s="5">
        <f>[1]!Capstone_Sales_Data[[#This Row],[Total Profit]]/[1]!Capstone_Sales_Data[[#This Row],[Total Revenue]]</f>
        <v>0.30661935641747218</v>
      </c>
    </row>
    <row r="7541" spans="1:16" x14ac:dyDescent="0.35">
      <c r="A7541" t="s">
        <v>11</v>
      </c>
      <c r="B7541" t="s">
        <v>339</v>
      </c>
      <c r="C7541" t="s">
        <v>31</v>
      </c>
      <c r="D7541" t="s">
        <v>14</v>
      </c>
      <c r="E7541" t="s">
        <v>38</v>
      </c>
      <c r="F7541" s="6">
        <v>42280</v>
      </c>
      <c r="G7541" t="s">
        <v>7749</v>
      </c>
      <c r="H7541" s="7">
        <f>[1]!Capstone_Sales_Data[[#This Row],[Ship Date]]-[1]!Capstone_Sales_Data[[#This Row],[Order Date]]</f>
        <v>38</v>
      </c>
      <c r="I7541" s="6">
        <v>42318</v>
      </c>
      <c r="J7541" s="7">
        <v>6227</v>
      </c>
      <c r="K7541" s="8">
        <v>421.89</v>
      </c>
      <c r="L7541" s="8">
        <v>364.69</v>
      </c>
      <c r="M7541" s="8">
        <v>2627109.0299999998</v>
      </c>
      <c r="N7541" s="8">
        <v>2270924.63</v>
      </c>
      <c r="O7541" s="8">
        <v>356184.4</v>
      </c>
      <c r="P7541" s="9">
        <f>[1]!Capstone_Sales_Data[[#This Row],[Total Profit]]/[1]!Capstone_Sales_Data[[#This Row],[Total Revenue]]</f>
        <v>0.13558036455000119</v>
      </c>
    </row>
    <row r="7542" spans="1:16" x14ac:dyDescent="0.35">
      <c r="A7542" s="1" t="s">
        <v>24</v>
      </c>
      <c r="B7542" s="1" t="s">
        <v>104</v>
      </c>
      <c r="C7542" s="1" t="s">
        <v>17</v>
      </c>
      <c r="D7542" s="1" t="s">
        <v>14</v>
      </c>
      <c r="E7542" s="1" t="s">
        <v>22</v>
      </c>
      <c r="F7542" s="2">
        <v>40854</v>
      </c>
      <c r="G7542" s="1" t="s">
        <v>7750</v>
      </c>
      <c r="H7542" s="3">
        <f>[1]!Capstone_Sales_Data[[#This Row],[Ship Date]]-[1]!Capstone_Sales_Data[[#This Row],[Order Date]]</f>
        <v>8</v>
      </c>
      <c r="I7542" s="2">
        <v>40862</v>
      </c>
      <c r="J7542" s="3">
        <v>5088</v>
      </c>
      <c r="K7542" s="4">
        <v>668.27</v>
      </c>
      <c r="L7542" s="4">
        <v>502.54</v>
      </c>
      <c r="M7542" s="4">
        <v>3400157.76</v>
      </c>
      <c r="N7542" s="4">
        <v>2556923.52</v>
      </c>
      <c r="O7542" s="4">
        <v>843234.24</v>
      </c>
      <c r="P7542" s="5">
        <f>[1]!Capstone_Sales_Data[[#This Row],[Total Profit]]/[1]!Capstone_Sales_Data[[#This Row],[Total Revenue]]</f>
        <v>0.24799856345489099</v>
      </c>
    </row>
    <row r="7543" spans="1:16" x14ac:dyDescent="0.35">
      <c r="A7543" t="s">
        <v>6</v>
      </c>
      <c r="B7543" t="s">
        <v>480</v>
      </c>
      <c r="C7543" t="s">
        <v>2</v>
      </c>
      <c r="D7543" t="s">
        <v>3</v>
      </c>
      <c r="E7543" t="s">
        <v>9</v>
      </c>
      <c r="F7543" s="6">
        <v>41124</v>
      </c>
      <c r="G7543" t="s">
        <v>7751</v>
      </c>
      <c r="H7543" s="7">
        <f>[1]!Capstone_Sales_Data[[#This Row],[Ship Date]]-[1]!Capstone_Sales_Data[[#This Row],[Order Date]]</f>
        <v>26</v>
      </c>
      <c r="I7543" s="6">
        <v>41150</v>
      </c>
      <c r="J7543" s="7">
        <v>79</v>
      </c>
      <c r="K7543" s="8">
        <v>651.21</v>
      </c>
      <c r="L7543" s="8">
        <v>524.96</v>
      </c>
      <c r="M7543" s="8">
        <v>51445.59</v>
      </c>
      <c r="N7543" s="8">
        <v>41471.839999999997</v>
      </c>
      <c r="O7543" s="8">
        <v>9973.75</v>
      </c>
      <c r="P7543" s="9">
        <f>[1]!Capstone_Sales_Data[[#This Row],[Total Profit]]/[1]!Capstone_Sales_Data[[#This Row],[Total Revenue]]</f>
        <v>0.19386987300563568</v>
      </c>
    </row>
    <row r="7544" spans="1:16" x14ac:dyDescent="0.35">
      <c r="A7544" s="1" t="s">
        <v>0</v>
      </c>
      <c r="B7544" s="1" t="s">
        <v>216</v>
      </c>
      <c r="C7544" s="1" t="s">
        <v>58</v>
      </c>
      <c r="D7544" s="1" t="s">
        <v>14</v>
      </c>
      <c r="E7544" s="1" t="s">
        <v>22</v>
      </c>
      <c r="F7544" s="2">
        <v>42676</v>
      </c>
      <c r="G7544" s="1" t="s">
        <v>7752</v>
      </c>
      <c r="H7544" s="3">
        <f>[1]!Capstone_Sales_Data[[#This Row],[Ship Date]]-[1]!Capstone_Sales_Data[[#This Row],[Order Date]]</f>
        <v>22</v>
      </c>
      <c r="I7544" s="2">
        <v>42698</v>
      </c>
      <c r="J7544" s="3">
        <v>6671</v>
      </c>
      <c r="K7544" s="4">
        <v>81.73</v>
      </c>
      <c r="L7544" s="4">
        <v>56.67</v>
      </c>
      <c r="M7544" s="4">
        <v>545220.82999999996</v>
      </c>
      <c r="N7544" s="4">
        <v>378045.57</v>
      </c>
      <c r="O7544" s="4">
        <v>167175.26</v>
      </c>
      <c r="P7544" s="5">
        <f>[1]!Capstone_Sales_Data[[#This Row],[Total Profit]]/[1]!Capstone_Sales_Data[[#This Row],[Total Revenue]]</f>
        <v>0.30661935641747218</v>
      </c>
    </row>
    <row r="7545" spans="1:16" x14ac:dyDescent="0.35">
      <c r="A7545" t="s">
        <v>49</v>
      </c>
      <c r="B7545" t="s">
        <v>50</v>
      </c>
      <c r="C7545" t="s">
        <v>13</v>
      </c>
      <c r="D7545" t="s">
        <v>14</v>
      </c>
      <c r="E7545" t="s">
        <v>9</v>
      </c>
      <c r="F7545" s="6">
        <v>41335</v>
      </c>
      <c r="G7545" t="s">
        <v>7753</v>
      </c>
      <c r="H7545" s="7">
        <f>[1]!Capstone_Sales_Data[[#This Row],[Ship Date]]-[1]!Capstone_Sales_Data[[#This Row],[Order Date]]</f>
        <v>18</v>
      </c>
      <c r="I7545" s="6">
        <v>41353</v>
      </c>
      <c r="J7545" s="7">
        <v>7371</v>
      </c>
      <c r="K7545" s="8">
        <v>154.06</v>
      </c>
      <c r="L7545" s="8">
        <v>90.93</v>
      </c>
      <c r="M7545" s="8">
        <v>1135576.26</v>
      </c>
      <c r="N7545" s="8">
        <v>670245.03</v>
      </c>
      <c r="O7545" s="8">
        <v>465331.23</v>
      </c>
      <c r="P7545" s="9">
        <f>[1]!Capstone_Sales_Data[[#This Row],[Total Profit]]/[1]!Capstone_Sales_Data[[#This Row],[Total Revenue]]</f>
        <v>0.40977541217707386</v>
      </c>
    </row>
    <row r="7546" spans="1:16" x14ac:dyDescent="0.35">
      <c r="A7546" s="1" t="s">
        <v>0</v>
      </c>
      <c r="B7546" s="1" t="s">
        <v>1049</v>
      </c>
      <c r="C7546" s="1" t="s">
        <v>13</v>
      </c>
      <c r="D7546" s="1" t="s">
        <v>14</v>
      </c>
      <c r="E7546" s="1" t="s">
        <v>38</v>
      </c>
      <c r="F7546" s="2">
        <v>41613</v>
      </c>
      <c r="G7546" s="1" t="s">
        <v>7754</v>
      </c>
      <c r="H7546" s="3">
        <f>[1]!Capstone_Sales_Data[[#This Row],[Ship Date]]-[1]!Capstone_Sales_Data[[#This Row],[Order Date]]</f>
        <v>49</v>
      </c>
      <c r="I7546" s="2">
        <v>41662</v>
      </c>
      <c r="J7546" s="3">
        <v>6715</v>
      </c>
      <c r="K7546" s="4">
        <v>154.06</v>
      </c>
      <c r="L7546" s="4">
        <v>90.93</v>
      </c>
      <c r="M7546" s="4">
        <v>1034512.9</v>
      </c>
      <c r="N7546" s="4">
        <v>610594.94999999995</v>
      </c>
      <c r="O7546" s="4">
        <v>423917.95</v>
      </c>
      <c r="P7546" s="5">
        <f>[1]!Capstone_Sales_Data[[#This Row],[Total Profit]]/[1]!Capstone_Sales_Data[[#This Row],[Total Revenue]]</f>
        <v>0.40977541217707386</v>
      </c>
    </row>
    <row r="7547" spans="1:16" x14ac:dyDescent="0.35">
      <c r="A7547" t="s">
        <v>6</v>
      </c>
      <c r="B7547" t="s">
        <v>337</v>
      </c>
      <c r="C7547" t="s">
        <v>31</v>
      </c>
      <c r="D7547" t="s">
        <v>3</v>
      </c>
      <c r="E7547" t="s">
        <v>38</v>
      </c>
      <c r="F7547" s="6">
        <v>41497</v>
      </c>
      <c r="G7547" t="s">
        <v>7755</v>
      </c>
      <c r="H7547" s="7">
        <f>[1]!Capstone_Sales_Data[[#This Row],[Ship Date]]-[1]!Capstone_Sales_Data[[#This Row],[Order Date]]</f>
        <v>34</v>
      </c>
      <c r="I7547" s="6">
        <v>41531</v>
      </c>
      <c r="J7547" s="7">
        <v>6269</v>
      </c>
      <c r="K7547" s="8">
        <v>421.89</v>
      </c>
      <c r="L7547" s="8">
        <v>364.69</v>
      </c>
      <c r="M7547" s="8">
        <v>2644828.41</v>
      </c>
      <c r="N7547" s="8">
        <v>2286241.61</v>
      </c>
      <c r="O7547" s="8">
        <v>358586.8</v>
      </c>
      <c r="P7547" s="9">
        <f>[1]!Capstone_Sales_Data[[#This Row],[Total Profit]]/[1]!Capstone_Sales_Data[[#This Row],[Total Revenue]]</f>
        <v>0.13558036455000116</v>
      </c>
    </row>
    <row r="7548" spans="1:16" x14ac:dyDescent="0.35">
      <c r="A7548" s="1" t="s">
        <v>33</v>
      </c>
      <c r="B7548" s="1" t="s">
        <v>90</v>
      </c>
      <c r="C7548" s="1" t="s">
        <v>2</v>
      </c>
      <c r="D7548" s="1" t="s">
        <v>14</v>
      </c>
      <c r="E7548" s="1" t="s">
        <v>4</v>
      </c>
      <c r="F7548" s="2">
        <v>42128</v>
      </c>
      <c r="G7548" s="1" t="s">
        <v>7756</v>
      </c>
      <c r="H7548" s="3">
        <f>[1]!Capstone_Sales_Data[[#This Row],[Ship Date]]-[1]!Capstone_Sales_Data[[#This Row],[Order Date]]</f>
        <v>11</v>
      </c>
      <c r="I7548" s="2">
        <v>42139</v>
      </c>
      <c r="J7548" s="3">
        <v>9632</v>
      </c>
      <c r="K7548" s="4">
        <v>651.21</v>
      </c>
      <c r="L7548" s="4">
        <v>524.96</v>
      </c>
      <c r="M7548" s="4">
        <v>6272454.7199999997</v>
      </c>
      <c r="N7548" s="4">
        <v>5056414.72</v>
      </c>
      <c r="O7548" s="4">
        <v>1216040</v>
      </c>
      <c r="P7548" s="5">
        <f>[1]!Capstone_Sales_Data[[#This Row],[Total Profit]]/[1]!Capstone_Sales_Data[[#This Row],[Total Revenue]]</f>
        <v>0.19386987300563568</v>
      </c>
    </row>
    <row r="7549" spans="1:16" x14ac:dyDescent="0.35">
      <c r="A7549" t="s">
        <v>24</v>
      </c>
      <c r="B7549" t="s">
        <v>295</v>
      </c>
      <c r="C7549" t="s">
        <v>8</v>
      </c>
      <c r="D7549" t="s">
        <v>14</v>
      </c>
      <c r="E7549" t="s">
        <v>38</v>
      </c>
      <c r="F7549" s="6">
        <v>40887</v>
      </c>
      <c r="G7549" t="s">
        <v>7757</v>
      </c>
      <c r="H7549" s="7">
        <f>[1]!Capstone_Sales_Data[[#This Row],[Ship Date]]-[1]!Capstone_Sales_Data[[#This Row],[Order Date]]</f>
        <v>5</v>
      </c>
      <c r="I7549" s="6">
        <v>40892</v>
      </c>
      <c r="J7549" s="7">
        <v>7434</v>
      </c>
      <c r="K7549" s="8">
        <v>47.45</v>
      </c>
      <c r="L7549" s="8">
        <v>31.79</v>
      </c>
      <c r="M7549" s="8">
        <v>352743.3</v>
      </c>
      <c r="N7549" s="8">
        <v>236326.86</v>
      </c>
      <c r="O7549" s="8">
        <v>116416.44</v>
      </c>
      <c r="P7549" s="9">
        <f>[1]!Capstone_Sales_Data[[#This Row],[Total Profit]]/[1]!Capstone_Sales_Data[[#This Row],[Total Revenue]]</f>
        <v>0.33003161222339306</v>
      </c>
    </row>
    <row r="7550" spans="1:16" x14ac:dyDescent="0.35">
      <c r="A7550" s="1" t="s">
        <v>24</v>
      </c>
      <c r="B7550" s="1" t="s">
        <v>210</v>
      </c>
      <c r="C7550" s="1" t="s">
        <v>2</v>
      </c>
      <c r="D7550" s="1" t="s">
        <v>3</v>
      </c>
      <c r="E7550" s="1" t="s">
        <v>9</v>
      </c>
      <c r="F7550" s="2">
        <v>41077</v>
      </c>
      <c r="G7550" s="1" t="s">
        <v>7758</v>
      </c>
      <c r="H7550" s="3">
        <f>[1]!Capstone_Sales_Data[[#This Row],[Ship Date]]-[1]!Capstone_Sales_Data[[#This Row],[Order Date]]</f>
        <v>1</v>
      </c>
      <c r="I7550" s="2">
        <v>41078</v>
      </c>
      <c r="J7550" s="3">
        <v>2337</v>
      </c>
      <c r="K7550" s="4">
        <v>651.21</v>
      </c>
      <c r="L7550" s="4">
        <v>524.96</v>
      </c>
      <c r="M7550" s="4">
        <v>1521877.77</v>
      </c>
      <c r="N7550" s="4">
        <v>1226831.52</v>
      </c>
      <c r="O7550" s="4">
        <v>295046.25</v>
      </c>
      <c r="P7550" s="5">
        <f>[1]!Capstone_Sales_Data[[#This Row],[Total Profit]]/[1]!Capstone_Sales_Data[[#This Row],[Total Revenue]]</f>
        <v>0.19386987300563566</v>
      </c>
    </row>
    <row r="7551" spans="1:16" x14ac:dyDescent="0.35">
      <c r="A7551" t="s">
        <v>6</v>
      </c>
      <c r="B7551" t="s">
        <v>40</v>
      </c>
      <c r="C7551" t="s">
        <v>2</v>
      </c>
      <c r="D7551" t="s">
        <v>3</v>
      </c>
      <c r="E7551" t="s">
        <v>22</v>
      </c>
      <c r="F7551" s="6">
        <v>42239</v>
      </c>
      <c r="G7551" t="s">
        <v>7759</v>
      </c>
      <c r="H7551" s="7">
        <f>[1]!Capstone_Sales_Data[[#This Row],[Ship Date]]-[1]!Capstone_Sales_Data[[#This Row],[Order Date]]</f>
        <v>27</v>
      </c>
      <c r="I7551" s="6">
        <v>42266</v>
      </c>
      <c r="J7551" s="7">
        <v>4033</v>
      </c>
      <c r="K7551" s="8">
        <v>651.21</v>
      </c>
      <c r="L7551" s="8">
        <v>524.96</v>
      </c>
      <c r="M7551" s="8">
        <v>2626329.9300000002</v>
      </c>
      <c r="N7551" s="8">
        <v>2117163.6800000002</v>
      </c>
      <c r="O7551" s="8">
        <v>509166.25</v>
      </c>
      <c r="P7551" s="9">
        <f>[1]!Capstone_Sales_Data[[#This Row],[Total Profit]]/[1]!Capstone_Sales_Data[[#This Row],[Total Revenue]]</f>
        <v>0.19386987300563566</v>
      </c>
    </row>
    <row r="7552" spans="1:16" x14ac:dyDescent="0.35">
      <c r="A7552" s="1" t="s">
        <v>6</v>
      </c>
      <c r="B7552" s="1" t="s">
        <v>225</v>
      </c>
      <c r="C7552" s="1" t="s">
        <v>13</v>
      </c>
      <c r="D7552" s="1" t="s">
        <v>3</v>
      </c>
      <c r="E7552" s="1" t="s">
        <v>22</v>
      </c>
      <c r="F7552" s="2">
        <v>41538</v>
      </c>
      <c r="G7552" s="1" t="s">
        <v>7760</v>
      </c>
      <c r="H7552" s="3">
        <f>[1]!Capstone_Sales_Data[[#This Row],[Ship Date]]-[1]!Capstone_Sales_Data[[#This Row],[Order Date]]</f>
        <v>19</v>
      </c>
      <c r="I7552" s="2">
        <v>41557</v>
      </c>
      <c r="J7552" s="3">
        <v>4245</v>
      </c>
      <c r="K7552" s="4">
        <v>154.06</v>
      </c>
      <c r="L7552" s="4">
        <v>90.93</v>
      </c>
      <c r="M7552" s="4">
        <v>653984.69999999995</v>
      </c>
      <c r="N7552" s="4">
        <v>385997.85</v>
      </c>
      <c r="O7552" s="4">
        <v>267986.84999999998</v>
      </c>
      <c r="P7552" s="5">
        <f>[1]!Capstone_Sales_Data[[#This Row],[Total Profit]]/[1]!Capstone_Sales_Data[[#This Row],[Total Revenue]]</f>
        <v>0.40977541217707386</v>
      </c>
    </row>
    <row r="7553" spans="1:16" x14ac:dyDescent="0.35">
      <c r="A7553" t="s">
        <v>24</v>
      </c>
      <c r="B7553" t="s">
        <v>69</v>
      </c>
      <c r="C7553" t="s">
        <v>58</v>
      </c>
      <c r="D7553" t="s">
        <v>3</v>
      </c>
      <c r="E7553" t="s">
        <v>4</v>
      </c>
      <c r="F7553" s="6">
        <v>40678</v>
      </c>
      <c r="G7553" t="s">
        <v>7761</v>
      </c>
      <c r="H7553" s="7">
        <f>[1]!Capstone_Sales_Data[[#This Row],[Ship Date]]-[1]!Capstone_Sales_Data[[#This Row],[Order Date]]</f>
        <v>5</v>
      </c>
      <c r="I7553" s="6">
        <v>40683</v>
      </c>
      <c r="J7553" s="7">
        <v>1728</v>
      </c>
      <c r="K7553" s="8">
        <v>81.73</v>
      </c>
      <c r="L7553" s="8">
        <v>56.67</v>
      </c>
      <c r="M7553" s="8">
        <v>141229.44</v>
      </c>
      <c r="N7553" s="8">
        <v>97925.759999999995</v>
      </c>
      <c r="O7553" s="8">
        <v>43303.68</v>
      </c>
      <c r="P7553" s="9">
        <f>[1]!Capstone_Sales_Data[[#This Row],[Total Profit]]/[1]!Capstone_Sales_Data[[#This Row],[Total Revenue]]</f>
        <v>0.30661935641747218</v>
      </c>
    </row>
    <row r="7554" spans="1:16" x14ac:dyDescent="0.35">
      <c r="A7554" s="1" t="s">
        <v>6</v>
      </c>
      <c r="B7554" s="1" t="s">
        <v>153</v>
      </c>
      <c r="C7554" s="1" t="s">
        <v>91</v>
      </c>
      <c r="D7554" s="1" t="s">
        <v>3</v>
      </c>
      <c r="E7554" s="1" t="s">
        <v>4</v>
      </c>
      <c r="F7554" s="2">
        <v>41751</v>
      </c>
      <c r="G7554" s="1" t="s">
        <v>7762</v>
      </c>
      <c r="H7554" s="3">
        <f>[1]!Capstone_Sales_Data[[#This Row],[Ship Date]]-[1]!Capstone_Sales_Data[[#This Row],[Order Date]]</f>
        <v>27</v>
      </c>
      <c r="I7554" s="2">
        <v>41778</v>
      </c>
      <c r="J7554" s="3">
        <v>7269</v>
      </c>
      <c r="K7554" s="4">
        <v>9.33</v>
      </c>
      <c r="L7554" s="4">
        <v>6.92</v>
      </c>
      <c r="M7554" s="4">
        <v>67819.77</v>
      </c>
      <c r="N7554" s="4">
        <v>50301.48</v>
      </c>
      <c r="O7554" s="4">
        <v>17518.29</v>
      </c>
      <c r="P7554" s="5">
        <f>[1]!Capstone_Sales_Data[[#This Row],[Total Profit]]/[1]!Capstone_Sales_Data[[#This Row],[Total Revenue]]</f>
        <v>0.25830653804930331</v>
      </c>
    </row>
    <row r="7555" spans="1:16" x14ac:dyDescent="0.35">
      <c r="A7555" t="s">
        <v>0</v>
      </c>
      <c r="B7555" t="s">
        <v>216</v>
      </c>
      <c r="C7555" t="s">
        <v>58</v>
      </c>
      <c r="D7555" t="s">
        <v>14</v>
      </c>
      <c r="E7555" t="s">
        <v>38</v>
      </c>
      <c r="F7555" s="6">
        <v>40323</v>
      </c>
      <c r="G7555" t="s">
        <v>7763</v>
      </c>
      <c r="H7555" s="7">
        <f>[1]!Capstone_Sales_Data[[#This Row],[Ship Date]]-[1]!Capstone_Sales_Data[[#This Row],[Order Date]]</f>
        <v>12</v>
      </c>
      <c r="I7555" s="6">
        <v>40335</v>
      </c>
      <c r="J7555" s="7">
        <v>8685</v>
      </c>
      <c r="K7555" s="8">
        <v>81.73</v>
      </c>
      <c r="L7555" s="8">
        <v>56.67</v>
      </c>
      <c r="M7555" s="8">
        <v>709825.05</v>
      </c>
      <c r="N7555" s="8">
        <v>492178.95</v>
      </c>
      <c r="O7555" s="8">
        <v>217646.1</v>
      </c>
      <c r="P7555" s="9">
        <f>[1]!Capstone_Sales_Data[[#This Row],[Total Profit]]/[1]!Capstone_Sales_Data[[#This Row],[Total Revenue]]</f>
        <v>0.30661935641747218</v>
      </c>
    </row>
    <row r="7556" spans="1:16" x14ac:dyDescent="0.35">
      <c r="A7556" s="1" t="s">
        <v>24</v>
      </c>
      <c r="B7556" s="1" t="s">
        <v>295</v>
      </c>
      <c r="C7556" s="1" t="s">
        <v>58</v>
      </c>
      <c r="D7556" s="1" t="s">
        <v>3</v>
      </c>
      <c r="E7556" s="1" t="s">
        <v>22</v>
      </c>
      <c r="F7556" s="2">
        <v>40646</v>
      </c>
      <c r="G7556" s="1" t="s">
        <v>7764</v>
      </c>
      <c r="H7556" s="3">
        <f>[1]!Capstone_Sales_Data[[#This Row],[Ship Date]]-[1]!Capstone_Sales_Data[[#This Row],[Order Date]]</f>
        <v>2</v>
      </c>
      <c r="I7556" s="2">
        <v>40648</v>
      </c>
      <c r="J7556" s="3">
        <v>5824</v>
      </c>
      <c r="K7556" s="4">
        <v>81.73</v>
      </c>
      <c r="L7556" s="4">
        <v>56.67</v>
      </c>
      <c r="M7556" s="4">
        <v>475995.52</v>
      </c>
      <c r="N7556" s="4">
        <v>330046.08000000002</v>
      </c>
      <c r="O7556" s="4">
        <v>145949.44</v>
      </c>
      <c r="P7556" s="5">
        <f>[1]!Capstone_Sales_Data[[#This Row],[Total Profit]]/[1]!Capstone_Sales_Data[[#This Row],[Total Revenue]]</f>
        <v>0.30661935641747218</v>
      </c>
    </row>
    <row r="7557" spans="1:16" x14ac:dyDescent="0.35">
      <c r="A7557" t="s">
        <v>24</v>
      </c>
      <c r="B7557" t="s">
        <v>210</v>
      </c>
      <c r="C7557" t="s">
        <v>2</v>
      </c>
      <c r="D7557" t="s">
        <v>3</v>
      </c>
      <c r="E7557" t="s">
        <v>22</v>
      </c>
      <c r="F7557" s="6">
        <v>40448</v>
      </c>
      <c r="G7557" t="s">
        <v>7765</v>
      </c>
      <c r="H7557" s="7">
        <f>[1]!Capstone_Sales_Data[[#This Row],[Ship Date]]-[1]!Capstone_Sales_Data[[#This Row],[Order Date]]</f>
        <v>28</v>
      </c>
      <c r="I7557" s="6">
        <v>40476</v>
      </c>
      <c r="J7557" s="7">
        <v>5566</v>
      </c>
      <c r="K7557" s="8">
        <v>651.21</v>
      </c>
      <c r="L7557" s="8">
        <v>524.96</v>
      </c>
      <c r="M7557" s="8">
        <v>3624634.86</v>
      </c>
      <c r="N7557" s="8">
        <v>2921927.36</v>
      </c>
      <c r="O7557" s="8">
        <v>702707.5</v>
      </c>
      <c r="P7557" s="9">
        <f>[1]!Capstone_Sales_Data[[#This Row],[Total Profit]]/[1]!Capstone_Sales_Data[[#This Row],[Total Revenue]]</f>
        <v>0.19386987300563566</v>
      </c>
    </row>
    <row r="7558" spans="1:16" x14ac:dyDescent="0.35">
      <c r="A7558" s="1" t="s">
        <v>11</v>
      </c>
      <c r="B7558" s="1" t="s">
        <v>339</v>
      </c>
      <c r="C7558" s="1" t="s">
        <v>8</v>
      </c>
      <c r="D7558" s="1" t="s">
        <v>3</v>
      </c>
      <c r="E7558" s="1" t="s">
        <v>4</v>
      </c>
      <c r="F7558" s="2">
        <v>40611</v>
      </c>
      <c r="G7558" s="1" t="s">
        <v>7766</v>
      </c>
      <c r="H7558" s="3">
        <f>[1]!Capstone_Sales_Data[[#This Row],[Ship Date]]-[1]!Capstone_Sales_Data[[#This Row],[Order Date]]</f>
        <v>33</v>
      </c>
      <c r="I7558" s="2">
        <v>40644</v>
      </c>
      <c r="J7558" s="3">
        <v>6823</v>
      </c>
      <c r="K7558" s="4">
        <v>47.45</v>
      </c>
      <c r="L7558" s="4">
        <v>31.79</v>
      </c>
      <c r="M7558" s="4">
        <v>323751.34999999998</v>
      </c>
      <c r="N7558" s="4">
        <v>216903.17</v>
      </c>
      <c r="O7558" s="4">
        <v>106848.18</v>
      </c>
      <c r="P7558" s="5">
        <f>[1]!Capstone_Sales_Data[[#This Row],[Total Profit]]/[1]!Capstone_Sales_Data[[#This Row],[Total Revenue]]</f>
        <v>0.33003161222339306</v>
      </c>
    </row>
    <row r="7559" spans="1:16" x14ac:dyDescent="0.35">
      <c r="A7559" t="s">
        <v>24</v>
      </c>
      <c r="B7559" t="s">
        <v>800</v>
      </c>
      <c r="C7559" t="s">
        <v>28</v>
      </c>
      <c r="D7559" t="s">
        <v>14</v>
      </c>
      <c r="E7559" t="s">
        <v>9</v>
      </c>
      <c r="F7559" s="6">
        <v>41022</v>
      </c>
      <c r="G7559" t="s">
        <v>7767</v>
      </c>
      <c r="H7559" s="7">
        <f>[1]!Capstone_Sales_Data[[#This Row],[Ship Date]]-[1]!Capstone_Sales_Data[[#This Row],[Order Date]]</f>
        <v>48</v>
      </c>
      <c r="I7559" s="6">
        <v>41070</v>
      </c>
      <c r="J7559" s="7">
        <v>5536</v>
      </c>
      <c r="K7559" s="8">
        <v>255.28</v>
      </c>
      <c r="L7559" s="8">
        <v>159.41999999999999</v>
      </c>
      <c r="M7559" s="8">
        <v>1413230.08</v>
      </c>
      <c r="N7559" s="8">
        <v>882549.12</v>
      </c>
      <c r="O7559" s="8">
        <v>530680.96</v>
      </c>
      <c r="P7559" s="9">
        <f>[1]!Capstone_Sales_Data[[#This Row],[Total Profit]]/[1]!Capstone_Sales_Data[[#This Row],[Total Revenue]]</f>
        <v>0.37550924475086173</v>
      </c>
    </row>
    <row r="7560" spans="1:16" x14ac:dyDescent="0.35">
      <c r="A7560" s="1" t="s">
        <v>33</v>
      </c>
      <c r="B7560" s="1" t="s">
        <v>518</v>
      </c>
      <c r="C7560" s="1" t="s">
        <v>13</v>
      </c>
      <c r="D7560" s="1" t="s">
        <v>14</v>
      </c>
      <c r="E7560" s="1" t="s">
        <v>22</v>
      </c>
      <c r="F7560" s="2">
        <v>41959</v>
      </c>
      <c r="G7560" s="1" t="s">
        <v>7768</v>
      </c>
      <c r="H7560" s="3">
        <f>[1]!Capstone_Sales_Data[[#This Row],[Ship Date]]-[1]!Capstone_Sales_Data[[#This Row],[Order Date]]</f>
        <v>19</v>
      </c>
      <c r="I7560" s="2">
        <v>41978</v>
      </c>
      <c r="J7560" s="3">
        <v>9680</v>
      </c>
      <c r="K7560" s="4">
        <v>154.06</v>
      </c>
      <c r="L7560" s="4">
        <v>90.93</v>
      </c>
      <c r="M7560" s="4">
        <v>1491300.8</v>
      </c>
      <c r="N7560" s="4">
        <v>880202.4</v>
      </c>
      <c r="O7560" s="4">
        <v>611098.4</v>
      </c>
      <c r="P7560" s="5">
        <f>[1]!Capstone_Sales_Data[[#This Row],[Total Profit]]/[1]!Capstone_Sales_Data[[#This Row],[Total Revenue]]</f>
        <v>0.40977541217707386</v>
      </c>
    </row>
    <row r="7561" spans="1:16" x14ac:dyDescent="0.35">
      <c r="A7561" t="s">
        <v>0</v>
      </c>
      <c r="B7561" t="s">
        <v>324</v>
      </c>
      <c r="C7561" t="s">
        <v>47</v>
      </c>
      <c r="D7561" t="s">
        <v>3</v>
      </c>
      <c r="E7561" t="s">
        <v>22</v>
      </c>
      <c r="F7561" s="6">
        <v>42704</v>
      </c>
      <c r="G7561" t="s">
        <v>7769</v>
      </c>
      <c r="H7561" s="7">
        <f>[1]!Capstone_Sales_Data[[#This Row],[Ship Date]]-[1]!Capstone_Sales_Data[[#This Row],[Order Date]]</f>
        <v>30</v>
      </c>
      <c r="I7561" s="6">
        <v>42734</v>
      </c>
      <c r="J7561" s="7">
        <v>4259</v>
      </c>
      <c r="K7561" s="8">
        <v>109.28</v>
      </c>
      <c r="L7561" s="8">
        <v>35.840000000000003</v>
      </c>
      <c r="M7561" s="8">
        <v>465423.52</v>
      </c>
      <c r="N7561" s="8">
        <v>152642.56</v>
      </c>
      <c r="O7561" s="8">
        <v>312780.96000000002</v>
      </c>
      <c r="P7561" s="9">
        <f>[1]!Capstone_Sales_Data[[#This Row],[Total Profit]]/[1]!Capstone_Sales_Data[[#This Row],[Total Revenue]]</f>
        <v>0.67203513909224011</v>
      </c>
    </row>
    <row r="7562" spans="1:16" x14ac:dyDescent="0.35">
      <c r="A7562" s="1" t="s">
        <v>33</v>
      </c>
      <c r="B7562" s="1" t="s">
        <v>454</v>
      </c>
      <c r="C7562" s="1" t="s">
        <v>47</v>
      </c>
      <c r="D7562" s="1" t="s">
        <v>14</v>
      </c>
      <c r="E7562" s="1" t="s">
        <v>9</v>
      </c>
      <c r="F7562" s="2">
        <v>42929</v>
      </c>
      <c r="G7562" s="1" t="s">
        <v>7770</v>
      </c>
      <c r="H7562" s="3">
        <f>[1]!Capstone_Sales_Data[[#This Row],[Ship Date]]-[1]!Capstone_Sales_Data[[#This Row],[Order Date]]</f>
        <v>25</v>
      </c>
      <c r="I7562" s="2">
        <v>42954</v>
      </c>
      <c r="J7562" s="3">
        <v>6310</v>
      </c>
      <c r="K7562" s="4">
        <v>109.28</v>
      </c>
      <c r="L7562" s="4">
        <v>35.840000000000003</v>
      </c>
      <c r="M7562" s="4">
        <v>689556.8</v>
      </c>
      <c r="N7562" s="4">
        <v>226150.39999999999</v>
      </c>
      <c r="O7562" s="4">
        <v>463406.4</v>
      </c>
      <c r="P7562" s="5">
        <f>[1]!Capstone_Sales_Data[[#This Row],[Total Profit]]/[1]!Capstone_Sales_Data[[#This Row],[Total Revenue]]</f>
        <v>0.67203513909224011</v>
      </c>
    </row>
    <row r="7563" spans="1:16" x14ac:dyDescent="0.35">
      <c r="A7563" t="s">
        <v>33</v>
      </c>
      <c r="B7563" t="s">
        <v>528</v>
      </c>
      <c r="C7563" t="s">
        <v>28</v>
      </c>
      <c r="D7563" t="s">
        <v>14</v>
      </c>
      <c r="E7563" t="s">
        <v>9</v>
      </c>
      <c r="F7563" s="6">
        <v>41312</v>
      </c>
      <c r="G7563" t="s">
        <v>7771</v>
      </c>
      <c r="H7563" s="7">
        <f>[1]!Capstone_Sales_Data[[#This Row],[Ship Date]]-[1]!Capstone_Sales_Data[[#This Row],[Order Date]]</f>
        <v>42</v>
      </c>
      <c r="I7563" s="6">
        <v>41354</v>
      </c>
      <c r="J7563" s="7">
        <v>9900</v>
      </c>
      <c r="K7563" s="8">
        <v>255.28</v>
      </c>
      <c r="L7563" s="8">
        <v>159.41999999999999</v>
      </c>
      <c r="M7563" s="8">
        <v>2527272</v>
      </c>
      <c r="N7563" s="8">
        <v>1578258</v>
      </c>
      <c r="O7563" s="8">
        <v>949014</v>
      </c>
      <c r="P7563" s="9">
        <f>[1]!Capstone_Sales_Data[[#This Row],[Total Profit]]/[1]!Capstone_Sales_Data[[#This Row],[Total Revenue]]</f>
        <v>0.37550924475086178</v>
      </c>
    </row>
    <row r="7564" spans="1:16" x14ac:dyDescent="0.35">
      <c r="A7564" s="1" t="s">
        <v>49</v>
      </c>
      <c r="B7564" s="1" t="s">
        <v>310</v>
      </c>
      <c r="C7564" s="1" t="s">
        <v>51</v>
      </c>
      <c r="D7564" s="1" t="s">
        <v>3</v>
      </c>
      <c r="E7564" s="1" t="s">
        <v>22</v>
      </c>
      <c r="F7564" s="2">
        <v>42452</v>
      </c>
      <c r="G7564" s="1" t="s">
        <v>7772</v>
      </c>
      <c r="H7564" s="3">
        <f>[1]!Capstone_Sales_Data[[#This Row],[Ship Date]]-[1]!Capstone_Sales_Data[[#This Row],[Order Date]]</f>
        <v>28</v>
      </c>
      <c r="I7564" s="2">
        <v>42480</v>
      </c>
      <c r="J7564" s="3">
        <v>1127</v>
      </c>
      <c r="K7564" s="4">
        <v>152.58000000000001</v>
      </c>
      <c r="L7564" s="4">
        <v>97.44</v>
      </c>
      <c r="M7564" s="4">
        <v>171957.66</v>
      </c>
      <c r="N7564" s="4">
        <v>109814.88</v>
      </c>
      <c r="O7564" s="4">
        <v>62142.78</v>
      </c>
      <c r="P7564" s="5">
        <f>[1]!Capstone_Sales_Data[[#This Row],[Total Profit]]/[1]!Capstone_Sales_Data[[#This Row],[Total Revenue]]</f>
        <v>0.36138419189933146</v>
      </c>
    </row>
    <row r="7565" spans="1:16" x14ac:dyDescent="0.35">
      <c r="A7565" t="s">
        <v>6</v>
      </c>
      <c r="B7565" t="s">
        <v>163</v>
      </c>
      <c r="C7565" t="s">
        <v>47</v>
      </c>
      <c r="D7565" t="s">
        <v>14</v>
      </c>
      <c r="E7565" t="s">
        <v>38</v>
      </c>
      <c r="F7565" s="6">
        <v>41654</v>
      </c>
      <c r="G7565" t="s">
        <v>7773</v>
      </c>
      <c r="H7565" s="7">
        <f>[1]!Capstone_Sales_Data[[#This Row],[Ship Date]]-[1]!Capstone_Sales_Data[[#This Row],[Order Date]]</f>
        <v>18</v>
      </c>
      <c r="I7565" s="6">
        <v>41672</v>
      </c>
      <c r="J7565" s="7">
        <v>3121</v>
      </c>
      <c r="K7565" s="8">
        <v>109.28</v>
      </c>
      <c r="L7565" s="8">
        <v>35.840000000000003</v>
      </c>
      <c r="M7565" s="8">
        <v>341062.88</v>
      </c>
      <c r="N7565" s="8">
        <v>111856.64</v>
      </c>
      <c r="O7565" s="8">
        <v>229206.24</v>
      </c>
      <c r="P7565" s="9">
        <f>[1]!Capstone_Sales_Data[[#This Row],[Total Profit]]/[1]!Capstone_Sales_Data[[#This Row],[Total Revenue]]</f>
        <v>0.67203513909224011</v>
      </c>
    </row>
    <row r="7566" spans="1:16" x14ac:dyDescent="0.35">
      <c r="A7566" s="1" t="s">
        <v>6</v>
      </c>
      <c r="B7566" s="1" t="s">
        <v>143</v>
      </c>
      <c r="C7566" s="1" t="s">
        <v>28</v>
      </c>
      <c r="D7566" s="1" t="s">
        <v>3</v>
      </c>
      <c r="E7566" s="1" t="s">
        <v>4</v>
      </c>
      <c r="F7566" s="2">
        <v>42914</v>
      </c>
      <c r="G7566" s="1" t="s">
        <v>7774</v>
      </c>
      <c r="H7566" s="3">
        <f>[1]!Capstone_Sales_Data[[#This Row],[Ship Date]]-[1]!Capstone_Sales_Data[[#This Row],[Order Date]]</f>
        <v>14</v>
      </c>
      <c r="I7566" s="2">
        <v>42928</v>
      </c>
      <c r="J7566" s="3">
        <v>1044</v>
      </c>
      <c r="K7566" s="4">
        <v>255.28</v>
      </c>
      <c r="L7566" s="4">
        <v>159.41999999999999</v>
      </c>
      <c r="M7566" s="4">
        <v>266512.32</v>
      </c>
      <c r="N7566" s="4">
        <v>166434.48000000001</v>
      </c>
      <c r="O7566" s="4">
        <v>100077.84</v>
      </c>
      <c r="P7566" s="5">
        <f>[1]!Capstone_Sales_Data[[#This Row],[Total Profit]]/[1]!Capstone_Sales_Data[[#This Row],[Total Revenue]]</f>
        <v>0.37550924475086178</v>
      </c>
    </row>
    <row r="7567" spans="1:16" x14ac:dyDescent="0.35">
      <c r="A7567" t="s">
        <v>0</v>
      </c>
      <c r="B7567" t="s">
        <v>218</v>
      </c>
      <c r="C7567" t="s">
        <v>51</v>
      </c>
      <c r="D7567" t="s">
        <v>3</v>
      </c>
      <c r="E7567" t="s">
        <v>4</v>
      </c>
      <c r="F7567" s="6">
        <v>40932</v>
      </c>
      <c r="G7567" t="s">
        <v>7775</v>
      </c>
      <c r="H7567" s="7">
        <f>[1]!Capstone_Sales_Data[[#This Row],[Ship Date]]-[1]!Capstone_Sales_Data[[#This Row],[Order Date]]</f>
        <v>2</v>
      </c>
      <c r="I7567" s="6">
        <v>40934</v>
      </c>
      <c r="J7567" s="7">
        <v>7088</v>
      </c>
      <c r="K7567" s="8">
        <v>152.58000000000001</v>
      </c>
      <c r="L7567" s="8">
        <v>97.44</v>
      </c>
      <c r="M7567" s="8">
        <v>1081487.04</v>
      </c>
      <c r="N7567" s="8">
        <v>690654.71999999997</v>
      </c>
      <c r="O7567" s="8">
        <v>390832.32</v>
      </c>
      <c r="P7567" s="9">
        <f>[1]!Capstone_Sales_Data[[#This Row],[Total Profit]]/[1]!Capstone_Sales_Data[[#This Row],[Total Revenue]]</f>
        <v>0.36138419189933152</v>
      </c>
    </row>
    <row r="7568" spans="1:16" x14ac:dyDescent="0.35">
      <c r="A7568" s="1" t="s">
        <v>0</v>
      </c>
      <c r="B7568" s="1" t="s">
        <v>179</v>
      </c>
      <c r="C7568" s="1" t="s">
        <v>91</v>
      </c>
      <c r="D7568" s="1" t="s">
        <v>3</v>
      </c>
      <c r="E7568" s="1" t="s">
        <v>4</v>
      </c>
      <c r="F7568" s="2">
        <v>41864</v>
      </c>
      <c r="G7568" s="1" t="s">
        <v>7776</v>
      </c>
      <c r="H7568" s="3">
        <f>[1]!Capstone_Sales_Data[[#This Row],[Ship Date]]-[1]!Capstone_Sales_Data[[#This Row],[Order Date]]</f>
        <v>36</v>
      </c>
      <c r="I7568" s="2">
        <v>41900</v>
      </c>
      <c r="J7568" s="3">
        <v>5476</v>
      </c>
      <c r="K7568" s="4">
        <v>9.33</v>
      </c>
      <c r="L7568" s="4">
        <v>6.92</v>
      </c>
      <c r="M7568" s="4">
        <v>51091.08</v>
      </c>
      <c r="N7568" s="4">
        <v>37893.919999999998</v>
      </c>
      <c r="O7568" s="4">
        <v>13197.16</v>
      </c>
      <c r="P7568" s="5">
        <f>[1]!Capstone_Sales_Data[[#This Row],[Total Profit]]/[1]!Capstone_Sales_Data[[#This Row],[Total Revenue]]</f>
        <v>0.25830653804930331</v>
      </c>
    </row>
    <row r="7569" spans="1:16" x14ac:dyDescent="0.35">
      <c r="A7569" t="s">
        <v>6</v>
      </c>
      <c r="B7569" t="s">
        <v>74</v>
      </c>
      <c r="C7569" t="s">
        <v>17</v>
      </c>
      <c r="D7569" t="s">
        <v>14</v>
      </c>
      <c r="E7569" t="s">
        <v>38</v>
      </c>
      <c r="F7569" s="6">
        <v>42572</v>
      </c>
      <c r="G7569" t="s">
        <v>7777</v>
      </c>
      <c r="H7569" s="7">
        <f>[1]!Capstone_Sales_Data[[#This Row],[Ship Date]]-[1]!Capstone_Sales_Data[[#This Row],[Order Date]]</f>
        <v>2</v>
      </c>
      <c r="I7569" s="6">
        <v>42574</v>
      </c>
      <c r="J7569" s="7">
        <v>7464</v>
      </c>
      <c r="K7569" s="8">
        <v>668.27</v>
      </c>
      <c r="L7569" s="8">
        <v>502.54</v>
      </c>
      <c r="M7569" s="8">
        <v>4987967.28</v>
      </c>
      <c r="N7569" s="8">
        <v>3750958.56</v>
      </c>
      <c r="O7569" s="8">
        <v>1237008.72</v>
      </c>
      <c r="P7569" s="9">
        <f>[1]!Capstone_Sales_Data[[#This Row],[Total Profit]]/[1]!Capstone_Sales_Data[[#This Row],[Total Revenue]]</f>
        <v>0.24799856345489096</v>
      </c>
    </row>
    <row r="7570" spans="1:16" x14ac:dyDescent="0.35">
      <c r="A7570" s="1" t="s">
        <v>0</v>
      </c>
      <c r="B7570" s="1" t="s">
        <v>420</v>
      </c>
      <c r="C7570" s="1" t="s">
        <v>47</v>
      </c>
      <c r="D7570" s="1" t="s">
        <v>3</v>
      </c>
      <c r="E7570" s="1" t="s">
        <v>9</v>
      </c>
      <c r="F7570" s="2">
        <v>40307</v>
      </c>
      <c r="G7570" s="1" t="s">
        <v>7778</v>
      </c>
      <c r="H7570" s="3">
        <f>[1]!Capstone_Sales_Data[[#This Row],[Ship Date]]-[1]!Capstone_Sales_Data[[#This Row],[Order Date]]</f>
        <v>5</v>
      </c>
      <c r="I7570" s="2">
        <v>40312</v>
      </c>
      <c r="J7570" s="3">
        <v>6337</v>
      </c>
      <c r="K7570" s="4">
        <v>109.28</v>
      </c>
      <c r="L7570" s="4">
        <v>35.840000000000003</v>
      </c>
      <c r="M7570" s="4">
        <v>692507.36</v>
      </c>
      <c r="N7570" s="4">
        <v>227118.07999999999</v>
      </c>
      <c r="O7570" s="4">
        <v>465389.28</v>
      </c>
      <c r="P7570" s="5">
        <f>[1]!Capstone_Sales_Data[[#This Row],[Total Profit]]/[1]!Capstone_Sales_Data[[#This Row],[Total Revenue]]</f>
        <v>0.67203513909224022</v>
      </c>
    </row>
    <row r="7571" spans="1:16" x14ac:dyDescent="0.35">
      <c r="A7571" t="s">
        <v>11</v>
      </c>
      <c r="B7571" t="s">
        <v>12</v>
      </c>
      <c r="C7571" t="s">
        <v>58</v>
      </c>
      <c r="D7571" t="s">
        <v>14</v>
      </c>
      <c r="E7571" t="s">
        <v>4</v>
      </c>
      <c r="F7571" s="6">
        <v>42390</v>
      </c>
      <c r="G7571" t="s">
        <v>7779</v>
      </c>
      <c r="H7571" s="7">
        <f>[1]!Capstone_Sales_Data[[#This Row],[Ship Date]]-[1]!Capstone_Sales_Data[[#This Row],[Order Date]]</f>
        <v>37</v>
      </c>
      <c r="I7571" s="6">
        <v>42427</v>
      </c>
      <c r="J7571" s="7">
        <v>2413</v>
      </c>
      <c r="K7571" s="8">
        <v>81.73</v>
      </c>
      <c r="L7571" s="8">
        <v>56.67</v>
      </c>
      <c r="M7571" s="8">
        <v>197214.49</v>
      </c>
      <c r="N7571" s="8">
        <v>136744.71</v>
      </c>
      <c r="O7571" s="8">
        <v>60469.78</v>
      </c>
      <c r="P7571" s="9">
        <f>[1]!Capstone_Sales_Data[[#This Row],[Total Profit]]/[1]!Capstone_Sales_Data[[#This Row],[Total Revenue]]</f>
        <v>0.30661935641747218</v>
      </c>
    </row>
    <row r="7572" spans="1:16" x14ac:dyDescent="0.35">
      <c r="A7572" s="1" t="s">
        <v>6</v>
      </c>
      <c r="B7572" s="1" t="s">
        <v>380</v>
      </c>
      <c r="C7572" s="1" t="s">
        <v>8</v>
      </c>
      <c r="D7572" s="1" t="s">
        <v>3</v>
      </c>
      <c r="E7572" s="1" t="s">
        <v>38</v>
      </c>
      <c r="F7572" s="2">
        <v>42704</v>
      </c>
      <c r="G7572" s="1" t="s">
        <v>7780</v>
      </c>
      <c r="H7572" s="3">
        <f>[1]!Capstone_Sales_Data[[#This Row],[Ship Date]]-[1]!Capstone_Sales_Data[[#This Row],[Order Date]]</f>
        <v>0</v>
      </c>
      <c r="I7572" s="2">
        <v>42704</v>
      </c>
      <c r="J7572" s="3">
        <v>8041</v>
      </c>
      <c r="K7572" s="4">
        <v>47.45</v>
      </c>
      <c r="L7572" s="4">
        <v>31.79</v>
      </c>
      <c r="M7572" s="4">
        <v>381545.45</v>
      </c>
      <c r="N7572" s="4">
        <v>255623.39</v>
      </c>
      <c r="O7572" s="4">
        <v>125922.06</v>
      </c>
      <c r="P7572" s="5">
        <f>[1]!Capstone_Sales_Data[[#This Row],[Total Profit]]/[1]!Capstone_Sales_Data[[#This Row],[Total Revenue]]</f>
        <v>0.33003161222339306</v>
      </c>
    </row>
    <row r="7573" spans="1:16" x14ac:dyDescent="0.35">
      <c r="A7573" t="s">
        <v>24</v>
      </c>
      <c r="B7573" t="s">
        <v>439</v>
      </c>
      <c r="C7573" t="s">
        <v>58</v>
      </c>
      <c r="D7573" t="s">
        <v>14</v>
      </c>
      <c r="E7573" t="s">
        <v>9</v>
      </c>
      <c r="F7573" s="6">
        <v>42431</v>
      </c>
      <c r="G7573" t="s">
        <v>7781</v>
      </c>
      <c r="H7573" s="7">
        <f>[1]!Capstone_Sales_Data[[#This Row],[Ship Date]]-[1]!Capstone_Sales_Data[[#This Row],[Order Date]]</f>
        <v>39</v>
      </c>
      <c r="I7573" s="6">
        <v>42470</v>
      </c>
      <c r="J7573" s="7">
        <v>2600</v>
      </c>
      <c r="K7573" s="8">
        <v>81.73</v>
      </c>
      <c r="L7573" s="8">
        <v>56.67</v>
      </c>
      <c r="M7573" s="8">
        <v>212498</v>
      </c>
      <c r="N7573" s="8">
        <v>147342</v>
      </c>
      <c r="O7573" s="8">
        <v>65156</v>
      </c>
      <c r="P7573" s="9">
        <f>[1]!Capstone_Sales_Data[[#This Row],[Total Profit]]/[1]!Capstone_Sales_Data[[#This Row],[Total Revenue]]</f>
        <v>0.30661935641747218</v>
      </c>
    </row>
    <row r="7574" spans="1:16" x14ac:dyDescent="0.35">
      <c r="A7574" s="1" t="s">
        <v>49</v>
      </c>
      <c r="B7574" s="1" t="s">
        <v>310</v>
      </c>
      <c r="C7574" s="1" t="s">
        <v>91</v>
      </c>
      <c r="D7574" s="1" t="s">
        <v>14</v>
      </c>
      <c r="E7574" s="1" t="s">
        <v>38</v>
      </c>
      <c r="F7574" s="2">
        <v>40379</v>
      </c>
      <c r="G7574" s="1" t="s">
        <v>7782</v>
      </c>
      <c r="H7574" s="3">
        <f>[1]!Capstone_Sales_Data[[#This Row],[Ship Date]]-[1]!Capstone_Sales_Data[[#This Row],[Order Date]]</f>
        <v>8</v>
      </c>
      <c r="I7574" s="2">
        <v>40387</v>
      </c>
      <c r="J7574" s="3">
        <v>7502</v>
      </c>
      <c r="K7574" s="4">
        <v>9.33</v>
      </c>
      <c r="L7574" s="4">
        <v>6.92</v>
      </c>
      <c r="M7574" s="4">
        <v>69993.66</v>
      </c>
      <c r="N7574" s="4">
        <v>51913.84</v>
      </c>
      <c r="O7574" s="4">
        <v>18079.82</v>
      </c>
      <c r="P7574" s="5">
        <f>[1]!Capstone_Sales_Data[[#This Row],[Total Profit]]/[1]!Capstone_Sales_Data[[#This Row],[Total Revenue]]</f>
        <v>0.25830653804930331</v>
      </c>
    </row>
    <row r="7575" spans="1:16" x14ac:dyDescent="0.35">
      <c r="A7575" t="s">
        <v>24</v>
      </c>
      <c r="B7575" t="s">
        <v>227</v>
      </c>
      <c r="C7575" t="s">
        <v>58</v>
      </c>
      <c r="D7575" t="s">
        <v>3</v>
      </c>
      <c r="E7575" t="s">
        <v>38</v>
      </c>
      <c r="F7575" s="6">
        <v>42660</v>
      </c>
      <c r="G7575" t="s">
        <v>7783</v>
      </c>
      <c r="H7575" s="7">
        <f>[1]!Capstone_Sales_Data[[#This Row],[Ship Date]]-[1]!Capstone_Sales_Data[[#This Row],[Order Date]]</f>
        <v>2</v>
      </c>
      <c r="I7575" s="6">
        <v>42662</v>
      </c>
      <c r="J7575" s="7">
        <v>1189</v>
      </c>
      <c r="K7575" s="8">
        <v>81.73</v>
      </c>
      <c r="L7575" s="8">
        <v>56.67</v>
      </c>
      <c r="M7575" s="8">
        <v>97176.97</v>
      </c>
      <c r="N7575" s="8">
        <v>67380.63</v>
      </c>
      <c r="O7575" s="8">
        <v>29796.34</v>
      </c>
      <c r="P7575" s="9">
        <f>[1]!Capstone_Sales_Data[[#This Row],[Total Profit]]/[1]!Capstone_Sales_Data[[#This Row],[Total Revenue]]</f>
        <v>0.30661935641747218</v>
      </c>
    </row>
    <row r="7576" spans="1:16" x14ac:dyDescent="0.35">
      <c r="A7576" s="1" t="s">
        <v>6</v>
      </c>
      <c r="B7576" s="1" t="s">
        <v>40</v>
      </c>
      <c r="C7576" s="1" t="s">
        <v>8</v>
      </c>
      <c r="D7576" s="1" t="s">
        <v>14</v>
      </c>
      <c r="E7576" s="1" t="s">
        <v>9</v>
      </c>
      <c r="F7576" s="2">
        <v>41945</v>
      </c>
      <c r="G7576" s="1" t="s">
        <v>7784</v>
      </c>
      <c r="H7576" s="3">
        <f>[1]!Capstone_Sales_Data[[#This Row],[Ship Date]]-[1]!Capstone_Sales_Data[[#This Row],[Order Date]]</f>
        <v>30</v>
      </c>
      <c r="I7576" s="2">
        <v>41975</v>
      </c>
      <c r="J7576" s="3">
        <v>4134</v>
      </c>
      <c r="K7576" s="4">
        <v>47.45</v>
      </c>
      <c r="L7576" s="4">
        <v>31.79</v>
      </c>
      <c r="M7576" s="4">
        <v>196158.3</v>
      </c>
      <c r="N7576" s="4">
        <v>131419.85999999999</v>
      </c>
      <c r="O7576" s="4">
        <v>64738.44</v>
      </c>
      <c r="P7576" s="5">
        <f>[1]!Capstone_Sales_Data[[#This Row],[Total Profit]]/[1]!Capstone_Sales_Data[[#This Row],[Total Revenue]]</f>
        <v>0.33003161222339306</v>
      </c>
    </row>
    <row r="7577" spans="1:16" x14ac:dyDescent="0.35">
      <c r="A7577" t="s">
        <v>24</v>
      </c>
      <c r="B7577" t="s">
        <v>210</v>
      </c>
      <c r="C7577" t="s">
        <v>8</v>
      </c>
      <c r="D7577" t="s">
        <v>14</v>
      </c>
      <c r="E7577" t="s">
        <v>22</v>
      </c>
      <c r="F7577" s="6">
        <v>40972</v>
      </c>
      <c r="G7577" t="s">
        <v>7785</v>
      </c>
      <c r="H7577" s="7">
        <f>[1]!Capstone_Sales_Data[[#This Row],[Ship Date]]-[1]!Capstone_Sales_Data[[#This Row],[Order Date]]</f>
        <v>36</v>
      </c>
      <c r="I7577" s="6">
        <v>41008</v>
      </c>
      <c r="J7577" s="7">
        <v>3842</v>
      </c>
      <c r="K7577" s="8">
        <v>47.45</v>
      </c>
      <c r="L7577" s="8">
        <v>31.79</v>
      </c>
      <c r="M7577" s="8">
        <v>182302.9</v>
      </c>
      <c r="N7577" s="8">
        <v>122137.18</v>
      </c>
      <c r="O7577" s="8">
        <v>60165.72</v>
      </c>
      <c r="P7577" s="9">
        <f>[1]!Capstone_Sales_Data[[#This Row],[Total Profit]]/[1]!Capstone_Sales_Data[[#This Row],[Total Revenue]]</f>
        <v>0.33003161222339306</v>
      </c>
    </row>
    <row r="7578" spans="1:16" x14ac:dyDescent="0.35">
      <c r="A7578" s="1" t="s">
        <v>0</v>
      </c>
      <c r="B7578" s="1" t="s">
        <v>16</v>
      </c>
      <c r="C7578" s="1" t="s">
        <v>51</v>
      </c>
      <c r="D7578" s="1" t="s">
        <v>3</v>
      </c>
      <c r="E7578" s="1" t="s">
        <v>4</v>
      </c>
      <c r="F7578" s="2">
        <v>42873</v>
      </c>
      <c r="G7578" s="1" t="s">
        <v>7786</v>
      </c>
      <c r="H7578" s="3">
        <f>[1]!Capstone_Sales_Data[[#This Row],[Ship Date]]-[1]!Capstone_Sales_Data[[#This Row],[Order Date]]</f>
        <v>30</v>
      </c>
      <c r="I7578" s="2">
        <v>42903</v>
      </c>
      <c r="J7578" s="3">
        <v>9851</v>
      </c>
      <c r="K7578" s="4">
        <v>152.58000000000001</v>
      </c>
      <c r="L7578" s="4">
        <v>97.44</v>
      </c>
      <c r="M7578" s="4">
        <v>1503065.58</v>
      </c>
      <c r="N7578" s="4">
        <v>959881.44</v>
      </c>
      <c r="O7578" s="4">
        <v>543184.14</v>
      </c>
      <c r="P7578" s="5">
        <f>[1]!Capstone_Sales_Data[[#This Row],[Total Profit]]/[1]!Capstone_Sales_Data[[#This Row],[Total Revenue]]</f>
        <v>0.36138419189933146</v>
      </c>
    </row>
    <row r="7579" spans="1:16" x14ac:dyDescent="0.35">
      <c r="A7579" t="s">
        <v>0</v>
      </c>
      <c r="B7579" t="s">
        <v>129</v>
      </c>
      <c r="C7579" t="s">
        <v>28</v>
      </c>
      <c r="D7579" t="s">
        <v>3</v>
      </c>
      <c r="E7579" t="s">
        <v>4</v>
      </c>
      <c r="F7579" s="6">
        <v>41483</v>
      </c>
      <c r="G7579" t="s">
        <v>7787</v>
      </c>
      <c r="H7579" s="7">
        <f>[1]!Capstone_Sales_Data[[#This Row],[Ship Date]]-[1]!Capstone_Sales_Data[[#This Row],[Order Date]]</f>
        <v>8</v>
      </c>
      <c r="I7579" s="6">
        <v>41491</v>
      </c>
      <c r="J7579" s="7">
        <v>8726</v>
      </c>
      <c r="K7579" s="8">
        <v>255.28</v>
      </c>
      <c r="L7579" s="8">
        <v>159.41999999999999</v>
      </c>
      <c r="M7579" s="8">
        <v>2227573.2799999998</v>
      </c>
      <c r="N7579" s="8">
        <v>1391098.92</v>
      </c>
      <c r="O7579" s="8">
        <v>836474.36</v>
      </c>
      <c r="P7579" s="9">
        <f>[1]!Capstone_Sales_Data[[#This Row],[Total Profit]]/[1]!Capstone_Sales_Data[[#This Row],[Total Revenue]]</f>
        <v>0.37550924475086184</v>
      </c>
    </row>
    <row r="7580" spans="1:16" x14ac:dyDescent="0.35">
      <c r="A7580" s="1" t="s">
        <v>0</v>
      </c>
      <c r="B7580" s="1" t="s">
        <v>316</v>
      </c>
      <c r="C7580" s="1" t="s">
        <v>58</v>
      </c>
      <c r="D7580" s="1" t="s">
        <v>3</v>
      </c>
      <c r="E7580" s="1" t="s">
        <v>38</v>
      </c>
      <c r="F7580" s="2">
        <v>42094</v>
      </c>
      <c r="G7580" s="1" t="s">
        <v>7788</v>
      </c>
      <c r="H7580" s="3">
        <f>[1]!Capstone_Sales_Data[[#This Row],[Ship Date]]-[1]!Capstone_Sales_Data[[#This Row],[Order Date]]</f>
        <v>33</v>
      </c>
      <c r="I7580" s="2">
        <v>42127</v>
      </c>
      <c r="J7580" s="3">
        <v>9067</v>
      </c>
      <c r="K7580" s="4">
        <v>81.73</v>
      </c>
      <c r="L7580" s="4">
        <v>56.67</v>
      </c>
      <c r="M7580" s="4">
        <v>741045.91</v>
      </c>
      <c r="N7580" s="4">
        <v>513826.89</v>
      </c>
      <c r="O7580" s="4">
        <v>227219.02</v>
      </c>
      <c r="P7580" s="5">
        <f>[1]!Capstone_Sales_Data[[#This Row],[Total Profit]]/[1]!Capstone_Sales_Data[[#This Row],[Total Revenue]]</f>
        <v>0.30661935641747212</v>
      </c>
    </row>
    <row r="7581" spans="1:16" x14ac:dyDescent="0.35">
      <c r="A7581" t="s">
        <v>0</v>
      </c>
      <c r="B7581" t="s">
        <v>563</v>
      </c>
      <c r="C7581" t="s">
        <v>47</v>
      </c>
      <c r="D7581" t="s">
        <v>14</v>
      </c>
      <c r="E7581" t="s">
        <v>4</v>
      </c>
      <c r="F7581" s="6">
        <v>40703</v>
      </c>
      <c r="G7581" t="s">
        <v>7789</v>
      </c>
      <c r="H7581" s="7">
        <f>[1]!Capstone_Sales_Data[[#This Row],[Ship Date]]-[1]!Capstone_Sales_Data[[#This Row],[Order Date]]</f>
        <v>1</v>
      </c>
      <c r="I7581" s="6">
        <v>40704</v>
      </c>
      <c r="J7581" s="7">
        <v>6503</v>
      </c>
      <c r="K7581" s="8">
        <v>109.28</v>
      </c>
      <c r="L7581" s="8">
        <v>35.840000000000003</v>
      </c>
      <c r="M7581" s="8">
        <v>710647.84</v>
      </c>
      <c r="N7581" s="8">
        <v>233067.51999999999</v>
      </c>
      <c r="O7581" s="8">
        <v>477580.32</v>
      </c>
      <c r="P7581" s="9">
        <f>[1]!Capstone_Sales_Data[[#This Row],[Total Profit]]/[1]!Capstone_Sales_Data[[#This Row],[Total Revenue]]</f>
        <v>0.67203513909224011</v>
      </c>
    </row>
    <row r="7582" spans="1:16" x14ac:dyDescent="0.35">
      <c r="A7582" s="1" t="s">
        <v>6</v>
      </c>
      <c r="B7582" s="1" t="s">
        <v>186</v>
      </c>
      <c r="C7582" s="1" t="s">
        <v>58</v>
      </c>
      <c r="D7582" s="1" t="s">
        <v>14</v>
      </c>
      <c r="E7582" s="1" t="s">
        <v>22</v>
      </c>
      <c r="F7582" s="2">
        <v>41996</v>
      </c>
      <c r="G7582" s="1" t="s">
        <v>7790</v>
      </c>
      <c r="H7582" s="3">
        <f>[1]!Capstone_Sales_Data[[#This Row],[Ship Date]]-[1]!Capstone_Sales_Data[[#This Row],[Order Date]]</f>
        <v>28</v>
      </c>
      <c r="I7582" s="2">
        <v>42024</v>
      </c>
      <c r="J7582" s="3">
        <v>8696</v>
      </c>
      <c r="K7582" s="4">
        <v>81.73</v>
      </c>
      <c r="L7582" s="4">
        <v>56.67</v>
      </c>
      <c r="M7582" s="4">
        <v>710724.08</v>
      </c>
      <c r="N7582" s="4">
        <v>492802.32</v>
      </c>
      <c r="O7582" s="4">
        <v>217921.76</v>
      </c>
      <c r="P7582" s="5">
        <f>[1]!Capstone_Sales_Data[[#This Row],[Total Profit]]/[1]!Capstone_Sales_Data[[#This Row],[Total Revenue]]</f>
        <v>0.30661935641747218</v>
      </c>
    </row>
    <row r="7583" spans="1:16" x14ac:dyDescent="0.35">
      <c r="A7583" t="s">
        <v>0</v>
      </c>
      <c r="B7583" t="s">
        <v>637</v>
      </c>
      <c r="C7583" t="s">
        <v>37</v>
      </c>
      <c r="D7583" t="s">
        <v>14</v>
      </c>
      <c r="E7583" t="s">
        <v>38</v>
      </c>
      <c r="F7583" s="6">
        <v>41366</v>
      </c>
      <c r="G7583" t="s">
        <v>7791</v>
      </c>
      <c r="H7583" s="7">
        <f>[1]!Capstone_Sales_Data[[#This Row],[Ship Date]]-[1]!Capstone_Sales_Data[[#This Row],[Order Date]]</f>
        <v>11</v>
      </c>
      <c r="I7583" s="6">
        <v>41377</v>
      </c>
      <c r="J7583" s="7">
        <v>338</v>
      </c>
      <c r="K7583" s="8">
        <v>205.7</v>
      </c>
      <c r="L7583" s="8">
        <v>117.11</v>
      </c>
      <c r="M7583" s="8">
        <v>69526.600000000006</v>
      </c>
      <c r="N7583" s="8">
        <v>39583.18</v>
      </c>
      <c r="O7583" s="8">
        <v>29943.42</v>
      </c>
      <c r="P7583" s="9">
        <f>[1]!Capstone_Sales_Data[[#This Row],[Total Profit]]/[1]!Capstone_Sales_Data[[#This Row],[Total Revenue]]</f>
        <v>0.43067574137092846</v>
      </c>
    </row>
    <row r="7584" spans="1:16" x14ac:dyDescent="0.35">
      <c r="A7584" s="1" t="s">
        <v>6</v>
      </c>
      <c r="B7584" s="1" t="s">
        <v>225</v>
      </c>
      <c r="C7584" s="1" t="s">
        <v>28</v>
      </c>
      <c r="D7584" s="1" t="s">
        <v>14</v>
      </c>
      <c r="E7584" s="1" t="s">
        <v>9</v>
      </c>
      <c r="F7584" s="2">
        <v>42892</v>
      </c>
      <c r="G7584" s="1" t="s">
        <v>7792</v>
      </c>
      <c r="H7584" s="3">
        <f>[1]!Capstone_Sales_Data[[#This Row],[Ship Date]]-[1]!Capstone_Sales_Data[[#This Row],[Order Date]]</f>
        <v>16</v>
      </c>
      <c r="I7584" s="2">
        <v>42908</v>
      </c>
      <c r="J7584" s="3">
        <v>8153</v>
      </c>
      <c r="K7584" s="4">
        <v>255.28</v>
      </c>
      <c r="L7584" s="4">
        <v>159.41999999999999</v>
      </c>
      <c r="M7584" s="4">
        <v>2081297.84</v>
      </c>
      <c r="N7584" s="4">
        <v>1299751.26</v>
      </c>
      <c r="O7584" s="4">
        <v>781546.58</v>
      </c>
      <c r="P7584" s="5">
        <f>[1]!Capstone_Sales_Data[[#This Row],[Total Profit]]/[1]!Capstone_Sales_Data[[#This Row],[Total Revenue]]</f>
        <v>0.37550924475086178</v>
      </c>
    </row>
    <row r="7585" spans="1:16" x14ac:dyDescent="0.35">
      <c r="A7585" t="s">
        <v>11</v>
      </c>
      <c r="B7585" t="s">
        <v>106</v>
      </c>
      <c r="C7585" t="s">
        <v>2</v>
      </c>
      <c r="D7585" t="s">
        <v>3</v>
      </c>
      <c r="E7585" t="s">
        <v>22</v>
      </c>
      <c r="F7585" s="6">
        <v>41364</v>
      </c>
      <c r="G7585" t="s">
        <v>7793</v>
      </c>
      <c r="H7585" s="7">
        <f>[1]!Capstone_Sales_Data[[#This Row],[Ship Date]]-[1]!Capstone_Sales_Data[[#This Row],[Order Date]]</f>
        <v>44</v>
      </c>
      <c r="I7585" s="6">
        <v>41408</v>
      </c>
      <c r="J7585" s="7">
        <v>5895</v>
      </c>
      <c r="K7585" s="8">
        <v>651.21</v>
      </c>
      <c r="L7585" s="8">
        <v>524.96</v>
      </c>
      <c r="M7585" s="8">
        <v>3838882.95</v>
      </c>
      <c r="N7585" s="8">
        <v>3094639.2</v>
      </c>
      <c r="O7585" s="8">
        <v>744243.75</v>
      </c>
      <c r="P7585" s="9">
        <f>[1]!Capstone_Sales_Data[[#This Row],[Total Profit]]/[1]!Capstone_Sales_Data[[#This Row],[Total Revenue]]</f>
        <v>0.19386987300563566</v>
      </c>
    </row>
    <row r="7586" spans="1:16" x14ac:dyDescent="0.35">
      <c r="A7586" s="1" t="s">
        <v>24</v>
      </c>
      <c r="B7586" s="1" t="s">
        <v>520</v>
      </c>
      <c r="C7586" s="1" t="s">
        <v>51</v>
      </c>
      <c r="D7586" s="1" t="s">
        <v>14</v>
      </c>
      <c r="E7586" s="1" t="s">
        <v>22</v>
      </c>
      <c r="F7586" s="2">
        <v>40256</v>
      </c>
      <c r="G7586" s="1" t="s">
        <v>7794</v>
      </c>
      <c r="H7586" s="3">
        <f>[1]!Capstone_Sales_Data[[#This Row],[Ship Date]]-[1]!Capstone_Sales_Data[[#This Row],[Order Date]]</f>
        <v>10</v>
      </c>
      <c r="I7586" s="2">
        <v>40266</v>
      </c>
      <c r="J7586" s="3">
        <v>9351</v>
      </c>
      <c r="K7586" s="4">
        <v>152.58000000000001</v>
      </c>
      <c r="L7586" s="4">
        <v>97.44</v>
      </c>
      <c r="M7586" s="4">
        <v>1426775.58</v>
      </c>
      <c r="N7586" s="4">
        <v>911161.44</v>
      </c>
      <c r="O7586" s="4">
        <v>515614.14</v>
      </c>
      <c r="P7586" s="5">
        <f>[1]!Capstone_Sales_Data[[#This Row],[Total Profit]]/[1]!Capstone_Sales_Data[[#This Row],[Total Revenue]]</f>
        <v>0.36138419189933146</v>
      </c>
    </row>
    <row r="7587" spans="1:16" x14ac:dyDescent="0.35">
      <c r="A7587" t="s">
        <v>6</v>
      </c>
      <c r="B7587" t="s">
        <v>65</v>
      </c>
      <c r="C7587" t="s">
        <v>28</v>
      </c>
      <c r="D7587" t="s">
        <v>14</v>
      </c>
      <c r="E7587" t="s">
        <v>9</v>
      </c>
      <c r="F7587" s="6">
        <v>42048</v>
      </c>
      <c r="G7587" t="s">
        <v>7795</v>
      </c>
      <c r="H7587" s="7">
        <f>[1]!Capstone_Sales_Data[[#This Row],[Ship Date]]-[1]!Capstone_Sales_Data[[#This Row],[Order Date]]</f>
        <v>19</v>
      </c>
      <c r="I7587" s="6">
        <v>42067</v>
      </c>
      <c r="J7587" s="7">
        <v>1337</v>
      </c>
      <c r="K7587" s="8">
        <v>255.28</v>
      </c>
      <c r="L7587" s="8">
        <v>159.41999999999999</v>
      </c>
      <c r="M7587" s="8">
        <v>341309.36</v>
      </c>
      <c r="N7587" s="8">
        <v>213144.54</v>
      </c>
      <c r="O7587" s="8">
        <v>128164.82</v>
      </c>
      <c r="P7587" s="9">
        <f>[1]!Capstone_Sales_Data[[#This Row],[Total Profit]]/[1]!Capstone_Sales_Data[[#This Row],[Total Revenue]]</f>
        <v>0.37550924475086184</v>
      </c>
    </row>
    <row r="7588" spans="1:16" x14ac:dyDescent="0.35">
      <c r="A7588" s="1" t="s">
        <v>11</v>
      </c>
      <c r="B7588" s="1" t="s">
        <v>12</v>
      </c>
      <c r="C7588" s="1" t="s">
        <v>58</v>
      </c>
      <c r="D7588" s="1" t="s">
        <v>3</v>
      </c>
      <c r="E7588" s="1" t="s">
        <v>4</v>
      </c>
      <c r="F7588" s="2">
        <v>41314</v>
      </c>
      <c r="G7588" s="1" t="s">
        <v>7796</v>
      </c>
      <c r="H7588" s="3">
        <f>[1]!Capstone_Sales_Data[[#This Row],[Ship Date]]-[1]!Capstone_Sales_Data[[#This Row],[Order Date]]</f>
        <v>38</v>
      </c>
      <c r="I7588" s="2">
        <v>41352</v>
      </c>
      <c r="J7588" s="3">
        <v>6704</v>
      </c>
      <c r="K7588" s="4">
        <v>81.73</v>
      </c>
      <c r="L7588" s="4">
        <v>56.67</v>
      </c>
      <c r="M7588" s="4">
        <v>547917.92000000004</v>
      </c>
      <c r="N7588" s="4">
        <v>379915.68</v>
      </c>
      <c r="O7588" s="4">
        <v>168002.24</v>
      </c>
      <c r="P7588" s="5">
        <f>[1]!Capstone_Sales_Data[[#This Row],[Total Profit]]/[1]!Capstone_Sales_Data[[#This Row],[Total Revenue]]</f>
        <v>0.30661935641747212</v>
      </c>
    </row>
    <row r="7589" spans="1:16" x14ac:dyDescent="0.35">
      <c r="A7589" t="s">
        <v>11</v>
      </c>
      <c r="B7589" t="s">
        <v>118</v>
      </c>
      <c r="C7589" t="s">
        <v>28</v>
      </c>
      <c r="D7589" t="s">
        <v>3</v>
      </c>
      <c r="E7589" t="s">
        <v>22</v>
      </c>
      <c r="F7589" s="6">
        <v>42695</v>
      </c>
      <c r="G7589" t="s">
        <v>7797</v>
      </c>
      <c r="H7589" s="7">
        <f>[1]!Capstone_Sales_Data[[#This Row],[Ship Date]]-[1]!Capstone_Sales_Data[[#This Row],[Order Date]]</f>
        <v>20</v>
      </c>
      <c r="I7589" s="6">
        <v>42715</v>
      </c>
      <c r="J7589" s="7">
        <v>7330</v>
      </c>
      <c r="K7589" s="8">
        <v>255.28</v>
      </c>
      <c r="L7589" s="8">
        <v>159.41999999999999</v>
      </c>
      <c r="M7589" s="8">
        <v>1871202.4</v>
      </c>
      <c r="N7589" s="8">
        <v>1168548.6000000001</v>
      </c>
      <c r="O7589" s="8">
        <v>702653.8</v>
      </c>
      <c r="P7589" s="9">
        <f>[1]!Capstone_Sales_Data[[#This Row],[Total Profit]]/[1]!Capstone_Sales_Data[[#This Row],[Total Revenue]]</f>
        <v>0.37550924475086184</v>
      </c>
    </row>
    <row r="7590" spans="1:16" x14ac:dyDescent="0.35">
      <c r="A7590" s="1" t="s">
        <v>6</v>
      </c>
      <c r="B7590" s="1" t="s">
        <v>84</v>
      </c>
      <c r="C7590" s="1" t="s">
        <v>17</v>
      </c>
      <c r="D7590" s="1" t="s">
        <v>3</v>
      </c>
      <c r="E7590" s="1" t="s">
        <v>4</v>
      </c>
      <c r="F7590" s="2">
        <v>42924</v>
      </c>
      <c r="G7590" s="1" t="s">
        <v>7798</v>
      </c>
      <c r="H7590" s="3">
        <f>[1]!Capstone_Sales_Data[[#This Row],[Ship Date]]-[1]!Capstone_Sales_Data[[#This Row],[Order Date]]</f>
        <v>36</v>
      </c>
      <c r="I7590" s="2">
        <v>42960</v>
      </c>
      <c r="J7590" s="3">
        <v>7127</v>
      </c>
      <c r="K7590" s="4">
        <v>668.27</v>
      </c>
      <c r="L7590" s="4">
        <v>502.54</v>
      </c>
      <c r="M7590" s="4">
        <v>4762760.29</v>
      </c>
      <c r="N7590" s="4">
        <v>3581602.58</v>
      </c>
      <c r="O7590" s="4">
        <v>1181157.71</v>
      </c>
      <c r="P7590" s="5">
        <f>[1]!Capstone_Sales_Data[[#This Row],[Total Profit]]/[1]!Capstone_Sales_Data[[#This Row],[Total Revenue]]</f>
        <v>0.24799856345489099</v>
      </c>
    </row>
    <row r="7591" spans="1:16" x14ac:dyDescent="0.35">
      <c r="A7591" t="s">
        <v>6</v>
      </c>
      <c r="B7591" t="s">
        <v>42</v>
      </c>
      <c r="C7591" t="s">
        <v>37</v>
      </c>
      <c r="D7591" t="s">
        <v>14</v>
      </c>
      <c r="E7591" t="s">
        <v>22</v>
      </c>
      <c r="F7591" s="6">
        <v>40506</v>
      </c>
      <c r="G7591" t="s">
        <v>7799</v>
      </c>
      <c r="H7591" s="7">
        <f>[1]!Capstone_Sales_Data[[#This Row],[Ship Date]]-[1]!Capstone_Sales_Data[[#This Row],[Order Date]]</f>
        <v>41</v>
      </c>
      <c r="I7591" s="6">
        <v>40547</v>
      </c>
      <c r="J7591" s="7">
        <v>7036</v>
      </c>
      <c r="K7591" s="8">
        <v>205.7</v>
      </c>
      <c r="L7591" s="8">
        <v>117.11</v>
      </c>
      <c r="M7591" s="8">
        <v>1447305.2</v>
      </c>
      <c r="N7591" s="8">
        <v>823985.96</v>
      </c>
      <c r="O7591" s="8">
        <v>623319.24</v>
      </c>
      <c r="P7591" s="9">
        <f>[1]!Capstone_Sales_Data[[#This Row],[Total Profit]]/[1]!Capstone_Sales_Data[[#This Row],[Total Revenue]]</f>
        <v>0.43067574137092857</v>
      </c>
    </row>
    <row r="7592" spans="1:16" x14ac:dyDescent="0.35">
      <c r="A7592" s="1" t="s">
        <v>49</v>
      </c>
      <c r="B7592" s="1" t="s">
        <v>449</v>
      </c>
      <c r="C7592" s="1" t="s">
        <v>13</v>
      </c>
      <c r="D7592" s="1" t="s">
        <v>14</v>
      </c>
      <c r="E7592" s="1" t="s">
        <v>22</v>
      </c>
      <c r="F7592" s="2">
        <v>42633</v>
      </c>
      <c r="G7592" s="1" t="s">
        <v>7800</v>
      </c>
      <c r="H7592" s="3">
        <f>[1]!Capstone_Sales_Data[[#This Row],[Ship Date]]-[1]!Capstone_Sales_Data[[#This Row],[Order Date]]</f>
        <v>5</v>
      </c>
      <c r="I7592" s="2">
        <v>42638</v>
      </c>
      <c r="J7592" s="3">
        <v>33</v>
      </c>
      <c r="K7592" s="4">
        <v>154.06</v>
      </c>
      <c r="L7592" s="4">
        <v>90.93</v>
      </c>
      <c r="M7592" s="4">
        <v>5083.9799999999996</v>
      </c>
      <c r="N7592" s="4">
        <v>3000.69</v>
      </c>
      <c r="O7592" s="4">
        <v>2083.29</v>
      </c>
      <c r="P7592" s="5">
        <f>[1]!Capstone_Sales_Data[[#This Row],[Total Profit]]/[1]!Capstone_Sales_Data[[#This Row],[Total Revenue]]</f>
        <v>0.40977541217707392</v>
      </c>
    </row>
    <row r="7593" spans="1:16" x14ac:dyDescent="0.35">
      <c r="A7593" t="s">
        <v>24</v>
      </c>
      <c r="B7593" t="s">
        <v>69</v>
      </c>
      <c r="C7593" t="s">
        <v>51</v>
      </c>
      <c r="D7593" t="s">
        <v>14</v>
      </c>
      <c r="E7593" t="s">
        <v>4</v>
      </c>
      <c r="F7593" s="6">
        <v>41672</v>
      </c>
      <c r="G7593" t="s">
        <v>7801</v>
      </c>
      <c r="H7593" s="7">
        <f>[1]!Capstone_Sales_Data[[#This Row],[Ship Date]]-[1]!Capstone_Sales_Data[[#This Row],[Order Date]]</f>
        <v>38</v>
      </c>
      <c r="I7593" s="6">
        <v>41710</v>
      </c>
      <c r="J7593" s="7">
        <v>6121</v>
      </c>
      <c r="K7593" s="8">
        <v>152.58000000000001</v>
      </c>
      <c r="L7593" s="8">
        <v>97.44</v>
      </c>
      <c r="M7593" s="8">
        <v>933942.18</v>
      </c>
      <c r="N7593" s="8">
        <v>596430.24</v>
      </c>
      <c r="O7593" s="8">
        <v>337511.94</v>
      </c>
      <c r="P7593" s="9">
        <f>[1]!Capstone_Sales_Data[[#This Row],[Total Profit]]/[1]!Capstone_Sales_Data[[#This Row],[Total Revenue]]</f>
        <v>0.36138419189933146</v>
      </c>
    </row>
    <row r="7594" spans="1:16" x14ac:dyDescent="0.35">
      <c r="A7594" s="1" t="s">
        <v>49</v>
      </c>
      <c r="B7594" s="1" t="s">
        <v>310</v>
      </c>
      <c r="C7594" s="1" t="s">
        <v>2</v>
      </c>
      <c r="D7594" s="1" t="s">
        <v>14</v>
      </c>
      <c r="E7594" s="1" t="s">
        <v>9</v>
      </c>
      <c r="F7594" s="2">
        <v>41444</v>
      </c>
      <c r="G7594" s="1" t="s">
        <v>7802</v>
      </c>
      <c r="H7594" s="3">
        <f>[1]!Capstone_Sales_Data[[#This Row],[Ship Date]]-[1]!Capstone_Sales_Data[[#This Row],[Order Date]]</f>
        <v>10</v>
      </c>
      <c r="I7594" s="2">
        <v>41454</v>
      </c>
      <c r="J7594" s="3">
        <v>7337</v>
      </c>
      <c r="K7594" s="4">
        <v>651.21</v>
      </c>
      <c r="L7594" s="4">
        <v>524.96</v>
      </c>
      <c r="M7594" s="4">
        <v>4777927.7699999996</v>
      </c>
      <c r="N7594" s="4">
        <v>3851631.52</v>
      </c>
      <c r="O7594" s="4">
        <v>926296.25</v>
      </c>
      <c r="P7594" s="5">
        <f>[1]!Capstone_Sales_Data[[#This Row],[Total Profit]]/[1]!Capstone_Sales_Data[[#This Row],[Total Revenue]]</f>
        <v>0.19386987300563568</v>
      </c>
    </row>
    <row r="7595" spans="1:16" x14ac:dyDescent="0.35">
      <c r="A7595" t="s">
        <v>0</v>
      </c>
      <c r="B7595" t="s">
        <v>774</v>
      </c>
      <c r="C7595" t="s">
        <v>2</v>
      </c>
      <c r="D7595" t="s">
        <v>3</v>
      </c>
      <c r="E7595" t="s">
        <v>22</v>
      </c>
      <c r="F7595" s="6">
        <v>42011</v>
      </c>
      <c r="G7595" t="s">
        <v>7803</v>
      </c>
      <c r="H7595" s="7">
        <f>[1]!Capstone_Sales_Data[[#This Row],[Ship Date]]-[1]!Capstone_Sales_Data[[#This Row],[Order Date]]</f>
        <v>33</v>
      </c>
      <c r="I7595" s="6">
        <v>42044</v>
      </c>
      <c r="J7595" s="7">
        <v>2748</v>
      </c>
      <c r="K7595" s="8">
        <v>651.21</v>
      </c>
      <c r="L7595" s="8">
        <v>524.96</v>
      </c>
      <c r="M7595" s="8">
        <v>1789525.08</v>
      </c>
      <c r="N7595" s="8">
        <v>1442590.08</v>
      </c>
      <c r="O7595" s="8">
        <v>346935</v>
      </c>
      <c r="P7595" s="9">
        <f>[1]!Capstone_Sales_Data[[#This Row],[Total Profit]]/[1]!Capstone_Sales_Data[[#This Row],[Total Revenue]]</f>
        <v>0.19386987300563566</v>
      </c>
    </row>
    <row r="7596" spans="1:16" x14ac:dyDescent="0.35">
      <c r="A7596" s="1" t="s">
        <v>24</v>
      </c>
      <c r="B7596" s="1" t="s">
        <v>172</v>
      </c>
      <c r="C7596" s="1" t="s">
        <v>58</v>
      </c>
      <c r="D7596" s="1" t="s">
        <v>3</v>
      </c>
      <c r="E7596" s="1" t="s">
        <v>9</v>
      </c>
      <c r="F7596" s="2">
        <v>41056</v>
      </c>
      <c r="G7596" s="1" t="s">
        <v>7804</v>
      </c>
      <c r="H7596" s="3">
        <f>[1]!Capstone_Sales_Data[[#This Row],[Ship Date]]-[1]!Capstone_Sales_Data[[#This Row],[Order Date]]</f>
        <v>27</v>
      </c>
      <c r="I7596" s="2">
        <v>41083</v>
      </c>
      <c r="J7596" s="3">
        <v>3452</v>
      </c>
      <c r="K7596" s="4">
        <v>81.73</v>
      </c>
      <c r="L7596" s="4">
        <v>56.67</v>
      </c>
      <c r="M7596" s="4">
        <v>282131.96000000002</v>
      </c>
      <c r="N7596" s="4">
        <v>195624.84</v>
      </c>
      <c r="O7596" s="4">
        <v>86507.12</v>
      </c>
      <c r="P7596" s="5">
        <f>[1]!Capstone_Sales_Data[[#This Row],[Total Profit]]/[1]!Capstone_Sales_Data[[#This Row],[Total Revenue]]</f>
        <v>0.30661935641747212</v>
      </c>
    </row>
    <row r="7597" spans="1:16" x14ac:dyDescent="0.35">
      <c r="A7597" t="s">
        <v>24</v>
      </c>
      <c r="B7597" t="s">
        <v>414</v>
      </c>
      <c r="C7597" t="s">
        <v>28</v>
      </c>
      <c r="D7597" t="s">
        <v>14</v>
      </c>
      <c r="E7597" t="s">
        <v>22</v>
      </c>
      <c r="F7597" s="6">
        <v>40800</v>
      </c>
      <c r="G7597" t="s">
        <v>7805</v>
      </c>
      <c r="H7597" s="7">
        <f>[1]!Capstone_Sales_Data[[#This Row],[Ship Date]]-[1]!Capstone_Sales_Data[[#This Row],[Order Date]]</f>
        <v>5</v>
      </c>
      <c r="I7597" s="6">
        <v>40805</v>
      </c>
      <c r="J7597" s="7">
        <v>7580</v>
      </c>
      <c r="K7597" s="8">
        <v>255.28</v>
      </c>
      <c r="L7597" s="8">
        <v>159.41999999999999</v>
      </c>
      <c r="M7597" s="8">
        <v>1935022.4</v>
      </c>
      <c r="N7597" s="8">
        <v>1208403.6000000001</v>
      </c>
      <c r="O7597" s="8">
        <v>726618.8</v>
      </c>
      <c r="P7597" s="9">
        <f>[1]!Capstone_Sales_Data[[#This Row],[Total Profit]]/[1]!Capstone_Sales_Data[[#This Row],[Total Revenue]]</f>
        <v>0.37550924475086184</v>
      </c>
    </row>
    <row r="7598" spans="1:16" x14ac:dyDescent="0.35">
      <c r="A7598" s="1" t="s">
        <v>0</v>
      </c>
      <c r="B7598" s="1" t="s">
        <v>36</v>
      </c>
      <c r="C7598" s="1" t="s">
        <v>91</v>
      </c>
      <c r="D7598" s="1" t="s">
        <v>3</v>
      </c>
      <c r="E7598" s="1" t="s">
        <v>4</v>
      </c>
      <c r="F7598" s="2">
        <v>41089</v>
      </c>
      <c r="G7598" s="1" t="s">
        <v>7806</v>
      </c>
      <c r="H7598" s="3">
        <f>[1]!Capstone_Sales_Data[[#This Row],[Ship Date]]-[1]!Capstone_Sales_Data[[#This Row],[Order Date]]</f>
        <v>44</v>
      </c>
      <c r="I7598" s="2">
        <v>41133</v>
      </c>
      <c r="J7598" s="3">
        <v>5293</v>
      </c>
      <c r="K7598" s="4">
        <v>9.33</v>
      </c>
      <c r="L7598" s="4">
        <v>6.92</v>
      </c>
      <c r="M7598" s="4">
        <v>49383.69</v>
      </c>
      <c r="N7598" s="4">
        <v>36627.56</v>
      </c>
      <c r="O7598" s="4">
        <v>12756.13</v>
      </c>
      <c r="P7598" s="5">
        <f>[1]!Capstone_Sales_Data[[#This Row],[Total Profit]]/[1]!Capstone_Sales_Data[[#This Row],[Total Revenue]]</f>
        <v>0.25830653804930331</v>
      </c>
    </row>
    <row r="7599" spans="1:16" x14ac:dyDescent="0.35">
      <c r="A7599" t="s">
        <v>24</v>
      </c>
      <c r="B7599" t="s">
        <v>95</v>
      </c>
      <c r="C7599" t="s">
        <v>13</v>
      </c>
      <c r="D7599" t="s">
        <v>3</v>
      </c>
      <c r="E7599" t="s">
        <v>9</v>
      </c>
      <c r="F7599" s="6">
        <v>40773</v>
      </c>
      <c r="G7599" t="s">
        <v>7807</v>
      </c>
      <c r="H7599" s="7">
        <f>[1]!Capstone_Sales_Data[[#This Row],[Ship Date]]-[1]!Capstone_Sales_Data[[#This Row],[Order Date]]</f>
        <v>3</v>
      </c>
      <c r="I7599" s="6">
        <v>40776</v>
      </c>
      <c r="J7599" s="7">
        <v>3784</v>
      </c>
      <c r="K7599" s="8">
        <v>154.06</v>
      </c>
      <c r="L7599" s="8">
        <v>90.93</v>
      </c>
      <c r="M7599" s="8">
        <v>582963.04</v>
      </c>
      <c r="N7599" s="8">
        <v>344079.12</v>
      </c>
      <c r="O7599" s="8">
        <v>238883.92</v>
      </c>
      <c r="P7599" s="9">
        <f>[1]!Capstone_Sales_Data[[#This Row],[Total Profit]]/[1]!Capstone_Sales_Data[[#This Row],[Total Revenue]]</f>
        <v>0.40977541217707386</v>
      </c>
    </row>
    <row r="7600" spans="1:16" x14ac:dyDescent="0.35">
      <c r="A7600" s="1" t="s">
        <v>0</v>
      </c>
      <c r="B7600" s="1" t="s">
        <v>627</v>
      </c>
      <c r="C7600" s="1" t="s">
        <v>58</v>
      </c>
      <c r="D7600" s="1" t="s">
        <v>3</v>
      </c>
      <c r="E7600" s="1" t="s">
        <v>9</v>
      </c>
      <c r="F7600" s="2">
        <v>41857</v>
      </c>
      <c r="G7600" s="1" t="s">
        <v>7808</v>
      </c>
      <c r="H7600" s="3">
        <f>[1]!Capstone_Sales_Data[[#This Row],[Ship Date]]-[1]!Capstone_Sales_Data[[#This Row],[Order Date]]</f>
        <v>10</v>
      </c>
      <c r="I7600" s="2">
        <v>41867</v>
      </c>
      <c r="J7600" s="3">
        <v>2274</v>
      </c>
      <c r="K7600" s="4">
        <v>81.73</v>
      </c>
      <c r="L7600" s="4">
        <v>56.67</v>
      </c>
      <c r="M7600" s="4">
        <v>185854.02</v>
      </c>
      <c r="N7600" s="4">
        <v>128867.58</v>
      </c>
      <c r="O7600" s="4">
        <v>56986.44</v>
      </c>
      <c r="P7600" s="5">
        <f>[1]!Capstone_Sales_Data[[#This Row],[Total Profit]]/[1]!Capstone_Sales_Data[[#This Row],[Total Revenue]]</f>
        <v>0.30661935641747218</v>
      </c>
    </row>
    <row r="7601" spans="1:16" x14ac:dyDescent="0.35">
      <c r="A7601" t="s">
        <v>0</v>
      </c>
      <c r="B7601" t="s">
        <v>774</v>
      </c>
      <c r="C7601" t="s">
        <v>51</v>
      </c>
      <c r="D7601" t="s">
        <v>3</v>
      </c>
      <c r="E7601" t="s">
        <v>38</v>
      </c>
      <c r="F7601" s="6">
        <v>42587</v>
      </c>
      <c r="G7601" t="s">
        <v>7809</v>
      </c>
      <c r="H7601" s="7">
        <f>[1]!Capstone_Sales_Data[[#This Row],[Ship Date]]-[1]!Capstone_Sales_Data[[#This Row],[Order Date]]</f>
        <v>31</v>
      </c>
      <c r="I7601" s="6">
        <v>42618</v>
      </c>
      <c r="J7601" s="7">
        <v>7021</v>
      </c>
      <c r="K7601" s="8">
        <v>152.58000000000001</v>
      </c>
      <c r="L7601" s="8">
        <v>97.44</v>
      </c>
      <c r="M7601" s="8">
        <v>1071264.18</v>
      </c>
      <c r="N7601" s="8">
        <v>684126.24</v>
      </c>
      <c r="O7601" s="8">
        <v>387137.94</v>
      </c>
      <c r="P7601" s="9">
        <f>[1]!Capstone_Sales_Data[[#This Row],[Total Profit]]/[1]!Capstone_Sales_Data[[#This Row],[Total Revenue]]</f>
        <v>0.36138419189933152</v>
      </c>
    </row>
    <row r="7602" spans="1:16" x14ac:dyDescent="0.35">
      <c r="A7602" s="1" t="s">
        <v>0</v>
      </c>
      <c r="B7602" s="1" t="s">
        <v>496</v>
      </c>
      <c r="C7602" s="1" t="s">
        <v>31</v>
      </c>
      <c r="D7602" s="1" t="s">
        <v>3</v>
      </c>
      <c r="E7602" s="1" t="s">
        <v>22</v>
      </c>
      <c r="F7602" s="2">
        <v>41599</v>
      </c>
      <c r="G7602" s="1" t="s">
        <v>7810</v>
      </c>
      <c r="H7602" s="3">
        <f>[1]!Capstone_Sales_Data[[#This Row],[Ship Date]]-[1]!Capstone_Sales_Data[[#This Row],[Order Date]]</f>
        <v>43</v>
      </c>
      <c r="I7602" s="2">
        <v>41642</v>
      </c>
      <c r="J7602" s="3">
        <v>6309</v>
      </c>
      <c r="K7602" s="4">
        <v>421.89</v>
      </c>
      <c r="L7602" s="4">
        <v>364.69</v>
      </c>
      <c r="M7602" s="4">
        <v>2661704.0099999998</v>
      </c>
      <c r="N7602" s="4">
        <v>2300829.21</v>
      </c>
      <c r="O7602" s="4">
        <v>360874.8</v>
      </c>
      <c r="P7602" s="5">
        <f>[1]!Capstone_Sales_Data[[#This Row],[Total Profit]]/[1]!Capstone_Sales_Data[[#This Row],[Total Revenue]]</f>
        <v>0.13558036455000119</v>
      </c>
    </row>
    <row r="7603" spans="1:16" x14ac:dyDescent="0.35">
      <c r="A7603" t="s">
        <v>33</v>
      </c>
      <c r="B7603" t="s">
        <v>100</v>
      </c>
      <c r="C7603" t="s">
        <v>8</v>
      </c>
      <c r="D7603" t="s">
        <v>3</v>
      </c>
      <c r="E7603" t="s">
        <v>22</v>
      </c>
      <c r="F7603" s="6">
        <v>42063</v>
      </c>
      <c r="G7603" t="s">
        <v>7811</v>
      </c>
      <c r="H7603" s="7">
        <f>[1]!Capstone_Sales_Data[[#This Row],[Ship Date]]-[1]!Capstone_Sales_Data[[#This Row],[Order Date]]</f>
        <v>10</v>
      </c>
      <c r="I7603" s="6">
        <v>42073</v>
      </c>
      <c r="J7603" s="7">
        <v>5457</v>
      </c>
      <c r="K7603" s="8">
        <v>47.45</v>
      </c>
      <c r="L7603" s="8">
        <v>31.79</v>
      </c>
      <c r="M7603" s="8">
        <v>258934.65</v>
      </c>
      <c r="N7603" s="8">
        <v>173478.03</v>
      </c>
      <c r="O7603" s="8">
        <v>85456.62</v>
      </c>
      <c r="P7603" s="9">
        <f>[1]!Capstone_Sales_Data[[#This Row],[Total Profit]]/[1]!Capstone_Sales_Data[[#This Row],[Total Revenue]]</f>
        <v>0.33003161222339306</v>
      </c>
    </row>
    <row r="7604" spans="1:16" x14ac:dyDescent="0.35">
      <c r="A7604" s="1" t="s">
        <v>6</v>
      </c>
      <c r="B7604" s="1" t="s">
        <v>133</v>
      </c>
      <c r="C7604" s="1" t="s">
        <v>31</v>
      </c>
      <c r="D7604" s="1" t="s">
        <v>3</v>
      </c>
      <c r="E7604" s="1" t="s">
        <v>9</v>
      </c>
      <c r="F7604" s="2">
        <v>42010</v>
      </c>
      <c r="G7604" s="1" t="s">
        <v>7812</v>
      </c>
      <c r="H7604" s="3">
        <f>[1]!Capstone_Sales_Data[[#This Row],[Ship Date]]-[1]!Capstone_Sales_Data[[#This Row],[Order Date]]</f>
        <v>14</v>
      </c>
      <c r="I7604" s="2">
        <v>42024</v>
      </c>
      <c r="J7604" s="3">
        <v>1812</v>
      </c>
      <c r="K7604" s="4">
        <v>421.89</v>
      </c>
      <c r="L7604" s="4">
        <v>364.69</v>
      </c>
      <c r="M7604" s="4">
        <v>764464.68</v>
      </c>
      <c r="N7604" s="4">
        <v>660818.28</v>
      </c>
      <c r="O7604" s="4">
        <v>103646.39999999999</v>
      </c>
      <c r="P7604" s="5">
        <f>[1]!Capstone_Sales_Data[[#This Row],[Total Profit]]/[1]!Capstone_Sales_Data[[#This Row],[Total Revenue]]</f>
        <v>0.13558036455000116</v>
      </c>
    </row>
    <row r="7605" spans="1:16" x14ac:dyDescent="0.35">
      <c r="A7605" t="s">
        <v>6</v>
      </c>
      <c r="B7605" t="s">
        <v>72</v>
      </c>
      <c r="C7605" t="s">
        <v>58</v>
      </c>
      <c r="D7605" t="s">
        <v>3</v>
      </c>
      <c r="E7605" t="s">
        <v>38</v>
      </c>
      <c r="F7605" s="6">
        <v>41242</v>
      </c>
      <c r="G7605" t="s">
        <v>7813</v>
      </c>
      <c r="H7605" s="7">
        <f>[1]!Capstone_Sales_Data[[#This Row],[Ship Date]]-[1]!Capstone_Sales_Data[[#This Row],[Order Date]]</f>
        <v>22</v>
      </c>
      <c r="I7605" s="6">
        <v>41264</v>
      </c>
      <c r="J7605" s="7">
        <v>9755</v>
      </c>
      <c r="K7605" s="8">
        <v>81.73</v>
      </c>
      <c r="L7605" s="8">
        <v>56.67</v>
      </c>
      <c r="M7605" s="8">
        <v>797276.15</v>
      </c>
      <c r="N7605" s="8">
        <v>552815.85</v>
      </c>
      <c r="O7605" s="8">
        <v>244460.3</v>
      </c>
      <c r="P7605" s="9">
        <f>[1]!Capstone_Sales_Data[[#This Row],[Total Profit]]/[1]!Capstone_Sales_Data[[#This Row],[Total Revenue]]</f>
        <v>0.30661935641747212</v>
      </c>
    </row>
    <row r="7606" spans="1:16" x14ac:dyDescent="0.35">
      <c r="A7606" s="1" t="s">
        <v>0</v>
      </c>
      <c r="B7606" s="1" t="s">
        <v>1582</v>
      </c>
      <c r="C7606" s="1" t="s">
        <v>63</v>
      </c>
      <c r="D7606" s="1" t="s">
        <v>3</v>
      </c>
      <c r="E7606" s="1" t="s">
        <v>22</v>
      </c>
      <c r="F7606" s="2">
        <v>42714</v>
      </c>
      <c r="G7606" s="1" t="s">
        <v>7814</v>
      </c>
      <c r="H7606" s="3">
        <f>[1]!Capstone_Sales_Data[[#This Row],[Ship Date]]-[1]!Capstone_Sales_Data[[#This Row],[Order Date]]</f>
        <v>14</v>
      </c>
      <c r="I7606" s="2">
        <v>42728</v>
      </c>
      <c r="J7606" s="3">
        <v>5697</v>
      </c>
      <c r="K7606" s="4">
        <v>437.2</v>
      </c>
      <c r="L7606" s="4">
        <v>263.33</v>
      </c>
      <c r="M7606" s="4">
        <v>2490728.4</v>
      </c>
      <c r="N7606" s="4">
        <v>1500191.01</v>
      </c>
      <c r="O7606" s="4">
        <v>990537.39</v>
      </c>
      <c r="P7606" s="5">
        <f>[1]!Capstone_Sales_Data[[#This Row],[Total Profit]]/[1]!Capstone_Sales_Data[[#This Row],[Total Revenue]]</f>
        <v>0.39768984446477584</v>
      </c>
    </row>
    <row r="7607" spans="1:16" x14ac:dyDescent="0.35">
      <c r="A7607" t="s">
        <v>49</v>
      </c>
      <c r="B7607" t="s">
        <v>797</v>
      </c>
      <c r="C7607" t="s">
        <v>31</v>
      </c>
      <c r="D7607" t="s">
        <v>14</v>
      </c>
      <c r="E7607" t="s">
        <v>4</v>
      </c>
      <c r="F7607" s="6">
        <v>42857</v>
      </c>
      <c r="G7607" t="s">
        <v>7815</v>
      </c>
      <c r="H7607" s="7">
        <f>[1]!Capstone_Sales_Data[[#This Row],[Ship Date]]-[1]!Capstone_Sales_Data[[#This Row],[Order Date]]</f>
        <v>11</v>
      </c>
      <c r="I7607" s="6">
        <v>42868</v>
      </c>
      <c r="J7607" s="7">
        <v>3080</v>
      </c>
      <c r="K7607" s="8">
        <v>421.89</v>
      </c>
      <c r="L7607" s="8">
        <v>364.69</v>
      </c>
      <c r="M7607" s="8">
        <v>1299421.2</v>
      </c>
      <c r="N7607" s="8">
        <v>1123245.2</v>
      </c>
      <c r="O7607" s="8">
        <v>176176</v>
      </c>
      <c r="P7607" s="9">
        <f>[1]!Capstone_Sales_Data[[#This Row],[Total Profit]]/[1]!Capstone_Sales_Data[[#This Row],[Total Revenue]]</f>
        <v>0.13558036455000119</v>
      </c>
    </row>
    <row r="7608" spans="1:16" x14ac:dyDescent="0.35">
      <c r="A7608" s="1" t="s">
        <v>33</v>
      </c>
      <c r="B7608" s="1" t="s">
        <v>90</v>
      </c>
      <c r="C7608" s="1" t="s">
        <v>58</v>
      </c>
      <c r="D7608" s="1" t="s">
        <v>14</v>
      </c>
      <c r="E7608" s="1" t="s">
        <v>22</v>
      </c>
      <c r="F7608" s="2">
        <v>41257</v>
      </c>
      <c r="G7608" s="1" t="s">
        <v>7816</v>
      </c>
      <c r="H7608" s="3">
        <f>[1]!Capstone_Sales_Data[[#This Row],[Ship Date]]-[1]!Capstone_Sales_Data[[#This Row],[Order Date]]</f>
        <v>45</v>
      </c>
      <c r="I7608" s="2">
        <v>41302</v>
      </c>
      <c r="J7608" s="3">
        <v>7377</v>
      </c>
      <c r="K7608" s="4">
        <v>81.73</v>
      </c>
      <c r="L7608" s="4">
        <v>56.67</v>
      </c>
      <c r="M7608" s="4">
        <v>602922.21</v>
      </c>
      <c r="N7608" s="4">
        <v>418054.59</v>
      </c>
      <c r="O7608" s="4">
        <v>184867.62</v>
      </c>
      <c r="P7608" s="5">
        <f>[1]!Capstone_Sales_Data[[#This Row],[Total Profit]]/[1]!Capstone_Sales_Data[[#This Row],[Total Revenue]]</f>
        <v>0.30661935641747218</v>
      </c>
    </row>
    <row r="7609" spans="1:16" x14ac:dyDescent="0.35">
      <c r="A7609" t="s">
        <v>176</v>
      </c>
      <c r="B7609" t="s">
        <v>288</v>
      </c>
      <c r="C7609" t="s">
        <v>13</v>
      </c>
      <c r="D7609" t="s">
        <v>14</v>
      </c>
      <c r="E7609" t="s">
        <v>22</v>
      </c>
      <c r="F7609" s="6">
        <v>42036</v>
      </c>
      <c r="G7609" t="s">
        <v>7817</v>
      </c>
      <c r="H7609" s="7">
        <f>[1]!Capstone_Sales_Data[[#This Row],[Ship Date]]-[1]!Capstone_Sales_Data[[#This Row],[Order Date]]</f>
        <v>36</v>
      </c>
      <c r="I7609" s="6">
        <v>42072</v>
      </c>
      <c r="J7609" s="7">
        <v>1095</v>
      </c>
      <c r="K7609" s="8">
        <v>154.06</v>
      </c>
      <c r="L7609" s="8">
        <v>90.93</v>
      </c>
      <c r="M7609" s="8">
        <v>168695.7</v>
      </c>
      <c r="N7609" s="8">
        <v>99568.35</v>
      </c>
      <c r="O7609" s="8">
        <v>69127.350000000006</v>
      </c>
      <c r="P7609" s="9">
        <f>[1]!Capstone_Sales_Data[[#This Row],[Total Profit]]/[1]!Capstone_Sales_Data[[#This Row],[Total Revenue]]</f>
        <v>0.40977541217707386</v>
      </c>
    </row>
    <row r="7610" spans="1:16" x14ac:dyDescent="0.35">
      <c r="A7610" s="1" t="s">
        <v>6</v>
      </c>
      <c r="B7610" s="1" t="s">
        <v>153</v>
      </c>
      <c r="C7610" s="1" t="s">
        <v>17</v>
      </c>
      <c r="D7610" s="1" t="s">
        <v>14</v>
      </c>
      <c r="E7610" s="1" t="s">
        <v>22</v>
      </c>
      <c r="F7610" s="2">
        <v>41410</v>
      </c>
      <c r="G7610" s="1" t="s">
        <v>7818</v>
      </c>
      <c r="H7610" s="3">
        <f>[1]!Capstone_Sales_Data[[#This Row],[Ship Date]]-[1]!Capstone_Sales_Data[[#This Row],[Order Date]]</f>
        <v>18</v>
      </c>
      <c r="I7610" s="2">
        <v>41428</v>
      </c>
      <c r="J7610" s="3">
        <v>8768</v>
      </c>
      <c r="K7610" s="4">
        <v>668.27</v>
      </c>
      <c r="L7610" s="4">
        <v>502.54</v>
      </c>
      <c r="M7610" s="4">
        <v>5859391.3600000003</v>
      </c>
      <c r="N7610" s="4">
        <v>4406270.72</v>
      </c>
      <c r="O7610" s="4">
        <v>1453120.64</v>
      </c>
      <c r="P7610" s="5">
        <f>[1]!Capstone_Sales_Data[[#This Row],[Total Profit]]/[1]!Capstone_Sales_Data[[#This Row],[Total Revenue]]</f>
        <v>0.24799856345489096</v>
      </c>
    </row>
    <row r="7611" spans="1:16" x14ac:dyDescent="0.35">
      <c r="A7611" t="s">
        <v>6</v>
      </c>
      <c r="B7611" t="s">
        <v>97</v>
      </c>
      <c r="C7611" t="s">
        <v>13</v>
      </c>
      <c r="D7611" t="s">
        <v>14</v>
      </c>
      <c r="E7611" t="s">
        <v>4</v>
      </c>
      <c r="F7611" s="6">
        <v>42896</v>
      </c>
      <c r="G7611" t="s">
        <v>7819</v>
      </c>
      <c r="H7611" s="7">
        <f>[1]!Capstone_Sales_Data[[#This Row],[Ship Date]]-[1]!Capstone_Sales_Data[[#This Row],[Order Date]]</f>
        <v>14</v>
      </c>
      <c r="I7611" s="6">
        <v>42910</v>
      </c>
      <c r="J7611" s="7">
        <v>1965</v>
      </c>
      <c r="K7611" s="8">
        <v>154.06</v>
      </c>
      <c r="L7611" s="8">
        <v>90.93</v>
      </c>
      <c r="M7611" s="8">
        <v>302727.90000000002</v>
      </c>
      <c r="N7611" s="8">
        <v>178677.45</v>
      </c>
      <c r="O7611" s="8">
        <v>124050.45</v>
      </c>
      <c r="P7611" s="9">
        <f>[1]!Capstone_Sales_Data[[#This Row],[Total Profit]]/[1]!Capstone_Sales_Data[[#This Row],[Total Revenue]]</f>
        <v>0.40977541217707381</v>
      </c>
    </row>
    <row r="7612" spans="1:16" x14ac:dyDescent="0.35">
      <c r="A7612" s="1" t="s">
        <v>0</v>
      </c>
      <c r="B7612" s="1" t="s">
        <v>181</v>
      </c>
      <c r="C7612" s="1" t="s">
        <v>28</v>
      </c>
      <c r="D7612" s="1" t="s">
        <v>14</v>
      </c>
      <c r="E7612" s="1" t="s">
        <v>38</v>
      </c>
      <c r="F7612" s="2">
        <v>42103</v>
      </c>
      <c r="G7612" s="1" t="s">
        <v>7820</v>
      </c>
      <c r="H7612" s="3">
        <f>[1]!Capstone_Sales_Data[[#This Row],[Ship Date]]-[1]!Capstone_Sales_Data[[#This Row],[Order Date]]</f>
        <v>10</v>
      </c>
      <c r="I7612" s="2">
        <v>42113</v>
      </c>
      <c r="J7612" s="3">
        <v>4283</v>
      </c>
      <c r="K7612" s="4">
        <v>255.28</v>
      </c>
      <c r="L7612" s="4">
        <v>159.41999999999999</v>
      </c>
      <c r="M7612" s="4">
        <v>1093364.24</v>
      </c>
      <c r="N7612" s="4">
        <v>682795.86</v>
      </c>
      <c r="O7612" s="4">
        <v>410568.38</v>
      </c>
      <c r="P7612" s="5">
        <f>[1]!Capstone_Sales_Data[[#This Row],[Total Profit]]/[1]!Capstone_Sales_Data[[#This Row],[Total Revenue]]</f>
        <v>0.37550924475086178</v>
      </c>
    </row>
    <row r="7613" spans="1:16" x14ac:dyDescent="0.35">
      <c r="A7613" t="s">
        <v>6</v>
      </c>
      <c r="B7613" t="s">
        <v>84</v>
      </c>
      <c r="C7613" t="s">
        <v>2</v>
      </c>
      <c r="D7613" t="s">
        <v>3</v>
      </c>
      <c r="E7613" t="s">
        <v>9</v>
      </c>
      <c r="F7613" s="6">
        <v>41945</v>
      </c>
      <c r="G7613" t="s">
        <v>7821</v>
      </c>
      <c r="H7613" s="7">
        <f>[1]!Capstone_Sales_Data[[#This Row],[Ship Date]]-[1]!Capstone_Sales_Data[[#This Row],[Order Date]]</f>
        <v>31</v>
      </c>
      <c r="I7613" s="6">
        <v>41976</v>
      </c>
      <c r="J7613" s="7">
        <v>6353</v>
      </c>
      <c r="K7613" s="8">
        <v>651.21</v>
      </c>
      <c r="L7613" s="8">
        <v>524.96</v>
      </c>
      <c r="M7613" s="8">
        <v>4137137.13</v>
      </c>
      <c r="N7613" s="8">
        <v>3335070.88</v>
      </c>
      <c r="O7613" s="8">
        <v>802066.25</v>
      </c>
      <c r="P7613" s="9">
        <f>[1]!Capstone_Sales_Data[[#This Row],[Total Profit]]/[1]!Capstone_Sales_Data[[#This Row],[Total Revenue]]</f>
        <v>0.19386987300563566</v>
      </c>
    </row>
    <row r="7614" spans="1:16" x14ac:dyDescent="0.35">
      <c r="A7614" s="1" t="s">
        <v>11</v>
      </c>
      <c r="B7614" s="1" t="s">
        <v>12</v>
      </c>
      <c r="C7614" s="1" t="s">
        <v>37</v>
      </c>
      <c r="D7614" s="1" t="s">
        <v>3</v>
      </c>
      <c r="E7614" s="1" t="s">
        <v>4</v>
      </c>
      <c r="F7614" s="2">
        <v>40193</v>
      </c>
      <c r="G7614" s="1" t="s">
        <v>7822</v>
      </c>
      <c r="H7614" s="3">
        <f>[1]!Capstone_Sales_Data[[#This Row],[Ship Date]]-[1]!Capstone_Sales_Data[[#This Row],[Order Date]]</f>
        <v>11</v>
      </c>
      <c r="I7614" s="2">
        <v>40204</v>
      </c>
      <c r="J7614" s="3">
        <v>836</v>
      </c>
      <c r="K7614" s="4">
        <v>205.7</v>
      </c>
      <c r="L7614" s="4">
        <v>117.11</v>
      </c>
      <c r="M7614" s="4">
        <v>171965.2</v>
      </c>
      <c r="N7614" s="4">
        <v>97903.96</v>
      </c>
      <c r="O7614" s="4">
        <v>74061.240000000005</v>
      </c>
      <c r="P7614" s="5">
        <f>[1]!Capstone_Sales_Data[[#This Row],[Total Profit]]/[1]!Capstone_Sales_Data[[#This Row],[Total Revenue]]</f>
        <v>0.43067574137092851</v>
      </c>
    </row>
    <row r="7615" spans="1:16" x14ac:dyDescent="0.35">
      <c r="A7615" t="s">
        <v>176</v>
      </c>
      <c r="B7615" t="s">
        <v>493</v>
      </c>
      <c r="C7615" t="s">
        <v>31</v>
      </c>
      <c r="D7615" t="s">
        <v>14</v>
      </c>
      <c r="E7615" t="s">
        <v>4</v>
      </c>
      <c r="F7615" s="6">
        <v>41919</v>
      </c>
      <c r="G7615" t="s">
        <v>7823</v>
      </c>
      <c r="H7615" s="7">
        <f>[1]!Capstone_Sales_Data[[#This Row],[Ship Date]]-[1]!Capstone_Sales_Data[[#This Row],[Order Date]]</f>
        <v>28</v>
      </c>
      <c r="I7615" s="6">
        <v>41947</v>
      </c>
      <c r="J7615" s="7">
        <v>7424</v>
      </c>
      <c r="K7615" s="8">
        <v>421.89</v>
      </c>
      <c r="L7615" s="8">
        <v>364.69</v>
      </c>
      <c r="M7615" s="8">
        <v>3132111.36</v>
      </c>
      <c r="N7615" s="8">
        <v>2707458.56</v>
      </c>
      <c r="O7615" s="8">
        <v>424652.79999999999</v>
      </c>
      <c r="P7615" s="9">
        <f>[1]!Capstone_Sales_Data[[#This Row],[Total Profit]]/[1]!Capstone_Sales_Data[[#This Row],[Total Revenue]]</f>
        <v>0.13558036455000119</v>
      </c>
    </row>
    <row r="7616" spans="1:16" x14ac:dyDescent="0.35">
      <c r="A7616" s="1" t="s">
        <v>24</v>
      </c>
      <c r="B7616" s="1" t="s">
        <v>227</v>
      </c>
      <c r="C7616" s="1" t="s">
        <v>28</v>
      </c>
      <c r="D7616" s="1" t="s">
        <v>3</v>
      </c>
      <c r="E7616" s="1" t="s">
        <v>22</v>
      </c>
      <c r="F7616" s="2">
        <v>41524</v>
      </c>
      <c r="G7616" s="1" t="s">
        <v>7824</v>
      </c>
      <c r="H7616" s="3">
        <f>[1]!Capstone_Sales_Data[[#This Row],[Ship Date]]-[1]!Capstone_Sales_Data[[#This Row],[Order Date]]</f>
        <v>20</v>
      </c>
      <c r="I7616" s="2">
        <v>41544</v>
      </c>
      <c r="J7616" s="3">
        <v>7842</v>
      </c>
      <c r="K7616" s="4">
        <v>255.28</v>
      </c>
      <c r="L7616" s="4">
        <v>159.41999999999999</v>
      </c>
      <c r="M7616" s="4">
        <v>2001905.76</v>
      </c>
      <c r="N7616" s="4">
        <v>1250171.6399999999</v>
      </c>
      <c r="O7616" s="4">
        <v>751734.12</v>
      </c>
      <c r="P7616" s="5">
        <f>[1]!Capstone_Sales_Data[[#This Row],[Total Profit]]/[1]!Capstone_Sales_Data[[#This Row],[Total Revenue]]</f>
        <v>0.37550924475086178</v>
      </c>
    </row>
    <row r="7617" spans="1:16" x14ac:dyDescent="0.35">
      <c r="A7617" t="s">
        <v>0</v>
      </c>
      <c r="B7617" t="s">
        <v>30</v>
      </c>
      <c r="C7617" t="s">
        <v>28</v>
      </c>
      <c r="D7617" t="s">
        <v>14</v>
      </c>
      <c r="E7617" t="s">
        <v>38</v>
      </c>
      <c r="F7617" s="6">
        <v>40710</v>
      </c>
      <c r="G7617" t="s">
        <v>7825</v>
      </c>
      <c r="H7617" s="7">
        <f>[1]!Capstone_Sales_Data[[#This Row],[Ship Date]]-[1]!Capstone_Sales_Data[[#This Row],[Order Date]]</f>
        <v>14</v>
      </c>
      <c r="I7617" s="6">
        <v>40724</v>
      </c>
      <c r="J7617" s="7">
        <v>842</v>
      </c>
      <c r="K7617" s="8">
        <v>255.28</v>
      </c>
      <c r="L7617" s="8">
        <v>159.41999999999999</v>
      </c>
      <c r="M7617" s="8">
        <v>214945.76</v>
      </c>
      <c r="N7617" s="8">
        <v>134231.64000000001</v>
      </c>
      <c r="O7617" s="8">
        <v>80714.12</v>
      </c>
      <c r="P7617" s="9">
        <f>[1]!Capstone_Sales_Data[[#This Row],[Total Profit]]/[1]!Capstone_Sales_Data[[#This Row],[Total Revenue]]</f>
        <v>0.37550924475086178</v>
      </c>
    </row>
    <row r="7618" spans="1:16" x14ac:dyDescent="0.35">
      <c r="A7618" s="1" t="s">
        <v>6</v>
      </c>
      <c r="B7618" s="1" t="s">
        <v>303</v>
      </c>
      <c r="C7618" s="1" t="s">
        <v>17</v>
      </c>
      <c r="D7618" s="1" t="s">
        <v>14</v>
      </c>
      <c r="E7618" s="1" t="s">
        <v>9</v>
      </c>
      <c r="F7618" s="2">
        <v>41569</v>
      </c>
      <c r="G7618" s="1" t="s">
        <v>7826</v>
      </c>
      <c r="H7618" s="3">
        <f>[1]!Capstone_Sales_Data[[#This Row],[Ship Date]]-[1]!Capstone_Sales_Data[[#This Row],[Order Date]]</f>
        <v>0</v>
      </c>
      <c r="I7618" s="2">
        <v>41569</v>
      </c>
      <c r="J7618" s="3">
        <v>7213</v>
      </c>
      <c r="K7618" s="4">
        <v>668.27</v>
      </c>
      <c r="L7618" s="4">
        <v>502.54</v>
      </c>
      <c r="M7618" s="4">
        <v>4820231.51</v>
      </c>
      <c r="N7618" s="4">
        <v>3624821.02</v>
      </c>
      <c r="O7618" s="4">
        <v>1195410.49</v>
      </c>
      <c r="P7618" s="5">
        <f>[1]!Capstone_Sales_Data[[#This Row],[Total Profit]]/[1]!Capstone_Sales_Data[[#This Row],[Total Revenue]]</f>
        <v>0.24799856345489099</v>
      </c>
    </row>
    <row r="7619" spans="1:16" x14ac:dyDescent="0.35">
      <c r="A7619" t="s">
        <v>176</v>
      </c>
      <c r="B7619" t="s">
        <v>177</v>
      </c>
      <c r="C7619" t="s">
        <v>13</v>
      </c>
      <c r="D7619" t="s">
        <v>3</v>
      </c>
      <c r="E7619" t="s">
        <v>38</v>
      </c>
      <c r="F7619" s="6">
        <v>42434</v>
      </c>
      <c r="G7619" t="s">
        <v>7827</v>
      </c>
      <c r="H7619" s="7">
        <f>[1]!Capstone_Sales_Data[[#This Row],[Ship Date]]-[1]!Capstone_Sales_Data[[#This Row],[Order Date]]</f>
        <v>8</v>
      </c>
      <c r="I7619" s="6">
        <v>42442</v>
      </c>
      <c r="J7619" s="7">
        <v>4771</v>
      </c>
      <c r="K7619" s="8">
        <v>154.06</v>
      </c>
      <c r="L7619" s="8">
        <v>90.93</v>
      </c>
      <c r="M7619" s="8">
        <v>735020.26</v>
      </c>
      <c r="N7619" s="8">
        <v>433827.03</v>
      </c>
      <c r="O7619" s="8">
        <v>301193.23</v>
      </c>
      <c r="P7619" s="9">
        <f>[1]!Capstone_Sales_Data[[#This Row],[Total Profit]]/[1]!Capstone_Sales_Data[[#This Row],[Total Revenue]]</f>
        <v>0.40977541217707386</v>
      </c>
    </row>
    <row r="7620" spans="1:16" x14ac:dyDescent="0.35">
      <c r="A7620" s="1" t="s">
        <v>24</v>
      </c>
      <c r="B7620" s="1" t="s">
        <v>360</v>
      </c>
      <c r="C7620" s="1" t="s">
        <v>51</v>
      </c>
      <c r="D7620" s="1" t="s">
        <v>14</v>
      </c>
      <c r="E7620" s="1" t="s">
        <v>22</v>
      </c>
      <c r="F7620" s="2">
        <v>42026</v>
      </c>
      <c r="G7620" s="1" t="s">
        <v>7828</v>
      </c>
      <c r="H7620" s="3">
        <f>[1]!Capstone_Sales_Data[[#This Row],[Ship Date]]-[1]!Capstone_Sales_Data[[#This Row],[Order Date]]</f>
        <v>30</v>
      </c>
      <c r="I7620" s="2">
        <v>42056</v>
      </c>
      <c r="J7620" s="3">
        <v>3365</v>
      </c>
      <c r="K7620" s="4">
        <v>152.58000000000001</v>
      </c>
      <c r="L7620" s="4">
        <v>97.44</v>
      </c>
      <c r="M7620" s="4">
        <v>513431.7</v>
      </c>
      <c r="N7620" s="4">
        <v>327885.59999999998</v>
      </c>
      <c r="O7620" s="4">
        <v>185546.1</v>
      </c>
      <c r="P7620" s="5">
        <f>[1]!Capstone_Sales_Data[[#This Row],[Total Profit]]/[1]!Capstone_Sales_Data[[#This Row],[Total Revenue]]</f>
        <v>0.36138419189933152</v>
      </c>
    </row>
    <row r="7621" spans="1:16" x14ac:dyDescent="0.35">
      <c r="A7621" t="s">
        <v>33</v>
      </c>
      <c r="B7621" t="s">
        <v>528</v>
      </c>
      <c r="C7621" t="s">
        <v>13</v>
      </c>
      <c r="D7621" t="s">
        <v>14</v>
      </c>
      <c r="E7621" t="s">
        <v>9</v>
      </c>
      <c r="F7621" s="6">
        <v>40836</v>
      </c>
      <c r="G7621" t="s">
        <v>7829</v>
      </c>
      <c r="H7621" s="7">
        <f>[1]!Capstone_Sales_Data[[#This Row],[Ship Date]]-[1]!Capstone_Sales_Data[[#This Row],[Order Date]]</f>
        <v>45</v>
      </c>
      <c r="I7621" s="6">
        <v>40881</v>
      </c>
      <c r="J7621" s="7">
        <v>9875</v>
      </c>
      <c r="K7621" s="8">
        <v>154.06</v>
      </c>
      <c r="L7621" s="8">
        <v>90.93</v>
      </c>
      <c r="M7621" s="8">
        <v>1521342.5</v>
      </c>
      <c r="N7621" s="8">
        <v>897933.75</v>
      </c>
      <c r="O7621" s="8">
        <v>623408.75</v>
      </c>
      <c r="P7621" s="9">
        <f>[1]!Capstone_Sales_Data[[#This Row],[Total Profit]]/[1]!Capstone_Sales_Data[[#This Row],[Total Revenue]]</f>
        <v>0.40977541217707386</v>
      </c>
    </row>
    <row r="7622" spans="1:16" x14ac:dyDescent="0.35">
      <c r="A7622" s="1" t="s">
        <v>33</v>
      </c>
      <c r="B7622" s="1" t="s">
        <v>273</v>
      </c>
      <c r="C7622" s="1" t="s">
        <v>47</v>
      </c>
      <c r="D7622" s="1" t="s">
        <v>14</v>
      </c>
      <c r="E7622" s="1" t="s">
        <v>22</v>
      </c>
      <c r="F7622" s="2">
        <v>42515</v>
      </c>
      <c r="G7622" s="1" t="s">
        <v>7830</v>
      </c>
      <c r="H7622" s="3">
        <f>[1]!Capstone_Sales_Data[[#This Row],[Ship Date]]-[1]!Capstone_Sales_Data[[#This Row],[Order Date]]</f>
        <v>46</v>
      </c>
      <c r="I7622" s="2">
        <v>42561</v>
      </c>
      <c r="J7622" s="3">
        <v>3212</v>
      </c>
      <c r="K7622" s="4">
        <v>109.28</v>
      </c>
      <c r="L7622" s="4">
        <v>35.840000000000003</v>
      </c>
      <c r="M7622" s="4">
        <v>351007.36</v>
      </c>
      <c r="N7622" s="4">
        <v>115118.08</v>
      </c>
      <c r="O7622" s="4">
        <v>235889.28</v>
      </c>
      <c r="P7622" s="5">
        <f>[1]!Capstone_Sales_Data[[#This Row],[Total Profit]]/[1]!Capstone_Sales_Data[[#This Row],[Total Revenue]]</f>
        <v>0.67203513909224011</v>
      </c>
    </row>
    <row r="7623" spans="1:16" x14ac:dyDescent="0.35">
      <c r="A7623" t="s">
        <v>49</v>
      </c>
      <c r="B7623" t="s">
        <v>116</v>
      </c>
      <c r="C7623" t="s">
        <v>8</v>
      </c>
      <c r="D7623" t="s">
        <v>14</v>
      </c>
      <c r="E7623" t="s">
        <v>38</v>
      </c>
      <c r="F7623" s="6">
        <v>41416</v>
      </c>
      <c r="G7623" t="s">
        <v>7831</v>
      </c>
      <c r="H7623" s="7">
        <f>[1]!Capstone_Sales_Data[[#This Row],[Ship Date]]-[1]!Capstone_Sales_Data[[#This Row],[Order Date]]</f>
        <v>15</v>
      </c>
      <c r="I7623" s="6">
        <v>41431</v>
      </c>
      <c r="J7623" s="7">
        <v>9318</v>
      </c>
      <c r="K7623" s="8">
        <v>47.45</v>
      </c>
      <c r="L7623" s="8">
        <v>31.79</v>
      </c>
      <c r="M7623" s="8">
        <v>442139.1</v>
      </c>
      <c r="N7623" s="8">
        <v>296219.21999999997</v>
      </c>
      <c r="O7623" s="8">
        <v>145919.88</v>
      </c>
      <c r="P7623" s="9">
        <f>[1]!Capstone_Sales_Data[[#This Row],[Total Profit]]/[1]!Capstone_Sales_Data[[#This Row],[Total Revenue]]</f>
        <v>0.33003161222339306</v>
      </c>
    </row>
    <row r="7624" spans="1:16" x14ac:dyDescent="0.35">
      <c r="A7624" s="1" t="s">
        <v>11</v>
      </c>
      <c r="B7624" s="1" t="s">
        <v>57</v>
      </c>
      <c r="C7624" s="1" t="s">
        <v>17</v>
      </c>
      <c r="D7624" s="1" t="s">
        <v>14</v>
      </c>
      <c r="E7624" s="1" t="s">
        <v>38</v>
      </c>
      <c r="F7624" s="2">
        <v>40583</v>
      </c>
      <c r="G7624" s="1" t="s">
        <v>7832</v>
      </c>
      <c r="H7624" s="3">
        <f>[1]!Capstone_Sales_Data[[#This Row],[Ship Date]]-[1]!Capstone_Sales_Data[[#This Row],[Order Date]]</f>
        <v>49</v>
      </c>
      <c r="I7624" s="2">
        <v>40632</v>
      </c>
      <c r="J7624" s="3">
        <v>6167</v>
      </c>
      <c r="K7624" s="4">
        <v>668.27</v>
      </c>
      <c r="L7624" s="4">
        <v>502.54</v>
      </c>
      <c r="M7624" s="4">
        <v>4121221.09</v>
      </c>
      <c r="N7624" s="4">
        <v>3099164.18</v>
      </c>
      <c r="O7624" s="4">
        <v>1022056.91</v>
      </c>
      <c r="P7624" s="5">
        <f>[1]!Capstone_Sales_Data[[#This Row],[Total Profit]]/[1]!Capstone_Sales_Data[[#This Row],[Total Revenue]]</f>
        <v>0.24799856345489099</v>
      </c>
    </row>
    <row r="7625" spans="1:16" x14ac:dyDescent="0.35">
      <c r="A7625" t="s">
        <v>33</v>
      </c>
      <c r="B7625" t="s">
        <v>135</v>
      </c>
      <c r="C7625" t="s">
        <v>58</v>
      </c>
      <c r="D7625" t="s">
        <v>14</v>
      </c>
      <c r="E7625" t="s">
        <v>22</v>
      </c>
      <c r="F7625" s="6">
        <v>42066</v>
      </c>
      <c r="G7625" t="s">
        <v>7833</v>
      </c>
      <c r="H7625" s="7">
        <f>[1]!Capstone_Sales_Data[[#This Row],[Ship Date]]-[1]!Capstone_Sales_Data[[#This Row],[Order Date]]</f>
        <v>29</v>
      </c>
      <c r="I7625" s="6">
        <v>42095</v>
      </c>
      <c r="J7625" s="7">
        <v>8764</v>
      </c>
      <c r="K7625" s="8">
        <v>81.73</v>
      </c>
      <c r="L7625" s="8">
        <v>56.67</v>
      </c>
      <c r="M7625" s="8">
        <v>716281.72</v>
      </c>
      <c r="N7625" s="8">
        <v>496655.88</v>
      </c>
      <c r="O7625" s="8">
        <v>219625.84</v>
      </c>
      <c r="P7625" s="9">
        <f>[1]!Capstone_Sales_Data[[#This Row],[Total Profit]]/[1]!Capstone_Sales_Data[[#This Row],[Total Revenue]]</f>
        <v>0.30661935641747218</v>
      </c>
    </row>
    <row r="7626" spans="1:16" x14ac:dyDescent="0.35">
      <c r="A7626" s="1" t="s">
        <v>24</v>
      </c>
      <c r="B7626" s="1" t="s">
        <v>360</v>
      </c>
      <c r="C7626" s="1" t="s">
        <v>2</v>
      </c>
      <c r="D7626" s="1" t="s">
        <v>14</v>
      </c>
      <c r="E7626" s="1" t="s">
        <v>22</v>
      </c>
      <c r="F7626" s="2">
        <v>42769</v>
      </c>
      <c r="G7626" s="1" t="s">
        <v>7834</v>
      </c>
      <c r="H7626" s="3">
        <f>[1]!Capstone_Sales_Data[[#This Row],[Ship Date]]-[1]!Capstone_Sales_Data[[#This Row],[Order Date]]</f>
        <v>2</v>
      </c>
      <c r="I7626" s="2">
        <v>42771</v>
      </c>
      <c r="J7626" s="3">
        <v>4145</v>
      </c>
      <c r="K7626" s="4">
        <v>651.21</v>
      </c>
      <c r="L7626" s="4">
        <v>524.96</v>
      </c>
      <c r="M7626" s="4">
        <v>2699265.45</v>
      </c>
      <c r="N7626" s="4">
        <v>2175959.2000000002</v>
      </c>
      <c r="O7626" s="4">
        <v>523306.25</v>
      </c>
      <c r="P7626" s="5">
        <f>[1]!Capstone_Sales_Data[[#This Row],[Total Profit]]/[1]!Capstone_Sales_Data[[#This Row],[Total Revenue]]</f>
        <v>0.19386987300563566</v>
      </c>
    </row>
    <row r="7627" spans="1:16" x14ac:dyDescent="0.35">
      <c r="A7627" t="s">
        <v>24</v>
      </c>
      <c r="B7627" t="s">
        <v>25</v>
      </c>
      <c r="C7627" t="s">
        <v>17</v>
      </c>
      <c r="D7627" t="s">
        <v>14</v>
      </c>
      <c r="E7627" t="s">
        <v>22</v>
      </c>
      <c r="F7627" s="6">
        <v>41371</v>
      </c>
      <c r="G7627" t="s">
        <v>7835</v>
      </c>
      <c r="H7627" s="7">
        <f>[1]!Capstone_Sales_Data[[#This Row],[Ship Date]]-[1]!Capstone_Sales_Data[[#This Row],[Order Date]]</f>
        <v>4</v>
      </c>
      <c r="I7627" s="6">
        <v>41375</v>
      </c>
      <c r="J7627" s="7">
        <v>6377</v>
      </c>
      <c r="K7627" s="8">
        <v>668.27</v>
      </c>
      <c r="L7627" s="8">
        <v>502.54</v>
      </c>
      <c r="M7627" s="8">
        <v>4261557.79</v>
      </c>
      <c r="N7627" s="8">
        <v>3204697.58</v>
      </c>
      <c r="O7627" s="8">
        <v>1056860.21</v>
      </c>
      <c r="P7627" s="9">
        <f>[1]!Capstone_Sales_Data[[#This Row],[Total Profit]]/[1]!Capstone_Sales_Data[[#This Row],[Total Revenue]]</f>
        <v>0.24799856345489096</v>
      </c>
    </row>
    <row r="7628" spans="1:16" x14ac:dyDescent="0.35">
      <c r="A7628" s="1" t="s">
        <v>0</v>
      </c>
      <c r="B7628" s="1" t="s">
        <v>364</v>
      </c>
      <c r="C7628" s="1" t="s">
        <v>17</v>
      </c>
      <c r="D7628" s="1" t="s">
        <v>14</v>
      </c>
      <c r="E7628" s="1" t="s">
        <v>22</v>
      </c>
      <c r="F7628" s="2">
        <v>42470</v>
      </c>
      <c r="G7628" s="1" t="s">
        <v>7836</v>
      </c>
      <c r="H7628" s="3">
        <f>[1]!Capstone_Sales_Data[[#This Row],[Ship Date]]-[1]!Capstone_Sales_Data[[#This Row],[Order Date]]</f>
        <v>34</v>
      </c>
      <c r="I7628" s="2">
        <v>42504</v>
      </c>
      <c r="J7628" s="3">
        <v>1559</v>
      </c>
      <c r="K7628" s="4">
        <v>668.27</v>
      </c>
      <c r="L7628" s="4">
        <v>502.54</v>
      </c>
      <c r="M7628" s="4">
        <v>1041832.93</v>
      </c>
      <c r="N7628" s="4">
        <v>783459.86</v>
      </c>
      <c r="O7628" s="4">
        <v>258373.07</v>
      </c>
      <c r="P7628" s="5">
        <f>[1]!Capstone_Sales_Data[[#This Row],[Total Profit]]/[1]!Capstone_Sales_Data[[#This Row],[Total Revenue]]</f>
        <v>0.24799856345489099</v>
      </c>
    </row>
    <row r="7629" spans="1:16" x14ac:dyDescent="0.35">
      <c r="A7629" t="s">
        <v>24</v>
      </c>
      <c r="B7629" t="s">
        <v>27</v>
      </c>
      <c r="C7629" t="s">
        <v>37</v>
      </c>
      <c r="D7629" t="s">
        <v>14</v>
      </c>
      <c r="E7629" t="s">
        <v>4</v>
      </c>
      <c r="F7629" s="6">
        <v>41372</v>
      </c>
      <c r="G7629" t="s">
        <v>7837</v>
      </c>
      <c r="H7629" s="7">
        <f>[1]!Capstone_Sales_Data[[#This Row],[Ship Date]]-[1]!Capstone_Sales_Data[[#This Row],[Order Date]]</f>
        <v>25</v>
      </c>
      <c r="I7629" s="6">
        <v>41397</v>
      </c>
      <c r="J7629" s="7">
        <v>2821</v>
      </c>
      <c r="K7629" s="8">
        <v>205.7</v>
      </c>
      <c r="L7629" s="8">
        <v>117.11</v>
      </c>
      <c r="M7629" s="8">
        <v>580279.69999999995</v>
      </c>
      <c r="N7629" s="8">
        <v>330367.31</v>
      </c>
      <c r="O7629" s="8">
        <v>249912.39</v>
      </c>
      <c r="P7629" s="9">
        <f>[1]!Capstone_Sales_Data[[#This Row],[Total Profit]]/[1]!Capstone_Sales_Data[[#This Row],[Total Revenue]]</f>
        <v>0.43067574137092862</v>
      </c>
    </row>
    <row r="7630" spans="1:16" x14ac:dyDescent="0.35">
      <c r="A7630" s="1" t="s">
        <v>11</v>
      </c>
      <c r="B7630" s="1" t="s">
        <v>860</v>
      </c>
      <c r="C7630" s="1" t="s">
        <v>8</v>
      </c>
      <c r="D7630" s="1" t="s">
        <v>3</v>
      </c>
      <c r="E7630" s="1" t="s">
        <v>9</v>
      </c>
      <c r="F7630" s="2">
        <v>42073</v>
      </c>
      <c r="G7630" s="1" t="s">
        <v>7838</v>
      </c>
      <c r="H7630" s="3">
        <f>[1]!Capstone_Sales_Data[[#This Row],[Ship Date]]-[1]!Capstone_Sales_Data[[#This Row],[Order Date]]</f>
        <v>30</v>
      </c>
      <c r="I7630" s="2">
        <v>42103</v>
      </c>
      <c r="J7630" s="3">
        <v>5324</v>
      </c>
      <c r="K7630" s="4">
        <v>47.45</v>
      </c>
      <c r="L7630" s="4">
        <v>31.79</v>
      </c>
      <c r="M7630" s="4">
        <v>252623.8</v>
      </c>
      <c r="N7630" s="4">
        <v>169249.96</v>
      </c>
      <c r="O7630" s="4">
        <v>83373.84</v>
      </c>
      <c r="P7630" s="5">
        <f>[1]!Capstone_Sales_Data[[#This Row],[Total Profit]]/[1]!Capstone_Sales_Data[[#This Row],[Total Revenue]]</f>
        <v>0.33003161222339306</v>
      </c>
    </row>
    <row r="7631" spans="1:16" x14ac:dyDescent="0.35">
      <c r="A7631" t="s">
        <v>6</v>
      </c>
      <c r="B7631" t="s">
        <v>102</v>
      </c>
      <c r="C7631" t="s">
        <v>17</v>
      </c>
      <c r="D7631" t="s">
        <v>14</v>
      </c>
      <c r="E7631" t="s">
        <v>9</v>
      </c>
      <c r="F7631" s="6">
        <v>42039</v>
      </c>
      <c r="G7631" t="s">
        <v>7839</v>
      </c>
      <c r="H7631" s="7">
        <f>[1]!Capstone_Sales_Data[[#This Row],[Ship Date]]-[1]!Capstone_Sales_Data[[#This Row],[Order Date]]</f>
        <v>36</v>
      </c>
      <c r="I7631" s="6">
        <v>42075</v>
      </c>
      <c r="J7631" s="7">
        <v>1261</v>
      </c>
      <c r="K7631" s="8">
        <v>668.27</v>
      </c>
      <c r="L7631" s="8">
        <v>502.54</v>
      </c>
      <c r="M7631" s="8">
        <v>842688.47</v>
      </c>
      <c r="N7631" s="8">
        <v>633702.93999999994</v>
      </c>
      <c r="O7631" s="8">
        <v>208985.53</v>
      </c>
      <c r="P7631" s="9">
        <f>[1]!Capstone_Sales_Data[[#This Row],[Total Profit]]/[1]!Capstone_Sales_Data[[#This Row],[Total Revenue]]</f>
        <v>0.24799856345489099</v>
      </c>
    </row>
    <row r="7632" spans="1:16" x14ac:dyDescent="0.35">
      <c r="A7632" s="1" t="s">
        <v>6</v>
      </c>
      <c r="B7632" s="1" t="s">
        <v>312</v>
      </c>
      <c r="C7632" s="1" t="s">
        <v>91</v>
      </c>
      <c r="D7632" s="1" t="s">
        <v>3</v>
      </c>
      <c r="E7632" s="1" t="s">
        <v>22</v>
      </c>
      <c r="F7632" s="2">
        <v>41893</v>
      </c>
      <c r="G7632" s="1" t="s">
        <v>7840</v>
      </c>
      <c r="H7632" s="3">
        <f>[1]!Capstone_Sales_Data[[#This Row],[Ship Date]]-[1]!Capstone_Sales_Data[[#This Row],[Order Date]]</f>
        <v>43</v>
      </c>
      <c r="I7632" s="2">
        <v>41936</v>
      </c>
      <c r="J7632" s="3">
        <v>4854</v>
      </c>
      <c r="K7632" s="4">
        <v>9.33</v>
      </c>
      <c r="L7632" s="4">
        <v>6.92</v>
      </c>
      <c r="M7632" s="4">
        <v>45287.82</v>
      </c>
      <c r="N7632" s="4">
        <v>33589.68</v>
      </c>
      <c r="O7632" s="4">
        <v>11698.14</v>
      </c>
      <c r="P7632" s="5">
        <f>[1]!Capstone_Sales_Data[[#This Row],[Total Profit]]/[1]!Capstone_Sales_Data[[#This Row],[Total Revenue]]</f>
        <v>0.25830653804930331</v>
      </c>
    </row>
    <row r="7633" spans="1:16" x14ac:dyDescent="0.35">
      <c r="A7633" t="s">
        <v>6</v>
      </c>
      <c r="B7633" t="s">
        <v>390</v>
      </c>
      <c r="C7633" t="s">
        <v>8</v>
      </c>
      <c r="D7633" t="s">
        <v>14</v>
      </c>
      <c r="E7633" t="s">
        <v>22</v>
      </c>
      <c r="F7633" s="6">
        <v>41263</v>
      </c>
      <c r="G7633" t="s">
        <v>7841</v>
      </c>
      <c r="H7633" s="7">
        <f>[1]!Capstone_Sales_Data[[#This Row],[Ship Date]]-[1]!Capstone_Sales_Data[[#This Row],[Order Date]]</f>
        <v>43</v>
      </c>
      <c r="I7633" s="6">
        <v>41306</v>
      </c>
      <c r="J7633" s="7">
        <v>7359</v>
      </c>
      <c r="K7633" s="8">
        <v>47.45</v>
      </c>
      <c r="L7633" s="8">
        <v>31.79</v>
      </c>
      <c r="M7633" s="8">
        <v>349184.55</v>
      </c>
      <c r="N7633" s="8">
        <v>233942.61</v>
      </c>
      <c r="O7633" s="8">
        <v>115241.94</v>
      </c>
      <c r="P7633" s="9">
        <f>[1]!Capstone_Sales_Data[[#This Row],[Total Profit]]/[1]!Capstone_Sales_Data[[#This Row],[Total Revenue]]</f>
        <v>0.33003161222339306</v>
      </c>
    </row>
    <row r="7634" spans="1:16" x14ac:dyDescent="0.35">
      <c r="A7634" s="1" t="s">
        <v>6</v>
      </c>
      <c r="B7634" s="1" t="s">
        <v>88</v>
      </c>
      <c r="C7634" s="1" t="s">
        <v>31</v>
      </c>
      <c r="D7634" s="1" t="s">
        <v>14</v>
      </c>
      <c r="E7634" s="1" t="s">
        <v>4</v>
      </c>
      <c r="F7634" s="2">
        <v>42934</v>
      </c>
      <c r="G7634" s="1" t="s">
        <v>7842</v>
      </c>
      <c r="H7634" s="3">
        <f>[1]!Capstone_Sales_Data[[#This Row],[Ship Date]]-[1]!Capstone_Sales_Data[[#This Row],[Order Date]]</f>
        <v>36</v>
      </c>
      <c r="I7634" s="2">
        <v>42970</v>
      </c>
      <c r="J7634" s="3">
        <v>2063</v>
      </c>
      <c r="K7634" s="4">
        <v>421.89</v>
      </c>
      <c r="L7634" s="4">
        <v>364.69</v>
      </c>
      <c r="M7634" s="4">
        <v>870359.07</v>
      </c>
      <c r="N7634" s="4">
        <v>752355.47</v>
      </c>
      <c r="O7634" s="4">
        <v>118003.6</v>
      </c>
      <c r="P7634" s="5">
        <f>[1]!Capstone_Sales_Data[[#This Row],[Total Profit]]/[1]!Capstone_Sales_Data[[#This Row],[Total Revenue]]</f>
        <v>0.13558036455000119</v>
      </c>
    </row>
    <row r="7635" spans="1:16" x14ac:dyDescent="0.35">
      <c r="A7635" t="s">
        <v>6</v>
      </c>
      <c r="B7635" t="s">
        <v>186</v>
      </c>
      <c r="C7635" t="s">
        <v>37</v>
      </c>
      <c r="D7635" t="s">
        <v>3</v>
      </c>
      <c r="E7635" t="s">
        <v>4</v>
      </c>
      <c r="F7635" s="6">
        <v>40396</v>
      </c>
      <c r="G7635" t="s">
        <v>7843</v>
      </c>
      <c r="H7635" s="7">
        <f>[1]!Capstone_Sales_Data[[#This Row],[Ship Date]]-[1]!Capstone_Sales_Data[[#This Row],[Order Date]]</f>
        <v>15</v>
      </c>
      <c r="I7635" s="6">
        <v>40411</v>
      </c>
      <c r="J7635" s="7">
        <v>9281</v>
      </c>
      <c r="K7635" s="8">
        <v>205.7</v>
      </c>
      <c r="L7635" s="8">
        <v>117.11</v>
      </c>
      <c r="M7635" s="8">
        <v>1909101.7</v>
      </c>
      <c r="N7635" s="8">
        <v>1086897.9099999999</v>
      </c>
      <c r="O7635" s="8">
        <v>822203.79</v>
      </c>
      <c r="P7635" s="9">
        <f>[1]!Capstone_Sales_Data[[#This Row],[Total Profit]]/[1]!Capstone_Sales_Data[[#This Row],[Total Revenue]]</f>
        <v>0.43067574137092857</v>
      </c>
    </row>
    <row r="7636" spans="1:16" x14ac:dyDescent="0.35">
      <c r="A7636" s="1" t="s">
        <v>11</v>
      </c>
      <c r="B7636" s="1" t="s">
        <v>280</v>
      </c>
      <c r="C7636" s="1" t="s">
        <v>2</v>
      </c>
      <c r="D7636" s="1" t="s">
        <v>14</v>
      </c>
      <c r="E7636" s="1" t="s">
        <v>4</v>
      </c>
      <c r="F7636" s="2">
        <v>41360</v>
      </c>
      <c r="G7636" s="1" t="s">
        <v>7844</v>
      </c>
      <c r="H7636" s="3">
        <f>[1]!Capstone_Sales_Data[[#This Row],[Ship Date]]-[1]!Capstone_Sales_Data[[#This Row],[Order Date]]</f>
        <v>35</v>
      </c>
      <c r="I7636" s="2">
        <v>41395</v>
      </c>
      <c r="J7636" s="3">
        <v>1364</v>
      </c>
      <c r="K7636" s="4">
        <v>651.21</v>
      </c>
      <c r="L7636" s="4">
        <v>524.96</v>
      </c>
      <c r="M7636" s="4">
        <v>888250.44</v>
      </c>
      <c r="N7636" s="4">
        <v>716045.44</v>
      </c>
      <c r="O7636" s="4">
        <v>172205</v>
      </c>
      <c r="P7636" s="5">
        <f>[1]!Capstone_Sales_Data[[#This Row],[Total Profit]]/[1]!Capstone_Sales_Data[[#This Row],[Total Revenue]]</f>
        <v>0.19386987300563568</v>
      </c>
    </row>
    <row r="7637" spans="1:16" x14ac:dyDescent="0.35">
      <c r="A7637" t="s">
        <v>49</v>
      </c>
      <c r="B7637" t="s">
        <v>358</v>
      </c>
      <c r="C7637" t="s">
        <v>13</v>
      </c>
      <c r="D7637" t="s">
        <v>14</v>
      </c>
      <c r="E7637" t="s">
        <v>38</v>
      </c>
      <c r="F7637" s="6">
        <v>41479</v>
      </c>
      <c r="G7637" t="s">
        <v>7845</v>
      </c>
      <c r="H7637" s="7">
        <f>[1]!Capstone_Sales_Data[[#This Row],[Ship Date]]-[1]!Capstone_Sales_Data[[#This Row],[Order Date]]</f>
        <v>37</v>
      </c>
      <c r="I7637" s="6">
        <v>41516</v>
      </c>
      <c r="J7637" s="7">
        <v>7691</v>
      </c>
      <c r="K7637" s="8">
        <v>154.06</v>
      </c>
      <c r="L7637" s="8">
        <v>90.93</v>
      </c>
      <c r="M7637" s="8">
        <v>1184875.46</v>
      </c>
      <c r="N7637" s="8">
        <v>699342.63</v>
      </c>
      <c r="O7637" s="8">
        <v>485532.83</v>
      </c>
      <c r="P7637" s="9">
        <f>[1]!Capstone_Sales_Data[[#This Row],[Total Profit]]/[1]!Capstone_Sales_Data[[#This Row],[Total Revenue]]</f>
        <v>0.40977541217707392</v>
      </c>
    </row>
    <row r="7638" spans="1:16" x14ac:dyDescent="0.35">
      <c r="A7638" s="1" t="s">
        <v>11</v>
      </c>
      <c r="B7638" s="1" t="s">
        <v>118</v>
      </c>
      <c r="C7638" s="1" t="s">
        <v>13</v>
      </c>
      <c r="D7638" s="1" t="s">
        <v>14</v>
      </c>
      <c r="E7638" s="1" t="s">
        <v>38</v>
      </c>
      <c r="F7638" s="2">
        <v>42326</v>
      </c>
      <c r="G7638" s="1" t="s">
        <v>7846</v>
      </c>
      <c r="H7638" s="3">
        <f>[1]!Capstone_Sales_Data[[#This Row],[Ship Date]]-[1]!Capstone_Sales_Data[[#This Row],[Order Date]]</f>
        <v>28</v>
      </c>
      <c r="I7638" s="2">
        <v>42354</v>
      </c>
      <c r="J7638" s="3">
        <v>9673</v>
      </c>
      <c r="K7638" s="4">
        <v>154.06</v>
      </c>
      <c r="L7638" s="4">
        <v>90.93</v>
      </c>
      <c r="M7638" s="4">
        <v>1490222.38</v>
      </c>
      <c r="N7638" s="4">
        <v>879565.89</v>
      </c>
      <c r="O7638" s="4">
        <v>610656.49</v>
      </c>
      <c r="P7638" s="5">
        <f>[1]!Capstone_Sales_Data[[#This Row],[Total Profit]]/[1]!Capstone_Sales_Data[[#This Row],[Total Revenue]]</f>
        <v>0.40977541217707392</v>
      </c>
    </row>
    <row r="7639" spans="1:16" x14ac:dyDescent="0.35">
      <c r="A7639" t="s">
        <v>11</v>
      </c>
      <c r="B7639" t="s">
        <v>292</v>
      </c>
      <c r="C7639" t="s">
        <v>13</v>
      </c>
      <c r="D7639" t="s">
        <v>14</v>
      </c>
      <c r="E7639" t="s">
        <v>4</v>
      </c>
      <c r="F7639" s="6">
        <v>41714</v>
      </c>
      <c r="G7639" t="s">
        <v>7847</v>
      </c>
      <c r="H7639" s="7">
        <f>[1]!Capstone_Sales_Data[[#This Row],[Ship Date]]-[1]!Capstone_Sales_Data[[#This Row],[Order Date]]</f>
        <v>1</v>
      </c>
      <c r="I7639" s="6">
        <v>41715</v>
      </c>
      <c r="J7639" s="7">
        <v>5752</v>
      </c>
      <c r="K7639" s="8">
        <v>154.06</v>
      </c>
      <c r="L7639" s="8">
        <v>90.93</v>
      </c>
      <c r="M7639" s="8">
        <v>886153.12</v>
      </c>
      <c r="N7639" s="8">
        <v>523029.36</v>
      </c>
      <c r="O7639" s="8">
        <v>363123.76</v>
      </c>
      <c r="P7639" s="9">
        <f>[1]!Capstone_Sales_Data[[#This Row],[Total Profit]]/[1]!Capstone_Sales_Data[[#This Row],[Total Revenue]]</f>
        <v>0.40977541217707386</v>
      </c>
    </row>
    <row r="7640" spans="1:16" x14ac:dyDescent="0.35">
      <c r="A7640" s="1" t="s">
        <v>0</v>
      </c>
      <c r="B7640" s="1" t="s">
        <v>16</v>
      </c>
      <c r="C7640" s="1" t="s">
        <v>31</v>
      </c>
      <c r="D7640" s="1" t="s">
        <v>3</v>
      </c>
      <c r="E7640" s="1" t="s">
        <v>38</v>
      </c>
      <c r="F7640" s="2">
        <v>40612</v>
      </c>
      <c r="G7640" s="1" t="s">
        <v>7848</v>
      </c>
      <c r="H7640" s="3">
        <f>[1]!Capstone_Sales_Data[[#This Row],[Ship Date]]-[1]!Capstone_Sales_Data[[#This Row],[Order Date]]</f>
        <v>16</v>
      </c>
      <c r="I7640" s="2">
        <v>40628</v>
      </c>
      <c r="J7640" s="3">
        <v>6402</v>
      </c>
      <c r="K7640" s="4">
        <v>421.89</v>
      </c>
      <c r="L7640" s="4">
        <v>364.69</v>
      </c>
      <c r="M7640" s="4">
        <v>2700939.78</v>
      </c>
      <c r="N7640" s="4">
        <v>2334745.38</v>
      </c>
      <c r="O7640" s="4">
        <v>366194.4</v>
      </c>
      <c r="P7640" s="5">
        <f>[1]!Capstone_Sales_Data[[#This Row],[Total Profit]]/[1]!Capstone_Sales_Data[[#This Row],[Total Revenue]]</f>
        <v>0.13558036455000119</v>
      </c>
    </row>
    <row r="7641" spans="1:16" x14ac:dyDescent="0.35">
      <c r="A7641" t="s">
        <v>11</v>
      </c>
      <c r="B7641" t="s">
        <v>174</v>
      </c>
      <c r="C7641" t="s">
        <v>58</v>
      </c>
      <c r="D7641" t="s">
        <v>14</v>
      </c>
      <c r="E7641" t="s">
        <v>22</v>
      </c>
      <c r="F7641" s="6">
        <v>41760</v>
      </c>
      <c r="G7641" t="s">
        <v>7849</v>
      </c>
      <c r="H7641" s="7">
        <f>[1]!Capstone_Sales_Data[[#This Row],[Ship Date]]-[1]!Capstone_Sales_Data[[#This Row],[Order Date]]</f>
        <v>17</v>
      </c>
      <c r="I7641" s="6">
        <v>41777</v>
      </c>
      <c r="J7641" s="7">
        <v>9128</v>
      </c>
      <c r="K7641" s="8">
        <v>81.73</v>
      </c>
      <c r="L7641" s="8">
        <v>56.67</v>
      </c>
      <c r="M7641" s="8">
        <v>746031.44</v>
      </c>
      <c r="N7641" s="8">
        <v>517283.76</v>
      </c>
      <c r="O7641" s="8">
        <v>228747.68</v>
      </c>
      <c r="P7641" s="9">
        <f>[1]!Capstone_Sales_Data[[#This Row],[Total Profit]]/[1]!Capstone_Sales_Data[[#This Row],[Total Revenue]]</f>
        <v>0.30661935641747218</v>
      </c>
    </row>
    <row r="7642" spans="1:16" x14ac:dyDescent="0.35">
      <c r="A7642" s="1" t="s">
        <v>0</v>
      </c>
      <c r="B7642" s="1" t="s">
        <v>223</v>
      </c>
      <c r="C7642" s="1" t="s">
        <v>47</v>
      </c>
      <c r="D7642" s="1" t="s">
        <v>3</v>
      </c>
      <c r="E7642" s="1" t="s">
        <v>9</v>
      </c>
      <c r="F7642" s="2">
        <v>42756</v>
      </c>
      <c r="G7642" s="1" t="s">
        <v>7850</v>
      </c>
      <c r="H7642" s="3">
        <f>[1]!Capstone_Sales_Data[[#This Row],[Ship Date]]-[1]!Capstone_Sales_Data[[#This Row],[Order Date]]</f>
        <v>13</v>
      </c>
      <c r="I7642" s="2">
        <v>42769</v>
      </c>
      <c r="J7642" s="3">
        <v>3467</v>
      </c>
      <c r="K7642" s="4">
        <v>109.28</v>
      </c>
      <c r="L7642" s="4">
        <v>35.840000000000003</v>
      </c>
      <c r="M7642" s="4">
        <v>378873.76</v>
      </c>
      <c r="N7642" s="4">
        <v>124257.28</v>
      </c>
      <c r="O7642" s="4">
        <v>254616.48</v>
      </c>
      <c r="P7642" s="5">
        <f>[1]!Capstone_Sales_Data[[#This Row],[Total Profit]]/[1]!Capstone_Sales_Data[[#This Row],[Total Revenue]]</f>
        <v>0.67203513909224011</v>
      </c>
    </row>
    <row r="7643" spans="1:16" x14ac:dyDescent="0.35">
      <c r="A7643" t="s">
        <v>6</v>
      </c>
      <c r="B7643" t="s">
        <v>423</v>
      </c>
      <c r="C7643" t="s">
        <v>2</v>
      </c>
      <c r="D7643" t="s">
        <v>14</v>
      </c>
      <c r="E7643" t="s">
        <v>38</v>
      </c>
      <c r="F7643" s="6">
        <v>40202</v>
      </c>
      <c r="G7643" t="s">
        <v>7851</v>
      </c>
      <c r="H7643" s="7">
        <f>[1]!Capstone_Sales_Data[[#This Row],[Ship Date]]-[1]!Capstone_Sales_Data[[#This Row],[Order Date]]</f>
        <v>2</v>
      </c>
      <c r="I7643" s="6">
        <v>40204</v>
      </c>
      <c r="J7643" s="7">
        <v>5985</v>
      </c>
      <c r="K7643" s="8">
        <v>651.21</v>
      </c>
      <c r="L7643" s="8">
        <v>524.96</v>
      </c>
      <c r="M7643" s="8">
        <v>3897491.85</v>
      </c>
      <c r="N7643" s="8">
        <v>3141885.6</v>
      </c>
      <c r="O7643" s="8">
        <v>755606.25</v>
      </c>
      <c r="P7643" s="9">
        <f>[1]!Capstone_Sales_Data[[#This Row],[Total Profit]]/[1]!Capstone_Sales_Data[[#This Row],[Total Revenue]]</f>
        <v>0.19386987300563566</v>
      </c>
    </row>
    <row r="7644" spans="1:16" x14ac:dyDescent="0.35">
      <c r="A7644" s="1" t="s">
        <v>6</v>
      </c>
      <c r="B7644" s="1" t="s">
        <v>102</v>
      </c>
      <c r="C7644" s="1" t="s">
        <v>47</v>
      </c>
      <c r="D7644" s="1" t="s">
        <v>14</v>
      </c>
      <c r="E7644" s="1" t="s">
        <v>9</v>
      </c>
      <c r="F7644" s="2">
        <v>42155</v>
      </c>
      <c r="G7644" s="1" t="s">
        <v>7852</v>
      </c>
      <c r="H7644" s="3">
        <f>[1]!Capstone_Sales_Data[[#This Row],[Ship Date]]-[1]!Capstone_Sales_Data[[#This Row],[Order Date]]</f>
        <v>46</v>
      </c>
      <c r="I7644" s="2">
        <v>42201</v>
      </c>
      <c r="J7644" s="3">
        <v>5280</v>
      </c>
      <c r="K7644" s="4">
        <v>109.28</v>
      </c>
      <c r="L7644" s="4">
        <v>35.840000000000003</v>
      </c>
      <c r="M7644" s="4">
        <v>576998.40000000002</v>
      </c>
      <c r="N7644" s="4">
        <v>189235.20000000001</v>
      </c>
      <c r="O7644" s="4">
        <v>387763.20000000001</v>
      </c>
      <c r="P7644" s="5">
        <f>[1]!Capstone_Sales_Data[[#This Row],[Total Profit]]/[1]!Capstone_Sales_Data[[#This Row],[Total Revenue]]</f>
        <v>0.67203513909224011</v>
      </c>
    </row>
    <row r="7645" spans="1:16" x14ac:dyDescent="0.35">
      <c r="A7645" t="s">
        <v>33</v>
      </c>
      <c r="B7645" t="s">
        <v>606</v>
      </c>
      <c r="C7645" t="s">
        <v>8</v>
      </c>
      <c r="D7645" t="s">
        <v>3</v>
      </c>
      <c r="E7645" t="s">
        <v>4</v>
      </c>
      <c r="F7645" s="6">
        <v>41848</v>
      </c>
      <c r="G7645" t="s">
        <v>7853</v>
      </c>
      <c r="H7645" s="7">
        <f>[1]!Capstone_Sales_Data[[#This Row],[Ship Date]]-[1]!Capstone_Sales_Data[[#This Row],[Order Date]]</f>
        <v>41</v>
      </c>
      <c r="I7645" s="6">
        <v>41889</v>
      </c>
      <c r="J7645" s="7">
        <v>6984</v>
      </c>
      <c r="K7645" s="8">
        <v>47.45</v>
      </c>
      <c r="L7645" s="8">
        <v>31.79</v>
      </c>
      <c r="M7645" s="8">
        <v>331390.8</v>
      </c>
      <c r="N7645" s="8">
        <v>222021.36</v>
      </c>
      <c r="O7645" s="8">
        <v>109369.44</v>
      </c>
      <c r="P7645" s="9">
        <f>[1]!Capstone_Sales_Data[[#This Row],[Total Profit]]/[1]!Capstone_Sales_Data[[#This Row],[Total Revenue]]</f>
        <v>0.33003161222339306</v>
      </c>
    </row>
    <row r="7646" spans="1:16" x14ac:dyDescent="0.35">
      <c r="A7646" s="1" t="s">
        <v>49</v>
      </c>
      <c r="B7646" s="1" t="s">
        <v>116</v>
      </c>
      <c r="C7646" s="1" t="s">
        <v>51</v>
      </c>
      <c r="D7646" s="1" t="s">
        <v>14</v>
      </c>
      <c r="E7646" s="1" t="s">
        <v>4</v>
      </c>
      <c r="F7646" s="2">
        <v>41198</v>
      </c>
      <c r="G7646" s="1" t="s">
        <v>7854</v>
      </c>
      <c r="H7646" s="3">
        <f>[1]!Capstone_Sales_Data[[#This Row],[Ship Date]]-[1]!Capstone_Sales_Data[[#This Row],[Order Date]]</f>
        <v>1</v>
      </c>
      <c r="I7646" s="2">
        <v>41199</v>
      </c>
      <c r="J7646" s="3">
        <v>8757</v>
      </c>
      <c r="K7646" s="4">
        <v>152.58000000000001</v>
      </c>
      <c r="L7646" s="4">
        <v>97.44</v>
      </c>
      <c r="M7646" s="4">
        <v>1336143.06</v>
      </c>
      <c r="N7646" s="4">
        <v>853282.08</v>
      </c>
      <c r="O7646" s="4">
        <v>482860.98</v>
      </c>
      <c r="P7646" s="5">
        <f>[1]!Capstone_Sales_Data[[#This Row],[Total Profit]]/[1]!Capstone_Sales_Data[[#This Row],[Total Revenue]]</f>
        <v>0.36138419189933146</v>
      </c>
    </row>
    <row r="7647" spans="1:16" x14ac:dyDescent="0.35">
      <c r="A7647" t="s">
        <v>33</v>
      </c>
      <c r="B7647" t="s">
        <v>170</v>
      </c>
      <c r="C7647" t="s">
        <v>47</v>
      </c>
      <c r="D7647" t="s">
        <v>14</v>
      </c>
      <c r="E7647" t="s">
        <v>4</v>
      </c>
      <c r="F7647" s="6">
        <v>41133</v>
      </c>
      <c r="G7647" t="s">
        <v>7855</v>
      </c>
      <c r="H7647" s="7">
        <f>[1]!Capstone_Sales_Data[[#This Row],[Ship Date]]-[1]!Capstone_Sales_Data[[#This Row],[Order Date]]</f>
        <v>26</v>
      </c>
      <c r="I7647" s="6">
        <v>41159</v>
      </c>
      <c r="J7647" s="7">
        <v>5292</v>
      </c>
      <c r="K7647" s="8">
        <v>109.28</v>
      </c>
      <c r="L7647" s="8">
        <v>35.840000000000003</v>
      </c>
      <c r="M7647" s="8">
        <v>578309.76</v>
      </c>
      <c r="N7647" s="8">
        <v>189665.28</v>
      </c>
      <c r="O7647" s="8">
        <v>388644.48</v>
      </c>
      <c r="P7647" s="9">
        <f>[1]!Capstone_Sales_Data[[#This Row],[Total Profit]]/[1]!Capstone_Sales_Data[[#This Row],[Total Revenue]]</f>
        <v>0.67203513909224011</v>
      </c>
    </row>
    <row r="7648" spans="1:16" x14ac:dyDescent="0.35">
      <c r="A7648" s="1" t="s">
        <v>33</v>
      </c>
      <c r="B7648" s="1" t="s">
        <v>53</v>
      </c>
      <c r="C7648" s="1" t="s">
        <v>91</v>
      </c>
      <c r="D7648" s="1" t="s">
        <v>3</v>
      </c>
      <c r="E7648" s="1" t="s">
        <v>4</v>
      </c>
      <c r="F7648" s="2">
        <v>40198</v>
      </c>
      <c r="G7648" s="1" t="s">
        <v>7856</v>
      </c>
      <c r="H7648" s="3">
        <f>[1]!Capstone_Sales_Data[[#This Row],[Ship Date]]-[1]!Capstone_Sales_Data[[#This Row],[Order Date]]</f>
        <v>31</v>
      </c>
      <c r="I7648" s="2">
        <v>40229</v>
      </c>
      <c r="J7648" s="3">
        <v>3312</v>
      </c>
      <c r="K7648" s="4">
        <v>9.33</v>
      </c>
      <c r="L7648" s="4">
        <v>6.92</v>
      </c>
      <c r="M7648" s="4">
        <v>30900.959999999999</v>
      </c>
      <c r="N7648" s="4">
        <v>22919.040000000001</v>
      </c>
      <c r="O7648" s="4">
        <v>7981.92</v>
      </c>
      <c r="P7648" s="5">
        <f>[1]!Capstone_Sales_Data[[#This Row],[Total Profit]]/[1]!Capstone_Sales_Data[[#This Row],[Total Revenue]]</f>
        <v>0.25830653804930331</v>
      </c>
    </row>
    <row r="7649" spans="1:16" x14ac:dyDescent="0.35">
      <c r="A7649" t="s">
        <v>6</v>
      </c>
      <c r="B7649" t="s">
        <v>303</v>
      </c>
      <c r="C7649" t="s">
        <v>2</v>
      </c>
      <c r="D7649" t="s">
        <v>14</v>
      </c>
      <c r="E7649" t="s">
        <v>38</v>
      </c>
      <c r="F7649" s="6">
        <v>41482</v>
      </c>
      <c r="G7649" t="s">
        <v>7857</v>
      </c>
      <c r="H7649" s="7">
        <f>[1]!Capstone_Sales_Data[[#This Row],[Ship Date]]-[1]!Capstone_Sales_Data[[#This Row],[Order Date]]</f>
        <v>16</v>
      </c>
      <c r="I7649" s="6">
        <v>41498</v>
      </c>
      <c r="J7649" s="7">
        <v>6571</v>
      </c>
      <c r="K7649" s="8">
        <v>651.21</v>
      </c>
      <c r="L7649" s="8">
        <v>524.96</v>
      </c>
      <c r="M7649" s="8">
        <v>4279100.91</v>
      </c>
      <c r="N7649" s="8">
        <v>3449512.16</v>
      </c>
      <c r="O7649" s="8">
        <v>829588.75</v>
      </c>
      <c r="P7649" s="9">
        <f>[1]!Capstone_Sales_Data[[#This Row],[Total Profit]]/[1]!Capstone_Sales_Data[[#This Row],[Total Revenue]]</f>
        <v>0.19386987300563566</v>
      </c>
    </row>
    <row r="7650" spans="1:16" x14ac:dyDescent="0.35">
      <c r="A7650" s="1" t="s">
        <v>33</v>
      </c>
      <c r="B7650" s="1" t="s">
        <v>86</v>
      </c>
      <c r="C7650" s="1" t="s">
        <v>8</v>
      </c>
      <c r="D7650" s="1" t="s">
        <v>3</v>
      </c>
      <c r="E7650" s="1" t="s">
        <v>22</v>
      </c>
      <c r="F7650" s="2">
        <v>42926</v>
      </c>
      <c r="G7650" s="1" t="s">
        <v>7858</v>
      </c>
      <c r="H7650" s="3">
        <f>[1]!Capstone_Sales_Data[[#This Row],[Ship Date]]-[1]!Capstone_Sales_Data[[#This Row],[Order Date]]</f>
        <v>48</v>
      </c>
      <c r="I7650" s="2">
        <v>42974</v>
      </c>
      <c r="J7650" s="3">
        <v>857</v>
      </c>
      <c r="K7650" s="4">
        <v>47.45</v>
      </c>
      <c r="L7650" s="4">
        <v>31.79</v>
      </c>
      <c r="M7650" s="4">
        <v>40664.65</v>
      </c>
      <c r="N7650" s="4">
        <v>27244.03</v>
      </c>
      <c r="O7650" s="4">
        <v>13420.62</v>
      </c>
      <c r="P7650" s="5">
        <f>[1]!Capstone_Sales_Data[[#This Row],[Total Profit]]/[1]!Capstone_Sales_Data[[#This Row],[Total Revenue]]</f>
        <v>0.33003161222339306</v>
      </c>
    </row>
    <row r="7651" spans="1:16" x14ac:dyDescent="0.35">
      <c r="A7651" t="s">
        <v>0</v>
      </c>
      <c r="B7651" t="s">
        <v>334</v>
      </c>
      <c r="C7651" t="s">
        <v>13</v>
      </c>
      <c r="D7651" t="s">
        <v>14</v>
      </c>
      <c r="E7651" t="s">
        <v>9</v>
      </c>
      <c r="F7651" s="6">
        <v>41480</v>
      </c>
      <c r="G7651" t="s">
        <v>7859</v>
      </c>
      <c r="H7651" s="7">
        <f>[1]!Capstone_Sales_Data[[#This Row],[Ship Date]]-[1]!Capstone_Sales_Data[[#This Row],[Order Date]]</f>
        <v>30</v>
      </c>
      <c r="I7651" s="6">
        <v>41510</v>
      </c>
      <c r="J7651" s="7">
        <v>8987</v>
      </c>
      <c r="K7651" s="8">
        <v>154.06</v>
      </c>
      <c r="L7651" s="8">
        <v>90.93</v>
      </c>
      <c r="M7651" s="8">
        <v>1384537.22</v>
      </c>
      <c r="N7651" s="8">
        <v>817187.91</v>
      </c>
      <c r="O7651" s="8">
        <v>567349.31000000006</v>
      </c>
      <c r="P7651" s="9">
        <f>[1]!Capstone_Sales_Data[[#This Row],[Total Profit]]/[1]!Capstone_Sales_Data[[#This Row],[Total Revenue]]</f>
        <v>0.40977541217707392</v>
      </c>
    </row>
    <row r="7652" spans="1:16" x14ac:dyDescent="0.35">
      <c r="A7652" s="1" t="s">
        <v>0</v>
      </c>
      <c r="B7652" s="1" t="s">
        <v>441</v>
      </c>
      <c r="C7652" s="1" t="s">
        <v>13</v>
      </c>
      <c r="D7652" s="1" t="s">
        <v>14</v>
      </c>
      <c r="E7652" s="1" t="s">
        <v>22</v>
      </c>
      <c r="F7652" s="2">
        <v>42780</v>
      </c>
      <c r="G7652" s="1" t="s">
        <v>7860</v>
      </c>
      <c r="H7652" s="3">
        <f>[1]!Capstone_Sales_Data[[#This Row],[Ship Date]]-[1]!Capstone_Sales_Data[[#This Row],[Order Date]]</f>
        <v>29</v>
      </c>
      <c r="I7652" s="2">
        <v>42809</v>
      </c>
      <c r="J7652" s="3">
        <v>5808</v>
      </c>
      <c r="K7652" s="4">
        <v>154.06</v>
      </c>
      <c r="L7652" s="4">
        <v>90.93</v>
      </c>
      <c r="M7652" s="4">
        <v>894780.48</v>
      </c>
      <c r="N7652" s="4">
        <v>528121.43999999994</v>
      </c>
      <c r="O7652" s="4">
        <v>366659.04</v>
      </c>
      <c r="P7652" s="5">
        <f>[1]!Capstone_Sales_Data[[#This Row],[Total Profit]]/[1]!Capstone_Sales_Data[[#This Row],[Total Revenue]]</f>
        <v>0.40977541217707386</v>
      </c>
    </row>
    <row r="7653" spans="1:16" x14ac:dyDescent="0.35">
      <c r="A7653" t="s">
        <v>6</v>
      </c>
      <c r="B7653" t="s">
        <v>186</v>
      </c>
      <c r="C7653" t="s">
        <v>31</v>
      </c>
      <c r="D7653" t="s">
        <v>14</v>
      </c>
      <c r="E7653" t="s">
        <v>38</v>
      </c>
      <c r="F7653" s="6">
        <v>40404</v>
      </c>
      <c r="G7653" t="s">
        <v>7861</v>
      </c>
      <c r="H7653" s="7">
        <f>[1]!Capstone_Sales_Data[[#This Row],[Ship Date]]-[1]!Capstone_Sales_Data[[#This Row],[Order Date]]</f>
        <v>0</v>
      </c>
      <c r="I7653" s="6">
        <v>40404</v>
      </c>
      <c r="J7653" s="7">
        <v>3202</v>
      </c>
      <c r="K7653" s="8">
        <v>421.89</v>
      </c>
      <c r="L7653" s="8">
        <v>364.69</v>
      </c>
      <c r="M7653" s="8">
        <v>1350891.78</v>
      </c>
      <c r="N7653" s="8">
        <v>1167737.3799999999</v>
      </c>
      <c r="O7653" s="8">
        <v>183154.4</v>
      </c>
      <c r="P7653" s="9">
        <f>[1]!Capstone_Sales_Data[[#This Row],[Total Profit]]/[1]!Capstone_Sales_Data[[#This Row],[Total Revenue]]</f>
        <v>0.13558036455000116</v>
      </c>
    </row>
    <row r="7654" spans="1:16" x14ac:dyDescent="0.35">
      <c r="A7654" s="1" t="s">
        <v>176</v>
      </c>
      <c r="B7654" s="1" t="s">
        <v>288</v>
      </c>
      <c r="C7654" s="1" t="s">
        <v>37</v>
      </c>
      <c r="D7654" s="1" t="s">
        <v>14</v>
      </c>
      <c r="E7654" s="1" t="s">
        <v>9</v>
      </c>
      <c r="F7654" s="2">
        <v>42148</v>
      </c>
      <c r="G7654" s="1" t="s">
        <v>7862</v>
      </c>
      <c r="H7654" s="3">
        <f>[1]!Capstone_Sales_Data[[#This Row],[Ship Date]]-[1]!Capstone_Sales_Data[[#This Row],[Order Date]]</f>
        <v>12</v>
      </c>
      <c r="I7654" s="2">
        <v>42160</v>
      </c>
      <c r="J7654" s="3">
        <v>5079</v>
      </c>
      <c r="K7654" s="4">
        <v>205.7</v>
      </c>
      <c r="L7654" s="4">
        <v>117.11</v>
      </c>
      <c r="M7654" s="4">
        <v>1044750.3</v>
      </c>
      <c r="N7654" s="4">
        <v>594801.68999999994</v>
      </c>
      <c r="O7654" s="4">
        <v>449948.61</v>
      </c>
      <c r="P7654" s="5">
        <f>[1]!Capstone_Sales_Data[[#This Row],[Total Profit]]/[1]!Capstone_Sales_Data[[#This Row],[Total Revenue]]</f>
        <v>0.43067574137092851</v>
      </c>
    </row>
    <row r="7655" spans="1:16" x14ac:dyDescent="0.35">
      <c r="A7655" t="s">
        <v>0</v>
      </c>
      <c r="B7655" t="s">
        <v>684</v>
      </c>
      <c r="C7655" t="s">
        <v>58</v>
      </c>
      <c r="D7655" t="s">
        <v>3</v>
      </c>
      <c r="E7655" t="s">
        <v>22</v>
      </c>
      <c r="F7655" s="6">
        <v>40986</v>
      </c>
      <c r="G7655" t="s">
        <v>7863</v>
      </c>
      <c r="H7655" s="7">
        <f>[1]!Capstone_Sales_Data[[#This Row],[Ship Date]]-[1]!Capstone_Sales_Data[[#This Row],[Order Date]]</f>
        <v>22</v>
      </c>
      <c r="I7655" s="6">
        <v>41008</v>
      </c>
      <c r="J7655" s="7">
        <v>2381</v>
      </c>
      <c r="K7655" s="8">
        <v>81.73</v>
      </c>
      <c r="L7655" s="8">
        <v>56.67</v>
      </c>
      <c r="M7655" s="8">
        <v>194599.13</v>
      </c>
      <c r="N7655" s="8">
        <v>134931.26999999999</v>
      </c>
      <c r="O7655" s="8">
        <v>59667.86</v>
      </c>
      <c r="P7655" s="9">
        <f>[1]!Capstone_Sales_Data[[#This Row],[Total Profit]]/[1]!Capstone_Sales_Data[[#This Row],[Total Revenue]]</f>
        <v>0.30661935641747218</v>
      </c>
    </row>
    <row r="7656" spans="1:16" x14ac:dyDescent="0.35">
      <c r="A7656" s="1" t="s">
        <v>11</v>
      </c>
      <c r="B7656" s="1" t="s">
        <v>280</v>
      </c>
      <c r="C7656" s="1" t="s">
        <v>91</v>
      </c>
      <c r="D7656" s="1" t="s">
        <v>14</v>
      </c>
      <c r="E7656" s="1" t="s">
        <v>22</v>
      </c>
      <c r="F7656" s="2">
        <v>41343</v>
      </c>
      <c r="G7656" s="1" t="s">
        <v>7864</v>
      </c>
      <c r="H7656" s="3">
        <f>[1]!Capstone_Sales_Data[[#This Row],[Ship Date]]-[1]!Capstone_Sales_Data[[#This Row],[Order Date]]</f>
        <v>49</v>
      </c>
      <c r="I7656" s="2">
        <v>41392</v>
      </c>
      <c r="J7656" s="3">
        <v>8083</v>
      </c>
      <c r="K7656" s="4">
        <v>9.33</v>
      </c>
      <c r="L7656" s="4">
        <v>6.92</v>
      </c>
      <c r="M7656" s="4">
        <v>75414.39</v>
      </c>
      <c r="N7656" s="4">
        <v>55934.36</v>
      </c>
      <c r="O7656" s="4">
        <v>19480.03</v>
      </c>
      <c r="P7656" s="5">
        <f>[1]!Capstone_Sales_Data[[#This Row],[Total Profit]]/[1]!Capstone_Sales_Data[[#This Row],[Total Revenue]]</f>
        <v>0.25830653804930331</v>
      </c>
    </row>
    <row r="7657" spans="1:16" x14ac:dyDescent="0.35">
      <c r="A7657" t="s">
        <v>6</v>
      </c>
      <c r="B7657" t="s">
        <v>60</v>
      </c>
      <c r="C7657" t="s">
        <v>91</v>
      </c>
      <c r="D7657" t="s">
        <v>3</v>
      </c>
      <c r="E7657" t="s">
        <v>4</v>
      </c>
      <c r="F7657" s="6">
        <v>41120</v>
      </c>
      <c r="G7657" t="s">
        <v>7865</v>
      </c>
      <c r="H7657" s="7">
        <f>[1]!Capstone_Sales_Data[[#This Row],[Ship Date]]-[1]!Capstone_Sales_Data[[#This Row],[Order Date]]</f>
        <v>1</v>
      </c>
      <c r="I7657" s="6">
        <v>41121</v>
      </c>
      <c r="J7657" s="7">
        <v>2188</v>
      </c>
      <c r="K7657" s="8">
        <v>9.33</v>
      </c>
      <c r="L7657" s="8">
        <v>6.92</v>
      </c>
      <c r="M7657" s="8">
        <v>20414.04</v>
      </c>
      <c r="N7657" s="8">
        <v>15140.96</v>
      </c>
      <c r="O7657" s="8">
        <v>5273.08</v>
      </c>
      <c r="P7657" s="9">
        <f>[1]!Capstone_Sales_Data[[#This Row],[Total Profit]]/[1]!Capstone_Sales_Data[[#This Row],[Total Revenue]]</f>
        <v>0.25830653804930331</v>
      </c>
    </row>
    <row r="7658" spans="1:16" x14ac:dyDescent="0.35">
      <c r="A7658" s="1" t="s">
        <v>49</v>
      </c>
      <c r="B7658" s="1" t="s">
        <v>78</v>
      </c>
      <c r="C7658" s="1" t="s">
        <v>17</v>
      </c>
      <c r="D7658" s="1" t="s">
        <v>3</v>
      </c>
      <c r="E7658" s="1" t="s">
        <v>4</v>
      </c>
      <c r="F7658" s="2">
        <v>41371</v>
      </c>
      <c r="G7658" s="1" t="s">
        <v>7866</v>
      </c>
      <c r="H7658" s="3">
        <f>[1]!Capstone_Sales_Data[[#This Row],[Ship Date]]-[1]!Capstone_Sales_Data[[#This Row],[Order Date]]</f>
        <v>1</v>
      </c>
      <c r="I7658" s="2">
        <v>41372</v>
      </c>
      <c r="J7658" s="3">
        <v>6734</v>
      </c>
      <c r="K7658" s="4">
        <v>668.27</v>
      </c>
      <c r="L7658" s="4">
        <v>502.54</v>
      </c>
      <c r="M7658" s="4">
        <v>4500130.18</v>
      </c>
      <c r="N7658" s="4">
        <v>3384104.36</v>
      </c>
      <c r="O7658" s="4">
        <v>1116025.82</v>
      </c>
      <c r="P7658" s="5">
        <f>[1]!Capstone_Sales_Data[[#This Row],[Total Profit]]/[1]!Capstone_Sales_Data[[#This Row],[Total Revenue]]</f>
        <v>0.24799856345489102</v>
      </c>
    </row>
    <row r="7659" spans="1:16" x14ac:dyDescent="0.35">
      <c r="A7659" t="s">
        <v>0</v>
      </c>
      <c r="B7659" t="s">
        <v>229</v>
      </c>
      <c r="C7659" t="s">
        <v>17</v>
      </c>
      <c r="D7659" t="s">
        <v>3</v>
      </c>
      <c r="E7659" t="s">
        <v>9</v>
      </c>
      <c r="F7659" s="6">
        <v>42156</v>
      </c>
      <c r="G7659" t="s">
        <v>7867</v>
      </c>
      <c r="H7659" s="7">
        <f>[1]!Capstone_Sales_Data[[#This Row],[Ship Date]]-[1]!Capstone_Sales_Data[[#This Row],[Order Date]]</f>
        <v>9</v>
      </c>
      <c r="I7659" s="6">
        <v>42165</v>
      </c>
      <c r="J7659" s="7">
        <v>788</v>
      </c>
      <c r="K7659" s="8">
        <v>668.27</v>
      </c>
      <c r="L7659" s="8">
        <v>502.54</v>
      </c>
      <c r="M7659" s="8">
        <v>526596.76</v>
      </c>
      <c r="N7659" s="8">
        <v>396001.52</v>
      </c>
      <c r="O7659" s="8">
        <v>130595.24</v>
      </c>
      <c r="P7659" s="9">
        <f>[1]!Capstone_Sales_Data[[#This Row],[Total Profit]]/[1]!Capstone_Sales_Data[[#This Row],[Total Revenue]]</f>
        <v>0.24799856345489099</v>
      </c>
    </row>
    <row r="7660" spans="1:16" x14ac:dyDescent="0.35">
      <c r="A7660" s="1" t="s">
        <v>6</v>
      </c>
      <c r="B7660" s="1" t="s">
        <v>554</v>
      </c>
      <c r="C7660" s="1" t="s">
        <v>37</v>
      </c>
      <c r="D7660" s="1" t="s">
        <v>14</v>
      </c>
      <c r="E7660" s="1" t="s">
        <v>4</v>
      </c>
      <c r="F7660" s="2">
        <v>41160</v>
      </c>
      <c r="G7660" s="1" t="s">
        <v>7868</v>
      </c>
      <c r="H7660" s="3">
        <f>[1]!Capstone_Sales_Data[[#This Row],[Ship Date]]-[1]!Capstone_Sales_Data[[#This Row],[Order Date]]</f>
        <v>48</v>
      </c>
      <c r="I7660" s="2">
        <v>41208</v>
      </c>
      <c r="J7660" s="3">
        <v>5447</v>
      </c>
      <c r="K7660" s="4">
        <v>205.7</v>
      </c>
      <c r="L7660" s="4">
        <v>117.11</v>
      </c>
      <c r="M7660" s="4">
        <v>1120447.8999999999</v>
      </c>
      <c r="N7660" s="4">
        <v>637898.17000000004</v>
      </c>
      <c r="O7660" s="4">
        <v>482549.73</v>
      </c>
      <c r="P7660" s="5">
        <f>[1]!Capstone_Sales_Data[[#This Row],[Total Profit]]/[1]!Capstone_Sales_Data[[#This Row],[Total Revenue]]</f>
        <v>0.43067574137092857</v>
      </c>
    </row>
    <row r="7661" spans="1:16" x14ac:dyDescent="0.35">
      <c r="A7661" t="s">
        <v>11</v>
      </c>
      <c r="B7661" t="s">
        <v>307</v>
      </c>
      <c r="C7661" t="s">
        <v>8</v>
      </c>
      <c r="D7661" t="s">
        <v>14</v>
      </c>
      <c r="E7661" t="s">
        <v>9</v>
      </c>
      <c r="F7661" s="6">
        <v>40605</v>
      </c>
      <c r="G7661" t="s">
        <v>7869</v>
      </c>
      <c r="H7661" s="7">
        <f>[1]!Capstone_Sales_Data[[#This Row],[Ship Date]]-[1]!Capstone_Sales_Data[[#This Row],[Order Date]]</f>
        <v>27</v>
      </c>
      <c r="I7661" s="6">
        <v>40632</v>
      </c>
      <c r="J7661" s="7">
        <v>8843</v>
      </c>
      <c r="K7661" s="8">
        <v>47.45</v>
      </c>
      <c r="L7661" s="8">
        <v>31.79</v>
      </c>
      <c r="M7661" s="8">
        <v>419600.35</v>
      </c>
      <c r="N7661" s="8">
        <v>281118.96999999997</v>
      </c>
      <c r="O7661" s="8">
        <v>138481.38</v>
      </c>
      <c r="P7661" s="9">
        <f>[1]!Capstone_Sales_Data[[#This Row],[Total Profit]]/[1]!Capstone_Sales_Data[[#This Row],[Total Revenue]]</f>
        <v>0.33003161222339306</v>
      </c>
    </row>
    <row r="7662" spans="1:16" x14ac:dyDescent="0.35">
      <c r="A7662" s="1" t="s">
        <v>6</v>
      </c>
      <c r="B7662" s="1" t="s">
        <v>108</v>
      </c>
      <c r="C7662" s="1" t="s">
        <v>51</v>
      </c>
      <c r="D7662" s="1" t="s">
        <v>3</v>
      </c>
      <c r="E7662" s="1" t="s">
        <v>4</v>
      </c>
      <c r="F7662" s="2">
        <v>40334</v>
      </c>
      <c r="G7662" s="1" t="s">
        <v>7870</v>
      </c>
      <c r="H7662" s="3">
        <f>[1]!Capstone_Sales_Data[[#This Row],[Ship Date]]-[1]!Capstone_Sales_Data[[#This Row],[Order Date]]</f>
        <v>24</v>
      </c>
      <c r="I7662" s="2">
        <v>40358</v>
      </c>
      <c r="J7662" s="3">
        <v>1136</v>
      </c>
      <c r="K7662" s="4">
        <v>152.58000000000001</v>
      </c>
      <c r="L7662" s="4">
        <v>97.44</v>
      </c>
      <c r="M7662" s="4">
        <v>173330.88</v>
      </c>
      <c r="N7662" s="4">
        <v>110691.84</v>
      </c>
      <c r="O7662" s="4">
        <v>62639.040000000001</v>
      </c>
      <c r="P7662" s="5">
        <f>[1]!Capstone_Sales_Data[[#This Row],[Total Profit]]/[1]!Capstone_Sales_Data[[#This Row],[Total Revenue]]</f>
        <v>0.36138419189933152</v>
      </c>
    </row>
    <row r="7663" spans="1:16" x14ac:dyDescent="0.35">
      <c r="A7663" t="s">
        <v>24</v>
      </c>
      <c r="B7663" t="s">
        <v>214</v>
      </c>
      <c r="C7663" t="s">
        <v>47</v>
      </c>
      <c r="D7663" t="s">
        <v>14</v>
      </c>
      <c r="E7663" t="s">
        <v>4</v>
      </c>
      <c r="F7663" s="6">
        <v>41966</v>
      </c>
      <c r="G7663" t="s">
        <v>7871</v>
      </c>
      <c r="H7663" s="7">
        <f>[1]!Capstone_Sales_Data[[#This Row],[Ship Date]]-[1]!Capstone_Sales_Data[[#This Row],[Order Date]]</f>
        <v>0</v>
      </c>
      <c r="I7663" s="6">
        <v>41966</v>
      </c>
      <c r="J7663" s="7">
        <v>9519</v>
      </c>
      <c r="K7663" s="8">
        <v>109.28</v>
      </c>
      <c r="L7663" s="8">
        <v>35.840000000000003</v>
      </c>
      <c r="M7663" s="8">
        <v>1040236.32</v>
      </c>
      <c r="N7663" s="8">
        <v>341160.96000000002</v>
      </c>
      <c r="O7663" s="8">
        <v>699075.36</v>
      </c>
      <c r="P7663" s="9">
        <f>[1]!Capstone_Sales_Data[[#This Row],[Total Profit]]/[1]!Capstone_Sales_Data[[#This Row],[Total Revenue]]</f>
        <v>0.67203513909224011</v>
      </c>
    </row>
    <row r="7664" spans="1:16" x14ac:dyDescent="0.35">
      <c r="A7664" s="1" t="s">
        <v>0</v>
      </c>
      <c r="B7664" s="1" t="s">
        <v>324</v>
      </c>
      <c r="C7664" s="1" t="s">
        <v>63</v>
      </c>
      <c r="D7664" s="1" t="s">
        <v>14</v>
      </c>
      <c r="E7664" s="1" t="s">
        <v>9</v>
      </c>
      <c r="F7664" s="2">
        <v>41972</v>
      </c>
      <c r="G7664" s="1" t="s">
        <v>7872</v>
      </c>
      <c r="H7664" s="3">
        <f>[1]!Capstone_Sales_Data[[#This Row],[Ship Date]]-[1]!Capstone_Sales_Data[[#This Row],[Order Date]]</f>
        <v>33</v>
      </c>
      <c r="I7664" s="2">
        <v>42005</v>
      </c>
      <c r="J7664" s="3">
        <v>3215</v>
      </c>
      <c r="K7664" s="4">
        <v>437.2</v>
      </c>
      <c r="L7664" s="4">
        <v>263.33</v>
      </c>
      <c r="M7664" s="4">
        <v>1405598</v>
      </c>
      <c r="N7664" s="4">
        <v>846605.95</v>
      </c>
      <c r="O7664" s="4">
        <v>558992.05000000005</v>
      </c>
      <c r="P7664" s="5">
        <f>[1]!Capstone_Sales_Data[[#This Row],[Total Profit]]/[1]!Capstone_Sales_Data[[#This Row],[Total Revenue]]</f>
        <v>0.3976898444647759</v>
      </c>
    </row>
    <row r="7665" spans="1:16" x14ac:dyDescent="0.35">
      <c r="A7665" t="s">
        <v>11</v>
      </c>
      <c r="B7665" t="s">
        <v>265</v>
      </c>
      <c r="C7665" t="s">
        <v>17</v>
      </c>
      <c r="D7665" t="s">
        <v>14</v>
      </c>
      <c r="E7665" t="s">
        <v>4</v>
      </c>
      <c r="F7665" s="6">
        <v>41366</v>
      </c>
      <c r="G7665" t="s">
        <v>7873</v>
      </c>
      <c r="H7665" s="7">
        <f>[1]!Capstone_Sales_Data[[#This Row],[Ship Date]]-[1]!Capstone_Sales_Data[[#This Row],[Order Date]]</f>
        <v>36</v>
      </c>
      <c r="I7665" s="6">
        <v>41402</v>
      </c>
      <c r="J7665" s="7">
        <v>8479</v>
      </c>
      <c r="K7665" s="8">
        <v>668.27</v>
      </c>
      <c r="L7665" s="8">
        <v>502.54</v>
      </c>
      <c r="M7665" s="8">
        <v>5666261.3300000001</v>
      </c>
      <c r="N7665" s="8">
        <v>4261036.66</v>
      </c>
      <c r="O7665" s="8">
        <v>1405224.67</v>
      </c>
      <c r="P7665" s="9">
        <f>[1]!Capstone_Sales_Data[[#This Row],[Total Profit]]/[1]!Capstone_Sales_Data[[#This Row],[Total Revenue]]</f>
        <v>0.24799856345489096</v>
      </c>
    </row>
    <row r="7666" spans="1:16" x14ac:dyDescent="0.35">
      <c r="A7666" s="1" t="s">
        <v>24</v>
      </c>
      <c r="B7666" s="1" t="s">
        <v>44</v>
      </c>
      <c r="C7666" s="1" t="s">
        <v>51</v>
      </c>
      <c r="D7666" s="1" t="s">
        <v>14</v>
      </c>
      <c r="E7666" s="1" t="s">
        <v>4</v>
      </c>
      <c r="F7666" s="2">
        <v>41546</v>
      </c>
      <c r="G7666" s="1" t="s">
        <v>7874</v>
      </c>
      <c r="H7666" s="3">
        <f>[1]!Capstone_Sales_Data[[#This Row],[Ship Date]]-[1]!Capstone_Sales_Data[[#This Row],[Order Date]]</f>
        <v>37</v>
      </c>
      <c r="I7666" s="2">
        <v>41583</v>
      </c>
      <c r="J7666" s="3">
        <v>3597</v>
      </c>
      <c r="K7666" s="4">
        <v>152.58000000000001</v>
      </c>
      <c r="L7666" s="4">
        <v>97.44</v>
      </c>
      <c r="M7666" s="4">
        <v>548830.26</v>
      </c>
      <c r="N7666" s="4">
        <v>350491.68</v>
      </c>
      <c r="O7666" s="4">
        <v>198338.58</v>
      </c>
      <c r="P7666" s="5">
        <f>[1]!Capstone_Sales_Data[[#This Row],[Total Profit]]/[1]!Capstone_Sales_Data[[#This Row],[Total Revenue]]</f>
        <v>0.36138419189933146</v>
      </c>
    </row>
    <row r="7667" spans="1:16" x14ac:dyDescent="0.35">
      <c r="A7667" t="s">
        <v>11</v>
      </c>
      <c r="B7667" t="s">
        <v>174</v>
      </c>
      <c r="C7667" t="s">
        <v>37</v>
      </c>
      <c r="D7667" t="s">
        <v>14</v>
      </c>
      <c r="E7667" t="s">
        <v>9</v>
      </c>
      <c r="F7667" s="6">
        <v>42921</v>
      </c>
      <c r="G7667" t="s">
        <v>7875</v>
      </c>
      <c r="H7667" s="7">
        <f>[1]!Capstone_Sales_Data[[#This Row],[Ship Date]]-[1]!Capstone_Sales_Data[[#This Row],[Order Date]]</f>
        <v>2</v>
      </c>
      <c r="I7667" s="6">
        <v>42923</v>
      </c>
      <c r="J7667" s="7">
        <v>3887</v>
      </c>
      <c r="K7667" s="8">
        <v>205.7</v>
      </c>
      <c r="L7667" s="8">
        <v>117.11</v>
      </c>
      <c r="M7667" s="8">
        <v>799555.9</v>
      </c>
      <c r="N7667" s="8">
        <v>455206.57</v>
      </c>
      <c r="O7667" s="8">
        <v>344349.33</v>
      </c>
      <c r="P7667" s="9">
        <f>[1]!Capstone_Sales_Data[[#This Row],[Total Profit]]/[1]!Capstone_Sales_Data[[#This Row],[Total Revenue]]</f>
        <v>0.43067574137092857</v>
      </c>
    </row>
    <row r="7668" spans="1:16" x14ac:dyDescent="0.35">
      <c r="A7668" s="1" t="s">
        <v>0</v>
      </c>
      <c r="B7668" s="1" t="s">
        <v>563</v>
      </c>
      <c r="C7668" s="1" t="s">
        <v>58</v>
      </c>
      <c r="D7668" s="1" t="s">
        <v>3</v>
      </c>
      <c r="E7668" s="1" t="s">
        <v>4</v>
      </c>
      <c r="F7668" s="2">
        <v>40753</v>
      </c>
      <c r="G7668" s="1" t="s">
        <v>7876</v>
      </c>
      <c r="H7668" s="3">
        <f>[1]!Capstone_Sales_Data[[#This Row],[Ship Date]]-[1]!Capstone_Sales_Data[[#This Row],[Order Date]]</f>
        <v>12</v>
      </c>
      <c r="I7668" s="2">
        <v>40765</v>
      </c>
      <c r="J7668" s="3">
        <v>6698</v>
      </c>
      <c r="K7668" s="4">
        <v>81.73</v>
      </c>
      <c r="L7668" s="4">
        <v>56.67</v>
      </c>
      <c r="M7668" s="4">
        <v>547427.54</v>
      </c>
      <c r="N7668" s="4">
        <v>379575.66</v>
      </c>
      <c r="O7668" s="4">
        <v>167851.88</v>
      </c>
      <c r="P7668" s="5">
        <f>[1]!Capstone_Sales_Data[[#This Row],[Total Profit]]/[1]!Capstone_Sales_Data[[#This Row],[Total Revenue]]</f>
        <v>0.30661935641747218</v>
      </c>
    </row>
    <row r="7669" spans="1:16" x14ac:dyDescent="0.35">
      <c r="A7669" t="s">
        <v>0</v>
      </c>
      <c r="B7669" t="s">
        <v>16</v>
      </c>
      <c r="C7669" t="s">
        <v>51</v>
      </c>
      <c r="D7669" t="s">
        <v>3</v>
      </c>
      <c r="E7669" t="s">
        <v>4</v>
      </c>
      <c r="F7669" s="6">
        <v>40376</v>
      </c>
      <c r="G7669" t="s">
        <v>7877</v>
      </c>
      <c r="H7669" s="7">
        <f>[1]!Capstone_Sales_Data[[#This Row],[Ship Date]]-[1]!Capstone_Sales_Data[[#This Row],[Order Date]]</f>
        <v>34</v>
      </c>
      <c r="I7669" s="6">
        <v>40410</v>
      </c>
      <c r="J7669" s="7">
        <v>6408</v>
      </c>
      <c r="K7669" s="8">
        <v>152.58000000000001</v>
      </c>
      <c r="L7669" s="8">
        <v>97.44</v>
      </c>
      <c r="M7669" s="8">
        <v>977732.64</v>
      </c>
      <c r="N7669" s="8">
        <v>624395.52000000002</v>
      </c>
      <c r="O7669" s="8">
        <v>353337.12</v>
      </c>
      <c r="P7669" s="9">
        <f>[1]!Capstone_Sales_Data[[#This Row],[Total Profit]]/[1]!Capstone_Sales_Data[[#This Row],[Total Revenue]]</f>
        <v>0.36138419189933146</v>
      </c>
    </row>
    <row r="7670" spans="1:16" x14ac:dyDescent="0.35">
      <c r="A7670" s="1" t="s">
        <v>6</v>
      </c>
      <c r="B7670" s="1" t="s">
        <v>65</v>
      </c>
      <c r="C7670" s="1" t="s">
        <v>51</v>
      </c>
      <c r="D7670" s="1" t="s">
        <v>3</v>
      </c>
      <c r="E7670" s="1" t="s">
        <v>4</v>
      </c>
      <c r="F7670" s="2">
        <v>41981</v>
      </c>
      <c r="G7670" s="1" t="s">
        <v>7878</v>
      </c>
      <c r="H7670" s="3">
        <f>[1]!Capstone_Sales_Data[[#This Row],[Ship Date]]-[1]!Capstone_Sales_Data[[#This Row],[Order Date]]</f>
        <v>49</v>
      </c>
      <c r="I7670" s="2">
        <v>42030</v>
      </c>
      <c r="J7670" s="3">
        <v>9430</v>
      </c>
      <c r="K7670" s="4">
        <v>152.58000000000001</v>
      </c>
      <c r="L7670" s="4">
        <v>97.44</v>
      </c>
      <c r="M7670" s="4">
        <v>1438829.4</v>
      </c>
      <c r="N7670" s="4">
        <v>918859.2</v>
      </c>
      <c r="O7670" s="4">
        <v>519970.2</v>
      </c>
      <c r="P7670" s="5">
        <f>[1]!Capstone_Sales_Data[[#This Row],[Total Profit]]/[1]!Capstone_Sales_Data[[#This Row],[Total Revenue]]</f>
        <v>0.36138419189933152</v>
      </c>
    </row>
    <row r="7671" spans="1:16" x14ac:dyDescent="0.35">
      <c r="A7671" t="s">
        <v>33</v>
      </c>
      <c r="B7671" t="s">
        <v>141</v>
      </c>
      <c r="C7671" t="s">
        <v>51</v>
      </c>
      <c r="D7671" t="s">
        <v>14</v>
      </c>
      <c r="E7671" t="s">
        <v>38</v>
      </c>
      <c r="F7671" s="6">
        <v>41997</v>
      </c>
      <c r="G7671" t="s">
        <v>7879</v>
      </c>
      <c r="H7671" s="7">
        <f>[1]!Capstone_Sales_Data[[#This Row],[Ship Date]]-[1]!Capstone_Sales_Data[[#This Row],[Order Date]]</f>
        <v>24</v>
      </c>
      <c r="I7671" s="6">
        <v>42021</v>
      </c>
      <c r="J7671" s="7">
        <v>9205</v>
      </c>
      <c r="K7671" s="8">
        <v>152.58000000000001</v>
      </c>
      <c r="L7671" s="8">
        <v>97.44</v>
      </c>
      <c r="M7671" s="8">
        <v>1404498.9</v>
      </c>
      <c r="N7671" s="8">
        <v>896935.2</v>
      </c>
      <c r="O7671" s="8">
        <v>507563.7</v>
      </c>
      <c r="P7671" s="9">
        <f>[1]!Capstone_Sales_Data[[#This Row],[Total Profit]]/[1]!Capstone_Sales_Data[[#This Row],[Total Revenue]]</f>
        <v>0.36138419189933152</v>
      </c>
    </row>
    <row r="7672" spans="1:16" x14ac:dyDescent="0.35">
      <c r="A7672" s="1" t="s">
        <v>33</v>
      </c>
      <c r="B7672" s="1" t="s">
        <v>561</v>
      </c>
      <c r="C7672" s="1" t="s">
        <v>47</v>
      </c>
      <c r="D7672" s="1" t="s">
        <v>3</v>
      </c>
      <c r="E7672" s="1" t="s">
        <v>38</v>
      </c>
      <c r="F7672" s="2">
        <v>42777</v>
      </c>
      <c r="G7672" s="1" t="s">
        <v>7880</v>
      </c>
      <c r="H7672" s="3">
        <f>[1]!Capstone_Sales_Data[[#This Row],[Ship Date]]-[1]!Capstone_Sales_Data[[#This Row],[Order Date]]</f>
        <v>45</v>
      </c>
      <c r="I7672" s="2">
        <v>42822</v>
      </c>
      <c r="J7672" s="3">
        <v>1208</v>
      </c>
      <c r="K7672" s="4">
        <v>109.28</v>
      </c>
      <c r="L7672" s="4">
        <v>35.840000000000003</v>
      </c>
      <c r="M7672" s="4">
        <v>132010.23999999999</v>
      </c>
      <c r="N7672" s="4">
        <v>43294.720000000001</v>
      </c>
      <c r="O7672" s="4">
        <v>88715.520000000004</v>
      </c>
      <c r="P7672" s="5">
        <f>[1]!Capstone_Sales_Data[[#This Row],[Total Profit]]/[1]!Capstone_Sales_Data[[#This Row],[Total Revenue]]</f>
        <v>0.67203513909224022</v>
      </c>
    </row>
    <row r="7673" spans="1:16" x14ac:dyDescent="0.35">
      <c r="A7673" t="s">
        <v>11</v>
      </c>
      <c r="B7673" t="s">
        <v>1269</v>
      </c>
      <c r="C7673" t="s">
        <v>58</v>
      </c>
      <c r="D7673" t="s">
        <v>3</v>
      </c>
      <c r="E7673" t="s">
        <v>9</v>
      </c>
      <c r="F7673" s="6">
        <v>42910</v>
      </c>
      <c r="G7673" t="s">
        <v>7881</v>
      </c>
      <c r="H7673" s="7">
        <f>[1]!Capstone_Sales_Data[[#This Row],[Ship Date]]-[1]!Capstone_Sales_Data[[#This Row],[Order Date]]</f>
        <v>31</v>
      </c>
      <c r="I7673" s="6">
        <v>42941</v>
      </c>
      <c r="J7673" s="7">
        <v>7943</v>
      </c>
      <c r="K7673" s="8">
        <v>81.73</v>
      </c>
      <c r="L7673" s="8">
        <v>56.67</v>
      </c>
      <c r="M7673" s="8">
        <v>649181.39</v>
      </c>
      <c r="N7673" s="8">
        <v>450129.81</v>
      </c>
      <c r="O7673" s="8">
        <v>199051.58</v>
      </c>
      <c r="P7673" s="9">
        <f>[1]!Capstone_Sales_Data[[#This Row],[Total Profit]]/[1]!Capstone_Sales_Data[[#This Row],[Total Revenue]]</f>
        <v>0.30661935641747212</v>
      </c>
    </row>
    <row r="7674" spans="1:16" x14ac:dyDescent="0.35">
      <c r="A7674" s="1" t="s">
        <v>11</v>
      </c>
      <c r="B7674" s="1" t="s">
        <v>1269</v>
      </c>
      <c r="C7674" s="1" t="s">
        <v>63</v>
      </c>
      <c r="D7674" s="1" t="s">
        <v>3</v>
      </c>
      <c r="E7674" s="1" t="s">
        <v>22</v>
      </c>
      <c r="F7674" s="2">
        <v>41379</v>
      </c>
      <c r="G7674" s="1" t="s">
        <v>7882</v>
      </c>
      <c r="H7674" s="3">
        <f>[1]!Capstone_Sales_Data[[#This Row],[Ship Date]]-[1]!Capstone_Sales_Data[[#This Row],[Order Date]]</f>
        <v>16</v>
      </c>
      <c r="I7674" s="2">
        <v>41395</v>
      </c>
      <c r="J7674" s="3">
        <v>3947</v>
      </c>
      <c r="K7674" s="4">
        <v>437.2</v>
      </c>
      <c r="L7674" s="4">
        <v>263.33</v>
      </c>
      <c r="M7674" s="4">
        <v>1725628.4</v>
      </c>
      <c r="N7674" s="4">
        <v>1039363.51</v>
      </c>
      <c r="O7674" s="4">
        <v>686264.89</v>
      </c>
      <c r="P7674" s="5">
        <f>[1]!Capstone_Sales_Data[[#This Row],[Total Profit]]/[1]!Capstone_Sales_Data[[#This Row],[Total Revenue]]</f>
        <v>0.3976898444647759</v>
      </c>
    </row>
    <row r="7675" spans="1:16" x14ac:dyDescent="0.35">
      <c r="A7675" t="s">
        <v>0</v>
      </c>
      <c r="B7675" t="s">
        <v>441</v>
      </c>
      <c r="C7675" t="s">
        <v>13</v>
      </c>
      <c r="D7675" t="s">
        <v>3</v>
      </c>
      <c r="E7675" t="s">
        <v>22</v>
      </c>
      <c r="F7675" s="6">
        <v>41701</v>
      </c>
      <c r="G7675" t="s">
        <v>7883</v>
      </c>
      <c r="H7675" s="7">
        <f>[1]!Capstone_Sales_Data[[#This Row],[Ship Date]]-[1]!Capstone_Sales_Data[[#This Row],[Order Date]]</f>
        <v>23</v>
      </c>
      <c r="I7675" s="6">
        <v>41724</v>
      </c>
      <c r="J7675" s="7">
        <v>786</v>
      </c>
      <c r="K7675" s="8">
        <v>154.06</v>
      </c>
      <c r="L7675" s="8">
        <v>90.93</v>
      </c>
      <c r="M7675" s="8">
        <v>121091.16</v>
      </c>
      <c r="N7675" s="8">
        <v>71470.98</v>
      </c>
      <c r="O7675" s="8">
        <v>49620.18</v>
      </c>
      <c r="P7675" s="9">
        <f>[1]!Capstone_Sales_Data[[#This Row],[Total Profit]]/[1]!Capstone_Sales_Data[[#This Row],[Total Revenue]]</f>
        <v>0.40977541217707386</v>
      </c>
    </row>
    <row r="7676" spans="1:16" x14ac:dyDescent="0.35">
      <c r="A7676" s="1" t="s">
        <v>0</v>
      </c>
      <c r="B7676" s="1" t="s">
        <v>199</v>
      </c>
      <c r="C7676" s="1" t="s">
        <v>47</v>
      </c>
      <c r="D7676" s="1" t="s">
        <v>14</v>
      </c>
      <c r="E7676" s="1" t="s">
        <v>4</v>
      </c>
      <c r="F7676" s="2">
        <v>42251</v>
      </c>
      <c r="G7676" s="1" t="s">
        <v>7884</v>
      </c>
      <c r="H7676" s="3">
        <f>[1]!Capstone_Sales_Data[[#This Row],[Ship Date]]-[1]!Capstone_Sales_Data[[#This Row],[Order Date]]</f>
        <v>38</v>
      </c>
      <c r="I7676" s="2">
        <v>42289</v>
      </c>
      <c r="J7676" s="3">
        <v>2059</v>
      </c>
      <c r="K7676" s="4">
        <v>109.28</v>
      </c>
      <c r="L7676" s="4">
        <v>35.840000000000003</v>
      </c>
      <c r="M7676" s="4">
        <v>225007.52</v>
      </c>
      <c r="N7676" s="4">
        <v>73794.559999999998</v>
      </c>
      <c r="O7676" s="4">
        <v>151212.96</v>
      </c>
      <c r="P7676" s="5">
        <f>[1]!Capstone_Sales_Data[[#This Row],[Total Profit]]/[1]!Capstone_Sales_Data[[#This Row],[Total Revenue]]</f>
        <v>0.67203513909224011</v>
      </c>
    </row>
    <row r="7677" spans="1:16" x14ac:dyDescent="0.35">
      <c r="A7677" t="s">
        <v>49</v>
      </c>
      <c r="B7677" t="s">
        <v>270</v>
      </c>
      <c r="C7677" t="s">
        <v>37</v>
      </c>
      <c r="D7677" t="s">
        <v>3</v>
      </c>
      <c r="E7677" t="s">
        <v>38</v>
      </c>
      <c r="F7677" s="6">
        <v>40410</v>
      </c>
      <c r="G7677" t="s">
        <v>7885</v>
      </c>
      <c r="H7677" s="7">
        <f>[1]!Capstone_Sales_Data[[#This Row],[Ship Date]]-[1]!Capstone_Sales_Data[[#This Row],[Order Date]]</f>
        <v>34</v>
      </c>
      <c r="I7677" s="6">
        <v>40444</v>
      </c>
      <c r="J7677" s="7">
        <v>8397</v>
      </c>
      <c r="K7677" s="8">
        <v>205.7</v>
      </c>
      <c r="L7677" s="8">
        <v>117.11</v>
      </c>
      <c r="M7677" s="8">
        <v>1727262.9</v>
      </c>
      <c r="N7677" s="8">
        <v>983372.67</v>
      </c>
      <c r="O7677" s="8">
        <v>743890.23</v>
      </c>
      <c r="P7677" s="9">
        <f>[1]!Capstone_Sales_Data[[#This Row],[Total Profit]]/[1]!Capstone_Sales_Data[[#This Row],[Total Revenue]]</f>
        <v>0.43067574137092857</v>
      </c>
    </row>
    <row r="7678" spans="1:16" x14ac:dyDescent="0.35">
      <c r="A7678" s="1" t="s">
        <v>6</v>
      </c>
      <c r="B7678" s="1" t="s">
        <v>554</v>
      </c>
      <c r="C7678" s="1" t="s">
        <v>8</v>
      </c>
      <c r="D7678" s="1" t="s">
        <v>14</v>
      </c>
      <c r="E7678" s="1" t="s">
        <v>9</v>
      </c>
      <c r="F7678" s="2">
        <v>42247</v>
      </c>
      <c r="G7678" s="1" t="s">
        <v>7886</v>
      </c>
      <c r="H7678" s="3">
        <f>[1]!Capstone_Sales_Data[[#This Row],[Ship Date]]-[1]!Capstone_Sales_Data[[#This Row],[Order Date]]</f>
        <v>49</v>
      </c>
      <c r="I7678" s="2">
        <v>42296</v>
      </c>
      <c r="J7678" s="3">
        <v>2460</v>
      </c>
      <c r="K7678" s="4">
        <v>47.45</v>
      </c>
      <c r="L7678" s="4">
        <v>31.79</v>
      </c>
      <c r="M7678" s="4">
        <v>116727</v>
      </c>
      <c r="N7678" s="4">
        <v>78203.399999999994</v>
      </c>
      <c r="O7678" s="4">
        <v>38523.599999999999</v>
      </c>
      <c r="P7678" s="5">
        <f>[1]!Capstone_Sales_Data[[#This Row],[Total Profit]]/[1]!Capstone_Sales_Data[[#This Row],[Total Revenue]]</f>
        <v>0.33003161222339306</v>
      </c>
    </row>
    <row r="7679" spans="1:16" x14ac:dyDescent="0.35">
      <c r="A7679" t="s">
        <v>0</v>
      </c>
      <c r="B7679" t="s">
        <v>314</v>
      </c>
      <c r="C7679" t="s">
        <v>47</v>
      </c>
      <c r="D7679" t="s">
        <v>3</v>
      </c>
      <c r="E7679" t="s">
        <v>38</v>
      </c>
      <c r="F7679" s="6">
        <v>41772</v>
      </c>
      <c r="G7679" t="s">
        <v>7887</v>
      </c>
      <c r="H7679" s="7">
        <f>[1]!Capstone_Sales_Data[[#This Row],[Ship Date]]-[1]!Capstone_Sales_Data[[#This Row],[Order Date]]</f>
        <v>7</v>
      </c>
      <c r="I7679" s="6">
        <v>41779</v>
      </c>
      <c r="J7679" s="7">
        <v>3941</v>
      </c>
      <c r="K7679" s="8">
        <v>109.28</v>
      </c>
      <c r="L7679" s="8">
        <v>35.840000000000003</v>
      </c>
      <c r="M7679" s="8">
        <v>430672.48</v>
      </c>
      <c r="N7679" s="8">
        <v>141245.44</v>
      </c>
      <c r="O7679" s="8">
        <v>289427.03999999998</v>
      </c>
      <c r="P7679" s="9">
        <f>[1]!Capstone_Sales_Data[[#This Row],[Total Profit]]/[1]!Capstone_Sales_Data[[#This Row],[Total Revenue]]</f>
        <v>0.67203513909224011</v>
      </c>
    </row>
    <row r="7680" spans="1:16" x14ac:dyDescent="0.35">
      <c r="A7680" s="1" t="s">
        <v>0</v>
      </c>
      <c r="B7680" s="1" t="s">
        <v>865</v>
      </c>
      <c r="C7680" s="1" t="s">
        <v>51</v>
      </c>
      <c r="D7680" s="1" t="s">
        <v>14</v>
      </c>
      <c r="E7680" s="1" t="s">
        <v>4</v>
      </c>
      <c r="F7680" s="2">
        <v>41682</v>
      </c>
      <c r="G7680" s="1" t="s">
        <v>7888</v>
      </c>
      <c r="H7680" s="3">
        <f>[1]!Capstone_Sales_Data[[#This Row],[Ship Date]]-[1]!Capstone_Sales_Data[[#This Row],[Order Date]]</f>
        <v>49</v>
      </c>
      <c r="I7680" s="2">
        <v>41731</v>
      </c>
      <c r="J7680" s="3">
        <v>4563</v>
      </c>
      <c r="K7680" s="4">
        <v>152.58000000000001</v>
      </c>
      <c r="L7680" s="4">
        <v>97.44</v>
      </c>
      <c r="M7680" s="4">
        <v>696222.54</v>
      </c>
      <c r="N7680" s="4">
        <v>444618.72</v>
      </c>
      <c r="O7680" s="4">
        <v>251603.82</v>
      </c>
      <c r="P7680" s="5">
        <f>[1]!Capstone_Sales_Data[[#This Row],[Total Profit]]/[1]!Capstone_Sales_Data[[#This Row],[Total Revenue]]</f>
        <v>0.36138419189933146</v>
      </c>
    </row>
    <row r="7681" spans="1:16" x14ac:dyDescent="0.35">
      <c r="A7681" t="s">
        <v>6</v>
      </c>
      <c r="B7681" t="s">
        <v>202</v>
      </c>
      <c r="C7681" t="s">
        <v>17</v>
      </c>
      <c r="D7681" t="s">
        <v>14</v>
      </c>
      <c r="E7681" t="s">
        <v>38</v>
      </c>
      <c r="F7681" s="6">
        <v>40914</v>
      </c>
      <c r="G7681" t="s">
        <v>7889</v>
      </c>
      <c r="H7681" s="7">
        <f>[1]!Capstone_Sales_Data[[#This Row],[Ship Date]]-[1]!Capstone_Sales_Data[[#This Row],[Order Date]]</f>
        <v>0</v>
      </c>
      <c r="I7681" s="6">
        <v>40914</v>
      </c>
      <c r="J7681" s="7">
        <v>3082</v>
      </c>
      <c r="K7681" s="8">
        <v>668.27</v>
      </c>
      <c r="L7681" s="8">
        <v>502.54</v>
      </c>
      <c r="M7681" s="8">
        <v>2059608.14</v>
      </c>
      <c r="N7681" s="8">
        <v>1548828.28</v>
      </c>
      <c r="O7681" s="8">
        <v>510779.86</v>
      </c>
      <c r="P7681" s="9">
        <f>[1]!Capstone_Sales_Data[[#This Row],[Total Profit]]/[1]!Capstone_Sales_Data[[#This Row],[Total Revenue]]</f>
        <v>0.24799856345489099</v>
      </c>
    </row>
    <row r="7682" spans="1:16" x14ac:dyDescent="0.35">
      <c r="A7682" s="1" t="s">
        <v>33</v>
      </c>
      <c r="B7682" s="1" t="s">
        <v>516</v>
      </c>
      <c r="C7682" s="1" t="s">
        <v>13</v>
      </c>
      <c r="D7682" s="1" t="s">
        <v>14</v>
      </c>
      <c r="E7682" s="1" t="s">
        <v>4</v>
      </c>
      <c r="F7682" s="2">
        <v>41560</v>
      </c>
      <c r="G7682" s="1" t="s">
        <v>7890</v>
      </c>
      <c r="H7682" s="3">
        <f>[1]!Capstone_Sales_Data[[#This Row],[Ship Date]]-[1]!Capstone_Sales_Data[[#This Row],[Order Date]]</f>
        <v>2</v>
      </c>
      <c r="I7682" s="2">
        <v>41562</v>
      </c>
      <c r="J7682" s="3">
        <v>282</v>
      </c>
      <c r="K7682" s="4">
        <v>154.06</v>
      </c>
      <c r="L7682" s="4">
        <v>90.93</v>
      </c>
      <c r="M7682" s="4">
        <v>43444.92</v>
      </c>
      <c r="N7682" s="4">
        <v>25642.26</v>
      </c>
      <c r="O7682" s="4">
        <v>17802.66</v>
      </c>
      <c r="P7682" s="5">
        <f>[1]!Capstone_Sales_Data[[#This Row],[Total Profit]]/[1]!Capstone_Sales_Data[[#This Row],[Total Revenue]]</f>
        <v>0.40977541217707386</v>
      </c>
    </row>
    <row r="7683" spans="1:16" x14ac:dyDescent="0.35">
      <c r="A7683" t="s">
        <v>6</v>
      </c>
      <c r="B7683" t="s">
        <v>60</v>
      </c>
      <c r="C7683" t="s">
        <v>91</v>
      </c>
      <c r="D7683" t="s">
        <v>3</v>
      </c>
      <c r="E7683" t="s">
        <v>9</v>
      </c>
      <c r="F7683" s="6">
        <v>41953</v>
      </c>
      <c r="G7683" t="s">
        <v>7891</v>
      </c>
      <c r="H7683" s="7">
        <f>[1]!Capstone_Sales_Data[[#This Row],[Ship Date]]-[1]!Capstone_Sales_Data[[#This Row],[Order Date]]</f>
        <v>34</v>
      </c>
      <c r="I7683" s="6">
        <v>41987</v>
      </c>
      <c r="J7683" s="7">
        <v>3983</v>
      </c>
      <c r="K7683" s="8">
        <v>9.33</v>
      </c>
      <c r="L7683" s="8">
        <v>6.92</v>
      </c>
      <c r="M7683" s="8">
        <v>37161.39</v>
      </c>
      <c r="N7683" s="8">
        <v>27562.36</v>
      </c>
      <c r="O7683" s="8">
        <v>9599.0300000000007</v>
      </c>
      <c r="P7683" s="9">
        <f>[1]!Capstone_Sales_Data[[#This Row],[Total Profit]]/[1]!Capstone_Sales_Data[[#This Row],[Total Revenue]]</f>
        <v>0.25830653804930337</v>
      </c>
    </row>
    <row r="7684" spans="1:16" x14ac:dyDescent="0.35">
      <c r="A7684" s="1" t="s">
        <v>24</v>
      </c>
      <c r="B7684" s="1" t="s">
        <v>640</v>
      </c>
      <c r="C7684" s="1" t="s">
        <v>63</v>
      </c>
      <c r="D7684" s="1" t="s">
        <v>3</v>
      </c>
      <c r="E7684" s="1" t="s">
        <v>38</v>
      </c>
      <c r="F7684" s="2">
        <v>40812</v>
      </c>
      <c r="G7684" s="1" t="s">
        <v>7892</v>
      </c>
      <c r="H7684" s="3">
        <f>[1]!Capstone_Sales_Data[[#This Row],[Ship Date]]-[1]!Capstone_Sales_Data[[#This Row],[Order Date]]</f>
        <v>36</v>
      </c>
      <c r="I7684" s="2">
        <v>40848</v>
      </c>
      <c r="J7684" s="3">
        <v>4032</v>
      </c>
      <c r="K7684" s="4">
        <v>437.2</v>
      </c>
      <c r="L7684" s="4">
        <v>263.33</v>
      </c>
      <c r="M7684" s="4">
        <v>1762790.3999999999</v>
      </c>
      <c r="N7684" s="4">
        <v>1061746.56</v>
      </c>
      <c r="O7684" s="4">
        <v>701043.84</v>
      </c>
      <c r="P7684" s="5">
        <f>[1]!Capstone_Sales_Data[[#This Row],[Total Profit]]/[1]!Capstone_Sales_Data[[#This Row],[Total Revenue]]</f>
        <v>0.39768984446477584</v>
      </c>
    </row>
    <row r="7685" spans="1:16" x14ac:dyDescent="0.35">
      <c r="A7685" t="s">
        <v>11</v>
      </c>
      <c r="B7685" t="s">
        <v>265</v>
      </c>
      <c r="C7685" t="s">
        <v>2</v>
      </c>
      <c r="D7685" t="s">
        <v>3</v>
      </c>
      <c r="E7685" t="s">
        <v>9</v>
      </c>
      <c r="F7685" s="6">
        <v>41397</v>
      </c>
      <c r="G7685" t="s">
        <v>7893</v>
      </c>
      <c r="H7685" s="7">
        <f>[1]!Capstone_Sales_Data[[#This Row],[Ship Date]]-[1]!Capstone_Sales_Data[[#This Row],[Order Date]]</f>
        <v>39</v>
      </c>
      <c r="I7685" s="6">
        <v>41436</v>
      </c>
      <c r="J7685" s="7">
        <v>7310</v>
      </c>
      <c r="K7685" s="8">
        <v>651.21</v>
      </c>
      <c r="L7685" s="8">
        <v>524.96</v>
      </c>
      <c r="M7685" s="8">
        <v>4760345.0999999996</v>
      </c>
      <c r="N7685" s="8">
        <v>3837457.6</v>
      </c>
      <c r="O7685" s="8">
        <v>922887.5</v>
      </c>
      <c r="P7685" s="9">
        <f>[1]!Capstone_Sales_Data[[#This Row],[Total Profit]]/[1]!Capstone_Sales_Data[[#This Row],[Total Revenue]]</f>
        <v>0.19386987300563568</v>
      </c>
    </row>
    <row r="7686" spans="1:16" x14ac:dyDescent="0.35">
      <c r="A7686" s="1" t="s">
        <v>11</v>
      </c>
      <c r="B7686" s="1" t="s">
        <v>399</v>
      </c>
      <c r="C7686" s="1" t="s">
        <v>47</v>
      </c>
      <c r="D7686" s="1" t="s">
        <v>14</v>
      </c>
      <c r="E7686" s="1" t="s">
        <v>9</v>
      </c>
      <c r="F7686" s="2">
        <v>41825</v>
      </c>
      <c r="G7686" s="1" t="s">
        <v>7894</v>
      </c>
      <c r="H7686" s="3">
        <f>[1]!Capstone_Sales_Data[[#This Row],[Ship Date]]-[1]!Capstone_Sales_Data[[#This Row],[Order Date]]</f>
        <v>36</v>
      </c>
      <c r="I7686" s="2">
        <v>41861</v>
      </c>
      <c r="J7686" s="3">
        <v>2726</v>
      </c>
      <c r="K7686" s="4">
        <v>109.28</v>
      </c>
      <c r="L7686" s="4">
        <v>35.840000000000003</v>
      </c>
      <c r="M7686" s="4">
        <v>297897.28000000003</v>
      </c>
      <c r="N7686" s="4">
        <v>97699.839999999997</v>
      </c>
      <c r="O7686" s="4">
        <v>200197.44</v>
      </c>
      <c r="P7686" s="5">
        <f>[1]!Capstone_Sales_Data[[#This Row],[Total Profit]]/[1]!Capstone_Sales_Data[[#This Row],[Total Revenue]]</f>
        <v>0.67203513909224011</v>
      </c>
    </row>
    <row r="7687" spans="1:16" x14ac:dyDescent="0.35">
      <c r="A7687" t="s">
        <v>0</v>
      </c>
      <c r="B7687" t="s">
        <v>232</v>
      </c>
      <c r="C7687" t="s">
        <v>37</v>
      </c>
      <c r="D7687" t="s">
        <v>3</v>
      </c>
      <c r="E7687" t="s">
        <v>9</v>
      </c>
      <c r="F7687" s="6">
        <v>41982</v>
      </c>
      <c r="G7687" t="s">
        <v>7895</v>
      </c>
      <c r="H7687" s="7">
        <f>[1]!Capstone_Sales_Data[[#This Row],[Ship Date]]-[1]!Capstone_Sales_Data[[#This Row],[Order Date]]</f>
        <v>10</v>
      </c>
      <c r="I7687" s="6">
        <v>41992</v>
      </c>
      <c r="J7687" s="7">
        <v>6225</v>
      </c>
      <c r="K7687" s="8">
        <v>205.7</v>
      </c>
      <c r="L7687" s="8">
        <v>117.11</v>
      </c>
      <c r="M7687" s="8">
        <v>1280482.5</v>
      </c>
      <c r="N7687" s="8">
        <v>729009.75</v>
      </c>
      <c r="O7687" s="8">
        <v>551472.75</v>
      </c>
      <c r="P7687" s="9">
        <f>[1]!Capstone_Sales_Data[[#This Row],[Total Profit]]/[1]!Capstone_Sales_Data[[#This Row],[Total Revenue]]</f>
        <v>0.43067574137092851</v>
      </c>
    </row>
    <row r="7688" spans="1:16" x14ac:dyDescent="0.35">
      <c r="A7688" s="1" t="s">
        <v>0</v>
      </c>
      <c r="B7688" s="1" t="s">
        <v>223</v>
      </c>
      <c r="C7688" s="1" t="s">
        <v>37</v>
      </c>
      <c r="D7688" s="1" t="s">
        <v>3</v>
      </c>
      <c r="E7688" s="1" t="s">
        <v>22</v>
      </c>
      <c r="F7688" s="2">
        <v>42146</v>
      </c>
      <c r="G7688" s="1" t="s">
        <v>7896</v>
      </c>
      <c r="H7688" s="3">
        <f>[1]!Capstone_Sales_Data[[#This Row],[Ship Date]]-[1]!Capstone_Sales_Data[[#This Row],[Order Date]]</f>
        <v>5</v>
      </c>
      <c r="I7688" s="2">
        <v>42151</v>
      </c>
      <c r="J7688" s="3">
        <v>5779</v>
      </c>
      <c r="K7688" s="4">
        <v>205.7</v>
      </c>
      <c r="L7688" s="4">
        <v>117.11</v>
      </c>
      <c r="M7688" s="4">
        <v>1188740.3</v>
      </c>
      <c r="N7688" s="4">
        <v>676778.69</v>
      </c>
      <c r="O7688" s="4">
        <v>511961.61</v>
      </c>
      <c r="P7688" s="5">
        <f>[1]!Capstone_Sales_Data[[#This Row],[Total Profit]]/[1]!Capstone_Sales_Data[[#This Row],[Total Revenue]]</f>
        <v>0.43067574137092851</v>
      </c>
    </row>
    <row r="7689" spans="1:16" x14ac:dyDescent="0.35">
      <c r="A7689" t="s">
        <v>6</v>
      </c>
      <c r="B7689" t="s">
        <v>303</v>
      </c>
      <c r="C7689" t="s">
        <v>17</v>
      </c>
      <c r="D7689" t="s">
        <v>14</v>
      </c>
      <c r="E7689" t="s">
        <v>4</v>
      </c>
      <c r="F7689" s="6">
        <v>41600</v>
      </c>
      <c r="G7689" t="s">
        <v>7897</v>
      </c>
      <c r="H7689" s="7">
        <f>[1]!Capstone_Sales_Data[[#This Row],[Ship Date]]-[1]!Capstone_Sales_Data[[#This Row],[Order Date]]</f>
        <v>6</v>
      </c>
      <c r="I7689" s="6">
        <v>41606</v>
      </c>
      <c r="J7689" s="7">
        <v>6394</v>
      </c>
      <c r="K7689" s="8">
        <v>668.27</v>
      </c>
      <c r="L7689" s="8">
        <v>502.54</v>
      </c>
      <c r="M7689" s="8">
        <v>4272918.38</v>
      </c>
      <c r="N7689" s="8">
        <v>3213240.76</v>
      </c>
      <c r="O7689" s="8">
        <v>1059677.6200000001</v>
      </c>
      <c r="P7689" s="9">
        <f>[1]!Capstone_Sales_Data[[#This Row],[Total Profit]]/[1]!Capstone_Sales_Data[[#This Row],[Total Revenue]]</f>
        <v>0.24799856345489102</v>
      </c>
    </row>
    <row r="7690" spans="1:16" x14ac:dyDescent="0.35">
      <c r="A7690" s="1" t="s">
        <v>33</v>
      </c>
      <c r="B7690" s="1" t="s">
        <v>561</v>
      </c>
      <c r="C7690" s="1" t="s">
        <v>91</v>
      </c>
      <c r="D7690" s="1" t="s">
        <v>3</v>
      </c>
      <c r="E7690" s="1" t="s">
        <v>4</v>
      </c>
      <c r="F7690" s="2">
        <v>42781</v>
      </c>
      <c r="G7690" s="1" t="s">
        <v>7898</v>
      </c>
      <c r="H7690" s="3">
        <f>[1]!Capstone_Sales_Data[[#This Row],[Ship Date]]-[1]!Capstone_Sales_Data[[#This Row],[Order Date]]</f>
        <v>7</v>
      </c>
      <c r="I7690" s="2">
        <v>42788</v>
      </c>
      <c r="J7690" s="3">
        <v>5105</v>
      </c>
      <c r="K7690" s="4">
        <v>9.33</v>
      </c>
      <c r="L7690" s="4">
        <v>6.92</v>
      </c>
      <c r="M7690" s="4">
        <v>47629.65</v>
      </c>
      <c r="N7690" s="4">
        <v>35326.6</v>
      </c>
      <c r="O7690" s="4">
        <v>12303.05</v>
      </c>
      <c r="P7690" s="5">
        <f>[1]!Capstone_Sales_Data[[#This Row],[Total Profit]]/[1]!Capstone_Sales_Data[[#This Row],[Total Revenue]]</f>
        <v>0.25830653804930331</v>
      </c>
    </row>
    <row r="7691" spans="1:16" x14ac:dyDescent="0.35">
      <c r="A7691" t="s">
        <v>33</v>
      </c>
      <c r="B7691" t="s">
        <v>518</v>
      </c>
      <c r="C7691" t="s">
        <v>31</v>
      </c>
      <c r="D7691" t="s">
        <v>3</v>
      </c>
      <c r="E7691" t="s">
        <v>38</v>
      </c>
      <c r="F7691" s="6">
        <v>41602</v>
      </c>
      <c r="G7691" t="s">
        <v>7899</v>
      </c>
      <c r="H7691" s="7">
        <f>[1]!Capstone_Sales_Data[[#This Row],[Ship Date]]-[1]!Capstone_Sales_Data[[#This Row],[Order Date]]</f>
        <v>46</v>
      </c>
      <c r="I7691" s="6">
        <v>41648</v>
      </c>
      <c r="J7691" s="7">
        <v>5979</v>
      </c>
      <c r="K7691" s="8">
        <v>421.89</v>
      </c>
      <c r="L7691" s="8">
        <v>364.69</v>
      </c>
      <c r="M7691" s="8">
        <v>2522480.31</v>
      </c>
      <c r="N7691" s="8">
        <v>2180481.5099999998</v>
      </c>
      <c r="O7691" s="8">
        <v>341998.8</v>
      </c>
      <c r="P7691" s="9">
        <f>[1]!Capstone_Sales_Data[[#This Row],[Total Profit]]/[1]!Capstone_Sales_Data[[#This Row],[Total Revenue]]</f>
        <v>0.13558036455000116</v>
      </c>
    </row>
    <row r="7692" spans="1:16" x14ac:dyDescent="0.35">
      <c r="A7692" s="1" t="s">
        <v>0</v>
      </c>
      <c r="B7692" s="1" t="s">
        <v>16</v>
      </c>
      <c r="C7692" s="1" t="s">
        <v>47</v>
      </c>
      <c r="D7692" s="1" t="s">
        <v>14</v>
      </c>
      <c r="E7692" s="1" t="s">
        <v>4</v>
      </c>
      <c r="F7692" s="2">
        <v>42660</v>
      </c>
      <c r="G7692" s="1" t="s">
        <v>7900</v>
      </c>
      <c r="H7692" s="3">
        <f>[1]!Capstone_Sales_Data[[#This Row],[Ship Date]]-[1]!Capstone_Sales_Data[[#This Row],[Order Date]]</f>
        <v>18</v>
      </c>
      <c r="I7692" s="2">
        <v>42678</v>
      </c>
      <c r="J7692" s="3">
        <v>5117</v>
      </c>
      <c r="K7692" s="4">
        <v>109.28</v>
      </c>
      <c r="L7692" s="4">
        <v>35.840000000000003</v>
      </c>
      <c r="M7692" s="4">
        <v>559185.76</v>
      </c>
      <c r="N7692" s="4">
        <v>183393.28</v>
      </c>
      <c r="O7692" s="4">
        <v>375792.48</v>
      </c>
      <c r="P7692" s="5">
        <f>[1]!Capstone_Sales_Data[[#This Row],[Total Profit]]/[1]!Capstone_Sales_Data[[#This Row],[Total Revenue]]</f>
        <v>0.67203513909224011</v>
      </c>
    </row>
    <row r="7693" spans="1:16" x14ac:dyDescent="0.35">
      <c r="A7693" t="s">
        <v>0</v>
      </c>
      <c r="B7693" t="s">
        <v>604</v>
      </c>
      <c r="C7693" t="s">
        <v>58</v>
      </c>
      <c r="D7693" t="s">
        <v>3</v>
      </c>
      <c r="E7693" t="s">
        <v>22</v>
      </c>
      <c r="F7693" s="6">
        <v>41263</v>
      </c>
      <c r="G7693" t="s">
        <v>7901</v>
      </c>
      <c r="H7693" s="7">
        <f>[1]!Capstone_Sales_Data[[#This Row],[Ship Date]]-[1]!Capstone_Sales_Data[[#This Row],[Order Date]]</f>
        <v>11</v>
      </c>
      <c r="I7693" s="6">
        <v>41274</v>
      </c>
      <c r="J7693" s="7">
        <v>5646</v>
      </c>
      <c r="K7693" s="8">
        <v>81.73</v>
      </c>
      <c r="L7693" s="8">
        <v>56.67</v>
      </c>
      <c r="M7693" s="8">
        <v>461447.58</v>
      </c>
      <c r="N7693" s="8">
        <v>319958.82</v>
      </c>
      <c r="O7693" s="8">
        <v>141488.76</v>
      </c>
      <c r="P7693" s="9">
        <f>[1]!Capstone_Sales_Data[[#This Row],[Total Profit]]/[1]!Capstone_Sales_Data[[#This Row],[Total Revenue]]</f>
        <v>0.30661935641747218</v>
      </c>
    </row>
    <row r="7694" spans="1:16" x14ac:dyDescent="0.35">
      <c r="A7694" s="1" t="s">
        <v>11</v>
      </c>
      <c r="B7694" s="1" t="s">
        <v>93</v>
      </c>
      <c r="C7694" s="1" t="s">
        <v>37</v>
      </c>
      <c r="D7694" s="1" t="s">
        <v>14</v>
      </c>
      <c r="E7694" s="1" t="s">
        <v>38</v>
      </c>
      <c r="F7694" s="2">
        <v>41405</v>
      </c>
      <c r="G7694" s="1" t="s">
        <v>7902</v>
      </c>
      <c r="H7694" s="3">
        <f>[1]!Capstone_Sales_Data[[#This Row],[Ship Date]]-[1]!Capstone_Sales_Data[[#This Row],[Order Date]]</f>
        <v>25</v>
      </c>
      <c r="I7694" s="2">
        <v>41430</v>
      </c>
      <c r="J7694" s="3">
        <v>2729</v>
      </c>
      <c r="K7694" s="4">
        <v>205.7</v>
      </c>
      <c r="L7694" s="4">
        <v>117.11</v>
      </c>
      <c r="M7694" s="4">
        <v>561355.30000000005</v>
      </c>
      <c r="N7694" s="4">
        <v>319593.19</v>
      </c>
      <c r="O7694" s="4">
        <v>241762.11</v>
      </c>
      <c r="P7694" s="5">
        <f>[1]!Capstone_Sales_Data[[#This Row],[Total Profit]]/[1]!Capstone_Sales_Data[[#This Row],[Total Revenue]]</f>
        <v>0.43067574137092846</v>
      </c>
    </row>
    <row r="7695" spans="1:16" x14ac:dyDescent="0.35">
      <c r="A7695" t="s">
        <v>49</v>
      </c>
      <c r="B7695" t="s">
        <v>78</v>
      </c>
      <c r="C7695" t="s">
        <v>17</v>
      </c>
      <c r="D7695" t="s">
        <v>14</v>
      </c>
      <c r="E7695" t="s">
        <v>38</v>
      </c>
      <c r="F7695" s="6">
        <v>40552</v>
      </c>
      <c r="G7695" t="s">
        <v>7903</v>
      </c>
      <c r="H7695" s="7">
        <f>[1]!Capstone_Sales_Data[[#This Row],[Ship Date]]-[1]!Capstone_Sales_Data[[#This Row],[Order Date]]</f>
        <v>47</v>
      </c>
      <c r="I7695" s="6">
        <v>40599</v>
      </c>
      <c r="J7695" s="7">
        <v>8558</v>
      </c>
      <c r="K7695" s="8">
        <v>668.27</v>
      </c>
      <c r="L7695" s="8">
        <v>502.54</v>
      </c>
      <c r="M7695" s="8">
        <v>5719054.6600000001</v>
      </c>
      <c r="N7695" s="8">
        <v>4300737.32</v>
      </c>
      <c r="O7695" s="8">
        <v>1418317.34</v>
      </c>
      <c r="P7695" s="9">
        <f>[1]!Capstone_Sales_Data[[#This Row],[Total Profit]]/[1]!Capstone_Sales_Data[[#This Row],[Total Revenue]]</f>
        <v>0.24799856345489099</v>
      </c>
    </row>
    <row r="7696" spans="1:16" x14ac:dyDescent="0.35">
      <c r="A7696" s="1" t="s">
        <v>49</v>
      </c>
      <c r="B7696" s="1" t="s">
        <v>318</v>
      </c>
      <c r="C7696" s="1" t="s">
        <v>13</v>
      </c>
      <c r="D7696" s="1" t="s">
        <v>3</v>
      </c>
      <c r="E7696" s="1" t="s">
        <v>9</v>
      </c>
      <c r="F7696" s="2">
        <v>42095</v>
      </c>
      <c r="G7696" s="1" t="s">
        <v>7904</v>
      </c>
      <c r="H7696" s="3">
        <f>[1]!Capstone_Sales_Data[[#This Row],[Ship Date]]-[1]!Capstone_Sales_Data[[#This Row],[Order Date]]</f>
        <v>29</v>
      </c>
      <c r="I7696" s="2">
        <v>42124</v>
      </c>
      <c r="J7696" s="3">
        <v>7357</v>
      </c>
      <c r="K7696" s="4">
        <v>154.06</v>
      </c>
      <c r="L7696" s="4">
        <v>90.93</v>
      </c>
      <c r="M7696" s="4">
        <v>1133419.42</v>
      </c>
      <c r="N7696" s="4">
        <v>668972.01</v>
      </c>
      <c r="O7696" s="4">
        <v>464447.41</v>
      </c>
      <c r="P7696" s="5">
        <f>[1]!Capstone_Sales_Data[[#This Row],[Total Profit]]/[1]!Capstone_Sales_Data[[#This Row],[Total Revenue]]</f>
        <v>0.40977541217707386</v>
      </c>
    </row>
    <row r="7697" spans="1:16" x14ac:dyDescent="0.35">
      <c r="A7697" t="s">
        <v>6</v>
      </c>
      <c r="B7697" t="s">
        <v>74</v>
      </c>
      <c r="C7697" t="s">
        <v>13</v>
      </c>
      <c r="D7697" t="s">
        <v>3</v>
      </c>
      <c r="E7697" t="s">
        <v>9</v>
      </c>
      <c r="F7697" s="6">
        <v>42894</v>
      </c>
      <c r="G7697" t="s">
        <v>7905</v>
      </c>
      <c r="H7697" s="7">
        <f>[1]!Capstone_Sales_Data[[#This Row],[Ship Date]]-[1]!Capstone_Sales_Data[[#This Row],[Order Date]]</f>
        <v>10</v>
      </c>
      <c r="I7697" s="6">
        <v>42904</v>
      </c>
      <c r="J7697" s="7">
        <v>380</v>
      </c>
      <c r="K7697" s="8">
        <v>154.06</v>
      </c>
      <c r="L7697" s="8">
        <v>90.93</v>
      </c>
      <c r="M7697" s="8">
        <v>58542.8</v>
      </c>
      <c r="N7697" s="8">
        <v>34553.4</v>
      </c>
      <c r="O7697" s="8">
        <v>23989.4</v>
      </c>
      <c r="P7697" s="9">
        <f>[1]!Capstone_Sales_Data[[#This Row],[Total Profit]]/[1]!Capstone_Sales_Data[[#This Row],[Total Revenue]]</f>
        <v>0.40977541217707386</v>
      </c>
    </row>
    <row r="7698" spans="1:16" x14ac:dyDescent="0.35">
      <c r="A7698" s="1" t="s">
        <v>6</v>
      </c>
      <c r="B7698" s="1" t="s">
        <v>143</v>
      </c>
      <c r="C7698" s="1" t="s">
        <v>31</v>
      </c>
      <c r="D7698" s="1" t="s">
        <v>14</v>
      </c>
      <c r="E7698" s="1" t="s">
        <v>4</v>
      </c>
      <c r="F7698" s="2">
        <v>40202</v>
      </c>
      <c r="G7698" s="1" t="s">
        <v>7906</v>
      </c>
      <c r="H7698" s="3">
        <f>[1]!Capstone_Sales_Data[[#This Row],[Ship Date]]-[1]!Capstone_Sales_Data[[#This Row],[Order Date]]</f>
        <v>45</v>
      </c>
      <c r="I7698" s="2">
        <v>40247</v>
      </c>
      <c r="J7698" s="3">
        <v>913</v>
      </c>
      <c r="K7698" s="4">
        <v>421.89</v>
      </c>
      <c r="L7698" s="4">
        <v>364.69</v>
      </c>
      <c r="M7698" s="4">
        <v>385185.57</v>
      </c>
      <c r="N7698" s="4">
        <v>332961.96999999997</v>
      </c>
      <c r="O7698" s="4">
        <v>52223.6</v>
      </c>
      <c r="P7698" s="5">
        <f>[1]!Capstone_Sales_Data[[#This Row],[Total Profit]]/[1]!Capstone_Sales_Data[[#This Row],[Total Revenue]]</f>
        <v>0.13558036455000119</v>
      </c>
    </row>
    <row r="7699" spans="1:16" x14ac:dyDescent="0.35">
      <c r="A7699" t="s">
        <v>6</v>
      </c>
      <c r="B7699" t="s">
        <v>137</v>
      </c>
      <c r="C7699" t="s">
        <v>51</v>
      </c>
      <c r="D7699" t="s">
        <v>14</v>
      </c>
      <c r="E7699" t="s">
        <v>9</v>
      </c>
      <c r="F7699" s="6">
        <v>41340</v>
      </c>
      <c r="G7699" t="s">
        <v>7907</v>
      </c>
      <c r="H7699" s="7">
        <f>[1]!Capstone_Sales_Data[[#This Row],[Ship Date]]-[1]!Capstone_Sales_Data[[#This Row],[Order Date]]</f>
        <v>22</v>
      </c>
      <c r="I7699" s="6">
        <v>41362</v>
      </c>
      <c r="J7699" s="7">
        <v>9274</v>
      </c>
      <c r="K7699" s="8">
        <v>152.58000000000001</v>
      </c>
      <c r="L7699" s="8">
        <v>97.44</v>
      </c>
      <c r="M7699" s="8">
        <v>1415026.92</v>
      </c>
      <c r="N7699" s="8">
        <v>903658.56</v>
      </c>
      <c r="O7699" s="8">
        <v>511368.36</v>
      </c>
      <c r="P7699" s="9">
        <f>[1]!Capstone_Sales_Data[[#This Row],[Total Profit]]/[1]!Capstone_Sales_Data[[#This Row],[Total Revenue]]</f>
        <v>0.36138419189933152</v>
      </c>
    </row>
    <row r="7700" spans="1:16" x14ac:dyDescent="0.35">
      <c r="A7700" s="1" t="s">
        <v>49</v>
      </c>
      <c r="B7700" s="1" t="s">
        <v>270</v>
      </c>
      <c r="C7700" s="1" t="s">
        <v>37</v>
      </c>
      <c r="D7700" s="1" t="s">
        <v>14</v>
      </c>
      <c r="E7700" s="1" t="s">
        <v>22</v>
      </c>
      <c r="F7700" s="2">
        <v>40190</v>
      </c>
      <c r="G7700" s="1" t="s">
        <v>7908</v>
      </c>
      <c r="H7700" s="3">
        <f>[1]!Capstone_Sales_Data[[#This Row],[Ship Date]]-[1]!Capstone_Sales_Data[[#This Row],[Order Date]]</f>
        <v>48</v>
      </c>
      <c r="I7700" s="2">
        <v>40238</v>
      </c>
      <c r="J7700" s="3">
        <v>7812</v>
      </c>
      <c r="K7700" s="4">
        <v>205.7</v>
      </c>
      <c r="L7700" s="4">
        <v>117.11</v>
      </c>
      <c r="M7700" s="4">
        <v>1606928.4</v>
      </c>
      <c r="N7700" s="4">
        <v>914863.32</v>
      </c>
      <c r="O7700" s="4">
        <v>692065.08</v>
      </c>
      <c r="P7700" s="5">
        <f>[1]!Capstone_Sales_Data[[#This Row],[Total Profit]]/[1]!Capstone_Sales_Data[[#This Row],[Total Revenue]]</f>
        <v>0.43067574137092851</v>
      </c>
    </row>
    <row r="7701" spans="1:16" x14ac:dyDescent="0.35">
      <c r="A7701" t="s">
        <v>0</v>
      </c>
      <c r="B7701" t="s">
        <v>1049</v>
      </c>
      <c r="C7701" t="s">
        <v>63</v>
      </c>
      <c r="D7701" t="s">
        <v>14</v>
      </c>
      <c r="E7701" t="s">
        <v>38</v>
      </c>
      <c r="F7701" s="6">
        <v>40700</v>
      </c>
      <c r="G7701" t="s">
        <v>7909</v>
      </c>
      <c r="H7701" s="7">
        <f>[1]!Capstone_Sales_Data[[#This Row],[Ship Date]]-[1]!Capstone_Sales_Data[[#This Row],[Order Date]]</f>
        <v>13</v>
      </c>
      <c r="I7701" s="6">
        <v>40713</v>
      </c>
      <c r="J7701" s="7">
        <v>5906</v>
      </c>
      <c r="K7701" s="8">
        <v>437.2</v>
      </c>
      <c r="L7701" s="8">
        <v>263.33</v>
      </c>
      <c r="M7701" s="8">
        <v>2582103.2000000002</v>
      </c>
      <c r="N7701" s="8">
        <v>1555226.98</v>
      </c>
      <c r="O7701" s="8">
        <v>1026876.22</v>
      </c>
      <c r="P7701" s="9">
        <f>[1]!Capstone_Sales_Data[[#This Row],[Total Profit]]/[1]!Capstone_Sales_Data[[#This Row],[Total Revenue]]</f>
        <v>0.39768984446477579</v>
      </c>
    </row>
    <row r="7702" spans="1:16" x14ac:dyDescent="0.35">
      <c r="A7702" s="1" t="s">
        <v>33</v>
      </c>
      <c r="B7702" s="1" t="s">
        <v>170</v>
      </c>
      <c r="C7702" s="1" t="s">
        <v>17</v>
      </c>
      <c r="D7702" s="1" t="s">
        <v>14</v>
      </c>
      <c r="E7702" s="1" t="s">
        <v>38</v>
      </c>
      <c r="F7702" s="2">
        <v>41679</v>
      </c>
      <c r="G7702" s="1" t="s">
        <v>7910</v>
      </c>
      <c r="H7702" s="3">
        <f>[1]!Capstone_Sales_Data[[#This Row],[Ship Date]]-[1]!Capstone_Sales_Data[[#This Row],[Order Date]]</f>
        <v>26</v>
      </c>
      <c r="I7702" s="2">
        <v>41705</v>
      </c>
      <c r="J7702" s="3">
        <v>4968</v>
      </c>
      <c r="K7702" s="4">
        <v>668.27</v>
      </c>
      <c r="L7702" s="4">
        <v>502.54</v>
      </c>
      <c r="M7702" s="4">
        <v>3319965.36</v>
      </c>
      <c r="N7702" s="4">
        <v>2496618.7200000002</v>
      </c>
      <c r="O7702" s="4">
        <v>823346.64</v>
      </c>
      <c r="P7702" s="5">
        <f>[1]!Capstone_Sales_Data[[#This Row],[Total Profit]]/[1]!Capstone_Sales_Data[[#This Row],[Total Revenue]]</f>
        <v>0.24799856345489099</v>
      </c>
    </row>
    <row r="7703" spans="1:16" x14ac:dyDescent="0.35">
      <c r="A7703" t="s">
        <v>6</v>
      </c>
      <c r="B7703" t="s">
        <v>163</v>
      </c>
      <c r="C7703" t="s">
        <v>91</v>
      </c>
      <c r="D7703" t="s">
        <v>3</v>
      </c>
      <c r="E7703" t="s">
        <v>22</v>
      </c>
      <c r="F7703" s="6">
        <v>40941</v>
      </c>
      <c r="G7703" t="s">
        <v>7911</v>
      </c>
      <c r="H7703" s="7">
        <f>[1]!Capstone_Sales_Data[[#This Row],[Ship Date]]-[1]!Capstone_Sales_Data[[#This Row],[Order Date]]</f>
        <v>29</v>
      </c>
      <c r="I7703" s="6">
        <v>40970</v>
      </c>
      <c r="J7703" s="7">
        <v>3440</v>
      </c>
      <c r="K7703" s="8">
        <v>9.33</v>
      </c>
      <c r="L7703" s="8">
        <v>6.92</v>
      </c>
      <c r="M7703" s="8">
        <v>32095.200000000001</v>
      </c>
      <c r="N7703" s="8">
        <v>23804.799999999999</v>
      </c>
      <c r="O7703" s="8">
        <v>8290.4</v>
      </c>
      <c r="P7703" s="9">
        <f>[1]!Capstone_Sales_Data[[#This Row],[Total Profit]]/[1]!Capstone_Sales_Data[[#This Row],[Total Revenue]]</f>
        <v>0.25830653804930331</v>
      </c>
    </row>
    <row r="7704" spans="1:16" x14ac:dyDescent="0.35">
      <c r="A7704" s="1" t="s">
        <v>11</v>
      </c>
      <c r="B7704" s="1" t="s">
        <v>139</v>
      </c>
      <c r="C7704" s="1" t="s">
        <v>91</v>
      </c>
      <c r="D7704" s="1" t="s">
        <v>14</v>
      </c>
      <c r="E7704" s="1" t="s">
        <v>38</v>
      </c>
      <c r="F7704" s="2">
        <v>42218</v>
      </c>
      <c r="G7704" s="1" t="s">
        <v>7912</v>
      </c>
      <c r="H7704" s="3">
        <f>[1]!Capstone_Sales_Data[[#This Row],[Ship Date]]-[1]!Capstone_Sales_Data[[#This Row],[Order Date]]</f>
        <v>31</v>
      </c>
      <c r="I7704" s="2">
        <v>42249</v>
      </c>
      <c r="J7704" s="3">
        <v>1796</v>
      </c>
      <c r="K7704" s="4">
        <v>9.33</v>
      </c>
      <c r="L7704" s="4">
        <v>6.92</v>
      </c>
      <c r="M7704" s="4">
        <v>16756.68</v>
      </c>
      <c r="N7704" s="4">
        <v>12428.32</v>
      </c>
      <c r="O7704" s="4">
        <v>4328.3599999999997</v>
      </c>
      <c r="P7704" s="5">
        <f>[1]!Capstone_Sales_Data[[#This Row],[Total Profit]]/[1]!Capstone_Sales_Data[[#This Row],[Total Revenue]]</f>
        <v>0.25830653804930331</v>
      </c>
    </row>
    <row r="7705" spans="1:16" x14ac:dyDescent="0.35">
      <c r="A7705" t="s">
        <v>6</v>
      </c>
      <c r="B7705" t="s">
        <v>480</v>
      </c>
      <c r="C7705" t="s">
        <v>2</v>
      </c>
      <c r="D7705" t="s">
        <v>3</v>
      </c>
      <c r="E7705" t="s">
        <v>38</v>
      </c>
      <c r="F7705" s="6">
        <v>42721</v>
      </c>
      <c r="G7705" t="s">
        <v>7913</v>
      </c>
      <c r="H7705" s="7">
        <f>[1]!Capstone_Sales_Data[[#This Row],[Ship Date]]-[1]!Capstone_Sales_Data[[#This Row],[Order Date]]</f>
        <v>27</v>
      </c>
      <c r="I7705" s="6">
        <v>42748</v>
      </c>
      <c r="J7705" s="7">
        <v>7539</v>
      </c>
      <c r="K7705" s="8">
        <v>651.21</v>
      </c>
      <c r="L7705" s="8">
        <v>524.96</v>
      </c>
      <c r="M7705" s="8">
        <v>4909472.1900000004</v>
      </c>
      <c r="N7705" s="8">
        <v>3957673.44</v>
      </c>
      <c r="O7705" s="8">
        <v>951798.75</v>
      </c>
      <c r="P7705" s="9">
        <f>[1]!Capstone_Sales_Data[[#This Row],[Total Profit]]/[1]!Capstone_Sales_Data[[#This Row],[Total Revenue]]</f>
        <v>0.19386987300563566</v>
      </c>
    </row>
    <row r="7706" spans="1:16" x14ac:dyDescent="0.35">
      <c r="A7706" s="1" t="s">
        <v>11</v>
      </c>
      <c r="B7706" s="1" t="s">
        <v>280</v>
      </c>
      <c r="C7706" s="1" t="s">
        <v>51</v>
      </c>
      <c r="D7706" s="1" t="s">
        <v>3</v>
      </c>
      <c r="E7706" s="1" t="s">
        <v>4</v>
      </c>
      <c r="F7706" s="2">
        <v>42812</v>
      </c>
      <c r="G7706" s="1" t="s">
        <v>7914</v>
      </c>
      <c r="H7706" s="3">
        <f>[1]!Capstone_Sales_Data[[#This Row],[Ship Date]]-[1]!Capstone_Sales_Data[[#This Row],[Order Date]]</f>
        <v>26</v>
      </c>
      <c r="I7706" s="2">
        <v>42838</v>
      </c>
      <c r="J7706" s="3">
        <v>208</v>
      </c>
      <c r="K7706" s="4">
        <v>152.58000000000001</v>
      </c>
      <c r="L7706" s="4">
        <v>97.44</v>
      </c>
      <c r="M7706" s="4">
        <v>31736.639999999999</v>
      </c>
      <c r="N7706" s="4">
        <v>20267.52</v>
      </c>
      <c r="O7706" s="4">
        <v>11469.12</v>
      </c>
      <c r="P7706" s="5">
        <f>[1]!Capstone_Sales_Data[[#This Row],[Total Profit]]/[1]!Capstone_Sales_Data[[#This Row],[Total Revenue]]</f>
        <v>0.36138419189933152</v>
      </c>
    </row>
    <row r="7707" spans="1:16" x14ac:dyDescent="0.35">
      <c r="A7707" t="s">
        <v>11</v>
      </c>
      <c r="B7707" t="s">
        <v>12</v>
      </c>
      <c r="C7707" t="s">
        <v>37</v>
      </c>
      <c r="D7707" t="s">
        <v>14</v>
      </c>
      <c r="E7707" t="s">
        <v>4</v>
      </c>
      <c r="F7707" s="6">
        <v>41860</v>
      </c>
      <c r="G7707" t="s">
        <v>7915</v>
      </c>
      <c r="H7707" s="7">
        <f>[1]!Capstone_Sales_Data[[#This Row],[Ship Date]]-[1]!Capstone_Sales_Data[[#This Row],[Order Date]]</f>
        <v>26</v>
      </c>
      <c r="I7707" s="6">
        <v>41886</v>
      </c>
      <c r="J7707" s="7">
        <v>6368</v>
      </c>
      <c r="K7707" s="8">
        <v>205.7</v>
      </c>
      <c r="L7707" s="8">
        <v>117.11</v>
      </c>
      <c r="M7707" s="8">
        <v>1309897.6000000001</v>
      </c>
      <c r="N7707" s="8">
        <v>745756.48</v>
      </c>
      <c r="O7707" s="8">
        <v>564141.12</v>
      </c>
      <c r="P7707" s="9">
        <f>[1]!Capstone_Sales_Data[[#This Row],[Total Profit]]/[1]!Capstone_Sales_Data[[#This Row],[Total Revenue]]</f>
        <v>0.43067574137092851</v>
      </c>
    </row>
    <row r="7708" spans="1:16" x14ac:dyDescent="0.35">
      <c r="A7708" s="1" t="s">
        <v>24</v>
      </c>
      <c r="B7708" s="1" t="s">
        <v>227</v>
      </c>
      <c r="C7708" s="1" t="s">
        <v>37</v>
      </c>
      <c r="D7708" s="1" t="s">
        <v>14</v>
      </c>
      <c r="E7708" s="1" t="s">
        <v>4</v>
      </c>
      <c r="F7708" s="2">
        <v>42389</v>
      </c>
      <c r="G7708" s="1" t="s">
        <v>7916</v>
      </c>
      <c r="H7708" s="3">
        <f>[1]!Capstone_Sales_Data[[#This Row],[Ship Date]]-[1]!Capstone_Sales_Data[[#This Row],[Order Date]]</f>
        <v>37</v>
      </c>
      <c r="I7708" s="2">
        <v>42426</v>
      </c>
      <c r="J7708" s="3">
        <v>4619</v>
      </c>
      <c r="K7708" s="4">
        <v>205.7</v>
      </c>
      <c r="L7708" s="4">
        <v>117.11</v>
      </c>
      <c r="M7708" s="4">
        <v>950128.3</v>
      </c>
      <c r="N7708" s="4">
        <v>540931.09</v>
      </c>
      <c r="O7708" s="4">
        <v>409197.21</v>
      </c>
      <c r="P7708" s="5">
        <f>[1]!Capstone_Sales_Data[[#This Row],[Total Profit]]/[1]!Capstone_Sales_Data[[#This Row],[Total Revenue]]</f>
        <v>0.43067574137092851</v>
      </c>
    </row>
    <row r="7709" spans="1:16" x14ac:dyDescent="0.35">
      <c r="A7709" t="s">
        <v>33</v>
      </c>
      <c r="B7709" t="s">
        <v>53</v>
      </c>
      <c r="C7709" t="s">
        <v>63</v>
      </c>
      <c r="D7709" t="s">
        <v>3</v>
      </c>
      <c r="E7709" t="s">
        <v>9</v>
      </c>
      <c r="F7709" s="6">
        <v>40399</v>
      </c>
      <c r="G7709" t="s">
        <v>7917</v>
      </c>
      <c r="H7709" s="7">
        <f>[1]!Capstone_Sales_Data[[#This Row],[Ship Date]]-[1]!Capstone_Sales_Data[[#This Row],[Order Date]]</f>
        <v>8</v>
      </c>
      <c r="I7709" s="6">
        <v>40407</v>
      </c>
      <c r="J7709" s="7">
        <v>591</v>
      </c>
      <c r="K7709" s="8">
        <v>437.2</v>
      </c>
      <c r="L7709" s="8">
        <v>263.33</v>
      </c>
      <c r="M7709" s="8">
        <v>258385.2</v>
      </c>
      <c r="N7709" s="8">
        <v>155628.03</v>
      </c>
      <c r="O7709" s="8">
        <v>102757.17</v>
      </c>
      <c r="P7709" s="9">
        <f>[1]!Capstone_Sales_Data[[#This Row],[Total Profit]]/[1]!Capstone_Sales_Data[[#This Row],[Total Revenue]]</f>
        <v>0.39768984446477584</v>
      </c>
    </row>
    <row r="7710" spans="1:16" x14ac:dyDescent="0.35">
      <c r="A7710" s="1" t="s">
        <v>33</v>
      </c>
      <c r="B7710" s="1" t="s">
        <v>100</v>
      </c>
      <c r="C7710" s="1" t="s">
        <v>91</v>
      </c>
      <c r="D7710" s="1" t="s">
        <v>14</v>
      </c>
      <c r="E7710" s="1" t="s">
        <v>38</v>
      </c>
      <c r="F7710" s="2">
        <v>40573</v>
      </c>
      <c r="G7710" s="1" t="s">
        <v>7918</v>
      </c>
      <c r="H7710" s="3">
        <f>[1]!Capstone_Sales_Data[[#This Row],[Ship Date]]-[1]!Capstone_Sales_Data[[#This Row],[Order Date]]</f>
        <v>2</v>
      </c>
      <c r="I7710" s="2">
        <v>40575</v>
      </c>
      <c r="J7710" s="3">
        <v>1944</v>
      </c>
      <c r="K7710" s="4">
        <v>9.33</v>
      </c>
      <c r="L7710" s="4">
        <v>6.92</v>
      </c>
      <c r="M7710" s="4">
        <v>18137.52</v>
      </c>
      <c r="N7710" s="4">
        <v>13452.48</v>
      </c>
      <c r="O7710" s="4">
        <v>4685.04</v>
      </c>
      <c r="P7710" s="5">
        <f>[1]!Capstone_Sales_Data[[#This Row],[Total Profit]]/[1]!Capstone_Sales_Data[[#This Row],[Total Revenue]]</f>
        <v>0.25830653804930331</v>
      </c>
    </row>
    <row r="7711" spans="1:16" x14ac:dyDescent="0.35">
      <c r="A7711" t="s">
        <v>6</v>
      </c>
      <c r="B7711" t="s">
        <v>146</v>
      </c>
      <c r="C7711" t="s">
        <v>31</v>
      </c>
      <c r="D7711" t="s">
        <v>3</v>
      </c>
      <c r="E7711" t="s">
        <v>9</v>
      </c>
      <c r="F7711" s="6">
        <v>41072</v>
      </c>
      <c r="G7711" t="s">
        <v>7919</v>
      </c>
      <c r="H7711" s="7">
        <f>[1]!Capstone_Sales_Data[[#This Row],[Ship Date]]-[1]!Capstone_Sales_Data[[#This Row],[Order Date]]</f>
        <v>20</v>
      </c>
      <c r="I7711" s="6">
        <v>41092</v>
      </c>
      <c r="J7711" s="7">
        <v>3371</v>
      </c>
      <c r="K7711" s="8">
        <v>421.89</v>
      </c>
      <c r="L7711" s="8">
        <v>364.69</v>
      </c>
      <c r="M7711" s="8">
        <v>1422191.19</v>
      </c>
      <c r="N7711" s="8">
        <v>1229369.99</v>
      </c>
      <c r="O7711" s="8">
        <v>192821.2</v>
      </c>
      <c r="P7711" s="9">
        <f>[1]!Capstone_Sales_Data[[#This Row],[Total Profit]]/[1]!Capstone_Sales_Data[[#This Row],[Total Revenue]]</f>
        <v>0.13558036455000119</v>
      </c>
    </row>
    <row r="7712" spans="1:16" x14ac:dyDescent="0.35">
      <c r="A7712" s="1" t="s">
        <v>49</v>
      </c>
      <c r="B7712" s="1" t="s">
        <v>318</v>
      </c>
      <c r="C7712" s="1" t="s">
        <v>17</v>
      </c>
      <c r="D7712" s="1" t="s">
        <v>14</v>
      </c>
      <c r="E7712" s="1" t="s">
        <v>9</v>
      </c>
      <c r="F7712" s="2">
        <v>40443</v>
      </c>
      <c r="G7712" s="1" t="s">
        <v>7920</v>
      </c>
      <c r="H7712" s="3">
        <f>[1]!Capstone_Sales_Data[[#This Row],[Ship Date]]-[1]!Capstone_Sales_Data[[#This Row],[Order Date]]</f>
        <v>24</v>
      </c>
      <c r="I7712" s="2">
        <v>40467</v>
      </c>
      <c r="J7712" s="3">
        <v>1596</v>
      </c>
      <c r="K7712" s="4">
        <v>668.27</v>
      </c>
      <c r="L7712" s="4">
        <v>502.54</v>
      </c>
      <c r="M7712" s="4">
        <v>1066558.92</v>
      </c>
      <c r="N7712" s="4">
        <v>802053.84</v>
      </c>
      <c r="O7712" s="4">
        <v>264505.08</v>
      </c>
      <c r="P7712" s="5">
        <f>[1]!Capstone_Sales_Data[[#This Row],[Total Profit]]/[1]!Capstone_Sales_Data[[#This Row],[Total Revenue]]</f>
        <v>0.24799856345489102</v>
      </c>
    </row>
    <row r="7713" spans="1:16" x14ac:dyDescent="0.35">
      <c r="A7713" t="s">
        <v>0</v>
      </c>
      <c r="B7713" t="s">
        <v>256</v>
      </c>
      <c r="C7713" t="s">
        <v>17</v>
      </c>
      <c r="D7713" t="s">
        <v>3</v>
      </c>
      <c r="E7713" t="s">
        <v>22</v>
      </c>
      <c r="F7713" s="6">
        <v>41773</v>
      </c>
      <c r="G7713" t="s">
        <v>7921</v>
      </c>
      <c r="H7713" s="7">
        <f>[1]!Capstone_Sales_Data[[#This Row],[Ship Date]]-[1]!Capstone_Sales_Data[[#This Row],[Order Date]]</f>
        <v>16</v>
      </c>
      <c r="I7713" s="6">
        <v>41789</v>
      </c>
      <c r="J7713" s="7">
        <v>373</v>
      </c>
      <c r="K7713" s="8">
        <v>668.27</v>
      </c>
      <c r="L7713" s="8">
        <v>502.54</v>
      </c>
      <c r="M7713" s="8">
        <v>249264.71</v>
      </c>
      <c r="N7713" s="8">
        <v>187447.42</v>
      </c>
      <c r="O7713" s="8">
        <v>61817.29</v>
      </c>
      <c r="P7713" s="9">
        <f>[1]!Capstone_Sales_Data[[#This Row],[Total Profit]]/[1]!Capstone_Sales_Data[[#This Row],[Total Revenue]]</f>
        <v>0.24799856345489099</v>
      </c>
    </row>
    <row r="7714" spans="1:16" x14ac:dyDescent="0.35">
      <c r="A7714" s="1" t="s">
        <v>6</v>
      </c>
      <c r="B7714" s="1" t="s">
        <v>537</v>
      </c>
      <c r="C7714" s="1" t="s">
        <v>63</v>
      </c>
      <c r="D7714" s="1" t="s">
        <v>3</v>
      </c>
      <c r="E7714" s="1" t="s">
        <v>4</v>
      </c>
      <c r="F7714" s="2">
        <v>40238</v>
      </c>
      <c r="G7714" s="1" t="s">
        <v>7922</v>
      </c>
      <c r="H7714" s="3">
        <f>[1]!Capstone_Sales_Data[[#This Row],[Ship Date]]-[1]!Capstone_Sales_Data[[#This Row],[Order Date]]</f>
        <v>14</v>
      </c>
      <c r="I7714" s="2">
        <v>40252</v>
      </c>
      <c r="J7714" s="3">
        <v>5489</v>
      </c>
      <c r="K7714" s="4">
        <v>437.2</v>
      </c>
      <c r="L7714" s="4">
        <v>263.33</v>
      </c>
      <c r="M7714" s="4">
        <v>2399790.7999999998</v>
      </c>
      <c r="N7714" s="4">
        <v>1445418.37</v>
      </c>
      <c r="O7714" s="4">
        <v>954372.43</v>
      </c>
      <c r="P7714" s="5">
        <f>[1]!Capstone_Sales_Data[[#This Row],[Total Profit]]/[1]!Capstone_Sales_Data[[#This Row],[Total Revenue]]</f>
        <v>0.3976898444647759</v>
      </c>
    </row>
    <row r="7715" spans="1:16" x14ac:dyDescent="0.35">
      <c r="A7715" t="s">
        <v>11</v>
      </c>
      <c r="B7715" t="s">
        <v>373</v>
      </c>
      <c r="C7715" t="s">
        <v>8</v>
      </c>
      <c r="D7715" t="s">
        <v>14</v>
      </c>
      <c r="E7715" t="s">
        <v>9</v>
      </c>
      <c r="F7715" s="6">
        <v>41085</v>
      </c>
      <c r="G7715" t="s">
        <v>7923</v>
      </c>
      <c r="H7715" s="7">
        <f>[1]!Capstone_Sales_Data[[#This Row],[Ship Date]]-[1]!Capstone_Sales_Data[[#This Row],[Order Date]]</f>
        <v>19</v>
      </c>
      <c r="I7715" s="6">
        <v>41104</v>
      </c>
      <c r="J7715" s="7">
        <v>9761</v>
      </c>
      <c r="K7715" s="8">
        <v>47.45</v>
      </c>
      <c r="L7715" s="8">
        <v>31.79</v>
      </c>
      <c r="M7715" s="8">
        <v>463159.45</v>
      </c>
      <c r="N7715" s="8">
        <v>310302.19</v>
      </c>
      <c r="O7715" s="8">
        <v>152857.26</v>
      </c>
      <c r="P7715" s="9">
        <f>[1]!Capstone_Sales_Data[[#This Row],[Total Profit]]/[1]!Capstone_Sales_Data[[#This Row],[Total Revenue]]</f>
        <v>0.33003161222339306</v>
      </c>
    </row>
    <row r="7716" spans="1:16" x14ac:dyDescent="0.35">
      <c r="A7716" s="1" t="s">
        <v>11</v>
      </c>
      <c r="B7716" s="1" t="s">
        <v>106</v>
      </c>
      <c r="C7716" s="1" t="s">
        <v>13</v>
      </c>
      <c r="D7716" s="1" t="s">
        <v>14</v>
      </c>
      <c r="E7716" s="1" t="s">
        <v>22</v>
      </c>
      <c r="F7716" s="2">
        <v>41653</v>
      </c>
      <c r="G7716" s="1" t="s">
        <v>7924</v>
      </c>
      <c r="H7716" s="3">
        <f>[1]!Capstone_Sales_Data[[#This Row],[Ship Date]]-[1]!Capstone_Sales_Data[[#This Row],[Order Date]]</f>
        <v>49</v>
      </c>
      <c r="I7716" s="2">
        <v>41702</v>
      </c>
      <c r="J7716" s="3">
        <v>8037</v>
      </c>
      <c r="K7716" s="4">
        <v>154.06</v>
      </c>
      <c r="L7716" s="4">
        <v>90.93</v>
      </c>
      <c r="M7716" s="4">
        <v>1238180.22</v>
      </c>
      <c r="N7716" s="4">
        <v>730804.41</v>
      </c>
      <c r="O7716" s="4">
        <v>507375.81</v>
      </c>
      <c r="P7716" s="5">
        <f>[1]!Capstone_Sales_Data[[#This Row],[Total Profit]]/[1]!Capstone_Sales_Data[[#This Row],[Total Revenue]]</f>
        <v>0.40977541217707386</v>
      </c>
    </row>
    <row r="7717" spans="1:16" x14ac:dyDescent="0.35">
      <c r="A7717" t="s">
        <v>6</v>
      </c>
      <c r="B7717" t="s">
        <v>72</v>
      </c>
      <c r="C7717" t="s">
        <v>63</v>
      </c>
      <c r="D7717" t="s">
        <v>14</v>
      </c>
      <c r="E7717" t="s">
        <v>22</v>
      </c>
      <c r="F7717" s="6">
        <v>41051</v>
      </c>
      <c r="G7717" t="s">
        <v>7925</v>
      </c>
      <c r="H7717" s="7">
        <f>[1]!Capstone_Sales_Data[[#This Row],[Ship Date]]-[1]!Capstone_Sales_Data[[#This Row],[Order Date]]</f>
        <v>8</v>
      </c>
      <c r="I7717" s="6">
        <v>41059</v>
      </c>
      <c r="J7717" s="7">
        <v>2199</v>
      </c>
      <c r="K7717" s="8">
        <v>437.2</v>
      </c>
      <c r="L7717" s="8">
        <v>263.33</v>
      </c>
      <c r="M7717" s="8">
        <v>961402.8</v>
      </c>
      <c r="N7717" s="8">
        <v>579062.67000000004</v>
      </c>
      <c r="O7717" s="8">
        <v>382340.13</v>
      </c>
      <c r="P7717" s="9">
        <f>[1]!Capstone_Sales_Data[[#This Row],[Total Profit]]/[1]!Capstone_Sales_Data[[#This Row],[Total Revenue]]</f>
        <v>0.39768984446477584</v>
      </c>
    </row>
    <row r="7718" spans="1:16" x14ac:dyDescent="0.35">
      <c r="A7718" s="1" t="s">
        <v>33</v>
      </c>
      <c r="B7718" s="1" t="s">
        <v>34</v>
      </c>
      <c r="C7718" s="1" t="s">
        <v>17</v>
      </c>
      <c r="D7718" s="1" t="s">
        <v>3</v>
      </c>
      <c r="E7718" s="1" t="s">
        <v>38</v>
      </c>
      <c r="F7718" s="2">
        <v>41545</v>
      </c>
      <c r="G7718" s="1" t="s">
        <v>7926</v>
      </c>
      <c r="H7718" s="3">
        <f>[1]!Capstone_Sales_Data[[#This Row],[Ship Date]]-[1]!Capstone_Sales_Data[[#This Row],[Order Date]]</f>
        <v>17</v>
      </c>
      <c r="I7718" s="2">
        <v>41562</v>
      </c>
      <c r="J7718" s="3">
        <v>6156</v>
      </c>
      <c r="K7718" s="4">
        <v>668.27</v>
      </c>
      <c r="L7718" s="4">
        <v>502.54</v>
      </c>
      <c r="M7718" s="4">
        <v>4113870.12</v>
      </c>
      <c r="N7718" s="4">
        <v>3093636.24</v>
      </c>
      <c r="O7718" s="4">
        <v>1020233.88</v>
      </c>
      <c r="P7718" s="5">
        <f>[1]!Capstone_Sales_Data[[#This Row],[Total Profit]]/[1]!Capstone_Sales_Data[[#This Row],[Total Revenue]]</f>
        <v>0.24799856345489099</v>
      </c>
    </row>
    <row r="7719" spans="1:16" x14ac:dyDescent="0.35">
      <c r="A7719" t="s">
        <v>11</v>
      </c>
      <c r="B7719" t="s">
        <v>265</v>
      </c>
      <c r="C7719" t="s">
        <v>13</v>
      </c>
      <c r="D7719" t="s">
        <v>3</v>
      </c>
      <c r="E7719" t="s">
        <v>4</v>
      </c>
      <c r="F7719" s="6">
        <v>41639</v>
      </c>
      <c r="G7719" t="s">
        <v>7927</v>
      </c>
      <c r="H7719" s="7">
        <f>[1]!Capstone_Sales_Data[[#This Row],[Ship Date]]-[1]!Capstone_Sales_Data[[#This Row],[Order Date]]</f>
        <v>31</v>
      </c>
      <c r="I7719" s="6">
        <v>41670</v>
      </c>
      <c r="J7719" s="7">
        <v>851</v>
      </c>
      <c r="K7719" s="8">
        <v>154.06</v>
      </c>
      <c r="L7719" s="8">
        <v>90.93</v>
      </c>
      <c r="M7719" s="8">
        <v>131105.06</v>
      </c>
      <c r="N7719" s="8">
        <v>77381.429999999993</v>
      </c>
      <c r="O7719" s="8">
        <v>53723.63</v>
      </c>
      <c r="P7719" s="9">
        <f>[1]!Capstone_Sales_Data[[#This Row],[Total Profit]]/[1]!Capstone_Sales_Data[[#This Row],[Total Revenue]]</f>
        <v>0.40977541217707386</v>
      </c>
    </row>
    <row r="7720" spans="1:16" x14ac:dyDescent="0.35">
      <c r="A7720" s="1" t="s">
        <v>6</v>
      </c>
      <c r="B7720" s="1" t="s">
        <v>286</v>
      </c>
      <c r="C7720" s="1" t="s">
        <v>91</v>
      </c>
      <c r="D7720" s="1" t="s">
        <v>14</v>
      </c>
      <c r="E7720" s="1" t="s">
        <v>38</v>
      </c>
      <c r="F7720" s="2">
        <v>40227</v>
      </c>
      <c r="G7720" s="1" t="s">
        <v>7928</v>
      </c>
      <c r="H7720" s="3">
        <f>[1]!Capstone_Sales_Data[[#This Row],[Ship Date]]-[1]!Capstone_Sales_Data[[#This Row],[Order Date]]</f>
        <v>20</v>
      </c>
      <c r="I7720" s="2">
        <v>40247</v>
      </c>
      <c r="J7720" s="3">
        <v>9257</v>
      </c>
      <c r="K7720" s="4">
        <v>9.33</v>
      </c>
      <c r="L7720" s="4">
        <v>6.92</v>
      </c>
      <c r="M7720" s="4">
        <v>86367.81</v>
      </c>
      <c r="N7720" s="4">
        <v>64058.44</v>
      </c>
      <c r="O7720" s="4">
        <v>22309.37</v>
      </c>
      <c r="P7720" s="5">
        <f>[1]!Capstone_Sales_Data[[#This Row],[Total Profit]]/[1]!Capstone_Sales_Data[[#This Row],[Total Revenue]]</f>
        <v>0.25830653804930331</v>
      </c>
    </row>
    <row r="7721" spans="1:16" x14ac:dyDescent="0.35">
      <c r="A7721" t="s">
        <v>0</v>
      </c>
      <c r="B7721" t="s">
        <v>199</v>
      </c>
      <c r="C7721" t="s">
        <v>51</v>
      </c>
      <c r="D7721" t="s">
        <v>3</v>
      </c>
      <c r="E7721" t="s">
        <v>4</v>
      </c>
      <c r="F7721" s="6">
        <v>40741</v>
      </c>
      <c r="G7721" t="s">
        <v>7929</v>
      </c>
      <c r="H7721" s="7">
        <f>[1]!Capstone_Sales_Data[[#This Row],[Ship Date]]-[1]!Capstone_Sales_Data[[#This Row],[Order Date]]</f>
        <v>43</v>
      </c>
      <c r="I7721" s="6">
        <v>40784</v>
      </c>
      <c r="J7721" s="7">
        <v>1380</v>
      </c>
      <c r="K7721" s="8">
        <v>152.58000000000001</v>
      </c>
      <c r="L7721" s="8">
        <v>97.44</v>
      </c>
      <c r="M7721" s="8">
        <v>210560.4</v>
      </c>
      <c r="N7721" s="8">
        <v>134467.20000000001</v>
      </c>
      <c r="O7721" s="8">
        <v>76093.2</v>
      </c>
      <c r="P7721" s="9">
        <f>[1]!Capstone_Sales_Data[[#This Row],[Total Profit]]/[1]!Capstone_Sales_Data[[#This Row],[Total Revenue]]</f>
        <v>0.36138419189933152</v>
      </c>
    </row>
    <row r="7722" spans="1:16" x14ac:dyDescent="0.35">
      <c r="A7722" s="1" t="s">
        <v>49</v>
      </c>
      <c r="B7722" s="1" t="s">
        <v>268</v>
      </c>
      <c r="C7722" s="1" t="s">
        <v>37</v>
      </c>
      <c r="D7722" s="1" t="s">
        <v>14</v>
      </c>
      <c r="E7722" s="1" t="s">
        <v>4</v>
      </c>
      <c r="F7722" s="2">
        <v>41470</v>
      </c>
      <c r="G7722" s="1" t="s">
        <v>7930</v>
      </c>
      <c r="H7722" s="3">
        <f>[1]!Capstone_Sales_Data[[#This Row],[Ship Date]]-[1]!Capstone_Sales_Data[[#This Row],[Order Date]]</f>
        <v>21</v>
      </c>
      <c r="I7722" s="2">
        <v>41491</v>
      </c>
      <c r="J7722" s="3">
        <v>9256</v>
      </c>
      <c r="K7722" s="4">
        <v>205.7</v>
      </c>
      <c r="L7722" s="4">
        <v>117.11</v>
      </c>
      <c r="M7722" s="4">
        <v>1903959.2</v>
      </c>
      <c r="N7722" s="4">
        <v>1083970.1599999999</v>
      </c>
      <c r="O7722" s="4">
        <v>819989.04</v>
      </c>
      <c r="P7722" s="5">
        <f>[1]!Capstone_Sales_Data[[#This Row],[Total Profit]]/[1]!Capstone_Sales_Data[[#This Row],[Total Revenue]]</f>
        <v>0.43067574137092857</v>
      </c>
    </row>
    <row r="7723" spans="1:16" x14ac:dyDescent="0.35">
      <c r="A7723" t="s">
        <v>0</v>
      </c>
      <c r="B7723" t="s">
        <v>1</v>
      </c>
      <c r="C7723" t="s">
        <v>37</v>
      </c>
      <c r="D7723" t="s">
        <v>3</v>
      </c>
      <c r="E7723" t="s">
        <v>9</v>
      </c>
      <c r="F7723" s="6">
        <v>42474</v>
      </c>
      <c r="G7723" t="s">
        <v>7931</v>
      </c>
      <c r="H7723" s="7">
        <f>[1]!Capstone_Sales_Data[[#This Row],[Ship Date]]-[1]!Capstone_Sales_Data[[#This Row],[Order Date]]</f>
        <v>14</v>
      </c>
      <c r="I7723" s="6">
        <v>42488</v>
      </c>
      <c r="J7723" s="7">
        <v>1952</v>
      </c>
      <c r="K7723" s="8">
        <v>205.7</v>
      </c>
      <c r="L7723" s="8">
        <v>117.11</v>
      </c>
      <c r="M7723" s="8">
        <v>401526.4</v>
      </c>
      <c r="N7723" s="8">
        <v>228598.72</v>
      </c>
      <c r="O7723" s="8">
        <v>172927.68</v>
      </c>
      <c r="P7723" s="9">
        <f>[1]!Capstone_Sales_Data[[#This Row],[Total Profit]]/[1]!Capstone_Sales_Data[[#This Row],[Total Revenue]]</f>
        <v>0.43067574137092851</v>
      </c>
    </row>
    <row r="7724" spans="1:16" x14ac:dyDescent="0.35">
      <c r="A7724" s="1" t="s">
        <v>0</v>
      </c>
      <c r="B7724" s="1" t="s">
        <v>364</v>
      </c>
      <c r="C7724" s="1" t="s">
        <v>17</v>
      </c>
      <c r="D7724" s="1" t="s">
        <v>14</v>
      </c>
      <c r="E7724" s="1" t="s">
        <v>4</v>
      </c>
      <c r="F7724" s="2">
        <v>41438</v>
      </c>
      <c r="G7724" s="1" t="s">
        <v>7932</v>
      </c>
      <c r="H7724" s="3">
        <f>[1]!Capstone_Sales_Data[[#This Row],[Ship Date]]-[1]!Capstone_Sales_Data[[#This Row],[Order Date]]</f>
        <v>46</v>
      </c>
      <c r="I7724" s="2">
        <v>41484</v>
      </c>
      <c r="J7724" s="3">
        <v>567</v>
      </c>
      <c r="K7724" s="4">
        <v>668.27</v>
      </c>
      <c r="L7724" s="4">
        <v>502.54</v>
      </c>
      <c r="M7724" s="4">
        <v>378909.09</v>
      </c>
      <c r="N7724" s="4">
        <v>284940.18</v>
      </c>
      <c r="O7724" s="4">
        <v>93968.91</v>
      </c>
      <c r="P7724" s="5">
        <f>[1]!Capstone_Sales_Data[[#This Row],[Total Profit]]/[1]!Capstone_Sales_Data[[#This Row],[Total Revenue]]</f>
        <v>0.24799856345489099</v>
      </c>
    </row>
    <row r="7725" spans="1:16" x14ac:dyDescent="0.35">
      <c r="A7725" t="s">
        <v>6</v>
      </c>
      <c r="B7725" t="s">
        <v>120</v>
      </c>
      <c r="C7725" t="s">
        <v>28</v>
      </c>
      <c r="D7725" t="s">
        <v>14</v>
      </c>
      <c r="E7725" t="s">
        <v>22</v>
      </c>
      <c r="F7725" s="6">
        <v>40582</v>
      </c>
      <c r="G7725" t="s">
        <v>7933</v>
      </c>
      <c r="H7725" s="7">
        <f>[1]!Capstone_Sales_Data[[#This Row],[Ship Date]]-[1]!Capstone_Sales_Data[[#This Row],[Order Date]]</f>
        <v>27</v>
      </c>
      <c r="I7725" s="6">
        <v>40609</v>
      </c>
      <c r="J7725" s="7">
        <v>3231</v>
      </c>
      <c r="K7725" s="8">
        <v>255.28</v>
      </c>
      <c r="L7725" s="8">
        <v>159.41999999999999</v>
      </c>
      <c r="M7725" s="8">
        <v>824809.68</v>
      </c>
      <c r="N7725" s="8">
        <v>515086.02</v>
      </c>
      <c r="O7725" s="8">
        <v>309723.65999999997</v>
      </c>
      <c r="P7725" s="9">
        <f>[1]!Capstone_Sales_Data[[#This Row],[Total Profit]]/[1]!Capstone_Sales_Data[[#This Row],[Total Revenue]]</f>
        <v>0.37550924475086173</v>
      </c>
    </row>
    <row r="7726" spans="1:16" x14ac:dyDescent="0.35">
      <c r="A7726" s="1" t="s">
        <v>0</v>
      </c>
      <c r="B7726" s="1" t="s">
        <v>1049</v>
      </c>
      <c r="C7726" s="1" t="s">
        <v>58</v>
      </c>
      <c r="D7726" s="1" t="s">
        <v>3</v>
      </c>
      <c r="E7726" s="1" t="s">
        <v>4</v>
      </c>
      <c r="F7726" s="2">
        <v>42519</v>
      </c>
      <c r="G7726" s="1" t="s">
        <v>7934</v>
      </c>
      <c r="H7726" s="3">
        <f>[1]!Capstone_Sales_Data[[#This Row],[Ship Date]]-[1]!Capstone_Sales_Data[[#This Row],[Order Date]]</f>
        <v>32</v>
      </c>
      <c r="I7726" s="2">
        <v>42551</v>
      </c>
      <c r="J7726" s="3">
        <v>104</v>
      </c>
      <c r="K7726" s="4">
        <v>81.73</v>
      </c>
      <c r="L7726" s="4">
        <v>56.67</v>
      </c>
      <c r="M7726" s="4">
        <v>8499.92</v>
      </c>
      <c r="N7726" s="4">
        <v>5893.68</v>
      </c>
      <c r="O7726" s="4">
        <v>2606.2399999999998</v>
      </c>
      <c r="P7726" s="5">
        <f>[1]!Capstone_Sales_Data[[#This Row],[Total Profit]]/[1]!Capstone_Sales_Data[[#This Row],[Total Revenue]]</f>
        <v>0.30661935641747212</v>
      </c>
    </row>
    <row r="7727" spans="1:16" x14ac:dyDescent="0.35">
      <c r="A7727" t="s">
        <v>24</v>
      </c>
      <c r="B7727" t="s">
        <v>295</v>
      </c>
      <c r="C7727" t="s">
        <v>13</v>
      </c>
      <c r="D7727" t="s">
        <v>3</v>
      </c>
      <c r="E7727" t="s">
        <v>22</v>
      </c>
      <c r="F7727" s="6">
        <v>40565</v>
      </c>
      <c r="G7727" t="s">
        <v>7935</v>
      </c>
      <c r="H7727" s="7">
        <f>[1]!Capstone_Sales_Data[[#This Row],[Ship Date]]-[1]!Capstone_Sales_Data[[#This Row],[Order Date]]</f>
        <v>26</v>
      </c>
      <c r="I7727" s="6">
        <v>40591</v>
      </c>
      <c r="J7727" s="7">
        <v>8379</v>
      </c>
      <c r="K7727" s="8">
        <v>154.06</v>
      </c>
      <c r="L7727" s="8">
        <v>90.93</v>
      </c>
      <c r="M7727" s="8">
        <v>1290868.74</v>
      </c>
      <c r="N7727" s="8">
        <v>761902.47</v>
      </c>
      <c r="O7727" s="8">
        <v>528966.27</v>
      </c>
      <c r="P7727" s="9">
        <f>[1]!Capstone_Sales_Data[[#This Row],[Total Profit]]/[1]!Capstone_Sales_Data[[#This Row],[Total Revenue]]</f>
        <v>0.40977541217707386</v>
      </c>
    </row>
    <row r="7728" spans="1:16" x14ac:dyDescent="0.35">
      <c r="A7728" s="1" t="s">
        <v>0</v>
      </c>
      <c r="B7728" s="1" t="s">
        <v>865</v>
      </c>
      <c r="C7728" s="1" t="s">
        <v>51</v>
      </c>
      <c r="D7728" s="1" t="s">
        <v>3</v>
      </c>
      <c r="E7728" s="1" t="s">
        <v>22</v>
      </c>
      <c r="F7728" s="2">
        <v>42260</v>
      </c>
      <c r="G7728" s="1" t="s">
        <v>7936</v>
      </c>
      <c r="H7728" s="3">
        <f>[1]!Capstone_Sales_Data[[#This Row],[Ship Date]]-[1]!Capstone_Sales_Data[[#This Row],[Order Date]]</f>
        <v>33</v>
      </c>
      <c r="I7728" s="2">
        <v>42293</v>
      </c>
      <c r="J7728" s="3">
        <v>7280</v>
      </c>
      <c r="K7728" s="4">
        <v>152.58000000000001</v>
      </c>
      <c r="L7728" s="4">
        <v>97.44</v>
      </c>
      <c r="M7728" s="4">
        <v>1110782.3999999999</v>
      </c>
      <c r="N7728" s="4">
        <v>709363.19999999995</v>
      </c>
      <c r="O7728" s="4">
        <v>401419.2</v>
      </c>
      <c r="P7728" s="5">
        <f>[1]!Capstone_Sales_Data[[#This Row],[Total Profit]]/[1]!Capstone_Sales_Data[[#This Row],[Total Revenue]]</f>
        <v>0.36138419189933152</v>
      </c>
    </row>
    <row r="7729" spans="1:16" x14ac:dyDescent="0.35">
      <c r="A7729" t="s">
        <v>0</v>
      </c>
      <c r="B7729" t="s">
        <v>1049</v>
      </c>
      <c r="C7729" t="s">
        <v>47</v>
      </c>
      <c r="D7729" t="s">
        <v>14</v>
      </c>
      <c r="E7729" t="s">
        <v>22</v>
      </c>
      <c r="F7729" s="6">
        <v>40317</v>
      </c>
      <c r="G7729" t="s">
        <v>7937</v>
      </c>
      <c r="H7729" s="7">
        <f>[1]!Capstone_Sales_Data[[#This Row],[Ship Date]]-[1]!Capstone_Sales_Data[[#This Row],[Order Date]]</f>
        <v>18</v>
      </c>
      <c r="I7729" s="6">
        <v>40335</v>
      </c>
      <c r="J7729" s="7">
        <v>3062</v>
      </c>
      <c r="K7729" s="8">
        <v>109.28</v>
      </c>
      <c r="L7729" s="8">
        <v>35.840000000000003</v>
      </c>
      <c r="M7729" s="8">
        <v>334615.36</v>
      </c>
      <c r="N7729" s="8">
        <v>109742.08</v>
      </c>
      <c r="O7729" s="8">
        <v>224873.28</v>
      </c>
      <c r="P7729" s="9">
        <f>[1]!Capstone_Sales_Data[[#This Row],[Total Profit]]/[1]!Capstone_Sales_Data[[#This Row],[Total Revenue]]</f>
        <v>0.67203513909224011</v>
      </c>
    </row>
    <row r="7730" spans="1:16" x14ac:dyDescent="0.35">
      <c r="A7730" s="1" t="s">
        <v>6</v>
      </c>
      <c r="B7730" s="1" t="s">
        <v>153</v>
      </c>
      <c r="C7730" s="1" t="s">
        <v>2</v>
      </c>
      <c r="D7730" s="1" t="s">
        <v>3</v>
      </c>
      <c r="E7730" s="1" t="s">
        <v>38</v>
      </c>
      <c r="F7730" s="2">
        <v>41667</v>
      </c>
      <c r="G7730" s="1" t="s">
        <v>7938</v>
      </c>
      <c r="H7730" s="3">
        <f>[1]!Capstone_Sales_Data[[#This Row],[Ship Date]]-[1]!Capstone_Sales_Data[[#This Row],[Order Date]]</f>
        <v>9</v>
      </c>
      <c r="I7730" s="2">
        <v>41676</v>
      </c>
      <c r="J7730" s="3">
        <v>4010</v>
      </c>
      <c r="K7730" s="4">
        <v>651.21</v>
      </c>
      <c r="L7730" s="4">
        <v>524.96</v>
      </c>
      <c r="M7730" s="4">
        <v>2611352.1</v>
      </c>
      <c r="N7730" s="4">
        <v>2105089.6</v>
      </c>
      <c r="O7730" s="4">
        <v>506262.5</v>
      </c>
      <c r="P7730" s="5">
        <f>[1]!Capstone_Sales_Data[[#This Row],[Total Profit]]/[1]!Capstone_Sales_Data[[#This Row],[Total Revenue]]</f>
        <v>0.19386987300563566</v>
      </c>
    </row>
    <row r="7731" spans="1:16" x14ac:dyDescent="0.35">
      <c r="A7731" t="s">
        <v>0</v>
      </c>
      <c r="B7731" t="s">
        <v>865</v>
      </c>
      <c r="C7731" t="s">
        <v>2</v>
      </c>
      <c r="D7731" t="s">
        <v>14</v>
      </c>
      <c r="E7731" t="s">
        <v>9</v>
      </c>
      <c r="F7731" s="6">
        <v>41186</v>
      </c>
      <c r="G7731" t="s">
        <v>7939</v>
      </c>
      <c r="H7731" s="7">
        <f>[1]!Capstone_Sales_Data[[#This Row],[Ship Date]]-[1]!Capstone_Sales_Data[[#This Row],[Order Date]]</f>
        <v>24</v>
      </c>
      <c r="I7731" s="6">
        <v>41210</v>
      </c>
      <c r="J7731" s="7">
        <v>5443</v>
      </c>
      <c r="K7731" s="8">
        <v>651.21</v>
      </c>
      <c r="L7731" s="8">
        <v>524.96</v>
      </c>
      <c r="M7731" s="8">
        <v>3544536.03</v>
      </c>
      <c r="N7731" s="8">
        <v>2857357.28</v>
      </c>
      <c r="O7731" s="8">
        <v>687178.75</v>
      </c>
      <c r="P7731" s="9">
        <f>[1]!Capstone_Sales_Data[[#This Row],[Total Profit]]/[1]!Capstone_Sales_Data[[#This Row],[Total Revenue]]</f>
        <v>0.19386987300563568</v>
      </c>
    </row>
    <row r="7732" spans="1:16" x14ac:dyDescent="0.35">
      <c r="A7732" s="1" t="s">
        <v>49</v>
      </c>
      <c r="B7732" s="1" t="s">
        <v>449</v>
      </c>
      <c r="C7732" s="1" t="s">
        <v>8</v>
      </c>
      <c r="D7732" s="1" t="s">
        <v>3</v>
      </c>
      <c r="E7732" s="1" t="s">
        <v>9</v>
      </c>
      <c r="F7732" s="2">
        <v>42435</v>
      </c>
      <c r="G7732" s="1" t="s">
        <v>7940</v>
      </c>
      <c r="H7732" s="3">
        <f>[1]!Capstone_Sales_Data[[#This Row],[Ship Date]]-[1]!Capstone_Sales_Data[[#This Row],[Order Date]]</f>
        <v>40</v>
      </c>
      <c r="I7732" s="2">
        <v>42475</v>
      </c>
      <c r="J7732" s="3">
        <v>4708</v>
      </c>
      <c r="K7732" s="4">
        <v>47.45</v>
      </c>
      <c r="L7732" s="4">
        <v>31.79</v>
      </c>
      <c r="M7732" s="4">
        <v>223394.6</v>
      </c>
      <c r="N7732" s="4">
        <v>149667.32</v>
      </c>
      <c r="O7732" s="4">
        <v>73727.28</v>
      </c>
      <c r="P7732" s="5">
        <f>[1]!Capstone_Sales_Data[[#This Row],[Total Profit]]/[1]!Capstone_Sales_Data[[#This Row],[Total Revenue]]</f>
        <v>0.33003161222339306</v>
      </c>
    </row>
    <row r="7733" spans="1:16" x14ac:dyDescent="0.35">
      <c r="A7733" t="s">
        <v>24</v>
      </c>
      <c r="B7733" t="s">
        <v>640</v>
      </c>
      <c r="C7733" t="s">
        <v>13</v>
      </c>
      <c r="D7733" t="s">
        <v>14</v>
      </c>
      <c r="E7733" t="s">
        <v>22</v>
      </c>
      <c r="F7733" s="6">
        <v>42450</v>
      </c>
      <c r="G7733" t="s">
        <v>7941</v>
      </c>
      <c r="H7733" s="7">
        <f>[1]!Capstone_Sales_Data[[#This Row],[Ship Date]]-[1]!Capstone_Sales_Data[[#This Row],[Order Date]]</f>
        <v>25</v>
      </c>
      <c r="I7733" s="6">
        <v>42475</v>
      </c>
      <c r="J7733" s="7">
        <v>6186</v>
      </c>
      <c r="K7733" s="8">
        <v>154.06</v>
      </c>
      <c r="L7733" s="8">
        <v>90.93</v>
      </c>
      <c r="M7733" s="8">
        <v>953015.16</v>
      </c>
      <c r="N7733" s="8">
        <v>562492.98</v>
      </c>
      <c r="O7733" s="8">
        <v>390522.18</v>
      </c>
      <c r="P7733" s="9">
        <f>[1]!Capstone_Sales_Data[[#This Row],[Total Profit]]/[1]!Capstone_Sales_Data[[#This Row],[Total Revenue]]</f>
        <v>0.40977541217707386</v>
      </c>
    </row>
    <row r="7734" spans="1:16" x14ac:dyDescent="0.35">
      <c r="A7734" s="1" t="s">
        <v>6</v>
      </c>
      <c r="B7734" s="1" t="s">
        <v>42</v>
      </c>
      <c r="C7734" s="1" t="s">
        <v>47</v>
      </c>
      <c r="D7734" s="1" t="s">
        <v>3</v>
      </c>
      <c r="E7734" s="1" t="s">
        <v>4</v>
      </c>
      <c r="F7734" s="2">
        <v>41421</v>
      </c>
      <c r="G7734" s="1" t="s">
        <v>7942</v>
      </c>
      <c r="H7734" s="3">
        <f>[1]!Capstone_Sales_Data[[#This Row],[Ship Date]]-[1]!Capstone_Sales_Data[[#This Row],[Order Date]]</f>
        <v>10</v>
      </c>
      <c r="I7734" s="2">
        <v>41431</v>
      </c>
      <c r="J7734" s="3">
        <v>6288</v>
      </c>
      <c r="K7734" s="4">
        <v>109.28</v>
      </c>
      <c r="L7734" s="4">
        <v>35.840000000000003</v>
      </c>
      <c r="M7734" s="4">
        <v>687152.64000000001</v>
      </c>
      <c r="N7734" s="4">
        <v>225361.92000000001</v>
      </c>
      <c r="O7734" s="4">
        <v>461790.71999999997</v>
      </c>
      <c r="P7734" s="5">
        <f>[1]!Capstone_Sales_Data[[#This Row],[Total Profit]]/[1]!Capstone_Sales_Data[[#This Row],[Total Revenue]]</f>
        <v>0.67203513909224011</v>
      </c>
    </row>
    <row r="7735" spans="1:16" x14ac:dyDescent="0.35">
      <c r="A7735" t="s">
        <v>6</v>
      </c>
      <c r="B7735" t="s">
        <v>74</v>
      </c>
      <c r="C7735" t="s">
        <v>2</v>
      </c>
      <c r="D7735" t="s">
        <v>3</v>
      </c>
      <c r="E7735" t="s">
        <v>4</v>
      </c>
      <c r="F7735" s="6">
        <v>41310</v>
      </c>
      <c r="G7735" t="s">
        <v>7943</v>
      </c>
      <c r="H7735" s="7">
        <f>[1]!Capstone_Sales_Data[[#This Row],[Ship Date]]-[1]!Capstone_Sales_Data[[#This Row],[Order Date]]</f>
        <v>16</v>
      </c>
      <c r="I7735" s="6">
        <v>41326</v>
      </c>
      <c r="J7735" s="7">
        <v>8456</v>
      </c>
      <c r="K7735" s="8">
        <v>651.21</v>
      </c>
      <c r="L7735" s="8">
        <v>524.96</v>
      </c>
      <c r="M7735" s="8">
        <v>5506631.7599999998</v>
      </c>
      <c r="N7735" s="8">
        <v>4439061.76</v>
      </c>
      <c r="O7735" s="8">
        <v>1067570</v>
      </c>
      <c r="P7735" s="9">
        <f>[1]!Capstone_Sales_Data[[#This Row],[Total Profit]]/[1]!Capstone_Sales_Data[[#This Row],[Total Revenue]]</f>
        <v>0.19386987300563568</v>
      </c>
    </row>
    <row r="7736" spans="1:16" x14ac:dyDescent="0.35">
      <c r="A7736" s="1" t="s">
        <v>33</v>
      </c>
      <c r="B7736" s="1" t="s">
        <v>53</v>
      </c>
      <c r="C7736" s="1" t="s">
        <v>37</v>
      </c>
      <c r="D7736" s="1" t="s">
        <v>3</v>
      </c>
      <c r="E7736" s="1" t="s">
        <v>9</v>
      </c>
      <c r="F7736" s="2">
        <v>41703</v>
      </c>
      <c r="G7736" s="1" t="s">
        <v>7944</v>
      </c>
      <c r="H7736" s="3">
        <f>[1]!Capstone_Sales_Data[[#This Row],[Ship Date]]-[1]!Capstone_Sales_Data[[#This Row],[Order Date]]</f>
        <v>24</v>
      </c>
      <c r="I7736" s="2">
        <v>41727</v>
      </c>
      <c r="J7736" s="3">
        <v>8164</v>
      </c>
      <c r="K7736" s="4">
        <v>205.7</v>
      </c>
      <c r="L7736" s="4">
        <v>117.11</v>
      </c>
      <c r="M7736" s="4">
        <v>1679334.8</v>
      </c>
      <c r="N7736" s="4">
        <v>956086.04</v>
      </c>
      <c r="O7736" s="4">
        <v>723248.76</v>
      </c>
      <c r="P7736" s="5">
        <f>[1]!Capstone_Sales_Data[[#This Row],[Total Profit]]/[1]!Capstone_Sales_Data[[#This Row],[Total Revenue]]</f>
        <v>0.43067574137092851</v>
      </c>
    </row>
    <row r="7737" spans="1:16" x14ac:dyDescent="0.35">
      <c r="A7737" t="s">
        <v>0</v>
      </c>
      <c r="B7737" t="s">
        <v>151</v>
      </c>
      <c r="C7737" t="s">
        <v>28</v>
      </c>
      <c r="D7737" t="s">
        <v>14</v>
      </c>
      <c r="E7737" t="s">
        <v>4</v>
      </c>
      <c r="F7737" s="6">
        <v>41192</v>
      </c>
      <c r="G7737" t="s">
        <v>7945</v>
      </c>
      <c r="H7737" s="7">
        <f>[1]!Capstone_Sales_Data[[#This Row],[Ship Date]]-[1]!Capstone_Sales_Data[[#This Row],[Order Date]]</f>
        <v>4</v>
      </c>
      <c r="I7737" s="6">
        <v>41196</v>
      </c>
      <c r="J7737" s="7">
        <v>7917</v>
      </c>
      <c r="K7737" s="8">
        <v>255.28</v>
      </c>
      <c r="L7737" s="8">
        <v>159.41999999999999</v>
      </c>
      <c r="M7737" s="8">
        <v>2021051.76</v>
      </c>
      <c r="N7737" s="8">
        <v>1262128.1399999999</v>
      </c>
      <c r="O7737" s="8">
        <v>758923.62</v>
      </c>
      <c r="P7737" s="9">
        <f>[1]!Capstone_Sales_Data[[#This Row],[Total Profit]]/[1]!Capstone_Sales_Data[[#This Row],[Total Revenue]]</f>
        <v>0.37550924475086178</v>
      </c>
    </row>
    <row r="7738" spans="1:16" x14ac:dyDescent="0.35">
      <c r="A7738" s="1" t="s">
        <v>49</v>
      </c>
      <c r="B7738" s="1" t="s">
        <v>392</v>
      </c>
      <c r="C7738" s="1" t="s">
        <v>51</v>
      </c>
      <c r="D7738" s="1" t="s">
        <v>3</v>
      </c>
      <c r="E7738" s="1" t="s">
        <v>4</v>
      </c>
      <c r="F7738" s="2">
        <v>41521</v>
      </c>
      <c r="G7738" s="1" t="s">
        <v>7946</v>
      </c>
      <c r="H7738" s="3">
        <f>[1]!Capstone_Sales_Data[[#This Row],[Ship Date]]-[1]!Capstone_Sales_Data[[#This Row],[Order Date]]</f>
        <v>43</v>
      </c>
      <c r="I7738" s="2">
        <v>41564</v>
      </c>
      <c r="J7738" s="3">
        <v>2250</v>
      </c>
      <c r="K7738" s="4">
        <v>152.58000000000001</v>
      </c>
      <c r="L7738" s="4">
        <v>97.44</v>
      </c>
      <c r="M7738" s="4">
        <v>343305</v>
      </c>
      <c r="N7738" s="4">
        <v>219240</v>
      </c>
      <c r="O7738" s="4">
        <v>124065</v>
      </c>
      <c r="P7738" s="5">
        <f>[1]!Capstone_Sales_Data[[#This Row],[Total Profit]]/[1]!Capstone_Sales_Data[[#This Row],[Total Revenue]]</f>
        <v>0.36138419189933152</v>
      </c>
    </row>
    <row r="7739" spans="1:16" x14ac:dyDescent="0.35">
      <c r="A7739" t="s">
        <v>24</v>
      </c>
      <c r="B7739" t="s">
        <v>95</v>
      </c>
      <c r="C7739" t="s">
        <v>58</v>
      </c>
      <c r="D7739" t="s">
        <v>14</v>
      </c>
      <c r="E7739" t="s">
        <v>22</v>
      </c>
      <c r="F7739" s="6">
        <v>40679</v>
      </c>
      <c r="G7739" t="s">
        <v>7947</v>
      </c>
      <c r="H7739" s="7">
        <f>[1]!Capstone_Sales_Data[[#This Row],[Ship Date]]-[1]!Capstone_Sales_Data[[#This Row],[Order Date]]</f>
        <v>10</v>
      </c>
      <c r="I7739" s="6">
        <v>40689</v>
      </c>
      <c r="J7739" s="7">
        <v>2732</v>
      </c>
      <c r="K7739" s="8">
        <v>81.73</v>
      </c>
      <c r="L7739" s="8">
        <v>56.67</v>
      </c>
      <c r="M7739" s="8">
        <v>223286.36</v>
      </c>
      <c r="N7739" s="8">
        <v>154822.44</v>
      </c>
      <c r="O7739" s="8">
        <v>68463.92</v>
      </c>
      <c r="P7739" s="9">
        <f>[1]!Capstone_Sales_Data[[#This Row],[Total Profit]]/[1]!Capstone_Sales_Data[[#This Row],[Total Revenue]]</f>
        <v>0.30661935641747218</v>
      </c>
    </row>
    <row r="7740" spans="1:16" x14ac:dyDescent="0.35">
      <c r="A7740" s="1" t="s">
        <v>24</v>
      </c>
      <c r="B7740" s="1" t="s">
        <v>214</v>
      </c>
      <c r="C7740" s="1" t="s">
        <v>17</v>
      </c>
      <c r="D7740" s="1" t="s">
        <v>14</v>
      </c>
      <c r="E7740" s="1" t="s">
        <v>9</v>
      </c>
      <c r="F7740" s="2">
        <v>42571</v>
      </c>
      <c r="G7740" s="1" t="s">
        <v>7948</v>
      </c>
      <c r="H7740" s="3">
        <f>[1]!Capstone_Sales_Data[[#This Row],[Ship Date]]-[1]!Capstone_Sales_Data[[#This Row],[Order Date]]</f>
        <v>43</v>
      </c>
      <c r="I7740" s="2">
        <v>42614</v>
      </c>
      <c r="J7740" s="3">
        <v>2960</v>
      </c>
      <c r="K7740" s="4">
        <v>668.27</v>
      </c>
      <c r="L7740" s="4">
        <v>502.54</v>
      </c>
      <c r="M7740" s="4">
        <v>1978079.2</v>
      </c>
      <c r="N7740" s="4">
        <v>1487518.4</v>
      </c>
      <c r="O7740" s="4">
        <v>490560.8</v>
      </c>
      <c r="P7740" s="5">
        <f>[1]!Capstone_Sales_Data[[#This Row],[Total Profit]]/[1]!Capstone_Sales_Data[[#This Row],[Total Revenue]]</f>
        <v>0.24799856345489099</v>
      </c>
    </row>
    <row r="7741" spans="1:16" x14ac:dyDescent="0.35">
      <c r="A7741" t="s">
        <v>6</v>
      </c>
      <c r="B7741" t="s">
        <v>423</v>
      </c>
      <c r="C7741" t="s">
        <v>28</v>
      </c>
      <c r="D7741" t="s">
        <v>3</v>
      </c>
      <c r="E7741" t="s">
        <v>38</v>
      </c>
      <c r="F7741" s="6">
        <v>41814</v>
      </c>
      <c r="G7741" t="s">
        <v>7949</v>
      </c>
      <c r="H7741" s="7">
        <f>[1]!Capstone_Sales_Data[[#This Row],[Ship Date]]-[1]!Capstone_Sales_Data[[#This Row],[Order Date]]</f>
        <v>15</v>
      </c>
      <c r="I7741" s="6">
        <v>41829</v>
      </c>
      <c r="J7741" s="7">
        <v>3566</v>
      </c>
      <c r="K7741" s="8">
        <v>255.28</v>
      </c>
      <c r="L7741" s="8">
        <v>159.41999999999999</v>
      </c>
      <c r="M7741" s="8">
        <v>910328.48</v>
      </c>
      <c r="N7741" s="8">
        <v>568491.72</v>
      </c>
      <c r="O7741" s="8">
        <v>341836.76</v>
      </c>
      <c r="P7741" s="9">
        <f>[1]!Capstone_Sales_Data[[#This Row],[Total Profit]]/[1]!Capstone_Sales_Data[[#This Row],[Total Revenue]]</f>
        <v>0.37550924475086184</v>
      </c>
    </row>
    <row r="7742" spans="1:16" x14ac:dyDescent="0.35">
      <c r="A7742" s="1" t="s">
        <v>33</v>
      </c>
      <c r="B7742" s="1" t="s">
        <v>249</v>
      </c>
      <c r="C7742" s="1" t="s">
        <v>8</v>
      </c>
      <c r="D7742" s="1" t="s">
        <v>14</v>
      </c>
      <c r="E7742" s="1" t="s">
        <v>38</v>
      </c>
      <c r="F7742" s="2">
        <v>41709</v>
      </c>
      <c r="G7742" s="1" t="s">
        <v>7950</v>
      </c>
      <c r="H7742" s="3">
        <f>[1]!Capstone_Sales_Data[[#This Row],[Ship Date]]-[1]!Capstone_Sales_Data[[#This Row],[Order Date]]</f>
        <v>14</v>
      </c>
      <c r="I7742" s="2">
        <v>41723</v>
      </c>
      <c r="J7742" s="3">
        <v>7209</v>
      </c>
      <c r="K7742" s="4">
        <v>47.45</v>
      </c>
      <c r="L7742" s="4">
        <v>31.79</v>
      </c>
      <c r="M7742" s="4">
        <v>342067.05</v>
      </c>
      <c r="N7742" s="4">
        <v>229174.11</v>
      </c>
      <c r="O7742" s="4">
        <v>112892.94</v>
      </c>
      <c r="P7742" s="5">
        <f>[1]!Capstone_Sales_Data[[#This Row],[Total Profit]]/[1]!Capstone_Sales_Data[[#This Row],[Total Revenue]]</f>
        <v>0.33003161222339306</v>
      </c>
    </row>
    <row r="7743" spans="1:16" x14ac:dyDescent="0.35">
      <c r="A7743" t="s">
        <v>11</v>
      </c>
      <c r="B7743" t="s">
        <v>399</v>
      </c>
      <c r="C7743" t="s">
        <v>63</v>
      </c>
      <c r="D7743" t="s">
        <v>3</v>
      </c>
      <c r="E7743" t="s">
        <v>38</v>
      </c>
      <c r="F7743" s="6">
        <v>41798</v>
      </c>
      <c r="G7743" t="s">
        <v>7951</v>
      </c>
      <c r="H7743" s="7">
        <f>[1]!Capstone_Sales_Data[[#This Row],[Ship Date]]-[1]!Capstone_Sales_Data[[#This Row],[Order Date]]</f>
        <v>14</v>
      </c>
      <c r="I7743" s="6">
        <v>41812</v>
      </c>
      <c r="J7743" s="7">
        <v>3582</v>
      </c>
      <c r="K7743" s="8">
        <v>437.2</v>
      </c>
      <c r="L7743" s="8">
        <v>263.33</v>
      </c>
      <c r="M7743" s="8">
        <v>1566050.4</v>
      </c>
      <c r="N7743" s="8">
        <v>943248.06</v>
      </c>
      <c r="O7743" s="8">
        <v>622802.34</v>
      </c>
      <c r="P7743" s="9">
        <f>[1]!Capstone_Sales_Data[[#This Row],[Total Profit]]/[1]!Capstone_Sales_Data[[#This Row],[Total Revenue]]</f>
        <v>0.39768984446477584</v>
      </c>
    </row>
    <row r="7744" spans="1:16" x14ac:dyDescent="0.35">
      <c r="A7744" s="1" t="s">
        <v>0</v>
      </c>
      <c r="B7744" s="1" t="s">
        <v>125</v>
      </c>
      <c r="C7744" s="1" t="s">
        <v>51</v>
      </c>
      <c r="D7744" s="1" t="s">
        <v>14</v>
      </c>
      <c r="E7744" s="1" t="s">
        <v>38</v>
      </c>
      <c r="F7744" s="2">
        <v>42014</v>
      </c>
      <c r="G7744" s="1" t="s">
        <v>7952</v>
      </c>
      <c r="H7744" s="3">
        <f>[1]!Capstone_Sales_Data[[#This Row],[Ship Date]]-[1]!Capstone_Sales_Data[[#This Row],[Order Date]]</f>
        <v>5</v>
      </c>
      <c r="I7744" s="2">
        <v>42019</v>
      </c>
      <c r="J7744" s="3">
        <v>4410</v>
      </c>
      <c r="K7744" s="4">
        <v>152.58000000000001</v>
      </c>
      <c r="L7744" s="4">
        <v>97.44</v>
      </c>
      <c r="M7744" s="4">
        <v>672877.8</v>
      </c>
      <c r="N7744" s="4">
        <v>429710.4</v>
      </c>
      <c r="O7744" s="4">
        <v>243167.4</v>
      </c>
      <c r="P7744" s="5">
        <f>[1]!Capstone_Sales_Data[[#This Row],[Total Profit]]/[1]!Capstone_Sales_Data[[#This Row],[Total Revenue]]</f>
        <v>0.36138419189933146</v>
      </c>
    </row>
    <row r="7745" spans="1:16" x14ac:dyDescent="0.35">
      <c r="A7745" t="s">
        <v>6</v>
      </c>
      <c r="B7745" t="s">
        <v>390</v>
      </c>
      <c r="C7745" t="s">
        <v>31</v>
      </c>
      <c r="D7745" t="s">
        <v>3</v>
      </c>
      <c r="E7745" t="s">
        <v>9</v>
      </c>
      <c r="F7745" s="6">
        <v>41291</v>
      </c>
      <c r="G7745" t="s">
        <v>7953</v>
      </c>
      <c r="H7745" s="7">
        <f>[1]!Capstone_Sales_Data[[#This Row],[Ship Date]]-[1]!Capstone_Sales_Data[[#This Row],[Order Date]]</f>
        <v>15</v>
      </c>
      <c r="I7745" s="6">
        <v>41306</v>
      </c>
      <c r="J7745" s="7">
        <v>8446</v>
      </c>
      <c r="K7745" s="8">
        <v>421.89</v>
      </c>
      <c r="L7745" s="8">
        <v>364.69</v>
      </c>
      <c r="M7745" s="8">
        <v>3563282.94</v>
      </c>
      <c r="N7745" s="8">
        <v>3080171.74</v>
      </c>
      <c r="O7745" s="8">
        <v>483111.2</v>
      </c>
      <c r="P7745" s="9">
        <f>[1]!Capstone_Sales_Data[[#This Row],[Total Profit]]/[1]!Capstone_Sales_Data[[#This Row],[Total Revenue]]</f>
        <v>0.13558036455000119</v>
      </c>
    </row>
    <row r="7746" spans="1:16" x14ac:dyDescent="0.35">
      <c r="A7746" s="1" t="s">
        <v>0</v>
      </c>
      <c r="B7746" s="1" t="s">
        <v>129</v>
      </c>
      <c r="C7746" s="1" t="s">
        <v>91</v>
      </c>
      <c r="D7746" s="1" t="s">
        <v>3</v>
      </c>
      <c r="E7746" s="1" t="s">
        <v>9</v>
      </c>
      <c r="F7746" s="2">
        <v>41724</v>
      </c>
      <c r="G7746" s="1" t="s">
        <v>7954</v>
      </c>
      <c r="H7746" s="3">
        <f>[1]!Capstone_Sales_Data[[#This Row],[Ship Date]]-[1]!Capstone_Sales_Data[[#This Row],[Order Date]]</f>
        <v>32</v>
      </c>
      <c r="I7746" s="2">
        <v>41756</v>
      </c>
      <c r="J7746" s="3">
        <v>6477</v>
      </c>
      <c r="K7746" s="4">
        <v>9.33</v>
      </c>
      <c r="L7746" s="4">
        <v>6.92</v>
      </c>
      <c r="M7746" s="4">
        <v>60430.41</v>
      </c>
      <c r="N7746" s="4">
        <v>44820.84</v>
      </c>
      <c r="O7746" s="4">
        <v>15609.57</v>
      </c>
      <c r="P7746" s="5">
        <f>[1]!Capstone_Sales_Data[[#This Row],[Total Profit]]/[1]!Capstone_Sales_Data[[#This Row],[Total Revenue]]</f>
        <v>0.25830653804930331</v>
      </c>
    </row>
    <row r="7747" spans="1:16" x14ac:dyDescent="0.35">
      <c r="A7747" t="s">
        <v>6</v>
      </c>
      <c r="B7747" t="s">
        <v>390</v>
      </c>
      <c r="C7747" t="s">
        <v>13</v>
      </c>
      <c r="D7747" t="s">
        <v>3</v>
      </c>
      <c r="E7747" t="s">
        <v>9</v>
      </c>
      <c r="F7747" s="6">
        <v>41644</v>
      </c>
      <c r="G7747" t="s">
        <v>7955</v>
      </c>
      <c r="H7747" s="7">
        <f>[1]!Capstone_Sales_Data[[#This Row],[Ship Date]]-[1]!Capstone_Sales_Data[[#This Row],[Order Date]]</f>
        <v>37</v>
      </c>
      <c r="I7747" s="6">
        <v>41681</v>
      </c>
      <c r="J7747" s="7">
        <v>6320</v>
      </c>
      <c r="K7747" s="8">
        <v>154.06</v>
      </c>
      <c r="L7747" s="8">
        <v>90.93</v>
      </c>
      <c r="M7747" s="8">
        <v>973659.2</v>
      </c>
      <c r="N7747" s="8">
        <v>574677.6</v>
      </c>
      <c r="O7747" s="8">
        <v>398981.6</v>
      </c>
      <c r="P7747" s="9">
        <f>[1]!Capstone_Sales_Data[[#This Row],[Total Profit]]/[1]!Capstone_Sales_Data[[#This Row],[Total Revenue]]</f>
        <v>0.40977541217707386</v>
      </c>
    </row>
    <row r="7748" spans="1:16" x14ac:dyDescent="0.35">
      <c r="A7748" s="1" t="s">
        <v>11</v>
      </c>
      <c r="B7748" s="1" t="s">
        <v>292</v>
      </c>
      <c r="C7748" s="1" t="s">
        <v>47</v>
      </c>
      <c r="D7748" s="1" t="s">
        <v>14</v>
      </c>
      <c r="E7748" s="1" t="s">
        <v>9</v>
      </c>
      <c r="F7748" s="2">
        <v>42537</v>
      </c>
      <c r="G7748" s="1" t="s">
        <v>7956</v>
      </c>
      <c r="H7748" s="3">
        <f>[1]!Capstone_Sales_Data[[#This Row],[Ship Date]]-[1]!Capstone_Sales_Data[[#This Row],[Order Date]]</f>
        <v>19</v>
      </c>
      <c r="I7748" s="2">
        <v>42556</v>
      </c>
      <c r="J7748" s="3">
        <v>7824</v>
      </c>
      <c r="K7748" s="4">
        <v>109.28</v>
      </c>
      <c r="L7748" s="4">
        <v>35.840000000000003</v>
      </c>
      <c r="M7748" s="4">
        <v>855006.71999999997</v>
      </c>
      <c r="N7748" s="4">
        <v>280412.15999999997</v>
      </c>
      <c r="O7748" s="4">
        <v>574594.56000000006</v>
      </c>
      <c r="P7748" s="5">
        <f>[1]!Capstone_Sales_Data[[#This Row],[Total Profit]]/[1]!Capstone_Sales_Data[[#This Row],[Total Revenue]]</f>
        <v>0.67203513909224022</v>
      </c>
    </row>
    <row r="7749" spans="1:16" x14ac:dyDescent="0.35">
      <c r="A7749" t="s">
        <v>0</v>
      </c>
      <c r="B7749" t="s">
        <v>166</v>
      </c>
      <c r="C7749" t="s">
        <v>17</v>
      </c>
      <c r="D7749" t="s">
        <v>14</v>
      </c>
      <c r="E7749" t="s">
        <v>22</v>
      </c>
      <c r="F7749" s="6">
        <v>42131</v>
      </c>
      <c r="G7749" t="s">
        <v>7957</v>
      </c>
      <c r="H7749" s="7">
        <f>[1]!Capstone_Sales_Data[[#This Row],[Ship Date]]-[1]!Capstone_Sales_Data[[#This Row],[Order Date]]</f>
        <v>11</v>
      </c>
      <c r="I7749" s="6">
        <v>42142</v>
      </c>
      <c r="J7749" s="7">
        <v>7869</v>
      </c>
      <c r="K7749" s="8">
        <v>668.27</v>
      </c>
      <c r="L7749" s="8">
        <v>502.54</v>
      </c>
      <c r="M7749" s="8">
        <v>5258616.63</v>
      </c>
      <c r="N7749" s="8">
        <v>3954487.26</v>
      </c>
      <c r="O7749" s="8">
        <v>1304129.3700000001</v>
      </c>
      <c r="P7749" s="9">
        <f>[1]!Capstone_Sales_Data[[#This Row],[Total Profit]]/[1]!Capstone_Sales_Data[[#This Row],[Total Revenue]]</f>
        <v>0.24799856345489102</v>
      </c>
    </row>
    <row r="7750" spans="1:16" x14ac:dyDescent="0.35">
      <c r="A7750" s="1" t="s">
        <v>0</v>
      </c>
      <c r="B7750" s="1" t="s">
        <v>149</v>
      </c>
      <c r="C7750" s="1" t="s">
        <v>8</v>
      </c>
      <c r="D7750" s="1" t="s">
        <v>3</v>
      </c>
      <c r="E7750" s="1" t="s">
        <v>22</v>
      </c>
      <c r="F7750" s="2">
        <v>41308</v>
      </c>
      <c r="G7750" s="1" t="s">
        <v>7958</v>
      </c>
      <c r="H7750" s="3">
        <f>[1]!Capstone_Sales_Data[[#This Row],[Ship Date]]-[1]!Capstone_Sales_Data[[#This Row],[Order Date]]</f>
        <v>5</v>
      </c>
      <c r="I7750" s="2">
        <v>41313</v>
      </c>
      <c r="J7750" s="3">
        <v>5366</v>
      </c>
      <c r="K7750" s="4">
        <v>47.45</v>
      </c>
      <c r="L7750" s="4">
        <v>31.79</v>
      </c>
      <c r="M7750" s="4">
        <v>254616.7</v>
      </c>
      <c r="N7750" s="4">
        <v>170585.14</v>
      </c>
      <c r="O7750" s="4">
        <v>84031.56</v>
      </c>
      <c r="P7750" s="5">
        <f>[1]!Capstone_Sales_Data[[#This Row],[Total Profit]]/[1]!Capstone_Sales_Data[[#This Row],[Total Revenue]]</f>
        <v>0.330031612223393</v>
      </c>
    </row>
    <row r="7751" spans="1:16" x14ac:dyDescent="0.35">
      <c r="A7751" t="s">
        <v>0</v>
      </c>
      <c r="B7751" t="s">
        <v>522</v>
      </c>
      <c r="C7751" t="s">
        <v>2</v>
      </c>
      <c r="D7751" t="s">
        <v>3</v>
      </c>
      <c r="E7751" t="s">
        <v>9</v>
      </c>
      <c r="F7751" s="6">
        <v>42721</v>
      </c>
      <c r="G7751" t="s">
        <v>7959</v>
      </c>
      <c r="H7751" s="7">
        <f>[1]!Capstone_Sales_Data[[#This Row],[Ship Date]]-[1]!Capstone_Sales_Data[[#This Row],[Order Date]]</f>
        <v>34</v>
      </c>
      <c r="I7751" s="6">
        <v>42755</v>
      </c>
      <c r="J7751" s="7">
        <v>6257</v>
      </c>
      <c r="K7751" s="8">
        <v>651.21</v>
      </c>
      <c r="L7751" s="8">
        <v>524.96</v>
      </c>
      <c r="M7751" s="8">
        <v>4074620.97</v>
      </c>
      <c r="N7751" s="8">
        <v>3284674.72</v>
      </c>
      <c r="O7751" s="8">
        <v>789946.25</v>
      </c>
      <c r="P7751" s="9">
        <f>[1]!Capstone_Sales_Data[[#This Row],[Total Profit]]/[1]!Capstone_Sales_Data[[#This Row],[Total Revenue]]</f>
        <v>0.19386987300563566</v>
      </c>
    </row>
    <row r="7752" spans="1:16" x14ac:dyDescent="0.35">
      <c r="A7752" s="1" t="s">
        <v>0</v>
      </c>
      <c r="B7752" s="1" t="s">
        <v>563</v>
      </c>
      <c r="C7752" s="1" t="s">
        <v>47</v>
      </c>
      <c r="D7752" s="1" t="s">
        <v>3</v>
      </c>
      <c r="E7752" s="1" t="s">
        <v>9</v>
      </c>
      <c r="F7752" s="2">
        <v>41116</v>
      </c>
      <c r="G7752" s="1" t="s">
        <v>7960</v>
      </c>
      <c r="H7752" s="3">
        <f>[1]!Capstone_Sales_Data[[#This Row],[Ship Date]]-[1]!Capstone_Sales_Data[[#This Row],[Order Date]]</f>
        <v>42</v>
      </c>
      <c r="I7752" s="2">
        <v>41158</v>
      </c>
      <c r="J7752" s="3">
        <v>8516</v>
      </c>
      <c r="K7752" s="4">
        <v>109.28</v>
      </c>
      <c r="L7752" s="4">
        <v>35.840000000000003</v>
      </c>
      <c r="M7752" s="4">
        <v>930628.48</v>
      </c>
      <c r="N7752" s="4">
        <v>305213.44</v>
      </c>
      <c r="O7752" s="4">
        <v>625415.04</v>
      </c>
      <c r="P7752" s="5">
        <f>[1]!Capstone_Sales_Data[[#This Row],[Total Profit]]/[1]!Capstone_Sales_Data[[#This Row],[Total Revenue]]</f>
        <v>0.67203513909224022</v>
      </c>
    </row>
    <row r="7753" spans="1:16" x14ac:dyDescent="0.35">
      <c r="A7753" t="s">
        <v>6</v>
      </c>
      <c r="B7753" t="s">
        <v>380</v>
      </c>
      <c r="C7753" t="s">
        <v>8</v>
      </c>
      <c r="D7753" t="s">
        <v>14</v>
      </c>
      <c r="E7753" t="s">
        <v>38</v>
      </c>
      <c r="F7753" s="6">
        <v>41308</v>
      </c>
      <c r="G7753" t="s">
        <v>7961</v>
      </c>
      <c r="H7753" s="7">
        <f>[1]!Capstone_Sales_Data[[#This Row],[Ship Date]]-[1]!Capstone_Sales_Data[[#This Row],[Order Date]]</f>
        <v>11</v>
      </c>
      <c r="I7753" s="6">
        <v>41319</v>
      </c>
      <c r="J7753" s="7">
        <v>7148</v>
      </c>
      <c r="K7753" s="8">
        <v>47.45</v>
      </c>
      <c r="L7753" s="8">
        <v>31.79</v>
      </c>
      <c r="M7753" s="8">
        <v>339172.6</v>
      </c>
      <c r="N7753" s="8">
        <v>227234.92</v>
      </c>
      <c r="O7753" s="8">
        <v>111937.68</v>
      </c>
      <c r="P7753" s="9">
        <f>[1]!Capstone_Sales_Data[[#This Row],[Total Profit]]/[1]!Capstone_Sales_Data[[#This Row],[Total Revenue]]</f>
        <v>0.33003161222339306</v>
      </c>
    </row>
    <row r="7754" spans="1:16" x14ac:dyDescent="0.35">
      <c r="A7754" s="1" t="s">
        <v>24</v>
      </c>
      <c r="B7754" s="1" t="s">
        <v>530</v>
      </c>
      <c r="C7754" s="1" t="s">
        <v>91</v>
      </c>
      <c r="D7754" s="1" t="s">
        <v>3</v>
      </c>
      <c r="E7754" s="1" t="s">
        <v>22</v>
      </c>
      <c r="F7754" s="2">
        <v>40201</v>
      </c>
      <c r="G7754" s="1" t="s">
        <v>7962</v>
      </c>
      <c r="H7754" s="3">
        <f>[1]!Capstone_Sales_Data[[#This Row],[Ship Date]]-[1]!Capstone_Sales_Data[[#This Row],[Order Date]]</f>
        <v>41</v>
      </c>
      <c r="I7754" s="2">
        <v>40242</v>
      </c>
      <c r="J7754" s="3">
        <v>9189</v>
      </c>
      <c r="K7754" s="4">
        <v>9.33</v>
      </c>
      <c r="L7754" s="4">
        <v>6.92</v>
      </c>
      <c r="M7754" s="4">
        <v>85733.37</v>
      </c>
      <c r="N7754" s="4">
        <v>63587.88</v>
      </c>
      <c r="O7754" s="4">
        <v>22145.49</v>
      </c>
      <c r="P7754" s="5">
        <f>[1]!Capstone_Sales_Data[[#This Row],[Total Profit]]/[1]!Capstone_Sales_Data[[#This Row],[Total Revenue]]</f>
        <v>0.25830653804930337</v>
      </c>
    </row>
    <row r="7755" spans="1:16" x14ac:dyDescent="0.35">
      <c r="A7755" t="s">
        <v>24</v>
      </c>
      <c r="B7755" t="s">
        <v>210</v>
      </c>
      <c r="C7755" t="s">
        <v>31</v>
      </c>
      <c r="D7755" t="s">
        <v>3</v>
      </c>
      <c r="E7755" t="s">
        <v>22</v>
      </c>
      <c r="F7755" s="6">
        <v>42006</v>
      </c>
      <c r="G7755" t="s">
        <v>7963</v>
      </c>
      <c r="H7755" s="7">
        <f>[1]!Capstone_Sales_Data[[#This Row],[Ship Date]]-[1]!Capstone_Sales_Data[[#This Row],[Order Date]]</f>
        <v>14</v>
      </c>
      <c r="I7755" s="6">
        <v>42020</v>
      </c>
      <c r="J7755" s="7">
        <v>8707</v>
      </c>
      <c r="K7755" s="8">
        <v>421.89</v>
      </c>
      <c r="L7755" s="8">
        <v>364.69</v>
      </c>
      <c r="M7755" s="8">
        <v>3673396.23</v>
      </c>
      <c r="N7755" s="8">
        <v>3175355.83</v>
      </c>
      <c r="O7755" s="8">
        <v>498040.4</v>
      </c>
      <c r="P7755" s="9">
        <f>[1]!Capstone_Sales_Data[[#This Row],[Total Profit]]/[1]!Capstone_Sales_Data[[#This Row],[Total Revenue]]</f>
        <v>0.13558036455000119</v>
      </c>
    </row>
    <row r="7756" spans="1:16" x14ac:dyDescent="0.35">
      <c r="A7756" s="1" t="s">
        <v>0</v>
      </c>
      <c r="B7756" s="1" t="s">
        <v>496</v>
      </c>
      <c r="C7756" s="1" t="s">
        <v>28</v>
      </c>
      <c r="D7756" s="1" t="s">
        <v>14</v>
      </c>
      <c r="E7756" s="1" t="s">
        <v>22</v>
      </c>
      <c r="F7756" s="2">
        <v>40258</v>
      </c>
      <c r="G7756" s="1" t="s">
        <v>7964</v>
      </c>
      <c r="H7756" s="3">
        <f>[1]!Capstone_Sales_Data[[#This Row],[Ship Date]]-[1]!Capstone_Sales_Data[[#This Row],[Order Date]]</f>
        <v>30</v>
      </c>
      <c r="I7756" s="2">
        <v>40288</v>
      </c>
      <c r="J7756" s="3">
        <v>1799</v>
      </c>
      <c r="K7756" s="4">
        <v>255.28</v>
      </c>
      <c r="L7756" s="4">
        <v>159.41999999999999</v>
      </c>
      <c r="M7756" s="4">
        <v>459248.72</v>
      </c>
      <c r="N7756" s="4">
        <v>286796.58</v>
      </c>
      <c r="O7756" s="4">
        <v>172452.14</v>
      </c>
      <c r="P7756" s="5">
        <f>[1]!Capstone_Sales_Data[[#This Row],[Total Profit]]/[1]!Capstone_Sales_Data[[#This Row],[Total Revenue]]</f>
        <v>0.37550924475086184</v>
      </c>
    </row>
    <row r="7757" spans="1:16" x14ac:dyDescent="0.35">
      <c r="A7757" t="s">
        <v>6</v>
      </c>
      <c r="B7757" t="s">
        <v>65</v>
      </c>
      <c r="C7757" t="s">
        <v>91</v>
      </c>
      <c r="D7757" t="s">
        <v>3</v>
      </c>
      <c r="E7757" t="s">
        <v>9</v>
      </c>
      <c r="F7757" s="6">
        <v>41327</v>
      </c>
      <c r="G7757" t="s">
        <v>7965</v>
      </c>
      <c r="H7757" s="7">
        <f>[1]!Capstone_Sales_Data[[#This Row],[Ship Date]]-[1]!Capstone_Sales_Data[[#This Row],[Order Date]]</f>
        <v>24</v>
      </c>
      <c r="I7757" s="6">
        <v>41351</v>
      </c>
      <c r="J7757" s="7">
        <v>1596</v>
      </c>
      <c r="K7757" s="8">
        <v>9.33</v>
      </c>
      <c r="L7757" s="8">
        <v>6.92</v>
      </c>
      <c r="M7757" s="8">
        <v>14890.68</v>
      </c>
      <c r="N7757" s="8">
        <v>11044.32</v>
      </c>
      <c r="O7757" s="8">
        <v>3846.36</v>
      </c>
      <c r="P7757" s="9">
        <f>[1]!Capstone_Sales_Data[[#This Row],[Total Profit]]/[1]!Capstone_Sales_Data[[#This Row],[Total Revenue]]</f>
        <v>0.25830653804930331</v>
      </c>
    </row>
    <row r="7758" spans="1:16" x14ac:dyDescent="0.35">
      <c r="A7758" s="1" t="s">
        <v>11</v>
      </c>
      <c r="B7758" s="1" t="s">
        <v>93</v>
      </c>
      <c r="C7758" s="1" t="s">
        <v>2</v>
      </c>
      <c r="D7758" s="1" t="s">
        <v>14</v>
      </c>
      <c r="E7758" s="1" t="s">
        <v>38</v>
      </c>
      <c r="F7758" s="2">
        <v>40910</v>
      </c>
      <c r="G7758" s="1" t="s">
        <v>7966</v>
      </c>
      <c r="H7758" s="3">
        <f>[1]!Capstone_Sales_Data[[#This Row],[Ship Date]]-[1]!Capstone_Sales_Data[[#This Row],[Order Date]]</f>
        <v>48</v>
      </c>
      <c r="I7758" s="2">
        <v>40958</v>
      </c>
      <c r="J7758" s="3">
        <v>3259</v>
      </c>
      <c r="K7758" s="4">
        <v>651.21</v>
      </c>
      <c r="L7758" s="4">
        <v>524.96</v>
      </c>
      <c r="M7758" s="4">
        <v>2122293.39</v>
      </c>
      <c r="N7758" s="4">
        <v>1710844.64</v>
      </c>
      <c r="O7758" s="4">
        <v>411448.75</v>
      </c>
      <c r="P7758" s="5">
        <f>[1]!Capstone_Sales_Data[[#This Row],[Total Profit]]/[1]!Capstone_Sales_Data[[#This Row],[Total Revenue]]</f>
        <v>0.19386987300563566</v>
      </c>
    </row>
    <row r="7759" spans="1:16" x14ac:dyDescent="0.35">
      <c r="A7759" t="s">
        <v>33</v>
      </c>
      <c r="B7759" t="s">
        <v>299</v>
      </c>
      <c r="C7759" t="s">
        <v>51</v>
      </c>
      <c r="D7759" t="s">
        <v>3</v>
      </c>
      <c r="E7759" t="s">
        <v>38</v>
      </c>
      <c r="F7759" s="6">
        <v>42005</v>
      </c>
      <c r="G7759" t="s">
        <v>7967</v>
      </c>
      <c r="H7759" s="7">
        <f>[1]!Capstone_Sales_Data[[#This Row],[Ship Date]]-[1]!Capstone_Sales_Data[[#This Row],[Order Date]]</f>
        <v>36</v>
      </c>
      <c r="I7759" s="6">
        <v>42041</v>
      </c>
      <c r="J7759" s="7">
        <v>8981</v>
      </c>
      <c r="K7759" s="8">
        <v>152.58000000000001</v>
      </c>
      <c r="L7759" s="8">
        <v>97.44</v>
      </c>
      <c r="M7759" s="8">
        <v>1370320.98</v>
      </c>
      <c r="N7759" s="8">
        <v>875108.64</v>
      </c>
      <c r="O7759" s="8">
        <v>495212.34</v>
      </c>
      <c r="P7759" s="9">
        <f>[1]!Capstone_Sales_Data[[#This Row],[Total Profit]]/[1]!Capstone_Sales_Data[[#This Row],[Total Revenue]]</f>
        <v>0.36138419189933152</v>
      </c>
    </row>
    <row r="7760" spans="1:16" x14ac:dyDescent="0.35">
      <c r="A7760" s="1" t="s">
        <v>33</v>
      </c>
      <c r="B7760" s="1" t="s">
        <v>135</v>
      </c>
      <c r="C7760" s="1" t="s">
        <v>17</v>
      </c>
      <c r="D7760" s="1" t="s">
        <v>3</v>
      </c>
      <c r="E7760" s="1" t="s">
        <v>9</v>
      </c>
      <c r="F7760" s="2">
        <v>42469</v>
      </c>
      <c r="G7760" s="1" t="s">
        <v>7968</v>
      </c>
      <c r="H7760" s="3">
        <f>[1]!Capstone_Sales_Data[[#This Row],[Ship Date]]-[1]!Capstone_Sales_Data[[#This Row],[Order Date]]</f>
        <v>43</v>
      </c>
      <c r="I7760" s="2">
        <v>42512</v>
      </c>
      <c r="J7760" s="3">
        <v>2984</v>
      </c>
      <c r="K7760" s="4">
        <v>668.27</v>
      </c>
      <c r="L7760" s="4">
        <v>502.54</v>
      </c>
      <c r="M7760" s="4">
        <v>1994117.68</v>
      </c>
      <c r="N7760" s="4">
        <v>1499579.36</v>
      </c>
      <c r="O7760" s="4">
        <v>494538.32</v>
      </c>
      <c r="P7760" s="5">
        <f>[1]!Capstone_Sales_Data[[#This Row],[Total Profit]]/[1]!Capstone_Sales_Data[[#This Row],[Total Revenue]]</f>
        <v>0.24799856345489099</v>
      </c>
    </row>
    <row r="7761" spans="1:16" x14ac:dyDescent="0.35">
      <c r="A7761" t="s">
        <v>6</v>
      </c>
      <c r="B7761" t="s">
        <v>111</v>
      </c>
      <c r="C7761" t="s">
        <v>8</v>
      </c>
      <c r="D7761" t="s">
        <v>14</v>
      </c>
      <c r="E7761" t="s">
        <v>22</v>
      </c>
      <c r="F7761" s="6">
        <v>41931</v>
      </c>
      <c r="G7761" t="s">
        <v>7969</v>
      </c>
      <c r="H7761" s="7">
        <f>[1]!Capstone_Sales_Data[[#This Row],[Ship Date]]-[1]!Capstone_Sales_Data[[#This Row],[Order Date]]</f>
        <v>7</v>
      </c>
      <c r="I7761" s="6">
        <v>41938</v>
      </c>
      <c r="J7761" s="7">
        <v>6525</v>
      </c>
      <c r="K7761" s="8">
        <v>47.45</v>
      </c>
      <c r="L7761" s="8">
        <v>31.79</v>
      </c>
      <c r="M7761" s="8">
        <v>309611.25</v>
      </c>
      <c r="N7761" s="8">
        <v>207429.75</v>
      </c>
      <c r="O7761" s="8">
        <v>102181.5</v>
      </c>
      <c r="P7761" s="9">
        <f>[1]!Capstone_Sales_Data[[#This Row],[Total Profit]]/[1]!Capstone_Sales_Data[[#This Row],[Total Revenue]]</f>
        <v>0.33003161222339306</v>
      </c>
    </row>
    <row r="7762" spans="1:16" x14ac:dyDescent="0.35">
      <c r="A7762" s="1" t="s">
        <v>6</v>
      </c>
      <c r="B7762" s="1" t="s">
        <v>186</v>
      </c>
      <c r="C7762" s="1" t="s">
        <v>17</v>
      </c>
      <c r="D7762" s="1" t="s">
        <v>3</v>
      </c>
      <c r="E7762" s="1" t="s">
        <v>22</v>
      </c>
      <c r="F7762" s="2">
        <v>40409</v>
      </c>
      <c r="G7762" s="1" t="s">
        <v>7970</v>
      </c>
      <c r="H7762" s="3">
        <f>[1]!Capstone_Sales_Data[[#This Row],[Ship Date]]-[1]!Capstone_Sales_Data[[#This Row],[Order Date]]</f>
        <v>32</v>
      </c>
      <c r="I7762" s="2">
        <v>40441</v>
      </c>
      <c r="J7762" s="3">
        <v>2888</v>
      </c>
      <c r="K7762" s="4">
        <v>668.27</v>
      </c>
      <c r="L7762" s="4">
        <v>502.54</v>
      </c>
      <c r="M7762" s="4">
        <v>1929963.76</v>
      </c>
      <c r="N7762" s="4">
        <v>1451335.52</v>
      </c>
      <c r="O7762" s="4">
        <v>478628.24</v>
      </c>
      <c r="P7762" s="5">
        <f>[1]!Capstone_Sales_Data[[#This Row],[Total Profit]]/[1]!Capstone_Sales_Data[[#This Row],[Total Revenue]]</f>
        <v>0.24799856345489099</v>
      </c>
    </row>
    <row r="7763" spans="1:16" x14ac:dyDescent="0.35">
      <c r="A7763" t="s">
        <v>33</v>
      </c>
      <c r="B7763" t="s">
        <v>606</v>
      </c>
      <c r="C7763" t="s">
        <v>47</v>
      </c>
      <c r="D7763" t="s">
        <v>3</v>
      </c>
      <c r="E7763" t="s">
        <v>4</v>
      </c>
      <c r="F7763" s="6">
        <v>42458</v>
      </c>
      <c r="G7763" t="s">
        <v>7971</v>
      </c>
      <c r="H7763" s="7">
        <f>[1]!Capstone_Sales_Data[[#This Row],[Ship Date]]-[1]!Capstone_Sales_Data[[#This Row],[Order Date]]</f>
        <v>7</v>
      </c>
      <c r="I7763" s="6">
        <v>42465</v>
      </c>
      <c r="J7763" s="7">
        <v>2392</v>
      </c>
      <c r="K7763" s="8">
        <v>109.28</v>
      </c>
      <c r="L7763" s="8">
        <v>35.840000000000003</v>
      </c>
      <c r="M7763" s="8">
        <v>261397.76000000001</v>
      </c>
      <c r="N7763" s="8">
        <v>85729.279999999999</v>
      </c>
      <c r="O7763" s="8">
        <v>175668.48000000001</v>
      </c>
      <c r="P7763" s="9">
        <f>[1]!Capstone_Sales_Data[[#This Row],[Total Profit]]/[1]!Capstone_Sales_Data[[#This Row],[Total Revenue]]</f>
        <v>0.67203513909224011</v>
      </c>
    </row>
    <row r="7764" spans="1:16" x14ac:dyDescent="0.35">
      <c r="A7764" s="1" t="s">
        <v>0</v>
      </c>
      <c r="B7764" s="1" t="s">
        <v>149</v>
      </c>
      <c r="C7764" s="1" t="s">
        <v>28</v>
      </c>
      <c r="D7764" s="1" t="s">
        <v>14</v>
      </c>
      <c r="E7764" s="1" t="s">
        <v>22</v>
      </c>
      <c r="F7764" s="2">
        <v>41958</v>
      </c>
      <c r="G7764" s="1" t="s">
        <v>7972</v>
      </c>
      <c r="H7764" s="3">
        <f>[1]!Capstone_Sales_Data[[#This Row],[Ship Date]]-[1]!Capstone_Sales_Data[[#This Row],[Order Date]]</f>
        <v>39</v>
      </c>
      <c r="I7764" s="2">
        <v>41997</v>
      </c>
      <c r="J7764" s="3">
        <v>7385</v>
      </c>
      <c r="K7764" s="4">
        <v>255.28</v>
      </c>
      <c r="L7764" s="4">
        <v>159.41999999999999</v>
      </c>
      <c r="M7764" s="4">
        <v>1885242.8</v>
      </c>
      <c r="N7764" s="4">
        <v>1177316.7</v>
      </c>
      <c r="O7764" s="4">
        <v>707926.1</v>
      </c>
      <c r="P7764" s="5">
        <f>[1]!Capstone_Sales_Data[[#This Row],[Total Profit]]/[1]!Capstone_Sales_Data[[#This Row],[Total Revenue]]</f>
        <v>0.37550924475086178</v>
      </c>
    </row>
    <row r="7765" spans="1:16" x14ac:dyDescent="0.35">
      <c r="A7765" t="s">
        <v>0</v>
      </c>
      <c r="B7765" t="s">
        <v>563</v>
      </c>
      <c r="C7765" t="s">
        <v>91</v>
      </c>
      <c r="D7765" t="s">
        <v>14</v>
      </c>
      <c r="E7765" t="s">
        <v>4</v>
      </c>
      <c r="F7765" s="6">
        <v>42860</v>
      </c>
      <c r="G7765" t="s">
        <v>7973</v>
      </c>
      <c r="H7765" s="7">
        <f>[1]!Capstone_Sales_Data[[#This Row],[Ship Date]]-[1]!Capstone_Sales_Data[[#This Row],[Order Date]]</f>
        <v>18</v>
      </c>
      <c r="I7765" s="6">
        <v>42878</v>
      </c>
      <c r="J7765" s="7">
        <v>7247</v>
      </c>
      <c r="K7765" s="8">
        <v>9.33</v>
      </c>
      <c r="L7765" s="8">
        <v>6.92</v>
      </c>
      <c r="M7765" s="8">
        <v>67614.509999999995</v>
      </c>
      <c r="N7765" s="8">
        <v>50149.24</v>
      </c>
      <c r="O7765" s="8">
        <v>17465.27</v>
      </c>
      <c r="P7765" s="9">
        <f>[1]!Capstone_Sales_Data[[#This Row],[Total Profit]]/[1]!Capstone_Sales_Data[[#This Row],[Total Revenue]]</f>
        <v>0.25830653804930337</v>
      </c>
    </row>
    <row r="7766" spans="1:16" x14ac:dyDescent="0.35">
      <c r="A7766" s="1" t="s">
        <v>49</v>
      </c>
      <c r="B7766" s="1" t="s">
        <v>719</v>
      </c>
      <c r="C7766" s="1" t="s">
        <v>63</v>
      </c>
      <c r="D7766" s="1" t="s">
        <v>3</v>
      </c>
      <c r="E7766" s="1" t="s">
        <v>9</v>
      </c>
      <c r="F7766" s="2">
        <v>41206</v>
      </c>
      <c r="G7766" s="1" t="s">
        <v>7974</v>
      </c>
      <c r="H7766" s="3">
        <f>[1]!Capstone_Sales_Data[[#This Row],[Ship Date]]-[1]!Capstone_Sales_Data[[#This Row],[Order Date]]</f>
        <v>1</v>
      </c>
      <c r="I7766" s="2">
        <v>41207</v>
      </c>
      <c r="J7766" s="3">
        <v>3389</v>
      </c>
      <c r="K7766" s="4">
        <v>437.2</v>
      </c>
      <c r="L7766" s="4">
        <v>263.33</v>
      </c>
      <c r="M7766" s="4">
        <v>1481670.8</v>
      </c>
      <c r="N7766" s="4">
        <v>892425.37</v>
      </c>
      <c r="O7766" s="4">
        <v>589245.43000000005</v>
      </c>
      <c r="P7766" s="5">
        <f>[1]!Capstone_Sales_Data[[#This Row],[Total Profit]]/[1]!Capstone_Sales_Data[[#This Row],[Total Revenue]]</f>
        <v>0.39768984446477584</v>
      </c>
    </row>
    <row r="7767" spans="1:16" x14ac:dyDescent="0.35">
      <c r="A7767" t="s">
        <v>33</v>
      </c>
      <c r="B7767" t="s">
        <v>90</v>
      </c>
      <c r="C7767" t="s">
        <v>13</v>
      </c>
      <c r="D7767" t="s">
        <v>14</v>
      </c>
      <c r="E7767" t="s">
        <v>9</v>
      </c>
      <c r="F7767" s="6">
        <v>40340</v>
      </c>
      <c r="G7767" t="s">
        <v>7975</v>
      </c>
      <c r="H7767" s="7">
        <f>[1]!Capstone_Sales_Data[[#This Row],[Ship Date]]-[1]!Capstone_Sales_Data[[#This Row],[Order Date]]</f>
        <v>35</v>
      </c>
      <c r="I7767" s="6">
        <v>40375</v>
      </c>
      <c r="J7767" s="7">
        <v>4253</v>
      </c>
      <c r="K7767" s="8">
        <v>154.06</v>
      </c>
      <c r="L7767" s="8">
        <v>90.93</v>
      </c>
      <c r="M7767" s="8">
        <v>655217.18000000005</v>
      </c>
      <c r="N7767" s="8">
        <v>386725.29</v>
      </c>
      <c r="O7767" s="8">
        <v>268491.89</v>
      </c>
      <c r="P7767" s="9">
        <f>[1]!Capstone_Sales_Data[[#This Row],[Total Profit]]/[1]!Capstone_Sales_Data[[#This Row],[Total Revenue]]</f>
        <v>0.40977541217707386</v>
      </c>
    </row>
    <row r="7768" spans="1:16" x14ac:dyDescent="0.35">
      <c r="A7768" s="1" t="s">
        <v>0</v>
      </c>
      <c r="B7768" s="1" t="s">
        <v>386</v>
      </c>
      <c r="C7768" s="1" t="s">
        <v>91</v>
      </c>
      <c r="D7768" s="1" t="s">
        <v>14</v>
      </c>
      <c r="E7768" s="1" t="s">
        <v>4</v>
      </c>
      <c r="F7768" s="2">
        <v>41232</v>
      </c>
      <c r="G7768" s="1" t="s">
        <v>7976</v>
      </c>
      <c r="H7768" s="3">
        <f>[1]!Capstone_Sales_Data[[#This Row],[Ship Date]]-[1]!Capstone_Sales_Data[[#This Row],[Order Date]]</f>
        <v>23</v>
      </c>
      <c r="I7768" s="2">
        <v>41255</v>
      </c>
      <c r="J7768" s="3">
        <v>314</v>
      </c>
      <c r="K7768" s="4">
        <v>9.33</v>
      </c>
      <c r="L7768" s="4">
        <v>6.92</v>
      </c>
      <c r="M7768" s="4">
        <v>2929.62</v>
      </c>
      <c r="N7768" s="4">
        <v>2172.88</v>
      </c>
      <c r="O7768" s="4">
        <v>756.74</v>
      </c>
      <c r="P7768" s="5">
        <f>[1]!Capstone_Sales_Data[[#This Row],[Total Profit]]/[1]!Capstone_Sales_Data[[#This Row],[Total Revenue]]</f>
        <v>0.25830653804930331</v>
      </c>
    </row>
    <row r="7769" spans="1:16" x14ac:dyDescent="0.35">
      <c r="A7769" t="s">
        <v>33</v>
      </c>
      <c r="B7769" t="s">
        <v>277</v>
      </c>
      <c r="C7769" t="s">
        <v>2</v>
      </c>
      <c r="D7769" t="s">
        <v>14</v>
      </c>
      <c r="E7769" t="s">
        <v>9</v>
      </c>
      <c r="F7769" s="6">
        <v>41088</v>
      </c>
      <c r="G7769" t="s">
        <v>7977</v>
      </c>
      <c r="H7769" s="7">
        <f>[1]!Capstone_Sales_Data[[#This Row],[Ship Date]]-[1]!Capstone_Sales_Data[[#This Row],[Order Date]]</f>
        <v>14</v>
      </c>
      <c r="I7769" s="6">
        <v>41102</v>
      </c>
      <c r="J7769" s="7">
        <v>9075</v>
      </c>
      <c r="K7769" s="8">
        <v>651.21</v>
      </c>
      <c r="L7769" s="8">
        <v>524.96</v>
      </c>
      <c r="M7769" s="8">
        <v>5909730.75</v>
      </c>
      <c r="N7769" s="8">
        <v>4764012</v>
      </c>
      <c r="O7769" s="8">
        <v>1145718.75</v>
      </c>
      <c r="P7769" s="9">
        <f>[1]!Capstone_Sales_Data[[#This Row],[Total Profit]]/[1]!Capstone_Sales_Data[[#This Row],[Total Revenue]]</f>
        <v>0.19386987300563566</v>
      </c>
    </row>
    <row r="7770" spans="1:16" x14ac:dyDescent="0.35">
      <c r="A7770" s="1" t="s">
        <v>6</v>
      </c>
      <c r="B7770" s="1" t="s">
        <v>120</v>
      </c>
      <c r="C7770" s="1" t="s">
        <v>63</v>
      </c>
      <c r="D7770" s="1" t="s">
        <v>3</v>
      </c>
      <c r="E7770" s="1" t="s">
        <v>9</v>
      </c>
      <c r="F7770" s="2">
        <v>40274</v>
      </c>
      <c r="G7770" s="1" t="s">
        <v>7978</v>
      </c>
      <c r="H7770" s="3">
        <f>[1]!Capstone_Sales_Data[[#This Row],[Ship Date]]-[1]!Capstone_Sales_Data[[#This Row],[Order Date]]</f>
        <v>16</v>
      </c>
      <c r="I7770" s="2">
        <v>40290</v>
      </c>
      <c r="J7770" s="3">
        <v>74</v>
      </c>
      <c r="K7770" s="4">
        <v>437.2</v>
      </c>
      <c r="L7770" s="4">
        <v>263.33</v>
      </c>
      <c r="M7770" s="4">
        <v>32352.799999999999</v>
      </c>
      <c r="N7770" s="4">
        <v>19486.419999999998</v>
      </c>
      <c r="O7770" s="4">
        <v>12866.38</v>
      </c>
      <c r="P7770" s="5">
        <f>[1]!Capstone_Sales_Data[[#This Row],[Total Profit]]/[1]!Capstone_Sales_Data[[#This Row],[Total Revenue]]</f>
        <v>0.39768984446477584</v>
      </c>
    </row>
    <row r="7771" spans="1:16" x14ac:dyDescent="0.35">
      <c r="A7771" t="s">
        <v>24</v>
      </c>
      <c r="B7771" t="s">
        <v>667</v>
      </c>
      <c r="C7771" t="s">
        <v>51</v>
      </c>
      <c r="D7771" t="s">
        <v>3</v>
      </c>
      <c r="E7771" t="s">
        <v>38</v>
      </c>
      <c r="F7771" s="6">
        <v>40924</v>
      </c>
      <c r="G7771" t="s">
        <v>7979</v>
      </c>
      <c r="H7771" s="7">
        <f>[1]!Capstone_Sales_Data[[#This Row],[Ship Date]]-[1]!Capstone_Sales_Data[[#This Row],[Order Date]]</f>
        <v>27</v>
      </c>
      <c r="I7771" s="6">
        <v>40951</v>
      </c>
      <c r="J7771" s="7">
        <v>9877</v>
      </c>
      <c r="K7771" s="8">
        <v>152.58000000000001</v>
      </c>
      <c r="L7771" s="8">
        <v>97.44</v>
      </c>
      <c r="M7771" s="8">
        <v>1507032.66</v>
      </c>
      <c r="N7771" s="8">
        <v>962414.88</v>
      </c>
      <c r="O7771" s="8">
        <v>544617.78</v>
      </c>
      <c r="P7771" s="9">
        <f>[1]!Capstone_Sales_Data[[#This Row],[Total Profit]]/[1]!Capstone_Sales_Data[[#This Row],[Total Revenue]]</f>
        <v>0.36138419189933152</v>
      </c>
    </row>
    <row r="7772" spans="1:16" x14ac:dyDescent="0.35">
      <c r="A7772" s="1" t="s">
        <v>0</v>
      </c>
      <c r="B7772" s="1" t="s">
        <v>316</v>
      </c>
      <c r="C7772" s="1" t="s">
        <v>58</v>
      </c>
      <c r="D7772" s="1" t="s">
        <v>3</v>
      </c>
      <c r="E7772" s="1" t="s">
        <v>4</v>
      </c>
      <c r="F7772" s="2">
        <v>42796</v>
      </c>
      <c r="G7772" s="1" t="s">
        <v>7980</v>
      </c>
      <c r="H7772" s="3">
        <f>[1]!Capstone_Sales_Data[[#This Row],[Ship Date]]-[1]!Capstone_Sales_Data[[#This Row],[Order Date]]</f>
        <v>6</v>
      </c>
      <c r="I7772" s="2">
        <v>42802</v>
      </c>
      <c r="J7772" s="3">
        <v>7083</v>
      </c>
      <c r="K7772" s="4">
        <v>81.73</v>
      </c>
      <c r="L7772" s="4">
        <v>56.67</v>
      </c>
      <c r="M7772" s="4">
        <v>578893.59</v>
      </c>
      <c r="N7772" s="4">
        <v>401393.61</v>
      </c>
      <c r="O7772" s="4">
        <v>177499.98</v>
      </c>
      <c r="P7772" s="5">
        <f>[1]!Capstone_Sales_Data[[#This Row],[Total Profit]]/[1]!Capstone_Sales_Data[[#This Row],[Total Revenue]]</f>
        <v>0.30661935641747218</v>
      </c>
    </row>
    <row r="7773" spans="1:16" x14ac:dyDescent="0.35">
      <c r="A7773" t="s">
        <v>33</v>
      </c>
      <c r="B7773" t="s">
        <v>100</v>
      </c>
      <c r="C7773" t="s">
        <v>17</v>
      </c>
      <c r="D7773" t="s">
        <v>14</v>
      </c>
      <c r="E7773" t="s">
        <v>4</v>
      </c>
      <c r="F7773" s="6">
        <v>41889</v>
      </c>
      <c r="G7773" t="s">
        <v>7981</v>
      </c>
      <c r="H7773" s="7">
        <f>[1]!Capstone_Sales_Data[[#This Row],[Ship Date]]-[1]!Capstone_Sales_Data[[#This Row],[Order Date]]</f>
        <v>4</v>
      </c>
      <c r="I7773" s="6">
        <v>41893</v>
      </c>
      <c r="J7773" s="7">
        <v>7322</v>
      </c>
      <c r="K7773" s="8">
        <v>668.27</v>
      </c>
      <c r="L7773" s="8">
        <v>502.54</v>
      </c>
      <c r="M7773" s="8">
        <v>4893072.9400000004</v>
      </c>
      <c r="N7773" s="8">
        <v>3679597.88</v>
      </c>
      <c r="O7773" s="8">
        <v>1213475.06</v>
      </c>
      <c r="P7773" s="9">
        <f>[1]!Capstone_Sales_Data[[#This Row],[Total Profit]]/[1]!Capstone_Sales_Data[[#This Row],[Total Revenue]]</f>
        <v>0.24799856345489099</v>
      </c>
    </row>
    <row r="7774" spans="1:16" x14ac:dyDescent="0.35">
      <c r="A7774" s="1" t="s">
        <v>6</v>
      </c>
      <c r="B7774" s="1" t="s">
        <v>102</v>
      </c>
      <c r="C7774" s="1" t="s">
        <v>8</v>
      </c>
      <c r="D7774" s="1" t="s">
        <v>14</v>
      </c>
      <c r="E7774" s="1" t="s">
        <v>4</v>
      </c>
      <c r="F7774" s="2">
        <v>42887</v>
      </c>
      <c r="G7774" s="1" t="s">
        <v>7982</v>
      </c>
      <c r="H7774" s="3">
        <f>[1]!Capstone_Sales_Data[[#This Row],[Ship Date]]-[1]!Capstone_Sales_Data[[#This Row],[Order Date]]</f>
        <v>32</v>
      </c>
      <c r="I7774" s="2">
        <v>42919</v>
      </c>
      <c r="J7774" s="3">
        <v>8255</v>
      </c>
      <c r="K7774" s="4">
        <v>47.45</v>
      </c>
      <c r="L7774" s="4">
        <v>31.79</v>
      </c>
      <c r="M7774" s="4">
        <v>391699.75</v>
      </c>
      <c r="N7774" s="4">
        <v>262426.45</v>
      </c>
      <c r="O7774" s="4">
        <v>129273.3</v>
      </c>
      <c r="P7774" s="5">
        <f>[1]!Capstone_Sales_Data[[#This Row],[Total Profit]]/[1]!Capstone_Sales_Data[[#This Row],[Total Revenue]]</f>
        <v>0.33003161222339306</v>
      </c>
    </row>
    <row r="7775" spans="1:16" x14ac:dyDescent="0.35">
      <c r="A7775" t="s">
        <v>11</v>
      </c>
      <c r="B7775" t="s">
        <v>511</v>
      </c>
      <c r="C7775" t="s">
        <v>31</v>
      </c>
      <c r="D7775" t="s">
        <v>3</v>
      </c>
      <c r="E7775" t="s">
        <v>4</v>
      </c>
      <c r="F7775" s="6">
        <v>41185</v>
      </c>
      <c r="G7775" t="s">
        <v>7983</v>
      </c>
      <c r="H7775" s="7">
        <f>[1]!Capstone_Sales_Data[[#This Row],[Ship Date]]-[1]!Capstone_Sales_Data[[#This Row],[Order Date]]</f>
        <v>41</v>
      </c>
      <c r="I7775" s="6">
        <v>41226</v>
      </c>
      <c r="J7775" s="7">
        <v>4575</v>
      </c>
      <c r="K7775" s="8">
        <v>421.89</v>
      </c>
      <c r="L7775" s="8">
        <v>364.69</v>
      </c>
      <c r="M7775" s="8">
        <v>1930146.75</v>
      </c>
      <c r="N7775" s="8">
        <v>1668456.75</v>
      </c>
      <c r="O7775" s="8">
        <v>261690</v>
      </c>
      <c r="P7775" s="9">
        <f>[1]!Capstone_Sales_Data[[#This Row],[Total Profit]]/[1]!Capstone_Sales_Data[[#This Row],[Total Revenue]]</f>
        <v>0.13558036455000119</v>
      </c>
    </row>
    <row r="7776" spans="1:16" x14ac:dyDescent="0.35">
      <c r="A7776" s="1" t="s">
        <v>6</v>
      </c>
      <c r="B7776" s="1" t="s">
        <v>42</v>
      </c>
      <c r="C7776" s="1" t="s">
        <v>91</v>
      </c>
      <c r="D7776" s="1" t="s">
        <v>3</v>
      </c>
      <c r="E7776" s="1" t="s">
        <v>22</v>
      </c>
      <c r="F7776" s="2">
        <v>40861</v>
      </c>
      <c r="G7776" s="1" t="s">
        <v>7984</v>
      </c>
      <c r="H7776" s="3">
        <f>[1]!Capstone_Sales_Data[[#This Row],[Ship Date]]-[1]!Capstone_Sales_Data[[#This Row],[Order Date]]</f>
        <v>45</v>
      </c>
      <c r="I7776" s="2">
        <v>40906</v>
      </c>
      <c r="J7776" s="3">
        <v>3005</v>
      </c>
      <c r="K7776" s="4">
        <v>9.33</v>
      </c>
      <c r="L7776" s="4">
        <v>6.92</v>
      </c>
      <c r="M7776" s="4">
        <v>28036.65</v>
      </c>
      <c r="N7776" s="4">
        <v>20794.599999999999</v>
      </c>
      <c r="O7776" s="4">
        <v>7242.05</v>
      </c>
      <c r="P7776" s="5">
        <f>[1]!Capstone_Sales_Data[[#This Row],[Total Profit]]/[1]!Capstone_Sales_Data[[#This Row],[Total Revenue]]</f>
        <v>0.25830653804930331</v>
      </c>
    </row>
    <row r="7777" spans="1:16" x14ac:dyDescent="0.35">
      <c r="A7777" t="s">
        <v>11</v>
      </c>
      <c r="B7777" t="s">
        <v>339</v>
      </c>
      <c r="C7777" t="s">
        <v>37</v>
      </c>
      <c r="D7777" t="s">
        <v>14</v>
      </c>
      <c r="E7777" t="s">
        <v>22</v>
      </c>
      <c r="F7777" s="6">
        <v>42236</v>
      </c>
      <c r="G7777" t="s">
        <v>7985</v>
      </c>
      <c r="H7777" s="7">
        <f>[1]!Capstone_Sales_Data[[#This Row],[Ship Date]]-[1]!Capstone_Sales_Data[[#This Row],[Order Date]]</f>
        <v>46</v>
      </c>
      <c r="I7777" s="6">
        <v>42282</v>
      </c>
      <c r="J7777" s="7">
        <v>7300</v>
      </c>
      <c r="K7777" s="8">
        <v>205.7</v>
      </c>
      <c r="L7777" s="8">
        <v>117.11</v>
      </c>
      <c r="M7777" s="8">
        <v>1501610</v>
      </c>
      <c r="N7777" s="8">
        <v>854903</v>
      </c>
      <c r="O7777" s="8">
        <v>646707</v>
      </c>
      <c r="P7777" s="9">
        <f>[1]!Capstone_Sales_Data[[#This Row],[Total Profit]]/[1]!Capstone_Sales_Data[[#This Row],[Total Revenue]]</f>
        <v>0.43067574137092851</v>
      </c>
    </row>
    <row r="7778" spans="1:16" x14ac:dyDescent="0.35">
      <c r="A7778" s="1" t="s">
        <v>24</v>
      </c>
      <c r="B7778" s="1" t="s">
        <v>95</v>
      </c>
      <c r="C7778" s="1" t="s">
        <v>58</v>
      </c>
      <c r="D7778" s="1" t="s">
        <v>3</v>
      </c>
      <c r="E7778" s="1" t="s">
        <v>38</v>
      </c>
      <c r="F7778" s="2">
        <v>40488</v>
      </c>
      <c r="G7778" s="1" t="s">
        <v>7986</v>
      </c>
      <c r="H7778" s="3">
        <f>[1]!Capstone_Sales_Data[[#This Row],[Ship Date]]-[1]!Capstone_Sales_Data[[#This Row],[Order Date]]</f>
        <v>7</v>
      </c>
      <c r="I7778" s="2">
        <v>40495</v>
      </c>
      <c r="J7778" s="3">
        <v>3246</v>
      </c>
      <c r="K7778" s="4">
        <v>81.73</v>
      </c>
      <c r="L7778" s="4">
        <v>56.67</v>
      </c>
      <c r="M7778" s="4">
        <v>265295.58</v>
      </c>
      <c r="N7778" s="4">
        <v>183950.82</v>
      </c>
      <c r="O7778" s="4">
        <v>81344.759999999995</v>
      </c>
      <c r="P7778" s="5">
        <f>[1]!Capstone_Sales_Data[[#This Row],[Total Profit]]/[1]!Capstone_Sales_Data[[#This Row],[Total Revenue]]</f>
        <v>0.30661935641747212</v>
      </c>
    </row>
    <row r="7779" spans="1:16" x14ac:dyDescent="0.35">
      <c r="A7779" t="s">
        <v>0</v>
      </c>
      <c r="B7779" t="s">
        <v>627</v>
      </c>
      <c r="C7779" t="s">
        <v>58</v>
      </c>
      <c r="D7779" t="s">
        <v>14</v>
      </c>
      <c r="E7779" t="s">
        <v>38</v>
      </c>
      <c r="F7779" s="6">
        <v>40863</v>
      </c>
      <c r="G7779" t="s">
        <v>7987</v>
      </c>
      <c r="H7779" s="7">
        <f>[1]!Capstone_Sales_Data[[#This Row],[Ship Date]]-[1]!Capstone_Sales_Data[[#This Row],[Order Date]]</f>
        <v>36</v>
      </c>
      <c r="I7779" s="6">
        <v>40899</v>
      </c>
      <c r="J7779" s="7">
        <v>3660</v>
      </c>
      <c r="K7779" s="8">
        <v>81.73</v>
      </c>
      <c r="L7779" s="8">
        <v>56.67</v>
      </c>
      <c r="M7779" s="8">
        <v>299131.8</v>
      </c>
      <c r="N7779" s="8">
        <v>207412.2</v>
      </c>
      <c r="O7779" s="8">
        <v>91719.6</v>
      </c>
      <c r="P7779" s="9">
        <f>[1]!Capstone_Sales_Data[[#This Row],[Total Profit]]/[1]!Capstone_Sales_Data[[#This Row],[Total Revenue]]</f>
        <v>0.30661935641747218</v>
      </c>
    </row>
    <row r="7780" spans="1:16" x14ac:dyDescent="0.35">
      <c r="A7780" s="1" t="s">
        <v>0</v>
      </c>
      <c r="B7780" s="1" t="s">
        <v>570</v>
      </c>
      <c r="C7780" s="1" t="s">
        <v>31</v>
      </c>
      <c r="D7780" s="1" t="s">
        <v>3</v>
      </c>
      <c r="E7780" s="1" t="s">
        <v>22</v>
      </c>
      <c r="F7780" s="2">
        <v>40698</v>
      </c>
      <c r="G7780" s="1" t="s">
        <v>7988</v>
      </c>
      <c r="H7780" s="3">
        <f>[1]!Capstone_Sales_Data[[#This Row],[Ship Date]]-[1]!Capstone_Sales_Data[[#This Row],[Order Date]]</f>
        <v>47</v>
      </c>
      <c r="I7780" s="2">
        <v>40745</v>
      </c>
      <c r="J7780" s="3">
        <v>3392</v>
      </c>
      <c r="K7780" s="4">
        <v>421.89</v>
      </c>
      <c r="L7780" s="4">
        <v>364.69</v>
      </c>
      <c r="M7780" s="4">
        <v>1431050.88</v>
      </c>
      <c r="N7780" s="4">
        <v>1237028.48</v>
      </c>
      <c r="O7780" s="4">
        <v>194022.39999999999</v>
      </c>
      <c r="P7780" s="5">
        <f>[1]!Capstone_Sales_Data[[#This Row],[Total Profit]]/[1]!Capstone_Sales_Data[[#This Row],[Total Revenue]]</f>
        <v>0.13558036455000119</v>
      </c>
    </row>
    <row r="7781" spans="1:16" x14ac:dyDescent="0.35">
      <c r="A7781" t="s">
        <v>33</v>
      </c>
      <c r="B7781" t="s">
        <v>53</v>
      </c>
      <c r="C7781" t="s">
        <v>28</v>
      </c>
      <c r="D7781" t="s">
        <v>3</v>
      </c>
      <c r="E7781" t="s">
        <v>22</v>
      </c>
      <c r="F7781" s="6">
        <v>41871</v>
      </c>
      <c r="G7781" t="s">
        <v>7989</v>
      </c>
      <c r="H7781" s="7">
        <f>[1]!Capstone_Sales_Data[[#This Row],[Ship Date]]-[1]!Capstone_Sales_Data[[#This Row],[Order Date]]</f>
        <v>46</v>
      </c>
      <c r="I7781" s="6">
        <v>41917</v>
      </c>
      <c r="J7781" s="7">
        <v>4321</v>
      </c>
      <c r="K7781" s="8">
        <v>255.28</v>
      </c>
      <c r="L7781" s="8">
        <v>159.41999999999999</v>
      </c>
      <c r="M7781" s="8">
        <v>1103064.8799999999</v>
      </c>
      <c r="N7781" s="8">
        <v>688853.82</v>
      </c>
      <c r="O7781" s="8">
        <v>414211.06</v>
      </c>
      <c r="P7781" s="9">
        <f>[1]!Capstone_Sales_Data[[#This Row],[Total Profit]]/[1]!Capstone_Sales_Data[[#This Row],[Total Revenue]]</f>
        <v>0.37550924475086184</v>
      </c>
    </row>
    <row r="7782" spans="1:16" x14ac:dyDescent="0.35">
      <c r="A7782" s="1" t="s">
        <v>0</v>
      </c>
      <c r="B7782" s="1" t="s">
        <v>324</v>
      </c>
      <c r="C7782" s="1" t="s">
        <v>2</v>
      </c>
      <c r="D7782" s="1" t="s">
        <v>14</v>
      </c>
      <c r="E7782" s="1" t="s">
        <v>22</v>
      </c>
      <c r="F7782" s="2">
        <v>41114</v>
      </c>
      <c r="G7782" s="1" t="s">
        <v>7990</v>
      </c>
      <c r="H7782" s="3">
        <f>[1]!Capstone_Sales_Data[[#This Row],[Ship Date]]-[1]!Capstone_Sales_Data[[#This Row],[Order Date]]</f>
        <v>0</v>
      </c>
      <c r="I7782" s="2">
        <v>41114</v>
      </c>
      <c r="J7782" s="3">
        <v>358</v>
      </c>
      <c r="K7782" s="4">
        <v>651.21</v>
      </c>
      <c r="L7782" s="4">
        <v>524.96</v>
      </c>
      <c r="M7782" s="4">
        <v>233133.18</v>
      </c>
      <c r="N7782" s="4">
        <v>187935.68</v>
      </c>
      <c r="O7782" s="4">
        <v>45197.5</v>
      </c>
      <c r="P7782" s="5">
        <f>[1]!Capstone_Sales_Data[[#This Row],[Total Profit]]/[1]!Capstone_Sales_Data[[#This Row],[Total Revenue]]</f>
        <v>0.19386987300563566</v>
      </c>
    </row>
    <row r="7783" spans="1:16" x14ac:dyDescent="0.35">
      <c r="A7783" t="s">
        <v>0</v>
      </c>
      <c r="B7783" t="s">
        <v>386</v>
      </c>
      <c r="C7783" t="s">
        <v>91</v>
      </c>
      <c r="D7783" t="s">
        <v>3</v>
      </c>
      <c r="E7783" t="s">
        <v>22</v>
      </c>
      <c r="F7783" s="6">
        <v>42464</v>
      </c>
      <c r="G7783" t="s">
        <v>7991</v>
      </c>
      <c r="H7783" s="7">
        <f>[1]!Capstone_Sales_Data[[#This Row],[Ship Date]]-[1]!Capstone_Sales_Data[[#This Row],[Order Date]]</f>
        <v>18</v>
      </c>
      <c r="I7783" s="6">
        <v>42482</v>
      </c>
      <c r="J7783" s="7">
        <v>2445</v>
      </c>
      <c r="K7783" s="8">
        <v>9.33</v>
      </c>
      <c r="L7783" s="8">
        <v>6.92</v>
      </c>
      <c r="M7783" s="8">
        <v>22811.85</v>
      </c>
      <c r="N7783" s="8">
        <v>16919.400000000001</v>
      </c>
      <c r="O7783" s="8">
        <v>5892.45</v>
      </c>
      <c r="P7783" s="9">
        <f>[1]!Capstone_Sales_Data[[#This Row],[Total Profit]]/[1]!Capstone_Sales_Data[[#This Row],[Total Revenue]]</f>
        <v>0.25830653804930331</v>
      </c>
    </row>
    <row r="7784" spans="1:16" x14ac:dyDescent="0.35">
      <c r="A7784" s="1" t="s">
        <v>0</v>
      </c>
      <c r="B7784" s="1" t="s">
        <v>16</v>
      </c>
      <c r="C7784" s="1" t="s">
        <v>31</v>
      </c>
      <c r="D7784" s="1" t="s">
        <v>14</v>
      </c>
      <c r="E7784" s="1" t="s">
        <v>9</v>
      </c>
      <c r="F7784" s="2">
        <v>42049</v>
      </c>
      <c r="G7784" s="1" t="s">
        <v>7992</v>
      </c>
      <c r="H7784" s="3">
        <f>[1]!Capstone_Sales_Data[[#This Row],[Ship Date]]-[1]!Capstone_Sales_Data[[#This Row],[Order Date]]</f>
        <v>20</v>
      </c>
      <c r="I7784" s="2">
        <v>42069</v>
      </c>
      <c r="J7784" s="3">
        <v>3557</v>
      </c>
      <c r="K7784" s="4">
        <v>421.89</v>
      </c>
      <c r="L7784" s="4">
        <v>364.69</v>
      </c>
      <c r="M7784" s="4">
        <v>1500662.73</v>
      </c>
      <c r="N7784" s="4">
        <v>1297202.33</v>
      </c>
      <c r="O7784" s="4">
        <v>203460.4</v>
      </c>
      <c r="P7784" s="5">
        <f>[1]!Capstone_Sales_Data[[#This Row],[Total Profit]]/[1]!Capstone_Sales_Data[[#This Row],[Total Revenue]]</f>
        <v>0.13558036455000119</v>
      </c>
    </row>
    <row r="7785" spans="1:16" x14ac:dyDescent="0.35">
      <c r="A7785" t="s">
        <v>6</v>
      </c>
      <c r="B7785" t="s">
        <v>19</v>
      </c>
      <c r="C7785" t="s">
        <v>17</v>
      </c>
      <c r="D7785" t="s">
        <v>14</v>
      </c>
      <c r="E7785" t="s">
        <v>22</v>
      </c>
      <c r="F7785" s="6">
        <v>40535</v>
      </c>
      <c r="G7785" t="s">
        <v>7993</v>
      </c>
      <c r="H7785" s="7">
        <f>[1]!Capstone_Sales_Data[[#This Row],[Ship Date]]-[1]!Capstone_Sales_Data[[#This Row],[Order Date]]</f>
        <v>12</v>
      </c>
      <c r="I7785" s="6">
        <v>40547</v>
      </c>
      <c r="J7785" s="7">
        <v>3698</v>
      </c>
      <c r="K7785" s="8">
        <v>668.27</v>
      </c>
      <c r="L7785" s="8">
        <v>502.54</v>
      </c>
      <c r="M7785" s="8">
        <v>2471262.46</v>
      </c>
      <c r="N7785" s="8">
        <v>1858392.92</v>
      </c>
      <c r="O7785" s="8">
        <v>612869.54</v>
      </c>
      <c r="P7785" s="9">
        <f>[1]!Capstone_Sales_Data[[#This Row],[Total Profit]]/[1]!Capstone_Sales_Data[[#This Row],[Total Revenue]]</f>
        <v>0.24799856345489102</v>
      </c>
    </row>
    <row r="7786" spans="1:16" x14ac:dyDescent="0.35">
      <c r="A7786" s="1" t="s">
        <v>24</v>
      </c>
      <c r="B7786" s="1" t="s">
        <v>800</v>
      </c>
      <c r="C7786" s="1" t="s">
        <v>17</v>
      </c>
      <c r="D7786" s="1" t="s">
        <v>3</v>
      </c>
      <c r="E7786" s="1" t="s">
        <v>22</v>
      </c>
      <c r="F7786" s="2">
        <v>41741</v>
      </c>
      <c r="G7786" s="1" t="s">
        <v>7994</v>
      </c>
      <c r="H7786" s="3">
        <f>[1]!Capstone_Sales_Data[[#This Row],[Ship Date]]-[1]!Capstone_Sales_Data[[#This Row],[Order Date]]</f>
        <v>18</v>
      </c>
      <c r="I7786" s="2">
        <v>41759</v>
      </c>
      <c r="J7786" s="3">
        <v>4904</v>
      </c>
      <c r="K7786" s="4">
        <v>668.27</v>
      </c>
      <c r="L7786" s="4">
        <v>502.54</v>
      </c>
      <c r="M7786" s="4">
        <v>3277196.08</v>
      </c>
      <c r="N7786" s="4">
        <v>2464456.16</v>
      </c>
      <c r="O7786" s="4">
        <v>812739.92</v>
      </c>
      <c r="P7786" s="5">
        <f>[1]!Capstone_Sales_Data[[#This Row],[Total Profit]]/[1]!Capstone_Sales_Data[[#This Row],[Total Revenue]]</f>
        <v>0.24799856345489099</v>
      </c>
    </row>
    <row r="7787" spans="1:16" x14ac:dyDescent="0.35">
      <c r="A7787" t="s">
        <v>0</v>
      </c>
      <c r="B7787" t="s">
        <v>637</v>
      </c>
      <c r="C7787" t="s">
        <v>17</v>
      </c>
      <c r="D7787" t="s">
        <v>3</v>
      </c>
      <c r="E7787" t="s">
        <v>38</v>
      </c>
      <c r="F7787" s="6">
        <v>40199</v>
      </c>
      <c r="G7787" t="s">
        <v>7995</v>
      </c>
      <c r="H7787" s="7">
        <f>[1]!Capstone_Sales_Data[[#This Row],[Ship Date]]-[1]!Capstone_Sales_Data[[#This Row],[Order Date]]</f>
        <v>47</v>
      </c>
      <c r="I7787" s="6">
        <v>40246</v>
      </c>
      <c r="J7787" s="7">
        <v>6242</v>
      </c>
      <c r="K7787" s="8">
        <v>668.27</v>
      </c>
      <c r="L7787" s="8">
        <v>502.54</v>
      </c>
      <c r="M7787" s="8">
        <v>4171341.34</v>
      </c>
      <c r="N7787" s="8">
        <v>3136854.68</v>
      </c>
      <c r="O7787" s="8">
        <v>1034486.66</v>
      </c>
      <c r="P7787" s="9">
        <f>[1]!Capstone_Sales_Data[[#This Row],[Total Profit]]/[1]!Capstone_Sales_Data[[#This Row],[Total Revenue]]</f>
        <v>0.24799856345489099</v>
      </c>
    </row>
    <row r="7788" spans="1:16" x14ac:dyDescent="0.35">
      <c r="A7788" s="1" t="s">
        <v>6</v>
      </c>
      <c r="B7788" s="1" t="s">
        <v>404</v>
      </c>
      <c r="C7788" s="1" t="s">
        <v>31</v>
      </c>
      <c r="D7788" s="1" t="s">
        <v>3</v>
      </c>
      <c r="E7788" s="1" t="s">
        <v>22</v>
      </c>
      <c r="F7788" s="2">
        <v>41888</v>
      </c>
      <c r="G7788" s="1" t="s">
        <v>7996</v>
      </c>
      <c r="H7788" s="3">
        <f>[1]!Capstone_Sales_Data[[#This Row],[Ship Date]]-[1]!Capstone_Sales_Data[[#This Row],[Order Date]]</f>
        <v>22</v>
      </c>
      <c r="I7788" s="2">
        <v>41910</v>
      </c>
      <c r="J7788" s="3">
        <v>8812</v>
      </c>
      <c r="K7788" s="4">
        <v>421.89</v>
      </c>
      <c r="L7788" s="4">
        <v>364.69</v>
      </c>
      <c r="M7788" s="4">
        <v>3717694.68</v>
      </c>
      <c r="N7788" s="4">
        <v>3213648.28</v>
      </c>
      <c r="O7788" s="4">
        <v>504046.4</v>
      </c>
      <c r="P7788" s="5">
        <f>[1]!Capstone_Sales_Data[[#This Row],[Total Profit]]/[1]!Capstone_Sales_Data[[#This Row],[Total Revenue]]</f>
        <v>0.13558036455000119</v>
      </c>
    </row>
    <row r="7789" spans="1:16" x14ac:dyDescent="0.35">
      <c r="A7789" t="s">
        <v>0</v>
      </c>
      <c r="B7789" t="s">
        <v>149</v>
      </c>
      <c r="C7789" t="s">
        <v>91</v>
      </c>
      <c r="D7789" t="s">
        <v>14</v>
      </c>
      <c r="E7789" t="s">
        <v>38</v>
      </c>
      <c r="F7789" s="6">
        <v>40733</v>
      </c>
      <c r="G7789" t="s">
        <v>7997</v>
      </c>
      <c r="H7789" s="7">
        <f>[1]!Capstone_Sales_Data[[#This Row],[Ship Date]]-[1]!Capstone_Sales_Data[[#This Row],[Order Date]]</f>
        <v>4</v>
      </c>
      <c r="I7789" s="6">
        <v>40737</v>
      </c>
      <c r="J7789" s="7">
        <v>743</v>
      </c>
      <c r="K7789" s="8">
        <v>9.33</v>
      </c>
      <c r="L7789" s="8">
        <v>6.92</v>
      </c>
      <c r="M7789" s="8">
        <v>6932.19</v>
      </c>
      <c r="N7789" s="8">
        <v>5141.5600000000004</v>
      </c>
      <c r="O7789" s="8">
        <v>1790.63</v>
      </c>
      <c r="P7789" s="9">
        <f>[1]!Capstone_Sales_Data[[#This Row],[Total Profit]]/[1]!Capstone_Sales_Data[[#This Row],[Total Revenue]]</f>
        <v>0.25830653804930337</v>
      </c>
    </row>
    <row r="7790" spans="1:16" x14ac:dyDescent="0.35">
      <c r="A7790" s="1" t="s">
        <v>6</v>
      </c>
      <c r="B7790" s="1" t="s">
        <v>40</v>
      </c>
      <c r="C7790" s="1" t="s">
        <v>31</v>
      </c>
      <c r="D7790" s="1" t="s">
        <v>3</v>
      </c>
      <c r="E7790" s="1" t="s">
        <v>22</v>
      </c>
      <c r="F7790" s="2">
        <v>42110</v>
      </c>
      <c r="G7790" s="1" t="s">
        <v>7998</v>
      </c>
      <c r="H7790" s="3">
        <f>[1]!Capstone_Sales_Data[[#This Row],[Ship Date]]-[1]!Capstone_Sales_Data[[#This Row],[Order Date]]</f>
        <v>19</v>
      </c>
      <c r="I7790" s="2">
        <v>42129</v>
      </c>
      <c r="J7790" s="3">
        <v>2196</v>
      </c>
      <c r="K7790" s="4">
        <v>421.89</v>
      </c>
      <c r="L7790" s="4">
        <v>364.69</v>
      </c>
      <c r="M7790" s="4">
        <v>926470.44</v>
      </c>
      <c r="N7790" s="4">
        <v>800859.24</v>
      </c>
      <c r="O7790" s="4">
        <v>125611.2</v>
      </c>
      <c r="P7790" s="5">
        <f>[1]!Capstone_Sales_Data[[#This Row],[Total Profit]]/[1]!Capstone_Sales_Data[[#This Row],[Total Revenue]]</f>
        <v>0.13558036455000119</v>
      </c>
    </row>
    <row r="7791" spans="1:16" x14ac:dyDescent="0.35">
      <c r="A7791" t="s">
        <v>6</v>
      </c>
      <c r="B7791" t="s">
        <v>82</v>
      </c>
      <c r="C7791" t="s">
        <v>63</v>
      </c>
      <c r="D7791" t="s">
        <v>14</v>
      </c>
      <c r="E7791" t="s">
        <v>4</v>
      </c>
      <c r="F7791" s="6">
        <v>42104</v>
      </c>
      <c r="G7791" t="s">
        <v>7999</v>
      </c>
      <c r="H7791" s="7">
        <f>[1]!Capstone_Sales_Data[[#This Row],[Ship Date]]-[1]!Capstone_Sales_Data[[#This Row],[Order Date]]</f>
        <v>29</v>
      </c>
      <c r="I7791" s="6">
        <v>42133</v>
      </c>
      <c r="J7791" s="7">
        <v>364</v>
      </c>
      <c r="K7791" s="8">
        <v>437.2</v>
      </c>
      <c r="L7791" s="8">
        <v>263.33</v>
      </c>
      <c r="M7791" s="8">
        <v>159140.79999999999</v>
      </c>
      <c r="N7791" s="8">
        <v>95852.12</v>
      </c>
      <c r="O7791" s="8">
        <v>63288.68</v>
      </c>
      <c r="P7791" s="9">
        <f>[1]!Capstone_Sales_Data[[#This Row],[Total Profit]]/[1]!Capstone_Sales_Data[[#This Row],[Total Revenue]]</f>
        <v>0.3976898444647759</v>
      </c>
    </row>
    <row r="7792" spans="1:16" x14ac:dyDescent="0.35">
      <c r="A7792" s="1" t="s">
        <v>24</v>
      </c>
      <c r="B7792" s="1" t="s">
        <v>25</v>
      </c>
      <c r="C7792" s="1" t="s">
        <v>47</v>
      </c>
      <c r="D7792" s="1" t="s">
        <v>14</v>
      </c>
      <c r="E7792" s="1" t="s">
        <v>9</v>
      </c>
      <c r="F7792" s="2">
        <v>42721</v>
      </c>
      <c r="G7792" s="1" t="s">
        <v>8000</v>
      </c>
      <c r="H7792" s="3">
        <f>[1]!Capstone_Sales_Data[[#This Row],[Ship Date]]-[1]!Capstone_Sales_Data[[#This Row],[Order Date]]</f>
        <v>10</v>
      </c>
      <c r="I7792" s="2">
        <v>42731</v>
      </c>
      <c r="J7792" s="3">
        <v>4470</v>
      </c>
      <c r="K7792" s="4">
        <v>109.28</v>
      </c>
      <c r="L7792" s="4">
        <v>35.840000000000003</v>
      </c>
      <c r="M7792" s="4">
        <v>488481.6</v>
      </c>
      <c r="N7792" s="4">
        <v>160204.79999999999</v>
      </c>
      <c r="O7792" s="4">
        <v>328276.8</v>
      </c>
      <c r="P7792" s="5">
        <f>[1]!Capstone_Sales_Data[[#This Row],[Total Profit]]/[1]!Capstone_Sales_Data[[#This Row],[Total Revenue]]</f>
        <v>0.67203513909224011</v>
      </c>
    </row>
    <row r="7793" spans="1:16" x14ac:dyDescent="0.35">
      <c r="A7793" t="s">
        <v>6</v>
      </c>
      <c r="B7793" t="s">
        <v>72</v>
      </c>
      <c r="C7793" t="s">
        <v>8</v>
      </c>
      <c r="D7793" t="s">
        <v>3</v>
      </c>
      <c r="E7793" t="s">
        <v>9</v>
      </c>
      <c r="F7793" s="6">
        <v>42206</v>
      </c>
      <c r="G7793" t="s">
        <v>8001</v>
      </c>
      <c r="H7793" s="7">
        <f>[1]!Capstone_Sales_Data[[#This Row],[Ship Date]]-[1]!Capstone_Sales_Data[[#This Row],[Order Date]]</f>
        <v>29</v>
      </c>
      <c r="I7793" s="6">
        <v>42235</v>
      </c>
      <c r="J7793" s="7">
        <v>769</v>
      </c>
      <c r="K7793" s="8">
        <v>47.45</v>
      </c>
      <c r="L7793" s="8">
        <v>31.79</v>
      </c>
      <c r="M7793" s="8">
        <v>36489.050000000003</v>
      </c>
      <c r="N7793" s="8">
        <v>24446.51</v>
      </c>
      <c r="O7793" s="8">
        <v>12042.54</v>
      </c>
      <c r="P7793" s="9">
        <f>[1]!Capstone_Sales_Data[[#This Row],[Total Profit]]/[1]!Capstone_Sales_Data[[#This Row],[Total Revenue]]</f>
        <v>0.33003161222339306</v>
      </c>
    </row>
    <row r="7794" spans="1:16" x14ac:dyDescent="0.35">
      <c r="A7794" s="1" t="s">
        <v>0</v>
      </c>
      <c r="B7794" s="1" t="s">
        <v>341</v>
      </c>
      <c r="C7794" s="1" t="s">
        <v>63</v>
      </c>
      <c r="D7794" s="1" t="s">
        <v>14</v>
      </c>
      <c r="E7794" s="1" t="s">
        <v>38</v>
      </c>
      <c r="F7794" s="2">
        <v>41960</v>
      </c>
      <c r="G7794" s="1" t="s">
        <v>8002</v>
      </c>
      <c r="H7794" s="3">
        <f>[1]!Capstone_Sales_Data[[#This Row],[Ship Date]]-[1]!Capstone_Sales_Data[[#This Row],[Order Date]]</f>
        <v>10</v>
      </c>
      <c r="I7794" s="2">
        <v>41970</v>
      </c>
      <c r="J7794" s="3">
        <v>7548</v>
      </c>
      <c r="K7794" s="4">
        <v>437.2</v>
      </c>
      <c r="L7794" s="4">
        <v>263.33</v>
      </c>
      <c r="M7794" s="4">
        <v>3299985.6</v>
      </c>
      <c r="N7794" s="4">
        <v>1987614.84</v>
      </c>
      <c r="O7794" s="4">
        <v>1312370.76</v>
      </c>
      <c r="P7794" s="5">
        <f>[1]!Capstone_Sales_Data[[#This Row],[Total Profit]]/[1]!Capstone_Sales_Data[[#This Row],[Total Revenue]]</f>
        <v>0.39768984446477584</v>
      </c>
    </row>
    <row r="7795" spans="1:16" x14ac:dyDescent="0.35">
      <c r="A7795" t="s">
        <v>33</v>
      </c>
      <c r="B7795" t="s">
        <v>516</v>
      </c>
      <c r="C7795" t="s">
        <v>8</v>
      </c>
      <c r="D7795" t="s">
        <v>3</v>
      </c>
      <c r="E7795" t="s">
        <v>22</v>
      </c>
      <c r="F7795" s="6">
        <v>42390</v>
      </c>
      <c r="G7795" t="s">
        <v>8003</v>
      </c>
      <c r="H7795" s="7">
        <f>[1]!Capstone_Sales_Data[[#This Row],[Ship Date]]-[1]!Capstone_Sales_Data[[#This Row],[Order Date]]</f>
        <v>22</v>
      </c>
      <c r="I7795" s="6">
        <v>42412</v>
      </c>
      <c r="J7795" s="7">
        <v>123</v>
      </c>
      <c r="K7795" s="8">
        <v>47.45</v>
      </c>
      <c r="L7795" s="8">
        <v>31.79</v>
      </c>
      <c r="M7795" s="8">
        <v>5836.35</v>
      </c>
      <c r="N7795" s="8">
        <v>3910.17</v>
      </c>
      <c r="O7795" s="8">
        <v>1926.18</v>
      </c>
      <c r="P7795" s="9">
        <f>[1]!Capstone_Sales_Data[[#This Row],[Total Profit]]/[1]!Capstone_Sales_Data[[#This Row],[Total Revenue]]</f>
        <v>0.33003161222339306</v>
      </c>
    </row>
    <row r="7796" spans="1:16" x14ac:dyDescent="0.35">
      <c r="A7796" s="1" t="s">
        <v>6</v>
      </c>
      <c r="B7796" s="1" t="s">
        <v>146</v>
      </c>
      <c r="C7796" s="1" t="s">
        <v>2</v>
      </c>
      <c r="D7796" s="1" t="s">
        <v>14</v>
      </c>
      <c r="E7796" s="1" t="s">
        <v>38</v>
      </c>
      <c r="F7796" s="2">
        <v>41524</v>
      </c>
      <c r="G7796" s="1" t="s">
        <v>8004</v>
      </c>
      <c r="H7796" s="3">
        <f>[1]!Capstone_Sales_Data[[#This Row],[Ship Date]]-[1]!Capstone_Sales_Data[[#This Row],[Order Date]]</f>
        <v>45</v>
      </c>
      <c r="I7796" s="2">
        <v>41569</v>
      </c>
      <c r="J7796" s="3">
        <v>5844</v>
      </c>
      <c r="K7796" s="4">
        <v>651.21</v>
      </c>
      <c r="L7796" s="4">
        <v>524.96</v>
      </c>
      <c r="M7796" s="4">
        <v>3805671.24</v>
      </c>
      <c r="N7796" s="4">
        <v>3067866.24</v>
      </c>
      <c r="O7796" s="4">
        <v>737805</v>
      </c>
      <c r="P7796" s="5">
        <f>[1]!Capstone_Sales_Data[[#This Row],[Total Profit]]/[1]!Capstone_Sales_Data[[#This Row],[Total Revenue]]</f>
        <v>0.19386987300563566</v>
      </c>
    </row>
    <row r="7797" spans="1:16" x14ac:dyDescent="0.35">
      <c r="A7797" t="s">
        <v>176</v>
      </c>
      <c r="B7797" t="s">
        <v>493</v>
      </c>
      <c r="C7797" t="s">
        <v>28</v>
      </c>
      <c r="D7797" t="s">
        <v>14</v>
      </c>
      <c r="E7797" t="s">
        <v>9</v>
      </c>
      <c r="F7797" s="6">
        <v>41931</v>
      </c>
      <c r="G7797" t="s">
        <v>8005</v>
      </c>
      <c r="H7797" s="7">
        <f>[1]!Capstone_Sales_Data[[#This Row],[Ship Date]]-[1]!Capstone_Sales_Data[[#This Row],[Order Date]]</f>
        <v>44</v>
      </c>
      <c r="I7797" s="6">
        <v>41975</v>
      </c>
      <c r="J7797" s="7">
        <v>9089</v>
      </c>
      <c r="K7797" s="8">
        <v>255.28</v>
      </c>
      <c r="L7797" s="8">
        <v>159.41999999999999</v>
      </c>
      <c r="M7797" s="8">
        <v>2320239.92</v>
      </c>
      <c r="N7797" s="8">
        <v>1448968.38</v>
      </c>
      <c r="O7797" s="8">
        <v>871271.54</v>
      </c>
      <c r="P7797" s="9">
        <f>[1]!Capstone_Sales_Data[[#This Row],[Total Profit]]/[1]!Capstone_Sales_Data[[#This Row],[Total Revenue]]</f>
        <v>0.37550924475086184</v>
      </c>
    </row>
    <row r="7798" spans="1:16" x14ac:dyDescent="0.35">
      <c r="A7798" s="1" t="s">
        <v>6</v>
      </c>
      <c r="B7798" s="1" t="s">
        <v>76</v>
      </c>
      <c r="C7798" s="1" t="s">
        <v>51</v>
      </c>
      <c r="D7798" s="1" t="s">
        <v>3</v>
      </c>
      <c r="E7798" s="1" t="s">
        <v>4</v>
      </c>
      <c r="F7798" s="2">
        <v>41034</v>
      </c>
      <c r="G7798" s="1" t="s">
        <v>8006</v>
      </c>
      <c r="H7798" s="3">
        <f>[1]!Capstone_Sales_Data[[#This Row],[Ship Date]]-[1]!Capstone_Sales_Data[[#This Row],[Order Date]]</f>
        <v>0</v>
      </c>
      <c r="I7798" s="2">
        <v>41034</v>
      </c>
      <c r="J7798" s="3">
        <v>6271</v>
      </c>
      <c r="K7798" s="4">
        <v>152.58000000000001</v>
      </c>
      <c r="L7798" s="4">
        <v>97.44</v>
      </c>
      <c r="M7798" s="4">
        <v>956829.18</v>
      </c>
      <c r="N7798" s="4">
        <v>611046.24</v>
      </c>
      <c r="O7798" s="4">
        <v>345782.94</v>
      </c>
      <c r="P7798" s="5">
        <f>[1]!Capstone_Sales_Data[[#This Row],[Total Profit]]/[1]!Capstone_Sales_Data[[#This Row],[Total Revenue]]</f>
        <v>0.36138419189933146</v>
      </c>
    </row>
    <row r="7799" spans="1:16" x14ac:dyDescent="0.35">
      <c r="A7799" t="s">
        <v>11</v>
      </c>
      <c r="B7799" t="s">
        <v>46</v>
      </c>
      <c r="C7799" t="s">
        <v>37</v>
      </c>
      <c r="D7799" t="s">
        <v>3</v>
      </c>
      <c r="E7799" t="s">
        <v>22</v>
      </c>
      <c r="F7799" s="6">
        <v>40796</v>
      </c>
      <c r="G7799" t="s">
        <v>8007</v>
      </c>
      <c r="H7799" s="7">
        <f>[1]!Capstone_Sales_Data[[#This Row],[Ship Date]]-[1]!Capstone_Sales_Data[[#This Row],[Order Date]]</f>
        <v>36</v>
      </c>
      <c r="I7799" s="6">
        <v>40832</v>
      </c>
      <c r="J7799" s="7">
        <v>832</v>
      </c>
      <c r="K7799" s="8">
        <v>205.7</v>
      </c>
      <c r="L7799" s="8">
        <v>117.11</v>
      </c>
      <c r="M7799" s="8">
        <v>171142.39999999999</v>
      </c>
      <c r="N7799" s="8">
        <v>97435.520000000004</v>
      </c>
      <c r="O7799" s="8">
        <v>73706.880000000005</v>
      </c>
      <c r="P7799" s="9">
        <f>[1]!Capstone_Sales_Data[[#This Row],[Total Profit]]/[1]!Capstone_Sales_Data[[#This Row],[Total Revenue]]</f>
        <v>0.43067574137092857</v>
      </c>
    </row>
    <row r="7800" spans="1:16" x14ac:dyDescent="0.35">
      <c r="A7800" s="1" t="s">
        <v>33</v>
      </c>
      <c r="B7800" s="1" t="s">
        <v>454</v>
      </c>
      <c r="C7800" s="1" t="s">
        <v>17</v>
      </c>
      <c r="D7800" s="1" t="s">
        <v>14</v>
      </c>
      <c r="E7800" s="1" t="s">
        <v>4</v>
      </c>
      <c r="F7800" s="2">
        <v>40803</v>
      </c>
      <c r="G7800" s="1" t="s">
        <v>8008</v>
      </c>
      <c r="H7800" s="3">
        <f>[1]!Capstone_Sales_Data[[#This Row],[Ship Date]]-[1]!Capstone_Sales_Data[[#This Row],[Order Date]]</f>
        <v>30</v>
      </c>
      <c r="I7800" s="2">
        <v>40833</v>
      </c>
      <c r="J7800" s="3">
        <v>8245</v>
      </c>
      <c r="K7800" s="4">
        <v>668.27</v>
      </c>
      <c r="L7800" s="4">
        <v>502.54</v>
      </c>
      <c r="M7800" s="4">
        <v>5509886.1500000004</v>
      </c>
      <c r="N7800" s="4">
        <v>4143442.3</v>
      </c>
      <c r="O7800" s="4">
        <v>1366443.85</v>
      </c>
      <c r="P7800" s="5">
        <f>[1]!Capstone_Sales_Data[[#This Row],[Total Profit]]/[1]!Capstone_Sales_Data[[#This Row],[Total Revenue]]</f>
        <v>0.24799856345489099</v>
      </c>
    </row>
    <row r="7801" spans="1:16" x14ac:dyDescent="0.35">
      <c r="A7801" t="s">
        <v>33</v>
      </c>
      <c r="B7801" t="s">
        <v>249</v>
      </c>
      <c r="C7801" t="s">
        <v>17</v>
      </c>
      <c r="D7801" t="s">
        <v>14</v>
      </c>
      <c r="E7801" t="s">
        <v>22</v>
      </c>
      <c r="F7801" s="6">
        <v>42412</v>
      </c>
      <c r="G7801" t="s">
        <v>8009</v>
      </c>
      <c r="H7801" s="7">
        <f>[1]!Capstone_Sales_Data[[#This Row],[Ship Date]]-[1]!Capstone_Sales_Data[[#This Row],[Order Date]]</f>
        <v>6</v>
      </c>
      <c r="I7801" s="6">
        <v>42418</v>
      </c>
      <c r="J7801" s="7">
        <v>1015</v>
      </c>
      <c r="K7801" s="8">
        <v>668.27</v>
      </c>
      <c r="L7801" s="8">
        <v>502.54</v>
      </c>
      <c r="M7801" s="8">
        <v>678294.05</v>
      </c>
      <c r="N7801" s="8">
        <v>510078.1</v>
      </c>
      <c r="O7801" s="8">
        <v>168215.95</v>
      </c>
      <c r="P7801" s="9">
        <f>[1]!Capstone_Sales_Data[[#This Row],[Total Profit]]/[1]!Capstone_Sales_Data[[#This Row],[Total Revenue]]</f>
        <v>0.24799856345489099</v>
      </c>
    </row>
    <row r="7802" spans="1:16" x14ac:dyDescent="0.35">
      <c r="A7802" s="1" t="s">
        <v>0</v>
      </c>
      <c r="B7802" s="1" t="s">
        <v>241</v>
      </c>
      <c r="C7802" s="1" t="s">
        <v>47</v>
      </c>
      <c r="D7802" s="1" t="s">
        <v>3</v>
      </c>
      <c r="E7802" s="1" t="s">
        <v>38</v>
      </c>
      <c r="F7802" s="2">
        <v>41836</v>
      </c>
      <c r="G7802" s="1" t="s">
        <v>8010</v>
      </c>
      <c r="H7802" s="3">
        <f>[1]!Capstone_Sales_Data[[#This Row],[Ship Date]]-[1]!Capstone_Sales_Data[[#This Row],[Order Date]]</f>
        <v>47</v>
      </c>
      <c r="I7802" s="2">
        <v>41883</v>
      </c>
      <c r="J7802" s="3">
        <v>3679</v>
      </c>
      <c r="K7802" s="4">
        <v>109.28</v>
      </c>
      <c r="L7802" s="4">
        <v>35.840000000000003</v>
      </c>
      <c r="M7802" s="4">
        <v>402041.12</v>
      </c>
      <c r="N7802" s="4">
        <v>131855.35999999999</v>
      </c>
      <c r="O7802" s="4">
        <v>270185.76</v>
      </c>
      <c r="P7802" s="5">
        <f>[1]!Capstone_Sales_Data[[#This Row],[Total Profit]]/[1]!Capstone_Sales_Data[[#This Row],[Total Revenue]]</f>
        <v>0.67203513909224011</v>
      </c>
    </row>
    <row r="7803" spans="1:16" x14ac:dyDescent="0.35">
      <c r="A7803" t="s">
        <v>6</v>
      </c>
      <c r="B7803" t="s">
        <v>143</v>
      </c>
      <c r="C7803" t="s">
        <v>8</v>
      </c>
      <c r="D7803" t="s">
        <v>14</v>
      </c>
      <c r="E7803" t="s">
        <v>38</v>
      </c>
      <c r="F7803" s="6">
        <v>42596</v>
      </c>
      <c r="G7803" t="s">
        <v>8011</v>
      </c>
      <c r="H7803" s="7">
        <f>[1]!Capstone_Sales_Data[[#This Row],[Ship Date]]-[1]!Capstone_Sales_Data[[#This Row],[Order Date]]</f>
        <v>25</v>
      </c>
      <c r="I7803" s="6">
        <v>42621</v>
      </c>
      <c r="J7803" s="7">
        <v>7803</v>
      </c>
      <c r="K7803" s="8">
        <v>47.45</v>
      </c>
      <c r="L7803" s="8">
        <v>31.79</v>
      </c>
      <c r="M7803" s="8">
        <v>370252.35</v>
      </c>
      <c r="N7803" s="8">
        <v>248057.37</v>
      </c>
      <c r="O7803" s="8">
        <v>122194.98</v>
      </c>
      <c r="P7803" s="9">
        <f>[1]!Capstone_Sales_Data[[#This Row],[Total Profit]]/[1]!Capstone_Sales_Data[[#This Row],[Total Revenue]]</f>
        <v>0.33003161222339306</v>
      </c>
    </row>
    <row r="7804" spans="1:16" x14ac:dyDescent="0.35">
      <c r="A7804" s="1" t="s">
        <v>6</v>
      </c>
      <c r="B7804" s="1" t="s">
        <v>407</v>
      </c>
      <c r="C7804" s="1" t="s">
        <v>51</v>
      </c>
      <c r="D7804" s="1" t="s">
        <v>3</v>
      </c>
      <c r="E7804" s="1" t="s">
        <v>4</v>
      </c>
      <c r="F7804" s="2">
        <v>40299</v>
      </c>
      <c r="G7804" s="1" t="s">
        <v>8012</v>
      </c>
      <c r="H7804" s="3">
        <f>[1]!Capstone_Sales_Data[[#This Row],[Ship Date]]-[1]!Capstone_Sales_Data[[#This Row],[Order Date]]</f>
        <v>27</v>
      </c>
      <c r="I7804" s="2">
        <v>40326</v>
      </c>
      <c r="J7804" s="3">
        <v>6987</v>
      </c>
      <c r="K7804" s="4">
        <v>152.58000000000001</v>
      </c>
      <c r="L7804" s="4">
        <v>97.44</v>
      </c>
      <c r="M7804" s="4">
        <v>1066076.46</v>
      </c>
      <c r="N7804" s="4">
        <v>680813.28</v>
      </c>
      <c r="O7804" s="4">
        <v>385263.18</v>
      </c>
      <c r="P7804" s="5">
        <f>[1]!Capstone_Sales_Data[[#This Row],[Total Profit]]/[1]!Capstone_Sales_Data[[#This Row],[Total Revenue]]</f>
        <v>0.36138419189933152</v>
      </c>
    </row>
    <row r="7805" spans="1:16" x14ac:dyDescent="0.35">
      <c r="A7805" t="s">
        <v>24</v>
      </c>
      <c r="B7805" t="s">
        <v>667</v>
      </c>
      <c r="C7805" t="s">
        <v>37</v>
      </c>
      <c r="D7805" t="s">
        <v>3</v>
      </c>
      <c r="E7805" t="s">
        <v>4</v>
      </c>
      <c r="F7805" s="6">
        <v>40624</v>
      </c>
      <c r="G7805" t="s">
        <v>8013</v>
      </c>
      <c r="H7805" s="7">
        <f>[1]!Capstone_Sales_Data[[#This Row],[Ship Date]]-[1]!Capstone_Sales_Data[[#This Row],[Order Date]]</f>
        <v>25</v>
      </c>
      <c r="I7805" s="6">
        <v>40649</v>
      </c>
      <c r="J7805" s="7">
        <v>1859</v>
      </c>
      <c r="K7805" s="8">
        <v>205.7</v>
      </c>
      <c r="L7805" s="8">
        <v>117.11</v>
      </c>
      <c r="M7805" s="8">
        <v>382396.3</v>
      </c>
      <c r="N7805" s="8">
        <v>217707.49</v>
      </c>
      <c r="O7805" s="8">
        <v>164688.81</v>
      </c>
      <c r="P7805" s="9">
        <f>[1]!Capstone_Sales_Data[[#This Row],[Total Profit]]/[1]!Capstone_Sales_Data[[#This Row],[Total Revenue]]</f>
        <v>0.43067574137092857</v>
      </c>
    </row>
    <row r="7806" spans="1:16" x14ac:dyDescent="0.35">
      <c r="A7806" s="1" t="s">
        <v>0</v>
      </c>
      <c r="B7806" s="1" t="s">
        <v>223</v>
      </c>
      <c r="C7806" s="1" t="s">
        <v>63</v>
      </c>
      <c r="D7806" s="1" t="s">
        <v>14</v>
      </c>
      <c r="E7806" s="1" t="s">
        <v>22</v>
      </c>
      <c r="F7806" s="2">
        <v>41343</v>
      </c>
      <c r="G7806" s="1" t="s">
        <v>8014</v>
      </c>
      <c r="H7806" s="3">
        <f>[1]!Capstone_Sales_Data[[#This Row],[Ship Date]]-[1]!Capstone_Sales_Data[[#This Row],[Order Date]]</f>
        <v>7</v>
      </c>
      <c r="I7806" s="2">
        <v>41350</v>
      </c>
      <c r="J7806" s="3">
        <v>5083</v>
      </c>
      <c r="K7806" s="4">
        <v>437.2</v>
      </c>
      <c r="L7806" s="4">
        <v>263.33</v>
      </c>
      <c r="M7806" s="4">
        <v>2222287.6</v>
      </c>
      <c r="N7806" s="4">
        <v>1338506.3899999999</v>
      </c>
      <c r="O7806" s="4">
        <v>883781.21</v>
      </c>
      <c r="P7806" s="5">
        <f>[1]!Capstone_Sales_Data[[#This Row],[Total Profit]]/[1]!Capstone_Sales_Data[[#This Row],[Total Revenue]]</f>
        <v>0.39768984446477579</v>
      </c>
    </row>
    <row r="7807" spans="1:16" x14ac:dyDescent="0.35">
      <c r="A7807" t="s">
        <v>33</v>
      </c>
      <c r="B7807" t="s">
        <v>277</v>
      </c>
      <c r="C7807" t="s">
        <v>47</v>
      </c>
      <c r="D7807" t="s">
        <v>3</v>
      </c>
      <c r="E7807" t="s">
        <v>9</v>
      </c>
      <c r="F7807" s="6">
        <v>41997</v>
      </c>
      <c r="G7807" t="s">
        <v>8015</v>
      </c>
      <c r="H7807" s="7">
        <f>[1]!Capstone_Sales_Data[[#This Row],[Ship Date]]-[1]!Capstone_Sales_Data[[#This Row],[Order Date]]</f>
        <v>50</v>
      </c>
      <c r="I7807" s="6">
        <v>42047</v>
      </c>
      <c r="J7807" s="7">
        <v>6349</v>
      </c>
      <c r="K7807" s="8">
        <v>109.28</v>
      </c>
      <c r="L7807" s="8">
        <v>35.840000000000003</v>
      </c>
      <c r="M7807" s="8">
        <v>693818.72</v>
      </c>
      <c r="N7807" s="8">
        <v>227548.16</v>
      </c>
      <c r="O7807" s="8">
        <v>466270.56</v>
      </c>
      <c r="P7807" s="9">
        <f>[1]!Capstone_Sales_Data[[#This Row],[Total Profit]]/[1]!Capstone_Sales_Data[[#This Row],[Total Revenue]]</f>
        <v>0.67203513909224011</v>
      </c>
    </row>
    <row r="7808" spans="1:16" x14ac:dyDescent="0.35">
      <c r="A7808" s="1" t="s">
        <v>0</v>
      </c>
      <c r="B7808" s="1" t="s">
        <v>774</v>
      </c>
      <c r="C7808" s="1" t="s">
        <v>28</v>
      </c>
      <c r="D7808" s="1" t="s">
        <v>14</v>
      </c>
      <c r="E7808" s="1" t="s">
        <v>38</v>
      </c>
      <c r="F7808" s="2">
        <v>42518</v>
      </c>
      <c r="G7808" s="1" t="s">
        <v>8016</v>
      </c>
      <c r="H7808" s="3">
        <f>[1]!Capstone_Sales_Data[[#This Row],[Ship Date]]-[1]!Capstone_Sales_Data[[#This Row],[Order Date]]</f>
        <v>41</v>
      </c>
      <c r="I7808" s="2">
        <v>42559</v>
      </c>
      <c r="J7808" s="3">
        <v>7381</v>
      </c>
      <c r="K7808" s="4">
        <v>255.28</v>
      </c>
      <c r="L7808" s="4">
        <v>159.41999999999999</v>
      </c>
      <c r="M7808" s="4">
        <v>1884221.68</v>
      </c>
      <c r="N7808" s="4">
        <v>1176679.02</v>
      </c>
      <c r="O7808" s="4">
        <v>707542.66</v>
      </c>
      <c r="P7808" s="5">
        <f>[1]!Capstone_Sales_Data[[#This Row],[Total Profit]]/[1]!Capstone_Sales_Data[[#This Row],[Total Revenue]]</f>
        <v>0.37550924475086184</v>
      </c>
    </row>
    <row r="7809" spans="1:16" x14ac:dyDescent="0.35">
      <c r="A7809" t="s">
        <v>11</v>
      </c>
      <c r="B7809" t="s">
        <v>12</v>
      </c>
      <c r="C7809" t="s">
        <v>31</v>
      </c>
      <c r="D7809" t="s">
        <v>3</v>
      </c>
      <c r="E7809" t="s">
        <v>38</v>
      </c>
      <c r="F7809" s="6">
        <v>41842</v>
      </c>
      <c r="G7809" t="s">
        <v>8017</v>
      </c>
      <c r="H7809" s="7">
        <f>[1]!Capstone_Sales_Data[[#This Row],[Ship Date]]-[1]!Capstone_Sales_Data[[#This Row],[Order Date]]</f>
        <v>7</v>
      </c>
      <c r="I7809" s="6">
        <v>41849</v>
      </c>
      <c r="J7809" s="7">
        <v>6935</v>
      </c>
      <c r="K7809" s="8">
        <v>421.89</v>
      </c>
      <c r="L7809" s="8">
        <v>364.69</v>
      </c>
      <c r="M7809" s="8">
        <v>2925807.15</v>
      </c>
      <c r="N7809" s="8">
        <v>2529125.15</v>
      </c>
      <c r="O7809" s="8">
        <v>396682</v>
      </c>
      <c r="P7809" s="9">
        <f>[1]!Capstone_Sales_Data[[#This Row],[Total Profit]]/[1]!Capstone_Sales_Data[[#This Row],[Total Revenue]]</f>
        <v>0.13558036455000119</v>
      </c>
    </row>
    <row r="7810" spans="1:16" x14ac:dyDescent="0.35">
      <c r="A7810" s="1" t="s">
        <v>24</v>
      </c>
      <c r="B7810" s="1" t="s">
        <v>95</v>
      </c>
      <c r="C7810" s="1" t="s">
        <v>91</v>
      </c>
      <c r="D7810" s="1" t="s">
        <v>3</v>
      </c>
      <c r="E7810" s="1" t="s">
        <v>22</v>
      </c>
      <c r="F7810" s="2">
        <v>42061</v>
      </c>
      <c r="G7810" s="1" t="s">
        <v>8018</v>
      </c>
      <c r="H7810" s="3">
        <f>[1]!Capstone_Sales_Data[[#This Row],[Ship Date]]-[1]!Capstone_Sales_Data[[#This Row],[Order Date]]</f>
        <v>40</v>
      </c>
      <c r="I7810" s="2">
        <v>42101</v>
      </c>
      <c r="J7810" s="3">
        <v>5796</v>
      </c>
      <c r="K7810" s="4">
        <v>9.33</v>
      </c>
      <c r="L7810" s="4">
        <v>6.92</v>
      </c>
      <c r="M7810" s="4">
        <v>54076.68</v>
      </c>
      <c r="N7810" s="4">
        <v>40108.32</v>
      </c>
      <c r="O7810" s="4">
        <v>13968.36</v>
      </c>
      <c r="P7810" s="5">
        <f>[1]!Capstone_Sales_Data[[#This Row],[Total Profit]]/[1]!Capstone_Sales_Data[[#This Row],[Total Revenue]]</f>
        <v>0.25830653804930331</v>
      </c>
    </row>
    <row r="7811" spans="1:16" x14ac:dyDescent="0.35">
      <c r="A7811" t="s">
        <v>6</v>
      </c>
      <c r="B7811" t="s">
        <v>404</v>
      </c>
      <c r="C7811" t="s">
        <v>17</v>
      </c>
      <c r="D7811" t="s">
        <v>3</v>
      </c>
      <c r="E7811" t="s">
        <v>9</v>
      </c>
      <c r="F7811" s="6">
        <v>41508</v>
      </c>
      <c r="G7811" t="s">
        <v>8019</v>
      </c>
      <c r="H7811" s="7">
        <f>[1]!Capstone_Sales_Data[[#This Row],[Ship Date]]-[1]!Capstone_Sales_Data[[#This Row],[Order Date]]</f>
        <v>17</v>
      </c>
      <c r="I7811" s="6">
        <v>41525</v>
      </c>
      <c r="J7811" s="7">
        <v>1782</v>
      </c>
      <c r="K7811" s="8">
        <v>668.27</v>
      </c>
      <c r="L7811" s="8">
        <v>502.54</v>
      </c>
      <c r="M7811" s="8">
        <v>1190857.1399999999</v>
      </c>
      <c r="N7811" s="8">
        <v>895526.28</v>
      </c>
      <c r="O7811" s="8">
        <v>295330.86</v>
      </c>
      <c r="P7811" s="9">
        <f>[1]!Capstone_Sales_Data[[#This Row],[Total Profit]]/[1]!Capstone_Sales_Data[[#This Row],[Total Revenue]]</f>
        <v>0.24799856345489099</v>
      </c>
    </row>
    <row r="7812" spans="1:16" x14ac:dyDescent="0.35">
      <c r="A7812" s="1" t="s">
        <v>6</v>
      </c>
      <c r="B7812" s="1" t="s">
        <v>337</v>
      </c>
      <c r="C7812" s="1" t="s">
        <v>58</v>
      </c>
      <c r="D7812" s="1" t="s">
        <v>3</v>
      </c>
      <c r="E7812" s="1" t="s">
        <v>9</v>
      </c>
      <c r="F7812" s="2">
        <v>41669</v>
      </c>
      <c r="G7812" s="1" t="s">
        <v>8020</v>
      </c>
      <c r="H7812" s="3">
        <f>[1]!Capstone_Sales_Data[[#This Row],[Ship Date]]-[1]!Capstone_Sales_Data[[#This Row],[Order Date]]</f>
        <v>31</v>
      </c>
      <c r="I7812" s="2">
        <v>41700</v>
      </c>
      <c r="J7812" s="3">
        <v>4741</v>
      </c>
      <c r="K7812" s="4">
        <v>81.73</v>
      </c>
      <c r="L7812" s="4">
        <v>56.67</v>
      </c>
      <c r="M7812" s="4">
        <v>387481.93</v>
      </c>
      <c r="N7812" s="4">
        <v>268672.46999999997</v>
      </c>
      <c r="O7812" s="4">
        <v>118809.46</v>
      </c>
      <c r="P7812" s="5">
        <f>[1]!Capstone_Sales_Data[[#This Row],[Total Profit]]/[1]!Capstone_Sales_Data[[#This Row],[Total Revenue]]</f>
        <v>0.30661935641747218</v>
      </c>
    </row>
    <row r="7813" spans="1:16" x14ac:dyDescent="0.35">
      <c r="A7813" t="s">
        <v>33</v>
      </c>
      <c r="B7813" t="s">
        <v>239</v>
      </c>
      <c r="C7813" t="s">
        <v>63</v>
      </c>
      <c r="D7813" t="s">
        <v>3</v>
      </c>
      <c r="E7813" t="s">
        <v>9</v>
      </c>
      <c r="F7813" s="6">
        <v>40272</v>
      </c>
      <c r="G7813" t="s">
        <v>8021</v>
      </c>
      <c r="H7813" s="7">
        <f>[1]!Capstone_Sales_Data[[#This Row],[Ship Date]]-[1]!Capstone_Sales_Data[[#This Row],[Order Date]]</f>
        <v>11</v>
      </c>
      <c r="I7813" s="6">
        <v>40283</v>
      </c>
      <c r="J7813" s="7">
        <v>1553</v>
      </c>
      <c r="K7813" s="8">
        <v>437.2</v>
      </c>
      <c r="L7813" s="8">
        <v>263.33</v>
      </c>
      <c r="M7813" s="8">
        <v>678971.6</v>
      </c>
      <c r="N7813" s="8">
        <v>408951.49</v>
      </c>
      <c r="O7813" s="8">
        <v>270020.11</v>
      </c>
      <c r="P7813" s="9">
        <f>[1]!Capstone_Sales_Data[[#This Row],[Total Profit]]/[1]!Capstone_Sales_Data[[#This Row],[Total Revenue]]</f>
        <v>0.39768984446477584</v>
      </c>
    </row>
    <row r="7814" spans="1:16" x14ac:dyDescent="0.35">
      <c r="A7814" s="1" t="s">
        <v>6</v>
      </c>
      <c r="B7814" s="1" t="s">
        <v>88</v>
      </c>
      <c r="C7814" s="1" t="s">
        <v>91</v>
      </c>
      <c r="D7814" s="1" t="s">
        <v>3</v>
      </c>
      <c r="E7814" s="1" t="s">
        <v>4</v>
      </c>
      <c r="F7814" s="2">
        <v>40964</v>
      </c>
      <c r="G7814" s="1" t="s">
        <v>8022</v>
      </c>
      <c r="H7814" s="3">
        <f>[1]!Capstone_Sales_Data[[#This Row],[Ship Date]]-[1]!Capstone_Sales_Data[[#This Row],[Order Date]]</f>
        <v>2</v>
      </c>
      <c r="I7814" s="2">
        <v>40966</v>
      </c>
      <c r="J7814" s="3">
        <v>1130</v>
      </c>
      <c r="K7814" s="4">
        <v>9.33</v>
      </c>
      <c r="L7814" s="4">
        <v>6.92</v>
      </c>
      <c r="M7814" s="4">
        <v>10542.9</v>
      </c>
      <c r="N7814" s="4">
        <v>7819.6</v>
      </c>
      <c r="O7814" s="4">
        <v>2723.3</v>
      </c>
      <c r="P7814" s="5">
        <f>[1]!Capstone_Sales_Data[[#This Row],[Total Profit]]/[1]!Capstone_Sales_Data[[#This Row],[Total Revenue]]</f>
        <v>0.25830653804930337</v>
      </c>
    </row>
    <row r="7815" spans="1:16" x14ac:dyDescent="0.35">
      <c r="A7815" t="s">
        <v>0</v>
      </c>
      <c r="B7815" t="s">
        <v>218</v>
      </c>
      <c r="C7815" t="s">
        <v>8</v>
      </c>
      <c r="D7815" t="s">
        <v>14</v>
      </c>
      <c r="E7815" t="s">
        <v>38</v>
      </c>
      <c r="F7815" s="6">
        <v>40867</v>
      </c>
      <c r="G7815" t="s">
        <v>8023</v>
      </c>
      <c r="H7815" s="7">
        <f>[1]!Capstone_Sales_Data[[#This Row],[Ship Date]]-[1]!Capstone_Sales_Data[[#This Row],[Order Date]]</f>
        <v>35</v>
      </c>
      <c r="I7815" s="6">
        <v>40902</v>
      </c>
      <c r="J7815" s="7">
        <v>9414</v>
      </c>
      <c r="K7815" s="8">
        <v>47.45</v>
      </c>
      <c r="L7815" s="8">
        <v>31.79</v>
      </c>
      <c r="M7815" s="8">
        <v>446694.3</v>
      </c>
      <c r="N7815" s="8">
        <v>299271.06</v>
      </c>
      <c r="O7815" s="8">
        <v>147423.24</v>
      </c>
      <c r="P7815" s="9">
        <f>[1]!Capstone_Sales_Data[[#This Row],[Total Profit]]/[1]!Capstone_Sales_Data[[#This Row],[Total Revenue]]</f>
        <v>0.33003161222339306</v>
      </c>
    </row>
    <row r="7816" spans="1:16" x14ac:dyDescent="0.35">
      <c r="A7816" s="1" t="s">
        <v>6</v>
      </c>
      <c r="B7816" s="1" t="s">
        <v>263</v>
      </c>
      <c r="C7816" s="1" t="s">
        <v>58</v>
      </c>
      <c r="D7816" s="1" t="s">
        <v>14</v>
      </c>
      <c r="E7816" s="1" t="s">
        <v>22</v>
      </c>
      <c r="F7816" s="2">
        <v>40259</v>
      </c>
      <c r="G7816" s="1" t="s">
        <v>8024</v>
      </c>
      <c r="H7816" s="3">
        <f>[1]!Capstone_Sales_Data[[#This Row],[Ship Date]]-[1]!Capstone_Sales_Data[[#This Row],[Order Date]]</f>
        <v>5</v>
      </c>
      <c r="I7816" s="2">
        <v>40264</v>
      </c>
      <c r="J7816" s="3">
        <v>4378</v>
      </c>
      <c r="K7816" s="4">
        <v>81.73</v>
      </c>
      <c r="L7816" s="4">
        <v>56.67</v>
      </c>
      <c r="M7816" s="4">
        <v>357813.94</v>
      </c>
      <c r="N7816" s="4">
        <v>248101.26</v>
      </c>
      <c r="O7816" s="4">
        <v>109712.68</v>
      </c>
      <c r="P7816" s="5">
        <f>[1]!Capstone_Sales_Data[[#This Row],[Total Profit]]/[1]!Capstone_Sales_Data[[#This Row],[Total Revenue]]</f>
        <v>0.30661935641747212</v>
      </c>
    </row>
    <row r="7817" spans="1:16" x14ac:dyDescent="0.35">
      <c r="A7817" t="s">
        <v>6</v>
      </c>
      <c r="B7817" t="s">
        <v>67</v>
      </c>
      <c r="C7817" t="s">
        <v>91</v>
      </c>
      <c r="D7817" t="s">
        <v>14</v>
      </c>
      <c r="E7817" t="s">
        <v>4</v>
      </c>
      <c r="F7817" s="6">
        <v>41188</v>
      </c>
      <c r="G7817" t="s">
        <v>8025</v>
      </c>
      <c r="H7817" s="7">
        <f>[1]!Capstone_Sales_Data[[#This Row],[Ship Date]]-[1]!Capstone_Sales_Data[[#This Row],[Order Date]]</f>
        <v>46</v>
      </c>
      <c r="I7817" s="6">
        <v>41234</v>
      </c>
      <c r="J7817" s="7">
        <v>1028</v>
      </c>
      <c r="K7817" s="8">
        <v>9.33</v>
      </c>
      <c r="L7817" s="8">
        <v>6.92</v>
      </c>
      <c r="M7817" s="8">
        <v>9591.24</v>
      </c>
      <c r="N7817" s="8">
        <v>7113.76</v>
      </c>
      <c r="O7817" s="8">
        <v>2477.48</v>
      </c>
      <c r="P7817" s="9">
        <f>[1]!Capstone_Sales_Data[[#This Row],[Total Profit]]/[1]!Capstone_Sales_Data[[#This Row],[Total Revenue]]</f>
        <v>0.25830653804930331</v>
      </c>
    </row>
    <row r="7818" spans="1:16" x14ac:dyDescent="0.35">
      <c r="A7818" s="1" t="s">
        <v>0</v>
      </c>
      <c r="B7818" s="1" t="s">
        <v>216</v>
      </c>
      <c r="C7818" s="1" t="s">
        <v>2</v>
      </c>
      <c r="D7818" s="1" t="s">
        <v>14</v>
      </c>
      <c r="E7818" s="1" t="s">
        <v>38</v>
      </c>
      <c r="F7818" s="2">
        <v>40559</v>
      </c>
      <c r="G7818" s="1" t="s">
        <v>8026</v>
      </c>
      <c r="H7818" s="3">
        <f>[1]!Capstone_Sales_Data[[#This Row],[Ship Date]]-[1]!Capstone_Sales_Data[[#This Row],[Order Date]]</f>
        <v>2</v>
      </c>
      <c r="I7818" s="2">
        <v>40561</v>
      </c>
      <c r="J7818" s="3">
        <v>6399</v>
      </c>
      <c r="K7818" s="4">
        <v>651.21</v>
      </c>
      <c r="L7818" s="4">
        <v>524.96</v>
      </c>
      <c r="M7818" s="4">
        <v>4167092.79</v>
      </c>
      <c r="N7818" s="4">
        <v>3359219.04</v>
      </c>
      <c r="O7818" s="4">
        <v>807873.75</v>
      </c>
      <c r="P7818" s="5">
        <f>[1]!Capstone_Sales_Data[[#This Row],[Total Profit]]/[1]!Capstone_Sales_Data[[#This Row],[Total Revenue]]</f>
        <v>0.19386987300563566</v>
      </c>
    </row>
    <row r="7819" spans="1:16" x14ac:dyDescent="0.35">
      <c r="A7819" t="s">
        <v>0</v>
      </c>
      <c r="B7819" t="s">
        <v>386</v>
      </c>
      <c r="C7819" t="s">
        <v>17</v>
      </c>
      <c r="D7819" t="s">
        <v>14</v>
      </c>
      <c r="E7819" t="s">
        <v>22</v>
      </c>
      <c r="F7819" s="6">
        <v>42583</v>
      </c>
      <c r="G7819" t="s">
        <v>8027</v>
      </c>
      <c r="H7819" s="7">
        <f>[1]!Capstone_Sales_Data[[#This Row],[Ship Date]]-[1]!Capstone_Sales_Data[[#This Row],[Order Date]]</f>
        <v>11</v>
      </c>
      <c r="I7819" s="6">
        <v>42594</v>
      </c>
      <c r="J7819" s="7">
        <v>4559</v>
      </c>
      <c r="K7819" s="8">
        <v>668.27</v>
      </c>
      <c r="L7819" s="8">
        <v>502.54</v>
      </c>
      <c r="M7819" s="8">
        <v>3046642.93</v>
      </c>
      <c r="N7819" s="8">
        <v>2291079.86</v>
      </c>
      <c r="O7819" s="8">
        <v>755563.07</v>
      </c>
      <c r="P7819" s="9">
        <f>[1]!Capstone_Sales_Data[[#This Row],[Total Profit]]/[1]!Capstone_Sales_Data[[#This Row],[Total Revenue]]</f>
        <v>0.24799856345489096</v>
      </c>
    </row>
    <row r="7820" spans="1:16" x14ac:dyDescent="0.35">
      <c r="A7820" s="1" t="s">
        <v>0</v>
      </c>
      <c r="B7820" s="1" t="s">
        <v>441</v>
      </c>
      <c r="C7820" s="1" t="s">
        <v>2</v>
      </c>
      <c r="D7820" s="1" t="s">
        <v>14</v>
      </c>
      <c r="E7820" s="1" t="s">
        <v>38</v>
      </c>
      <c r="F7820" s="2">
        <v>40795</v>
      </c>
      <c r="G7820" s="1" t="s">
        <v>8028</v>
      </c>
      <c r="H7820" s="3">
        <f>[1]!Capstone_Sales_Data[[#This Row],[Ship Date]]-[1]!Capstone_Sales_Data[[#This Row],[Order Date]]</f>
        <v>20</v>
      </c>
      <c r="I7820" s="2">
        <v>40815</v>
      </c>
      <c r="J7820" s="3">
        <v>1606</v>
      </c>
      <c r="K7820" s="4">
        <v>651.21</v>
      </c>
      <c r="L7820" s="4">
        <v>524.96</v>
      </c>
      <c r="M7820" s="4">
        <v>1045843.26</v>
      </c>
      <c r="N7820" s="4">
        <v>843085.76</v>
      </c>
      <c r="O7820" s="4">
        <v>202757.5</v>
      </c>
      <c r="P7820" s="5">
        <f>[1]!Capstone_Sales_Data[[#This Row],[Total Profit]]/[1]!Capstone_Sales_Data[[#This Row],[Total Revenue]]</f>
        <v>0.19386987300563566</v>
      </c>
    </row>
    <row r="7821" spans="1:16" x14ac:dyDescent="0.35">
      <c r="A7821" t="s">
        <v>6</v>
      </c>
      <c r="B7821" t="s">
        <v>143</v>
      </c>
      <c r="C7821" t="s">
        <v>37</v>
      </c>
      <c r="D7821" t="s">
        <v>14</v>
      </c>
      <c r="E7821" t="s">
        <v>9</v>
      </c>
      <c r="F7821" s="6">
        <v>41564</v>
      </c>
      <c r="G7821" t="s">
        <v>8029</v>
      </c>
      <c r="H7821" s="7">
        <f>[1]!Capstone_Sales_Data[[#This Row],[Ship Date]]-[1]!Capstone_Sales_Data[[#This Row],[Order Date]]</f>
        <v>16</v>
      </c>
      <c r="I7821" s="6">
        <v>41580</v>
      </c>
      <c r="J7821" s="7">
        <v>671</v>
      </c>
      <c r="K7821" s="8">
        <v>205.7</v>
      </c>
      <c r="L7821" s="8">
        <v>117.11</v>
      </c>
      <c r="M7821" s="8">
        <v>138024.70000000001</v>
      </c>
      <c r="N7821" s="8">
        <v>78580.81</v>
      </c>
      <c r="O7821" s="8">
        <v>59443.89</v>
      </c>
      <c r="P7821" s="9">
        <f>[1]!Capstone_Sales_Data[[#This Row],[Total Profit]]/[1]!Capstone_Sales_Data[[#This Row],[Total Revenue]]</f>
        <v>0.43067574137092851</v>
      </c>
    </row>
    <row r="7822" spans="1:16" x14ac:dyDescent="0.35">
      <c r="A7822" s="1" t="s">
        <v>11</v>
      </c>
      <c r="B7822" s="1" t="s">
        <v>265</v>
      </c>
      <c r="C7822" s="1" t="s">
        <v>8</v>
      </c>
      <c r="D7822" s="1" t="s">
        <v>3</v>
      </c>
      <c r="E7822" s="1" t="s">
        <v>38</v>
      </c>
      <c r="F7822" s="2">
        <v>40587</v>
      </c>
      <c r="G7822" s="1" t="s">
        <v>8030</v>
      </c>
      <c r="H7822" s="3">
        <f>[1]!Capstone_Sales_Data[[#This Row],[Ship Date]]-[1]!Capstone_Sales_Data[[#This Row],[Order Date]]</f>
        <v>48</v>
      </c>
      <c r="I7822" s="2">
        <v>40635</v>
      </c>
      <c r="J7822" s="3">
        <v>6914</v>
      </c>
      <c r="K7822" s="4">
        <v>47.45</v>
      </c>
      <c r="L7822" s="4">
        <v>31.79</v>
      </c>
      <c r="M7822" s="4">
        <v>328069.3</v>
      </c>
      <c r="N7822" s="4">
        <v>219796.06</v>
      </c>
      <c r="O7822" s="4">
        <v>108273.24</v>
      </c>
      <c r="P7822" s="5">
        <f>[1]!Capstone_Sales_Data[[#This Row],[Total Profit]]/[1]!Capstone_Sales_Data[[#This Row],[Total Revenue]]</f>
        <v>0.33003161222339306</v>
      </c>
    </row>
    <row r="7823" spans="1:16" x14ac:dyDescent="0.35">
      <c r="A7823" t="s">
        <v>11</v>
      </c>
      <c r="B7823" t="s">
        <v>208</v>
      </c>
      <c r="C7823" t="s">
        <v>91</v>
      </c>
      <c r="D7823" t="s">
        <v>14</v>
      </c>
      <c r="E7823" t="s">
        <v>4</v>
      </c>
      <c r="F7823" s="6">
        <v>40864</v>
      </c>
      <c r="G7823" t="s">
        <v>8031</v>
      </c>
      <c r="H7823" s="7">
        <f>[1]!Capstone_Sales_Data[[#This Row],[Ship Date]]-[1]!Capstone_Sales_Data[[#This Row],[Order Date]]</f>
        <v>3</v>
      </c>
      <c r="I7823" s="6">
        <v>40867</v>
      </c>
      <c r="J7823" s="7">
        <v>2529</v>
      </c>
      <c r="K7823" s="8">
        <v>9.33</v>
      </c>
      <c r="L7823" s="8">
        <v>6.92</v>
      </c>
      <c r="M7823" s="8">
        <v>23595.57</v>
      </c>
      <c r="N7823" s="8">
        <v>17500.68</v>
      </c>
      <c r="O7823" s="8">
        <v>6094.89</v>
      </c>
      <c r="P7823" s="9">
        <f>[1]!Capstone_Sales_Data[[#This Row],[Total Profit]]/[1]!Capstone_Sales_Data[[#This Row],[Total Revenue]]</f>
        <v>0.25830653804930331</v>
      </c>
    </row>
    <row r="7824" spans="1:16" x14ac:dyDescent="0.35">
      <c r="A7824" s="1" t="s">
        <v>6</v>
      </c>
      <c r="B7824" s="1" t="s">
        <v>40</v>
      </c>
      <c r="C7824" s="1" t="s">
        <v>63</v>
      </c>
      <c r="D7824" s="1" t="s">
        <v>14</v>
      </c>
      <c r="E7824" s="1" t="s">
        <v>38</v>
      </c>
      <c r="F7824" s="2">
        <v>40251</v>
      </c>
      <c r="G7824" s="1" t="s">
        <v>8032</v>
      </c>
      <c r="H7824" s="3">
        <f>[1]!Capstone_Sales_Data[[#This Row],[Ship Date]]-[1]!Capstone_Sales_Data[[#This Row],[Order Date]]</f>
        <v>35</v>
      </c>
      <c r="I7824" s="2">
        <v>40286</v>
      </c>
      <c r="J7824" s="3">
        <v>1737</v>
      </c>
      <c r="K7824" s="4">
        <v>437.2</v>
      </c>
      <c r="L7824" s="4">
        <v>263.33</v>
      </c>
      <c r="M7824" s="4">
        <v>759416.4</v>
      </c>
      <c r="N7824" s="4">
        <v>457404.21</v>
      </c>
      <c r="O7824" s="4">
        <v>302012.19</v>
      </c>
      <c r="P7824" s="5">
        <f>[1]!Capstone_Sales_Data[[#This Row],[Total Profit]]/[1]!Capstone_Sales_Data[[#This Row],[Total Revenue]]</f>
        <v>0.39768984446477584</v>
      </c>
    </row>
    <row r="7825" spans="1:16" x14ac:dyDescent="0.35">
      <c r="A7825" t="s">
        <v>33</v>
      </c>
      <c r="B7825" t="s">
        <v>34</v>
      </c>
      <c r="C7825" t="s">
        <v>47</v>
      </c>
      <c r="D7825" t="s">
        <v>3</v>
      </c>
      <c r="E7825" t="s">
        <v>4</v>
      </c>
      <c r="F7825" s="6">
        <v>41142</v>
      </c>
      <c r="G7825" t="s">
        <v>8033</v>
      </c>
      <c r="H7825" s="7">
        <f>[1]!Capstone_Sales_Data[[#This Row],[Ship Date]]-[1]!Capstone_Sales_Data[[#This Row],[Order Date]]</f>
        <v>32</v>
      </c>
      <c r="I7825" s="6">
        <v>41174</v>
      </c>
      <c r="J7825" s="7">
        <v>5795</v>
      </c>
      <c r="K7825" s="8">
        <v>109.28</v>
      </c>
      <c r="L7825" s="8">
        <v>35.840000000000003</v>
      </c>
      <c r="M7825" s="8">
        <v>633277.6</v>
      </c>
      <c r="N7825" s="8">
        <v>207692.79999999999</v>
      </c>
      <c r="O7825" s="8">
        <v>425584.8</v>
      </c>
      <c r="P7825" s="9">
        <f>[1]!Capstone_Sales_Data[[#This Row],[Total Profit]]/[1]!Capstone_Sales_Data[[#This Row],[Total Revenue]]</f>
        <v>0.67203513909224011</v>
      </c>
    </row>
    <row r="7826" spans="1:16" x14ac:dyDescent="0.35">
      <c r="A7826" s="1" t="s">
        <v>6</v>
      </c>
      <c r="B7826" s="1" t="s">
        <v>186</v>
      </c>
      <c r="C7826" s="1" t="s">
        <v>28</v>
      </c>
      <c r="D7826" s="1" t="s">
        <v>3</v>
      </c>
      <c r="E7826" s="1" t="s">
        <v>9</v>
      </c>
      <c r="F7826" s="2">
        <v>40789</v>
      </c>
      <c r="G7826" s="1" t="s">
        <v>8034</v>
      </c>
      <c r="H7826" s="3">
        <f>[1]!Capstone_Sales_Data[[#This Row],[Ship Date]]-[1]!Capstone_Sales_Data[[#This Row],[Order Date]]</f>
        <v>47</v>
      </c>
      <c r="I7826" s="2">
        <v>40836</v>
      </c>
      <c r="J7826" s="3">
        <v>7989</v>
      </c>
      <c r="K7826" s="4">
        <v>255.28</v>
      </c>
      <c r="L7826" s="4">
        <v>159.41999999999999</v>
      </c>
      <c r="M7826" s="4">
        <v>2039431.92</v>
      </c>
      <c r="N7826" s="4">
        <v>1273606.3799999999</v>
      </c>
      <c r="O7826" s="4">
        <v>765825.54</v>
      </c>
      <c r="P7826" s="5">
        <f>[1]!Capstone_Sales_Data[[#This Row],[Total Profit]]/[1]!Capstone_Sales_Data[[#This Row],[Total Revenue]]</f>
        <v>0.37550924475086184</v>
      </c>
    </row>
    <row r="7827" spans="1:16" x14ac:dyDescent="0.35">
      <c r="A7827" t="s">
        <v>0</v>
      </c>
      <c r="B7827" t="s">
        <v>166</v>
      </c>
      <c r="C7827" t="s">
        <v>51</v>
      </c>
      <c r="D7827" t="s">
        <v>14</v>
      </c>
      <c r="E7827" t="s">
        <v>4</v>
      </c>
      <c r="F7827" s="6">
        <v>40982</v>
      </c>
      <c r="G7827" t="s">
        <v>8035</v>
      </c>
      <c r="H7827" s="7">
        <f>[1]!Capstone_Sales_Data[[#This Row],[Ship Date]]-[1]!Capstone_Sales_Data[[#This Row],[Order Date]]</f>
        <v>20</v>
      </c>
      <c r="I7827" s="6">
        <v>41002</v>
      </c>
      <c r="J7827" s="7">
        <v>8635</v>
      </c>
      <c r="K7827" s="8">
        <v>152.58000000000001</v>
      </c>
      <c r="L7827" s="8">
        <v>97.44</v>
      </c>
      <c r="M7827" s="8">
        <v>1317528.3</v>
      </c>
      <c r="N7827" s="8">
        <v>841394.4</v>
      </c>
      <c r="O7827" s="8">
        <v>476133.9</v>
      </c>
      <c r="P7827" s="9">
        <f>[1]!Capstone_Sales_Data[[#This Row],[Total Profit]]/[1]!Capstone_Sales_Data[[#This Row],[Total Revenue]]</f>
        <v>0.36138419189933152</v>
      </c>
    </row>
    <row r="7828" spans="1:16" x14ac:dyDescent="0.35">
      <c r="A7828" s="1" t="s">
        <v>0</v>
      </c>
      <c r="B7828" s="1" t="s">
        <v>441</v>
      </c>
      <c r="C7828" s="1" t="s">
        <v>37</v>
      </c>
      <c r="D7828" s="1" t="s">
        <v>14</v>
      </c>
      <c r="E7828" s="1" t="s">
        <v>22</v>
      </c>
      <c r="F7828" s="2">
        <v>41133</v>
      </c>
      <c r="G7828" s="1" t="s">
        <v>8036</v>
      </c>
      <c r="H7828" s="3">
        <f>[1]!Capstone_Sales_Data[[#This Row],[Ship Date]]-[1]!Capstone_Sales_Data[[#This Row],[Order Date]]</f>
        <v>7</v>
      </c>
      <c r="I7828" s="2">
        <v>41140</v>
      </c>
      <c r="J7828" s="3">
        <v>83</v>
      </c>
      <c r="K7828" s="4">
        <v>205.7</v>
      </c>
      <c r="L7828" s="4">
        <v>117.11</v>
      </c>
      <c r="M7828" s="4">
        <v>17073.099999999999</v>
      </c>
      <c r="N7828" s="4">
        <v>9720.1299999999992</v>
      </c>
      <c r="O7828" s="4">
        <v>7352.97</v>
      </c>
      <c r="P7828" s="5">
        <f>[1]!Capstone_Sales_Data[[#This Row],[Total Profit]]/[1]!Capstone_Sales_Data[[#This Row],[Total Revenue]]</f>
        <v>0.43067574137092857</v>
      </c>
    </row>
    <row r="7829" spans="1:16" x14ac:dyDescent="0.35">
      <c r="A7829" t="s">
        <v>33</v>
      </c>
      <c r="B7829" t="s">
        <v>86</v>
      </c>
      <c r="C7829" t="s">
        <v>31</v>
      </c>
      <c r="D7829" t="s">
        <v>14</v>
      </c>
      <c r="E7829" t="s">
        <v>9</v>
      </c>
      <c r="F7829" s="6">
        <v>42427</v>
      </c>
      <c r="G7829" t="s">
        <v>8037</v>
      </c>
      <c r="H7829" s="7">
        <f>[1]!Capstone_Sales_Data[[#This Row],[Ship Date]]-[1]!Capstone_Sales_Data[[#This Row],[Order Date]]</f>
        <v>0</v>
      </c>
      <c r="I7829" s="6">
        <v>42427</v>
      </c>
      <c r="J7829" s="7">
        <v>1713</v>
      </c>
      <c r="K7829" s="8">
        <v>421.89</v>
      </c>
      <c r="L7829" s="8">
        <v>364.69</v>
      </c>
      <c r="M7829" s="8">
        <v>722697.57</v>
      </c>
      <c r="N7829" s="8">
        <v>624713.97</v>
      </c>
      <c r="O7829" s="8">
        <v>97983.6</v>
      </c>
      <c r="P7829" s="9">
        <f>[1]!Capstone_Sales_Data[[#This Row],[Total Profit]]/[1]!Capstone_Sales_Data[[#This Row],[Total Revenue]]</f>
        <v>0.13558036455000119</v>
      </c>
    </row>
    <row r="7830" spans="1:16" x14ac:dyDescent="0.35">
      <c r="A7830" s="1" t="s">
        <v>6</v>
      </c>
      <c r="B7830" s="1" t="s">
        <v>146</v>
      </c>
      <c r="C7830" s="1" t="s">
        <v>51</v>
      </c>
      <c r="D7830" s="1" t="s">
        <v>3</v>
      </c>
      <c r="E7830" s="1" t="s">
        <v>9</v>
      </c>
      <c r="F7830" s="2">
        <v>40905</v>
      </c>
      <c r="G7830" s="1" t="s">
        <v>8038</v>
      </c>
      <c r="H7830" s="3">
        <f>[1]!Capstone_Sales_Data[[#This Row],[Ship Date]]-[1]!Capstone_Sales_Data[[#This Row],[Order Date]]</f>
        <v>6</v>
      </c>
      <c r="I7830" s="2">
        <v>40911</v>
      </c>
      <c r="J7830" s="3">
        <v>4935</v>
      </c>
      <c r="K7830" s="4">
        <v>152.58000000000001</v>
      </c>
      <c r="L7830" s="4">
        <v>97.44</v>
      </c>
      <c r="M7830" s="4">
        <v>752982.3</v>
      </c>
      <c r="N7830" s="4">
        <v>480866.4</v>
      </c>
      <c r="O7830" s="4">
        <v>272115.90000000002</v>
      </c>
      <c r="P7830" s="5">
        <f>[1]!Capstone_Sales_Data[[#This Row],[Total Profit]]/[1]!Capstone_Sales_Data[[#This Row],[Total Revenue]]</f>
        <v>0.36138419189933152</v>
      </c>
    </row>
    <row r="7831" spans="1:16" x14ac:dyDescent="0.35">
      <c r="A7831" t="s">
        <v>49</v>
      </c>
      <c r="B7831" t="s">
        <v>502</v>
      </c>
      <c r="C7831" t="s">
        <v>17</v>
      </c>
      <c r="D7831" t="s">
        <v>14</v>
      </c>
      <c r="E7831" t="s">
        <v>22</v>
      </c>
      <c r="F7831" s="6">
        <v>42678</v>
      </c>
      <c r="G7831" t="s">
        <v>8039</v>
      </c>
      <c r="H7831" s="7">
        <f>[1]!Capstone_Sales_Data[[#This Row],[Ship Date]]-[1]!Capstone_Sales_Data[[#This Row],[Order Date]]</f>
        <v>18</v>
      </c>
      <c r="I7831" s="6">
        <v>42696</v>
      </c>
      <c r="J7831" s="7">
        <v>8192</v>
      </c>
      <c r="K7831" s="8">
        <v>668.27</v>
      </c>
      <c r="L7831" s="8">
        <v>502.54</v>
      </c>
      <c r="M7831" s="8">
        <v>5474467.8399999999</v>
      </c>
      <c r="N7831" s="8">
        <v>4116807.6800000002</v>
      </c>
      <c r="O7831" s="8">
        <v>1357660.1599999999</v>
      </c>
      <c r="P7831" s="9">
        <f>[1]!Capstone_Sales_Data[[#This Row],[Total Profit]]/[1]!Capstone_Sales_Data[[#This Row],[Total Revenue]]</f>
        <v>0.24799856345489099</v>
      </c>
    </row>
    <row r="7832" spans="1:16" x14ac:dyDescent="0.35">
      <c r="A7832" s="1" t="s">
        <v>6</v>
      </c>
      <c r="B7832" s="1" t="s">
        <v>390</v>
      </c>
      <c r="C7832" s="1" t="s">
        <v>2</v>
      </c>
      <c r="D7832" s="1" t="s">
        <v>3</v>
      </c>
      <c r="E7832" s="1" t="s">
        <v>22</v>
      </c>
      <c r="F7832" s="2">
        <v>40418</v>
      </c>
      <c r="G7832" s="1" t="s">
        <v>8040</v>
      </c>
      <c r="H7832" s="3">
        <f>[1]!Capstone_Sales_Data[[#This Row],[Ship Date]]-[1]!Capstone_Sales_Data[[#This Row],[Order Date]]</f>
        <v>44</v>
      </c>
      <c r="I7832" s="2">
        <v>40462</v>
      </c>
      <c r="J7832" s="3">
        <v>1957</v>
      </c>
      <c r="K7832" s="4">
        <v>651.21</v>
      </c>
      <c r="L7832" s="4">
        <v>524.96</v>
      </c>
      <c r="M7832" s="4">
        <v>1274417.97</v>
      </c>
      <c r="N7832" s="4">
        <v>1027346.72</v>
      </c>
      <c r="O7832" s="4">
        <v>247071.25</v>
      </c>
      <c r="P7832" s="5">
        <f>[1]!Capstone_Sales_Data[[#This Row],[Total Profit]]/[1]!Capstone_Sales_Data[[#This Row],[Total Revenue]]</f>
        <v>0.19386987300563566</v>
      </c>
    </row>
    <row r="7833" spans="1:16" x14ac:dyDescent="0.35">
      <c r="A7833" t="s">
        <v>0</v>
      </c>
      <c r="B7833" t="s">
        <v>437</v>
      </c>
      <c r="C7833" t="s">
        <v>17</v>
      </c>
      <c r="D7833" t="s">
        <v>3</v>
      </c>
      <c r="E7833" t="s">
        <v>9</v>
      </c>
      <c r="F7833" s="6">
        <v>42395</v>
      </c>
      <c r="G7833" t="s">
        <v>8041</v>
      </c>
      <c r="H7833" s="7">
        <f>[1]!Capstone_Sales_Data[[#This Row],[Ship Date]]-[1]!Capstone_Sales_Data[[#This Row],[Order Date]]</f>
        <v>30</v>
      </c>
      <c r="I7833" s="6">
        <v>42425</v>
      </c>
      <c r="J7833" s="7">
        <v>3736</v>
      </c>
      <c r="K7833" s="8">
        <v>668.27</v>
      </c>
      <c r="L7833" s="8">
        <v>502.54</v>
      </c>
      <c r="M7833" s="8">
        <v>2496656.7200000002</v>
      </c>
      <c r="N7833" s="8">
        <v>1877489.44</v>
      </c>
      <c r="O7833" s="8">
        <v>619167.28</v>
      </c>
      <c r="P7833" s="9">
        <f>[1]!Capstone_Sales_Data[[#This Row],[Total Profit]]/[1]!Capstone_Sales_Data[[#This Row],[Total Revenue]]</f>
        <v>0.24799856345489099</v>
      </c>
    </row>
    <row r="7834" spans="1:16" x14ac:dyDescent="0.35">
      <c r="A7834" s="1" t="s">
        <v>0</v>
      </c>
      <c r="B7834" s="1" t="s">
        <v>865</v>
      </c>
      <c r="C7834" s="1" t="s">
        <v>17</v>
      </c>
      <c r="D7834" s="1" t="s">
        <v>14</v>
      </c>
      <c r="E7834" s="1" t="s">
        <v>22</v>
      </c>
      <c r="F7834" s="2">
        <v>40676</v>
      </c>
      <c r="G7834" s="1" t="s">
        <v>8042</v>
      </c>
      <c r="H7834" s="3">
        <f>[1]!Capstone_Sales_Data[[#This Row],[Ship Date]]-[1]!Capstone_Sales_Data[[#This Row],[Order Date]]</f>
        <v>35</v>
      </c>
      <c r="I7834" s="2">
        <v>40711</v>
      </c>
      <c r="J7834" s="3">
        <v>3065</v>
      </c>
      <c r="K7834" s="4">
        <v>668.27</v>
      </c>
      <c r="L7834" s="4">
        <v>502.54</v>
      </c>
      <c r="M7834" s="4">
        <v>2048247.55</v>
      </c>
      <c r="N7834" s="4">
        <v>1540285.1</v>
      </c>
      <c r="O7834" s="4">
        <v>507962.45</v>
      </c>
      <c r="P7834" s="5">
        <f>[1]!Capstone_Sales_Data[[#This Row],[Total Profit]]/[1]!Capstone_Sales_Data[[#This Row],[Total Revenue]]</f>
        <v>0.24799856345489099</v>
      </c>
    </row>
    <row r="7835" spans="1:16" x14ac:dyDescent="0.35">
      <c r="A7835" t="s">
        <v>49</v>
      </c>
      <c r="B7835" t="s">
        <v>719</v>
      </c>
      <c r="C7835" t="s">
        <v>51</v>
      </c>
      <c r="D7835" t="s">
        <v>3</v>
      </c>
      <c r="E7835" t="s">
        <v>22</v>
      </c>
      <c r="F7835" s="6">
        <v>42927</v>
      </c>
      <c r="G7835" t="s">
        <v>8043</v>
      </c>
      <c r="H7835" s="7">
        <f>[1]!Capstone_Sales_Data[[#This Row],[Ship Date]]-[1]!Capstone_Sales_Data[[#This Row],[Order Date]]</f>
        <v>5</v>
      </c>
      <c r="I7835" s="6">
        <v>42932</v>
      </c>
      <c r="J7835" s="7">
        <v>6510</v>
      </c>
      <c r="K7835" s="8">
        <v>152.58000000000001</v>
      </c>
      <c r="L7835" s="8">
        <v>97.44</v>
      </c>
      <c r="M7835" s="8">
        <v>993295.8</v>
      </c>
      <c r="N7835" s="8">
        <v>634334.4</v>
      </c>
      <c r="O7835" s="8">
        <v>358961.4</v>
      </c>
      <c r="P7835" s="9">
        <f>[1]!Capstone_Sales_Data[[#This Row],[Total Profit]]/[1]!Capstone_Sales_Data[[#This Row],[Total Revenue]]</f>
        <v>0.36138419189933152</v>
      </c>
    </row>
    <row r="7836" spans="1:16" x14ac:dyDescent="0.35">
      <c r="A7836" s="1" t="s">
        <v>33</v>
      </c>
      <c r="B7836" s="1" t="s">
        <v>299</v>
      </c>
      <c r="C7836" s="1" t="s">
        <v>13</v>
      </c>
      <c r="D7836" s="1" t="s">
        <v>14</v>
      </c>
      <c r="E7836" s="1" t="s">
        <v>9</v>
      </c>
      <c r="F7836" s="2">
        <v>40610</v>
      </c>
      <c r="G7836" s="1" t="s">
        <v>8044</v>
      </c>
      <c r="H7836" s="3">
        <f>[1]!Capstone_Sales_Data[[#This Row],[Ship Date]]-[1]!Capstone_Sales_Data[[#This Row],[Order Date]]</f>
        <v>3</v>
      </c>
      <c r="I7836" s="2">
        <v>40613</v>
      </c>
      <c r="J7836" s="3">
        <v>2672</v>
      </c>
      <c r="K7836" s="4">
        <v>154.06</v>
      </c>
      <c r="L7836" s="4">
        <v>90.93</v>
      </c>
      <c r="M7836" s="4">
        <v>411648.32</v>
      </c>
      <c r="N7836" s="4">
        <v>242964.96</v>
      </c>
      <c r="O7836" s="4">
        <v>168683.36</v>
      </c>
      <c r="P7836" s="5">
        <f>[1]!Capstone_Sales_Data[[#This Row],[Total Profit]]/[1]!Capstone_Sales_Data[[#This Row],[Total Revenue]]</f>
        <v>0.40977541217707381</v>
      </c>
    </row>
    <row r="7837" spans="1:16" x14ac:dyDescent="0.35">
      <c r="A7837" t="s">
        <v>0</v>
      </c>
      <c r="B7837" t="s">
        <v>1582</v>
      </c>
      <c r="C7837" t="s">
        <v>91</v>
      </c>
      <c r="D7837" t="s">
        <v>14</v>
      </c>
      <c r="E7837" t="s">
        <v>38</v>
      </c>
      <c r="F7837" s="6">
        <v>40786</v>
      </c>
      <c r="G7837" t="s">
        <v>8045</v>
      </c>
      <c r="H7837" s="7">
        <f>[1]!Capstone_Sales_Data[[#This Row],[Ship Date]]-[1]!Capstone_Sales_Data[[#This Row],[Order Date]]</f>
        <v>28</v>
      </c>
      <c r="I7837" s="6">
        <v>40814</v>
      </c>
      <c r="J7837" s="7">
        <v>7178</v>
      </c>
      <c r="K7837" s="8">
        <v>9.33</v>
      </c>
      <c r="L7837" s="8">
        <v>6.92</v>
      </c>
      <c r="M7837" s="8">
        <v>66970.740000000005</v>
      </c>
      <c r="N7837" s="8">
        <v>49671.76</v>
      </c>
      <c r="O7837" s="8">
        <v>17298.98</v>
      </c>
      <c r="P7837" s="9">
        <f>[1]!Capstone_Sales_Data[[#This Row],[Total Profit]]/[1]!Capstone_Sales_Data[[#This Row],[Total Revenue]]</f>
        <v>0.25830653804930331</v>
      </c>
    </row>
    <row r="7838" spans="1:16" x14ac:dyDescent="0.35">
      <c r="A7838" s="1" t="s">
        <v>11</v>
      </c>
      <c r="B7838" s="1" t="s">
        <v>191</v>
      </c>
      <c r="C7838" s="1" t="s">
        <v>47</v>
      </c>
      <c r="D7838" s="1" t="s">
        <v>3</v>
      </c>
      <c r="E7838" s="1" t="s">
        <v>9</v>
      </c>
      <c r="F7838" s="2">
        <v>42608</v>
      </c>
      <c r="G7838" s="1" t="s">
        <v>8046</v>
      </c>
      <c r="H7838" s="3">
        <f>[1]!Capstone_Sales_Data[[#This Row],[Ship Date]]-[1]!Capstone_Sales_Data[[#This Row],[Order Date]]</f>
        <v>40</v>
      </c>
      <c r="I7838" s="2">
        <v>42648</v>
      </c>
      <c r="J7838" s="3">
        <v>7691</v>
      </c>
      <c r="K7838" s="4">
        <v>109.28</v>
      </c>
      <c r="L7838" s="4">
        <v>35.840000000000003</v>
      </c>
      <c r="M7838" s="4">
        <v>840472.48</v>
      </c>
      <c r="N7838" s="4">
        <v>275645.44</v>
      </c>
      <c r="O7838" s="4">
        <v>564827.04</v>
      </c>
      <c r="P7838" s="5">
        <f>[1]!Capstone_Sales_Data[[#This Row],[Total Profit]]/[1]!Capstone_Sales_Data[[#This Row],[Total Revenue]]</f>
        <v>0.67203513909224022</v>
      </c>
    </row>
    <row r="7839" spans="1:16" x14ac:dyDescent="0.35">
      <c r="A7839" t="s">
        <v>11</v>
      </c>
      <c r="B7839" t="s">
        <v>265</v>
      </c>
      <c r="C7839" t="s">
        <v>47</v>
      </c>
      <c r="D7839" t="s">
        <v>14</v>
      </c>
      <c r="E7839" t="s">
        <v>9</v>
      </c>
      <c r="F7839" s="6">
        <v>41470</v>
      </c>
      <c r="G7839" t="s">
        <v>8047</v>
      </c>
      <c r="H7839" s="7">
        <f>[1]!Capstone_Sales_Data[[#This Row],[Ship Date]]-[1]!Capstone_Sales_Data[[#This Row],[Order Date]]</f>
        <v>41</v>
      </c>
      <c r="I7839" s="6">
        <v>41511</v>
      </c>
      <c r="J7839" s="7">
        <v>8904</v>
      </c>
      <c r="K7839" s="8">
        <v>109.28</v>
      </c>
      <c r="L7839" s="8">
        <v>35.840000000000003</v>
      </c>
      <c r="M7839" s="8">
        <v>973029.12</v>
      </c>
      <c r="N7839" s="8">
        <v>319119.35999999999</v>
      </c>
      <c r="O7839" s="8">
        <v>653909.76000000001</v>
      </c>
      <c r="P7839" s="9">
        <f>[1]!Capstone_Sales_Data[[#This Row],[Total Profit]]/[1]!Capstone_Sales_Data[[#This Row],[Total Revenue]]</f>
        <v>0.67203513909224011</v>
      </c>
    </row>
    <row r="7840" spans="1:16" x14ac:dyDescent="0.35">
      <c r="A7840" s="1" t="s">
        <v>0</v>
      </c>
      <c r="B7840" s="1" t="s">
        <v>522</v>
      </c>
      <c r="C7840" s="1" t="s">
        <v>37</v>
      </c>
      <c r="D7840" s="1" t="s">
        <v>14</v>
      </c>
      <c r="E7840" s="1" t="s">
        <v>9</v>
      </c>
      <c r="F7840" s="2">
        <v>41452</v>
      </c>
      <c r="G7840" s="1" t="s">
        <v>8048</v>
      </c>
      <c r="H7840" s="3">
        <f>[1]!Capstone_Sales_Data[[#This Row],[Ship Date]]-[1]!Capstone_Sales_Data[[#This Row],[Order Date]]</f>
        <v>44</v>
      </c>
      <c r="I7840" s="2">
        <v>41496</v>
      </c>
      <c r="J7840" s="3">
        <v>7539</v>
      </c>
      <c r="K7840" s="4">
        <v>205.7</v>
      </c>
      <c r="L7840" s="4">
        <v>117.11</v>
      </c>
      <c r="M7840" s="4">
        <v>1550772.3</v>
      </c>
      <c r="N7840" s="4">
        <v>882892.29</v>
      </c>
      <c r="O7840" s="4">
        <v>667880.01</v>
      </c>
      <c r="P7840" s="5">
        <f>[1]!Capstone_Sales_Data[[#This Row],[Total Profit]]/[1]!Capstone_Sales_Data[[#This Row],[Total Revenue]]</f>
        <v>0.43067574137092851</v>
      </c>
    </row>
    <row r="7841" spans="1:16" x14ac:dyDescent="0.35">
      <c r="A7841" t="s">
        <v>33</v>
      </c>
      <c r="B7841" t="s">
        <v>239</v>
      </c>
      <c r="C7841" t="s">
        <v>17</v>
      </c>
      <c r="D7841" t="s">
        <v>3</v>
      </c>
      <c r="E7841" t="s">
        <v>4</v>
      </c>
      <c r="F7841" s="6">
        <v>42873</v>
      </c>
      <c r="G7841" t="s">
        <v>8049</v>
      </c>
      <c r="H7841" s="7">
        <f>[1]!Capstone_Sales_Data[[#This Row],[Ship Date]]-[1]!Capstone_Sales_Data[[#This Row],[Order Date]]</f>
        <v>1</v>
      </c>
      <c r="I7841" s="6">
        <v>42874</v>
      </c>
      <c r="J7841" s="7">
        <v>7351</v>
      </c>
      <c r="K7841" s="8">
        <v>668.27</v>
      </c>
      <c r="L7841" s="8">
        <v>502.54</v>
      </c>
      <c r="M7841" s="8">
        <v>4912452.7699999996</v>
      </c>
      <c r="N7841" s="8">
        <v>3694171.54</v>
      </c>
      <c r="O7841" s="8">
        <v>1218281.23</v>
      </c>
      <c r="P7841" s="9">
        <f>[1]!Capstone_Sales_Data[[#This Row],[Total Profit]]/[1]!Capstone_Sales_Data[[#This Row],[Total Revenue]]</f>
        <v>0.24799856345489102</v>
      </c>
    </row>
    <row r="7842" spans="1:16" x14ac:dyDescent="0.35">
      <c r="A7842" s="1" t="s">
        <v>0</v>
      </c>
      <c r="B7842" s="1" t="s">
        <v>129</v>
      </c>
      <c r="C7842" s="1" t="s">
        <v>91</v>
      </c>
      <c r="D7842" s="1" t="s">
        <v>3</v>
      </c>
      <c r="E7842" s="1" t="s">
        <v>38</v>
      </c>
      <c r="F7842" s="2">
        <v>40911</v>
      </c>
      <c r="G7842" s="1" t="s">
        <v>8050</v>
      </c>
      <c r="H7842" s="3">
        <f>[1]!Capstone_Sales_Data[[#This Row],[Ship Date]]-[1]!Capstone_Sales_Data[[#This Row],[Order Date]]</f>
        <v>30</v>
      </c>
      <c r="I7842" s="2">
        <v>40941</v>
      </c>
      <c r="J7842" s="3">
        <v>4127</v>
      </c>
      <c r="K7842" s="4">
        <v>9.33</v>
      </c>
      <c r="L7842" s="4">
        <v>6.92</v>
      </c>
      <c r="M7842" s="4">
        <v>38504.910000000003</v>
      </c>
      <c r="N7842" s="4">
        <v>28558.84</v>
      </c>
      <c r="O7842" s="4">
        <v>9946.07</v>
      </c>
      <c r="P7842" s="5">
        <f>[1]!Capstone_Sales_Data[[#This Row],[Total Profit]]/[1]!Capstone_Sales_Data[[#This Row],[Total Revenue]]</f>
        <v>0.25830653804930331</v>
      </c>
    </row>
    <row r="7843" spans="1:16" x14ac:dyDescent="0.35">
      <c r="A7843" t="s">
        <v>11</v>
      </c>
      <c r="B7843" t="s">
        <v>191</v>
      </c>
      <c r="C7843" t="s">
        <v>31</v>
      </c>
      <c r="D7843" t="s">
        <v>3</v>
      </c>
      <c r="E7843" t="s">
        <v>22</v>
      </c>
      <c r="F7843" s="6">
        <v>40813</v>
      </c>
      <c r="G7843" t="s">
        <v>8051</v>
      </c>
      <c r="H7843" s="7">
        <f>[1]!Capstone_Sales_Data[[#This Row],[Ship Date]]-[1]!Capstone_Sales_Data[[#This Row],[Order Date]]</f>
        <v>31</v>
      </c>
      <c r="I7843" s="6">
        <v>40844</v>
      </c>
      <c r="J7843" s="7">
        <v>684</v>
      </c>
      <c r="K7843" s="8">
        <v>421.89</v>
      </c>
      <c r="L7843" s="8">
        <v>364.69</v>
      </c>
      <c r="M7843" s="8">
        <v>288572.76</v>
      </c>
      <c r="N7843" s="8">
        <v>249447.96</v>
      </c>
      <c r="O7843" s="8">
        <v>39124.800000000003</v>
      </c>
      <c r="P7843" s="9">
        <f>[1]!Capstone_Sales_Data[[#This Row],[Total Profit]]/[1]!Capstone_Sales_Data[[#This Row],[Total Revenue]]</f>
        <v>0.13558036455000119</v>
      </c>
    </row>
    <row r="7844" spans="1:16" x14ac:dyDescent="0.35">
      <c r="A7844" s="1" t="s">
        <v>176</v>
      </c>
      <c r="B7844" s="1" t="s">
        <v>613</v>
      </c>
      <c r="C7844" s="1" t="s">
        <v>8</v>
      </c>
      <c r="D7844" s="1" t="s">
        <v>3</v>
      </c>
      <c r="E7844" s="1" t="s">
        <v>4</v>
      </c>
      <c r="F7844" s="2">
        <v>42683</v>
      </c>
      <c r="G7844" s="1" t="s">
        <v>8052</v>
      </c>
      <c r="H7844" s="3">
        <f>[1]!Capstone_Sales_Data[[#This Row],[Ship Date]]-[1]!Capstone_Sales_Data[[#This Row],[Order Date]]</f>
        <v>23</v>
      </c>
      <c r="I7844" s="2">
        <v>42706</v>
      </c>
      <c r="J7844" s="3">
        <v>1871</v>
      </c>
      <c r="K7844" s="4">
        <v>47.45</v>
      </c>
      <c r="L7844" s="4">
        <v>31.79</v>
      </c>
      <c r="M7844" s="4">
        <v>88778.95</v>
      </c>
      <c r="N7844" s="4">
        <v>59479.09</v>
      </c>
      <c r="O7844" s="4">
        <v>29299.86</v>
      </c>
      <c r="P7844" s="5">
        <f>[1]!Capstone_Sales_Data[[#This Row],[Total Profit]]/[1]!Capstone_Sales_Data[[#This Row],[Total Revenue]]</f>
        <v>0.33003161222339306</v>
      </c>
    </row>
    <row r="7845" spans="1:16" x14ac:dyDescent="0.35">
      <c r="A7845" t="s">
        <v>0</v>
      </c>
      <c r="B7845" t="s">
        <v>62</v>
      </c>
      <c r="C7845" t="s">
        <v>37</v>
      </c>
      <c r="D7845" t="s">
        <v>14</v>
      </c>
      <c r="E7845" t="s">
        <v>38</v>
      </c>
      <c r="F7845" s="6">
        <v>42864</v>
      </c>
      <c r="G7845" t="s">
        <v>8053</v>
      </c>
      <c r="H7845" s="7">
        <f>[1]!Capstone_Sales_Data[[#This Row],[Ship Date]]-[1]!Capstone_Sales_Data[[#This Row],[Order Date]]</f>
        <v>10</v>
      </c>
      <c r="I7845" s="6">
        <v>42874</v>
      </c>
      <c r="J7845" s="7">
        <v>9567</v>
      </c>
      <c r="K7845" s="8">
        <v>205.7</v>
      </c>
      <c r="L7845" s="8">
        <v>117.11</v>
      </c>
      <c r="M7845" s="8">
        <v>1967931.9</v>
      </c>
      <c r="N7845" s="8">
        <v>1120391.3700000001</v>
      </c>
      <c r="O7845" s="8">
        <v>847540.53</v>
      </c>
      <c r="P7845" s="9">
        <f>[1]!Capstone_Sales_Data[[#This Row],[Total Profit]]/[1]!Capstone_Sales_Data[[#This Row],[Total Revenue]]</f>
        <v>0.43067574137092857</v>
      </c>
    </row>
    <row r="7846" spans="1:16" x14ac:dyDescent="0.35">
      <c r="A7846" s="1" t="s">
        <v>49</v>
      </c>
      <c r="B7846" s="1" t="s">
        <v>50</v>
      </c>
      <c r="C7846" s="1" t="s">
        <v>2</v>
      </c>
      <c r="D7846" s="1" t="s">
        <v>14</v>
      </c>
      <c r="E7846" s="1" t="s">
        <v>38</v>
      </c>
      <c r="F7846" s="2">
        <v>40857</v>
      </c>
      <c r="G7846" s="1" t="s">
        <v>8054</v>
      </c>
      <c r="H7846" s="3">
        <f>[1]!Capstone_Sales_Data[[#This Row],[Ship Date]]-[1]!Capstone_Sales_Data[[#This Row],[Order Date]]</f>
        <v>11</v>
      </c>
      <c r="I7846" s="2">
        <v>40868</v>
      </c>
      <c r="J7846" s="3">
        <v>7684</v>
      </c>
      <c r="K7846" s="4">
        <v>651.21</v>
      </c>
      <c r="L7846" s="4">
        <v>524.96</v>
      </c>
      <c r="M7846" s="4">
        <v>5003897.6399999997</v>
      </c>
      <c r="N7846" s="4">
        <v>4033792.64</v>
      </c>
      <c r="O7846" s="4">
        <v>970105</v>
      </c>
      <c r="P7846" s="5">
        <f>[1]!Capstone_Sales_Data[[#This Row],[Total Profit]]/[1]!Capstone_Sales_Data[[#This Row],[Total Revenue]]</f>
        <v>0.19386987300563568</v>
      </c>
    </row>
    <row r="7847" spans="1:16" x14ac:dyDescent="0.35">
      <c r="A7847" t="s">
        <v>6</v>
      </c>
      <c r="B7847" t="s">
        <v>404</v>
      </c>
      <c r="C7847" t="s">
        <v>13</v>
      </c>
      <c r="D7847" t="s">
        <v>3</v>
      </c>
      <c r="E7847" t="s">
        <v>22</v>
      </c>
      <c r="F7847" s="6">
        <v>40697</v>
      </c>
      <c r="G7847" t="s">
        <v>8055</v>
      </c>
      <c r="H7847" s="7">
        <f>[1]!Capstone_Sales_Data[[#This Row],[Ship Date]]-[1]!Capstone_Sales_Data[[#This Row],[Order Date]]</f>
        <v>34</v>
      </c>
      <c r="I7847" s="6">
        <v>40731</v>
      </c>
      <c r="J7847" s="7">
        <v>7165</v>
      </c>
      <c r="K7847" s="8">
        <v>154.06</v>
      </c>
      <c r="L7847" s="8">
        <v>90.93</v>
      </c>
      <c r="M7847" s="8">
        <v>1103839.8999999999</v>
      </c>
      <c r="N7847" s="8">
        <v>651513.44999999995</v>
      </c>
      <c r="O7847" s="8">
        <v>452326.45</v>
      </c>
      <c r="P7847" s="9">
        <f>[1]!Capstone_Sales_Data[[#This Row],[Total Profit]]/[1]!Capstone_Sales_Data[[#This Row],[Total Revenue]]</f>
        <v>0.40977541217707392</v>
      </c>
    </row>
    <row r="7848" spans="1:16" x14ac:dyDescent="0.35">
      <c r="A7848" s="1" t="s">
        <v>24</v>
      </c>
      <c r="B7848" s="1" t="s">
        <v>360</v>
      </c>
      <c r="C7848" s="1" t="s">
        <v>28</v>
      </c>
      <c r="D7848" s="1" t="s">
        <v>14</v>
      </c>
      <c r="E7848" s="1" t="s">
        <v>4</v>
      </c>
      <c r="F7848" s="2">
        <v>41278</v>
      </c>
      <c r="G7848" s="1" t="s">
        <v>8056</v>
      </c>
      <c r="H7848" s="3">
        <f>[1]!Capstone_Sales_Data[[#This Row],[Ship Date]]-[1]!Capstone_Sales_Data[[#This Row],[Order Date]]</f>
        <v>48</v>
      </c>
      <c r="I7848" s="2">
        <v>41326</v>
      </c>
      <c r="J7848" s="3">
        <v>981</v>
      </c>
      <c r="K7848" s="4">
        <v>255.28</v>
      </c>
      <c r="L7848" s="4">
        <v>159.41999999999999</v>
      </c>
      <c r="M7848" s="4">
        <v>250429.68</v>
      </c>
      <c r="N7848" s="4">
        <v>156391.01999999999</v>
      </c>
      <c r="O7848" s="4">
        <v>94038.66</v>
      </c>
      <c r="P7848" s="5">
        <f>[1]!Capstone_Sales_Data[[#This Row],[Total Profit]]/[1]!Capstone_Sales_Data[[#This Row],[Total Revenue]]</f>
        <v>0.37550924475086184</v>
      </c>
    </row>
    <row r="7849" spans="1:16" x14ac:dyDescent="0.35">
      <c r="A7849" t="s">
        <v>0</v>
      </c>
      <c r="B7849" t="s">
        <v>284</v>
      </c>
      <c r="C7849" t="s">
        <v>17</v>
      </c>
      <c r="D7849" t="s">
        <v>14</v>
      </c>
      <c r="E7849" t="s">
        <v>9</v>
      </c>
      <c r="F7849" s="6">
        <v>40501</v>
      </c>
      <c r="G7849" t="s">
        <v>8057</v>
      </c>
      <c r="H7849" s="7">
        <f>[1]!Capstone_Sales_Data[[#This Row],[Ship Date]]-[1]!Capstone_Sales_Data[[#This Row],[Order Date]]</f>
        <v>10</v>
      </c>
      <c r="I7849" s="6">
        <v>40511</v>
      </c>
      <c r="J7849" s="7">
        <v>9140</v>
      </c>
      <c r="K7849" s="8">
        <v>668.27</v>
      </c>
      <c r="L7849" s="8">
        <v>502.54</v>
      </c>
      <c r="M7849" s="8">
        <v>6107987.7999999998</v>
      </c>
      <c r="N7849" s="8">
        <v>4593215.5999999996</v>
      </c>
      <c r="O7849" s="8">
        <v>1514772.2</v>
      </c>
      <c r="P7849" s="9">
        <f>[1]!Capstone_Sales_Data[[#This Row],[Total Profit]]/[1]!Capstone_Sales_Data[[#This Row],[Total Revenue]]</f>
        <v>0.24799856345489099</v>
      </c>
    </row>
    <row r="7850" spans="1:16" x14ac:dyDescent="0.35">
      <c r="A7850" s="1" t="s">
        <v>11</v>
      </c>
      <c r="B7850" s="1" t="s">
        <v>57</v>
      </c>
      <c r="C7850" s="1" t="s">
        <v>31</v>
      </c>
      <c r="D7850" s="1" t="s">
        <v>14</v>
      </c>
      <c r="E7850" s="1" t="s">
        <v>9</v>
      </c>
      <c r="F7850" s="2">
        <v>42186</v>
      </c>
      <c r="G7850" s="1" t="s">
        <v>8058</v>
      </c>
      <c r="H7850" s="3">
        <f>[1]!Capstone_Sales_Data[[#This Row],[Ship Date]]-[1]!Capstone_Sales_Data[[#This Row],[Order Date]]</f>
        <v>44</v>
      </c>
      <c r="I7850" s="2">
        <v>42230</v>
      </c>
      <c r="J7850" s="3">
        <v>3676</v>
      </c>
      <c r="K7850" s="4">
        <v>421.89</v>
      </c>
      <c r="L7850" s="4">
        <v>364.69</v>
      </c>
      <c r="M7850" s="4">
        <v>1550867.64</v>
      </c>
      <c r="N7850" s="4">
        <v>1340600.44</v>
      </c>
      <c r="O7850" s="4">
        <v>210267.2</v>
      </c>
      <c r="P7850" s="5">
        <f>[1]!Capstone_Sales_Data[[#This Row],[Total Profit]]/[1]!Capstone_Sales_Data[[#This Row],[Total Revenue]]</f>
        <v>0.13558036455000119</v>
      </c>
    </row>
    <row r="7851" spans="1:16" x14ac:dyDescent="0.35">
      <c r="A7851" t="s">
        <v>49</v>
      </c>
      <c r="B7851" t="s">
        <v>502</v>
      </c>
      <c r="C7851" t="s">
        <v>31</v>
      </c>
      <c r="D7851" t="s">
        <v>14</v>
      </c>
      <c r="E7851" t="s">
        <v>9</v>
      </c>
      <c r="F7851" s="6">
        <v>40862</v>
      </c>
      <c r="G7851" t="s">
        <v>8059</v>
      </c>
      <c r="H7851" s="7">
        <f>[1]!Capstone_Sales_Data[[#This Row],[Ship Date]]-[1]!Capstone_Sales_Data[[#This Row],[Order Date]]</f>
        <v>8</v>
      </c>
      <c r="I7851" s="6">
        <v>40870</v>
      </c>
      <c r="J7851" s="7">
        <v>3657</v>
      </c>
      <c r="K7851" s="8">
        <v>421.89</v>
      </c>
      <c r="L7851" s="8">
        <v>364.69</v>
      </c>
      <c r="M7851" s="8">
        <v>1542851.73</v>
      </c>
      <c r="N7851" s="8">
        <v>1333671.33</v>
      </c>
      <c r="O7851" s="8">
        <v>209180.4</v>
      </c>
      <c r="P7851" s="9">
        <f>[1]!Capstone_Sales_Data[[#This Row],[Total Profit]]/[1]!Capstone_Sales_Data[[#This Row],[Total Revenue]]</f>
        <v>0.13558036455000119</v>
      </c>
    </row>
    <row r="7852" spans="1:16" x14ac:dyDescent="0.35">
      <c r="A7852" s="1" t="s">
        <v>0</v>
      </c>
      <c r="B7852" s="1" t="s">
        <v>21</v>
      </c>
      <c r="C7852" s="1" t="s">
        <v>58</v>
      </c>
      <c r="D7852" s="1" t="s">
        <v>3</v>
      </c>
      <c r="E7852" s="1" t="s">
        <v>9</v>
      </c>
      <c r="F7852" s="2">
        <v>42511</v>
      </c>
      <c r="G7852" s="1" t="s">
        <v>8060</v>
      </c>
      <c r="H7852" s="3">
        <f>[1]!Capstone_Sales_Data[[#This Row],[Ship Date]]-[1]!Capstone_Sales_Data[[#This Row],[Order Date]]</f>
        <v>26</v>
      </c>
      <c r="I7852" s="2">
        <v>42537</v>
      </c>
      <c r="J7852" s="3">
        <v>182</v>
      </c>
      <c r="K7852" s="4">
        <v>81.73</v>
      </c>
      <c r="L7852" s="4">
        <v>56.67</v>
      </c>
      <c r="M7852" s="4">
        <v>14874.86</v>
      </c>
      <c r="N7852" s="4">
        <v>10313.94</v>
      </c>
      <c r="O7852" s="4">
        <v>4560.92</v>
      </c>
      <c r="P7852" s="5">
        <f>[1]!Capstone_Sales_Data[[#This Row],[Total Profit]]/[1]!Capstone_Sales_Data[[#This Row],[Total Revenue]]</f>
        <v>0.30661935641747218</v>
      </c>
    </row>
    <row r="7853" spans="1:16" x14ac:dyDescent="0.35">
      <c r="A7853" t="s">
        <v>11</v>
      </c>
      <c r="B7853" t="s">
        <v>477</v>
      </c>
      <c r="C7853" t="s">
        <v>17</v>
      </c>
      <c r="D7853" t="s">
        <v>3</v>
      </c>
      <c r="E7853" t="s">
        <v>22</v>
      </c>
      <c r="F7853" s="6">
        <v>41056</v>
      </c>
      <c r="G7853" t="s">
        <v>8061</v>
      </c>
      <c r="H7853" s="7">
        <f>[1]!Capstone_Sales_Data[[#This Row],[Ship Date]]-[1]!Capstone_Sales_Data[[#This Row],[Order Date]]</f>
        <v>10</v>
      </c>
      <c r="I7853" s="6">
        <v>41066</v>
      </c>
      <c r="J7853" s="7">
        <v>1381</v>
      </c>
      <c r="K7853" s="8">
        <v>668.27</v>
      </c>
      <c r="L7853" s="8">
        <v>502.54</v>
      </c>
      <c r="M7853" s="8">
        <v>922880.87</v>
      </c>
      <c r="N7853" s="8">
        <v>694007.74</v>
      </c>
      <c r="O7853" s="8">
        <v>228873.13</v>
      </c>
      <c r="P7853" s="9">
        <f>[1]!Capstone_Sales_Data[[#This Row],[Total Profit]]/[1]!Capstone_Sales_Data[[#This Row],[Total Revenue]]</f>
        <v>0.24799856345489099</v>
      </c>
    </row>
    <row r="7854" spans="1:16" x14ac:dyDescent="0.35">
      <c r="A7854" s="1" t="s">
        <v>0</v>
      </c>
      <c r="B7854" s="1" t="s">
        <v>437</v>
      </c>
      <c r="C7854" s="1" t="s">
        <v>58</v>
      </c>
      <c r="D7854" s="1" t="s">
        <v>14</v>
      </c>
      <c r="E7854" s="1" t="s">
        <v>9</v>
      </c>
      <c r="F7854" s="2">
        <v>41874</v>
      </c>
      <c r="G7854" s="1" t="s">
        <v>8062</v>
      </c>
      <c r="H7854" s="3">
        <f>[1]!Capstone_Sales_Data[[#This Row],[Ship Date]]-[1]!Capstone_Sales_Data[[#This Row],[Order Date]]</f>
        <v>34</v>
      </c>
      <c r="I7854" s="2">
        <v>41908</v>
      </c>
      <c r="J7854" s="3">
        <v>7414</v>
      </c>
      <c r="K7854" s="4">
        <v>81.73</v>
      </c>
      <c r="L7854" s="4">
        <v>56.67</v>
      </c>
      <c r="M7854" s="4">
        <v>605946.22</v>
      </c>
      <c r="N7854" s="4">
        <v>420151.38</v>
      </c>
      <c r="O7854" s="4">
        <v>185794.84</v>
      </c>
      <c r="P7854" s="5">
        <f>[1]!Capstone_Sales_Data[[#This Row],[Total Profit]]/[1]!Capstone_Sales_Data[[#This Row],[Total Revenue]]</f>
        <v>0.30661935641747218</v>
      </c>
    </row>
    <row r="7855" spans="1:16" x14ac:dyDescent="0.35">
      <c r="A7855" t="s">
        <v>6</v>
      </c>
      <c r="B7855" t="s">
        <v>120</v>
      </c>
      <c r="C7855" t="s">
        <v>63</v>
      </c>
      <c r="D7855" t="s">
        <v>14</v>
      </c>
      <c r="E7855" t="s">
        <v>38</v>
      </c>
      <c r="F7855" s="6">
        <v>41050</v>
      </c>
      <c r="G7855" t="s">
        <v>8063</v>
      </c>
      <c r="H7855" s="7">
        <f>[1]!Capstone_Sales_Data[[#This Row],[Ship Date]]-[1]!Capstone_Sales_Data[[#This Row],[Order Date]]</f>
        <v>10</v>
      </c>
      <c r="I7855" s="6">
        <v>41060</v>
      </c>
      <c r="J7855" s="7">
        <v>5474</v>
      </c>
      <c r="K7855" s="8">
        <v>437.2</v>
      </c>
      <c r="L7855" s="8">
        <v>263.33</v>
      </c>
      <c r="M7855" s="8">
        <v>2393232.7999999998</v>
      </c>
      <c r="N7855" s="8">
        <v>1441468.42</v>
      </c>
      <c r="O7855" s="8">
        <v>951764.38</v>
      </c>
      <c r="P7855" s="9">
        <f>[1]!Capstone_Sales_Data[[#This Row],[Total Profit]]/[1]!Capstone_Sales_Data[[#This Row],[Total Revenue]]</f>
        <v>0.3976898444647759</v>
      </c>
    </row>
    <row r="7856" spans="1:16" x14ac:dyDescent="0.35">
      <c r="A7856" s="1" t="s">
        <v>6</v>
      </c>
      <c r="B7856" s="1" t="s">
        <v>404</v>
      </c>
      <c r="C7856" s="1" t="s">
        <v>51</v>
      </c>
      <c r="D7856" s="1" t="s">
        <v>3</v>
      </c>
      <c r="E7856" s="1" t="s">
        <v>9</v>
      </c>
      <c r="F7856" s="2">
        <v>40589</v>
      </c>
      <c r="G7856" s="1" t="s">
        <v>8064</v>
      </c>
      <c r="H7856" s="3">
        <f>[1]!Capstone_Sales_Data[[#This Row],[Ship Date]]-[1]!Capstone_Sales_Data[[#This Row],[Order Date]]</f>
        <v>17</v>
      </c>
      <c r="I7856" s="2">
        <v>40606</v>
      </c>
      <c r="J7856" s="3">
        <v>4785</v>
      </c>
      <c r="K7856" s="4">
        <v>152.58000000000001</v>
      </c>
      <c r="L7856" s="4">
        <v>97.44</v>
      </c>
      <c r="M7856" s="4">
        <v>730095.3</v>
      </c>
      <c r="N7856" s="4">
        <v>466250.4</v>
      </c>
      <c r="O7856" s="4">
        <v>263844.90000000002</v>
      </c>
      <c r="P7856" s="5">
        <f>[1]!Capstone_Sales_Data[[#This Row],[Total Profit]]/[1]!Capstone_Sales_Data[[#This Row],[Total Revenue]]</f>
        <v>0.36138419189933152</v>
      </c>
    </row>
    <row r="7857" spans="1:16" x14ac:dyDescent="0.35">
      <c r="A7857" t="s">
        <v>24</v>
      </c>
      <c r="B7857" t="s">
        <v>275</v>
      </c>
      <c r="C7857" t="s">
        <v>13</v>
      </c>
      <c r="D7857" t="s">
        <v>14</v>
      </c>
      <c r="E7857" t="s">
        <v>22</v>
      </c>
      <c r="F7857" s="6">
        <v>41503</v>
      </c>
      <c r="G7857" t="s">
        <v>8065</v>
      </c>
      <c r="H7857" s="7">
        <f>[1]!Capstone_Sales_Data[[#This Row],[Ship Date]]-[1]!Capstone_Sales_Data[[#This Row],[Order Date]]</f>
        <v>17</v>
      </c>
      <c r="I7857" s="6">
        <v>41520</v>
      </c>
      <c r="J7857" s="7">
        <v>1602</v>
      </c>
      <c r="K7857" s="8">
        <v>154.06</v>
      </c>
      <c r="L7857" s="8">
        <v>90.93</v>
      </c>
      <c r="M7857" s="8">
        <v>246804.12</v>
      </c>
      <c r="N7857" s="8">
        <v>145669.85999999999</v>
      </c>
      <c r="O7857" s="8">
        <v>101134.26</v>
      </c>
      <c r="P7857" s="9">
        <f>[1]!Capstone_Sales_Data[[#This Row],[Total Profit]]/[1]!Capstone_Sales_Data[[#This Row],[Total Revenue]]</f>
        <v>0.40977541217707386</v>
      </c>
    </row>
    <row r="7858" spans="1:16" x14ac:dyDescent="0.35">
      <c r="A7858" s="1" t="s">
        <v>6</v>
      </c>
      <c r="B7858" s="1" t="s">
        <v>153</v>
      </c>
      <c r="C7858" s="1" t="s">
        <v>37</v>
      </c>
      <c r="D7858" s="1" t="s">
        <v>3</v>
      </c>
      <c r="E7858" s="1" t="s">
        <v>4</v>
      </c>
      <c r="F7858" s="2">
        <v>42427</v>
      </c>
      <c r="G7858" s="1" t="s">
        <v>8066</v>
      </c>
      <c r="H7858" s="3">
        <f>[1]!Capstone_Sales_Data[[#This Row],[Ship Date]]-[1]!Capstone_Sales_Data[[#This Row],[Order Date]]</f>
        <v>40</v>
      </c>
      <c r="I7858" s="2">
        <v>42467</v>
      </c>
      <c r="J7858" s="3">
        <v>4211</v>
      </c>
      <c r="K7858" s="4">
        <v>205.7</v>
      </c>
      <c r="L7858" s="4">
        <v>117.11</v>
      </c>
      <c r="M7858" s="4">
        <v>866202.7</v>
      </c>
      <c r="N7858" s="4">
        <v>493150.21</v>
      </c>
      <c r="O7858" s="4">
        <v>373052.49</v>
      </c>
      <c r="P7858" s="5">
        <f>[1]!Capstone_Sales_Data[[#This Row],[Total Profit]]/[1]!Capstone_Sales_Data[[#This Row],[Total Revenue]]</f>
        <v>0.43067574137092857</v>
      </c>
    </row>
    <row r="7859" spans="1:16" x14ac:dyDescent="0.35">
      <c r="A7859" t="s">
        <v>6</v>
      </c>
      <c r="B7859" t="s">
        <v>480</v>
      </c>
      <c r="C7859" t="s">
        <v>58</v>
      </c>
      <c r="D7859" t="s">
        <v>3</v>
      </c>
      <c r="E7859" t="s">
        <v>4</v>
      </c>
      <c r="F7859" s="6">
        <v>41000</v>
      </c>
      <c r="G7859" t="s">
        <v>8067</v>
      </c>
      <c r="H7859" s="7">
        <f>[1]!Capstone_Sales_Data[[#This Row],[Ship Date]]-[1]!Capstone_Sales_Data[[#This Row],[Order Date]]</f>
        <v>50</v>
      </c>
      <c r="I7859" s="6">
        <v>41050</v>
      </c>
      <c r="J7859" s="7">
        <v>7929</v>
      </c>
      <c r="K7859" s="8">
        <v>81.73</v>
      </c>
      <c r="L7859" s="8">
        <v>56.67</v>
      </c>
      <c r="M7859" s="8">
        <v>648037.17000000004</v>
      </c>
      <c r="N7859" s="8">
        <v>449336.43</v>
      </c>
      <c r="O7859" s="8">
        <v>198700.74</v>
      </c>
      <c r="P7859" s="9">
        <f>[1]!Capstone_Sales_Data[[#This Row],[Total Profit]]/[1]!Capstone_Sales_Data[[#This Row],[Total Revenue]]</f>
        <v>0.30661935641747212</v>
      </c>
    </row>
    <row r="7860" spans="1:16" x14ac:dyDescent="0.35">
      <c r="A7860" s="1" t="s">
        <v>0</v>
      </c>
      <c r="B7860" s="1" t="s">
        <v>179</v>
      </c>
      <c r="C7860" s="1" t="s">
        <v>28</v>
      </c>
      <c r="D7860" s="1" t="s">
        <v>14</v>
      </c>
      <c r="E7860" s="1" t="s">
        <v>38</v>
      </c>
      <c r="F7860" s="2">
        <v>40786</v>
      </c>
      <c r="G7860" s="1" t="s">
        <v>8068</v>
      </c>
      <c r="H7860" s="3">
        <f>[1]!Capstone_Sales_Data[[#This Row],[Ship Date]]-[1]!Capstone_Sales_Data[[#This Row],[Order Date]]</f>
        <v>27</v>
      </c>
      <c r="I7860" s="2">
        <v>40813</v>
      </c>
      <c r="J7860" s="3">
        <v>104</v>
      </c>
      <c r="K7860" s="4">
        <v>255.28</v>
      </c>
      <c r="L7860" s="4">
        <v>159.41999999999999</v>
      </c>
      <c r="M7860" s="4">
        <v>26549.119999999999</v>
      </c>
      <c r="N7860" s="4">
        <v>16579.68</v>
      </c>
      <c r="O7860" s="4">
        <v>9969.44</v>
      </c>
      <c r="P7860" s="5">
        <f>[1]!Capstone_Sales_Data[[#This Row],[Total Profit]]/[1]!Capstone_Sales_Data[[#This Row],[Total Revenue]]</f>
        <v>0.37550924475086184</v>
      </c>
    </row>
    <row r="7861" spans="1:16" x14ac:dyDescent="0.35">
      <c r="A7861" t="s">
        <v>24</v>
      </c>
      <c r="B7861" t="s">
        <v>69</v>
      </c>
      <c r="C7861" t="s">
        <v>51</v>
      </c>
      <c r="D7861" t="s">
        <v>3</v>
      </c>
      <c r="E7861" t="s">
        <v>9</v>
      </c>
      <c r="F7861" s="6">
        <v>41584</v>
      </c>
      <c r="G7861" t="s">
        <v>8069</v>
      </c>
      <c r="H7861" s="7">
        <f>[1]!Capstone_Sales_Data[[#This Row],[Ship Date]]-[1]!Capstone_Sales_Data[[#This Row],[Order Date]]</f>
        <v>40</v>
      </c>
      <c r="I7861" s="6">
        <v>41624</v>
      </c>
      <c r="J7861" s="7">
        <v>5117</v>
      </c>
      <c r="K7861" s="8">
        <v>152.58000000000001</v>
      </c>
      <c r="L7861" s="8">
        <v>97.44</v>
      </c>
      <c r="M7861" s="8">
        <v>780751.86</v>
      </c>
      <c r="N7861" s="8">
        <v>498600.48</v>
      </c>
      <c r="O7861" s="8">
        <v>282151.38</v>
      </c>
      <c r="P7861" s="9">
        <f>[1]!Capstone_Sales_Data[[#This Row],[Total Profit]]/[1]!Capstone_Sales_Data[[#This Row],[Total Revenue]]</f>
        <v>0.36138419189933152</v>
      </c>
    </row>
    <row r="7862" spans="1:16" x14ac:dyDescent="0.35">
      <c r="A7862" s="1" t="s">
        <v>11</v>
      </c>
      <c r="B7862" s="1" t="s">
        <v>307</v>
      </c>
      <c r="C7862" s="1" t="s">
        <v>37</v>
      </c>
      <c r="D7862" s="1" t="s">
        <v>3</v>
      </c>
      <c r="E7862" s="1" t="s">
        <v>22</v>
      </c>
      <c r="F7862" s="2">
        <v>40819</v>
      </c>
      <c r="G7862" s="1" t="s">
        <v>8070</v>
      </c>
      <c r="H7862" s="3">
        <f>[1]!Capstone_Sales_Data[[#This Row],[Ship Date]]-[1]!Capstone_Sales_Data[[#This Row],[Order Date]]</f>
        <v>19</v>
      </c>
      <c r="I7862" s="2">
        <v>40838</v>
      </c>
      <c r="J7862" s="3">
        <v>9380</v>
      </c>
      <c r="K7862" s="4">
        <v>205.7</v>
      </c>
      <c r="L7862" s="4">
        <v>117.11</v>
      </c>
      <c r="M7862" s="4">
        <v>1929466</v>
      </c>
      <c r="N7862" s="4">
        <v>1098491.8</v>
      </c>
      <c r="O7862" s="4">
        <v>830974.2</v>
      </c>
      <c r="P7862" s="5">
        <f>[1]!Capstone_Sales_Data[[#This Row],[Total Profit]]/[1]!Capstone_Sales_Data[[#This Row],[Total Revenue]]</f>
        <v>0.43067574137092851</v>
      </c>
    </row>
    <row r="7863" spans="1:16" x14ac:dyDescent="0.35">
      <c r="A7863" t="s">
        <v>24</v>
      </c>
      <c r="B7863" t="s">
        <v>95</v>
      </c>
      <c r="C7863" t="s">
        <v>28</v>
      </c>
      <c r="D7863" t="s">
        <v>3</v>
      </c>
      <c r="E7863" t="s">
        <v>9</v>
      </c>
      <c r="F7863" s="6">
        <v>40455</v>
      </c>
      <c r="G7863" t="s">
        <v>8071</v>
      </c>
      <c r="H7863" s="7">
        <f>[1]!Capstone_Sales_Data[[#This Row],[Ship Date]]-[1]!Capstone_Sales_Data[[#This Row],[Order Date]]</f>
        <v>33</v>
      </c>
      <c r="I7863" s="6">
        <v>40488</v>
      </c>
      <c r="J7863" s="7">
        <v>6333</v>
      </c>
      <c r="K7863" s="8">
        <v>255.28</v>
      </c>
      <c r="L7863" s="8">
        <v>159.41999999999999</v>
      </c>
      <c r="M7863" s="8">
        <v>1616688.24</v>
      </c>
      <c r="N7863" s="8">
        <v>1009606.86</v>
      </c>
      <c r="O7863" s="8">
        <v>607081.38</v>
      </c>
      <c r="P7863" s="9">
        <f>[1]!Capstone_Sales_Data[[#This Row],[Total Profit]]/[1]!Capstone_Sales_Data[[#This Row],[Total Revenue]]</f>
        <v>0.37550924475086178</v>
      </c>
    </row>
    <row r="7864" spans="1:16" x14ac:dyDescent="0.35">
      <c r="A7864" s="1" t="s">
        <v>0</v>
      </c>
      <c r="B7864" s="1" t="s">
        <v>316</v>
      </c>
      <c r="C7864" s="1" t="s">
        <v>2</v>
      </c>
      <c r="D7864" s="1" t="s">
        <v>3</v>
      </c>
      <c r="E7864" s="1" t="s">
        <v>9</v>
      </c>
      <c r="F7864" s="2">
        <v>42841</v>
      </c>
      <c r="G7864" s="1" t="s">
        <v>8072</v>
      </c>
      <c r="H7864" s="3">
        <f>[1]!Capstone_Sales_Data[[#This Row],[Ship Date]]-[1]!Capstone_Sales_Data[[#This Row],[Order Date]]</f>
        <v>15</v>
      </c>
      <c r="I7864" s="2">
        <v>42856</v>
      </c>
      <c r="J7864" s="3">
        <v>1451</v>
      </c>
      <c r="K7864" s="4">
        <v>651.21</v>
      </c>
      <c r="L7864" s="4">
        <v>524.96</v>
      </c>
      <c r="M7864" s="4">
        <v>944905.71</v>
      </c>
      <c r="N7864" s="4">
        <v>761716.96</v>
      </c>
      <c r="O7864" s="4">
        <v>183188.75</v>
      </c>
      <c r="P7864" s="5">
        <f>[1]!Capstone_Sales_Data[[#This Row],[Total Profit]]/[1]!Capstone_Sales_Data[[#This Row],[Total Revenue]]</f>
        <v>0.19386987300563566</v>
      </c>
    </row>
    <row r="7865" spans="1:16" x14ac:dyDescent="0.35">
      <c r="A7865" t="s">
        <v>6</v>
      </c>
      <c r="B7865" t="s">
        <v>648</v>
      </c>
      <c r="C7865" t="s">
        <v>2</v>
      </c>
      <c r="D7865" t="s">
        <v>3</v>
      </c>
      <c r="E7865" t="s">
        <v>4</v>
      </c>
      <c r="F7865" s="6">
        <v>41038</v>
      </c>
      <c r="G7865" t="s">
        <v>8073</v>
      </c>
      <c r="H7865" s="7">
        <f>[1]!Capstone_Sales_Data[[#This Row],[Ship Date]]-[1]!Capstone_Sales_Data[[#This Row],[Order Date]]</f>
        <v>36</v>
      </c>
      <c r="I7865" s="6">
        <v>41074</v>
      </c>
      <c r="J7865" s="7">
        <v>7239</v>
      </c>
      <c r="K7865" s="8">
        <v>651.21</v>
      </c>
      <c r="L7865" s="8">
        <v>524.96</v>
      </c>
      <c r="M7865" s="8">
        <v>4714109.1900000004</v>
      </c>
      <c r="N7865" s="8">
        <v>3800185.44</v>
      </c>
      <c r="O7865" s="8">
        <v>913923.75</v>
      </c>
      <c r="P7865" s="9">
        <f>[1]!Capstone_Sales_Data[[#This Row],[Total Profit]]/[1]!Capstone_Sales_Data[[#This Row],[Total Revenue]]</f>
        <v>0.19386987300563566</v>
      </c>
    </row>
    <row r="7866" spans="1:16" x14ac:dyDescent="0.35">
      <c r="A7866" s="1" t="s">
        <v>0</v>
      </c>
      <c r="B7866" s="1" t="s">
        <v>16</v>
      </c>
      <c r="C7866" s="1" t="s">
        <v>51</v>
      </c>
      <c r="D7866" s="1" t="s">
        <v>14</v>
      </c>
      <c r="E7866" s="1" t="s">
        <v>38</v>
      </c>
      <c r="F7866" s="2">
        <v>42324</v>
      </c>
      <c r="G7866" s="1" t="s">
        <v>8074</v>
      </c>
      <c r="H7866" s="3">
        <f>[1]!Capstone_Sales_Data[[#This Row],[Ship Date]]-[1]!Capstone_Sales_Data[[#This Row],[Order Date]]</f>
        <v>30</v>
      </c>
      <c r="I7866" s="2">
        <v>42354</v>
      </c>
      <c r="J7866" s="3">
        <v>8232</v>
      </c>
      <c r="K7866" s="4">
        <v>152.58000000000001</v>
      </c>
      <c r="L7866" s="4">
        <v>97.44</v>
      </c>
      <c r="M7866" s="4">
        <v>1256038.56</v>
      </c>
      <c r="N7866" s="4">
        <v>802126.08</v>
      </c>
      <c r="O7866" s="4">
        <v>453912.48</v>
      </c>
      <c r="P7866" s="5">
        <f>[1]!Capstone_Sales_Data[[#This Row],[Total Profit]]/[1]!Capstone_Sales_Data[[#This Row],[Total Revenue]]</f>
        <v>0.36138419189933146</v>
      </c>
    </row>
    <row r="7867" spans="1:16" x14ac:dyDescent="0.35">
      <c r="A7867" t="s">
        <v>0</v>
      </c>
      <c r="B7867" t="s">
        <v>129</v>
      </c>
      <c r="C7867" t="s">
        <v>58</v>
      </c>
      <c r="D7867" t="s">
        <v>14</v>
      </c>
      <c r="E7867" t="s">
        <v>9</v>
      </c>
      <c r="F7867" s="6">
        <v>41919</v>
      </c>
      <c r="G7867" t="s">
        <v>8075</v>
      </c>
      <c r="H7867" s="7">
        <f>[1]!Capstone_Sales_Data[[#This Row],[Ship Date]]-[1]!Capstone_Sales_Data[[#This Row],[Order Date]]</f>
        <v>18</v>
      </c>
      <c r="I7867" s="6">
        <v>41937</v>
      </c>
      <c r="J7867" s="7">
        <v>5999</v>
      </c>
      <c r="K7867" s="8">
        <v>81.73</v>
      </c>
      <c r="L7867" s="8">
        <v>56.67</v>
      </c>
      <c r="M7867" s="8">
        <v>490298.27</v>
      </c>
      <c r="N7867" s="8">
        <v>339963.33</v>
      </c>
      <c r="O7867" s="8">
        <v>150334.94</v>
      </c>
      <c r="P7867" s="9">
        <f>[1]!Capstone_Sales_Data[[#This Row],[Total Profit]]/[1]!Capstone_Sales_Data[[#This Row],[Total Revenue]]</f>
        <v>0.30661935641747218</v>
      </c>
    </row>
    <row r="7868" spans="1:16" x14ac:dyDescent="0.35">
      <c r="A7868" s="1" t="s">
        <v>33</v>
      </c>
      <c r="B7868" s="1" t="s">
        <v>249</v>
      </c>
      <c r="C7868" s="1" t="s">
        <v>37</v>
      </c>
      <c r="D7868" s="1" t="s">
        <v>3</v>
      </c>
      <c r="E7868" s="1" t="s">
        <v>4</v>
      </c>
      <c r="F7868" s="2">
        <v>40965</v>
      </c>
      <c r="G7868" s="1" t="s">
        <v>8076</v>
      </c>
      <c r="H7868" s="3">
        <f>[1]!Capstone_Sales_Data[[#This Row],[Ship Date]]-[1]!Capstone_Sales_Data[[#This Row],[Order Date]]</f>
        <v>38</v>
      </c>
      <c r="I7868" s="2">
        <v>41003</v>
      </c>
      <c r="J7868" s="3">
        <v>4138</v>
      </c>
      <c r="K7868" s="4">
        <v>205.7</v>
      </c>
      <c r="L7868" s="4">
        <v>117.11</v>
      </c>
      <c r="M7868" s="4">
        <v>851186.6</v>
      </c>
      <c r="N7868" s="4">
        <v>484601.18</v>
      </c>
      <c r="O7868" s="4">
        <v>366585.42</v>
      </c>
      <c r="P7868" s="5">
        <f>[1]!Capstone_Sales_Data[[#This Row],[Total Profit]]/[1]!Capstone_Sales_Data[[#This Row],[Total Revenue]]</f>
        <v>0.43067574137092851</v>
      </c>
    </row>
    <row r="7869" spans="1:16" x14ac:dyDescent="0.35">
      <c r="A7869" t="s">
        <v>0</v>
      </c>
      <c r="B7869" t="s">
        <v>229</v>
      </c>
      <c r="C7869" t="s">
        <v>13</v>
      </c>
      <c r="D7869" t="s">
        <v>3</v>
      </c>
      <c r="E7869" t="s">
        <v>22</v>
      </c>
      <c r="F7869" s="6">
        <v>42374</v>
      </c>
      <c r="G7869" t="s">
        <v>8077</v>
      </c>
      <c r="H7869" s="7">
        <f>[1]!Capstone_Sales_Data[[#This Row],[Ship Date]]-[1]!Capstone_Sales_Data[[#This Row],[Order Date]]</f>
        <v>12</v>
      </c>
      <c r="I7869" s="6">
        <v>42386</v>
      </c>
      <c r="J7869" s="7">
        <v>3278</v>
      </c>
      <c r="K7869" s="8">
        <v>154.06</v>
      </c>
      <c r="L7869" s="8">
        <v>90.93</v>
      </c>
      <c r="M7869" s="8">
        <v>505008.68</v>
      </c>
      <c r="N7869" s="8">
        <v>298068.53999999998</v>
      </c>
      <c r="O7869" s="8">
        <v>206940.14</v>
      </c>
      <c r="P7869" s="9">
        <f>[1]!Capstone_Sales_Data[[#This Row],[Total Profit]]/[1]!Capstone_Sales_Data[[#This Row],[Total Revenue]]</f>
        <v>0.40977541217707392</v>
      </c>
    </row>
    <row r="7870" spans="1:16" x14ac:dyDescent="0.35">
      <c r="A7870" s="1" t="s">
        <v>11</v>
      </c>
      <c r="B7870" s="1" t="s">
        <v>511</v>
      </c>
      <c r="C7870" s="1" t="s">
        <v>58</v>
      </c>
      <c r="D7870" s="1" t="s">
        <v>14</v>
      </c>
      <c r="E7870" s="1" t="s">
        <v>22</v>
      </c>
      <c r="F7870" s="2">
        <v>41151</v>
      </c>
      <c r="G7870" s="1" t="s">
        <v>8078</v>
      </c>
      <c r="H7870" s="3">
        <f>[1]!Capstone_Sales_Data[[#This Row],[Ship Date]]-[1]!Capstone_Sales_Data[[#This Row],[Order Date]]</f>
        <v>29</v>
      </c>
      <c r="I7870" s="2">
        <v>41180</v>
      </c>
      <c r="J7870" s="3">
        <v>6082</v>
      </c>
      <c r="K7870" s="4">
        <v>81.73</v>
      </c>
      <c r="L7870" s="4">
        <v>56.67</v>
      </c>
      <c r="M7870" s="4">
        <v>497081.86</v>
      </c>
      <c r="N7870" s="4">
        <v>344666.94</v>
      </c>
      <c r="O7870" s="4">
        <v>152414.92000000001</v>
      </c>
      <c r="P7870" s="5">
        <f>[1]!Capstone_Sales_Data[[#This Row],[Total Profit]]/[1]!Capstone_Sales_Data[[#This Row],[Total Revenue]]</f>
        <v>0.30661935641747218</v>
      </c>
    </row>
    <row r="7871" spans="1:16" x14ac:dyDescent="0.35">
      <c r="A7871" t="s">
        <v>24</v>
      </c>
      <c r="B7871" t="s">
        <v>275</v>
      </c>
      <c r="C7871" t="s">
        <v>31</v>
      </c>
      <c r="D7871" t="s">
        <v>14</v>
      </c>
      <c r="E7871" t="s">
        <v>4</v>
      </c>
      <c r="F7871" s="6">
        <v>42369</v>
      </c>
      <c r="G7871" t="s">
        <v>8079</v>
      </c>
      <c r="H7871" s="7">
        <f>[1]!Capstone_Sales_Data[[#This Row],[Ship Date]]-[1]!Capstone_Sales_Data[[#This Row],[Order Date]]</f>
        <v>13</v>
      </c>
      <c r="I7871" s="6">
        <v>42382</v>
      </c>
      <c r="J7871" s="7">
        <v>2240</v>
      </c>
      <c r="K7871" s="8">
        <v>421.89</v>
      </c>
      <c r="L7871" s="8">
        <v>364.69</v>
      </c>
      <c r="M7871" s="8">
        <v>945033.6</v>
      </c>
      <c r="N7871" s="8">
        <v>816905.6</v>
      </c>
      <c r="O7871" s="8">
        <v>128128</v>
      </c>
      <c r="P7871" s="9">
        <f>[1]!Capstone_Sales_Data[[#This Row],[Total Profit]]/[1]!Capstone_Sales_Data[[#This Row],[Total Revenue]]</f>
        <v>0.13558036455000119</v>
      </c>
    </row>
    <row r="7872" spans="1:16" x14ac:dyDescent="0.35">
      <c r="A7872" s="1" t="s">
        <v>0</v>
      </c>
      <c r="B7872" s="1" t="s">
        <v>386</v>
      </c>
      <c r="C7872" s="1" t="s">
        <v>2</v>
      </c>
      <c r="D7872" s="1" t="s">
        <v>14</v>
      </c>
      <c r="E7872" s="1" t="s">
        <v>4</v>
      </c>
      <c r="F7872" s="2">
        <v>40429</v>
      </c>
      <c r="G7872" s="1" t="s">
        <v>8080</v>
      </c>
      <c r="H7872" s="3">
        <f>[1]!Capstone_Sales_Data[[#This Row],[Ship Date]]-[1]!Capstone_Sales_Data[[#This Row],[Order Date]]</f>
        <v>4</v>
      </c>
      <c r="I7872" s="2">
        <v>40433</v>
      </c>
      <c r="J7872" s="3">
        <v>3478</v>
      </c>
      <c r="K7872" s="4">
        <v>651.21</v>
      </c>
      <c r="L7872" s="4">
        <v>524.96</v>
      </c>
      <c r="M7872" s="4">
        <v>2264908.38</v>
      </c>
      <c r="N7872" s="4">
        <v>1825810.88</v>
      </c>
      <c r="O7872" s="4">
        <v>439097.5</v>
      </c>
      <c r="P7872" s="5">
        <f>[1]!Capstone_Sales_Data[[#This Row],[Total Profit]]/[1]!Capstone_Sales_Data[[#This Row],[Total Revenue]]</f>
        <v>0.19386987300563568</v>
      </c>
    </row>
    <row r="7873" spans="1:16" x14ac:dyDescent="0.35">
      <c r="A7873" t="s">
        <v>11</v>
      </c>
      <c r="B7873" t="s">
        <v>280</v>
      </c>
      <c r="C7873" t="s">
        <v>17</v>
      </c>
      <c r="D7873" t="s">
        <v>3</v>
      </c>
      <c r="E7873" t="s">
        <v>38</v>
      </c>
      <c r="F7873" s="6">
        <v>42565</v>
      </c>
      <c r="G7873" t="s">
        <v>8081</v>
      </c>
      <c r="H7873" s="7">
        <f>[1]!Capstone_Sales_Data[[#This Row],[Ship Date]]-[1]!Capstone_Sales_Data[[#This Row],[Order Date]]</f>
        <v>28</v>
      </c>
      <c r="I7873" s="6">
        <v>42593</v>
      </c>
      <c r="J7873" s="7">
        <v>8549</v>
      </c>
      <c r="K7873" s="8">
        <v>668.27</v>
      </c>
      <c r="L7873" s="8">
        <v>502.54</v>
      </c>
      <c r="M7873" s="8">
        <v>5713040.2300000004</v>
      </c>
      <c r="N7873" s="8">
        <v>4296214.46</v>
      </c>
      <c r="O7873" s="8">
        <v>1416825.77</v>
      </c>
      <c r="P7873" s="9">
        <f>[1]!Capstone_Sales_Data[[#This Row],[Total Profit]]/[1]!Capstone_Sales_Data[[#This Row],[Total Revenue]]</f>
        <v>0.24799856345489096</v>
      </c>
    </row>
    <row r="7874" spans="1:16" x14ac:dyDescent="0.35">
      <c r="A7874" s="1" t="s">
        <v>6</v>
      </c>
      <c r="B7874" s="1" t="s">
        <v>537</v>
      </c>
      <c r="C7874" s="1" t="s">
        <v>31</v>
      </c>
      <c r="D7874" s="1" t="s">
        <v>3</v>
      </c>
      <c r="E7874" s="1" t="s">
        <v>9</v>
      </c>
      <c r="F7874" s="2">
        <v>42570</v>
      </c>
      <c r="G7874" s="1" t="s">
        <v>8082</v>
      </c>
      <c r="H7874" s="3">
        <f>[1]!Capstone_Sales_Data[[#This Row],[Ship Date]]-[1]!Capstone_Sales_Data[[#This Row],[Order Date]]</f>
        <v>26</v>
      </c>
      <c r="I7874" s="2">
        <v>42596</v>
      </c>
      <c r="J7874" s="3">
        <v>8240</v>
      </c>
      <c r="K7874" s="4">
        <v>421.89</v>
      </c>
      <c r="L7874" s="4">
        <v>364.69</v>
      </c>
      <c r="M7874" s="4">
        <v>3476373.6</v>
      </c>
      <c r="N7874" s="4">
        <v>3005045.6</v>
      </c>
      <c r="O7874" s="4">
        <v>471328</v>
      </c>
      <c r="P7874" s="5">
        <f>[1]!Capstone_Sales_Data[[#This Row],[Total Profit]]/[1]!Capstone_Sales_Data[[#This Row],[Total Revenue]]</f>
        <v>0.13558036455000119</v>
      </c>
    </row>
    <row r="7875" spans="1:16" x14ac:dyDescent="0.35">
      <c r="A7875" t="s">
        <v>6</v>
      </c>
      <c r="B7875" t="s">
        <v>74</v>
      </c>
      <c r="C7875" t="s">
        <v>37</v>
      </c>
      <c r="D7875" t="s">
        <v>14</v>
      </c>
      <c r="E7875" t="s">
        <v>38</v>
      </c>
      <c r="F7875" s="6">
        <v>41545</v>
      </c>
      <c r="G7875" t="s">
        <v>8083</v>
      </c>
      <c r="H7875" s="7">
        <f>[1]!Capstone_Sales_Data[[#This Row],[Ship Date]]-[1]!Capstone_Sales_Data[[#This Row],[Order Date]]</f>
        <v>26</v>
      </c>
      <c r="I7875" s="6">
        <v>41571</v>
      </c>
      <c r="J7875" s="7">
        <v>368</v>
      </c>
      <c r="K7875" s="8">
        <v>205.7</v>
      </c>
      <c r="L7875" s="8">
        <v>117.11</v>
      </c>
      <c r="M7875" s="8">
        <v>75697.600000000006</v>
      </c>
      <c r="N7875" s="8">
        <v>43096.480000000003</v>
      </c>
      <c r="O7875" s="8">
        <v>32601.119999999999</v>
      </c>
      <c r="P7875" s="9">
        <f>[1]!Capstone_Sales_Data[[#This Row],[Total Profit]]/[1]!Capstone_Sales_Data[[#This Row],[Total Revenue]]</f>
        <v>0.43067574137092851</v>
      </c>
    </row>
    <row r="7876" spans="1:16" x14ac:dyDescent="0.35">
      <c r="A7876" s="1" t="s">
        <v>6</v>
      </c>
      <c r="B7876" s="1" t="s">
        <v>55</v>
      </c>
      <c r="C7876" s="1" t="s">
        <v>31</v>
      </c>
      <c r="D7876" s="1" t="s">
        <v>3</v>
      </c>
      <c r="E7876" s="1" t="s">
        <v>9</v>
      </c>
      <c r="F7876" s="2">
        <v>40974</v>
      </c>
      <c r="G7876" s="1" t="s">
        <v>8084</v>
      </c>
      <c r="H7876" s="3">
        <f>[1]!Capstone_Sales_Data[[#This Row],[Ship Date]]-[1]!Capstone_Sales_Data[[#This Row],[Order Date]]</f>
        <v>21</v>
      </c>
      <c r="I7876" s="2">
        <v>40995</v>
      </c>
      <c r="J7876" s="3">
        <v>4783</v>
      </c>
      <c r="K7876" s="4">
        <v>421.89</v>
      </c>
      <c r="L7876" s="4">
        <v>364.69</v>
      </c>
      <c r="M7876" s="4">
        <v>2017899.87</v>
      </c>
      <c r="N7876" s="4">
        <v>1744312.27</v>
      </c>
      <c r="O7876" s="4">
        <v>273587.59999999998</v>
      </c>
      <c r="P7876" s="5">
        <f>[1]!Capstone_Sales_Data[[#This Row],[Total Profit]]/[1]!Capstone_Sales_Data[[#This Row],[Total Revenue]]</f>
        <v>0.13558036455000116</v>
      </c>
    </row>
    <row r="7877" spans="1:16" x14ac:dyDescent="0.35">
      <c r="A7877" t="s">
        <v>6</v>
      </c>
      <c r="B7877" t="s">
        <v>390</v>
      </c>
      <c r="C7877" t="s">
        <v>51</v>
      </c>
      <c r="D7877" t="s">
        <v>3</v>
      </c>
      <c r="E7877" t="s">
        <v>9</v>
      </c>
      <c r="F7877" s="6">
        <v>41351</v>
      </c>
      <c r="G7877" t="s">
        <v>8085</v>
      </c>
      <c r="H7877" s="7">
        <f>[1]!Capstone_Sales_Data[[#This Row],[Ship Date]]-[1]!Capstone_Sales_Data[[#This Row],[Order Date]]</f>
        <v>41</v>
      </c>
      <c r="I7877" s="6">
        <v>41392</v>
      </c>
      <c r="J7877" s="7">
        <v>8363</v>
      </c>
      <c r="K7877" s="8">
        <v>152.58000000000001</v>
      </c>
      <c r="L7877" s="8">
        <v>97.44</v>
      </c>
      <c r="M7877" s="8">
        <v>1276026.54</v>
      </c>
      <c r="N7877" s="8">
        <v>814890.72</v>
      </c>
      <c r="O7877" s="8">
        <v>461135.82</v>
      </c>
      <c r="P7877" s="9">
        <f>[1]!Capstone_Sales_Data[[#This Row],[Total Profit]]/[1]!Capstone_Sales_Data[[#This Row],[Total Revenue]]</f>
        <v>0.36138419189933152</v>
      </c>
    </row>
    <row r="7878" spans="1:16" x14ac:dyDescent="0.35">
      <c r="A7878" s="1" t="s">
        <v>11</v>
      </c>
      <c r="B7878" s="1" t="s">
        <v>174</v>
      </c>
      <c r="C7878" s="1" t="s">
        <v>51</v>
      </c>
      <c r="D7878" s="1" t="s">
        <v>14</v>
      </c>
      <c r="E7878" s="1" t="s">
        <v>38</v>
      </c>
      <c r="F7878" s="2">
        <v>40793</v>
      </c>
      <c r="G7878" s="1" t="s">
        <v>8086</v>
      </c>
      <c r="H7878" s="3">
        <f>[1]!Capstone_Sales_Data[[#This Row],[Ship Date]]-[1]!Capstone_Sales_Data[[#This Row],[Order Date]]</f>
        <v>28</v>
      </c>
      <c r="I7878" s="2">
        <v>40821</v>
      </c>
      <c r="J7878" s="3">
        <v>20</v>
      </c>
      <c r="K7878" s="4">
        <v>152.58000000000001</v>
      </c>
      <c r="L7878" s="4">
        <v>97.44</v>
      </c>
      <c r="M7878" s="4">
        <v>3051.6</v>
      </c>
      <c r="N7878" s="4">
        <v>1948.8</v>
      </c>
      <c r="O7878" s="4">
        <v>1102.8</v>
      </c>
      <c r="P7878" s="5">
        <f>[1]!Capstone_Sales_Data[[#This Row],[Total Profit]]/[1]!Capstone_Sales_Data[[#This Row],[Total Revenue]]</f>
        <v>0.36138419189933152</v>
      </c>
    </row>
    <row r="7879" spans="1:16" x14ac:dyDescent="0.35">
      <c r="A7879" t="s">
        <v>24</v>
      </c>
      <c r="B7879" t="s">
        <v>104</v>
      </c>
      <c r="C7879" t="s">
        <v>58</v>
      </c>
      <c r="D7879" t="s">
        <v>14</v>
      </c>
      <c r="E7879" t="s">
        <v>9</v>
      </c>
      <c r="F7879" s="6">
        <v>41952</v>
      </c>
      <c r="G7879" t="s">
        <v>8087</v>
      </c>
      <c r="H7879" s="7">
        <f>[1]!Capstone_Sales_Data[[#This Row],[Ship Date]]-[1]!Capstone_Sales_Data[[#This Row],[Order Date]]</f>
        <v>15</v>
      </c>
      <c r="I7879" s="6">
        <v>41967</v>
      </c>
      <c r="J7879" s="7">
        <v>5696</v>
      </c>
      <c r="K7879" s="8">
        <v>81.73</v>
      </c>
      <c r="L7879" s="8">
        <v>56.67</v>
      </c>
      <c r="M7879" s="8">
        <v>465534.08</v>
      </c>
      <c r="N7879" s="8">
        <v>322792.32000000001</v>
      </c>
      <c r="O7879" s="8">
        <v>142741.76000000001</v>
      </c>
      <c r="P7879" s="9">
        <f>[1]!Capstone_Sales_Data[[#This Row],[Total Profit]]/[1]!Capstone_Sales_Data[[#This Row],[Total Revenue]]</f>
        <v>0.30661935641747218</v>
      </c>
    </row>
    <row r="7880" spans="1:16" x14ac:dyDescent="0.35">
      <c r="A7880" s="1" t="s">
        <v>6</v>
      </c>
      <c r="B7880" s="1" t="s">
        <v>286</v>
      </c>
      <c r="C7880" s="1" t="s">
        <v>17</v>
      </c>
      <c r="D7880" s="1" t="s">
        <v>14</v>
      </c>
      <c r="E7880" s="1" t="s">
        <v>4</v>
      </c>
      <c r="F7880" s="2">
        <v>42341</v>
      </c>
      <c r="G7880" s="1" t="s">
        <v>8088</v>
      </c>
      <c r="H7880" s="3">
        <f>[1]!Capstone_Sales_Data[[#This Row],[Ship Date]]-[1]!Capstone_Sales_Data[[#This Row],[Order Date]]</f>
        <v>47</v>
      </c>
      <c r="I7880" s="2">
        <v>42388</v>
      </c>
      <c r="J7880" s="3">
        <v>3366</v>
      </c>
      <c r="K7880" s="4">
        <v>668.27</v>
      </c>
      <c r="L7880" s="4">
        <v>502.54</v>
      </c>
      <c r="M7880" s="4">
        <v>2249396.8199999998</v>
      </c>
      <c r="N7880" s="4">
        <v>1691549.64</v>
      </c>
      <c r="O7880" s="4">
        <v>557847.18000000005</v>
      </c>
      <c r="P7880" s="5">
        <f>[1]!Capstone_Sales_Data[[#This Row],[Total Profit]]/[1]!Capstone_Sales_Data[[#This Row],[Total Revenue]]</f>
        <v>0.24799856345489102</v>
      </c>
    </row>
    <row r="7881" spans="1:16" x14ac:dyDescent="0.35">
      <c r="A7881" t="s">
        <v>33</v>
      </c>
      <c r="B7881" t="s">
        <v>518</v>
      </c>
      <c r="C7881" t="s">
        <v>8</v>
      </c>
      <c r="D7881" t="s">
        <v>14</v>
      </c>
      <c r="E7881" t="s">
        <v>22</v>
      </c>
      <c r="F7881" s="6">
        <v>41241</v>
      </c>
      <c r="G7881" t="s">
        <v>8089</v>
      </c>
      <c r="H7881" s="7">
        <f>[1]!Capstone_Sales_Data[[#This Row],[Ship Date]]-[1]!Capstone_Sales_Data[[#This Row],[Order Date]]</f>
        <v>7</v>
      </c>
      <c r="I7881" s="6">
        <v>41248</v>
      </c>
      <c r="J7881" s="7">
        <v>8033</v>
      </c>
      <c r="K7881" s="8">
        <v>47.45</v>
      </c>
      <c r="L7881" s="8">
        <v>31.79</v>
      </c>
      <c r="M7881" s="8">
        <v>381165.85</v>
      </c>
      <c r="N7881" s="8">
        <v>255369.07</v>
      </c>
      <c r="O7881" s="8">
        <v>125796.78</v>
      </c>
      <c r="P7881" s="9">
        <f>[1]!Capstone_Sales_Data[[#This Row],[Total Profit]]/[1]!Capstone_Sales_Data[[#This Row],[Total Revenue]]</f>
        <v>0.33003161222339306</v>
      </c>
    </row>
    <row r="7882" spans="1:16" x14ac:dyDescent="0.35">
      <c r="A7882" s="1" t="s">
        <v>6</v>
      </c>
      <c r="B7882" s="1" t="s">
        <v>133</v>
      </c>
      <c r="C7882" s="1" t="s">
        <v>51</v>
      </c>
      <c r="D7882" s="1" t="s">
        <v>14</v>
      </c>
      <c r="E7882" s="1" t="s">
        <v>4</v>
      </c>
      <c r="F7882" s="2">
        <v>41090</v>
      </c>
      <c r="G7882" s="1" t="s">
        <v>8090</v>
      </c>
      <c r="H7882" s="3">
        <f>[1]!Capstone_Sales_Data[[#This Row],[Ship Date]]-[1]!Capstone_Sales_Data[[#This Row],[Order Date]]</f>
        <v>42</v>
      </c>
      <c r="I7882" s="2">
        <v>41132</v>
      </c>
      <c r="J7882" s="3">
        <v>6734</v>
      </c>
      <c r="K7882" s="4">
        <v>152.58000000000001</v>
      </c>
      <c r="L7882" s="4">
        <v>97.44</v>
      </c>
      <c r="M7882" s="4">
        <v>1027473.72</v>
      </c>
      <c r="N7882" s="4">
        <v>656160.96</v>
      </c>
      <c r="O7882" s="4">
        <v>371312.76</v>
      </c>
      <c r="P7882" s="5">
        <f>[1]!Capstone_Sales_Data[[#This Row],[Total Profit]]/[1]!Capstone_Sales_Data[[#This Row],[Total Revenue]]</f>
        <v>0.36138419189933152</v>
      </c>
    </row>
    <row r="7883" spans="1:16" x14ac:dyDescent="0.35">
      <c r="A7883" t="s">
        <v>6</v>
      </c>
      <c r="B7883" t="s">
        <v>137</v>
      </c>
      <c r="C7883" t="s">
        <v>37</v>
      </c>
      <c r="D7883" t="s">
        <v>3</v>
      </c>
      <c r="E7883" t="s">
        <v>4</v>
      </c>
      <c r="F7883" s="6">
        <v>40567</v>
      </c>
      <c r="G7883" t="s">
        <v>8091</v>
      </c>
      <c r="H7883" s="7">
        <f>[1]!Capstone_Sales_Data[[#This Row],[Ship Date]]-[1]!Capstone_Sales_Data[[#This Row],[Order Date]]</f>
        <v>37</v>
      </c>
      <c r="I7883" s="6">
        <v>40604</v>
      </c>
      <c r="J7883" s="7">
        <v>3536</v>
      </c>
      <c r="K7883" s="8">
        <v>205.7</v>
      </c>
      <c r="L7883" s="8">
        <v>117.11</v>
      </c>
      <c r="M7883" s="8">
        <v>727355.2</v>
      </c>
      <c r="N7883" s="8">
        <v>414100.96</v>
      </c>
      <c r="O7883" s="8">
        <v>313254.24</v>
      </c>
      <c r="P7883" s="9">
        <f>[1]!Capstone_Sales_Data[[#This Row],[Total Profit]]/[1]!Capstone_Sales_Data[[#This Row],[Total Revenue]]</f>
        <v>0.43067574137092857</v>
      </c>
    </row>
    <row r="7884" spans="1:16" x14ac:dyDescent="0.35">
      <c r="A7884" s="1" t="s">
        <v>0</v>
      </c>
      <c r="B7884" s="1" t="s">
        <v>149</v>
      </c>
      <c r="C7884" s="1" t="s">
        <v>28</v>
      </c>
      <c r="D7884" s="1" t="s">
        <v>14</v>
      </c>
      <c r="E7884" s="1" t="s">
        <v>4</v>
      </c>
      <c r="F7884" s="2">
        <v>41504</v>
      </c>
      <c r="G7884" s="1" t="s">
        <v>8092</v>
      </c>
      <c r="H7884" s="3">
        <f>[1]!Capstone_Sales_Data[[#This Row],[Ship Date]]-[1]!Capstone_Sales_Data[[#This Row],[Order Date]]</f>
        <v>39</v>
      </c>
      <c r="I7884" s="2">
        <v>41543</v>
      </c>
      <c r="J7884" s="3">
        <v>4539</v>
      </c>
      <c r="K7884" s="4">
        <v>255.28</v>
      </c>
      <c r="L7884" s="4">
        <v>159.41999999999999</v>
      </c>
      <c r="M7884" s="4">
        <v>1158715.92</v>
      </c>
      <c r="N7884" s="4">
        <v>723607.38</v>
      </c>
      <c r="O7884" s="4">
        <v>435108.54</v>
      </c>
      <c r="P7884" s="5">
        <f>[1]!Capstone_Sales_Data[[#This Row],[Total Profit]]/[1]!Capstone_Sales_Data[[#This Row],[Total Revenue]]</f>
        <v>0.37550924475086178</v>
      </c>
    </row>
    <row r="7885" spans="1:16" x14ac:dyDescent="0.35">
      <c r="A7885" t="s">
        <v>11</v>
      </c>
      <c r="B7885" t="s">
        <v>106</v>
      </c>
      <c r="C7885" t="s">
        <v>63</v>
      </c>
      <c r="D7885" t="s">
        <v>14</v>
      </c>
      <c r="E7885" t="s">
        <v>22</v>
      </c>
      <c r="F7885" s="6">
        <v>41974</v>
      </c>
      <c r="G7885" t="s">
        <v>8093</v>
      </c>
      <c r="H7885" s="7">
        <f>[1]!Capstone_Sales_Data[[#This Row],[Ship Date]]-[1]!Capstone_Sales_Data[[#This Row],[Order Date]]</f>
        <v>36</v>
      </c>
      <c r="I7885" s="6">
        <v>42010</v>
      </c>
      <c r="J7885" s="7">
        <v>2871</v>
      </c>
      <c r="K7885" s="8">
        <v>437.2</v>
      </c>
      <c r="L7885" s="8">
        <v>263.33</v>
      </c>
      <c r="M7885" s="8">
        <v>1255201.2</v>
      </c>
      <c r="N7885" s="8">
        <v>756020.43</v>
      </c>
      <c r="O7885" s="8">
        <v>499180.77</v>
      </c>
      <c r="P7885" s="9">
        <f>[1]!Capstone_Sales_Data[[#This Row],[Total Profit]]/[1]!Capstone_Sales_Data[[#This Row],[Total Revenue]]</f>
        <v>0.3976898444647759</v>
      </c>
    </row>
    <row r="7886" spans="1:16" x14ac:dyDescent="0.35">
      <c r="A7886" s="1" t="s">
        <v>6</v>
      </c>
      <c r="B7886" s="1" t="s">
        <v>156</v>
      </c>
      <c r="C7886" s="1" t="s">
        <v>58</v>
      </c>
      <c r="D7886" s="1" t="s">
        <v>14</v>
      </c>
      <c r="E7886" s="1" t="s">
        <v>9</v>
      </c>
      <c r="F7886" s="2">
        <v>40438</v>
      </c>
      <c r="G7886" s="1" t="s">
        <v>8094</v>
      </c>
      <c r="H7886" s="3">
        <f>[1]!Capstone_Sales_Data[[#This Row],[Ship Date]]-[1]!Capstone_Sales_Data[[#This Row],[Order Date]]</f>
        <v>27</v>
      </c>
      <c r="I7886" s="2">
        <v>40465</v>
      </c>
      <c r="J7886" s="3">
        <v>3695</v>
      </c>
      <c r="K7886" s="4">
        <v>81.73</v>
      </c>
      <c r="L7886" s="4">
        <v>56.67</v>
      </c>
      <c r="M7886" s="4">
        <v>301992.34999999998</v>
      </c>
      <c r="N7886" s="4">
        <v>209395.65</v>
      </c>
      <c r="O7886" s="4">
        <v>92596.7</v>
      </c>
      <c r="P7886" s="5">
        <f>[1]!Capstone_Sales_Data[[#This Row],[Total Profit]]/[1]!Capstone_Sales_Data[[#This Row],[Total Revenue]]</f>
        <v>0.30661935641747218</v>
      </c>
    </row>
    <row r="7887" spans="1:16" x14ac:dyDescent="0.35">
      <c r="A7887" t="s">
        <v>24</v>
      </c>
      <c r="B7887" t="s">
        <v>95</v>
      </c>
      <c r="C7887" t="s">
        <v>51</v>
      </c>
      <c r="D7887" t="s">
        <v>3</v>
      </c>
      <c r="E7887" t="s">
        <v>22</v>
      </c>
      <c r="F7887" s="6">
        <v>42662</v>
      </c>
      <c r="G7887" t="s">
        <v>8095</v>
      </c>
      <c r="H7887" s="7">
        <f>[1]!Capstone_Sales_Data[[#This Row],[Ship Date]]-[1]!Capstone_Sales_Data[[#This Row],[Order Date]]</f>
        <v>50</v>
      </c>
      <c r="I7887" s="6">
        <v>42712</v>
      </c>
      <c r="J7887" s="7">
        <v>9201</v>
      </c>
      <c r="K7887" s="8">
        <v>152.58000000000001</v>
      </c>
      <c r="L7887" s="8">
        <v>97.44</v>
      </c>
      <c r="M7887" s="8">
        <v>1403888.58</v>
      </c>
      <c r="N7887" s="8">
        <v>896545.44</v>
      </c>
      <c r="O7887" s="8">
        <v>507343.14</v>
      </c>
      <c r="P7887" s="9">
        <f>[1]!Capstone_Sales_Data[[#This Row],[Total Profit]]/[1]!Capstone_Sales_Data[[#This Row],[Total Revenue]]</f>
        <v>0.36138419189933146</v>
      </c>
    </row>
    <row r="7888" spans="1:16" x14ac:dyDescent="0.35">
      <c r="A7888" s="1" t="s">
        <v>24</v>
      </c>
      <c r="B7888" s="1" t="s">
        <v>275</v>
      </c>
      <c r="C7888" s="1" t="s">
        <v>51</v>
      </c>
      <c r="D7888" s="1" t="s">
        <v>3</v>
      </c>
      <c r="E7888" s="1" t="s">
        <v>9</v>
      </c>
      <c r="F7888" s="2">
        <v>40971</v>
      </c>
      <c r="G7888" s="1" t="s">
        <v>8096</v>
      </c>
      <c r="H7888" s="3">
        <f>[1]!Capstone_Sales_Data[[#This Row],[Ship Date]]-[1]!Capstone_Sales_Data[[#This Row],[Order Date]]</f>
        <v>5</v>
      </c>
      <c r="I7888" s="2">
        <v>40976</v>
      </c>
      <c r="J7888" s="3">
        <v>3615</v>
      </c>
      <c r="K7888" s="4">
        <v>152.58000000000001</v>
      </c>
      <c r="L7888" s="4">
        <v>97.44</v>
      </c>
      <c r="M7888" s="4">
        <v>551576.69999999995</v>
      </c>
      <c r="N7888" s="4">
        <v>352245.6</v>
      </c>
      <c r="O7888" s="4">
        <v>199331.1</v>
      </c>
      <c r="P7888" s="5">
        <f>[1]!Capstone_Sales_Data[[#This Row],[Total Profit]]/[1]!Capstone_Sales_Data[[#This Row],[Total Revenue]]</f>
        <v>0.36138419189933152</v>
      </c>
    </row>
    <row r="7889" spans="1:16" x14ac:dyDescent="0.35">
      <c r="A7889" t="s">
        <v>0</v>
      </c>
      <c r="B7889" t="s">
        <v>314</v>
      </c>
      <c r="C7889" t="s">
        <v>47</v>
      </c>
      <c r="D7889" t="s">
        <v>3</v>
      </c>
      <c r="E7889" t="s">
        <v>38</v>
      </c>
      <c r="F7889" s="6">
        <v>40525</v>
      </c>
      <c r="G7889" t="s">
        <v>8097</v>
      </c>
      <c r="H7889" s="7">
        <f>[1]!Capstone_Sales_Data[[#This Row],[Ship Date]]-[1]!Capstone_Sales_Data[[#This Row],[Order Date]]</f>
        <v>35</v>
      </c>
      <c r="I7889" s="6">
        <v>40560</v>
      </c>
      <c r="J7889" s="7">
        <v>8191</v>
      </c>
      <c r="K7889" s="8">
        <v>109.28</v>
      </c>
      <c r="L7889" s="8">
        <v>35.840000000000003</v>
      </c>
      <c r="M7889" s="8">
        <v>895112.48</v>
      </c>
      <c r="N7889" s="8">
        <v>293565.44</v>
      </c>
      <c r="O7889" s="8">
        <v>601547.04</v>
      </c>
      <c r="P7889" s="9">
        <f>[1]!Capstone_Sales_Data[[#This Row],[Total Profit]]/[1]!Capstone_Sales_Data[[#This Row],[Total Revenue]]</f>
        <v>0.67203513909224022</v>
      </c>
    </row>
    <row r="7890" spans="1:16" x14ac:dyDescent="0.35">
      <c r="A7890" s="1" t="s">
        <v>6</v>
      </c>
      <c r="B7890" s="1" t="s">
        <v>143</v>
      </c>
      <c r="C7890" s="1" t="s">
        <v>31</v>
      </c>
      <c r="D7890" s="1" t="s">
        <v>14</v>
      </c>
      <c r="E7890" s="1" t="s">
        <v>9</v>
      </c>
      <c r="F7890" s="2">
        <v>41342</v>
      </c>
      <c r="G7890" s="1" t="s">
        <v>8098</v>
      </c>
      <c r="H7890" s="3">
        <f>[1]!Capstone_Sales_Data[[#This Row],[Ship Date]]-[1]!Capstone_Sales_Data[[#This Row],[Order Date]]</f>
        <v>40</v>
      </c>
      <c r="I7890" s="2">
        <v>41382</v>
      </c>
      <c r="J7890" s="3">
        <v>6214</v>
      </c>
      <c r="K7890" s="4">
        <v>421.89</v>
      </c>
      <c r="L7890" s="4">
        <v>364.69</v>
      </c>
      <c r="M7890" s="4">
        <v>2621624.46</v>
      </c>
      <c r="N7890" s="4">
        <v>2266183.66</v>
      </c>
      <c r="O7890" s="4">
        <v>355440.8</v>
      </c>
      <c r="P7890" s="5">
        <f>[1]!Capstone_Sales_Data[[#This Row],[Total Profit]]/[1]!Capstone_Sales_Data[[#This Row],[Total Revenue]]</f>
        <v>0.13558036455000119</v>
      </c>
    </row>
    <row r="7891" spans="1:16" x14ac:dyDescent="0.35">
      <c r="A7891" t="s">
        <v>11</v>
      </c>
      <c r="B7891" t="s">
        <v>477</v>
      </c>
      <c r="C7891" t="s">
        <v>37</v>
      </c>
      <c r="D7891" t="s">
        <v>14</v>
      </c>
      <c r="E7891" t="s">
        <v>9</v>
      </c>
      <c r="F7891" s="6">
        <v>42445</v>
      </c>
      <c r="G7891" t="s">
        <v>8099</v>
      </c>
      <c r="H7891" s="7">
        <f>[1]!Capstone_Sales_Data[[#This Row],[Ship Date]]-[1]!Capstone_Sales_Data[[#This Row],[Order Date]]</f>
        <v>11</v>
      </c>
      <c r="I7891" s="6">
        <v>42456</v>
      </c>
      <c r="J7891" s="7">
        <v>8003</v>
      </c>
      <c r="K7891" s="8">
        <v>205.7</v>
      </c>
      <c r="L7891" s="8">
        <v>117.11</v>
      </c>
      <c r="M7891" s="8">
        <v>1646217.1</v>
      </c>
      <c r="N7891" s="8">
        <v>937231.33</v>
      </c>
      <c r="O7891" s="8">
        <v>708985.77</v>
      </c>
      <c r="P7891" s="9">
        <f>[1]!Capstone_Sales_Data[[#This Row],[Total Profit]]/[1]!Capstone_Sales_Data[[#This Row],[Total Revenue]]</f>
        <v>0.43067574137092851</v>
      </c>
    </row>
    <row r="7892" spans="1:16" x14ac:dyDescent="0.35">
      <c r="A7892" s="1" t="s">
        <v>0</v>
      </c>
      <c r="B7892" s="1" t="s">
        <v>563</v>
      </c>
      <c r="C7892" s="1" t="s">
        <v>13</v>
      </c>
      <c r="D7892" s="1" t="s">
        <v>14</v>
      </c>
      <c r="E7892" s="1" t="s">
        <v>4</v>
      </c>
      <c r="F7892" s="2">
        <v>40481</v>
      </c>
      <c r="G7892" s="1" t="s">
        <v>8100</v>
      </c>
      <c r="H7892" s="3">
        <f>[1]!Capstone_Sales_Data[[#This Row],[Ship Date]]-[1]!Capstone_Sales_Data[[#This Row],[Order Date]]</f>
        <v>4</v>
      </c>
      <c r="I7892" s="2">
        <v>40485</v>
      </c>
      <c r="J7892" s="3">
        <v>5906</v>
      </c>
      <c r="K7892" s="4">
        <v>154.06</v>
      </c>
      <c r="L7892" s="4">
        <v>90.93</v>
      </c>
      <c r="M7892" s="4">
        <v>909878.36</v>
      </c>
      <c r="N7892" s="4">
        <v>537032.57999999996</v>
      </c>
      <c r="O7892" s="4">
        <v>372845.78</v>
      </c>
      <c r="P7892" s="5">
        <f>[1]!Capstone_Sales_Data[[#This Row],[Total Profit]]/[1]!Capstone_Sales_Data[[#This Row],[Total Revenue]]</f>
        <v>0.40977541217707392</v>
      </c>
    </row>
    <row r="7893" spans="1:16" x14ac:dyDescent="0.35">
      <c r="A7893" t="s">
        <v>0</v>
      </c>
      <c r="B7893" t="s">
        <v>496</v>
      </c>
      <c r="C7893" t="s">
        <v>28</v>
      </c>
      <c r="D7893" t="s">
        <v>3</v>
      </c>
      <c r="E7893" t="s">
        <v>9</v>
      </c>
      <c r="F7893" s="6">
        <v>42167</v>
      </c>
      <c r="G7893" t="s">
        <v>8101</v>
      </c>
      <c r="H7893" s="7">
        <f>[1]!Capstone_Sales_Data[[#This Row],[Ship Date]]-[1]!Capstone_Sales_Data[[#This Row],[Order Date]]</f>
        <v>11</v>
      </c>
      <c r="I7893" s="6">
        <v>42178</v>
      </c>
      <c r="J7893" s="7">
        <v>9303</v>
      </c>
      <c r="K7893" s="8">
        <v>255.28</v>
      </c>
      <c r="L7893" s="8">
        <v>159.41999999999999</v>
      </c>
      <c r="M7893" s="8">
        <v>2374869.84</v>
      </c>
      <c r="N7893" s="8">
        <v>1483084.26</v>
      </c>
      <c r="O7893" s="8">
        <v>891785.58</v>
      </c>
      <c r="P7893" s="9">
        <f>[1]!Capstone_Sales_Data[[#This Row],[Total Profit]]/[1]!Capstone_Sales_Data[[#This Row],[Total Revenue]]</f>
        <v>0.37550924475086178</v>
      </c>
    </row>
    <row r="7894" spans="1:16" x14ac:dyDescent="0.35">
      <c r="A7894" s="1" t="s">
        <v>0</v>
      </c>
      <c r="B7894" s="1" t="s">
        <v>865</v>
      </c>
      <c r="C7894" s="1" t="s">
        <v>17</v>
      </c>
      <c r="D7894" s="1" t="s">
        <v>14</v>
      </c>
      <c r="E7894" s="1" t="s">
        <v>9</v>
      </c>
      <c r="F7894" s="2">
        <v>40777</v>
      </c>
      <c r="G7894" s="1" t="s">
        <v>8102</v>
      </c>
      <c r="H7894" s="3">
        <f>[1]!Capstone_Sales_Data[[#This Row],[Ship Date]]-[1]!Capstone_Sales_Data[[#This Row],[Order Date]]</f>
        <v>39</v>
      </c>
      <c r="I7894" s="2">
        <v>40816</v>
      </c>
      <c r="J7894" s="3">
        <v>9605</v>
      </c>
      <c r="K7894" s="4">
        <v>668.27</v>
      </c>
      <c r="L7894" s="4">
        <v>502.54</v>
      </c>
      <c r="M7894" s="4">
        <v>6418733.3499999996</v>
      </c>
      <c r="N7894" s="4">
        <v>4826896.7</v>
      </c>
      <c r="O7894" s="4">
        <v>1591836.65</v>
      </c>
      <c r="P7894" s="5">
        <f>[1]!Capstone_Sales_Data[[#This Row],[Total Profit]]/[1]!Capstone_Sales_Data[[#This Row],[Total Revenue]]</f>
        <v>0.24799856345489099</v>
      </c>
    </row>
    <row r="7895" spans="1:16" x14ac:dyDescent="0.35">
      <c r="A7895" t="s">
        <v>6</v>
      </c>
      <c r="B7895" t="s">
        <v>19</v>
      </c>
      <c r="C7895" t="s">
        <v>37</v>
      </c>
      <c r="D7895" t="s">
        <v>3</v>
      </c>
      <c r="E7895" t="s">
        <v>38</v>
      </c>
      <c r="F7895" s="6">
        <v>42423</v>
      </c>
      <c r="G7895" t="s">
        <v>8103</v>
      </c>
      <c r="H7895" s="7">
        <f>[1]!Capstone_Sales_Data[[#This Row],[Ship Date]]-[1]!Capstone_Sales_Data[[#This Row],[Order Date]]</f>
        <v>30</v>
      </c>
      <c r="I7895" s="6">
        <v>42453</v>
      </c>
      <c r="J7895" s="7">
        <v>5255</v>
      </c>
      <c r="K7895" s="8">
        <v>205.7</v>
      </c>
      <c r="L7895" s="8">
        <v>117.11</v>
      </c>
      <c r="M7895" s="8">
        <v>1080953.5</v>
      </c>
      <c r="N7895" s="8">
        <v>615413.05000000005</v>
      </c>
      <c r="O7895" s="8">
        <v>465540.45</v>
      </c>
      <c r="P7895" s="9">
        <f>[1]!Capstone_Sales_Data[[#This Row],[Total Profit]]/[1]!Capstone_Sales_Data[[#This Row],[Total Revenue]]</f>
        <v>0.43067574137092857</v>
      </c>
    </row>
    <row r="7896" spans="1:16" x14ac:dyDescent="0.35">
      <c r="A7896" s="1" t="s">
        <v>49</v>
      </c>
      <c r="B7896" s="1" t="s">
        <v>237</v>
      </c>
      <c r="C7896" s="1" t="s">
        <v>47</v>
      </c>
      <c r="D7896" s="1" t="s">
        <v>3</v>
      </c>
      <c r="E7896" s="1" t="s">
        <v>9</v>
      </c>
      <c r="F7896" s="2">
        <v>42542</v>
      </c>
      <c r="G7896" s="1" t="s">
        <v>8104</v>
      </c>
      <c r="H7896" s="3">
        <f>[1]!Capstone_Sales_Data[[#This Row],[Ship Date]]-[1]!Capstone_Sales_Data[[#This Row],[Order Date]]</f>
        <v>43</v>
      </c>
      <c r="I7896" s="2">
        <v>42585</v>
      </c>
      <c r="J7896" s="3">
        <v>6726</v>
      </c>
      <c r="K7896" s="4">
        <v>109.28</v>
      </c>
      <c r="L7896" s="4">
        <v>35.840000000000003</v>
      </c>
      <c r="M7896" s="4">
        <v>735017.28</v>
      </c>
      <c r="N7896" s="4">
        <v>241059.84</v>
      </c>
      <c r="O7896" s="4">
        <v>493957.44</v>
      </c>
      <c r="P7896" s="5">
        <f>[1]!Capstone_Sales_Data[[#This Row],[Total Profit]]/[1]!Capstone_Sales_Data[[#This Row],[Total Revenue]]</f>
        <v>0.67203513909224011</v>
      </c>
    </row>
    <row r="7897" spans="1:16" x14ac:dyDescent="0.35">
      <c r="A7897" t="s">
        <v>11</v>
      </c>
      <c r="B7897" t="s">
        <v>307</v>
      </c>
      <c r="C7897" t="s">
        <v>28</v>
      </c>
      <c r="D7897" t="s">
        <v>3</v>
      </c>
      <c r="E7897" t="s">
        <v>22</v>
      </c>
      <c r="F7897" s="6">
        <v>41108</v>
      </c>
      <c r="G7897" t="s">
        <v>8105</v>
      </c>
      <c r="H7897" s="7">
        <f>[1]!Capstone_Sales_Data[[#This Row],[Ship Date]]-[1]!Capstone_Sales_Data[[#This Row],[Order Date]]</f>
        <v>24</v>
      </c>
      <c r="I7897" s="6">
        <v>41132</v>
      </c>
      <c r="J7897" s="7">
        <v>1522</v>
      </c>
      <c r="K7897" s="8">
        <v>255.28</v>
      </c>
      <c r="L7897" s="8">
        <v>159.41999999999999</v>
      </c>
      <c r="M7897" s="8">
        <v>388536.16</v>
      </c>
      <c r="N7897" s="8">
        <v>242637.24</v>
      </c>
      <c r="O7897" s="8">
        <v>145898.92000000001</v>
      </c>
      <c r="P7897" s="9">
        <f>[1]!Capstone_Sales_Data[[#This Row],[Total Profit]]/[1]!Capstone_Sales_Data[[#This Row],[Total Revenue]]</f>
        <v>0.37550924475086184</v>
      </c>
    </row>
    <row r="7898" spans="1:16" x14ac:dyDescent="0.35">
      <c r="A7898" s="1" t="s">
        <v>6</v>
      </c>
      <c r="B7898" s="1" t="s">
        <v>19</v>
      </c>
      <c r="C7898" s="1" t="s">
        <v>13</v>
      </c>
      <c r="D7898" s="1" t="s">
        <v>14</v>
      </c>
      <c r="E7898" s="1" t="s">
        <v>9</v>
      </c>
      <c r="F7898" s="2">
        <v>41250</v>
      </c>
      <c r="G7898" s="1" t="s">
        <v>8106</v>
      </c>
      <c r="H7898" s="3">
        <f>[1]!Capstone_Sales_Data[[#This Row],[Ship Date]]-[1]!Capstone_Sales_Data[[#This Row],[Order Date]]</f>
        <v>31</v>
      </c>
      <c r="I7898" s="2">
        <v>41281</v>
      </c>
      <c r="J7898" s="3">
        <v>9181</v>
      </c>
      <c r="K7898" s="4">
        <v>154.06</v>
      </c>
      <c r="L7898" s="4">
        <v>90.93</v>
      </c>
      <c r="M7898" s="4">
        <v>1414424.86</v>
      </c>
      <c r="N7898" s="4">
        <v>834828.33</v>
      </c>
      <c r="O7898" s="4">
        <v>579596.53</v>
      </c>
      <c r="P7898" s="5">
        <f>[1]!Capstone_Sales_Data[[#This Row],[Total Profit]]/[1]!Capstone_Sales_Data[[#This Row],[Total Revenue]]</f>
        <v>0.40977541217707386</v>
      </c>
    </row>
    <row r="7899" spans="1:16" x14ac:dyDescent="0.35">
      <c r="A7899" t="s">
        <v>0</v>
      </c>
      <c r="B7899" t="s">
        <v>865</v>
      </c>
      <c r="C7899" t="s">
        <v>28</v>
      </c>
      <c r="D7899" t="s">
        <v>14</v>
      </c>
      <c r="E7899" t="s">
        <v>38</v>
      </c>
      <c r="F7899" s="6">
        <v>42338</v>
      </c>
      <c r="G7899" t="s">
        <v>8107</v>
      </c>
      <c r="H7899" s="7">
        <f>[1]!Capstone_Sales_Data[[#This Row],[Ship Date]]-[1]!Capstone_Sales_Data[[#This Row],[Order Date]]</f>
        <v>13</v>
      </c>
      <c r="I7899" s="6">
        <v>42351</v>
      </c>
      <c r="J7899" s="7">
        <v>6269</v>
      </c>
      <c r="K7899" s="8">
        <v>255.28</v>
      </c>
      <c r="L7899" s="8">
        <v>159.41999999999999</v>
      </c>
      <c r="M7899" s="8">
        <v>1600350.32</v>
      </c>
      <c r="N7899" s="8">
        <v>999403.98</v>
      </c>
      <c r="O7899" s="8">
        <v>600946.34</v>
      </c>
      <c r="P7899" s="9">
        <f>[1]!Capstone_Sales_Data[[#This Row],[Total Profit]]/[1]!Capstone_Sales_Data[[#This Row],[Total Revenue]]</f>
        <v>0.37550924475086178</v>
      </c>
    </row>
    <row r="7900" spans="1:16" x14ac:dyDescent="0.35">
      <c r="A7900" s="1" t="s">
        <v>6</v>
      </c>
      <c r="B7900" s="1" t="s">
        <v>290</v>
      </c>
      <c r="C7900" s="1" t="s">
        <v>91</v>
      </c>
      <c r="D7900" s="1" t="s">
        <v>3</v>
      </c>
      <c r="E7900" s="1" t="s">
        <v>4</v>
      </c>
      <c r="F7900" s="2">
        <v>41363</v>
      </c>
      <c r="G7900" s="1" t="s">
        <v>8108</v>
      </c>
      <c r="H7900" s="3">
        <f>[1]!Capstone_Sales_Data[[#This Row],[Ship Date]]-[1]!Capstone_Sales_Data[[#This Row],[Order Date]]</f>
        <v>29</v>
      </c>
      <c r="I7900" s="2">
        <v>41392</v>
      </c>
      <c r="J7900" s="3">
        <v>1385</v>
      </c>
      <c r="K7900" s="4">
        <v>9.33</v>
      </c>
      <c r="L7900" s="4">
        <v>6.92</v>
      </c>
      <c r="M7900" s="4">
        <v>12922.05</v>
      </c>
      <c r="N7900" s="4">
        <v>9584.2000000000007</v>
      </c>
      <c r="O7900" s="4">
        <v>3337.85</v>
      </c>
      <c r="P7900" s="5">
        <f>[1]!Capstone_Sales_Data[[#This Row],[Total Profit]]/[1]!Capstone_Sales_Data[[#This Row],[Total Revenue]]</f>
        <v>0.25830653804930331</v>
      </c>
    </row>
    <row r="7901" spans="1:16" x14ac:dyDescent="0.35">
      <c r="A7901" t="s">
        <v>0</v>
      </c>
      <c r="B7901" t="s">
        <v>437</v>
      </c>
      <c r="C7901" t="s">
        <v>63</v>
      </c>
      <c r="D7901" t="s">
        <v>3</v>
      </c>
      <c r="E7901" t="s">
        <v>4</v>
      </c>
      <c r="F7901" s="6">
        <v>42622</v>
      </c>
      <c r="G7901" t="s">
        <v>8109</v>
      </c>
      <c r="H7901" s="7">
        <f>[1]!Capstone_Sales_Data[[#This Row],[Ship Date]]-[1]!Capstone_Sales_Data[[#This Row],[Order Date]]</f>
        <v>30</v>
      </c>
      <c r="I7901" s="6">
        <v>42652</v>
      </c>
      <c r="J7901" s="7">
        <v>159</v>
      </c>
      <c r="K7901" s="8">
        <v>437.2</v>
      </c>
      <c r="L7901" s="8">
        <v>263.33</v>
      </c>
      <c r="M7901" s="8">
        <v>69514.8</v>
      </c>
      <c r="N7901" s="8">
        <v>41869.47</v>
      </c>
      <c r="O7901" s="8">
        <v>27645.33</v>
      </c>
      <c r="P7901" s="9">
        <f>[1]!Capstone_Sales_Data[[#This Row],[Total Profit]]/[1]!Capstone_Sales_Data[[#This Row],[Total Revenue]]</f>
        <v>0.39768984446477584</v>
      </c>
    </row>
    <row r="7902" spans="1:16" x14ac:dyDescent="0.35">
      <c r="A7902" s="1" t="s">
        <v>24</v>
      </c>
      <c r="B7902" s="1" t="s">
        <v>350</v>
      </c>
      <c r="C7902" s="1" t="s">
        <v>47</v>
      </c>
      <c r="D7902" s="1" t="s">
        <v>3</v>
      </c>
      <c r="E7902" s="1" t="s">
        <v>9</v>
      </c>
      <c r="F7902" s="2">
        <v>42502</v>
      </c>
      <c r="G7902" s="1" t="s">
        <v>8110</v>
      </c>
      <c r="H7902" s="3">
        <f>[1]!Capstone_Sales_Data[[#This Row],[Ship Date]]-[1]!Capstone_Sales_Data[[#This Row],[Order Date]]</f>
        <v>26</v>
      </c>
      <c r="I7902" s="2">
        <v>42528</v>
      </c>
      <c r="J7902" s="3">
        <v>253</v>
      </c>
      <c r="K7902" s="4">
        <v>109.28</v>
      </c>
      <c r="L7902" s="4">
        <v>35.840000000000003</v>
      </c>
      <c r="M7902" s="4">
        <v>27647.84</v>
      </c>
      <c r="N7902" s="4">
        <v>9067.52</v>
      </c>
      <c r="O7902" s="4">
        <v>18580.32</v>
      </c>
      <c r="P7902" s="5">
        <f>[1]!Capstone_Sales_Data[[#This Row],[Total Profit]]/[1]!Capstone_Sales_Data[[#This Row],[Total Revenue]]</f>
        <v>0.67203513909224011</v>
      </c>
    </row>
    <row r="7903" spans="1:16" x14ac:dyDescent="0.35">
      <c r="A7903" t="s">
        <v>11</v>
      </c>
      <c r="B7903" t="s">
        <v>860</v>
      </c>
      <c r="C7903" t="s">
        <v>37</v>
      </c>
      <c r="D7903" t="s">
        <v>3</v>
      </c>
      <c r="E7903" t="s">
        <v>22</v>
      </c>
      <c r="F7903" s="6">
        <v>41928</v>
      </c>
      <c r="G7903" t="s">
        <v>8111</v>
      </c>
      <c r="H7903" s="7">
        <f>[1]!Capstone_Sales_Data[[#This Row],[Ship Date]]-[1]!Capstone_Sales_Data[[#This Row],[Order Date]]</f>
        <v>18</v>
      </c>
      <c r="I7903" s="6">
        <v>41946</v>
      </c>
      <c r="J7903" s="7">
        <v>6358</v>
      </c>
      <c r="K7903" s="8">
        <v>205.7</v>
      </c>
      <c r="L7903" s="8">
        <v>117.11</v>
      </c>
      <c r="M7903" s="8">
        <v>1307840.6000000001</v>
      </c>
      <c r="N7903" s="8">
        <v>744585.38</v>
      </c>
      <c r="O7903" s="8">
        <v>563255.22</v>
      </c>
      <c r="P7903" s="9">
        <f>[1]!Capstone_Sales_Data[[#This Row],[Total Profit]]/[1]!Capstone_Sales_Data[[#This Row],[Total Revenue]]</f>
        <v>0.43067574137092851</v>
      </c>
    </row>
    <row r="7904" spans="1:16" x14ac:dyDescent="0.35">
      <c r="A7904" s="1" t="s">
        <v>6</v>
      </c>
      <c r="B7904" s="1" t="s">
        <v>102</v>
      </c>
      <c r="C7904" s="1" t="s">
        <v>37</v>
      </c>
      <c r="D7904" s="1" t="s">
        <v>14</v>
      </c>
      <c r="E7904" s="1" t="s">
        <v>9</v>
      </c>
      <c r="F7904" s="2">
        <v>42215</v>
      </c>
      <c r="G7904" s="1" t="s">
        <v>8112</v>
      </c>
      <c r="H7904" s="3">
        <f>[1]!Capstone_Sales_Data[[#This Row],[Ship Date]]-[1]!Capstone_Sales_Data[[#This Row],[Order Date]]</f>
        <v>21</v>
      </c>
      <c r="I7904" s="2">
        <v>42236</v>
      </c>
      <c r="J7904" s="3">
        <v>5198</v>
      </c>
      <c r="K7904" s="4">
        <v>205.7</v>
      </c>
      <c r="L7904" s="4">
        <v>117.11</v>
      </c>
      <c r="M7904" s="4">
        <v>1069228.6000000001</v>
      </c>
      <c r="N7904" s="4">
        <v>608737.78</v>
      </c>
      <c r="O7904" s="4">
        <v>460490.82</v>
      </c>
      <c r="P7904" s="5">
        <f>[1]!Capstone_Sales_Data[[#This Row],[Total Profit]]/[1]!Capstone_Sales_Data[[#This Row],[Total Revenue]]</f>
        <v>0.43067574137092851</v>
      </c>
    </row>
    <row r="7905" spans="1:16" x14ac:dyDescent="0.35">
      <c r="A7905" t="s">
        <v>24</v>
      </c>
      <c r="B7905" t="s">
        <v>227</v>
      </c>
      <c r="C7905" t="s">
        <v>31</v>
      </c>
      <c r="D7905" t="s">
        <v>14</v>
      </c>
      <c r="E7905" t="s">
        <v>22</v>
      </c>
      <c r="F7905" s="6">
        <v>40916</v>
      </c>
      <c r="G7905" t="s">
        <v>8113</v>
      </c>
      <c r="H7905" s="7">
        <f>[1]!Capstone_Sales_Data[[#This Row],[Ship Date]]-[1]!Capstone_Sales_Data[[#This Row],[Order Date]]</f>
        <v>37</v>
      </c>
      <c r="I7905" s="6">
        <v>40953</v>
      </c>
      <c r="J7905" s="7">
        <v>528</v>
      </c>
      <c r="K7905" s="8">
        <v>421.89</v>
      </c>
      <c r="L7905" s="8">
        <v>364.69</v>
      </c>
      <c r="M7905" s="8">
        <v>222757.92</v>
      </c>
      <c r="N7905" s="8">
        <v>192556.32</v>
      </c>
      <c r="O7905" s="8">
        <v>30201.599999999999</v>
      </c>
      <c r="P7905" s="9">
        <f>[1]!Capstone_Sales_Data[[#This Row],[Total Profit]]/[1]!Capstone_Sales_Data[[#This Row],[Total Revenue]]</f>
        <v>0.13558036455000116</v>
      </c>
    </row>
    <row r="7906" spans="1:16" x14ac:dyDescent="0.35">
      <c r="A7906" s="1" t="s">
        <v>33</v>
      </c>
      <c r="B7906" s="1" t="s">
        <v>516</v>
      </c>
      <c r="C7906" s="1" t="s">
        <v>37</v>
      </c>
      <c r="D7906" s="1" t="s">
        <v>14</v>
      </c>
      <c r="E7906" s="1" t="s">
        <v>4</v>
      </c>
      <c r="F7906" s="2">
        <v>41507</v>
      </c>
      <c r="G7906" s="1" t="s">
        <v>8114</v>
      </c>
      <c r="H7906" s="3">
        <f>[1]!Capstone_Sales_Data[[#This Row],[Ship Date]]-[1]!Capstone_Sales_Data[[#This Row],[Order Date]]</f>
        <v>30</v>
      </c>
      <c r="I7906" s="2">
        <v>41537</v>
      </c>
      <c r="J7906" s="3">
        <v>8134</v>
      </c>
      <c r="K7906" s="4">
        <v>205.7</v>
      </c>
      <c r="L7906" s="4">
        <v>117.11</v>
      </c>
      <c r="M7906" s="4">
        <v>1673163.8</v>
      </c>
      <c r="N7906" s="4">
        <v>952572.74</v>
      </c>
      <c r="O7906" s="4">
        <v>720591.06</v>
      </c>
      <c r="P7906" s="5">
        <f>[1]!Capstone_Sales_Data[[#This Row],[Total Profit]]/[1]!Capstone_Sales_Data[[#This Row],[Total Revenue]]</f>
        <v>0.43067574137092857</v>
      </c>
    </row>
    <row r="7907" spans="1:16" x14ac:dyDescent="0.35">
      <c r="A7907" t="s">
        <v>0</v>
      </c>
      <c r="B7907" t="s">
        <v>256</v>
      </c>
      <c r="C7907" t="s">
        <v>58</v>
      </c>
      <c r="D7907" t="s">
        <v>14</v>
      </c>
      <c r="E7907" t="s">
        <v>22</v>
      </c>
      <c r="F7907" s="6">
        <v>40936</v>
      </c>
      <c r="G7907" t="s">
        <v>8115</v>
      </c>
      <c r="H7907" s="7">
        <f>[1]!Capstone_Sales_Data[[#This Row],[Ship Date]]-[1]!Capstone_Sales_Data[[#This Row],[Order Date]]</f>
        <v>4</v>
      </c>
      <c r="I7907" s="6">
        <v>40940</v>
      </c>
      <c r="J7907" s="7">
        <v>834</v>
      </c>
      <c r="K7907" s="8">
        <v>81.73</v>
      </c>
      <c r="L7907" s="8">
        <v>56.67</v>
      </c>
      <c r="M7907" s="8">
        <v>68162.820000000007</v>
      </c>
      <c r="N7907" s="8">
        <v>47262.78</v>
      </c>
      <c r="O7907" s="8">
        <v>20900.04</v>
      </c>
      <c r="P7907" s="9">
        <f>[1]!Capstone_Sales_Data[[#This Row],[Total Profit]]/[1]!Capstone_Sales_Data[[#This Row],[Total Revenue]]</f>
        <v>0.30661935641747212</v>
      </c>
    </row>
    <row r="7908" spans="1:16" x14ac:dyDescent="0.35">
      <c r="A7908" s="1" t="s">
        <v>6</v>
      </c>
      <c r="B7908" s="1" t="s">
        <v>82</v>
      </c>
      <c r="C7908" s="1" t="s">
        <v>2</v>
      </c>
      <c r="D7908" s="1" t="s">
        <v>3</v>
      </c>
      <c r="E7908" s="1" t="s">
        <v>4</v>
      </c>
      <c r="F7908" s="2">
        <v>42074</v>
      </c>
      <c r="G7908" s="1" t="s">
        <v>8116</v>
      </c>
      <c r="H7908" s="3">
        <f>[1]!Capstone_Sales_Data[[#This Row],[Ship Date]]-[1]!Capstone_Sales_Data[[#This Row],[Order Date]]</f>
        <v>27</v>
      </c>
      <c r="I7908" s="2">
        <v>42101</v>
      </c>
      <c r="J7908" s="3">
        <v>3475</v>
      </c>
      <c r="K7908" s="4">
        <v>651.21</v>
      </c>
      <c r="L7908" s="4">
        <v>524.96</v>
      </c>
      <c r="M7908" s="4">
        <v>2262954.75</v>
      </c>
      <c r="N7908" s="4">
        <v>1824236</v>
      </c>
      <c r="O7908" s="4">
        <v>438718.75</v>
      </c>
      <c r="P7908" s="5">
        <f>[1]!Capstone_Sales_Data[[#This Row],[Total Profit]]/[1]!Capstone_Sales_Data[[#This Row],[Total Revenue]]</f>
        <v>0.19386987300563566</v>
      </c>
    </row>
    <row r="7909" spans="1:16" x14ac:dyDescent="0.35">
      <c r="A7909" t="s">
        <v>24</v>
      </c>
      <c r="B7909" t="s">
        <v>210</v>
      </c>
      <c r="C7909" t="s">
        <v>13</v>
      </c>
      <c r="D7909" t="s">
        <v>3</v>
      </c>
      <c r="E7909" t="s">
        <v>9</v>
      </c>
      <c r="F7909" s="6">
        <v>41264</v>
      </c>
      <c r="G7909" t="s">
        <v>8117</v>
      </c>
      <c r="H7909" s="7">
        <f>[1]!Capstone_Sales_Data[[#This Row],[Ship Date]]-[1]!Capstone_Sales_Data[[#This Row],[Order Date]]</f>
        <v>2</v>
      </c>
      <c r="I7909" s="6">
        <v>41266</v>
      </c>
      <c r="J7909" s="7">
        <v>7939</v>
      </c>
      <c r="K7909" s="8">
        <v>154.06</v>
      </c>
      <c r="L7909" s="8">
        <v>90.93</v>
      </c>
      <c r="M7909" s="8">
        <v>1223082.3400000001</v>
      </c>
      <c r="N7909" s="8">
        <v>721893.27</v>
      </c>
      <c r="O7909" s="8">
        <v>501189.07</v>
      </c>
      <c r="P7909" s="9">
        <f>[1]!Capstone_Sales_Data[[#This Row],[Total Profit]]/[1]!Capstone_Sales_Data[[#This Row],[Total Revenue]]</f>
        <v>0.40977541217707386</v>
      </c>
    </row>
    <row r="7910" spans="1:16" x14ac:dyDescent="0.35">
      <c r="A7910" s="1" t="s">
        <v>11</v>
      </c>
      <c r="B7910" s="1" t="s">
        <v>373</v>
      </c>
      <c r="C7910" s="1" t="s">
        <v>58</v>
      </c>
      <c r="D7910" s="1" t="s">
        <v>3</v>
      </c>
      <c r="E7910" s="1" t="s">
        <v>4</v>
      </c>
      <c r="F7910" s="2">
        <v>40772</v>
      </c>
      <c r="G7910" s="1" t="s">
        <v>8118</v>
      </c>
      <c r="H7910" s="3">
        <f>[1]!Capstone_Sales_Data[[#This Row],[Ship Date]]-[1]!Capstone_Sales_Data[[#This Row],[Order Date]]</f>
        <v>0</v>
      </c>
      <c r="I7910" s="2">
        <v>40772</v>
      </c>
      <c r="J7910" s="3">
        <v>8136</v>
      </c>
      <c r="K7910" s="4">
        <v>81.73</v>
      </c>
      <c r="L7910" s="4">
        <v>56.67</v>
      </c>
      <c r="M7910" s="4">
        <v>664955.28</v>
      </c>
      <c r="N7910" s="4">
        <v>461067.12</v>
      </c>
      <c r="O7910" s="4">
        <v>203888.16</v>
      </c>
      <c r="P7910" s="5">
        <f>[1]!Capstone_Sales_Data[[#This Row],[Total Profit]]/[1]!Capstone_Sales_Data[[#This Row],[Total Revenue]]</f>
        <v>0.30661935641747218</v>
      </c>
    </row>
    <row r="7911" spans="1:16" x14ac:dyDescent="0.35">
      <c r="A7911" t="s">
        <v>49</v>
      </c>
      <c r="B7911" t="s">
        <v>270</v>
      </c>
      <c r="C7911" t="s">
        <v>58</v>
      </c>
      <c r="D7911" t="s">
        <v>3</v>
      </c>
      <c r="E7911" t="s">
        <v>38</v>
      </c>
      <c r="F7911" s="6">
        <v>41868</v>
      </c>
      <c r="G7911" t="s">
        <v>8119</v>
      </c>
      <c r="H7911" s="7">
        <f>[1]!Capstone_Sales_Data[[#This Row],[Ship Date]]-[1]!Capstone_Sales_Data[[#This Row],[Order Date]]</f>
        <v>28</v>
      </c>
      <c r="I7911" s="6">
        <v>41896</v>
      </c>
      <c r="J7911" s="7">
        <v>5009</v>
      </c>
      <c r="K7911" s="8">
        <v>81.73</v>
      </c>
      <c r="L7911" s="8">
        <v>56.67</v>
      </c>
      <c r="M7911" s="8">
        <v>409385.57</v>
      </c>
      <c r="N7911" s="8">
        <v>283860.03000000003</v>
      </c>
      <c r="O7911" s="8">
        <v>125525.54</v>
      </c>
      <c r="P7911" s="9">
        <f>[1]!Capstone_Sales_Data[[#This Row],[Total Profit]]/[1]!Capstone_Sales_Data[[#This Row],[Total Revenue]]</f>
        <v>0.30661935641747212</v>
      </c>
    </row>
    <row r="7912" spans="1:16" x14ac:dyDescent="0.35">
      <c r="A7912" s="1" t="s">
        <v>6</v>
      </c>
      <c r="B7912" s="1" t="s">
        <v>84</v>
      </c>
      <c r="C7912" s="1" t="s">
        <v>58</v>
      </c>
      <c r="D7912" s="1" t="s">
        <v>14</v>
      </c>
      <c r="E7912" s="1" t="s">
        <v>9</v>
      </c>
      <c r="F7912" s="2">
        <v>40680</v>
      </c>
      <c r="G7912" s="1" t="s">
        <v>8120</v>
      </c>
      <c r="H7912" s="3">
        <f>[1]!Capstone_Sales_Data[[#This Row],[Ship Date]]-[1]!Capstone_Sales_Data[[#This Row],[Order Date]]</f>
        <v>3</v>
      </c>
      <c r="I7912" s="2">
        <v>40683</v>
      </c>
      <c r="J7912" s="3">
        <v>1531</v>
      </c>
      <c r="K7912" s="4">
        <v>81.73</v>
      </c>
      <c r="L7912" s="4">
        <v>56.67</v>
      </c>
      <c r="M7912" s="4">
        <v>125128.63</v>
      </c>
      <c r="N7912" s="4">
        <v>86761.77</v>
      </c>
      <c r="O7912" s="4">
        <v>38366.86</v>
      </c>
      <c r="P7912" s="5">
        <f>[1]!Capstone_Sales_Data[[#This Row],[Total Profit]]/[1]!Capstone_Sales_Data[[#This Row],[Total Revenue]]</f>
        <v>0.30661935641747218</v>
      </c>
    </row>
    <row r="7913" spans="1:16" x14ac:dyDescent="0.35">
      <c r="A7913" t="s">
        <v>6</v>
      </c>
      <c r="B7913" t="s">
        <v>131</v>
      </c>
      <c r="C7913" t="s">
        <v>8</v>
      </c>
      <c r="D7913" t="s">
        <v>3</v>
      </c>
      <c r="E7913" t="s">
        <v>9</v>
      </c>
      <c r="F7913" s="6">
        <v>40641</v>
      </c>
      <c r="G7913" t="s">
        <v>8121</v>
      </c>
      <c r="H7913" s="7">
        <f>[1]!Capstone_Sales_Data[[#This Row],[Ship Date]]-[1]!Capstone_Sales_Data[[#This Row],[Order Date]]</f>
        <v>36</v>
      </c>
      <c r="I7913" s="6">
        <v>40677</v>
      </c>
      <c r="J7913" s="7">
        <v>7707</v>
      </c>
      <c r="K7913" s="8">
        <v>47.45</v>
      </c>
      <c r="L7913" s="8">
        <v>31.79</v>
      </c>
      <c r="M7913" s="8">
        <v>365697.15</v>
      </c>
      <c r="N7913" s="8">
        <v>245005.53</v>
      </c>
      <c r="O7913" s="8">
        <v>120691.62</v>
      </c>
      <c r="P7913" s="9">
        <f>[1]!Capstone_Sales_Data[[#This Row],[Total Profit]]/[1]!Capstone_Sales_Data[[#This Row],[Total Revenue]]</f>
        <v>0.330031612223393</v>
      </c>
    </row>
    <row r="7914" spans="1:16" x14ac:dyDescent="0.35">
      <c r="A7914" s="1" t="s">
        <v>6</v>
      </c>
      <c r="B7914" s="1" t="s">
        <v>137</v>
      </c>
      <c r="C7914" s="1" t="s">
        <v>2</v>
      </c>
      <c r="D7914" s="1" t="s">
        <v>14</v>
      </c>
      <c r="E7914" s="1" t="s">
        <v>9</v>
      </c>
      <c r="F7914" s="2">
        <v>42804</v>
      </c>
      <c r="G7914" s="1" t="s">
        <v>8122</v>
      </c>
      <c r="H7914" s="3">
        <f>[1]!Capstone_Sales_Data[[#This Row],[Ship Date]]-[1]!Capstone_Sales_Data[[#This Row],[Order Date]]</f>
        <v>48</v>
      </c>
      <c r="I7914" s="2">
        <v>42852</v>
      </c>
      <c r="J7914" s="3">
        <v>5573</v>
      </c>
      <c r="K7914" s="4">
        <v>651.21</v>
      </c>
      <c r="L7914" s="4">
        <v>524.96</v>
      </c>
      <c r="M7914" s="4">
        <v>3629193.33</v>
      </c>
      <c r="N7914" s="4">
        <v>2925602.08</v>
      </c>
      <c r="O7914" s="4">
        <v>703591.25</v>
      </c>
      <c r="P7914" s="5">
        <f>[1]!Capstone_Sales_Data[[#This Row],[Total Profit]]/[1]!Capstone_Sales_Data[[#This Row],[Total Revenue]]</f>
        <v>0.19386987300563566</v>
      </c>
    </row>
    <row r="7915" spans="1:16" x14ac:dyDescent="0.35">
      <c r="A7915" t="s">
        <v>11</v>
      </c>
      <c r="B7915" t="s">
        <v>46</v>
      </c>
      <c r="C7915" t="s">
        <v>2</v>
      </c>
      <c r="D7915" t="s">
        <v>14</v>
      </c>
      <c r="E7915" t="s">
        <v>9</v>
      </c>
      <c r="F7915" s="6">
        <v>41699</v>
      </c>
      <c r="G7915" t="s">
        <v>8123</v>
      </c>
      <c r="H7915" s="7">
        <f>[1]!Capstone_Sales_Data[[#This Row],[Ship Date]]-[1]!Capstone_Sales_Data[[#This Row],[Order Date]]</f>
        <v>48</v>
      </c>
      <c r="I7915" s="6">
        <v>41747</v>
      </c>
      <c r="J7915" s="7">
        <v>4197</v>
      </c>
      <c r="K7915" s="8">
        <v>651.21</v>
      </c>
      <c r="L7915" s="8">
        <v>524.96</v>
      </c>
      <c r="M7915" s="8">
        <v>2733128.37</v>
      </c>
      <c r="N7915" s="8">
        <v>2203257.12</v>
      </c>
      <c r="O7915" s="8">
        <v>529871.25</v>
      </c>
      <c r="P7915" s="9">
        <f>[1]!Capstone_Sales_Data[[#This Row],[Total Profit]]/[1]!Capstone_Sales_Data[[#This Row],[Total Revenue]]</f>
        <v>0.19386987300563566</v>
      </c>
    </row>
    <row r="7916" spans="1:16" x14ac:dyDescent="0.35">
      <c r="A7916" s="1" t="s">
        <v>6</v>
      </c>
      <c r="B7916" s="1" t="s">
        <v>120</v>
      </c>
      <c r="C7916" s="1" t="s">
        <v>47</v>
      </c>
      <c r="D7916" s="1" t="s">
        <v>14</v>
      </c>
      <c r="E7916" s="1" t="s">
        <v>9</v>
      </c>
      <c r="F7916" s="2">
        <v>40541</v>
      </c>
      <c r="G7916" s="1" t="s">
        <v>8124</v>
      </c>
      <c r="H7916" s="3">
        <f>[1]!Capstone_Sales_Data[[#This Row],[Ship Date]]-[1]!Capstone_Sales_Data[[#This Row],[Order Date]]</f>
        <v>9</v>
      </c>
      <c r="I7916" s="2">
        <v>40550</v>
      </c>
      <c r="J7916" s="3">
        <v>4677</v>
      </c>
      <c r="K7916" s="4">
        <v>109.28</v>
      </c>
      <c r="L7916" s="4">
        <v>35.840000000000003</v>
      </c>
      <c r="M7916" s="4">
        <v>511102.56</v>
      </c>
      <c r="N7916" s="4">
        <v>167623.67999999999</v>
      </c>
      <c r="O7916" s="4">
        <v>343478.88</v>
      </c>
      <c r="P7916" s="5">
        <f>[1]!Capstone_Sales_Data[[#This Row],[Total Profit]]/[1]!Capstone_Sales_Data[[#This Row],[Total Revenue]]</f>
        <v>0.67203513909224011</v>
      </c>
    </row>
    <row r="7917" spans="1:16" x14ac:dyDescent="0.35">
      <c r="A7917" t="s">
        <v>33</v>
      </c>
      <c r="B7917" t="s">
        <v>606</v>
      </c>
      <c r="C7917" t="s">
        <v>13</v>
      </c>
      <c r="D7917" t="s">
        <v>3</v>
      </c>
      <c r="E7917" t="s">
        <v>22</v>
      </c>
      <c r="F7917" s="6">
        <v>41552</v>
      </c>
      <c r="G7917" t="s">
        <v>8125</v>
      </c>
      <c r="H7917" s="7">
        <f>[1]!Capstone_Sales_Data[[#This Row],[Ship Date]]-[1]!Capstone_Sales_Data[[#This Row],[Order Date]]</f>
        <v>44</v>
      </c>
      <c r="I7917" s="6">
        <v>41596</v>
      </c>
      <c r="J7917" s="7">
        <v>5143</v>
      </c>
      <c r="K7917" s="8">
        <v>154.06</v>
      </c>
      <c r="L7917" s="8">
        <v>90.93</v>
      </c>
      <c r="M7917" s="8">
        <v>792330.58</v>
      </c>
      <c r="N7917" s="8">
        <v>467652.99</v>
      </c>
      <c r="O7917" s="8">
        <v>324677.59000000003</v>
      </c>
      <c r="P7917" s="9">
        <f>[1]!Capstone_Sales_Data[[#This Row],[Total Profit]]/[1]!Capstone_Sales_Data[[#This Row],[Total Revenue]]</f>
        <v>0.40977541217707392</v>
      </c>
    </row>
    <row r="7918" spans="1:16" x14ac:dyDescent="0.35">
      <c r="A7918" s="1" t="s">
        <v>176</v>
      </c>
      <c r="B7918" s="1" t="s">
        <v>177</v>
      </c>
      <c r="C7918" s="1" t="s">
        <v>8</v>
      </c>
      <c r="D7918" s="1" t="s">
        <v>3</v>
      </c>
      <c r="E7918" s="1" t="s">
        <v>22</v>
      </c>
      <c r="F7918" s="2">
        <v>41811</v>
      </c>
      <c r="G7918" s="1" t="s">
        <v>8126</v>
      </c>
      <c r="H7918" s="3">
        <f>[1]!Capstone_Sales_Data[[#This Row],[Ship Date]]-[1]!Capstone_Sales_Data[[#This Row],[Order Date]]</f>
        <v>27</v>
      </c>
      <c r="I7918" s="2">
        <v>41838</v>
      </c>
      <c r="J7918" s="3">
        <v>5756</v>
      </c>
      <c r="K7918" s="4">
        <v>47.45</v>
      </c>
      <c r="L7918" s="4">
        <v>31.79</v>
      </c>
      <c r="M7918" s="4">
        <v>273122.2</v>
      </c>
      <c r="N7918" s="4">
        <v>182983.24</v>
      </c>
      <c r="O7918" s="4">
        <v>90138.96</v>
      </c>
      <c r="P7918" s="5">
        <f>[1]!Capstone_Sales_Data[[#This Row],[Total Profit]]/[1]!Capstone_Sales_Data[[#This Row],[Total Revenue]]</f>
        <v>0.33003161222339306</v>
      </c>
    </row>
    <row r="7919" spans="1:16" x14ac:dyDescent="0.35">
      <c r="A7919" t="s">
        <v>0</v>
      </c>
      <c r="B7919" t="s">
        <v>129</v>
      </c>
      <c r="C7919" t="s">
        <v>13</v>
      </c>
      <c r="D7919" t="s">
        <v>3</v>
      </c>
      <c r="E7919" t="s">
        <v>4</v>
      </c>
      <c r="F7919" s="6">
        <v>42934</v>
      </c>
      <c r="G7919" t="s">
        <v>8127</v>
      </c>
      <c r="H7919" s="7">
        <f>[1]!Capstone_Sales_Data[[#This Row],[Ship Date]]-[1]!Capstone_Sales_Data[[#This Row],[Order Date]]</f>
        <v>20</v>
      </c>
      <c r="I7919" s="6">
        <v>42954</v>
      </c>
      <c r="J7919" s="7">
        <v>3709</v>
      </c>
      <c r="K7919" s="8">
        <v>154.06</v>
      </c>
      <c r="L7919" s="8">
        <v>90.93</v>
      </c>
      <c r="M7919" s="8">
        <v>571408.54</v>
      </c>
      <c r="N7919" s="8">
        <v>337259.37</v>
      </c>
      <c r="O7919" s="8">
        <v>234149.17</v>
      </c>
      <c r="P7919" s="9">
        <f>[1]!Capstone_Sales_Data[[#This Row],[Total Profit]]/[1]!Capstone_Sales_Data[[#This Row],[Total Revenue]]</f>
        <v>0.40977541217707386</v>
      </c>
    </row>
    <row r="7920" spans="1:16" x14ac:dyDescent="0.35">
      <c r="A7920" s="1" t="s">
        <v>33</v>
      </c>
      <c r="B7920" s="1" t="s">
        <v>100</v>
      </c>
      <c r="C7920" s="1" t="s">
        <v>37</v>
      </c>
      <c r="D7920" s="1" t="s">
        <v>14</v>
      </c>
      <c r="E7920" s="1" t="s">
        <v>38</v>
      </c>
      <c r="F7920" s="2">
        <v>41396</v>
      </c>
      <c r="G7920" s="1" t="s">
        <v>8128</v>
      </c>
      <c r="H7920" s="3">
        <f>[1]!Capstone_Sales_Data[[#This Row],[Ship Date]]-[1]!Capstone_Sales_Data[[#This Row],[Order Date]]</f>
        <v>1</v>
      </c>
      <c r="I7920" s="2">
        <v>41397</v>
      </c>
      <c r="J7920" s="3">
        <v>8226</v>
      </c>
      <c r="K7920" s="4">
        <v>205.7</v>
      </c>
      <c r="L7920" s="4">
        <v>117.11</v>
      </c>
      <c r="M7920" s="4">
        <v>1692088.2</v>
      </c>
      <c r="N7920" s="4">
        <v>963346.86</v>
      </c>
      <c r="O7920" s="4">
        <v>728741.34</v>
      </c>
      <c r="P7920" s="5">
        <f>[1]!Capstone_Sales_Data[[#This Row],[Total Profit]]/[1]!Capstone_Sales_Data[[#This Row],[Total Revenue]]</f>
        <v>0.43067574137092851</v>
      </c>
    </row>
    <row r="7921" spans="1:16" x14ac:dyDescent="0.35">
      <c r="A7921" t="s">
        <v>0</v>
      </c>
      <c r="B7921" t="s">
        <v>199</v>
      </c>
      <c r="C7921" t="s">
        <v>8</v>
      </c>
      <c r="D7921" t="s">
        <v>14</v>
      </c>
      <c r="E7921" t="s">
        <v>4</v>
      </c>
      <c r="F7921" s="6">
        <v>40973</v>
      </c>
      <c r="G7921" t="s">
        <v>8129</v>
      </c>
      <c r="H7921" s="7">
        <f>[1]!Capstone_Sales_Data[[#This Row],[Ship Date]]-[1]!Capstone_Sales_Data[[#This Row],[Order Date]]</f>
        <v>34</v>
      </c>
      <c r="I7921" s="6">
        <v>41007</v>
      </c>
      <c r="J7921" s="7">
        <v>5560</v>
      </c>
      <c r="K7921" s="8">
        <v>47.45</v>
      </c>
      <c r="L7921" s="8">
        <v>31.79</v>
      </c>
      <c r="M7921" s="8">
        <v>263822</v>
      </c>
      <c r="N7921" s="8">
        <v>176752.4</v>
      </c>
      <c r="O7921" s="8">
        <v>87069.6</v>
      </c>
      <c r="P7921" s="9">
        <f>[1]!Capstone_Sales_Data[[#This Row],[Total Profit]]/[1]!Capstone_Sales_Data[[#This Row],[Total Revenue]]</f>
        <v>0.33003161222339306</v>
      </c>
    </row>
    <row r="7922" spans="1:16" x14ac:dyDescent="0.35">
      <c r="A7922" s="1" t="s">
        <v>24</v>
      </c>
      <c r="B7922" s="1" t="s">
        <v>44</v>
      </c>
      <c r="C7922" s="1" t="s">
        <v>91</v>
      </c>
      <c r="D7922" s="1" t="s">
        <v>14</v>
      </c>
      <c r="E7922" s="1" t="s">
        <v>38</v>
      </c>
      <c r="F7922" s="2">
        <v>40300</v>
      </c>
      <c r="G7922" s="1" t="s">
        <v>8130</v>
      </c>
      <c r="H7922" s="3">
        <f>[1]!Capstone_Sales_Data[[#This Row],[Ship Date]]-[1]!Capstone_Sales_Data[[#This Row],[Order Date]]</f>
        <v>47</v>
      </c>
      <c r="I7922" s="2">
        <v>40347</v>
      </c>
      <c r="J7922" s="3">
        <v>3999</v>
      </c>
      <c r="K7922" s="4">
        <v>9.33</v>
      </c>
      <c r="L7922" s="4">
        <v>6.92</v>
      </c>
      <c r="M7922" s="4">
        <v>37310.67</v>
      </c>
      <c r="N7922" s="4">
        <v>27673.08</v>
      </c>
      <c r="O7922" s="4">
        <v>9637.59</v>
      </c>
      <c r="P7922" s="5">
        <f>[1]!Capstone_Sales_Data[[#This Row],[Total Profit]]/[1]!Capstone_Sales_Data[[#This Row],[Total Revenue]]</f>
        <v>0.25830653804930331</v>
      </c>
    </row>
    <row r="7923" spans="1:16" x14ac:dyDescent="0.35">
      <c r="A7923" t="s">
        <v>11</v>
      </c>
      <c r="B7923" t="s">
        <v>12</v>
      </c>
      <c r="C7923" t="s">
        <v>2</v>
      </c>
      <c r="D7923" t="s">
        <v>3</v>
      </c>
      <c r="E7923" t="s">
        <v>4</v>
      </c>
      <c r="F7923" s="6">
        <v>42550</v>
      </c>
      <c r="G7923" t="s">
        <v>8131</v>
      </c>
      <c r="H7923" s="7">
        <f>[1]!Capstone_Sales_Data[[#This Row],[Ship Date]]-[1]!Capstone_Sales_Data[[#This Row],[Order Date]]</f>
        <v>4</v>
      </c>
      <c r="I7923" s="6">
        <v>42554</v>
      </c>
      <c r="J7923" s="7">
        <v>8859</v>
      </c>
      <c r="K7923" s="8">
        <v>651.21</v>
      </c>
      <c r="L7923" s="8">
        <v>524.96</v>
      </c>
      <c r="M7923" s="8">
        <v>5769069.3899999997</v>
      </c>
      <c r="N7923" s="8">
        <v>4650620.6399999997</v>
      </c>
      <c r="O7923" s="8">
        <v>1118448.75</v>
      </c>
      <c r="P7923" s="9">
        <f>[1]!Capstone_Sales_Data[[#This Row],[Total Profit]]/[1]!Capstone_Sales_Data[[#This Row],[Total Revenue]]</f>
        <v>0.19386987300563568</v>
      </c>
    </row>
    <row r="7924" spans="1:16" x14ac:dyDescent="0.35">
      <c r="A7924" s="1" t="s">
        <v>6</v>
      </c>
      <c r="B7924" s="1" t="s">
        <v>404</v>
      </c>
      <c r="C7924" s="1" t="s">
        <v>8</v>
      </c>
      <c r="D7924" s="1" t="s">
        <v>3</v>
      </c>
      <c r="E7924" s="1" t="s">
        <v>38</v>
      </c>
      <c r="F7924" s="2">
        <v>40220</v>
      </c>
      <c r="G7924" s="1" t="s">
        <v>8132</v>
      </c>
      <c r="H7924" s="3">
        <f>[1]!Capstone_Sales_Data[[#This Row],[Ship Date]]-[1]!Capstone_Sales_Data[[#This Row],[Order Date]]</f>
        <v>39</v>
      </c>
      <c r="I7924" s="2">
        <v>40259</v>
      </c>
      <c r="J7924" s="3">
        <v>7490</v>
      </c>
      <c r="K7924" s="4">
        <v>47.45</v>
      </c>
      <c r="L7924" s="4">
        <v>31.79</v>
      </c>
      <c r="M7924" s="4">
        <v>355400.5</v>
      </c>
      <c r="N7924" s="4">
        <v>238107.1</v>
      </c>
      <c r="O7924" s="4">
        <v>117293.4</v>
      </c>
      <c r="P7924" s="5">
        <f>[1]!Capstone_Sales_Data[[#This Row],[Total Profit]]/[1]!Capstone_Sales_Data[[#This Row],[Total Revenue]]</f>
        <v>0.33003161222339306</v>
      </c>
    </row>
    <row r="7925" spans="1:16" x14ac:dyDescent="0.35">
      <c r="A7925" t="s">
        <v>33</v>
      </c>
      <c r="B7925" t="s">
        <v>277</v>
      </c>
      <c r="C7925" t="s">
        <v>8</v>
      </c>
      <c r="D7925" t="s">
        <v>3</v>
      </c>
      <c r="E7925" t="s">
        <v>38</v>
      </c>
      <c r="F7925" s="6">
        <v>41410</v>
      </c>
      <c r="G7925" t="s">
        <v>8133</v>
      </c>
      <c r="H7925" s="7">
        <f>[1]!Capstone_Sales_Data[[#This Row],[Ship Date]]-[1]!Capstone_Sales_Data[[#This Row],[Order Date]]</f>
        <v>15</v>
      </c>
      <c r="I7925" s="6">
        <v>41425</v>
      </c>
      <c r="J7925" s="7">
        <v>4271</v>
      </c>
      <c r="K7925" s="8">
        <v>47.45</v>
      </c>
      <c r="L7925" s="8">
        <v>31.79</v>
      </c>
      <c r="M7925" s="8">
        <v>202658.95</v>
      </c>
      <c r="N7925" s="8">
        <v>135775.09</v>
      </c>
      <c r="O7925" s="8">
        <v>66883.86</v>
      </c>
      <c r="P7925" s="9">
        <f>[1]!Capstone_Sales_Data[[#This Row],[Total Profit]]/[1]!Capstone_Sales_Data[[#This Row],[Total Revenue]]</f>
        <v>0.33003161222339306</v>
      </c>
    </row>
    <row r="7926" spans="1:16" x14ac:dyDescent="0.35">
      <c r="A7926" s="1" t="s">
        <v>6</v>
      </c>
      <c r="B7926" s="1" t="s">
        <v>82</v>
      </c>
      <c r="C7926" s="1" t="s">
        <v>58</v>
      </c>
      <c r="D7926" s="1" t="s">
        <v>14</v>
      </c>
      <c r="E7926" s="1" t="s">
        <v>9</v>
      </c>
      <c r="F7926" s="2">
        <v>40778</v>
      </c>
      <c r="G7926" s="1" t="s">
        <v>8134</v>
      </c>
      <c r="H7926" s="3">
        <f>[1]!Capstone_Sales_Data[[#This Row],[Ship Date]]-[1]!Capstone_Sales_Data[[#This Row],[Order Date]]</f>
        <v>15</v>
      </c>
      <c r="I7926" s="2">
        <v>40793</v>
      </c>
      <c r="J7926" s="3">
        <v>5613</v>
      </c>
      <c r="K7926" s="4">
        <v>81.73</v>
      </c>
      <c r="L7926" s="4">
        <v>56.67</v>
      </c>
      <c r="M7926" s="4">
        <v>458750.49</v>
      </c>
      <c r="N7926" s="4">
        <v>318088.71000000002</v>
      </c>
      <c r="O7926" s="4">
        <v>140661.78</v>
      </c>
      <c r="P7926" s="5">
        <f>[1]!Capstone_Sales_Data[[#This Row],[Total Profit]]/[1]!Capstone_Sales_Data[[#This Row],[Total Revenue]]</f>
        <v>0.30661935641747218</v>
      </c>
    </row>
    <row r="7927" spans="1:16" x14ac:dyDescent="0.35">
      <c r="A7927" t="s">
        <v>0</v>
      </c>
      <c r="B7927" t="s">
        <v>36</v>
      </c>
      <c r="C7927" t="s">
        <v>37</v>
      </c>
      <c r="D7927" t="s">
        <v>3</v>
      </c>
      <c r="E7927" t="s">
        <v>9</v>
      </c>
      <c r="F7927" s="6">
        <v>40286</v>
      </c>
      <c r="G7927" t="s">
        <v>8135</v>
      </c>
      <c r="H7927" s="7">
        <f>[1]!Capstone_Sales_Data[[#This Row],[Ship Date]]-[1]!Capstone_Sales_Data[[#This Row],[Order Date]]</f>
        <v>8</v>
      </c>
      <c r="I7927" s="6">
        <v>40294</v>
      </c>
      <c r="J7927" s="7">
        <v>4959</v>
      </c>
      <c r="K7927" s="8">
        <v>205.7</v>
      </c>
      <c r="L7927" s="8">
        <v>117.11</v>
      </c>
      <c r="M7927" s="8">
        <v>1020066.3</v>
      </c>
      <c r="N7927" s="8">
        <v>580748.49</v>
      </c>
      <c r="O7927" s="8">
        <v>439317.81</v>
      </c>
      <c r="P7927" s="9">
        <f>[1]!Capstone_Sales_Data[[#This Row],[Total Profit]]/[1]!Capstone_Sales_Data[[#This Row],[Total Revenue]]</f>
        <v>0.43067574137092851</v>
      </c>
    </row>
    <row r="7928" spans="1:16" x14ac:dyDescent="0.35">
      <c r="A7928" s="1" t="s">
        <v>49</v>
      </c>
      <c r="B7928" s="1" t="s">
        <v>122</v>
      </c>
      <c r="C7928" s="1" t="s">
        <v>13</v>
      </c>
      <c r="D7928" s="1" t="s">
        <v>3</v>
      </c>
      <c r="E7928" s="1" t="s">
        <v>38</v>
      </c>
      <c r="F7928" s="2">
        <v>42287</v>
      </c>
      <c r="G7928" s="1" t="s">
        <v>8136</v>
      </c>
      <c r="H7928" s="3">
        <f>[1]!Capstone_Sales_Data[[#This Row],[Ship Date]]-[1]!Capstone_Sales_Data[[#This Row],[Order Date]]</f>
        <v>28</v>
      </c>
      <c r="I7928" s="2">
        <v>42315</v>
      </c>
      <c r="J7928" s="3">
        <v>7782</v>
      </c>
      <c r="K7928" s="4">
        <v>154.06</v>
      </c>
      <c r="L7928" s="4">
        <v>90.93</v>
      </c>
      <c r="M7928" s="4">
        <v>1198894.92</v>
      </c>
      <c r="N7928" s="4">
        <v>707617.26</v>
      </c>
      <c r="O7928" s="4">
        <v>491277.66</v>
      </c>
      <c r="P7928" s="5">
        <f>[1]!Capstone_Sales_Data[[#This Row],[Total Profit]]/[1]!Capstone_Sales_Data[[#This Row],[Total Revenue]]</f>
        <v>0.40977541217707386</v>
      </c>
    </row>
    <row r="7929" spans="1:16" x14ac:dyDescent="0.35">
      <c r="A7929" t="s">
        <v>6</v>
      </c>
      <c r="B7929" t="s">
        <v>404</v>
      </c>
      <c r="C7929" t="s">
        <v>2</v>
      </c>
      <c r="D7929" t="s">
        <v>3</v>
      </c>
      <c r="E7929" t="s">
        <v>4</v>
      </c>
      <c r="F7929" s="6">
        <v>42604</v>
      </c>
      <c r="G7929" t="s">
        <v>8137</v>
      </c>
      <c r="H7929" s="7">
        <f>[1]!Capstone_Sales_Data[[#This Row],[Ship Date]]-[1]!Capstone_Sales_Data[[#This Row],[Order Date]]</f>
        <v>44</v>
      </c>
      <c r="I7929" s="6">
        <v>42648</v>
      </c>
      <c r="J7929" s="7">
        <v>6587</v>
      </c>
      <c r="K7929" s="8">
        <v>651.21</v>
      </c>
      <c r="L7929" s="8">
        <v>524.96</v>
      </c>
      <c r="M7929" s="8">
        <v>4289520.2699999996</v>
      </c>
      <c r="N7929" s="8">
        <v>3457911.52</v>
      </c>
      <c r="O7929" s="8">
        <v>831608.75</v>
      </c>
      <c r="P7929" s="9">
        <f>[1]!Capstone_Sales_Data[[#This Row],[Total Profit]]/[1]!Capstone_Sales_Data[[#This Row],[Total Revenue]]</f>
        <v>0.19386987300563568</v>
      </c>
    </row>
    <row r="7930" spans="1:16" x14ac:dyDescent="0.35">
      <c r="A7930" s="1" t="s">
        <v>0</v>
      </c>
      <c r="B7930" s="1" t="s">
        <v>627</v>
      </c>
      <c r="C7930" s="1" t="s">
        <v>37</v>
      </c>
      <c r="D7930" s="1" t="s">
        <v>3</v>
      </c>
      <c r="E7930" s="1" t="s">
        <v>4</v>
      </c>
      <c r="F7930" s="2">
        <v>40219</v>
      </c>
      <c r="G7930" s="1" t="s">
        <v>8138</v>
      </c>
      <c r="H7930" s="3">
        <f>[1]!Capstone_Sales_Data[[#This Row],[Ship Date]]-[1]!Capstone_Sales_Data[[#This Row],[Order Date]]</f>
        <v>40</v>
      </c>
      <c r="I7930" s="2">
        <v>40259</v>
      </c>
      <c r="J7930" s="3">
        <v>5911</v>
      </c>
      <c r="K7930" s="4">
        <v>205.7</v>
      </c>
      <c r="L7930" s="4">
        <v>117.11</v>
      </c>
      <c r="M7930" s="4">
        <v>1215892.7</v>
      </c>
      <c r="N7930" s="4">
        <v>692237.21</v>
      </c>
      <c r="O7930" s="4">
        <v>523655.49</v>
      </c>
      <c r="P7930" s="5">
        <f>[1]!Capstone_Sales_Data[[#This Row],[Total Profit]]/[1]!Capstone_Sales_Data[[#This Row],[Total Revenue]]</f>
        <v>0.43067574137092857</v>
      </c>
    </row>
    <row r="7931" spans="1:16" x14ac:dyDescent="0.35">
      <c r="A7931" t="s">
        <v>11</v>
      </c>
      <c r="B7931" t="s">
        <v>307</v>
      </c>
      <c r="C7931" t="s">
        <v>13</v>
      </c>
      <c r="D7931" t="s">
        <v>3</v>
      </c>
      <c r="E7931" t="s">
        <v>4</v>
      </c>
      <c r="F7931" s="6">
        <v>41416</v>
      </c>
      <c r="G7931" t="s">
        <v>8139</v>
      </c>
      <c r="H7931" s="7">
        <f>[1]!Capstone_Sales_Data[[#This Row],[Ship Date]]-[1]!Capstone_Sales_Data[[#This Row],[Order Date]]</f>
        <v>40</v>
      </c>
      <c r="I7931" s="6">
        <v>41456</v>
      </c>
      <c r="J7931" s="7">
        <v>7320</v>
      </c>
      <c r="K7931" s="8">
        <v>154.06</v>
      </c>
      <c r="L7931" s="8">
        <v>90.93</v>
      </c>
      <c r="M7931" s="8">
        <v>1127719.2</v>
      </c>
      <c r="N7931" s="8">
        <v>665607.6</v>
      </c>
      <c r="O7931" s="8">
        <v>462111.6</v>
      </c>
      <c r="P7931" s="9">
        <f>[1]!Capstone_Sales_Data[[#This Row],[Total Profit]]/[1]!Capstone_Sales_Data[[#This Row],[Total Revenue]]</f>
        <v>0.40977541217707386</v>
      </c>
    </row>
    <row r="7932" spans="1:16" x14ac:dyDescent="0.35">
      <c r="A7932" s="1" t="s">
        <v>24</v>
      </c>
      <c r="B7932" s="1" t="s">
        <v>95</v>
      </c>
      <c r="C7932" s="1" t="s">
        <v>58</v>
      </c>
      <c r="D7932" s="1" t="s">
        <v>14</v>
      </c>
      <c r="E7932" s="1" t="s">
        <v>9</v>
      </c>
      <c r="F7932" s="2">
        <v>41804</v>
      </c>
      <c r="G7932" s="1" t="s">
        <v>8140</v>
      </c>
      <c r="H7932" s="3">
        <f>[1]!Capstone_Sales_Data[[#This Row],[Ship Date]]-[1]!Capstone_Sales_Data[[#This Row],[Order Date]]</f>
        <v>28</v>
      </c>
      <c r="I7932" s="2">
        <v>41832</v>
      </c>
      <c r="J7932" s="3">
        <v>4414</v>
      </c>
      <c r="K7932" s="4">
        <v>81.73</v>
      </c>
      <c r="L7932" s="4">
        <v>56.67</v>
      </c>
      <c r="M7932" s="4">
        <v>360756.22</v>
      </c>
      <c r="N7932" s="4">
        <v>250141.38</v>
      </c>
      <c r="O7932" s="4">
        <v>110614.84</v>
      </c>
      <c r="P7932" s="5">
        <f>[1]!Capstone_Sales_Data[[#This Row],[Total Profit]]/[1]!Capstone_Sales_Data[[#This Row],[Total Revenue]]</f>
        <v>0.30661935641747218</v>
      </c>
    </row>
    <row r="7933" spans="1:16" x14ac:dyDescent="0.35">
      <c r="A7933" t="s">
        <v>6</v>
      </c>
      <c r="B7933" t="s">
        <v>146</v>
      </c>
      <c r="C7933" t="s">
        <v>47</v>
      </c>
      <c r="D7933" t="s">
        <v>14</v>
      </c>
      <c r="E7933" t="s">
        <v>9</v>
      </c>
      <c r="F7933" s="6">
        <v>41530</v>
      </c>
      <c r="G7933" t="s">
        <v>8141</v>
      </c>
      <c r="H7933" s="7">
        <f>[1]!Capstone_Sales_Data[[#This Row],[Ship Date]]-[1]!Capstone_Sales_Data[[#This Row],[Order Date]]</f>
        <v>29</v>
      </c>
      <c r="I7933" s="6">
        <v>41559</v>
      </c>
      <c r="J7933" s="7">
        <v>7822</v>
      </c>
      <c r="K7933" s="8">
        <v>109.28</v>
      </c>
      <c r="L7933" s="8">
        <v>35.840000000000003</v>
      </c>
      <c r="M7933" s="8">
        <v>854788.16</v>
      </c>
      <c r="N7933" s="8">
        <v>280340.47999999998</v>
      </c>
      <c r="O7933" s="8">
        <v>574447.68000000005</v>
      </c>
      <c r="P7933" s="9">
        <f>[1]!Capstone_Sales_Data[[#This Row],[Total Profit]]/[1]!Capstone_Sales_Data[[#This Row],[Total Revenue]]</f>
        <v>0.67203513909224011</v>
      </c>
    </row>
    <row r="7934" spans="1:16" x14ac:dyDescent="0.35">
      <c r="A7934" s="1" t="s">
        <v>0</v>
      </c>
      <c r="B7934" s="1" t="s">
        <v>496</v>
      </c>
      <c r="C7934" s="1" t="s">
        <v>63</v>
      </c>
      <c r="D7934" s="1" t="s">
        <v>14</v>
      </c>
      <c r="E7934" s="1" t="s">
        <v>4</v>
      </c>
      <c r="F7934" s="2">
        <v>41131</v>
      </c>
      <c r="G7934" s="1" t="s">
        <v>8142</v>
      </c>
      <c r="H7934" s="3">
        <f>[1]!Capstone_Sales_Data[[#This Row],[Ship Date]]-[1]!Capstone_Sales_Data[[#This Row],[Order Date]]</f>
        <v>29</v>
      </c>
      <c r="I7934" s="2">
        <v>41160</v>
      </c>
      <c r="J7934" s="3">
        <v>205</v>
      </c>
      <c r="K7934" s="4">
        <v>437.2</v>
      </c>
      <c r="L7934" s="4">
        <v>263.33</v>
      </c>
      <c r="M7934" s="4">
        <v>89626</v>
      </c>
      <c r="N7934" s="4">
        <v>53982.65</v>
      </c>
      <c r="O7934" s="4">
        <v>35643.35</v>
      </c>
      <c r="P7934" s="5">
        <f>[1]!Capstone_Sales_Data[[#This Row],[Total Profit]]/[1]!Capstone_Sales_Data[[#This Row],[Total Revenue]]</f>
        <v>0.39768984446477584</v>
      </c>
    </row>
    <row r="7935" spans="1:16" x14ac:dyDescent="0.35">
      <c r="A7935" t="s">
        <v>33</v>
      </c>
      <c r="B7935" t="s">
        <v>528</v>
      </c>
      <c r="C7935" t="s">
        <v>31</v>
      </c>
      <c r="D7935" t="s">
        <v>14</v>
      </c>
      <c r="E7935" t="s">
        <v>4</v>
      </c>
      <c r="F7935" s="6">
        <v>42914</v>
      </c>
      <c r="G7935" t="s">
        <v>8143</v>
      </c>
      <c r="H7935" s="7">
        <f>[1]!Capstone_Sales_Data[[#This Row],[Ship Date]]-[1]!Capstone_Sales_Data[[#This Row],[Order Date]]</f>
        <v>5</v>
      </c>
      <c r="I7935" s="6">
        <v>42919</v>
      </c>
      <c r="J7935" s="7">
        <v>1257</v>
      </c>
      <c r="K7935" s="8">
        <v>421.89</v>
      </c>
      <c r="L7935" s="8">
        <v>364.69</v>
      </c>
      <c r="M7935" s="8">
        <v>530315.73</v>
      </c>
      <c r="N7935" s="8">
        <v>458415.33</v>
      </c>
      <c r="O7935" s="8">
        <v>71900.399999999994</v>
      </c>
      <c r="P7935" s="9">
        <f>[1]!Capstone_Sales_Data[[#This Row],[Total Profit]]/[1]!Capstone_Sales_Data[[#This Row],[Total Revenue]]</f>
        <v>0.13558036455000119</v>
      </c>
    </row>
    <row r="7936" spans="1:16" x14ac:dyDescent="0.35">
      <c r="A7936" s="1" t="s">
        <v>0</v>
      </c>
      <c r="B7936" s="1" t="s">
        <v>241</v>
      </c>
      <c r="C7936" s="1" t="s">
        <v>28</v>
      </c>
      <c r="D7936" s="1" t="s">
        <v>14</v>
      </c>
      <c r="E7936" s="1" t="s">
        <v>38</v>
      </c>
      <c r="F7936" s="2">
        <v>41279</v>
      </c>
      <c r="G7936" s="1" t="s">
        <v>8144</v>
      </c>
      <c r="H7936" s="3">
        <f>[1]!Capstone_Sales_Data[[#This Row],[Ship Date]]-[1]!Capstone_Sales_Data[[#This Row],[Order Date]]</f>
        <v>46</v>
      </c>
      <c r="I7936" s="2">
        <v>41325</v>
      </c>
      <c r="J7936" s="3">
        <v>2699</v>
      </c>
      <c r="K7936" s="4">
        <v>255.28</v>
      </c>
      <c r="L7936" s="4">
        <v>159.41999999999999</v>
      </c>
      <c r="M7936" s="4">
        <v>689000.72</v>
      </c>
      <c r="N7936" s="4">
        <v>430274.58</v>
      </c>
      <c r="O7936" s="4">
        <v>258726.14</v>
      </c>
      <c r="P7936" s="5">
        <f>[1]!Capstone_Sales_Data[[#This Row],[Total Profit]]/[1]!Capstone_Sales_Data[[#This Row],[Total Revenue]]</f>
        <v>0.37550924475086184</v>
      </c>
    </row>
    <row r="7937" spans="1:16" x14ac:dyDescent="0.35">
      <c r="A7937" t="s">
        <v>11</v>
      </c>
      <c r="B7937" t="s">
        <v>970</v>
      </c>
      <c r="C7937" t="s">
        <v>37</v>
      </c>
      <c r="D7937" t="s">
        <v>3</v>
      </c>
      <c r="E7937" t="s">
        <v>9</v>
      </c>
      <c r="F7937" s="6">
        <v>40694</v>
      </c>
      <c r="G7937" t="s">
        <v>8145</v>
      </c>
      <c r="H7937" s="7">
        <f>[1]!Capstone_Sales_Data[[#This Row],[Ship Date]]-[1]!Capstone_Sales_Data[[#This Row],[Order Date]]</f>
        <v>27</v>
      </c>
      <c r="I7937" s="6">
        <v>40721</v>
      </c>
      <c r="J7937" s="7">
        <v>3288</v>
      </c>
      <c r="K7937" s="8">
        <v>205.7</v>
      </c>
      <c r="L7937" s="8">
        <v>117.11</v>
      </c>
      <c r="M7937" s="8">
        <v>676341.6</v>
      </c>
      <c r="N7937" s="8">
        <v>385057.68</v>
      </c>
      <c r="O7937" s="8">
        <v>291283.92</v>
      </c>
      <c r="P7937" s="9">
        <f>[1]!Capstone_Sales_Data[[#This Row],[Total Profit]]/[1]!Capstone_Sales_Data[[#This Row],[Total Revenue]]</f>
        <v>0.43067574137092851</v>
      </c>
    </row>
    <row r="7938" spans="1:16" x14ac:dyDescent="0.35">
      <c r="A7938" s="1" t="s">
        <v>33</v>
      </c>
      <c r="B7938" s="1" t="s">
        <v>86</v>
      </c>
      <c r="C7938" s="1" t="s">
        <v>8</v>
      </c>
      <c r="D7938" s="1" t="s">
        <v>14</v>
      </c>
      <c r="E7938" s="1" t="s">
        <v>9</v>
      </c>
      <c r="F7938" s="2">
        <v>40487</v>
      </c>
      <c r="G7938" s="1" t="s">
        <v>8146</v>
      </c>
      <c r="H7938" s="3">
        <f>[1]!Capstone_Sales_Data[[#This Row],[Ship Date]]-[1]!Capstone_Sales_Data[[#This Row],[Order Date]]</f>
        <v>41</v>
      </c>
      <c r="I7938" s="2">
        <v>40528</v>
      </c>
      <c r="J7938" s="3">
        <v>3809</v>
      </c>
      <c r="K7938" s="4">
        <v>47.45</v>
      </c>
      <c r="L7938" s="4">
        <v>31.79</v>
      </c>
      <c r="M7938" s="4">
        <v>180737.05</v>
      </c>
      <c r="N7938" s="4">
        <v>121088.11</v>
      </c>
      <c r="O7938" s="4">
        <v>59648.94</v>
      </c>
      <c r="P7938" s="5">
        <f>[1]!Capstone_Sales_Data[[#This Row],[Total Profit]]/[1]!Capstone_Sales_Data[[#This Row],[Total Revenue]]</f>
        <v>0.33003161222339306</v>
      </c>
    </row>
    <row r="7939" spans="1:16" x14ac:dyDescent="0.35">
      <c r="A7939" t="s">
        <v>6</v>
      </c>
      <c r="B7939" t="s">
        <v>88</v>
      </c>
      <c r="C7939" t="s">
        <v>51</v>
      </c>
      <c r="D7939" t="s">
        <v>14</v>
      </c>
      <c r="E7939" t="s">
        <v>22</v>
      </c>
      <c r="F7939" s="6">
        <v>41754</v>
      </c>
      <c r="G7939" t="s">
        <v>8147</v>
      </c>
      <c r="H7939" s="7">
        <f>[1]!Capstone_Sales_Data[[#This Row],[Ship Date]]-[1]!Capstone_Sales_Data[[#This Row],[Order Date]]</f>
        <v>13</v>
      </c>
      <c r="I7939" s="6">
        <v>41767</v>
      </c>
      <c r="J7939" s="7">
        <v>2080</v>
      </c>
      <c r="K7939" s="8">
        <v>152.58000000000001</v>
      </c>
      <c r="L7939" s="8">
        <v>97.44</v>
      </c>
      <c r="M7939" s="8">
        <v>317366.40000000002</v>
      </c>
      <c r="N7939" s="8">
        <v>202675.20000000001</v>
      </c>
      <c r="O7939" s="8">
        <v>114691.2</v>
      </c>
      <c r="P7939" s="9">
        <f>[1]!Capstone_Sales_Data[[#This Row],[Total Profit]]/[1]!Capstone_Sales_Data[[#This Row],[Total Revenue]]</f>
        <v>0.36138419189933146</v>
      </c>
    </row>
    <row r="7940" spans="1:16" x14ac:dyDescent="0.35">
      <c r="A7940" s="1" t="s">
        <v>0</v>
      </c>
      <c r="B7940" s="1" t="s">
        <v>159</v>
      </c>
      <c r="C7940" s="1" t="s">
        <v>17</v>
      </c>
      <c r="D7940" s="1" t="s">
        <v>14</v>
      </c>
      <c r="E7940" s="1" t="s">
        <v>38</v>
      </c>
      <c r="F7940" s="2">
        <v>40452</v>
      </c>
      <c r="G7940" s="1" t="s">
        <v>8148</v>
      </c>
      <c r="H7940" s="3">
        <f>[1]!Capstone_Sales_Data[[#This Row],[Ship Date]]-[1]!Capstone_Sales_Data[[#This Row],[Order Date]]</f>
        <v>40</v>
      </c>
      <c r="I7940" s="2">
        <v>40492</v>
      </c>
      <c r="J7940" s="3">
        <v>7949</v>
      </c>
      <c r="K7940" s="4">
        <v>668.27</v>
      </c>
      <c r="L7940" s="4">
        <v>502.54</v>
      </c>
      <c r="M7940" s="4">
        <v>5312078.2300000004</v>
      </c>
      <c r="N7940" s="4">
        <v>3994690.46</v>
      </c>
      <c r="O7940" s="4">
        <v>1317387.77</v>
      </c>
      <c r="P7940" s="5">
        <f>[1]!Capstone_Sales_Data[[#This Row],[Total Profit]]/[1]!Capstone_Sales_Data[[#This Row],[Total Revenue]]</f>
        <v>0.24799856345489096</v>
      </c>
    </row>
    <row r="7941" spans="1:16" x14ac:dyDescent="0.35">
      <c r="A7941" t="s">
        <v>11</v>
      </c>
      <c r="B7941" t="s">
        <v>1269</v>
      </c>
      <c r="C7941" t="s">
        <v>17</v>
      </c>
      <c r="D7941" t="s">
        <v>14</v>
      </c>
      <c r="E7941" t="s">
        <v>22</v>
      </c>
      <c r="F7941" s="6">
        <v>42604</v>
      </c>
      <c r="G7941" t="s">
        <v>8149</v>
      </c>
      <c r="H7941" s="7">
        <f>[1]!Capstone_Sales_Data[[#This Row],[Ship Date]]-[1]!Capstone_Sales_Data[[#This Row],[Order Date]]</f>
        <v>48</v>
      </c>
      <c r="I7941" s="6">
        <v>42652</v>
      </c>
      <c r="J7941" s="7">
        <v>8297</v>
      </c>
      <c r="K7941" s="8">
        <v>668.27</v>
      </c>
      <c r="L7941" s="8">
        <v>502.54</v>
      </c>
      <c r="M7941" s="8">
        <v>5544636.1900000004</v>
      </c>
      <c r="N7941" s="8">
        <v>4169574.38</v>
      </c>
      <c r="O7941" s="8">
        <v>1375061.81</v>
      </c>
      <c r="P7941" s="9">
        <f>[1]!Capstone_Sales_Data[[#This Row],[Total Profit]]/[1]!Capstone_Sales_Data[[#This Row],[Total Revenue]]</f>
        <v>0.24799856345489099</v>
      </c>
    </row>
    <row r="7942" spans="1:16" x14ac:dyDescent="0.35">
      <c r="A7942" s="1" t="s">
        <v>24</v>
      </c>
      <c r="B7942" s="1" t="s">
        <v>172</v>
      </c>
      <c r="C7942" s="1" t="s">
        <v>58</v>
      </c>
      <c r="D7942" s="1" t="s">
        <v>3</v>
      </c>
      <c r="E7942" s="1" t="s">
        <v>38</v>
      </c>
      <c r="F7942" s="2">
        <v>40795</v>
      </c>
      <c r="G7942" s="1" t="s">
        <v>8150</v>
      </c>
      <c r="H7942" s="3">
        <f>[1]!Capstone_Sales_Data[[#This Row],[Ship Date]]-[1]!Capstone_Sales_Data[[#This Row],[Order Date]]</f>
        <v>31</v>
      </c>
      <c r="I7942" s="2">
        <v>40826</v>
      </c>
      <c r="J7942" s="3">
        <v>2034</v>
      </c>
      <c r="K7942" s="4">
        <v>81.73</v>
      </c>
      <c r="L7942" s="4">
        <v>56.67</v>
      </c>
      <c r="M7942" s="4">
        <v>166238.82</v>
      </c>
      <c r="N7942" s="4">
        <v>115266.78</v>
      </c>
      <c r="O7942" s="4">
        <v>50972.04</v>
      </c>
      <c r="P7942" s="5">
        <f>[1]!Capstone_Sales_Data[[#This Row],[Total Profit]]/[1]!Capstone_Sales_Data[[#This Row],[Total Revenue]]</f>
        <v>0.30661935641747218</v>
      </c>
    </row>
    <row r="7943" spans="1:16" x14ac:dyDescent="0.35">
      <c r="A7943" t="s">
        <v>11</v>
      </c>
      <c r="B7943" t="s">
        <v>292</v>
      </c>
      <c r="C7943" t="s">
        <v>2</v>
      </c>
      <c r="D7943" t="s">
        <v>3</v>
      </c>
      <c r="E7943" t="s">
        <v>9</v>
      </c>
      <c r="F7943" s="6">
        <v>40444</v>
      </c>
      <c r="G7943" t="s">
        <v>8151</v>
      </c>
      <c r="H7943" s="7">
        <f>[1]!Capstone_Sales_Data[[#This Row],[Ship Date]]-[1]!Capstone_Sales_Data[[#This Row],[Order Date]]</f>
        <v>23</v>
      </c>
      <c r="I7943" s="6">
        <v>40467</v>
      </c>
      <c r="J7943" s="7">
        <v>5103</v>
      </c>
      <c r="K7943" s="8">
        <v>651.21</v>
      </c>
      <c r="L7943" s="8">
        <v>524.96</v>
      </c>
      <c r="M7943" s="8">
        <v>3323124.63</v>
      </c>
      <c r="N7943" s="8">
        <v>2678870.88</v>
      </c>
      <c r="O7943" s="8">
        <v>644253.75</v>
      </c>
      <c r="P7943" s="9">
        <f>[1]!Capstone_Sales_Data[[#This Row],[Total Profit]]/[1]!Capstone_Sales_Data[[#This Row],[Total Revenue]]</f>
        <v>0.19386987300563566</v>
      </c>
    </row>
    <row r="7944" spans="1:16" x14ac:dyDescent="0.35">
      <c r="A7944" s="1" t="s">
        <v>6</v>
      </c>
      <c r="B7944" s="1" t="s">
        <v>146</v>
      </c>
      <c r="C7944" s="1" t="s">
        <v>51</v>
      </c>
      <c r="D7944" s="1" t="s">
        <v>14</v>
      </c>
      <c r="E7944" s="1" t="s">
        <v>38</v>
      </c>
      <c r="F7944" s="2">
        <v>41829</v>
      </c>
      <c r="G7944" s="1" t="s">
        <v>8152</v>
      </c>
      <c r="H7944" s="3">
        <f>[1]!Capstone_Sales_Data[[#This Row],[Ship Date]]-[1]!Capstone_Sales_Data[[#This Row],[Order Date]]</f>
        <v>17</v>
      </c>
      <c r="I7944" s="2">
        <v>41846</v>
      </c>
      <c r="J7944" s="3">
        <v>5478</v>
      </c>
      <c r="K7944" s="4">
        <v>152.58000000000001</v>
      </c>
      <c r="L7944" s="4">
        <v>97.44</v>
      </c>
      <c r="M7944" s="4">
        <v>835833.24</v>
      </c>
      <c r="N7944" s="4">
        <v>533776.31999999995</v>
      </c>
      <c r="O7944" s="4">
        <v>302056.92</v>
      </c>
      <c r="P7944" s="5">
        <f>[1]!Capstone_Sales_Data[[#This Row],[Total Profit]]/[1]!Capstone_Sales_Data[[#This Row],[Total Revenue]]</f>
        <v>0.36138419189933146</v>
      </c>
    </row>
    <row r="7945" spans="1:16" x14ac:dyDescent="0.35">
      <c r="A7945" t="s">
        <v>0</v>
      </c>
      <c r="B7945" t="s">
        <v>1</v>
      </c>
      <c r="C7945" t="s">
        <v>17</v>
      </c>
      <c r="D7945" t="s">
        <v>3</v>
      </c>
      <c r="E7945" t="s">
        <v>9</v>
      </c>
      <c r="F7945" s="6">
        <v>41467</v>
      </c>
      <c r="G7945" t="s">
        <v>8153</v>
      </c>
      <c r="H7945" s="7">
        <f>[1]!Capstone_Sales_Data[[#This Row],[Ship Date]]-[1]!Capstone_Sales_Data[[#This Row],[Order Date]]</f>
        <v>47</v>
      </c>
      <c r="I7945" s="6">
        <v>41514</v>
      </c>
      <c r="J7945" s="7">
        <v>8162</v>
      </c>
      <c r="K7945" s="8">
        <v>668.27</v>
      </c>
      <c r="L7945" s="8">
        <v>502.54</v>
      </c>
      <c r="M7945" s="8">
        <v>5454419.7400000002</v>
      </c>
      <c r="N7945" s="8">
        <v>4101731.48</v>
      </c>
      <c r="O7945" s="8">
        <v>1352688.26</v>
      </c>
      <c r="P7945" s="9">
        <f>[1]!Capstone_Sales_Data[[#This Row],[Total Profit]]/[1]!Capstone_Sales_Data[[#This Row],[Total Revenue]]</f>
        <v>0.24799856345489099</v>
      </c>
    </row>
    <row r="7946" spans="1:16" x14ac:dyDescent="0.35">
      <c r="A7946" s="1" t="s">
        <v>11</v>
      </c>
      <c r="B7946" s="1" t="s">
        <v>477</v>
      </c>
      <c r="C7946" s="1" t="s">
        <v>2</v>
      </c>
      <c r="D7946" s="1" t="s">
        <v>14</v>
      </c>
      <c r="E7946" s="1" t="s">
        <v>38</v>
      </c>
      <c r="F7946" s="2">
        <v>41794</v>
      </c>
      <c r="G7946" s="1" t="s">
        <v>8154</v>
      </c>
      <c r="H7946" s="3">
        <f>[1]!Capstone_Sales_Data[[#This Row],[Ship Date]]-[1]!Capstone_Sales_Data[[#This Row],[Order Date]]</f>
        <v>9</v>
      </c>
      <c r="I7946" s="2">
        <v>41803</v>
      </c>
      <c r="J7946" s="3">
        <v>194</v>
      </c>
      <c r="K7946" s="4">
        <v>651.21</v>
      </c>
      <c r="L7946" s="4">
        <v>524.96</v>
      </c>
      <c r="M7946" s="4">
        <v>126334.74</v>
      </c>
      <c r="N7946" s="4">
        <v>101842.24000000001</v>
      </c>
      <c r="O7946" s="4">
        <v>24492.5</v>
      </c>
      <c r="P7946" s="5">
        <f>[1]!Capstone_Sales_Data[[#This Row],[Total Profit]]/[1]!Capstone_Sales_Data[[#This Row],[Total Revenue]]</f>
        <v>0.19386987300563566</v>
      </c>
    </row>
    <row r="7947" spans="1:16" x14ac:dyDescent="0.35">
      <c r="A7947" t="s">
        <v>11</v>
      </c>
      <c r="B7947" t="s">
        <v>93</v>
      </c>
      <c r="C7947" t="s">
        <v>17</v>
      </c>
      <c r="D7947" t="s">
        <v>14</v>
      </c>
      <c r="E7947" t="s">
        <v>22</v>
      </c>
      <c r="F7947" s="6">
        <v>41490</v>
      </c>
      <c r="G7947" t="s">
        <v>8155</v>
      </c>
      <c r="H7947" s="7">
        <f>[1]!Capstone_Sales_Data[[#This Row],[Ship Date]]-[1]!Capstone_Sales_Data[[#This Row],[Order Date]]</f>
        <v>40</v>
      </c>
      <c r="I7947" s="6">
        <v>41530</v>
      </c>
      <c r="J7947" s="7">
        <v>5639</v>
      </c>
      <c r="K7947" s="8">
        <v>668.27</v>
      </c>
      <c r="L7947" s="8">
        <v>502.54</v>
      </c>
      <c r="M7947" s="8">
        <v>3768374.53</v>
      </c>
      <c r="N7947" s="8">
        <v>2833823.06</v>
      </c>
      <c r="O7947" s="8">
        <v>934551.47</v>
      </c>
      <c r="P7947" s="9">
        <f>[1]!Capstone_Sales_Data[[#This Row],[Total Profit]]/[1]!Capstone_Sales_Data[[#This Row],[Total Revenue]]</f>
        <v>0.24799856345489099</v>
      </c>
    </row>
    <row r="7948" spans="1:16" x14ac:dyDescent="0.35">
      <c r="A7948" s="1" t="s">
        <v>49</v>
      </c>
      <c r="B7948" s="1" t="s">
        <v>78</v>
      </c>
      <c r="C7948" s="1" t="s">
        <v>51</v>
      </c>
      <c r="D7948" s="1" t="s">
        <v>3</v>
      </c>
      <c r="E7948" s="1" t="s">
        <v>38</v>
      </c>
      <c r="F7948" s="2">
        <v>42387</v>
      </c>
      <c r="G7948" s="1" t="s">
        <v>8156</v>
      </c>
      <c r="H7948" s="3">
        <f>[1]!Capstone_Sales_Data[[#This Row],[Ship Date]]-[1]!Capstone_Sales_Data[[#This Row],[Order Date]]</f>
        <v>36</v>
      </c>
      <c r="I7948" s="2">
        <v>42423</v>
      </c>
      <c r="J7948" s="3">
        <v>596</v>
      </c>
      <c r="K7948" s="4">
        <v>152.58000000000001</v>
      </c>
      <c r="L7948" s="4">
        <v>97.44</v>
      </c>
      <c r="M7948" s="4">
        <v>90937.68</v>
      </c>
      <c r="N7948" s="4">
        <v>58074.239999999998</v>
      </c>
      <c r="O7948" s="4">
        <v>32863.440000000002</v>
      </c>
      <c r="P7948" s="5">
        <f>[1]!Capstone_Sales_Data[[#This Row],[Total Profit]]/[1]!Capstone_Sales_Data[[#This Row],[Total Revenue]]</f>
        <v>0.36138419189933157</v>
      </c>
    </row>
    <row r="7949" spans="1:16" x14ac:dyDescent="0.35">
      <c r="A7949" t="s">
        <v>11</v>
      </c>
      <c r="B7949" t="s">
        <v>174</v>
      </c>
      <c r="C7949" t="s">
        <v>13</v>
      </c>
      <c r="D7949" t="s">
        <v>14</v>
      </c>
      <c r="E7949" t="s">
        <v>9</v>
      </c>
      <c r="F7949" s="6">
        <v>42556</v>
      </c>
      <c r="G7949" t="s">
        <v>8157</v>
      </c>
      <c r="H7949" s="7">
        <f>[1]!Capstone_Sales_Data[[#This Row],[Ship Date]]-[1]!Capstone_Sales_Data[[#This Row],[Order Date]]</f>
        <v>34</v>
      </c>
      <c r="I7949" s="6">
        <v>42590</v>
      </c>
      <c r="J7949" s="7">
        <v>8196</v>
      </c>
      <c r="K7949" s="8">
        <v>154.06</v>
      </c>
      <c r="L7949" s="8">
        <v>90.93</v>
      </c>
      <c r="M7949" s="8">
        <v>1262675.76</v>
      </c>
      <c r="N7949" s="8">
        <v>745262.28</v>
      </c>
      <c r="O7949" s="8">
        <v>517413.48</v>
      </c>
      <c r="P7949" s="9">
        <f>[1]!Capstone_Sales_Data[[#This Row],[Total Profit]]/[1]!Capstone_Sales_Data[[#This Row],[Total Revenue]]</f>
        <v>0.40977541217707386</v>
      </c>
    </row>
    <row r="7950" spans="1:16" x14ac:dyDescent="0.35">
      <c r="A7950" s="1" t="s">
        <v>6</v>
      </c>
      <c r="B7950" s="1" t="s">
        <v>263</v>
      </c>
      <c r="C7950" s="1" t="s">
        <v>31</v>
      </c>
      <c r="D7950" s="1" t="s">
        <v>3</v>
      </c>
      <c r="E7950" s="1" t="s">
        <v>4</v>
      </c>
      <c r="F7950" s="2">
        <v>40461</v>
      </c>
      <c r="G7950" s="1" t="s">
        <v>8158</v>
      </c>
      <c r="H7950" s="3">
        <f>[1]!Capstone_Sales_Data[[#This Row],[Ship Date]]-[1]!Capstone_Sales_Data[[#This Row],[Order Date]]</f>
        <v>34</v>
      </c>
      <c r="I7950" s="2">
        <v>40495</v>
      </c>
      <c r="J7950" s="3">
        <v>3600</v>
      </c>
      <c r="K7950" s="4">
        <v>421.89</v>
      </c>
      <c r="L7950" s="4">
        <v>364.69</v>
      </c>
      <c r="M7950" s="4">
        <v>1518804</v>
      </c>
      <c r="N7950" s="4">
        <v>1312884</v>
      </c>
      <c r="O7950" s="4">
        <v>205920</v>
      </c>
      <c r="P7950" s="5">
        <f>[1]!Capstone_Sales_Data[[#This Row],[Total Profit]]/[1]!Capstone_Sales_Data[[#This Row],[Total Revenue]]</f>
        <v>0.13558036455000119</v>
      </c>
    </row>
    <row r="7951" spans="1:16" x14ac:dyDescent="0.35">
      <c r="A7951" t="s">
        <v>0</v>
      </c>
      <c r="B7951" t="s">
        <v>241</v>
      </c>
      <c r="C7951" t="s">
        <v>58</v>
      </c>
      <c r="D7951" t="s">
        <v>14</v>
      </c>
      <c r="E7951" t="s">
        <v>22</v>
      </c>
      <c r="F7951" s="6">
        <v>41867</v>
      </c>
      <c r="G7951" t="s">
        <v>8159</v>
      </c>
      <c r="H7951" s="7">
        <f>[1]!Capstone_Sales_Data[[#This Row],[Ship Date]]-[1]!Capstone_Sales_Data[[#This Row],[Order Date]]</f>
        <v>23</v>
      </c>
      <c r="I7951" s="6">
        <v>41890</v>
      </c>
      <c r="J7951" s="7">
        <v>8999</v>
      </c>
      <c r="K7951" s="8">
        <v>81.73</v>
      </c>
      <c r="L7951" s="8">
        <v>56.67</v>
      </c>
      <c r="M7951" s="8">
        <v>735488.27</v>
      </c>
      <c r="N7951" s="8">
        <v>509973.33</v>
      </c>
      <c r="O7951" s="8">
        <v>225514.94</v>
      </c>
      <c r="P7951" s="9">
        <f>[1]!Capstone_Sales_Data[[#This Row],[Total Profit]]/[1]!Capstone_Sales_Data[[#This Row],[Total Revenue]]</f>
        <v>0.30661935641747218</v>
      </c>
    </row>
    <row r="7952" spans="1:16" x14ac:dyDescent="0.35">
      <c r="A7952" s="1" t="s">
        <v>49</v>
      </c>
      <c r="B7952" s="1" t="s">
        <v>358</v>
      </c>
      <c r="C7952" s="1" t="s">
        <v>17</v>
      </c>
      <c r="D7952" s="1" t="s">
        <v>14</v>
      </c>
      <c r="E7952" s="1" t="s">
        <v>9</v>
      </c>
      <c r="F7952" s="2">
        <v>41864</v>
      </c>
      <c r="G7952" s="1" t="s">
        <v>8160</v>
      </c>
      <c r="H7952" s="3">
        <f>[1]!Capstone_Sales_Data[[#This Row],[Ship Date]]-[1]!Capstone_Sales_Data[[#This Row],[Order Date]]</f>
        <v>4</v>
      </c>
      <c r="I7952" s="2">
        <v>41868</v>
      </c>
      <c r="J7952" s="3">
        <v>8618</v>
      </c>
      <c r="K7952" s="4">
        <v>668.27</v>
      </c>
      <c r="L7952" s="4">
        <v>502.54</v>
      </c>
      <c r="M7952" s="4">
        <v>5759150.8600000003</v>
      </c>
      <c r="N7952" s="4">
        <v>4330889.72</v>
      </c>
      <c r="O7952" s="4">
        <v>1428261.14</v>
      </c>
      <c r="P7952" s="5">
        <f>[1]!Capstone_Sales_Data[[#This Row],[Total Profit]]/[1]!Capstone_Sales_Data[[#This Row],[Total Revenue]]</f>
        <v>0.24799856345489096</v>
      </c>
    </row>
    <row r="7953" spans="1:16" x14ac:dyDescent="0.35">
      <c r="A7953" t="s">
        <v>24</v>
      </c>
      <c r="B7953" t="s">
        <v>127</v>
      </c>
      <c r="C7953" t="s">
        <v>8</v>
      </c>
      <c r="D7953" t="s">
        <v>14</v>
      </c>
      <c r="E7953" t="s">
        <v>4</v>
      </c>
      <c r="F7953" s="6">
        <v>42847</v>
      </c>
      <c r="G7953" t="s">
        <v>8161</v>
      </c>
      <c r="H7953" s="7">
        <f>[1]!Capstone_Sales_Data[[#This Row],[Ship Date]]-[1]!Capstone_Sales_Data[[#This Row],[Order Date]]</f>
        <v>15</v>
      </c>
      <c r="I7953" s="6">
        <v>42862</v>
      </c>
      <c r="J7953" s="7">
        <v>3711</v>
      </c>
      <c r="K7953" s="8">
        <v>47.45</v>
      </c>
      <c r="L7953" s="8">
        <v>31.79</v>
      </c>
      <c r="M7953" s="8">
        <v>176086.95</v>
      </c>
      <c r="N7953" s="8">
        <v>117972.69</v>
      </c>
      <c r="O7953" s="8">
        <v>58114.26</v>
      </c>
      <c r="P7953" s="9">
        <f>[1]!Capstone_Sales_Data[[#This Row],[Total Profit]]/[1]!Capstone_Sales_Data[[#This Row],[Total Revenue]]</f>
        <v>0.33003161222339306</v>
      </c>
    </row>
    <row r="7954" spans="1:16" x14ac:dyDescent="0.35">
      <c r="A7954" s="1" t="s">
        <v>6</v>
      </c>
      <c r="B7954" s="1" t="s">
        <v>88</v>
      </c>
      <c r="C7954" s="1" t="s">
        <v>91</v>
      </c>
      <c r="D7954" s="1" t="s">
        <v>14</v>
      </c>
      <c r="E7954" s="1" t="s">
        <v>22</v>
      </c>
      <c r="F7954" s="2">
        <v>42068</v>
      </c>
      <c r="G7954" s="1" t="s">
        <v>8162</v>
      </c>
      <c r="H7954" s="3">
        <f>[1]!Capstone_Sales_Data[[#This Row],[Ship Date]]-[1]!Capstone_Sales_Data[[#This Row],[Order Date]]</f>
        <v>10</v>
      </c>
      <c r="I7954" s="2">
        <v>42078</v>
      </c>
      <c r="J7954" s="3">
        <v>7565</v>
      </c>
      <c r="K7954" s="4">
        <v>9.33</v>
      </c>
      <c r="L7954" s="4">
        <v>6.92</v>
      </c>
      <c r="M7954" s="4">
        <v>70581.45</v>
      </c>
      <c r="N7954" s="4">
        <v>52349.8</v>
      </c>
      <c r="O7954" s="4">
        <v>18231.650000000001</v>
      </c>
      <c r="P7954" s="5">
        <f>[1]!Capstone_Sales_Data[[#This Row],[Total Profit]]/[1]!Capstone_Sales_Data[[#This Row],[Total Revenue]]</f>
        <v>0.25830653804930337</v>
      </c>
    </row>
    <row r="7955" spans="1:16" x14ac:dyDescent="0.35">
      <c r="A7955" t="s">
        <v>176</v>
      </c>
      <c r="B7955" t="s">
        <v>613</v>
      </c>
      <c r="C7955" t="s">
        <v>58</v>
      </c>
      <c r="D7955" t="s">
        <v>3</v>
      </c>
      <c r="E7955" t="s">
        <v>38</v>
      </c>
      <c r="F7955" s="6">
        <v>41315</v>
      </c>
      <c r="G7955" t="s">
        <v>8163</v>
      </c>
      <c r="H7955" s="7">
        <f>[1]!Capstone_Sales_Data[[#This Row],[Ship Date]]-[1]!Capstone_Sales_Data[[#This Row],[Order Date]]</f>
        <v>31</v>
      </c>
      <c r="I7955" s="6">
        <v>41346</v>
      </c>
      <c r="J7955" s="7">
        <v>496</v>
      </c>
      <c r="K7955" s="8">
        <v>81.73</v>
      </c>
      <c r="L7955" s="8">
        <v>56.67</v>
      </c>
      <c r="M7955" s="8">
        <v>40538.080000000002</v>
      </c>
      <c r="N7955" s="8">
        <v>28108.32</v>
      </c>
      <c r="O7955" s="8">
        <v>12429.76</v>
      </c>
      <c r="P7955" s="9">
        <f>[1]!Capstone_Sales_Data[[#This Row],[Total Profit]]/[1]!Capstone_Sales_Data[[#This Row],[Total Revenue]]</f>
        <v>0.30661935641747218</v>
      </c>
    </row>
    <row r="7956" spans="1:16" x14ac:dyDescent="0.35">
      <c r="A7956" s="1" t="s">
        <v>0</v>
      </c>
      <c r="B7956" s="1" t="s">
        <v>774</v>
      </c>
      <c r="C7956" s="1" t="s">
        <v>47</v>
      </c>
      <c r="D7956" s="1" t="s">
        <v>14</v>
      </c>
      <c r="E7956" s="1" t="s">
        <v>4</v>
      </c>
      <c r="F7956" s="2">
        <v>42768</v>
      </c>
      <c r="G7956" s="1" t="s">
        <v>8164</v>
      </c>
      <c r="H7956" s="3">
        <f>[1]!Capstone_Sales_Data[[#This Row],[Ship Date]]-[1]!Capstone_Sales_Data[[#This Row],[Order Date]]</f>
        <v>30</v>
      </c>
      <c r="I7956" s="2">
        <v>42798</v>
      </c>
      <c r="J7956" s="3">
        <v>4854</v>
      </c>
      <c r="K7956" s="4">
        <v>109.28</v>
      </c>
      <c r="L7956" s="4">
        <v>35.840000000000003</v>
      </c>
      <c r="M7956" s="4">
        <v>530445.12</v>
      </c>
      <c r="N7956" s="4">
        <v>173967.35999999999</v>
      </c>
      <c r="O7956" s="4">
        <v>356477.76</v>
      </c>
      <c r="P7956" s="5">
        <f>[1]!Capstone_Sales_Data[[#This Row],[Total Profit]]/[1]!Capstone_Sales_Data[[#This Row],[Total Revenue]]</f>
        <v>0.67203513909224011</v>
      </c>
    </row>
    <row r="7957" spans="1:16" x14ac:dyDescent="0.35">
      <c r="A7957" t="s">
        <v>0</v>
      </c>
      <c r="B7957" t="s">
        <v>256</v>
      </c>
      <c r="C7957" t="s">
        <v>58</v>
      </c>
      <c r="D7957" t="s">
        <v>14</v>
      </c>
      <c r="E7957" t="s">
        <v>9</v>
      </c>
      <c r="F7957" s="6">
        <v>42079</v>
      </c>
      <c r="G7957" t="s">
        <v>8165</v>
      </c>
      <c r="H7957" s="7">
        <f>[1]!Capstone_Sales_Data[[#This Row],[Ship Date]]-[1]!Capstone_Sales_Data[[#This Row],[Order Date]]</f>
        <v>0</v>
      </c>
      <c r="I7957" s="6">
        <v>42079</v>
      </c>
      <c r="J7957" s="7">
        <v>19</v>
      </c>
      <c r="K7957" s="8">
        <v>81.73</v>
      </c>
      <c r="L7957" s="8">
        <v>56.67</v>
      </c>
      <c r="M7957" s="8">
        <v>1552.87</v>
      </c>
      <c r="N7957" s="8">
        <v>1076.73</v>
      </c>
      <c r="O7957" s="8">
        <v>476.14</v>
      </c>
      <c r="P7957" s="9">
        <f>[1]!Capstone_Sales_Data[[#This Row],[Total Profit]]/[1]!Capstone_Sales_Data[[#This Row],[Total Revenue]]</f>
        <v>0.30661935641747218</v>
      </c>
    </row>
    <row r="7958" spans="1:16" x14ac:dyDescent="0.35">
      <c r="A7958" s="1" t="s">
        <v>6</v>
      </c>
      <c r="B7958" s="1" t="s">
        <v>246</v>
      </c>
      <c r="C7958" s="1" t="s">
        <v>47</v>
      </c>
      <c r="D7958" s="1" t="s">
        <v>3</v>
      </c>
      <c r="E7958" s="1" t="s">
        <v>38</v>
      </c>
      <c r="F7958" s="2">
        <v>40822</v>
      </c>
      <c r="G7958" s="1" t="s">
        <v>8166</v>
      </c>
      <c r="H7958" s="3">
        <f>[1]!Capstone_Sales_Data[[#This Row],[Ship Date]]-[1]!Capstone_Sales_Data[[#This Row],[Order Date]]</f>
        <v>49</v>
      </c>
      <c r="I7958" s="2">
        <v>40871</v>
      </c>
      <c r="J7958" s="3">
        <v>7401</v>
      </c>
      <c r="K7958" s="4">
        <v>109.28</v>
      </c>
      <c r="L7958" s="4">
        <v>35.840000000000003</v>
      </c>
      <c r="M7958" s="4">
        <v>808781.28</v>
      </c>
      <c r="N7958" s="4">
        <v>265251.84000000003</v>
      </c>
      <c r="O7958" s="4">
        <v>543529.43999999994</v>
      </c>
      <c r="P7958" s="5">
        <f>[1]!Capstone_Sales_Data[[#This Row],[Total Profit]]/[1]!Capstone_Sales_Data[[#This Row],[Total Revenue]]</f>
        <v>0.67203513909224</v>
      </c>
    </row>
    <row r="7959" spans="1:16" x14ac:dyDescent="0.35">
      <c r="A7959" t="s">
        <v>0</v>
      </c>
      <c r="B7959" t="s">
        <v>125</v>
      </c>
      <c r="C7959" t="s">
        <v>47</v>
      </c>
      <c r="D7959" t="s">
        <v>3</v>
      </c>
      <c r="E7959" t="s">
        <v>38</v>
      </c>
      <c r="F7959" s="6">
        <v>42342</v>
      </c>
      <c r="G7959" t="s">
        <v>8167</v>
      </c>
      <c r="H7959" s="7">
        <f>[1]!Capstone_Sales_Data[[#This Row],[Ship Date]]-[1]!Capstone_Sales_Data[[#This Row],[Order Date]]</f>
        <v>19</v>
      </c>
      <c r="I7959" s="6">
        <v>42361</v>
      </c>
      <c r="J7959" s="7">
        <v>5443</v>
      </c>
      <c r="K7959" s="8">
        <v>109.28</v>
      </c>
      <c r="L7959" s="8">
        <v>35.840000000000003</v>
      </c>
      <c r="M7959" s="8">
        <v>594811.04</v>
      </c>
      <c r="N7959" s="8">
        <v>195077.12</v>
      </c>
      <c r="O7959" s="8">
        <v>399733.92</v>
      </c>
      <c r="P7959" s="9">
        <f>[1]!Capstone_Sales_Data[[#This Row],[Total Profit]]/[1]!Capstone_Sales_Data[[#This Row],[Total Revenue]]</f>
        <v>0.67203513909224</v>
      </c>
    </row>
    <row r="7960" spans="1:16" x14ac:dyDescent="0.35">
      <c r="A7960" s="1" t="s">
        <v>0</v>
      </c>
      <c r="B7960" s="1" t="s">
        <v>774</v>
      </c>
      <c r="C7960" s="1" t="s">
        <v>91</v>
      </c>
      <c r="D7960" s="1" t="s">
        <v>14</v>
      </c>
      <c r="E7960" s="1" t="s">
        <v>22</v>
      </c>
      <c r="F7960" s="2">
        <v>42074</v>
      </c>
      <c r="G7960" s="1" t="s">
        <v>8168</v>
      </c>
      <c r="H7960" s="3">
        <f>[1]!Capstone_Sales_Data[[#This Row],[Ship Date]]-[1]!Capstone_Sales_Data[[#This Row],[Order Date]]</f>
        <v>20</v>
      </c>
      <c r="I7960" s="2">
        <v>42094</v>
      </c>
      <c r="J7960" s="3">
        <v>4619</v>
      </c>
      <c r="K7960" s="4">
        <v>9.33</v>
      </c>
      <c r="L7960" s="4">
        <v>6.92</v>
      </c>
      <c r="M7960" s="4">
        <v>43095.27</v>
      </c>
      <c r="N7960" s="4">
        <v>31963.48</v>
      </c>
      <c r="O7960" s="4">
        <v>11131.79</v>
      </c>
      <c r="P7960" s="5">
        <f>[1]!Capstone_Sales_Data[[#This Row],[Total Profit]]/[1]!Capstone_Sales_Data[[#This Row],[Total Revenue]]</f>
        <v>0.25830653804930337</v>
      </c>
    </row>
    <row r="7961" spans="1:16" x14ac:dyDescent="0.35">
      <c r="A7961" t="s">
        <v>33</v>
      </c>
      <c r="B7961" t="s">
        <v>86</v>
      </c>
      <c r="C7961" t="s">
        <v>58</v>
      </c>
      <c r="D7961" t="s">
        <v>3</v>
      </c>
      <c r="E7961" t="s">
        <v>4</v>
      </c>
      <c r="F7961" s="6">
        <v>42760</v>
      </c>
      <c r="G7961" t="s">
        <v>8169</v>
      </c>
      <c r="H7961" s="7">
        <f>[1]!Capstone_Sales_Data[[#This Row],[Ship Date]]-[1]!Capstone_Sales_Data[[#This Row],[Order Date]]</f>
        <v>46</v>
      </c>
      <c r="I7961" s="6">
        <v>42806</v>
      </c>
      <c r="J7961" s="7">
        <v>2433</v>
      </c>
      <c r="K7961" s="8">
        <v>81.73</v>
      </c>
      <c r="L7961" s="8">
        <v>56.67</v>
      </c>
      <c r="M7961" s="8">
        <v>198849.09</v>
      </c>
      <c r="N7961" s="8">
        <v>137878.10999999999</v>
      </c>
      <c r="O7961" s="8">
        <v>60970.98</v>
      </c>
      <c r="P7961" s="9">
        <f>[1]!Capstone_Sales_Data[[#This Row],[Total Profit]]/[1]!Capstone_Sales_Data[[#This Row],[Total Revenue]]</f>
        <v>0.30661935641747218</v>
      </c>
    </row>
    <row r="7962" spans="1:16" x14ac:dyDescent="0.35">
      <c r="A7962" s="1" t="s">
        <v>0</v>
      </c>
      <c r="B7962" s="1" t="s">
        <v>199</v>
      </c>
      <c r="C7962" s="1" t="s">
        <v>63</v>
      </c>
      <c r="D7962" s="1" t="s">
        <v>14</v>
      </c>
      <c r="E7962" s="1" t="s">
        <v>9</v>
      </c>
      <c r="F7962" s="2">
        <v>41998</v>
      </c>
      <c r="G7962" s="1" t="s">
        <v>8170</v>
      </c>
      <c r="H7962" s="3">
        <f>[1]!Capstone_Sales_Data[[#This Row],[Ship Date]]-[1]!Capstone_Sales_Data[[#This Row],[Order Date]]</f>
        <v>6</v>
      </c>
      <c r="I7962" s="2">
        <v>42004</v>
      </c>
      <c r="J7962" s="3">
        <v>8422</v>
      </c>
      <c r="K7962" s="4">
        <v>437.2</v>
      </c>
      <c r="L7962" s="4">
        <v>263.33</v>
      </c>
      <c r="M7962" s="4">
        <v>3682098.4</v>
      </c>
      <c r="N7962" s="4">
        <v>2217765.2599999998</v>
      </c>
      <c r="O7962" s="4">
        <v>1464333.14</v>
      </c>
      <c r="P7962" s="5">
        <f>[1]!Capstone_Sales_Data[[#This Row],[Total Profit]]/[1]!Capstone_Sales_Data[[#This Row],[Total Revenue]]</f>
        <v>0.39768984446477584</v>
      </c>
    </row>
    <row r="7963" spans="1:16" x14ac:dyDescent="0.35">
      <c r="A7963" t="s">
        <v>0</v>
      </c>
      <c r="B7963" t="s">
        <v>284</v>
      </c>
      <c r="C7963" t="s">
        <v>2</v>
      </c>
      <c r="D7963" t="s">
        <v>14</v>
      </c>
      <c r="E7963" t="s">
        <v>4</v>
      </c>
      <c r="F7963" s="6">
        <v>41921</v>
      </c>
      <c r="G7963" t="s">
        <v>8171</v>
      </c>
      <c r="H7963" s="7">
        <f>[1]!Capstone_Sales_Data[[#This Row],[Ship Date]]-[1]!Capstone_Sales_Data[[#This Row],[Order Date]]</f>
        <v>49</v>
      </c>
      <c r="I7963" s="6">
        <v>41970</v>
      </c>
      <c r="J7963" s="7">
        <v>9153</v>
      </c>
      <c r="K7963" s="8">
        <v>651.21</v>
      </c>
      <c r="L7963" s="8">
        <v>524.96</v>
      </c>
      <c r="M7963" s="8">
        <v>5960525.1299999999</v>
      </c>
      <c r="N7963" s="8">
        <v>4804958.88</v>
      </c>
      <c r="O7963" s="8">
        <v>1155566.25</v>
      </c>
      <c r="P7963" s="9">
        <f>[1]!Capstone_Sales_Data[[#This Row],[Total Profit]]/[1]!Capstone_Sales_Data[[#This Row],[Total Revenue]]</f>
        <v>0.19386987300563566</v>
      </c>
    </row>
    <row r="7964" spans="1:16" x14ac:dyDescent="0.35">
      <c r="A7964" s="1" t="s">
        <v>6</v>
      </c>
      <c r="B7964" s="1" t="s">
        <v>312</v>
      </c>
      <c r="C7964" s="1" t="s">
        <v>13</v>
      </c>
      <c r="D7964" s="1" t="s">
        <v>14</v>
      </c>
      <c r="E7964" s="1" t="s">
        <v>4</v>
      </c>
      <c r="F7964" s="2">
        <v>42288</v>
      </c>
      <c r="G7964" s="1" t="s">
        <v>8172</v>
      </c>
      <c r="H7964" s="3">
        <f>[1]!Capstone_Sales_Data[[#This Row],[Ship Date]]-[1]!Capstone_Sales_Data[[#This Row],[Order Date]]</f>
        <v>33</v>
      </c>
      <c r="I7964" s="2">
        <v>42321</v>
      </c>
      <c r="J7964" s="3">
        <v>3224</v>
      </c>
      <c r="K7964" s="4">
        <v>154.06</v>
      </c>
      <c r="L7964" s="4">
        <v>90.93</v>
      </c>
      <c r="M7964" s="4">
        <v>496689.44</v>
      </c>
      <c r="N7964" s="4">
        <v>293158.32</v>
      </c>
      <c r="O7964" s="4">
        <v>203531.12</v>
      </c>
      <c r="P7964" s="5">
        <f>[1]!Capstone_Sales_Data[[#This Row],[Total Profit]]/[1]!Capstone_Sales_Data[[#This Row],[Total Revenue]]</f>
        <v>0.40977541217707386</v>
      </c>
    </row>
    <row r="7965" spans="1:16" x14ac:dyDescent="0.35">
      <c r="A7965" t="s">
        <v>24</v>
      </c>
      <c r="B7965" t="s">
        <v>295</v>
      </c>
      <c r="C7965" t="s">
        <v>63</v>
      </c>
      <c r="D7965" t="s">
        <v>3</v>
      </c>
      <c r="E7965" t="s">
        <v>22</v>
      </c>
      <c r="F7965" s="6">
        <v>41865</v>
      </c>
      <c r="G7965" t="s">
        <v>8173</v>
      </c>
      <c r="H7965" s="7">
        <f>[1]!Capstone_Sales_Data[[#This Row],[Ship Date]]-[1]!Capstone_Sales_Data[[#This Row],[Order Date]]</f>
        <v>9</v>
      </c>
      <c r="I7965" s="6">
        <v>41874</v>
      </c>
      <c r="J7965" s="7">
        <v>6266</v>
      </c>
      <c r="K7965" s="8">
        <v>437.2</v>
      </c>
      <c r="L7965" s="8">
        <v>263.33</v>
      </c>
      <c r="M7965" s="8">
        <v>2739495.2</v>
      </c>
      <c r="N7965" s="8">
        <v>1650025.78</v>
      </c>
      <c r="O7965" s="8">
        <v>1089469.42</v>
      </c>
      <c r="P7965" s="9">
        <f>[1]!Capstone_Sales_Data[[#This Row],[Total Profit]]/[1]!Capstone_Sales_Data[[#This Row],[Total Revenue]]</f>
        <v>0.39768984446477579</v>
      </c>
    </row>
    <row r="7966" spans="1:16" x14ac:dyDescent="0.35">
      <c r="A7966" s="1" t="s">
        <v>24</v>
      </c>
      <c r="B7966" s="1" t="s">
        <v>667</v>
      </c>
      <c r="C7966" s="1" t="s">
        <v>8</v>
      </c>
      <c r="D7966" s="1" t="s">
        <v>3</v>
      </c>
      <c r="E7966" s="1" t="s">
        <v>9</v>
      </c>
      <c r="F7966" s="2">
        <v>42569</v>
      </c>
      <c r="G7966" s="1" t="s">
        <v>8174</v>
      </c>
      <c r="H7966" s="3">
        <f>[1]!Capstone_Sales_Data[[#This Row],[Ship Date]]-[1]!Capstone_Sales_Data[[#This Row],[Order Date]]</f>
        <v>40</v>
      </c>
      <c r="I7966" s="2">
        <v>42609</v>
      </c>
      <c r="J7966" s="3">
        <v>5939</v>
      </c>
      <c r="K7966" s="4">
        <v>47.45</v>
      </c>
      <c r="L7966" s="4">
        <v>31.79</v>
      </c>
      <c r="M7966" s="4">
        <v>281805.55</v>
      </c>
      <c r="N7966" s="4">
        <v>188800.81</v>
      </c>
      <c r="O7966" s="4">
        <v>93004.74</v>
      </c>
      <c r="P7966" s="5">
        <f>[1]!Capstone_Sales_Data[[#This Row],[Total Profit]]/[1]!Capstone_Sales_Data[[#This Row],[Total Revenue]]</f>
        <v>0.33003161222339306</v>
      </c>
    </row>
    <row r="7967" spans="1:16" x14ac:dyDescent="0.35">
      <c r="A7967" t="s">
        <v>6</v>
      </c>
      <c r="B7967" t="s">
        <v>40</v>
      </c>
      <c r="C7967" t="s">
        <v>17</v>
      </c>
      <c r="D7967" t="s">
        <v>14</v>
      </c>
      <c r="E7967" t="s">
        <v>9</v>
      </c>
      <c r="F7967" s="6">
        <v>42560</v>
      </c>
      <c r="G7967" t="s">
        <v>8175</v>
      </c>
      <c r="H7967" s="7">
        <f>[1]!Capstone_Sales_Data[[#This Row],[Ship Date]]-[1]!Capstone_Sales_Data[[#This Row],[Order Date]]</f>
        <v>24</v>
      </c>
      <c r="I7967" s="6">
        <v>42584</v>
      </c>
      <c r="J7967" s="7">
        <v>6937</v>
      </c>
      <c r="K7967" s="8">
        <v>668.27</v>
      </c>
      <c r="L7967" s="8">
        <v>502.54</v>
      </c>
      <c r="M7967" s="8">
        <v>4635788.99</v>
      </c>
      <c r="N7967" s="8">
        <v>3486119.98</v>
      </c>
      <c r="O7967" s="8">
        <v>1149669.01</v>
      </c>
      <c r="P7967" s="9">
        <f>[1]!Capstone_Sales_Data[[#This Row],[Total Profit]]/[1]!Capstone_Sales_Data[[#This Row],[Total Revenue]]</f>
        <v>0.24799856345489096</v>
      </c>
    </row>
    <row r="7968" spans="1:16" x14ac:dyDescent="0.35">
      <c r="A7968" s="1" t="s">
        <v>49</v>
      </c>
      <c r="B7968" s="1" t="s">
        <v>237</v>
      </c>
      <c r="C7968" s="1" t="s">
        <v>91</v>
      </c>
      <c r="D7968" s="1" t="s">
        <v>3</v>
      </c>
      <c r="E7968" s="1" t="s">
        <v>22</v>
      </c>
      <c r="F7968" s="2">
        <v>40386</v>
      </c>
      <c r="G7968" s="1" t="s">
        <v>8176</v>
      </c>
      <c r="H7968" s="3">
        <f>[1]!Capstone_Sales_Data[[#This Row],[Ship Date]]-[1]!Capstone_Sales_Data[[#This Row],[Order Date]]</f>
        <v>27</v>
      </c>
      <c r="I7968" s="2">
        <v>40413</v>
      </c>
      <c r="J7968" s="3">
        <v>5982</v>
      </c>
      <c r="K7968" s="4">
        <v>9.33</v>
      </c>
      <c r="L7968" s="4">
        <v>6.92</v>
      </c>
      <c r="M7968" s="4">
        <v>55812.06</v>
      </c>
      <c r="N7968" s="4">
        <v>41395.440000000002</v>
      </c>
      <c r="O7968" s="4">
        <v>14416.62</v>
      </c>
      <c r="P7968" s="5">
        <f>[1]!Capstone_Sales_Data[[#This Row],[Total Profit]]/[1]!Capstone_Sales_Data[[#This Row],[Total Revenue]]</f>
        <v>0.25830653804930337</v>
      </c>
    </row>
    <row r="7969" spans="1:16" x14ac:dyDescent="0.35">
      <c r="A7969" t="s">
        <v>33</v>
      </c>
      <c r="B7969" t="s">
        <v>516</v>
      </c>
      <c r="C7969" t="s">
        <v>31</v>
      </c>
      <c r="D7969" t="s">
        <v>14</v>
      </c>
      <c r="E7969" t="s">
        <v>22</v>
      </c>
      <c r="F7969" s="6">
        <v>41899</v>
      </c>
      <c r="G7969" t="s">
        <v>8177</v>
      </c>
      <c r="H7969" s="7">
        <f>[1]!Capstone_Sales_Data[[#This Row],[Ship Date]]-[1]!Capstone_Sales_Data[[#This Row],[Order Date]]</f>
        <v>50</v>
      </c>
      <c r="I7969" s="6">
        <v>41949</v>
      </c>
      <c r="J7969" s="7">
        <v>6829</v>
      </c>
      <c r="K7969" s="8">
        <v>421.89</v>
      </c>
      <c r="L7969" s="8">
        <v>364.69</v>
      </c>
      <c r="M7969" s="8">
        <v>2881086.81</v>
      </c>
      <c r="N7969" s="8">
        <v>2490468.0099999998</v>
      </c>
      <c r="O7969" s="8">
        <v>390618.8</v>
      </c>
      <c r="P7969" s="9">
        <f>[1]!Capstone_Sales_Data[[#This Row],[Total Profit]]/[1]!Capstone_Sales_Data[[#This Row],[Total Revenue]]</f>
        <v>0.13558036455000119</v>
      </c>
    </row>
    <row r="7970" spans="1:16" x14ac:dyDescent="0.35">
      <c r="A7970" s="1" t="s">
        <v>6</v>
      </c>
      <c r="B7970" s="1" t="s">
        <v>303</v>
      </c>
      <c r="C7970" s="1" t="s">
        <v>37</v>
      </c>
      <c r="D7970" s="1" t="s">
        <v>3</v>
      </c>
      <c r="E7970" s="1" t="s">
        <v>38</v>
      </c>
      <c r="F7970" s="2">
        <v>42276</v>
      </c>
      <c r="G7970" s="1" t="s">
        <v>8178</v>
      </c>
      <c r="H7970" s="3">
        <f>[1]!Capstone_Sales_Data[[#This Row],[Ship Date]]-[1]!Capstone_Sales_Data[[#This Row],[Order Date]]</f>
        <v>8</v>
      </c>
      <c r="I7970" s="2">
        <v>42284</v>
      </c>
      <c r="J7970" s="3">
        <v>5265</v>
      </c>
      <c r="K7970" s="4">
        <v>205.7</v>
      </c>
      <c r="L7970" s="4">
        <v>117.11</v>
      </c>
      <c r="M7970" s="4">
        <v>1083010.5</v>
      </c>
      <c r="N7970" s="4">
        <v>616584.15</v>
      </c>
      <c r="O7970" s="4">
        <v>466426.35</v>
      </c>
      <c r="P7970" s="5">
        <f>[1]!Capstone_Sales_Data[[#This Row],[Total Profit]]/[1]!Capstone_Sales_Data[[#This Row],[Total Revenue]]</f>
        <v>0.43067574137092851</v>
      </c>
    </row>
    <row r="7971" spans="1:16" x14ac:dyDescent="0.35">
      <c r="A7971" t="s">
        <v>6</v>
      </c>
      <c r="B7971" t="s">
        <v>133</v>
      </c>
      <c r="C7971" t="s">
        <v>51</v>
      </c>
      <c r="D7971" t="s">
        <v>14</v>
      </c>
      <c r="E7971" t="s">
        <v>4</v>
      </c>
      <c r="F7971" s="6">
        <v>41233</v>
      </c>
      <c r="G7971" t="s">
        <v>8179</v>
      </c>
      <c r="H7971" s="7">
        <f>[1]!Capstone_Sales_Data[[#This Row],[Ship Date]]-[1]!Capstone_Sales_Data[[#This Row],[Order Date]]</f>
        <v>5</v>
      </c>
      <c r="I7971" s="6">
        <v>41238</v>
      </c>
      <c r="J7971" s="7">
        <v>4108</v>
      </c>
      <c r="K7971" s="8">
        <v>152.58000000000001</v>
      </c>
      <c r="L7971" s="8">
        <v>97.44</v>
      </c>
      <c r="M7971" s="8">
        <v>626798.64</v>
      </c>
      <c r="N7971" s="8">
        <v>400283.52</v>
      </c>
      <c r="O7971" s="8">
        <v>226515.12</v>
      </c>
      <c r="P7971" s="9">
        <f>[1]!Capstone_Sales_Data[[#This Row],[Total Profit]]/[1]!Capstone_Sales_Data[[#This Row],[Total Revenue]]</f>
        <v>0.36138419189933146</v>
      </c>
    </row>
    <row r="7972" spans="1:16" x14ac:dyDescent="0.35">
      <c r="A7972" s="1" t="s">
        <v>24</v>
      </c>
      <c r="B7972" s="1" t="s">
        <v>520</v>
      </c>
      <c r="C7972" s="1" t="s">
        <v>63</v>
      </c>
      <c r="D7972" s="1" t="s">
        <v>3</v>
      </c>
      <c r="E7972" s="1" t="s">
        <v>4</v>
      </c>
      <c r="F7972" s="2">
        <v>41638</v>
      </c>
      <c r="G7972" s="1" t="s">
        <v>8180</v>
      </c>
      <c r="H7972" s="3">
        <f>[1]!Capstone_Sales_Data[[#This Row],[Ship Date]]-[1]!Capstone_Sales_Data[[#This Row],[Order Date]]</f>
        <v>9</v>
      </c>
      <c r="I7972" s="2">
        <v>41647</v>
      </c>
      <c r="J7972" s="3">
        <v>8205</v>
      </c>
      <c r="K7972" s="4">
        <v>437.2</v>
      </c>
      <c r="L7972" s="4">
        <v>263.33</v>
      </c>
      <c r="M7972" s="4">
        <v>3587226</v>
      </c>
      <c r="N7972" s="4">
        <v>2160622.65</v>
      </c>
      <c r="O7972" s="4">
        <v>1426603.35</v>
      </c>
      <c r="P7972" s="5">
        <f>[1]!Capstone_Sales_Data[[#This Row],[Total Profit]]/[1]!Capstone_Sales_Data[[#This Row],[Total Revenue]]</f>
        <v>0.3976898444647759</v>
      </c>
    </row>
    <row r="7973" spans="1:16" x14ac:dyDescent="0.35">
      <c r="A7973" t="s">
        <v>6</v>
      </c>
      <c r="B7973" t="s">
        <v>88</v>
      </c>
      <c r="C7973" t="s">
        <v>47</v>
      </c>
      <c r="D7973" t="s">
        <v>14</v>
      </c>
      <c r="E7973" t="s">
        <v>9</v>
      </c>
      <c r="F7973" s="6">
        <v>42603</v>
      </c>
      <c r="G7973" t="s">
        <v>8181</v>
      </c>
      <c r="H7973" s="7">
        <f>[1]!Capstone_Sales_Data[[#This Row],[Ship Date]]-[1]!Capstone_Sales_Data[[#This Row],[Order Date]]</f>
        <v>24</v>
      </c>
      <c r="I7973" s="6">
        <v>42627</v>
      </c>
      <c r="J7973" s="7">
        <v>9436</v>
      </c>
      <c r="K7973" s="8">
        <v>109.28</v>
      </c>
      <c r="L7973" s="8">
        <v>35.840000000000003</v>
      </c>
      <c r="M7973" s="8">
        <v>1031166.08</v>
      </c>
      <c r="N7973" s="8">
        <v>338186.23999999999</v>
      </c>
      <c r="O7973" s="8">
        <v>692979.84</v>
      </c>
      <c r="P7973" s="9">
        <f>[1]!Capstone_Sales_Data[[#This Row],[Total Profit]]/[1]!Capstone_Sales_Data[[#This Row],[Total Revenue]]</f>
        <v>0.67203513909224011</v>
      </c>
    </row>
    <row r="7974" spans="1:16" x14ac:dyDescent="0.35">
      <c r="A7974" s="1" t="s">
        <v>33</v>
      </c>
      <c r="B7974" s="1" t="s">
        <v>239</v>
      </c>
      <c r="C7974" s="1" t="s">
        <v>8</v>
      </c>
      <c r="D7974" s="1" t="s">
        <v>3</v>
      </c>
      <c r="E7974" s="1" t="s">
        <v>38</v>
      </c>
      <c r="F7974" s="2">
        <v>40860</v>
      </c>
      <c r="G7974" s="1" t="s">
        <v>8182</v>
      </c>
      <c r="H7974" s="3">
        <f>[1]!Capstone_Sales_Data[[#This Row],[Ship Date]]-[1]!Capstone_Sales_Data[[#This Row],[Order Date]]</f>
        <v>18</v>
      </c>
      <c r="I7974" s="2">
        <v>40878</v>
      </c>
      <c r="J7974" s="3">
        <v>1713</v>
      </c>
      <c r="K7974" s="4">
        <v>47.45</v>
      </c>
      <c r="L7974" s="4">
        <v>31.79</v>
      </c>
      <c r="M7974" s="4">
        <v>81281.850000000006</v>
      </c>
      <c r="N7974" s="4">
        <v>54456.27</v>
      </c>
      <c r="O7974" s="4">
        <v>26825.58</v>
      </c>
      <c r="P7974" s="5">
        <f>[1]!Capstone_Sales_Data[[#This Row],[Total Profit]]/[1]!Capstone_Sales_Data[[#This Row],[Total Revenue]]</f>
        <v>0.33003161222339306</v>
      </c>
    </row>
    <row r="7975" spans="1:16" x14ac:dyDescent="0.35">
      <c r="A7975" t="s">
        <v>0</v>
      </c>
      <c r="B7975" t="s">
        <v>161</v>
      </c>
      <c r="C7975" t="s">
        <v>37</v>
      </c>
      <c r="D7975" t="s">
        <v>14</v>
      </c>
      <c r="E7975" t="s">
        <v>22</v>
      </c>
      <c r="F7975" s="6">
        <v>40446</v>
      </c>
      <c r="G7975" t="s">
        <v>8183</v>
      </c>
      <c r="H7975" s="7">
        <f>[1]!Capstone_Sales_Data[[#This Row],[Ship Date]]-[1]!Capstone_Sales_Data[[#This Row],[Order Date]]</f>
        <v>50</v>
      </c>
      <c r="I7975" s="6">
        <v>40496</v>
      </c>
      <c r="J7975" s="7">
        <v>5979</v>
      </c>
      <c r="K7975" s="8">
        <v>205.7</v>
      </c>
      <c r="L7975" s="8">
        <v>117.11</v>
      </c>
      <c r="M7975" s="8">
        <v>1229880.3</v>
      </c>
      <c r="N7975" s="8">
        <v>700200.69</v>
      </c>
      <c r="O7975" s="8">
        <v>529679.61</v>
      </c>
      <c r="P7975" s="9">
        <f>[1]!Capstone_Sales_Data[[#This Row],[Total Profit]]/[1]!Capstone_Sales_Data[[#This Row],[Total Revenue]]</f>
        <v>0.43067574137092851</v>
      </c>
    </row>
    <row r="7976" spans="1:16" x14ac:dyDescent="0.35">
      <c r="A7976" s="1" t="s">
        <v>24</v>
      </c>
      <c r="B7976" s="1" t="s">
        <v>95</v>
      </c>
      <c r="C7976" s="1" t="s">
        <v>2</v>
      </c>
      <c r="D7976" s="1" t="s">
        <v>3</v>
      </c>
      <c r="E7976" s="1" t="s">
        <v>38</v>
      </c>
      <c r="F7976" s="2">
        <v>40255</v>
      </c>
      <c r="G7976" s="1" t="s">
        <v>8184</v>
      </c>
      <c r="H7976" s="3">
        <f>[1]!Capstone_Sales_Data[[#This Row],[Ship Date]]-[1]!Capstone_Sales_Data[[#This Row],[Order Date]]</f>
        <v>37</v>
      </c>
      <c r="I7976" s="2">
        <v>40292</v>
      </c>
      <c r="J7976" s="3">
        <v>5206</v>
      </c>
      <c r="K7976" s="4">
        <v>651.21</v>
      </c>
      <c r="L7976" s="4">
        <v>524.96</v>
      </c>
      <c r="M7976" s="4">
        <v>3390199.26</v>
      </c>
      <c r="N7976" s="4">
        <v>2732941.76</v>
      </c>
      <c r="O7976" s="4">
        <v>657257.5</v>
      </c>
      <c r="P7976" s="5">
        <f>[1]!Capstone_Sales_Data[[#This Row],[Total Profit]]/[1]!Capstone_Sales_Data[[#This Row],[Total Revenue]]</f>
        <v>0.19386987300563568</v>
      </c>
    </row>
    <row r="7977" spans="1:16" x14ac:dyDescent="0.35">
      <c r="A7977" t="s">
        <v>11</v>
      </c>
      <c r="B7977" t="s">
        <v>280</v>
      </c>
      <c r="C7977" t="s">
        <v>91</v>
      </c>
      <c r="D7977" t="s">
        <v>3</v>
      </c>
      <c r="E7977" t="s">
        <v>38</v>
      </c>
      <c r="F7977" s="6">
        <v>40953</v>
      </c>
      <c r="G7977" t="s">
        <v>8185</v>
      </c>
      <c r="H7977" s="7">
        <f>[1]!Capstone_Sales_Data[[#This Row],[Ship Date]]-[1]!Capstone_Sales_Data[[#This Row],[Order Date]]</f>
        <v>40</v>
      </c>
      <c r="I7977" s="6">
        <v>40993</v>
      </c>
      <c r="J7977" s="7">
        <v>9399</v>
      </c>
      <c r="K7977" s="8">
        <v>9.33</v>
      </c>
      <c r="L7977" s="8">
        <v>6.92</v>
      </c>
      <c r="M7977" s="8">
        <v>87692.67</v>
      </c>
      <c r="N7977" s="8">
        <v>65041.08</v>
      </c>
      <c r="O7977" s="8">
        <v>22651.59</v>
      </c>
      <c r="P7977" s="9">
        <f>[1]!Capstone_Sales_Data[[#This Row],[Total Profit]]/[1]!Capstone_Sales_Data[[#This Row],[Total Revenue]]</f>
        <v>0.25830653804930331</v>
      </c>
    </row>
    <row r="7978" spans="1:16" x14ac:dyDescent="0.35">
      <c r="A7978" s="1" t="s">
        <v>0</v>
      </c>
      <c r="B7978" s="1" t="s">
        <v>496</v>
      </c>
      <c r="C7978" s="1" t="s">
        <v>58</v>
      </c>
      <c r="D7978" s="1" t="s">
        <v>3</v>
      </c>
      <c r="E7978" s="1" t="s">
        <v>22</v>
      </c>
      <c r="F7978" s="2">
        <v>40828</v>
      </c>
      <c r="G7978" s="1" t="s">
        <v>8186</v>
      </c>
      <c r="H7978" s="3">
        <f>[1]!Capstone_Sales_Data[[#This Row],[Ship Date]]-[1]!Capstone_Sales_Data[[#This Row],[Order Date]]</f>
        <v>29</v>
      </c>
      <c r="I7978" s="2">
        <v>40857</v>
      </c>
      <c r="J7978" s="3">
        <v>595</v>
      </c>
      <c r="K7978" s="4">
        <v>81.73</v>
      </c>
      <c r="L7978" s="4">
        <v>56.67</v>
      </c>
      <c r="M7978" s="4">
        <v>48629.35</v>
      </c>
      <c r="N7978" s="4">
        <v>33718.65</v>
      </c>
      <c r="O7978" s="4">
        <v>14910.7</v>
      </c>
      <c r="P7978" s="5">
        <f>[1]!Capstone_Sales_Data[[#This Row],[Total Profit]]/[1]!Capstone_Sales_Data[[#This Row],[Total Revenue]]</f>
        <v>0.30661935641747218</v>
      </c>
    </row>
    <row r="7979" spans="1:16" x14ac:dyDescent="0.35">
      <c r="A7979" t="s">
        <v>6</v>
      </c>
      <c r="B7979" t="s">
        <v>133</v>
      </c>
      <c r="C7979" t="s">
        <v>58</v>
      </c>
      <c r="D7979" t="s">
        <v>3</v>
      </c>
      <c r="E7979" t="s">
        <v>38</v>
      </c>
      <c r="F7979" s="6">
        <v>42708</v>
      </c>
      <c r="G7979" t="s">
        <v>8187</v>
      </c>
      <c r="H7979" s="7">
        <f>[1]!Capstone_Sales_Data[[#This Row],[Ship Date]]-[1]!Capstone_Sales_Data[[#This Row],[Order Date]]</f>
        <v>14</v>
      </c>
      <c r="I7979" s="6">
        <v>42722</v>
      </c>
      <c r="J7979" s="7">
        <v>7862</v>
      </c>
      <c r="K7979" s="8">
        <v>81.73</v>
      </c>
      <c r="L7979" s="8">
        <v>56.67</v>
      </c>
      <c r="M7979" s="8">
        <v>642561.26</v>
      </c>
      <c r="N7979" s="8">
        <v>445539.54</v>
      </c>
      <c r="O7979" s="8">
        <v>197021.72</v>
      </c>
      <c r="P7979" s="9">
        <f>[1]!Capstone_Sales_Data[[#This Row],[Total Profit]]/[1]!Capstone_Sales_Data[[#This Row],[Total Revenue]]</f>
        <v>0.30661935641747218</v>
      </c>
    </row>
    <row r="7980" spans="1:16" x14ac:dyDescent="0.35">
      <c r="A7980" s="1" t="s">
        <v>11</v>
      </c>
      <c r="B7980" s="1" t="s">
        <v>280</v>
      </c>
      <c r="C7980" s="1" t="s">
        <v>63</v>
      </c>
      <c r="D7980" s="1" t="s">
        <v>3</v>
      </c>
      <c r="E7980" s="1" t="s">
        <v>22</v>
      </c>
      <c r="F7980" s="2">
        <v>41510</v>
      </c>
      <c r="G7980" s="1" t="s">
        <v>8188</v>
      </c>
      <c r="H7980" s="3">
        <f>[1]!Capstone_Sales_Data[[#This Row],[Ship Date]]-[1]!Capstone_Sales_Data[[#This Row],[Order Date]]</f>
        <v>19</v>
      </c>
      <c r="I7980" s="2">
        <v>41529</v>
      </c>
      <c r="J7980" s="3">
        <v>2297</v>
      </c>
      <c r="K7980" s="4">
        <v>437.2</v>
      </c>
      <c r="L7980" s="4">
        <v>263.33</v>
      </c>
      <c r="M7980" s="4">
        <v>1004248.4</v>
      </c>
      <c r="N7980" s="4">
        <v>604869.01</v>
      </c>
      <c r="O7980" s="4">
        <v>399379.39</v>
      </c>
      <c r="P7980" s="5">
        <f>[1]!Capstone_Sales_Data[[#This Row],[Total Profit]]/[1]!Capstone_Sales_Data[[#This Row],[Total Revenue]]</f>
        <v>0.39768984446477584</v>
      </c>
    </row>
    <row r="7981" spans="1:16" x14ac:dyDescent="0.35">
      <c r="A7981" t="s">
        <v>24</v>
      </c>
      <c r="B7981" t="s">
        <v>640</v>
      </c>
      <c r="C7981" t="s">
        <v>63</v>
      </c>
      <c r="D7981" t="s">
        <v>14</v>
      </c>
      <c r="E7981" t="s">
        <v>4</v>
      </c>
      <c r="F7981" s="6">
        <v>42221</v>
      </c>
      <c r="G7981" t="s">
        <v>8189</v>
      </c>
      <c r="H7981" s="7">
        <f>[1]!Capstone_Sales_Data[[#This Row],[Ship Date]]-[1]!Capstone_Sales_Data[[#This Row],[Order Date]]</f>
        <v>5</v>
      </c>
      <c r="I7981" s="6">
        <v>42226</v>
      </c>
      <c r="J7981" s="7">
        <v>2031</v>
      </c>
      <c r="K7981" s="8">
        <v>437.2</v>
      </c>
      <c r="L7981" s="8">
        <v>263.33</v>
      </c>
      <c r="M7981" s="8">
        <v>887953.2</v>
      </c>
      <c r="N7981" s="8">
        <v>534823.23</v>
      </c>
      <c r="O7981" s="8">
        <v>353129.97</v>
      </c>
      <c r="P7981" s="9">
        <f>[1]!Capstone_Sales_Data[[#This Row],[Total Profit]]/[1]!Capstone_Sales_Data[[#This Row],[Total Revenue]]</f>
        <v>0.39768984446477584</v>
      </c>
    </row>
    <row r="7982" spans="1:16" x14ac:dyDescent="0.35">
      <c r="A7982" s="1" t="s">
        <v>11</v>
      </c>
      <c r="B7982" s="1" t="s">
        <v>329</v>
      </c>
      <c r="C7982" s="1" t="s">
        <v>2</v>
      </c>
      <c r="D7982" s="1" t="s">
        <v>14</v>
      </c>
      <c r="E7982" s="1" t="s">
        <v>38</v>
      </c>
      <c r="F7982" s="2">
        <v>41921</v>
      </c>
      <c r="G7982" s="1" t="s">
        <v>8190</v>
      </c>
      <c r="H7982" s="3">
        <f>[1]!Capstone_Sales_Data[[#This Row],[Ship Date]]-[1]!Capstone_Sales_Data[[#This Row],[Order Date]]</f>
        <v>48</v>
      </c>
      <c r="I7982" s="2">
        <v>41969</v>
      </c>
      <c r="J7982" s="3">
        <v>7224</v>
      </c>
      <c r="K7982" s="4">
        <v>651.21</v>
      </c>
      <c r="L7982" s="4">
        <v>524.96</v>
      </c>
      <c r="M7982" s="4">
        <v>4704341.04</v>
      </c>
      <c r="N7982" s="4">
        <v>3792311.04</v>
      </c>
      <c r="O7982" s="4">
        <v>912030</v>
      </c>
      <c r="P7982" s="5">
        <f>[1]!Capstone_Sales_Data[[#This Row],[Total Profit]]/[1]!Capstone_Sales_Data[[#This Row],[Total Revenue]]</f>
        <v>0.19386987300563566</v>
      </c>
    </row>
    <row r="7983" spans="1:16" x14ac:dyDescent="0.35">
      <c r="A7983" t="s">
        <v>24</v>
      </c>
      <c r="B7983" t="s">
        <v>210</v>
      </c>
      <c r="C7983" t="s">
        <v>17</v>
      </c>
      <c r="D7983" t="s">
        <v>14</v>
      </c>
      <c r="E7983" t="s">
        <v>22</v>
      </c>
      <c r="F7983" s="6">
        <v>42226</v>
      </c>
      <c r="G7983" t="s">
        <v>8191</v>
      </c>
      <c r="H7983" s="7">
        <f>[1]!Capstone_Sales_Data[[#This Row],[Ship Date]]-[1]!Capstone_Sales_Data[[#This Row],[Order Date]]</f>
        <v>8</v>
      </c>
      <c r="I7983" s="6">
        <v>42234</v>
      </c>
      <c r="J7983" s="7">
        <v>5070</v>
      </c>
      <c r="K7983" s="8">
        <v>668.27</v>
      </c>
      <c r="L7983" s="8">
        <v>502.54</v>
      </c>
      <c r="M7983" s="8">
        <v>3388128.9</v>
      </c>
      <c r="N7983" s="8">
        <v>2547877.7999999998</v>
      </c>
      <c r="O7983" s="8">
        <v>840251.1</v>
      </c>
      <c r="P7983" s="9">
        <f>[1]!Capstone_Sales_Data[[#This Row],[Total Profit]]/[1]!Capstone_Sales_Data[[#This Row],[Total Revenue]]</f>
        <v>0.24799856345489099</v>
      </c>
    </row>
    <row r="7984" spans="1:16" x14ac:dyDescent="0.35">
      <c r="A7984" s="1" t="s">
        <v>49</v>
      </c>
      <c r="B7984" s="1" t="s">
        <v>449</v>
      </c>
      <c r="C7984" s="1" t="s">
        <v>58</v>
      </c>
      <c r="D7984" s="1" t="s">
        <v>3</v>
      </c>
      <c r="E7984" s="1" t="s">
        <v>9</v>
      </c>
      <c r="F7984" s="2">
        <v>42375</v>
      </c>
      <c r="G7984" s="1" t="s">
        <v>8192</v>
      </c>
      <c r="H7984" s="3">
        <f>[1]!Capstone_Sales_Data[[#This Row],[Ship Date]]-[1]!Capstone_Sales_Data[[#This Row],[Order Date]]</f>
        <v>14</v>
      </c>
      <c r="I7984" s="2">
        <v>42389</v>
      </c>
      <c r="J7984" s="3">
        <v>4791</v>
      </c>
      <c r="K7984" s="4">
        <v>81.73</v>
      </c>
      <c r="L7984" s="4">
        <v>56.67</v>
      </c>
      <c r="M7984" s="4">
        <v>391568.43</v>
      </c>
      <c r="N7984" s="4">
        <v>271505.96999999997</v>
      </c>
      <c r="O7984" s="4">
        <v>120062.46</v>
      </c>
      <c r="P7984" s="5">
        <f>[1]!Capstone_Sales_Data[[#This Row],[Total Profit]]/[1]!Capstone_Sales_Data[[#This Row],[Total Revenue]]</f>
        <v>0.30661935641747218</v>
      </c>
    </row>
    <row r="7985" spans="1:16" x14ac:dyDescent="0.35">
      <c r="A7985" t="s">
        <v>33</v>
      </c>
      <c r="B7985" t="s">
        <v>454</v>
      </c>
      <c r="C7985" t="s">
        <v>47</v>
      </c>
      <c r="D7985" t="s">
        <v>14</v>
      </c>
      <c r="E7985" t="s">
        <v>38</v>
      </c>
      <c r="F7985" s="6">
        <v>40615</v>
      </c>
      <c r="G7985" t="s">
        <v>8193</v>
      </c>
      <c r="H7985" s="7">
        <f>[1]!Capstone_Sales_Data[[#This Row],[Ship Date]]-[1]!Capstone_Sales_Data[[#This Row],[Order Date]]</f>
        <v>29</v>
      </c>
      <c r="I7985" s="6">
        <v>40644</v>
      </c>
      <c r="J7985" s="7">
        <v>2643</v>
      </c>
      <c r="K7985" s="8">
        <v>109.28</v>
      </c>
      <c r="L7985" s="8">
        <v>35.840000000000003</v>
      </c>
      <c r="M7985" s="8">
        <v>288827.03999999998</v>
      </c>
      <c r="N7985" s="8">
        <v>94725.119999999995</v>
      </c>
      <c r="O7985" s="8">
        <v>194101.92</v>
      </c>
      <c r="P7985" s="9">
        <f>[1]!Capstone_Sales_Data[[#This Row],[Total Profit]]/[1]!Capstone_Sales_Data[[#This Row],[Total Revenue]]</f>
        <v>0.67203513909224022</v>
      </c>
    </row>
    <row r="7986" spans="1:16" x14ac:dyDescent="0.35">
      <c r="A7986" s="1" t="s">
        <v>0</v>
      </c>
      <c r="B7986" s="1" t="s">
        <v>496</v>
      </c>
      <c r="C7986" s="1" t="s">
        <v>31</v>
      </c>
      <c r="D7986" s="1" t="s">
        <v>14</v>
      </c>
      <c r="E7986" s="1" t="s">
        <v>38</v>
      </c>
      <c r="F7986" s="2">
        <v>41112</v>
      </c>
      <c r="G7986" s="1" t="s">
        <v>8194</v>
      </c>
      <c r="H7986" s="3">
        <f>[1]!Capstone_Sales_Data[[#This Row],[Ship Date]]-[1]!Capstone_Sales_Data[[#This Row],[Order Date]]</f>
        <v>32</v>
      </c>
      <c r="I7986" s="2">
        <v>41144</v>
      </c>
      <c r="J7986" s="3">
        <v>6912</v>
      </c>
      <c r="K7986" s="4">
        <v>421.89</v>
      </c>
      <c r="L7986" s="4">
        <v>364.69</v>
      </c>
      <c r="M7986" s="4">
        <v>2916103.68</v>
      </c>
      <c r="N7986" s="4">
        <v>2520737.2799999998</v>
      </c>
      <c r="O7986" s="4">
        <v>395366.40000000002</v>
      </c>
      <c r="P7986" s="5">
        <f>[1]!Capstone_Sales_Data[[#This Row],[Total Profit]]/[1]!Capstone_Sales_Data[[#This Row],[Total Revenue]]</f>
        <v>0.13558036455000119</v>
      </c>
    </row>
    <row r="7987" spans="1:16" x14ac:dyDescent="0.35">
      <c r="A7987" t="s">
        <v>24</v>
      </c>
      <c r="B7987" t="s">
        <v>530</v>
      </c>
      <c r="C7987" t="s">
        <v>31</v>
      </c>
      <c r="D7987" t="s">
        <v>3</v>
      </c>
      <c r="E7987" t="s">
        <v>9</v>
      </c>
      <c r="F7987" s="6">
        <v>41506</v>
      </c>
      <c r="G7987" t="s">
        <v>8195</v>
      </c>
      <c r="H7987" s="7">
        <f>[1]!Capstone_Sales_Data[[#This Row],[Ship Date]]-[1]!Capstone_Sales_Data[[#This Row],[Order Date]]</f>
        <v>38</v>
      </c>
      <c r="I7987" s="6">
        <v>41544</v>
      </c>
      <c r="J7987" s="7">
        <v>2915</v>
      </c>
      <c r="K7987" s="8">
        <v>421.89</v>
      </c>
      <c r="L7987" s="8">
        <v>364.69</v>
      </c>
      <c r="M7987" s="8">
        <v>1229809.3500000001</v>
      </c>
      <c r="N7987" s="8">
        <v>1063071.3500000001</v>
      </c>
      <c r="O7987" s="8">
        <v>166738</v>
      </c>
      <c r="P7987" s="9">
        <f>[1]!Capstone_Sales_Data[[#This Row],[Total Profit]]/[1]!Capstone_Sales_Data[[#This Row],[Total Revenue]]</f>
        <v>0.13558036455000116</v>
      </c>
    </row>
    <row r="7988" spans="1:16" x14ac:dyDescent="0.35">
      <c r="A7988" s="1" t="s">
        <v>0</v>
      </c>
      <c r="B7988" s="1" t="s">
        <v>284</v>
      </c>
      <c r="C7988" s="1" t="s">
        <v>8</v>
      </c>
      <c r="D7988" s="1" t="s">
        <v>14</v>
      </c>
      <c r="E7988" s="1" t="s">
        <v>9</v>
      </c>
      <c r="F7988" s="2">
        <v>42594</v>
      </c>
      <c r="G7988" s="1" t="s">
        <v>8196</v>
      </c>
      <c r="H7988" s="3">
        <f>[1]!Capstone_Sales_Data[[#This Row],[Ship Date]]-[1]!Capstone_Sales_Data[[#This Row],[Order Date]]</f>
        <v>28</v>
      </c>
      <c r="I7988" s="2">
        <v>42622</v>
      </c>
      <c r="J7988" s="3">
        <v>8000</v>
      </c>
      <c r="K7988" s="4">
        <v>47.45</v>
      </c>
      <c r="L7988" s="4">
        <v>31.79</v>
      </c>
      <c r="M7988" s="4">
        <v>379600</v>
      </c>
      <c r="N7988" s="4">
        <v>254320</v>
      </c>
      <c r="O7988" s="4">
        <v>125280</v>
      </c>
      <c r="P7988" s="5">
        <f>[1]!Capstone_Sales_Data[[#This Row],[Total Profit]]/[1]!Capstone_Sales_Data[[#This Row],[Total Revenue]]</f>
        <v>0.33003161222339306</v>
      </c>
    </row>
    <row r="7989" spans="1:16" x14ac:dyDescent="0.35">
      <c r="A7989" t="s">
        <v>11</v>
      </c>
      <c r="B7989" t="s">
        <v>373</v>
      </c>
      <c r="C7989" t="s">
        <v>63</v>
      </c>
      <c r="D7989" t="s">
        <v>3</v>
      </c>
      <c r="E7989" t="s">
        <v>22</v>
      </c>
      <c r="F7989" s="6">
        <v>41409</v>
      </c>
      <c r="G7989" t="s">
        <v>8197</v>
      </c>
      <c r="H7989" s="7">
        <f>[1]!Capstone_Sales_Data[[#This Row],[Ship Date]]-[1]!Capstone_Sales_Data[[#This Row],[Order Date]]</f>
        <v>18</v>
      </c>
      <c r="I7989" s="6">
        <v>41427</v>
      </c>
      <c r="J7989" s="7">
        <v>6549</v>
      </c>
      <c r="K7989" s="8">
        <v>437.2</v>
      </c>
      <c r="L7989" s="8">
        <v>263.33</v>
      </c>
      <c r="M7989" s="8">
        <v>2863222.8</v>
      </c>
      <c r="N7989" s="8">
        <v>1724548.17</v>
      </c>
      <c r="O7989" s="8">
        <v>1138674.6299999999</v>
      </c>
      <c r="P7989" s="9">
        <f>[1]!Capstone_Sales_Data[[#This Row],[Total Profit]]/[1]!Capstone_Sales_Data[[#This Row],[Total Revenue]]</f>
        <v>0.39768984446477584</v>
      </c>
    </row>
    <row r="7990" spans="1:16" x14ac:dyDescent="0.35">
      <c r="A7990" s="1" t="s">
        <v>6</v>
      </c>
      <c r="B7990" s="1" t="s">
        <v>146</v>
      </c>
      <c r="C7990" s="1" t="s">
        <v>63</v>
      </c>
      <c r="D7990" s="1" t="s">
        <v>14</v>
      </c>
      <c r="E7990" s="1" t="s">
        <v>22</v>
      </c>
      <c r="F7990" s="2">
        <v>40909</v>
      </c>
      <c r="G7990" s="1" t="s">
        <v>8198</v>
      </c>
      <c r="H7990" s="3">
        <f>[1]!Capstone_Sales_Data[[#This Row],[Ship Date]]-[1]!Capstone_Sales_Data[[#This Row],[Order Date]]</f>
        <v>40</v>
      </c>
      <c r="I7990" s="2">
        <v>40949</v>
      </c>
      <c r="J7990" s="3">
        <v>4971</v>
      </c>
      <c r="K7990" s="4">
        <v>437.2</v>
      </c>
      <c r="L7990" s="4">
        <v>263.33</v>
      </c>
      <c r="M7990" s="4">
        <v>2173321.2000000002</v>
      </c>
      <c r="N7990" s="4">
        <v>1309013.43</v>
      </c>
      <c r="O7990" s="4">
        <v>864307.77</v>
      </c>
      <c r="P7990" s="5">
        <f>[1]!Capstone_Sales_Data[[#This Row],[Total Profit]]/[1]!Capstone_Sales_Data[[#This Row],[Total Revenue]]</f>
        <v>0.39768984446477584</v>
      </c>
    </row>
    <row r="7991" spans="1:16" x14ac:dyDescent="0.35">
      <c r="A7991" t="s">
        <v>0</v>
      </c>
      <c r="B7991" t="s">
        <v>218</v>
      </c>
      <c r="C7991" t="s">
        <v>13</v>
      </c>
      <c r="D7991" t="s">
        <v>3</v>
      </c>
      <c r="E7991" t="s">
        <v>38</v>
      </c>
      <c r="F7991" s="6">
        <v>40291</v>
      </c>
      <c r="G7991" t="s">
        <v>8199</v>
      </c>
      <c r="H7991" s="7">
        <f>[1]!Capstone_Sales_Data[[#This Row],[Ship Date]]-[1]!Capstone_Sales_Data[[#This Row],[Order Date]]</f>
        <v>12</v>
      </c>
      <c r="I7991" s="6">
        <v>40303</v>
      </c>
      <c r="J7991" s="7">
        <v>6709</v>
      </c>
      <c r="K7991" s="8">
        <v>154.06</v>
      </c>
      <c r="L7991" s="8">
        <v>90.93</v>
      </c>
      <c r="M7991" s="8">
        <v>1033588.54</v>
      </c>
      <c r="N7991" s="8">
        <v>610049.37</v>
      </c>
      <c r="O7991" s="8">
        <v>423539.17</v>
      </c>
      <c r="P7991" s="9">
        <f>[1]!Capstone_Sales_Data[[#This Row],[Total Profit]]/[1]!Capstone_Sales_Data[[#This Row],[Total Revenue]]</f>
        <v>0.40977541217707386</v>
      </c>
    </row>
    <row r="7992" spans="1:16" x14ac:dyDescent="0.35">
      <c r="A7992" s="1" t="s">
        <v>11</v>
      </c>
      <c r="B7992" s="1" t="s">
        <v>860</v>
      </c>
      <c r="C7992" s="1" t="s">
        <v>2</v>
      </c>
      <c r="D7992" s="1" t="s">
        <v>3</v>
      </c>
      <c r="E7992" s="1" t="s">
        <v>22</v>
      </c>
      <c r="F7992" s="2">
        <v>41905</v>
      </c>
      <c r="G7992" s="1" t="s">
        <v>8200</v>
      </c>
      <c r="H7992" s="3">
        <f>[1]!Capstone_Sales_Data[[#This Row],[Ship Date]]-[1]!Capstone_Sales_Data[[#This Row],[Order Date]]</f>
        <v>19</v>
      </c>
      <c r="I7992" s="2">
        <v>41924</v>
      </c>
      <c r="J7992" s="3">
        <v>7238</v>
      </c>
      <c r="K7992" s="4">
        <v>651.21</v>
      </c>
      <c r="L7992" s="4">
        <v>524.96</v>
      </c>
      <c r="M7992" s="4">
        <v>4713457.9800000004</v>
      </c>
      <c r="N7992" s="4">
        <v>3799660.48</v>
      </c>
      <c r="O7992" s="4">
        <v>913797.5</v>
      </c>
      <c r="P7992" s="5">
        <f>[1]!Capstone_Sales_Data[[#This Row],[Total Profit]]/[1]!Capstone_Sales_Data[[#This Row],[Total Revenue]]</f>
        <v>0.19386987300563566</v>
      </c>
    </row>
    <row r="7993" spans="1:16" x14ac:dyDescent="0.35">
      <c r="A7993" t="s">
        <v>11</v>
      </c>
      <c r="B7993" t="s">
        <v>329</v>
      </c>
      <c r="C7993" t="s">
        <v>58</v>
      </c>
      <c r="D7993" t="s">
        <v>14</v>
      </c>
      <c r="E7993" t="s">
        <v>4</v>
      </c>
      <c r="F7993" s="6">
        <v>41577</v>
      </c>
      <c r="G7993" t="s">
        <v>8201</v>
      </c>
      <c r="H7993" s="7">
        <f>[1]!Capstone_Sales_Data[[#This Row],[Ship Date]]-[1]!Capstone_Sales_Data[[#This Row],[Order Date]]</f>
        <v>30</v>
      </c>
      <c r="I7993" s="6">
        <v>41607</v>
      </c>
      <c r="J7993" s="7">
        <v>9061</v>
      </c>
      <c r="K7993" s="8">
        <v>81.73</v>
      </c>
      <c r="L7993" s="8">
        <v>56.67</v>
      </c>
      <c r="M7993" s="8">
        <v>740555.53</v>
      </c>
      <c r="N7993" s="8">
        <v>513486.87</v>
      </c>
      <c r="O7993" s="8">
        <v>227068.66</v>
      </c>
      <c r="P7993" s="9">
        <f>[1]!Capstone_Sales_Data[[#This Row],[Total Profit]]/[1]!Capstone_Sales_Data[[#This Row],[Total Revenue]]</f>
        <v>0.30661935641747218</v>
      </c>
    </row>
    <row r="7994" spans="1:16" x14ac:dyDescent="0.35">
      <c r="A7994" s="1" t="s">
        <v>0</v>
      </c>
      <c r="B7994" s="1" t="s">
        <v>604</v>
      </c>
      <c r="C7994" s="1" t="s">
        <v>58</v>
      </c>
      <c r="D7994" s="1" t="s">
        <v>14</v>
      </c>
      <c r="E7994" s="1" t="s">
        <v>38</v>
      </c>
      <c r="F7994" s="2">
        <v>41053</v>
      </c>
      <c r="G7994" s="1" t="s">
        <v>8202</v>
      </c>
      <c r="H7994" s="3">
        <f>[1]!Capstone_Sales_Data[[#This Row],[Ship Date]]-[1]!Capstone_Sales_Data[[#This Row],[Order Date]]</f>
        <v>29</v>
      </c>
      <c r="I7994" s="2">
        <v>41082</v>
      </c>
      <c r="J7994" s="3">
        <v>6714</v>
      </c>
      <c r="K7994" s="4">
        <v>81.73</v>
      </c>
      <c r="L7994" s="4">
        <v>56.67</v>
      </c>
      <c r="M7994" s="4">
        <v>548735.22</v>
      </c>
      <c r="N7994" s="4">
        <v>380482.38</v>
      </c>
      <c r="O7994" s="4">
        <v>168252.84</v>
      </c>
      <c r="P7994" s="5">
        <f>[1]!Capstone_Sales_Data[[#This Row],[Total Profit]]/[1]!Capstone_Sales_Data[[#This Row],[Total Revenue]]</f>
        <v>0.30661935641747218</v>
      </c>
    </row>
    <row r="7995" spans="1:16" x14ac:dyDescent="0.35">
      <c r="A7995" t="s">
        <v>0</v>
      </c>
      <c r="B7995" t="s">
        <v>256</v>
      </c>
      <c r="C7995" t="s">
        <v>91</v>
      </c>
      <c r="D7995" t="s">
        <v>3</v>
      </c>
      <c r="E7995" t="s">
        <v>4</v>
      </c>
      <c r="F7995" s="6">
        <v>41086</v>
      </c>
      <c r="G7995" t="s">
        <v>8203</v>
      </c>
      <c r="H7995" s="7">
        <f>[1]!Capstone_Sales_Data[[#This Row],[Ship Date]]-[1]!Capstone_Sales_Data[[#This Row],[Order Date]]</f>
        <v>39</v>
      </c>
      <c r="I7995" s="6">
        <v>41125</v>
      </c>
      <c r="J7995" s="7">
        <v>1766</v>
      </c>
      <c r="K7995" s="8">
        <v>9.33</v>
      </c>
      <c r="L7995" s="8">
        <v>6.92</v>
      </c>
      <c r="M7995" s="8">
        <v>16476.78</v>
      </c>
      <c r="N7995" s="8">
        <v>12220.72</v>
      </c>
      <c r="O7995" s="8">
        <v>4256.0600000000004</v>
      </c>
      <c r="P7995" s="9">
        <f>[1]!Capstone_Sales_Data[[#This Row],[Total Profit]]/[1]!Capstone_Sales_Data[[#This Row],[Total Revenue]]</f>
        <v>0.25830653804930337</v>
      </c>
    </row>
    <row r="7996" spans="1:16" x14ac:dyDescent="0.35">
      <c r="A7996" s="1" t="s">
        <v>6</v>
      </c>
      <c r="B7996" s="1" t="s">
        <v>380</v>
      </c>
      <c r="C7996" s="1" t="s">
        <v>13</v>
      </c>
      <c r="D7996" s="1" t="s">
        <v>14</v>
      </c>
      <c r="E7996" s="1" t="s">
        <v>4</v>
      </c>
      <c r="F7996" s="2">
        <v>42816</v>
      </c>
      <c r="G7996" s="1" t="s">
        <v>8204</v>
      </c>
      <c r="H7996" s="3">
        <f>[1]!Capstone_Sales_Data[[#This Row],[Ship Date]]-[1]!Capstone_Sales_Data[[#This Row],[Order Date]]</f>
        <v>46</v>
      </c>
      <c r="I7996" s="2">
        <v>42862</v>
      </c>
      <c r="J7996" s="3">
        <v>7815</v>
      </c>
      <c r="K7996" s="4">
        <v>154.06</v>
      </c>
      <c r="L7996" s="4">
        <v>90.93</v>
      </c>
      <c r="M7996" s="4">
        <v>1203978.8999999999</v>
      </c>
      <c r="N7996" s="4">
        <v>710617.95</v>
      </c>
      <c r="O7996" s="4">
        <v>493360.95</v>
      </c>
      <c r="P7996" s="5">
        <f>[1]!Capstone_Sales_Data[[#This Row],[Total Profit]]/[1]!Capstone_Sales_Data[[#This Row],[Total Revenue]]</f>
        <v>0.40977541217707392</v>
      </c>
    </row>
    <row r="7997" spans="1:16" x14ac:dyDescent="0.35">
      <c r="A7997" t="s">
        <v>24</v>
      </c>
      <c r="B7997" t="s">
        <v>433</v>
      </c>
      <c r="C7997" t="s">
        <v>2</v>
      </c>
      <c r="D7997" t="s">
        <v>3</v>
      </c>
      <c r="E7997" t="s">
        <v>22</v>
      </c>
      <c r="F7997" s="6">
        <v>40859</v>
      </c>
      <c r="G7997" t="s">
        <v>8205</v>
      </c>
      <c r="H7997" s="7">
        <f>[1]!Capstone_Sales_Data[[#This Row],[Ship Date]]-[1]!Capstone_Sales_Data[[#This Row],[Order Date]]</f>
        <v>22</v>
      </c>
      <c r="I7997" s="6">
        <v>40881</v>
      </c>
      <c r="J7997" s="7">
        <v>5491</v>
      </c>
      <c r="K7997" s="8">
        <v>651.21</v>
      </c>
      <c r="L7997" s="8">
        <v>524.96</v>
      </c>
      <c r="M7997" s="8">
        <v>3575794.11</v>
      </c>
      <c r="N7997" s="8">
        <v>2882555.36</v>
      </c>
      <c r="O7997" s="8">
        <v>693238.75</v>
      </c>
      <c r="P7997" s="9">
        <f>[1]!Capstone_Sales_Data[[#This Row],[Total Profit]]/[1]!Capstone_Sales_Data[[#This Row],[Total Revenue]]</f>
        <v>0.19386987300563566</v>
      </c>
    </row>
    <row r="7998" spans="1:16" x14ac:dyDescent="0.35">
      <c r="A7998" s="1" t="s">
        <v>11</v>
      </c>
      <c r="B7998" s="1" t="s">
        <v>477</v>
      </c>
      <c r="C7998" s="1" t="s">
        <v>28</v>
      </c>
      <c r="D7998" s="1" t="s">
        <v>3</v>
      </c>
      <c r="E7998" s="1" t="s">
        <v>38</v>
      </c>
      <c r="F7998" s="2">
        <v>41284</v>
      </c>
      <c r="G7998" s="1" t="s">
        <v>8206</v>
      </c>
      <c r="H7998" s="3">
        <f>[1]!Capstone_Sales_Data[[#This Row],[Ship Date]]-[1]!Capstone_Sales_Data[[#This Row],[Order Date]]</f>
        <v>7</v>
      </c>
      <c r="I7998" s="2">
        <v>41291</v>
      </c>
      <c r="J7998" s="3">
        <v>7454</v>
      </c>
      <c r="K7998" s="4">
        <v>255.28</v>
      </c>
      <c r="L7998" s="4">
        <v>159.41999999999999</v>
      </c>
      <c r="M7998" s="4">
        <v>1902857.12</v>
      </c>
      <c r="N7998" s="4">
        <v>1188316.68</v>
      </c>
      <c r="O7998" s="4">
        <v>714540.44</v>
      </c>
      <c r="P7998" s="5">
        <f>[1]!Capstone_Sales_Data[[#This Row],[Total Profit]]/[1]!Capstone_Sales_Data[[#This Row],[Total Revenue]]</f>
        <v>0.37550924475086173</v>
      </c>
    </row>
    <row r="7999" spans="1:16" x14ac:dyDescent="0.35">
      <c r="A7999" t="s">
        <v>11</v>
      </c>
      <c r="B7999" t="s">
        <v>118</v>
      </c>
      <c r="C7999" t="s">
        <v>17</v>
      </c>
      <c r="D7999" t="s">
        <v>3</v>
      </c>
      <c r="E7999" t="s">
        <v>9</v>
      </c>
      <c r="F7999" s="6">
        <v>40865</v>
      </c>
      <c r="G7999" t="s">
        <v>8207</v>
      </c>
      <c r="H7999" s="7">
        <f>[1]!Capstone_Sales_Data[[#This Row],[Ship Date]]-[1]!Capstone_Sales_Data[[#This Row],[Order Date]]</f>
        <v>25</v>
      </c>
      <c r="I7999" s="6">
        <v>40890</v>
      </c>
      <c r="J7999" s="7">
        <v>3398</v>
      </c>
      <c r="K7999" s="8">
        <v>668.27</v>
      </c>
      <c r="L7999" s="8">
        <v>502.54</v>
      </c>
      <c r="M7999" s="8">
        <v>2270781.46</v>
      </c>
      <c r="N7999" s="8">
        <v>1707630.92</v>
      </c>
      <c r="O7999" s="8">
        <v>563150.54</v>
      </c>
      <c r="P7999" s="9">
        <f>[1]!Capstone_Sales_Data[[#This Row],[Total Profit]]/[1]!Capstone_Sales_Data[[#This Row],[Total Revenue]]</f>
        <v>0.24799856345489102</v>
      </c>
    </row>
    <row r="8000" spans="1:16" x14ac:dyDescent="0.35">
      <c r="A8000" s="1" t="s">
        <v>49</v>
      </c>
      <c r="B8000" s="1" t="s">
        <v>502</v>
      </c>
      <c r="C8000" s="1" t="s">
        <v>47</v>
      </c>
      <c r="D8000" s="1" t="s">
        <v>14</v>
      </c>
      <c r="E8000" s="1" t="s">
        <v>38</v>
      </c>
      <c r="F8000" s="2">
        <v>42302</v>
      </c>
      <c r="G8000" s="1" t="s">
        <v>8208</v>
      </c>
      <c r="H8000" s="3">
        <f>[1]!Capstone_Sales_Data[[#This Row],[Ship Date]]-[1]!Capstone_Sales_Data[[#This Row],[Order Date]]</f>
        <v>15</v>
      </c>
      <c r="I8000" s="2">
        <v>42317</v>
      </c>
      <c r="J8000" s="3">
        <v>5046</v>
      </c>
      <c r="K8000" s="4">
        <v>109.28</v>
      </c>
      <c r="L8000" s="4">
        <v>35.840000000000003</v>
      </c>
      <c r="M8000" s="4">
        <v>551426.88</v>
      </c>
      <c r="N8000" s="4">
        <v>180848.64000000001</v>
      </c>
      <c r="O8000" s="4">
        <v>370578.24</v>
      </c>
      <c r="P8000" s="5">
        <f>[1]!Capstone_Sales_Data[[#This Row],[Total Profit]]/[1]!Capstone_Sales_Data[[#This Row],[Total Revenue]]</f>
        <v>0.67203513909224011</v>
      </c>
    </row>
    <row r="8001" spans="1:16" x14ac:dyDescent="0.35">
      <c r="A8001" t="s">
        <v>11</v>
      </c>
      <c r="B8001" t="s">
        <v>511</v>
      </c>
      <c r="C8001" t="s">
        <v>17</v>
      </c>
      <c r="D8001" t="s">
        <v>14</v>
      </c>
      <c r="E8001" t="s">
        <v>38</v>
      </c>
      <c r="F8001" s="6">
        <v>41763</v>
      </c>
      <c r="G8001" t="s">
        <v>8209</v>
      </c>
      <c r="H8001" s="7">
        <f>[1]!Capstone_Sales_Data[[#This Row],[Ship Date]]-[1]!Capstone_Sales_Data[[#This Row],[Order Date]]</f>
        <v>4</v>
      </c>
      <c r="I8001" s="6">
        <v>41767</v>
      </c>
      <c r="J8001" s="7">
        <v>1152</v>
      </c>
      <c r="K8001" s="8">
        <v>668.27</v>
      </c>
      <c r="L8001" s="8">
        <v>502.54</v>
      </c>
      <c r="M8001" s="8">
        <v>769847.04</v>
      </c>
      <c r="N8001" s="8">
        <v>578926.07999999996</v>
      </c>
      <c r="O8001" s="8">
        <v>190920.95999999999</v>
      </c>
      <c r="P8001" s="9">
        <f>[1]!Capstone_Sales_Data[[#This Row],[Total Profit]]/[1]!Capstone_Sales_Data[[#This Row],[Total Revenue]]</f>
        <v>0.24799856345489096</v>
      </c>
    </row>
    <row r="8002" spans="1:16" x14ac:dyDescent="0.35">
      <c r="A8002" s="1" t="s">
        <v>24</v>
      </c>
      <c r="B8002" s="1" t="s">
        <v>360</v>
      </c>
      <c r="C8002" s="1" t="s">
        <v>31</v>
      </c>
      <c r="D8002" s="1" t="s">
        <v>3</v>
      </c>
      <c r="E8002" s="1" t="s">
        <v>22</v>
      </c>
      <c r="F8002" s="2">
        <v>41342</v>
      </c>
      <c r="G8002" s="1" t="s">
        <v>8210</v>
      </c>
      <c r="H8002" s="3">
        <f>[1]!Capstone_Sales_Data[[#This Row],[Ship Date]]-[1]!Capstone_Sales_Data[[#This Row],[Order Date]]</f>
        <v>33</v>
      </c>
      <c r="I8002" s="2">
        <v>41375</v>
      </c>
      <c r="J8002" s="3">
        <v>2503</v>
      </c>
      <c r="K8002" s="4">
        <v>421.89</v>
      </c>
      <c r="L8002" s="4">
        <v>364.69</v>
      </c>
      <c r="M8002" s="4">
        <v>1055990.67</v>
      </c>
      <c r="N8002" s="4">
        <v>912819.07</v>
      </c>
      <c r="O8002" s="4">
        <v>143171.6</v>
      </c>
      <c r="P8002" s="5">
        <f>[1]!Capstone_Sales_Data[[#This Row],[Total Profit]]/[1]!Capstone_Sales_Data[[#This Row],[Total Revenue]]</f>
        <v>0.13558036455000119</v>
      </c>
    </row>
    <row r="8003" spans="1:16" x14ac:dyDescent="0.35">
      <c r="A8003" t="s">
        <v>33</v>
      </c>
      <c r="B8003" t="s">
        <v>454</v>
      </c>
      <c r="C8003" t="s">
        <v>17</v>
      </c>
      <c r="D8003" t="s">
        <v>14</v>
      </c>
      <c r="E8003" t="s">
        <v>22</v>
      </c>
      <c r="F8003" s="6">
        <v>42137</v>
      </c>
      <c r="G8003" t="s">
        <v>8211</v>
      </c>
      <c r="H8003" s="7">
        <f>[1]!Capstone_Sales_Data[[#This Row],[Ship Date]]-[1]!Capstone_Sales_Data[[#This Row],[Order Date]]</f>
        <v>29</v>
      </c>
      <c r="I8003" s="6">
        <v>42166</v>
      </c>
      <c r="J8003" s="7">
        <v>6917</v>
      </c>
      <c r="K8003" s="8">
        <v>668.27</v>
      </c>
      <c r="L8003" s="8">
        <v>502.54</v>
      </c>
      <c r="M8003" s="8">
        <v>4622423.59</v>
      </c>
      <c r="N8003" s="8">
        <v>3476069.18</v>
      </c>
      <c r="O8003" s="8">
        <v>1146354.4099999999</v>
      </c>
      <c r="P8003" s="9">
        <f>[1]!Capstone_Sales_Data[[#This Row],[Total Profit]]/[1]!Capstone_Sales_Data[[#This Row],[Total Revenue]]</f>
        <v>0.24799856345489096</v>
      </c>
    </row>
    <row r="8004" spans="1:16" x14ac:dyDescent="0.35">
      <c r="A8004" s="1" t="s">
        <v>24</v>
      </c>
      <c r="B8004" s="1" t="s">
        <v>295</v>
      </c>
      <c r="C8004" s="1" t="s">
        <v>28</v>
      </c>
      <c r="D8004" s="1" t="s">
        <v>14</v>
      </c>
      <c r="E8004" s="1" t="s">
        <v>38</v>
      </c>
      <c r="F8004" s="2">
        <v>42868</v>
      </c>
      <c r="G8004" s="1" t="s">
        <v>8212</v>
      </c>
      <c r="H8004" s="3">
        <f>[1]!Capstone_Sales_Data[[#This Row],[Ship Date]]-[1]!Capstone_Sales_Data[[#This Row],[Order Date]]</f>
        <v>36</v>
      </c>
      <c r="I8004" s="2">
        <v>42904</v>
      </c>
      <c r="J8004" s="3">
        <v>4241</v>
      </c>
      <c r="K8004" s="4">
        <v>255.28</v>
      </c>
      <c r="L8004" s="4">
        <v>159.41999999999999</v>
      </c>
      <c r="M8004" s="4">
        <v>1082642.48</v>
      </c>
      <c r="N8004" s="4">
        <v>676100.22</v>
      </c>
      <c r="O8004" s="4">
        <v>406542.26</v>
      </c>
      <c r="P8004" s="5">
        <f>[1]!Capstone_Sales_Data[[#This Row],[Total Profit]]/[1]!Capstone_Sales_Data[[#This Row],[Total Revenue]]</f>
        <v>0.37550924475086184</v>
      </c>
    </row>
    <row r="8005" spans="1:16" x14ac:dyDescent="0.35">
      <c r="A8005" t="s">
        <v>24</v>
      </c>
      <c r="B8005" t="s">
        <v>800</v>
      </c>
      <c r="C8005" t="s">
        <v>17</v>
      </c>
      <c r="D8005" t="s">
        <v>14</v>
      </c>
      <c r="E8005" t="s">
        <v>4</v>
      </c>
      <c r="F8005" s="6">
        <v>41263</v>
      </c>
      <c r="G8005" t="s">
        <v>8213</v>
      </c>
      <c r="H8005" s="7">
        <f>[1]!Capstone_Sales_Data[[#This Row],[Ship Date]]-[1]!Capstone_Sales_Data[[#This Row],[Order Date]]</f>
        <v>32</v>
      </c>
      <c r="I8005" s="6">
        <v>41295</v>
      </c>
      <c r="J8005" s="7">
        <v>1357</v>
      </c>
      <c r="K8005" s="8">
        <v>668.27</v>
      </c>
      <c r="L8005" s="8">
        <v>502.54</v>
      </c>
      <c r="M8005" s="8">
        <v>906842.39</v>
      </c>
      <c r="N8005" s="8">
        <v>681946.78</v>
      </c>
      <c r="O8005" s="8">
        <v>224895.61</v>
      </c>
      <c r="P8005" s="9">
        <f>[1]!Capstone_Sales_Data[[#This Row],[Total Profit]]/[1]!Capstone_Sales_Data[[#This Row],[Total Revenue]]</f>
        <v>0.24799856345489096</v>
      </c>
    </row>
    <row r="8006" spans="1:16" x14ac:dyDescent="0.35">
      <c r="A8006" s="1" t="s">
        <v>0</v>
      </c>
      <c r="B8006" s="1" t="s">
        <v>284</v>
      </c>
      <c r="C8006" s="1" t="s">
        <v>31</v>
      </c>
      <c r="D8006" s="1" t="s">
        <v>3</v>
      </c>
      <c r="E8006" s="1" t="s">
        <v>9</v>
      </c>
      <c r="F8006" s="2">
        <v>40969</v>
      </c>
      <c r="G8006" s="1" t="s">
        <v>8214</v>
      </c>
      <c r="H8006" s="3">
        <f>[1]!Capstone_Sales_Data[[#This Row],[Ship Date]]-[1]!Capstone_Sales_Data[[#This Row],[Order Date]]</f>
        <v>12</v>
      </c>
      <c r="I8006" s="2">
        <v>40981</v>
      </c>
      <c r="J8006" s="3">
        <v>7174</v>
      </c>
      <c r="K8006" s="4">
        <v>421.89</v>
      </c>
      <c r="L8006" s="4">
        <v>364.69</v>
      </c>
      <c r="M8006" s="4">
        <v>3026638.86</v>
      </c>
      <c r="N8006" s="4">
        <v>2616286.06</v>
      </c>
      <c r="O8006" s="4">
        <v>410352.8</v>
      </c>
      <c r="P8006" s="5">
        <f>[1]!Capstone_Sales_Data[[#This Row],[Total Profit]]/[1]!Capstone_Sales_Data[[#This Row],[Total Revenue]]</f>
        <v>0.13558036455000119</v>
      </c>
    </row>
    <row r="8007" spans="1:16" x14ac:dyDescent="0.35">
      <c r="A8007" t="s">
        <v>6</v>
      </c>
      <c r="B8007" t="s">
        <v>290</v>
      </c>
      <c r="C8007" t="s">
        <v>31</v>
      </c>
      <c r="D8007" t="s">
        <v>14</v>
      </c>
      <c r="E8007" t="s">
        <v>22</v>
      </c>
      <c r="F8007" s="6">
        <v>41875</v>
      </c>
      <c r="G8007" t="s">
        <v>8215</v>
      </c>
      <c r="H8007" s="7">
        <f>[1]!Capstone_Sales_Data[[#This Row],[Ship Date]]-[1]!Capstone_Sales_Data[[#This Row],[Order Date]]</f>
        <v>8</v>
      </c>
      <c r="I8007" s="6">
        <v>41883</v>
      </c>
      <c r="J8007" s="7">
        <v>7635</v>
      </c>
      <c r="K8007" s="8">
        <v>421.89</v>
      </c>
      <c r="L8007" s="8">
        <v>364.69</v>
      </c>
      <c r="M8007" s="8">
        <v>3221130.15</v>
      </c>
      <c r="N8007" s="8">
        <v>2784408.15</v>
      </c>
      <c r="O8007" s="8">
        <v>436722</v>
      </c>
      <c r="P8007" s="9">
        <f>[1]!Capstone_Sales_Data[[#This Row],[Total Profit]]/[1]!Capstone_Sales_Data[[#This Row],[Total Revenue]]</f>
        <v>0.13558036455000119</v>
      </c>
    </row>
    <row r="8008" spans="1:16" x14ac:dyDescent="0.35">
      <c r="A8008" s="1" t="s">
        <v>6</v>
      </c>
      <c r="B8008" s="1" t="s">
        <v>7</v>
      </c>
      <c r="C8008" s="1" t="s">
        <v>91</v>
      </c>
      <c r="D8008" s="1" t="s">
        <v>14</v>
      </c>
      <c r="E8008" s="1" t="s">
        <v>4</v>
      </c>
      <c r="F8008" s="2">
        <v>41491</v>
      </c>
      <c r="G8008" s="1" t="s">
        <v>8216</v>
      </c>
      <c r="H8008" s="3">
        <f>[1]!Capstone_Sales_Data[[#This Row],[Ship Date]]-[1]!Capstone_Sales_Data[[#This Row],[Order Date]]</f>
        <v>15</v>
      </c>
      <c r="I8008" s="2">
        <v>41506</v>
      </c>
      <c r="J8008" s="3">
        <v>715</v>
      </c>
      <c r="K8008" s="4">
        <v>9.33</v>
      </c>
      <c r="L8008" s="4">
        <v>6.92</v>
      </c>
      <c r="M8008" s="4">
        <v>6670.95</v>
      </c>
      <c r="N8008" s="4">
        <v>4947.8</v>
      </c>
      <c r="O8008" s="4">
        <v>1723.15</v>
      </c>
      <c r="P8008" s="5">
        <f>[1]!Capstone_Sales_Data[[#This Row],[Total Profit]]/[1]!Capstone_Sales_Data[[#This Row],[Total Revenue]]</f>
        <v>0.25830653804930337</v>
      </c>
    </row>
    <row r="8009" spans="1:16" x14ac:dyDescent="0.35">
      <c r="A8009" t="s">
        <v>0</v>
      </c>
      <c r="B8009" t="s">
        <v>223</v>
      </c>
      <c r="C8009" t="s">
        <v>17</v>
      </c>
      <c r="D8009" t="s">
        <v>3</v>
      </c>
      <c r="E8009" t="s">
        <v>9</v>
      </c>
      <c r="F8009" s="6">
        <v>41866</v>
      </c>
      <c r="G8009" t="s">
        <v>8217</v>
      </c>
      <c r="H8009" s="7">
        <f>[1]!Capstone_Sales_Data[[#This Row],[Ship Date]]-[1]!Capstone_Sales_Data[[#This Row],[Order Date]]</f>
        <v>15</v>
      </c>
      <c r="I8009" s="6">
        <v>41881</v>
      </c>
      <c r="J8009" s="7">
        <v>1417</v>
      </c>
      <c r="K8009" s="8">
        <v>668.27</v>
      </c>
      <c r="L8009" s="8">
        <v>502.54</v>
      </c>
      <c r="M8009" s="8">
        <v>946938.59</v>
      </c>
      <c r="N8009" s="8">
        <v>712099.18</v>
      </c>
      <c r="O8009" s="8">
        <v>234839.41</v>
      </c>
      <c r="P8009" s="9">
        <f>[1]!Capstone_Sales_Data[[#This Row],[Total Profit]]/[1]!Capstone_Sales_Data[[#This Row],[Total Revenue]]</f>
        <v>0.24799856345489099</v>
      </c>
    </row>
    <row r="8010" spans="1:16" x14ac:dyDescent="0.35">
      <c r="A8010" s="1" t="s">
        <v>49</v>
      </c>
      <c r="B8010" s="1" t="s">
        <v>122</v>
      </c>
      <c r="C8010" s="1" t="s">
        <v>63</v>
      </c>
      <c r="D8010" s="1" t="s">
        <v>14</v>
      </c>
      <c r="E8010" s="1" t="s">
        <v>38</v>
      </c>
      <c r="F8010" s="2">
        <v>42671</v>
      </c>
      <c r="G8010" s="1" t="s">
        <v>8218</v>
      </c>
      <c r="H8010" s="3">
        <f>[1]!Capstone_Sales_Data[[#This Row],[Ship Date]]-[1]!Capstone_Sales_Data[[#This Row],[Order Date]]</f>
        <v>5</v>
      </c>
      <c r="I8010" s="2">
        <v>42676</v>
      </c>
      <c r="J8010" s="3">
        <v>6778</v>
      </c>
      <c r="K8010" s="4">
        <v>437.2</v>
      </c>
      <c r="L8010" s="4">
        <v>263.33</v>
      </c>
      <c r="M8010" s="4">
        <v>2963341.6</v>
      </c>
      <c r="N8010" s="4">
        <v>1784850.74</v>
      </c>
      <c r="O8010" s="4">
        <v>1178490.8600000001</v>
      </c>
      <c r="P8010" s="5">
        <f>[1]!Capstone_Sales_Data[[#This Row],[Total Profit]]/[1]!Capstone_Sales_Data[[#This Row],[Total Revenue]]</f>
        <v>0.39768984446477584</v>
      </c>
    </row>
    <row r="8011" spans="1:16" x14ac:dyDescent="0.35">
      <c r="A8011" t="s">
        <v>49</v>
      </c>
      <c r="B8011" t="s">
        <v>50</v>
      </c>
      <c r="C8011" t="s">
        <v>2</v>
      </c>
      <c r="D8011" t="s">
        <v>3</v>
      </c>
      <c r="E8011" t="s">
        <v>22</v>
      </c>
      <c r="F8011" s="6">
        <v>42586</v>
      </c>
      <c r="G8011" t="s">
        <v>8219</v>
      </c>
      <c r="H8011" s="7">
        <f>[1]!Capstone_Sales_Data[[#This Row],[Ship Date]]-[1]!Capstone_Sales_Data[[#This Row],[Order Date]]</f>
        <v>21</v>
      </c>
      <c r="I8011" s="6">
        <v>42607</v>
      </c>
      <c r="J8011" s="7">
        <v>866</v>
      </c>
      <c r="K8011" s="8">
        <v>651.21</v>
      </c>
      <c r="L8011" s="8">
        <v>524.96</v>
      </c>
      <c r="M8011" s="8">
        <v>563947.86</v>
      </c>
      <c r="N8011" s="8">
        <v>454615.36</v>
      </c>
      <c r="O8011" s="8">
        <v>109332.5</v>
      </c>
      <c r="P8011" s="9">
        <f>[1]!Capstone_Sales_Data[[#This Row],[Total Profit]]/[1]!Capstone_Sales_Data[[#This Row],[Total Revenue]]</f>
        <v>0.19386987300563566</v>
      </c>
    </row>
    <row r="8012" spans="1:16" x14ac:dyDescent="0.35">
      <c r="A8012" s="1" t="s">
        <v>11</v>
      </c>
      <c r="B8012" s="1" t="s">
        <v>1269</v>
      </c>
      <c r="C8012" s="1" t="s">
        <v>47</v>
      </c>
      <c r="D8012" s="1" t="s">
        <v>3</v>
      </c>
      <c r="E8012" s="1" t="s">
        <v>22</v>
      </c>
      <c r="F8012" s="2">
        <v>40676</v>
      </c>
      <c r="G8012" s="1" t="s">
        <v>8220</v>
      </c>
      <c r="H8012" s="3">
        <f>[1]!Capstone_Sales_Data[[#This Row],[Ship Date]]-[1]!Capstone_Sales_Data[[#This Row],[Order Date]]</f>
        <v>10</v>
      </c>
      <c r="I8012" s="2">
        <v>40686</v>
      </c>
      <c r="J8012" s="3">
        <v>9779</v>
      </c>
      <c r="K8012" s="4">
        <v>109.28</v>
      </c>
      <c r="L8012" s="4">
        <v>35.840000000000003</v>
      </c>
      <c r="M8012" s="4">
        <v>1068649.1200000001</v>
      </c>
      <c r="N8012" s="4">
        <v>350479.35999999999</v>
      </c>
      <c r="O8012" s="4">
        <v>718169.76</v>
      </c>
      <c r="P8012" s="5">
        <f>[1]!Capstone_Sales_Data[[#This Row],[Total Profit]]/[1]!Capstone_Sales_Data[[#This Row],[Total Revenue]]</f>
        <v>0.67203513909224011</v>
      </c>
    </row>
    <row r="8013" spans="1:16" x14ac:dyDescent="0.35">
      <c r="A8013" t="s">
        <v>11</v>
      </c>
      <c r="B8013" t="s">
        <v>307</v>
      </c>
      <c r="C8013" t="s">
        <v>47</v>
      </c>
      <c r="D8013" t="s">
        <v>14</v>
      </c>
      <c r="E8013" t="s">
        <v>9</v>
      </c>
      <c r="F8013" s="6">
        <v>40546</v>
      </c>
      <c r="G8013" t="s">
        <v>8221</v>
      </c>
      <c r="H8013" s="7">
        <f>[1]!Capstone_Sales_Data[[#This Row],[Ship Date]]-[1]!Capstone_Sales_Data[[#This Row],[Order Date]]</f>
        <v>9</v>
      </c>
      <c r="I8013" s="6">
        <v>40555</v>
      </c>
      <c r="J8013" s="7">
        <v>6646</v>
      </c>
      <c r="K8013" s="8">
        <v>109.28</v>
      </c>
      <c r="L8013" s="8">
        <v>35.840000000000003</v>
      </c>
      <c r="M8013" s="8">
        <v>726274.88</v>
      </c>
      <c r="N8013" s="8">
        <v>238192.64000000001</v>
      </c>
      <c r="O8013" s="8">
        <v>488082.24</v>
      </c>
      <c r="P8013" s="9">
        <f>[1]!Capstone_Sales_Data[[#This Row],[Total Profit]]/[1]!Capstone_Sales_Data[[#This Row],[Total Revenue]]</f>
        <v>0.67203513909224011</v>
      </c>
    </row>
    <row r="8014" spans="1:16" x14ac:dyDescent="0.35">
      <c r="A8014" s="1" t="s">
        <v>0</v>
      </c>
      <c r="B8014" s="1" t="s">
        <v>125</v>
      </c>
      <c r="C8014" s="1" t="s">
        <v>58</v>
      </c>
      <c r="D8014" s="1" t="s">
        <v>14</v>
      </c>
      <c r="E8014" s="1" t="s">
        <v>4</v>
      </c>
      <c r="F8014" s="2">
        <v>40657</v>
      </c>
      <c r="G8014" s="1" t="s">
        <v>8222</v>
      </c>
      <c r="H8014" s="3">
        <f>[1]!Capstone_Sales_Data[[#This Row],[Ship Date]]-[1]!Capstone_Sales_Data[[#This Row],[Order Date]]</f>
        <v>18</v>
      </c>
      <c r="I8014" s="2">
        <v>40675</v>
      </c>
      <c r="J8014" s="3">
        <v>6630</v>
      </c>
      <c r="K8014" s="4">
        <v>81.73</v>
      </c>
      <c r="L8014" s="4">
        <v>56.67</v>
      </c>
      <c r="M8014" s="4">
        <v>541869.9</v>
      </c>
      <c r="N8014" s="4">
        <v>375722.1</v>
      </c>
      <c r="O8014" s="4">
        <v>166147.79999999999</v>
      </c>
      <c r="P8014" s="5">
        <f>[1]!Capstone_Sales_Data[[#This Row],[Total Profit]]/[1]!Capstone_Sales_Data[[#This Row],[Total Revenue]]</f>
        <v>0.30661935641747212</v>
      </c>
    </row>
    <row r="8015" spans="1:16" x14ac:dyDescent="0.35">
      <c r="A8015" t="s">
        <v>0</v>
      </c>
      <c r="B8015" t="s">
        <v>563</v>
      </c>
      <c r="C8015" t="s">
        <v>58</v>
      </c>
      <c r="D8015" t="s">
        <v>14</v>
      </c>
      <c r="E8015" t="s">
        <v>22</v>
      </c>
      <c r="F8015" s="6">
        <v>41245</v>
      </c>
      <c r="G8015" t="s">
        <v>8223</v>
      </c>
      <c r="H8015" s="7">
        <f>[1]!Capstone_Sales_Data[[#This Row],[Ship Date]]-[1]!Capstone_Sales_Data[[#This Row],[Order Date]]</f>
        <v>25</v>
      </c>
      <c r="I8015" s="6">
        <v>41270</v>
      </c>
      <c r="J8015" s="7">
        <v>1922</v>
      </c>
      <c r="K8015" s="8">
        <v>81.73</v>
      </c>
      <c r="L8015" s="8">
        <v>56.67</v>
      </c>
      <c r="M8015" s="8">
        <v>157085.06</v>
      </c>
      <c r="N8015" s="8">
        <v>108919.74</v>
      </c>
      <c r="O8015" s="8">
        <v>48165.32</v>
      </c>
      <c r="P8015" s="9">
        <f>[1]!Capstone_Sales_Data[[#This Row],[Total Profit]]/[1]!Capstone_Sales_Data[[#This Row],[Total Revenue]]</f>
        <v>0.30661935641747218</v>
      </c>
    </row>
    <row r="8016" spans="1:16" x14ac:dyDescent="0.35">
      <c r="A8016" s="1" t="s">
        <v>0</v>
      </c>
      <c r="B8016" s="1" t="s">
        <v>199</v>
      </c>
      <c r="C8016" s="1" t="s">
        <v>47</v>
      </c>
      <c r="D8016" s="1" t="s">
        <v>14</v>
      </c>
      <c r="E8016" s="1" t="s">
        <v>38</v>
      </c>
      <c r="F8016" s="2">
        <v>42930</v>
      </c>
      <c r="G8016" s="1" t="s">
        <v>8224</v>
      </c>
      <c r="H8016" s="3">
        <f>[1]!Capstone_Sales_Data[[#This Row],[Ship Date]]-[1]!Capstone_Sales_Data[[#This Row],[Order Date]]</f>
        <v>31</v>
      </c>
      <c r="I8016" s="2">
        <v>42961</v>
      </c>
      <c r="J8016" s="3">
        <v>6745</v>
      </c>
      <c r="K8016" s="4">
        <v>109.28</v>
      </c>
      <c r="L8016" s="4">
        <v>35.840000000000003</v>
      </c>
      <c r="M8016" s="4">
        <v>737093.6</v>
      </c>
      <c r="N8016" s="4">
        <v>241740.79999999999</v>
      </c>
      <c r="O8016" s="4">
        <v>495352.8</v>
      </c>
      <c r="P8016" s="5">
        <f>[1]!Capstone_Sales_Data[[#This Row],[Total Profit]]/[1]!Capstone_Sales_Data[[#This Row],[Total Revenue]]</f>
        <v>0.67203513909224011</v>
      </c>
    </row>
    <row r="8017" spans="1:16" x14ac:dyDescent="0.35">
      <c r="A8017" t="s">
        <v>6</v>
      </c>
      <c r="B8017" t="s">
        <v>380</v>
      </c>
      <c r="C8017" t="s">
        <v>13</v>
      </c>
      <c r="D8017" t="s">
        <v>3</v>
      </c>
      <c r="E8017" t="s">
        <v>22</v>
      </c>
      <c r="F8017" s="6">
        <v>42576</v>
      </c>
      <c r="G8017" t="s">
        <v>8225</v>
      </c>
      <c r="H8017" s="7">
        <f>[1]!Capstone_Sales_Data[[#This Row],[Ship Date]]-[1]!Capstone_Sales_Data[[#This Row],[Order Date]]</f>
        <v>25</v>
      </c>
      <c r="I8017" s="6">
        <v>42601</v>
      </c>
      <c r="J8017" s="7">
        <v>2356</v>
      </c>
      <c r="K8017" s="8">
        <v>154.06</v>
      </c>
      <c r="L8017" s="8">
        <v>90.93</v>
      </c>
      <c r="M8017" s="8">
        <v>362965.36</v>
      </c>
      <c r="N8017" s="8">
        <v>214231.08</v>
      </c>
      <c r="O8017" s="8">
        <v>148734.28</v>
      </c>
      <c r="P8017" s="9">
        <f>[1]!Capstone_Sales_Data[[#This Row],[Total Profit]]/[1]!Capstone_Sales_Data[[#This Row],[Total Revenue]]</f>
        <v>0.40977541217707386</v>
      </c>
    </row>
    <row r="8018" spans="1:16" x14ac:dyDescent="0.35">
      <c r="A8018" s="1" t="s">
        <v>0</v>
      </c>
      <c r="B8018" s="1" t="s">
        <v>161</v>
      </c>
      <c r="C8018" s="1" t="s">
        <v>63</v>
      </c>
      <c r="D8018" s="1" t="s">
        <v>14</v>
      </c>
      <c r="E8018" s="1" t="s">
        <v>9</v>
      </c>
      <c r="F8018" s="2">
        <v>40200</v>
      </c>
      <c r="G8018" s="1" t="s">
        <v>8226</v>
      </c>
      <c r="H8018" s="3">
        <f>[1]!Capstone_Sales_Data[[#This Row],[Ship Date]]-[1]!Capstone_Sales_Data[[#This Row],[Order Date]]</f>
        <v>10</v>
      </c>
      <c r="I8018" s="2">
        <v>40210</v>
      </c>
      <c r="J8018" s="3">
        <v>2040</v>
      </c>
      <c r="K8018" s="4">
        <v>437.2</v>
      </c>
      <c r="L8018" s="4">
        <v>263.33</v>
      </c>
      <c r="M8018" s="4">
        <v>891888</v>
      </c>
      <c r="N8018" s="4">
        <v>537193.19999999995</v>
      </c>
      <c r="O8018" s="4">
        <v>354694.8</v>
      </c>
      <c r="P8018" s="5">
        <f>[1]!Capstone_Sales_Data[[#This Row],[Total Profit]]/[1]!Capstone_Sales_Data[[#This Row],[Total Revenue]]</f>
        <v>0.39768984446477584</v>
      </c>
    </row>
    <row r="8019" spans="1:16" x14ac:dyDescent="0.35">
      <c r="A8019" t="s">
        <v>49</v>
      </c>
      <c r="B8019" t="s">
        <v>797</v>
      </c>
      <c r="C8019" t="s">
        <v>91</v>
      </c>
      <c r="D8019" t="s">
        <v>3</v>
      </c>
      <c r="E8019" t="s">
        <v>22</v>
      </c>
      <c r="F8019" s="6">
        <v>40358</v>
      </c>
      <c r="G8019" t="s">
        <v>8227</v>
      </c>
      <c r="H8019" s="7">
        <f>[1]!Capstone_Sales_Data[[#This Row],[Ship Date]]-[1]!Capstone_Sales_Data[[#This Row],[Order Date]]</f>
        <v>28</v>
      </c>
      <c r="I8019" s="6">
        <v>40386</v>
      </c>
      <c r="J8019" s="7">
        <v>6114</v>
      </c>
      <c r="K8019" s="8">
        <v>9.33</v>
      </c>
      <c r="L8019" s="8">
        <v>6.92</v>
      </c>
      <c r="M8019" s="8">
        <v>57043.62</v>
      </c>
      <c r="N8019" s="8">
        <v>42308.88</v>
      </c>
      <c r="O8019" s="8">
        <v>14734.74</v>
      </c>
      <c r="P8019" s="9">
        <f>[1]!Capstone_Sales_Data[[#This Row],[Total Profit]]/[1]!Capstone_Sales_Data[[#This Row],[Total Revenue]]</f>
        <v>0.25830653804930331</v>
      </c>
    </row>
    <row r="8020" spans="1:16" x14ac:dyDescent="0.35">
      <c r="A8020" s="1" t="s">
        <v>0</v>
      </c>
      <c r="B8020" s="1" t="s">
        <v>179</v>
      </c>
      <c r="C8020" s="1" t="s">
        <v>2</v>
      </c>
      <c r="D8020" s="1" t="s">
        <v>14</v>
      </c>
      <c r="E8020" s="1" t="s">
        <v>4</v>
      </c>
      <c r="F8020" s="2">
        <v>42462</v>
      </c>
      <c r="G8020" s="1" t="s">
        <v>8228</v>
      </c>
      <c r="H8020" s="3">
        <f>[1]!Capstone_Sales_Data[[#This Row],[Ship Date]]-[1]!Capstone_Sales_Data[[#This Row],[Order Date]]</f>
        <v>33</v>
      </c>
      <c r="I8020" s="2">
        <v>42495</v>
      </c>
      <c r="J8020" s="3">
        <v>6927</v>
      </c>
      <c r="K8020" s="4">
        <v>651.21</v>
      </c>
      <c r="L8020" s="4">
        <v>524.96</v>
      </c>
      <c r="M8020" s="4">
        <v>4510931.67</v>
      </c>
      <c r="N8020" s="4">
        <v>3636397.92</v>
      </c>
      <c r="O8020" s="4">
        <v>874533.75</v>
      </c>
      <c r="P8020" s="5">
        <f>[1]!Capstone_Sales_Data[[#This Row],[Total Profit]]/[1]!Capstone_Sales_Data[[#This Row],[Total Revenue]]</f>
        <v>0.19386987300563566</v>
      </c>
    </row>
    <row r="8021" spans="1:16" x14ac:dyDescent="0.35">
      <c r="A8021" t="s">
        <v>49</v>
      </c>
      <c r="B8021" t="s">
        <v>78</v>
      </c>
      <c r="C8021" t="s">
        <v>2</v>
      </c>
      <c r="D8021" t="s">
        <v>3</v>
      </c>
      <c r="E8021" t="s">
        <v>38</v>
      </c>
      <c r="F8021" s="6">
        <v>42165</v>
      </c>
      <c r="G8021" t="s">
        <v>8229</v>
      </c>
      <c r="H8021" s="7">
        <f>[1]!Capstone_Sales_Data[[#This Row],[Ship Date]]-[1]!Capstone_Sales_Data[[#This Row],[Order Date]]</f>
        <v>17</v>
      </c>
      <c r="I8021" s="6">
        <v>42182</v>
      </c>
      <c r="J8021" s="7">
        <v>3860</v>
      </c>
      <c r="K8021" s="8">
        <v>651.21</v>
      </c>
      <c r="L8021" s="8">
        <v>524.96</v>
      </c>
      <c r="M8021" s="8">
        <v>2513670.6</v>
      </c>
      <c r="N8021" s="8">
        <v>2026345.6</v>
      </c>
      <c r="O8021" s="8">
        <v>487325</v>
      </c>
      <c r="P8021" s="9">
        <f>[1]!Capstone_Sales_Data[[#This Row],[Total Profit]]/[1]!Capstone_Sales_Data[[#This Row],[Total Revenue]]</f>
        <v>0.19386987300563566</v>
      </c>
    </row>
    <row r="8022" spans="1:16" x14ac:dyDescent="0.35">
      <c r="A8022" s="1" t="s">
        <v>24</v>
      </c>
      <c r="B8022" s="1" t="s">
        <v>1614</v>
      </c>
      <c r="C8022" s="1" t="s">
        <v>8</v>
      </c>
      <c r="D8022" s="1" t="s">
        <v>14</v>
      </c>
      <c r="E8022" s="1" t="s">
        <v>22</v>
      </c>
      <c r="F8022" s="2">
        <v>41040</v>
      </c>
      <c r="G8022" s="1" t="s">
        <v>8230</v>
      </c>
      <c r="H8022" s="3">
        <f>[1]!Capstone_Sales_Data[[#This Row],[Ship Date]]-[1]!Capstone_Sales_Data[[#This Row],[Order Date]]</f>
        <v>38</v>
      </c>
      <c r="I8022" s="2">
        <v>41078</v>
      </c>
      <c r="J8022" s="3">
        <v>8322</v>
      </c>
      <c r="K8022" s="4">
        <v>47.45</v>
      </c>
      <c r="L8022" s="4">
        <v>31.79</v>
      </c>
      <c r="M8022" s="4">
        <v>394878.9</v>
      </c>
      <c r="N8022" s="4">
        <v>264556.38</v>
      </c>
      <c r="O8022" s="4">
        <v>130322.52</v>
      </c>
      <c r="P8022" s="5">
        <f>[1]!Capstone_Sales_Data[[#This Row],[Total Profit]]/[1]!Capstone_Sales_Data[[#This Row],[Total Revenue]]</f>
        <v>0.33003161222339306</v>
      </c>
    </row>
    <row r="8023" spans="1:16" x14ac:dyDescent="0.35">
      <c r="A8023" t="s">
        <v>6</v>
      </c>
      <c r="B8023" t="s">
        <v>76</v>
      </c>
      <c r="C8023" t="s">
        <v>17</v>
      </c>
      <c r="D8023" t="s">
        <v>14</v>
      </c>
      <c r="E8023" t="s">
        <v>38</v>
      </c>
      <c r="F8023" s="6">
        <v>42432</v>
      </c>
      <c r="G8023" t="s">
        <v>8231</v>
      </c>
      <c r="H8023" s="7">
        <f>[1]!Capstone_Sales_Data[[#This Row],[Ship Date]]-[1]!Capstone_Sales_Data[[#This Row],[Order Date]]</f>
        <v>38</v>
      </c>
      <c r="I8023" s="6">
        <v>42470</v>
      </c>
      <c r="J8023" s="7">
        <v>8757</v>
      </c>
      <c r="K8023" s="8">
        <v>668.27</v>
      </c>
      <c r="L8023" s="8">
        <v>502.54</v>
      </c>
      <c r="M8023" s="8">
        <v>5852040.3899999997</v>
      </c>
      <c r="N8023" s="8">
        <v>4400742.78</v>
      </c>
      <c r="O8023" s="8">
        <v>1451297.61</v>
      </c>
      <c r="P8023" s="9">
        <f>[1]!Capstone_Sales_Data[[#This Row],[Total Profit]]/[1]!Capstone_Sales_Data[[#This Row],[Total Revenue]]</f>
        <v>0.24799856345489102</v>
      </c>
    </row>
    <row r="8024" spans="1:16" x14ac:dyDescent="0.35">
      <c r="A8024" s="1" t="s">
        <v>6</v>
      </c>
      <c r="B8024" s="1" t="s">
        <v>202</v>
      </c>
      <c r="C8024" s="1" t="s">
        <v>8</v>
      </c>
      <c r="D8024" s="1" t="s">
        <v>14</v>
      </c>
      <c r="E8024" s="1" t="s">
        <v>4</v>
      </c>
      <c r="F8024" s="2">
        <v>41779</v>
      </c>
      <c r="G8024" s="1" t="s">
        <v>8232</v>
      </c>
      <c r="H8024" s="3">
        <f>[1]!Capstone_Sales_Data[[#This Row],[Ship Date]]-[1]!Capstone_Sales_Data[[#This Row],[Order Date]]</f>
        <v>25</v>
      </c>
      <c r="I8024" s="2">
        <v>41804</v>
      </c>
      <c r="J8024" s="3">
        <v>5637</v>
      </c>
      <c r="K8024" s="4">
        <v>47.45</v>
      </c>
      <c r="L8024" s="4">
        <v>31.79</v>
      </c>
      <c r="M8024" s="4">
        <v>267475.65000000002</v>
      </c>
      <c r="N8024" s="4">
        <v>179200.23</v>
      </c>
      <c r="O8024" s="4">
        <v>88275.42</v>
      </c>
      <c r="P8024" s="5">
        <f>[1]!Capstone_Sales_Data[[#This Row],[Total Profit]]/[1]!Capstone_Sales_Data[[#This Row],[Total Revenue]]</f>
        <v>0.330031612223393</v>
      </c>
    </row>
    <row r="8025" spans="1:16" x14ac:dyDescent="0.35">
      <c r="A8025" t="s">
        <v>24</v>
      </c>
      <c r="B8025" t="s">
        <v>530</v>
      </c>
      <c r="C8025" t="s">
        <v>2</v>
      </c>
      <c r="D8025" t="s">
        <v>14</v>
      </c>
      <c r="E8025" t="s">
        <v>4</v>
      </c>
      <c r="F8025" s="6">
        <v>41819</v>
      </c>
      <c r="G8025" t="s">
        <v>8233</v>
      </c>
      <c r="H8025" s="7">
        <f>[1]!Capstone_Sales_Data[[#This Row],[Ship Date]]-[1]!Capstone_Sales_Data[[#This Row],[Order Date]]</f>
        <v>46</v>
      </c>
      <c r="I8025" s="6">
        <v>41865</v>
      </c>
      <c r="J8025" s="7">
        <v>6469</v>
      </c>
      <c r="K8025" s="8">
        <v>651.21</v>
      </c>
      <c r="L8025" s="8">
        <v>524.96</v>
      </c>
      <c r="M8025" s="8">
        <v>4212677.49</v>
      </c>
      <c r="N8025" s="8">
        <v>3395966.24</v>
      </c>
      <c r="O8025" s="8">
        <v>816711.25</v>
      </c>
      <c r="P8025" s="9">
        <f>[1]!Capstone_Sales_Data[[#This Row],[Total Profit]]/[1]!Capstone_Sales_Data[[#This Row],[Total Revenue]]</f>
        <v>0.19386987300563566</v>
      </c>
    </row>
    <row r="8026" spans="1:16" x14ac:dyDescent="0.35">
      <c r="A8026" s="1" t="s">
        <v>6</v>
      </c>
      <c r="B8026" s="1" t="s">
        <v>72</v>
      </c>
      <c r="C8026" s="1" t="s">
        <v>91</v>
      </c>
      <c r="D8026" s="1" t="s">
        <v>14</v>
      </c>
      <c r="E8026" s="1" t="s">
        <v>22</v>
      </c>
      <c r="F8026" s="2">
        <v>42918</v>
      </c>
      <c r="G8026" s="1" t="s">
        <v>8234</v>
      </c>
      <c r="H8026" s="3">
        <f>[1]!Capstone_Sales_Data[[#This Row],[Ship Date]]-[1]!Capstone_Sales_Data[[#This Row],[Order Date]]</f>
        <v>8</v>
      </c>
      <c r="I8026" s="2">
        <v>42926</v>
      </c>
      <c r="J8026" s="3">
        <v>788</v>
      </c>
      <c r="K8026" s="4">
        <v>9.33</v>
      </c>
      <c r="L8026" s="4">
        <v>6.92</v>
      </c>
      <c r="M8026" s="4">
        <v>7352.04</v>
      </c>
      <c r="N8026" s="4">
        <v>5452.96</v>
      </c>
      <c r="O8026" s="4">
        <v>1899.08</v>
      </c>
      <c r="P8026" s="5">
        <f>[1]!Capstone_Sales_Data[[#This Row],[Total Profit]]/[1]!Capstone_Sales_Data[[#This Row],[Total Revenue]]</f>
        <v>0.25830653804930331</v>
      </c>
    </row>
    <row r="8027" spans="1:16" x14ac:dyDescent="0.35">
      <c r="A8027" t="s">
        <v>49</v>
      </c>
      <c r="B8027" t="s">
        <v>392</v>
      </c>
      <c r="C8027" t="s">
        <v>28</v>
      </c>
      <c r="D8027" t="s">
        <v>14</v>
      </c>
      <c r="E8027" t="s">
        <v>4</v>
      </c>
      <c r="F8027" s="6">
        <v>41677</v>
      </c>
      <c r="G8027" t="s">
        <v>8235</v>
      </c>
      <c r="H8027" s="7">
        <f>[1]!Capstone_Sales_Data[[#This Row],[Ship Date]]-[1]!Capstone_Sales_Data[[#This Row],[Order Date]]</f>
        <v>11</v>
      </c>
      <c r="I8027" s="6">
        <v>41688</v>
      </c>
      <c r="J8027" s="7">
        <v>5161</v>
      </c>
      <c r="K8027" s="8">
        <v>255.28</v>
      </c>
      <c r="L8027" s="8">
        <v>159.41999999999999</v>
      </c>
      <c r="M8027" s="8">
        <v>1317500.08</v>
      </c>
      <c r="N8027" s="8">
        <v>822766.62</v>
      </c>
      <c r="O8027" s="8">
        <v>494733.46</v>
      </c>
      <c r="P8027" s="9">
        <f>[1]!Capstone_Sales_Data[[#This Row],[Total Profit]]/[1]!Capstone_Sales_Data[[#This Row],[Total Revenue]]</f>
        <v>0.37550924475086178</v>
      </c>
    </row>
    <row r="8028" spans="1:16" x14ac:dyDescent="0.35">
      <c r="A8028" s="1" t="s">
        <v>6</v>
      </c>
      <c r="B8028" s="1" t="s">
        <v>337</v>
      </c>
      <c r="C8028" s="1" t="s">
        <v>58</v>
      </c>
      <c r="D8028" s="1" t="s">
        <v>14</v>
      </c>
      <c r="E8028" s="1" t="s">
        <v>9</v>
      </c>
      <c r="F8028" s="2">
        <v>40621</v>
      </c>
      <c r="G8028" s="1" t="s">
        <v>8236</v>
      </c>
      <c r="H8028" s="3">
        <f>[1]!Capstone_Sales_Data[[#This Row],[Ship Date]]-[1]!Capstone_Sales_Data[[#This Row],[Order Date]]</f>
        <v>15</v>
      </c>
      <c r="I8028" s="2">
        <v>40636</v>
      </c>
      <c r="J8028" s="3">
        <v>8188</v>
      </c>
      <c r="K8028" s="4">
        <v>81.73</v>
      </c>
      <c r="L8028" s="4">
        <v>56.67</v>
      </c>
      <c r="M8028" s="4">
        <v>669205.24</v>
      </c>
      <c r="N8028" s="4">
        <v>464013.96</v>
      </c>
      <c r="O8028" s="4">
        <v>205191.28</v>
      </c>
      <c r="P8028" s="5">
        <f>[1]!Capstone_Sales_Data[[#This Row],[Total Profit]]/[1]!Capstone_Sales_Data[[#This Row],[Total Revenue]]</f>
        <v>0.30661935641747218</v>
      </c>
    </row>
    <row r="8029" spans="1:16" x14ac:dyDescent="0.35">
      <c r="A8029" t="s">
        <v>6</v>
      </c>
      <c r="B8029" t="s">
        <v>286</v>
      </c>
      <c r="C8029" t="s">
        <v>2</v>
      </c>
      <c r="D8029" t="s">
        <v>14</v>
      </c>
      <c r="E8029" t="s">
        <v>9</v>
      </c>
      <c r="F8029" s="6">
        <v>41280</v>
      </c>
      <c r="G8029" t="s">
        <v>8237</v>
      </c>
      <c r="H8029" s="7">
        <f>[1]!Capstone_Sales_Data[[#This Row],[Ship Date]]-[1]!Capstone_Sales_Data[[#This Row],[Order Date]]</f>
        <v>17</v>
      </c>
      <c r="I8029" s="6">
        <v>41297</v>
      </c>
      <c r="J8029" s="7">
        <v>5497</v>
      </c>
      <c r="K8029" s="8">
        <v>651.21</v>
      </c>
      <c r="L8029" s="8">
        <v>524.96</v>
      </c>
      <c r="M8029" s="8">
        <v>3579701.37</v>
      </c>
      <c r="N8029" s="8">
        <v>2885705.12</v>
      </c>
      <c r="O8029" s="8">
        <v>693996.25</v>
      </c>
      <c r="P8029" s="9">
        <f>[1]!Capstone_Sales_Data[[#This Row],[Total Profit]]/[1]!Capstone_Sales_Data[[#This Row],[Total Revenue]]</f>
        <v>0.19386987300563566</v>
      </c>
    </row>
    <row r="8030" spans="1:16" x14ac:dyDescent="0.35">
      <c r="A8030" s="1" t="s">
        <v>24</v>
      </c>
      <c r="B8030" s="1" t="s">
        <v>800</v>
      </c>
      <c r="C8030" s="1" t="s">
        <v>13</v>
      </c>
      <c r="D8030" s="1" t="s">
        <v>3</v>
      </c>
      <c r="E8030" s="1" t="s">
        <v>38</v>
      </c>
      <c r="F8030" s="2">
        <v>42808</v>
      </c>
      <c r="G8030" s="1" t="s">
        <v>8238</v>
      </c>
      <c r="H8030" s="3">
        <f>[1]!Capstone_Sales_Data[[#This Row],[Ship Date]]-[1]!Capstone_Sales_Data[[#This Row],[Order Date]]</f>
        <v>32</v>
      </c>
      <c r="I8030" s="2">
        <v>42840</v>
      </c>
      <c r="J8030" s="3">
        <v>4750</v>
      </c>
      <c r="K8030" s="4">
        <v>154.06</v>
      </c>
      <c r="L8030" s="4">
        <v>90.93</v>
      </c>
      <c r="M8030" s="4">
        <v>731785</v>
      </c>
      <c r="N8030" s="4">
        <v>431917.5</v>
      </c>
      <c r="O8030" s="4">
        <v>299867.5</v>
      </c>
      <c r="P8030" s="5">
        <f>[1]!Capstone_Sales_Data[[#This Row],[Total Profit]]/[1]!Capstone_Sales_Data[[#This Row],[Total Revenue]]</f>
        <v>0.40977541217707386</v>
      </c>
    </row>
    <row r="8031" spans="1:16" x14ac:dyDescent="0.35">
      <c r="A8031" t="s">
        <v>6</v>
      </c>
      <c r="B8031" t="s">
        <v>153</v>
      </c>
      <c r="C8031" t="s">
        <v>2</v>
      </c>
      <c r="D8031" t="s">
        <v>3</v>
      </c>
      <c r="E8031" t="s">
        <v>9</v>
      </c>
      <c r="F8031" s="6">
        <v>40598</v>
      </c>
      <c r="G8031" t="s">
        <v>8239</v>
      </c>
      <c r="H8031" s="7">
        <f>[1]!Capstone_Sales_Data[[#This Row],[Ship Date]]-[1]!Capstone_Sales_Data[[#This Row],[Order Date]]</f>
        <v>8</v>
      </c>
      <c r="I8031" s="6">
        <v>40606</v>
      </c>
      <c r="J8031" s="7">
        <v>641</v>
      </c>
      <c r="K8031" s="8">
        <v>651.21</v>
      </c>
      <c r="L8031" s="8">
        <v>524.96</v>
      </c>
      <c r="M8031" s="8">
        <v>417425.61</v>
      </c>
      <c r="N8031" s="8">
        <v>336499.36</v>
      </c>
      <c r="O8031" s="8">
        <v>80926.25</v>
      </c>
      <c r="P8031" s="9">
        <f>[1]!Capstone_Sales_Data[[#This Row],[Total Profit]]/[1]!Capstone_Sales_Data[[#This Row],[Total Revenue]]</f>
        <v>0.19386987300563566</v>
      </c>
    </row>
    <row r="8032" spans="1:16" x14ac:dyDescent="0.35">
      <c r="A8032" s="1" t="s">
        <v>0</v>
      </c>
      <c r="B8032" s="1" t="s">
        <v>420</v>
      </c>
      <c r="C8032" s="1" t="s">
        <v>58</v>
      </c>
      <c r="D8032" s="1" t="s">
        <v>3</v>
      </c>
      <c r="E8032" s="1" t="s">
        <v>9</v>
      </c>
      <c r="F8032" s="2">
        <v>41495</v>
      </c>
      <c r="G8032" s="1" t="s">
        <v>8240</v>
      </c>
      <c r="H8032" s="3">
        <f>[1]!Capstone_Sales_Data[[#This Row],[Ship Date]]-[1]!Capstone_Sales_Data[[#This Row],[Order Date]]</f>
        <v>10</v>
      </c>
      <c r="I8032" s="2">
        <v>41505</v>
      </c>
      <c r="J8032" s="3">
        <v>9891</v>
      </c>
      <c r="K8032" s="4">
        <v>81.73</v>
      </c>
      <c r="L8032" s="4">
        <v>56.67</v>
      </c>
      <c r="M8032" s="4">
        <v>808391.43</v>
      </c>
      <c r="N8032" s="4">
        <v>560522.97</v>
      </c>
      <c r="O8032" s="4">
        <v>247868.46</v>
      </c>
      <c r="P8032" s="5">
        <f>[1]!Capstone_Sales_Data[[#This Row],[Total Profit]]/[1]!Capstone_Sales_Data[[#This Row],[Total Revenue]]</f>
        <v>0.30661935641747212</v>
      </c>
    </row>
    <row r="8033" spans="1:16" x14ac:dyDescent="0.35">
      <c r="A8033" t="s">
        <v>11</v>
      </c>
      <c r="B8033" t="s">
        <v>57</v>
      </c>
      <c r="C8033" t="s">
        <v>17</v>
      </c>
      <c r="D8033" t="s">
        <v>3</v>
      </c>
      <c r="E8033" t="s">
        <v>38</v>
      </c>
      <c r="F8033" s="6">
        <v>40288</v>
      </c>
      <c r="G8033" t="s">
        <v>8241</v>
      </c>
      <c r="H8033" s="7">
        <f>[1]!Capstone_Sales_Data[[#This Row],[Ship Date]]-[1]!Capstone_Sales_Data[[#This Row],[Order Date]]</f>
        <v>41</v>
      </c>
      <c r="I8033" s="6">
        <v>40329</v>
      </c>
      <c r="J8033" s="7">
        <v>6256</v>
      </c>
      <c r="K8033" s="8">
        <v>668.27</v>
      </c>
      <c r="L8033" s="8">
        <v>502.54</v>
      </c>
      <c r="M8033" s="8">
        <v>4180697.12</v>
      </c>
      <c r="N8033" s="8">
        <v>3143890.24</v>
      </c>
      <c r="O8033" s="8">
        <v>1036806.88</v>
      </c>
      <c r="P8033" s="9">
        <f>[1]!Capstone_Sales_Data[[#This Row],[Total Profit]]/[1]!Capstone_Sales_Data[[#This Row],[Total Revenue]]</f>
        <v>0.24799856345489099</v>
      </c>
    </row>
    <row r="8034" spans="1:16" x14ac:dyDescent="0.35">
      <c r="A8034" s="1" t="s">
        <v>6</v>
      </c>
      <c r="B8034" s="1" t="s">
        <v>153</v>
      </c>
      <c r="C8034" s="1" t="s">
        <v>91</v>
      </c>
      <c r="D8034" s="1" t="s">
        <v>14</v>
      </c>
      <c r="E8034" s="1" t="s">
        <v>38</v>
      </c>
      <c r="F8034" s="2">
        <v>40452</v>
      </c>
      <c r="G8034" s="1" t="s">
        <v>8242</v>
      </c>
      <c r="H8034" s="3">
        <f>[1]!Capstone_Sales_Data[[#This Row],[Ship Date]]-[1]!Capstone_Sales_Data[[#This Row],[Order Date]]</f>
        <v>14</v>
      </c>
      <c r="I8034" s="2">
        <v>40466</v>
      </c>
      <c r="J8034" s="3">
        <v>5522</v>
      </c>
      <c r="K8034" s="4">
        <v>9.33</v>
      </c>
      <c r="L8034" s="4">
        <v>6.92</v>
      </c>
      <c r="M8034" s="4">
        <v>51520.26</v>
      </c>
      <c r="N8034" s="4">
        <v>38212.239999999998</v>
      </c>
      <c r="O8034" s="4">
        <v>13308.02</v>
      </c>
      <c r="P8034" s="5">
        <f>[1]!Capstone_Sales_Data[[#This Row],[Total Profit]]/[1]!Capstone_Sales_Data[[#This Row],[Total Revenue]]</f>
        <v>0.25830653804930331</v>
      </c>
    </row>
    <row r="8035" spans="1:16" x14ac:dyDescent="0.35">
      <c r="A8035" t="s">
        <v>24</v>
      </c>
      <c r="B8035" t="s">
        <v>530</v>
      </c>
      <c r="C8035" t="s">
        <v>91</v>
      </c>
      <c r="D8035" t="s">
        <v>14</v>
      </c>
      <c r="E8035" t="s">
        <v>38</v>
      </c>
      <c r="F8035" s="6">
        <v>41702</v>
      </c>
      <c r="G8035" t="s">
        <v>8243</v>
      </c>
      <c r="H8035" s="7">
        <f>[1]!Capstone_Sales_Data[[#This Row],[Ship Date]]-[1]!Capstone_Sales_Data[[#This Row],[Order Date]]</f>
        <v>35</v>
      </c>
      <c r="I8035" s="6">
        <v>41737</v>
      </c>
      <c r="J8035" s="7">
        <v>507</v>
      </c>
      <c r="K8035" s="8">
        <v>9.33</v>
      </c>
      <c r="L8035" s="8">
        <v>6.92</v>
      </c>
      <c r="M8035" s="8">
        <v>4730.3100000000004</v>
      </c>
      <c r="N8035" s="8">
        <v>3508.44</v>
      </c>
      <c r="O8035" s="8">
        <v>1221.8699999999999</v>
      </c>
      <c r="P8035" s="9">
        <f>[1]!Capstone_Sales_Data[[#This Row],[Total Profit]]/[1]!Capstone_Sales_Data[[#This Row],[Total Revenue]]</f>
        <v>0.25830653804930326</v>
      </c>
    </row>
    <row r="8036" spans="1:16" x14ac:dyDescent="0.35">
      <c r="A8036" s="1" t="s">
        <v>49</v>
      </c>
      <c r="B8036" s="1" t="s">
        <v>318</v>
      </c>
      <c r="C8036" s="1" t="s">
        <v>37</v>
      </c>
      <c r="D8036" s="1" t="s">
        <v>3</v>
      </c>
      <c r="E8036" s="1" t="s">
        <v>22</v>
      </c>
      <c r="F8036" s="2">
        <v>41375</v>
      </c>
      <c r="G8036" s="1" t="s">
        <v>8244</v>
      </c>
      <c r="H8036" s="3">
        <f>[1]!Capstone_Sales_Data[[#This Row],[Ship Date]]-[1]!Capstone_Sales_Data[[#This Row],[Order Date]]</f>
        <v>19</v>
      </c>
      <c r="I8036" s="2">
        <v>41394</v>
      </c>
      <c r="J8036" s="3">
        <v>6059</v>
      </c>
      <c r="K8036" s="4">
        <v>205.7</v>
      </c>
      <c r="L8036" s="4">
        <v>117.11</v>
      </c>
      <c r="M8036" s="4">
        <v>1246336.3</v>
      </c>
      <c r="N8036" s="4">
        <v>709569.49</v>
      </c>
      <c r="O8036" s="4">
        <v>536766.81000000006</v>
      </c>
      <c r="P8036" s="5">
        <f>[1]!Capstone_Sales_Data[[#This Row],[Total Profit]]/[1]!Capstone_Sales_Data[[#This Row],[Total Revenue]]</f>
        <v>0.43067574137092857</v>
      </c>
    </row>
    <row r="8037" spans="1:16" x14ac:dyDescent="0.35">
      <c r="A8037" t="s">
        <v>0</v>
      </c>
      <c r="B8037" t="s">
        <v>341</v>
      </c>
      <c r="C8037" t="s">
        <v>2</v>
      </c>
      <c r="D8037" t="s">
        <v>14</v>
      </c>
      <c r="E8037" t="s">
        <v>22</v>
      </c>
      <c r="F8037" s="6">
        <v>41349</v>
      </c>
      <c r="G8037" t="s">
        <v>8245</v>
      </c>
      <c r="H8037" s="7">
        <f>[1]!Capstone_Sales_Data[[#This Row],[Ship Date]]-[1]!Capstone_Sales_Data[[#This Row],[Order Date]]</f>
        <v>23</v>
      </c>
      <c r="I8037" s="6">
        <v>41372</v>
      </c>
      <c r="J8037" s="7">
        <v>4058</v>
      </c>
      <c r="K8037" s="8">
        <v>651.21</v>
      </c>
      <c r="L8037" s="8">
        <v>524.96</v>
      </c>
      <c r="M8037" s="8">
        <v>2642610.1800000002</v>
      </c>
      <c r="N8037" s="8">
        <v>2130287.6800000002</v>
      </c>
      <c r="O8037" s="8">
        <v>512322.5</v>
      </c>
      <c r="P8037" s="9">
        <f>[1]!Capstone_Sales_Data[[#This Row],[Total Profit]]/[1]!Capstone_Sales_Data[[#This Row],[Total Revenue]]</f>
        <v>0.19386987300563566</v>
      </c>
    </row>
    <row r="8038" spans="1:16" x14ac:dyDescent="0.35">
      <c r="A8038" s="1" t="s">
        <v>49</v>
      </c>
      <c r="B8038" s="1" t="s">
        <v>270</v>
      </c>
      <c r="C8038" s="1" t="s">
        <v>2</v>
      </c>
      <c r="D8038" s="1" t="s">
        <v>14</v>
      </c>
      <c r="E8038" s="1" t="s">
        <v>4</v>
      </c>
      <c r="F8038" s="2">
        <v>41121</v>
      </c>
      <c r="G8038" s="1" t="s">
        <v>8246</v>
      </c>
      <c r="H8038" s="3">
        <f>[1]!Capstone_Sales_Data[[#This Row],[Ship Date]]-[1]!Capstone_Sales_Data[[#This Row],[Order Date]]</f>
        <v>14</v>
      </c>
      <c r="I8038" s="2">
        <v>41135</v>
      </c>
      <c r="J8038" s="3">
        <v>8415</v>
      </c>
      <c r="K8038" s="4">
        <v>651.21</v>
      </c>
      <c r="L8038" s="4">
        <v>524.96</v>
      </c>
      <c r="M8038" s="4">
        <v>5479932.1500000004</v>
      </c>
      <c r="N8038" s="4">
        <v>4417538.4000000004</v>
      </c>
      <c r="O8038" s="4">
        <v>1062393.75</v>
      </c>
      <c r="P8038" s="5">
        <f>[1]!Capstone_Sales_Data[[#This Row],[Total Profit]]/[1]!Capstone_Sales_Data[[#This Row],[Total Revenue]]</f>
        <v>0.19386987300563566</v>
      </c>
    </row>
    <row r="8039" spans="1:16" x14ac:dyDescent="0.35">
      <c r="A8039" t="s">
        <v>6</v>
      </c>
      <c r="B8039" t="s">
        <v>153</v>
      </c>
      <c r="C8039" t="s">
        <v>47</v>
      </c>
      <c r="D8039" t="s">
        <v>14</v>
      </c>
      <c r="E8039" t="s">
        <v>9</v>
      </c>
      <c r="F8039" s="6">
        <v>41964</v>
      </c>
      <c r="G8039" t="s">
        <v>8247</v>
      </c>
      <c r="H8039" s="7">
        <f>[1]!Capstone_Sales_Data[[#This Row],[Ship Date]]-[1]!Capstone_Sales_Data[[#This Row],[Order Date]]</f>
        <v>50</v>
      </c>
      <c r="I8039" s="6">
        <v>42014</v>
      </c>
      <c r="J8039" s="7">
        <v>73</v>
      </c>
      <c r="K8039" s="8">
        <v>109.28</v>
      </c>
      <c r="L8039" s="8">
        <v>35.840000000000003</v>
      </c>
      <c r="M8039" s="8">
        <v>7977.44</v>
      </c>
      <c r="N8039" s="8">
        <v>2616.3200000000002</v>
      </c>
      <c r="O8039" s="8">
        <v>5361.12</v>
      </c>
      <c r="P8039" s="9">
        <f>[1]!Capstone_Sales_Data[[#This Row],[Total Profit]]/[1]!Capstone_Sales_Data[[#This Row],[Total Revenue]]</f>
        <v>0.67203513909224011</v>
      </c>
    </row>
    <row r="8040" spans="1:16" x14ac:dyDescent="0.35">
      <c r="A8040" s="1" t="s">
        <v>33</v>
      </c>
      <c r="B8040" s="1" t="s">
        <v>170</v>
      </c>
      <c r="C8040" s="1" t="s">
        <v>2</v>
      </c>
      <c r="D8040" s="1" t="s">
        <v>3</v>
      </c>
      <c r="E8040" s="1" t="s">
        <v>22</v>
      </c>
      <c r="F8040" s="2">
        <v>42769</v>
      </c>
      <c r="G8040" s="1" t="s">
        <v>8248</v>
      </c>
      <c r="H8040" s="3">
        <f>[1]!Capstone_Sales_Data[[#This Row],[Ship Date]]-[1]!Capstone_Sales_Data[[#This Row],[Order Date]]</f>
        <v>50</v>
      </c>
      <c r="I8040" s="2">
        <v>42819</v>
      </c>
      <c r="J8040" s="3">
        <v>2005</v>
      </c>
      <c r="K8040" s="4">
        <v>651.21</v>
      </c>
      <c r="L8040" s="4">
        <v>524.96</v>
      </c>
      <c r="M8040" s="4">
        <v>1305676.05</v>
      </c>
      <c r="N8040" s="4">
        <v>1052544.8</v>
      </c>
      <c r="O8040" s="4">
        <v>253131.25</v>
      </c>
      <c r="P8040" s="5">
        <f>[1]!Capstone_Sales_Data[[#This Row],[Total Profit]]/[1]!Capstone_Sales_Data[[#This Row],[Total Revenue]]</f>
        <v>0.19386987300563566</v>
      </c>
    </row>
    <row r="8041" spans="1:16" x14ac:dyDescent="0.35">
      <c r="A8041" t="s">
        <v>0</v>
      </c>
      <c r="B8041" t="s">
        <v>223</v>
      </c>
      <c r="C8041" t="s">
        <v>51</v>
      </c>
      <c r="D8041" t="s">
        <v>3</v>
      </c>
      <c r="E8041" t="s">
        <v>22</v>
      </c>
      <c r="F8041" s="6">
        <v>41438</v>
      </c>
      <c r="G8041" t="s">
        <v>8249</v>
      </c>
      <c r="H8041" s="7">
        <f>[1]!Capstone_Sales_Data[[#This Row],[Ship Date]]-[1]!Capstone_Sales_Data[[#This Row],[Order Date]]</f>
        <v>22</v>
      </c>
      <c r="I8041" s="6">
        <v>41460</v>
      </c>
      <c r="J8041" s="7">
        <v>4216</v>
      </c>
      <c r="K8041" s="8">
        <v>152.58000000000001</v>
      </c>
      <c r="L8041" s="8">
        <v>97.44</v>
      </c>
      <c r="M8041" s="8">
        <v>643277.28</v>
      </c>
      <c r="N8041" s="8">
        <v>410807.03999999998</v>
      </c>
      <c r="O8041" s="8">
        <v>232470.24</v>
      </c>
      <c r="P8041" s="9">
        <f>[1]!Capstone_Sales_Data[[#This Row],[Total Profit]]/[1]!Capstone_Sales_Data[[#This Row],[Total Revenue]]</f>
        <v>0.36138419189933146</v>
      </c>
    </row>
    <row r="8042" spans="1:16" x14ac:dyDescent="0.35">
      <c r="A8042" s="1" t="s">
        <v>24</v>
      </c>
      <c r="B8042" s="1" t="s">
        <v>27</v>
      </c>
      <c r="C8042" s="1" t="s">
        <v>28</v>
      </c>
      <c r="D8042" s="1" t="s">
        <v>3</v>
      </c>
      <c r="E8042" s="1" t="s">
        <v>9</v>
      </c>
      <c r="F8042" s="2">
        <v>41792</v>
      </c>
      <c r="G8042" s="1" t="s">
        <v>8250</v>
      </c>
      <c r="H8042" s="3">
        <f>[1]!Capstone_Sales_Data[[#This Row],[Ship Date]]-[1]!Capstone_Sales_Data[[#This Row],[Order Date]]</f>
        <v>39</v>
      </c>
      <c r="I8042" s="2">
        <v>41831</v>
      </c>
      <c r="J8042" s="3">
        <v>8743</v>
      </c>
      <c r="K8042" s="4">
        <v>255.28</v>
      </c>
      <c r="L8042" s="4">
        <v>159.41999999999999</v>
      </c>
      <c r="M8042" s="4">
        <v>2231913.04</v>
      </c>
      <c r="N8042" s="4">
        <v>1393809.06</v>
      </c>
      <c r="O8042" s="4">
        <v>838103.98</v>
      </c>
      <c r="P8042" s="5">
        <f>[1]!Capstone_Sales_Data[[#This Row],[Total Profit]]/[1]!Capstone_Sales_Data[[#This Row],[Total Revenue]]</f>
        <v>0.37550924475086178</v>
      </c>
    </row>
    <row r="8043" spans="1:16" x14ac:dyDescent="0.35">
      <c r="A8043" t="s">
        <v>0</v>
      </c>
      <c r="B8043" t="s">
        <v>125</v>
      </c>
      <c r="C8043" t="s">
        <v>28</v>
      </c>
      <c r="D8043" t="s">
        <v>3</v>
      </c>
      <c r="E8043" t="s">
        <v>9</v>
      </c>
      <c r="F8043" s="6">
        <v>41124</v>
      </c>
      <c r="G8043" t="s">
        <v>8251</v>
      </c>
      <c r="H8043" s="7">
        <f>[1]!Capstone_Sales_Data[[#This Row],[Ship Date]]-[1]!Capstone_Sales_Data[[#This Row],[Order Date]]</f>
        <v>10</v>
      </c>
      <c r="I8043" s="6">
        <v>41134</v>
      </c>
      <c r="J8043" s="7">
        <v>4652</v>
      </c>
      <c r="K8043" s="8">
        <v>255.28</v>
      </c>
      <c r="L8043" s="8">
        <v>159.41999999999999</v>
      </c>
      <c r="M8043" s="8">
        <v>1187562.56</v>
      </c>
      <c r="N8043" s="8">
        <v>741621.84</v>
      </c>
      <c r="O8043" s="8">
        <v>445940.72</v>
      </c>
      <c r="P8043" s="9">
        <f>[1]!Capstone_Sales_Data[[#This Row],[Total Profit]]/[1]!Capstone_Sales_Data[[#This Row],[Total Revenue]]</f>
        <v>0.37550924475086178</v>
      </c>
    </row>
    <row r="8044" spans="1:16" x14ac:dyDescent="0.35">
      <c r="A8044" s="1" t="s">
        <v>49</v>
      </c>
      <c r="B8044" s="1" t="s">
        <v>116</v>
      </c>
      <c r="C8044" s="1" t="s">
        <v>47</v>
      </c>
      <c r="D8044" s="1" t="s">
        <v>14</v>
      </c>
      <c r="E8044" s="1" t="s">
        <v>4</v>
      </c>
      <c r="F8044" s="2">
        <v>42651</v>
      </c>
      <c r="G8044" s="1" t="s">
        <v>8252</v>
      </c>
      <c r="H8044" s="3">
        <f>[1]!Capstone_Sales_Data[[#This Row],[Ship Date]]-[1]!Capstone_Sales_Data[[#This Row],[Order Date]]</f>
        <v>8</v>
      </c>
      <c r="I8044" s="2">
        <v>42659</v>
      </c>
      <c r="J8044" s="3">
        <v>3042</v>
      </c>
      <c r="K8044" s="4">
        <v>109.28</v>
      </c>
      <c r="L8044" s="4">
        <v>35.840000000000003</v>
      </c>
      <c r="M8044" s="4">
        <v>332429.76</v>
      </c>
      <c r="N8044" s="4">
        <v>109025.28</v>
      </c>
      <c r="O8044" s="4">
        <v>223404.48</v>
      </c>
      <c r="P8044" s="5">
        <f>[1]!Capstone_Sales_Data[[#This Row],[Total Profit]]/[1]!Capstone_Sales_Data[[#This Row],[Total Revenue]]</f>
        <v>0.67203513909224011</v>
      </c>
    </row>
    <row r="8045" spans="1:16" x14ac:dyDescent="0.35">
      <c r="A8045" t="s">
        <v>33</v>
      </c>
      <c r="B8045" t="s">
        <v>86</v>
      </c>
      <c r="C8045" t="s">
        <v>63</v>
      </c>
      <c r="D8045" t="s">
        <v>14</v>
      </c>
      <c r="E8045" t="s">
        <v>22</v>
      </c>
      <c r="F8045" s="6">
        <v>40297</v>
      </c>
      <c r="G8045" t="s">
        <v>8253</v>
      </c>
      <c r="H8045" s="7">
        <f>[1]!Capstone_Sales_Data[[#This Row],[Ship Date]]-[1]!Capstone_Sales_Data[[#This Row],[Order Date]]</f>
        <v>46</v>
      </c>
      <c r="I8045" s="6">
        <v>40343</v>
      </c>
      <c r="J8045" s="7">
        <v>2043</v>
      </c>
      <c r="K8045" s="8">
        <v>437.2</v>
      </c>
      <c r="L8045" s="8">
        <v>263.33</v>
      </c>
      <c r="M8045" s="8">
        <v>893199.6</v>
      </c>
      <c r="N8045" s="8">
        <v>537983.18999999994</v>
      </c>
      <c r="O8045" s="8">
        <v>355216.41</v>
      </c>
      <c r="P8045" s="9">
        <f>[1]!Capstone_Sales_Data[[#This Row],[Total Profit]]/[1]!Capstone_Sales_Data[[#This Row],[Total Revenue]]</f>
        <v>0.39768984446477584</v>
      </c>
    </row>
    <row r="8046" spans="1:16" x14ac:dyDescent="0.35">
      <c r="A8046" s="1" t="s">
        <v>24</v>
      </c>
      <c r="B8046" s="1" t="s">
        <v>69</v>
      </c>
      <c r="C8046" s="1" t="s">
        <v>37</v>
      </c>
      <c r="D8046" s="1" t="s">
        <v>3</v>
      </c>
      <c r="E8046" s="1" t="s">
        <v>22</v>
      </c>
      <c r="F8046" s="2">
        <v>42203</v>
      </c>
      <c r="G8046" s="1" t="s">
        <v>8254</v>
      </c>
      <c r="H8046" s="3">
        <f>[1]!Capstone_Sales_Data[[#This Row],[Ship Date]]-[1]!Capstone_Sales_Data[[#This Row],[Order Date]]</f>
        <v>47</v>
      </c>
      <c r="I8046" s="2">
        <v>42250</v>
      </c>
      <c r="J8046" s="3">
        <v>1817</v>
      </c>
      <c r="K8046" s="4">
        <v>205.7</v>
      </c>
      <c r="L8046" s="4">
        <v>117.11</v>
      </c>
      <c r="M8046" s="4">
        <v>373756.9</v>
      </c>
      <c r="N8046" s="4">
        <v>212788.87</v>
      </c>
      <c r="O8046" s="4">
        <v>160968.03</v>
      </c>
      <c r="P8046" s="5">
        <f>[1]!Capstone_Sales_Data[[#This Row],[Total Profit]]/[1]!Capstone_Sales_Data[[#This Row],[Total Revenue]]</f>
        <v>0.43067574137092851</v>
      </c>
    </row>
    <row r="8047" spans="1:16" x14ac:dyDescent="0.35">
      <c r="A8047" t="s">
        <v>6</v>
      </c>
      <c r="B8047" t="s">
        <v>65</v>
      </c>
      <c r="C8047" t="s">
        <v>91</v>
      </c>
      <c r="D8047" t="s">
        <v>3</v>
      </c>
      <c r="E8047" t="s">
        <v>22</v>
      </c>
      <c r="F8047" s="6">
        <v>41690</v>
      </c>
      <c r="G8047" t="s">
        <v>8255</v>
      </c>
      <c r="H8047" s="7">
        <f>[1]!Capstone_Sales_Data[[#This Row],[Ship Date]]-[1]!Capstone_Sales_Data[[#This Row],[Order Date]]</f>
        <v>24</v>
      </c>
      <c r="I8047" s="6">
        <v>41714</v>
      </c>
      <c r="J8047" s="7">
        <v>9555</v>
      </c>
      <c r="K8047" s="8">
        <v>9.33</v>
      </c>
      <c r="L8047" s="8">
        <v>6.92</v>
      </c>
      <c r="M8047" s="8">
        <v>89148.15</v>
      </c>
      <c r="N8047" s="8">
        <v>66120.600000000006</v>
      </c>
      <c r="O8047" s="8">
        <v>23027.55</v>
      </c>
      <c r="P8047" s="9">
        <f>[1]!Capstone_Sales_Data[[#This Row],[Total Profit]]/[1]!Capstone_Sales_Data[[#This Row],[Total Revenue]]</f>
        <v>0.25830653804930331</v>
      </c>
    </row>
    <row r="8048" spans="1:16" x14ac:dyDescent="0.35">
      <c r="A8048" s="1" t="s">
        <v>6</v>
      </c>
      <c r="B8048" s="1" t="s">
        <v>648</v>
      </c>
      <c r="C8048" s="1" t="s">
        <v>91</v>
      </c>
      <c r="D8048" s="1" t="s">
        <v>3</v>
      </c>
      <c r="E8048" s="1" t="s">
        <v>9</v>
      </c>
      <c r="F8048" s="2">
        <v>40762</v>
      </c>
      <c r="G8048" s="1" t="s">
        <v>8256</v>
      </c>
      <c r="H8048" s="3">
        <f>[1]!Capstone_Sales_Data[[#This Row],[Ship Date]]-[1]!Capstone_Sales_Data[[#This Row],[Order Date]]</f>
        <v>4</v>
      </c>
      <c r="I8048" s="2">
        <v>40766</v>
      </c>
      <c r="J8048" s="3">
        <v>4481</v>
      </c>
      <c r="K8048" s="4">
        <v>9.33</v>
      </c>
      <c r="L8048" s="4">
        <v>6.92</v>
      </c>
      <c r="M8048" s="4">
        <v>41807.730000000003</v>
      </c>
      <c r="N8048" s="4">
        <v>31008.52</v>
      </c>
      <c r="O8048" s="4">
        <v>10799.21</v>
      </c>
      <c r="P8048" s="5">
        <f>[1]!Capstone_Sales_Data[[#This Row],[Total Profit]]/[1]!Capstone_Sales_Data[[#This Row],[Total Revenue]]</f>
        <v>0.25830653804930326</v>
      </c>
    </row>
    <row r="8049" spans="1:16" x14ac:dyDescent="0.35">
      <c r="A8049" t="s">
        <v>6</v>
      </c>
      <c r="B8049" t="s">
        <v>263</v>
      </c>
      <c r="C8049" t="s">
        <v>17</v>
      </c>
      <c r="D8049" t="s">
        <v>14</v>
      </c>
      <c r="E8049" t="s">
        <v>4</v>
      </c>
      <c r="F8049" s="6">
        <v>40431</v>
      </c>
      <c r="G8049" t="s">
        <v>8257</v>
      </c>
      <c r="H8049" s="7">
        <f>[1]!Capstone_Sales_Data[[#This Row],[Ship Date]]-[1]!Capstone_Sales_Data[[#This Row],[Order Date]]</f>
        <v>2</v>
      </c>
      <c r="I8049" s="6">
        <v>40433</v>
      </c>
      <c r="J8049" s="7">
        <v>2851</v>
      </c>
      <c r="K8049" s="8">
        <v>668.27</v>
      </c>
      <c r="L8049" s="8">
        <v>502.54</v>
      </c>
      <c r="M8049" s="8">
        <v>1905237.77</v>
      </c>
      <c r="N8049" s="8">
        <v>1432741.54</v>
      </c>
      <c r="O8049" s="8">
        <v>472496.23</v>
      </c>
      <c r="P8049" s="9">
        <f>[1]!Capstone_Sales_Data[[#This Row],[Total Profit]]/[1]!Capstone_Sales_Data[[#This Row],[Total Revenue]]</f>
        <v>0.24799856345489096</v>
      </c>
    </row>
    <row r="8050" spans="1:16" x14ac:dyDescent="0.35">
      <c r="A8050" s="1" t="s">
        <v>6</v>
      </c>
      <c r="B8050" s="1" t="s">
        <v>60</v>
      </c>
      <c r="C8050" s="1" t="s">
        <v>28</v>
      </c>
      <c r="D8050" s="1" t="s">
        <v>3</v>
      </c>
      <c r="E8050" s="1" t="s">
        <v>4</v>
      </c>
      <c r="F8050" s="2">
        <v>42097</v>
      </c>
      <c r="G8050" s="1" t="s">
        <v>8258</v>
      </c>
      <c r="H8050" s="3">
        <f>[1]!Capstone_Sales_Data[[#This Row],[Ship Date]]-[1]!Capstone_Sales_Data[[#This Row],[Order Date]]</f>
        <v>46</v>
      </c>
      <c r="I8050" s="2">
        <v>42143</v>
      </c>
      <c r="J8050" s="3">
        <v>2950</v>
      </c>
      <c r="K8050" s="4">
        <v>255.28</v>
      </c>
      <c r="L8050" s="4">
        <v>159.41999999999999</v>
      </c>
      <c r="M8050" s="4">
        <v>753076</v>
      </c>
      <c r="N8050" s="4">
        <v>470289</v>
      </c>
      <c r="O8050" s="4">
        <v>282787</v>
      </c>
      <c r="P8050" s="5">
        <f>[1]!Capstone_Sales_Data[[#This Row],[Total Profit]]/[1]!Capstone_Sales_Data[[#This Row],[Total Revenue]]</f>
        <v>0.37550924475086178</v>
      </c>
    </row>
    <row r="8051" spans="1:16" x14ac:dyDescent="0.35">
      <c r="A8051" t="s">
        <v>24</v>
      </c>
      <c r="B8051" t="s">
        <v>640</v>
      </c>
      <c r="C8051" t="s">
        <v>47</v>
      </c>
      <c r="D8051" t="s">
        <v>3</v>
      </c>
      <c r="E8051" t="s">
        <v>38</v>
      </c>
      <c r="F8051" s="6">
        <v>40636</v>
      </c>
      <c r="G8051" t="s">
        <v>8259</v>
      </c>
      <c r="H8051" s="7">
        <f>[1]!Capstone_Sales_Data[[#This Row],[Ship Date]]-[1]!Capstone_Sales_Data[[#This Row],[Order Date]]</f>
        <v>50</v>
      </c>
      <c r="I8051" s="6">
        <v>40686</v>
      </c>
      <c r="J8051" s="7">
        <v>95</v>
      </c>
      <c r="K8051" s="8">
        <v>109.28</v>
      </c>
      <c r="L8051" s="8">
        <v>35.840000000000003</v>
      </c>
      <c r="M8051" s="8">
        <v>10381.6</v>
      </c>
      <c r="N8051" s="8">
        <v>3404.8</v>
      </c>
      <c r="O8051" s="8">
        <v>6976.8</v>
      </c>
      <c r="P8051" s="9">
        <f>[1]!Capstone_Sales_Data[[#This Row],[Total Profit]]/[1]!Capstone_Sales_Data[[#This Row],[Total Revenue]]</f>
        <v>0.67203513909224011</v>
      </c>
    </row>
    <row r="8052" spans="1:16" x14ac:dyDescent="0.35">
      <c r="A8052" s="1" t="s">
        <v>6</v>
      </c>
      <c r="B8052" s="1" t="s">
        <v>84</v>
      </c>
      <c r="C8052" s="1" t="s">
        <v>63</v>
      </c>
      <c r="D8052" s="1" t="s">
        <v>3</v>
      </c>
      <c r="E8052" s="1" t="s">
        <v>4</v>
      </c>
      <c r="F8052" s="2">
        <v>42374</v>
      </c>
      <c r="G8052" s="1" t="s">
        <v>8260</v>
      </c>
      <c r="H8052" s="3">
        <f>[1]!Capstone_Sales_Data[[#This Row],[Ship Date]]-[1]!Capstone_Sales_Data[[#This Row],[Order Date]]</f>
        <v>45</v>
      </c>
      <c r="I8052" s="2">
        <v>42419</v>
      </c>
      <c r="J8052" s="3">
        <v>1636</v>
      </c>
      <c r="K8052" s="4">
        <v>437.2</v>
      </c>
      <c r="L8052" s="4">
        <v>263.33</v>
      </c>
      <c r="M8052" s="4">
        <v>715259.2</v>
      </c>
      <c r="N8052" s="4">
        <v>430807.88</v>
      </c>
      <c r="O8052" s="4">
        <v>284451.32</v>
      </c>
      <c r="P8052" s="5">
        <f>[1]!Capstone_Sales_Data[[#This Row],[Total Profit]]/[1]!Capstone_Sales_Data[[#This Row],[Total Revenue]]</f>
        <v>0.3976898444647759</v>
      </c>
    </row>
    <row r="8053" spans="1:16" x14ac:dyDescent="0.35">
      <c r="A8053" t="s">
        <v>49</v>
      </c>
      <c r="B8053" t="s">
        <v>358</v>
      </c>
      <c r="C8053" t="s">
        <v>58</v>
      </c>
      <c r="D8053" t="s">
        <v>3</v>
      </c>
      <c r="E8053" t="s">
        <v>38</v>
      </c>
      <c r="F8053" s="6">
        <v>41581</v>
      </c>
      <c r="G8053" t="s">
        <v>8261</v>
      </c>
      <c r="H8053" s="7">
        <f>[1]!Capstone_Sales_Data[[#This Row],[Ship Date]]-[1]!Capstone_Sales_Data[[#This Row],[Order Date]]</f>
        <v>49</v>
      </c>
      <c r="I8053" s="6">
        <v>41630</v>
      </c>
      <c r="J8053" s="7">
        <v>1952</v>
      </c>
      <c r="K8053" s="8">
        <v>81.73</v>
      </c>
      <c r="L8053" s="8">
        <v>56.67</v>
      </c>
      <c r="M8053" s="8">
        <v>159536.95999999999</v>
      </c>
      <c r="N8053" s="8">
        <v>110619.84</v>
      </c>
      <c r="O8053" s="8">
        <v>48917.120000000003</v>
      </c>
      <c r="P8053" s="9">
        <f>[1]!Capstone_Sales_Data[[#This Row],[Total Profit]]/[1]!Capstone_Sales_Data[[#This Row],[Total Revenue]]</f>
        <v>0.30661935641747218</v>
      </c>
    </row>
    <row r="8054" spans="1:16" x14ac:dyDescent="0.35">
      <c r="A8054" s="1" t="s">
        <v>176</v>
      </c>
      <c r="B8054" s="1" t="s">
        <v>493</v>
      </c>
      <c r="C8054" s="1" t="s">
        <v>28</v>
      </c>
      <c r="D8054" s="1" t="s">
        <v>3</v>
      </c>
      <c r="E8054" s="1" t="s">
        <v>38</v>
      </c>
      <c r="F8054" s="2">
        <v>41214</v>
      </c>
      <c r="G8054" s="1" t="s">
        <v>8262</v>
      </c>
      <c r="H8054" s="3">
        <f>[1]!Capstone_Sales_Data[[#This Row],[Ship Date]]-[1]!Capstone_Sales_Data[[#This Row],[Order Date]]</f>
        <v>43</v>
      </c>
      <c r="I8054" s="2">
        <v>41257</v>
      </c>
      <c r="J8054" s="3">
        <v>7454</v>
      </c>
      <c r="K8054" s="4">
        <v>255.28</v>
      </c>
      <c r="L8054" s="4">
        <v>159.41999999999999</v>
      </c>
      <c r="M8054" s="4">
        <v>1902857.12</v>
      </c>
      <c r="N8054" s="4">
        <v>1188316.68</v>
      </c>
      <c r="O8054" s="4">
        <v>714540.44</v>
      </c>
      <c r="P8054" s="5">
        <f>[1]!Capstone_Sales_Data[[#This Row],[Total Profit]]/[1]!Capstone_Sales_Data[[#This Row],[Total Revenue]]</f>
        <v>0.37550924475086173</v>
      </c>
    </row>
    <row r="8055" spans="1:16" x14ac:dyDescent="0.35">
      <c r="A8055" t="s">
        <v>49</v>
      </c>
      <c r="B8055" t="s">
        <v>116</v>
      </c>
      <c r="C8055" t="s">
        <v>47</v>
      </c>
      <c r="D8055" t="s">
        <v>14</v>
      </c>
      <c r="E8055" t="s">
        <v>22</v>
      </c>
      <c r="F8055" s="6">
        <v>40468</v>
      </c>
      <c r="G8055" t="s">
        <v>8263</v>
      </c>
      <c r="H8055" s="7">
        <f>[1]!Capstone_Sales_Data[[#This Row],[Ship Date]]-[1]!Capstone_Sales_Data[[#This Row],[Order Date]]</f>
        <v>45</v>
      </c>
      <c r="I8055" s="6">
        <v>40513</v>
      </c>
      <c r="J8055" s="7">
        <v>1585</v>
      </c>
      <c r="K8055" s="8">
        <v>109.28</v>
      </c>
      <c r="L8055" s="8">
        <v>35.840000000000003</v>
      </c>
      <c r="M8055" s="8">
        <v>173208.8</v>
      </c>
      <c r="N8055" s="8">
        <v>56806.400000000001</v>
      </c>
      <c r="O8055" s="8">
        <v>116402.4</v>
      </c>
      <c r="P8055" s="9">
        <f>[1]!Capstone_Sales_Data[[#This Row],[Total Profit]]/[1]!Capstone_Sales_Data[[#This Row],[Total Revenue]]</f>
        <v>0.67203513909224011</v>
      </c>
    </row>
    <row r="8056" spans="1:16" x14ac:dyDescent="0.35">
      <c r="A8056" s="1" t="s">
        <v>176</v>
      </c>
      <c r="B8056" s="1" t="s">
        <v>177</v>
      </c>
      <c r="C8056" s="1" t="s">
        <v>47</v>
      </c>
      <c r="D8056" s="1" t="s">
        <v>3</v>
      </c>
      <c r="E8056" s="1" t="s">
        <v>38</v>
      </c>
      <c r="F8056" s="2">
        <v>41696</v>
      </c>
      <c r="G8056" s="1" t="s">
        <v>8264</v>
      </c>
      <c r="H8056" s="3">
        <f>[1]!Capstone_Sales_Data[[#This Row],[Ship Date]]-[1]!Capstone_Sales_Data[[#This Row],[Order Date]]</f>
        <v>38</v>
      </c>
      <c r="I8056" s="2">
        <v>41734</v>
      </c>
      <c r="J8056" s="3">
        <v>9818</v>
      </c>
      <c r="K8056" s="4">
        <v>109.28</v>
      </c>
      <c r="L8056" s="4">
        <v>35.840000000000003</v>
      </c>
      <c r="M8056" s="4">
        <v>1072911.04</v>
      </c>
      <c r="N8056" s="4">
        <v>351877.12</v>
      </c>
      <c r="O8056" s="4">
        <v>721033.92</v>
      </c>
      <c r="P8056" s="5">
        <f>[1]!Capstone_Sales_Data[[#This Row],[Total Profit]]/[1]!Capstone_Sales_Data[[#This Row],[Total Revenue]]</f>
        <v>0.67203513909224011</v>
      </c>
    </row>
    <row r="8057" spans="1:16" x14ac:dyDescent="0.35">
      <c r="A8057" t="s">
        <v>11</v>
      </c>
      <c r="B8057" t="s">
        <v>511</v>
      </c>
      <c r="C8057" t="s">
        <v>28</v>
      </c>
      <c r="D8057" t="s">
        <v>14</v>
      </c>
      <c r="E8057" t="s">
        <v>38</v>
      </c>
      <c r="F8057" s="6">
        <v>40722</v>
      </c>
      <c r="G8057" t="s">
        <v>8265</v>
      </c>
      <c r="H8057" s="7">
        <f>[1]!Capstone_Sales_Data[[#This Row],[Ship Date]]-[1]!Capstone_Sales_Data[[#This Row],[Order Date]]</f>
        <v>44</v>
      </c>
      <c r="I8057" s="6">
        <v>40766</v>
      </c>
      <c r="J8057" s="7">
        <v>4659</v>
      </c>
      <c r="K8057" s="8">
        <v>255.28</v>
      </c>
      <c r="L8057" s="8">
        <v>159.41999999999999</v>
      </c>
      <c r="M8057" s="8">
        <v>1189349.52</v>
      </c>
      <c r="N8057" s="8">
        <v>742737.78</v>
      </c>
      <c r="O8057" s="8">
        <v>446611.74</v>
      </c>
      <c r="P8057" s="9">
        <f>[1]!Capstone_Sales_Data[[#This Row],[Total Profit]]/[1]!Capstone_Sales_Data[[#This Row],[Total Revenue]]</f>
        <v>0.37550924475086178</v>
      </c>
    </row>
    <row r="8058" spans="1:16" x14ac:dyDescent="0.35">
      <c r="A8058" s="1" t="s">
        <v>0</v>
      </c>
      <c r="B8058" s="1" t="s">
        <v>199</v>
      </c>
      <c r="C8058" s="1" t="s">
        <v>91</v>
      </c>
      <c r="D8058" s="1" t="s">
        <v>14</v>
      </c>
      <c r="E8058" s="1" t="s">
        <v>38</v>
      </c>
      <c r="F8058" s="2">
        <v>42060</v>
      </c>
      <c r="G8058" s="1" t="s">
        <v>8266</v>
      </c>
      <c r="H8058" s="3">
        <f>[1]!Capstone_Sales_Data[[#This Row],[Ship Date]]-[1]!Capstone_Sales_Data[[#This Row],[Order Date]]</f>
        <v>46</v>
      </c>
      <c r="I8058" s="2">
        <v>42106</v>
      </c>
      <c r="J8058" s="3">
        <v>643</v>
      </c>
      <c r="K8058" s="4">
        <v>9.33</v>
      </c>
      <c r="L8058" s="4">
        <v>6.92</v>
      </c>
      <c r="M8058" s="4">
        <v>5999.19</v>
      </c>
      <c r="N8058" s="4">
        <v>4449.5600000000004</v>
      </c>
      <c r="O8058" s="4">
        <v>1549.63</v>
      </c>
      <c r="P8058" s="5">
        <f>[1]!Capstone_Sales_Data[[#This Row],[Total Profit]]/[1]!Capstone_Sales_Data[[#This Row],[Total Revenue]]</f>
        <v>0.25830653804930337</v>
      </c>
    </row>
    <row r="8059" spans="1:16" x14ac:dyDescent="0.35">
      <c r="A8059" t="s">
        <v>6</v>
      </c>
      <c r="B8059" t="s">
        <v>554</v>
      </c>
      <c r="C8059" t="s">
        <v>2</v>
      </c>
      <c r="D8059" t="s">
        <v>3</v>
      </c>
      <c r="E8059" t="s">
        <v>22</v>
      </c>
      <c r="F8059" s="6">
        <v>40928</v>
      </c>
      <c r="G8059" t="s">
        <v>8267</v>
      </c>
      <c r="H8059" s="7">
        <f>[1]!Capstone_Sales_Data[[#This Row],[Ship Date]]-[1]!Capstone_Sales_Data[[#This Row],[Order Date]]</f>
        <v>16</v>
      </c>
      <c r="I8059" s="6">
        <v>40944</v>
      </c>
      <c r="J8059" s="7">
        <v>9337</v>
      </c>
      <c r="K8059" s="8">
        <v>651.21</v>
      </c>
      <c r="L8059" s="8">
        <v>524.96</v>
      </c>
      <c r="M8059" s="8">
        <v>6080347.7699999996</v>
      </c>
      <c r="N8059" s="8">
        <v>4901551.5199999996</v>
      </c>
      <c r="O8059" s="8">
        <v>1178796.25</v>
      </c>
      <c r="P8059" s="9">
        <f>[1]!Capstone_Sales_Data[[#This Row],[Total Profit]]/[1]!Capstone_Sales_Data[[#This Row],[Total Revenue]]</f>
        <v>0.19386987300563568</v>
      </c>
    </row>
    <row r="8060" spans="1:16" x14ac:dyDescent="0.35">
      <c r="A8060" s="1" t="s">
        <v>49</v>
      </c>
      <c r="B8060" s="1" t="s">
        <v>270</v>
      </c>
      <c r="C8060" s="1" t="s">
        <v>63</v>
      </c>
      <c r="D8060" s="1" t="s">
        <v>3</v>
      </c>
      <c r="E8060" s="1" t="s">
        <v>4</v>
      </c>
      <c r="F8060" s="2">
        <v>41235</v>
      </c>
      <c r="G8060" s="1" t="s">
        <v>8268</v>
      </c>
      <c r="H8060" s="3">
        <f>[1]!Capstone_Sales_Data[[#This Row],[Ship Date]]-[1]!Capstone_Sales_Data[[#This Row],[Order Date]]</f>
        <v>42</v>
      </c>
      <c r="I8060" s="2">
        <v>41277</v>
      </c>
      <c r="J8060" s="3">
        <v>4341</v>
      </c>
      <c r="K8060" s="4">
        <v>437.2</v>
      </c>
      <c r="L8060" s="4">
        <v>263.33</v>
      </c>
      <c r="M8060" s="4">
        <v>1897885.2</v>
      </c>
      <c r="N8060" s="4">
        <v>1143115.53</v>
      </c>
      <c r="O8060" s="4">
        <v>754769.67</v>
      </c>
      <c r="P8060" s="5">
        <f>[1]!Capstone_Sales_Data[[#This Row],[Total Profit]]/[1]!Capstone_Sales_Data[[#This Row],[Total Revenue]]</f>
        <v>0.3976898444647759</v>
      </c>
    </row>
    <row r="8061" spans="1:16" x14ac:dyDescent="0.35">
      <c r="A8061" t="s">
        <v>49</v>
      </c>
      <c r="B8061" t="s">
        <v>270</v>
      </c>
      <c r="C8061" t="s">
        <v>63</v>
      </c>
      <c r="D8061" t="s">
        <v>14</v>
      </c>
      <c r="E8061" t="s">
        <v>4</v>
      </c>
      <c r="F8061" s="6">
        <v>40361</v>
      </c>
      <c r="G8061" t="s">
        <v>8269</v>
      </c>
      <c r="H8061" s="7">
        <f>[1]!Capstone_Sales_Data[[#This Row],[Ship Date]]-[1]!Capstone_Sales_Data[[#This Row],[Order Date]]</f>
        <v>45</v>
      </c>
      <c r="I8061" s="6">
        <v>40406</v>
      </c>
      <c r="J8061" s="7">
        <v>6284</v>
      </c>
      <c r="K8061" s="8">
        <v>437.2</v>
      </c>
      <c r="L8061" s="8">
        <v>263.33</v>
      </c>
      <c r="M8061" s="8">
        <v>2747364.8</v>
      </c>
      <c r="N8061" s="8">
        <v>1654765.72</v>
      </c>
      <c r="O8061" s="8">
        <v>1092599.08</v>
      </c>
      <c r="P8061" s="9">
        <f>[1]!Capstone_Sales_Data[[#This Row],[Total Profit]]/[1]!Capstone_Sales_Data[[#This Row],[Total Revenue]]</f>
        <v>0.3976898444647759</v>
      </c>
    </row>
    <row r="8062" spans="1:16" x14ac:dyDescent="0.35">
      <c r="A8062" s="1" t="s">
        <v>0</v>
      </c>
      <c r="B8062" s="1" t="s">
        <v>441</v>
      </c>
      <c r="C8062" s="1" t="s">
        <v>8</v>
      </c>
      <c r="D8062" s="1" t="s">
        <v>3</v>
      </c>
      <c r="E8062" s="1" t="s">
        <v>38</v>
      </c>
      <c r="F8062" s="2">
        <v>41610</v>
      </c>
      <c r="G8062" s="1" t="s">
        <v>8270</v>
      </c>
      <c r="H8062" s="3">
        <f>[1]!Capstone_Sales_Data[[#This Row],[Ship Date]]-[1]!Capstone_Sales_Data[[#This Row],[Order Date]]</f>
        <v>13</v>
      </c>
      <c r="I8062" s="2">
        <v>41623</v>
      </c>
      <c r="J8062" s="3">
        <v>7828</v>
      </c>
      <c r="K8062" s="4">
        <v>47.45</v>
      </c>
      <c r="L8062" s="4">
        <v>31.79</v>
      </c>
      <c r="M8062" s="4">
        <v>371438.6</v>
      </c>
      <c r="N8062" s="4">
        <v>248852.12</v>
      </c>
      <c r="O8062" s="4">
        <v>122586.48</v>
      </c>
      <c r="P8062" s="5">
        <f>[1]!Capstone_Sales_Data[[#This Row],[Total Profit]]/[1]!Capstone_Sales_Data[[#This Row],[Total Revenue]]</f>
        <v>0.33003161222339306</v>
      </c>
    </row>
    <row r="8063" spans="1:16" x14ac:dyDescent="0.35">
      <c r="A8063" t="s">
        <v>0</v>
      </c>
      <c r="B8063" t="s">
        <v>36</v>
      </c>
      <c r="C8063" t="s">
        <v>28</v>
      </c>
      <c r="D8063" t="s">
        <v>3</v>
      </c>
      <c r="E8063" t="s">
        <v>4</v>
      </c>
      <c r="F8063" s="6">
        <v>41756</v>
      </c>
      <c r="G8063" t="s">
        <v>8271</v>
      </c>
      <c r="H8063" s="7">
        <f>[1]!Capstone_Sales_Data[[#This Row],[Ship Date]]-[1]!Capstone_Sales_Data[[#This Row],[Order Date]]</f>
        <v>23</v>
      </c>
      <c r="I8063" s="6">
        <v>41779</v>
      </c>
      <c r="J8063" s="7">
        <v>8664</v>
      </c>
      <c r="K8063" s="8">
        <v>255.28</v>
      </c>
      <c r="L8063" s="8">
        <v>159.41999999999999</v>
      </c>
      <c r="M8063" s="8">
        <v>2211745.92</v>
      </c>
      <c r="N8063" s="8">
        <v>1381214.88</v>
      </c>
      <c r="O8063" s="8">
        <v>830531.04</v>
      </c>
      <c r="P8063" s="9">
        <f>[1]!Capstone_Sales_Data[[#This Row],[Total Profit]]/[1]!Capstone_Sales_Data[[#This Row],[Total Revenue]]</f>
        <v>0.37550924475086184</v>
      </c>
    </row>
    <row r="8064" spans="1:16" x14ac:dyDescent="0.35">
      <c r="A8064" s="1" t="s">
        <v>11</v>
      </c>
      <c r="B8064" s="1" t="s">
        <v>339</v>
      </c>
      <c r="C8064" s="1" t="s">
        <v>17</v>
      </c>
      <c r="D8064" s="1" t="s">
        <v>14</v>
      </c>
      <c r="E8064" s="1" t="s">
        <v>4</v>
      </c>
      <c r="F8064" s="2">
        <v>40731</v>
      </c>
      <c r="G8064" s="1" t="s">
        <v>8272</v>
      </c>
      <c r="H8064" s="3">
        <f>[1]!Capstone_Sales_Data[[#This Row],[Ship Date]]-[1]!Capstone_Sales_Data[[#This Row],[Order Date]]</f>
        <v>12</v>
      </c>
      <c r="I8064" s="2">
        <v>40743</v>
      </c>
      <c r="J8064" s="3">
        <v>517</v>
      </c>
      <c r="K8064" s="4">
        <v>668.27</v>
      </c>
      <c r="L8064" s="4">
        <v>502.54</v>
      </c>
      <c r="M8064" s="4">
        <v>345495.59</v>
      </c>
      <c r="N8064" s="4">
        <v>259813.18</v>
      </c>
      <c r="O8064" s="4">
        <v>85682.41</v>
      </c>
      <c r="P8064" s="5">
        <f>[1]!Capstone_Sales_Data[[#This Row],[Total Profit]]/[1]!Capstone_Sales_Data[[#This Row],[Total Revenue]]</f>
        <v>0.24799856345489099</v>
      </c>
    </row>
    <row r="8065" spans="1:16" x14ac:dyDescent="0.35">
      <c r="A8065" t="s">
        <v>6</v>
      </c>
      <c r="B8065" t="s">
        <v>60</v>
      </c>
      <c r="C8065" t="s">
        <v>2</v>
      </c>
      <c r="D8065" t="s">
        <v>3</v>
      </c>
      <c r="E8065" t="s">
        <v>38</v>
      </c>
      <c r="F8065" s="6">
        <v>40239</v>
      </c>
      <c r="G8065" t="s">
        <v>8273</v>
      </c>
      <c r="H8065" s="7">
        <f>[1]!Capstone_Sales_Data[[#This Row],[Ship Date]]-[1]!Capstone_Sales_Data[[#This Row],[Order Date]]</f>
        <v>9</v>
      </c>
      <c r="I8065" s="6">
        <v>40248</v>
      </c>
      <c r="J8065" s="7">
        <v>2141</v>
      </c>
      <c r="K8065" s="8">
        <v>651.21</v>
      </c>
      <c r="L8065" s="8">
        <v>524.96</v>
      </c>
      <c r="M8065" s="8">
        <v>1394240.61</v>
      </c>
      <c r="N8065" s="8">
        <v>1123939.3600000001</v>
      </c>
      <c r="O8065" s="8">
        <v>270301.25</v>
      </c>
      <c r="P8065" s="9">
        <f>[1]!Capstone_Sales_Data[[#This Row],[Total Profit]]/[1]!Capstone_Sales_Data[[#This Row],[Total Revenue]]</f>
        <v>0.19386987300563566</v>
      </c>
    </row>
    <row r="8066" spans="1:16" x14ac:dyDescent="0.35">
      <c r="A8066" s="1" t="s">
        <v>33</v>
      </c>
      <c r="B8066" s="1" t="s">
        <v>239</v>
      </c>
      <c r="C8066" s="1" t="s">
        <v>13</v>
      </c>
      <c r="D8066" s="1" t="s">
        <v>14</v>
      </c>
      <c r="E8066" s="1" t="s">
        <v>9</v>
      </c>
      <c r="F8066" s="2">
        <v>42370</v>
      </c>
      <c r="G8066" s="1" t="s">
        <v>8274</v>
      </c>
      <c r="H8066" s="3">
        <f>[1]!Capstone_Sales_Data[[#This Row],[Ship Date]]-[1]!Capstone_Sales_Data[[#This Row],[Order Date]]</f>
        <v>2</v>
      </c>
      <c r="I8066" s="2">
        <v>42372</v>
      </c>
      <c r="J8066" s="3">
        <v>4322</v>
      </c>
      <c r="K8066" s="4">
        <v>154.06</v>
      </c>
      <c r="L8066" s="4">
        <v>90.93</v>
      </c>
      <c r="M8066" s="4">
        <v>665847.31999999995</v>
      </c>
      <c r="N8066" s="4">
        <v>392999.46</v>
      </c>
      <c r="O8066" s="4">
        <v>272847.86</v>
      </c>
      <c r="P8066" s="5">
        <f>[1]!Capstone_Sales_Data[[#This Row],[Total Profit]]/[1]!Capstone_Sales_Data[[#This Row],[Total Revenue]]</f>
        <v>0.40977541217707386</v>
      </c>
    </row>
    <row r="8067" spans="1:16" x14ac:dyDescent="0.35">
      <c r="A8067" t="s">
        <v>0</v>
      </c>
      <c r="B8067" t="s">
        <v>284</v>
      </c>
      <c r="C8067" t="s">
        <v>47</v>
      </c>
      <c r="D8067" t="s">
        <v>14</v>
      </c>
      <c r="E8067" t="s">
        <v>38</v>
      </c>
      <c r="F8067" s="6">
        <v>42692</v>
      </c>
      <c r="G8067" t="s">
        <v>8275</v>
      </c>
      <c r="H8067" s="7">
        <f>[1]!Capstone_Sales_Data[[#This Row],[Ship Date]]-[1]!Capstone_Sales_Data[[#This Row],[Order Date]]</f>
        <v>23</v>
      </c>
      <c r="I8067" s="6">
        <v>42715</v>
      </c>
      <c r="J8067" s="7">
        <v>4879</v>
      </c>
      <c r="K8067" s="8">
        <v>109.28</v>
      </c>
      <c r="L8067" s="8">
        <v>35.840000000000003</v>
      </c>
      <c r="M8067" s="8">
        <v>533177.12</v>
      </c>
      <c r="N8067" s="8">
        <v>174863.35999999999</v>
      </c>
      <c r="O8067" s="8">
        <v>358313.76</v>
      </c>
      <c r="P8067" s="9">
        <f>[1]!Capstone_Sales_Data[[#This Row],[Total Profit]]/[1]!Capstone_Sales_Data[[#This Row],[Total Revenue]]</f>
        <v>0.67203513909224011</v>
      </c>
    </row>
    <row r="8068" spans="1:16" x14ac:dyDescent="0.35">
      <c r="A8068" s="1" t="s">
        <v>6</v>
      </c>
      <c r="B8068" s="1" t="s">
        <v>263</v>
      </c>
      <c r="C8068" s="1" t="s">
        <v>31</v>
      </c>
      <c r="D8068" s="1" t="s">
        <v>3</v>
      </c>
      <c r="E8068" s="1" t="s">
        <v>38</v>
      </c>
      <c r="F8068" s="2">
        <v>42692</v>
      </c>
      <c r="G8068" s="1" t="s">
        <v>8276</v>
      </c>
      <c r="H8068" s="3">
        <f>[1]!Capstone_Sales_Data[[#This Row],[Ship Date]]-[1]!Capstone_Sales_Data[[#This Row],[Order Date]]</f>
        <v>10</v>
      </c>
      <c r="I8068" s="2">
        <v>42702</v>
      </c>
      <c r="J8068" s="3">
        <v>3658</v>
      </c>
      <c r="K8068" s="4">
        <v>421.89</v>
      </c>
      <c r="L8068" s="4">
        <v>364.69</v>
      </c>
      <c r="M8068" s="4">
        <v>1543273.62</v>
      </c>
      <c r="N8068" s="4">
        <v>1334036.02</v>
      </c>
      <c r="O8068" s="4">
        <v>209237.6</v>
      </c>
      <c r="P8068" s="5">
        <f>[1]!Capstone_Sales_Data[[#This Row],[Total Profit]]/[1]!Capstone_Sales_Data[[#This Row],[Total Revenue]]</f>
        <v>0.13558036455000119</v>
      </c>
    </row>
    <row r="8069" spans="1:16" x14ac:dyDescent="0.35">
      <c r="A8069" t="s">
        <v>24</v>
      </c>
      <c r="B8069" t="s">
        <v>401</v>
      </c>
      <c r="C8069" t="s">
        <v>8</v>
      </c>
      <c r="D8069" t="s">
        <v>14</v>
      </c>
      <c r="E8069" t="s">
        <v>4</v>
      </c>
      <c r="F8069" s="6">
        <v>42861</v>
      </c>
      <c r="G8069" t="s">
        <v>8277</v>
      </c>
      <c r="H8069" s="7">
        <f>[1]!Capstone_Sales_Data[[#This Row],[Ship Date]]-[1]!Capstone_Sales_Data[[#This Row],[Order Date]]</f>
        <v>46</v>
      </c>
      <c r="I8069" s="6">
        <v>42907</v>
      </c>
      <c r="J8069" s="7">
        <v>7541</v>
      </c>
      <c r="K8069" s="8">
        <v>47.45</v>
      </c>
      <c r="L8069" s="8">
        <v>31.79</v>
      </c>
      <c r="M8069" s="8">
        <v>357820.45</v>
      </c>
      <c r="N8069" s="8">
        <v>239728.39</v>
      </c>
      <c r="O8069" s="8">
        <v>118092.06</v>
      </c>
      <c r="P8069" s="9">
        <f>[1]!Capstone_Sales_Data[[#This Row],[Total Profit]]/[1]!Capstone_Sales_Data[[#This Row],[Total Revenue]]</f>
        <v>0.330031612223393</v>
      </c>
    </row>
    <row r="8070" spans="1:16" x14ac:dyDescent="0.35">
      <c r="A8070" s="1" t="s">
        <v>0</v>
      </c>
      <c r="B8070" s="1" t="s">
        <v>241</v>
      </c>
      <c r="C8070" s="1" t="s">
        <v>17</v>
      </c>
      <c r="D8070" s="1" t="s">
        <v>3</v>
      </c>
      <c r="E8070" s="1" t="s">
        <v>4</v>
      </c>
      <c r="F8070" s="2">
        <v>41317</v>
      </c>
      <c r="G8070" s="1" t="s">
        <v>8278</v>
      </c>
      <c r="H8070" s="3">
        <f>[1]!Capstone_Sales_Data[[#This Row],[Ship Date]]-[1]!Capstone_Sales_Data[[#This Row],[Order Date]]</f>
        <v>22</v>
      </c>
      <c r="I8070" s="2">
        <v>41339</v>
      </c>
      <c r="J8070" s="3">
        <v>5438</v>
      </c>
      <c r="K8070" s="4">
        <v>668.27</v>
      </c>
      <c r="L8070" s="4">
        <v>502.54</v>
      </c>
      <c r="M8070" s="4">
        <v>3634052.26</v>
      </c>
      <c r="N8070" s="4">
        <v>2732812.52</v>
      </c>
      <c r="O8070" s="4">
        <v>901239.74</v>
      </c>
      <c r="P8070" s="5">
        <f>[1]!Capstone_Sales_Data[[#This Row],[Total Profit]]/[1]!Capstone_Sales_Data[[#This Row],[Total Revenue]]</f>
        <v>0.24799856345489099</v>
      </c>
    </row>
    <row r="8071" spans="1:16" x14ac:dyDescent="0.35">
      <c r="A8071" t="s">
        <v>0</v>
      </c>
      <c r="B8071" t="s">
        <v>16</v>
      </c>
      <c r="C8071" t="s">
        <v>47</v>
      </c>
      <c r="D8071" t="s">
        <v>3</v>
      </c>
      <c r="E8071" t="s">
        <v>4</v>
      </c>
      <c r="F8071" s="6">
        <v>40712</v>
      </c>
      <c r="G8071" t="s">
        <v>8279</v>
      </c>
      <c r="H8071" s="7">
        <f>[1]!Capstone_Sales_Data[[#This Row],[Ship Date]]-[1]!Capstone_Sales_Data[[#This Row],[Order Date]]</f>
        <v>22</v>
      </c>
      <c r="I8071" s="6">
        <v>40734</v>
      </c>
      <c r="J8071" s="7">
        <v>3292</v>
      </c>
      <c r="K8071" s="8">
        <v>109.28</v>
      </c>
      <c r="L8071" s="8">
        <v>35.840000000000003</v>
      </c>
      <c r="M8071" s="8">
        <v>359749.76</v>
      </c>
      <c r="N8071" s="8">
        <v>117985.28</v>
      </c>
      <c r="O8071" s="8">
        <v>241764.48000000001</v>
      </c>
      <c r="P8071" s="9">
        <f>[1]!Capstone_Sales_Data[[#This Row],[Total Profit]]/[1]!Capstone_Sales_Data[[#This Row],[Total Revenue]]</f>
        <v>0.67203513909224011</v>
      </c>
    </row>
    <row r="8072" spans="1:16" x14ac:dyDescent="0.35">
      <c r="A8072" s="1" t="s">
        <v>6</v>
      </c>
      <c r="B8072" s="1" t="s">
        <v>97</v>
      </c>
      <c r="C8072" s="1" t="s">
        <v>51</v>
      </c>
      <c r="D8072" s="1" t="s">
        <v>14</v>
      </c>
      <c r="E8072" s="1" t="s">
        <v>22</v>
      </c>
      <c r="F8072" s="2">
        <v>41325</v>
      </c>
      <c r="G8072" s="1" t="s">
        <v>8280</v>
      </c>
      <c r="H8072" s="3">
        <f>[1]!Capstone_Sales_Data[[#This Row],[Ship Date]]-[1]!Capstone_Sales_Data[[#This Row],[Order Date]]</f>
        <v>41</v>
      </c>
      <c r="I8072" s="2">
        <v>41366</v>
      </c>
      <c r="J8072" s="3">
        <v>9077</v>
      </c>
      <c r="K8072" s="4">
        <v>152.58000000000001</v>
      </c>
      <c r="L8072" s="4">
        <v>97.44</v>
      </c>
      <c r="M8072" s="4">
        <v>1384968.66</v>
      </c>
      <c r="N8072" s="4">
        <v>884462.88</v>
      </c>
      <c r="O8072" s="4">
        <v>500505.78</v>
      </c>
      <c r="P8072" s="5">
        <f>[1]!Capstone_Sales_Data[[#This Row],[Total Profit]]/[1]!Capstone_Sales_Data[[#This Row],[Total Revenue]]</f>
        <v>0.36138419189933152</v>
      </c>
    </row>
    <row r="8073" spans="1:16" x14ac:dyDescent="0.35">
      <c r="A8073" t="s">
        <v>11</v>
      </c>
      <c r="B8073" t="s">
        <v>399</v>
      </c>
      <c r="C8073" t="s">
        <v>51</v>
      </c>
      <c r="D8073" t="s">
        <v>14</v>
      </c>
      <c r="E8073" t="s">
        <v>22</v>
      </c>
      <c r="F8073" s="6">
        <v>42437</v>
      </c>
      <c r="G8073" t="s">
        <v>8281</v>
      </c>
      <c r="H8073" s="7">
        <f>[1]!Capstone_Sales_Data[[#This Row],[Ship Date]]-[1]!Capstone_Sales_Data[[#This Row],[Order Date]]</f>
        <v>11</v>
      </c>
      <c r="I8073" s="6">
        <v>42448</v>
      </c>
      <c r="J8073" s="7">
        <v>7797</v>
      </c>
      <c r="K8073" s="8">
        <v>152.58000000000001</v>
      </c>
      <c r="L8073" s="8">
        <v>97.44</v>
      </c>
      <c r="M8073" s="8">
        <v>1189666.26</v>
      </c>
      <c r="N8073" s="8">
        <v>759739.68</v>
      </c>
      <c r="O8073" s="8">
        <v>429926.58</v>
      </c>
      <c r="P8073" s="9">
        <f>[1]!Capstone_Sales_Data[[#This Row],[Total Profit]]/[1]!Capstone_Sales_Data[[#This Row],[Total Revenue]]</f>
        <v>0.36138419189933152</v>
      </c>
    </row>
    <row r="8074" spans="1:16" x14ac:dyDescent="0.35">
      <c r="A8074" s="1" t="s">
        <v>0</v>
      </c>
      <c r="B8074" s="1" t="s">
        <v>522</v>
      </c>
      <c r="C8074" s="1" t="s">
        <v>37</v>
      </c>
      <c r="D8074" s="1" t="s">
        <v>14</v>
      </c>
      <c r="E8074" s="1" t="s">
        <v>4</v>
      </c>
      <c r="F8074" s="2">
        <v>40955</v>
      </c>
      <c r="G8074" s="1" t="s">
        <v>8282</v>
      </c>
      <c r="H8074" s="3">
        <f>[1]!Capstone_Sales_Data[[#This Row],[Ship Date]]-[1]!Capstone_Sales_Data[[#This Row],[Order Date]]</f>
        <v>29</v>
      </c>
      <c r="I8074" s="2">
        <v>40984</v>
      </c>
      <c r="J8074" s="3">
        <v>6488</v>
      </c>
      <c r="K8074" s="4">
        <v>205.7</v>
      </c>
      <c r="L8074" s="4">
        <v>117.11</v>
      </c>
      <c r="M8074" s="4">
        <v>1334581.6000000001</v>
      </c>
      <c r="N8074" s="4">
        <v>759809.68</v>
      </c>
      <c r="O8074" s="4">
        <v>574771.92000000004</v>
      </c>
      <c r="P8074" s="5">
        <f>[1]!Capstone_Sales_Data[[#This Row],[Total Profit]]/[1]!Capstone_Sales_Data[[#This Row],[Total Revenue]]</f>
        <v>0.43067574137092851</v>
      </c>
    </row>
    <row r="8075" spans="1:16" x14ac:dyDescent="0.35">
      <c r="A8075" t="s">
        <v>0</v>
      </c>
      <c r="B8075" t="s">
        <v>199</v>
      </c>
      <c r="C8075" t="s">
        <v>13</v>
      </c>
      <c r="D8075" t="s">
        <v>14</v>
      </c>
      <c r="E8075" t="s">
        <v>38</v>
      </c>
      <c r="F8075" s="6">
        <v>41089</v>
      </c>
      <c r="G8075" t="s">
        <v>8283</v>
      </c>
      <c r="H8075" s="7">
        <f>[1]!Capstone_Sales_Data[[#This Row],[Ship Date]]-[1]!Capstone_Sales_Data[[#This Row],[Order Date]]</f>
        <v>31</v>
      </c>
      <c r="I8075" s="6">
        <v>41120</v>
      </c>
      <c r="J8075" s="7">
        <v>9218</v>
      </c>
      <c r="K8075" s="8">
        <v>154.06</v>
      </c>
      <c r="L8075" s="8">
        <v>90.93</v>
      </c>
      <c r="M8075" s="8">
        <v>1420125.08</v>
      </c>
      <c r="N8075" s="8">
        <v>838192.74</v>
      </c>
      <c r="O8075" s="8">
        <v>581932.34</v>
      </c>
      <c r="P8075" s="9">
        <f>[1]!Capstone_Sales_Data[[#This Row],[Total Profit]]/[1]!Capstone_Sales_Data[[#This Row],[Total Revenue]]</f>
        <v>0.40977541217707381</v>
      </c>
    </row>
    <row r="8076" spans="1:16" x14ac:dyDescent="0.35">
      <c r="A8076" s="1" t="s">
        <v>6</v>
      </c>
      <c r="B8076" s="1" t="s">
        <v>153</v>
      </c>
      <c r="C8076" s="1" t="s">
        <v>8</v>
      </c>
      <c r="D8076" s="1" t="s">
        <v>14</v>
      </c>
      <c r="E8076" s="1" t="s">
        <v>4</v>
      </c>
      <c r="F8076" s="2">
        <v>41904</v>
      </c>
      <c r="G8076" s="1" t="s">
        <v>8284</v>
      </c>
      <c r="H8076" s="3">
        <f>[1]!Capstone_Sales_Data[[#This Row],[Ship Date]]-[1]!Capstone_Sales_Data[[#This Row],[Order Date]]</f>
        <v>13</v>
      </c>
      <c r="I8076" s="2">
        <v>41917</v>
      </c>
      <c r="J8076" s="3">
        <v>2086</v>
      </c>
      <c r="K8076" s="4">
        <v>47.45</v>
      </c>
      <c r="L8076" s="4">
        <v>31.79</v>
      </c>
      <c r="M8076" s="4">
        <v>98980.7</v>
      </c>
      <c r="N8076" s="4">
        <v>66313.94</v>
      </c>
      <c r="O8076" s="4">
        <v>32666.76</v>
      </c>
      <c r="P8076" s="5">
        <f>[1]!Capstone_Sales_Data[[#This Row],[Total Profit]]/[1]!Capstone_Sales_Data[[#This Row],[Total Revenue]]</f>
        <v>0.33003161222339306</v>
      </c>
    </row>
    <row r="8077" spans="1:16" x14ac:dyDescent="0.35">
      <c r="A8077" t="s">
        <v>6</v>
      </c>
      <c r="B8077" t="s">
        <v>390</v>
      </c>
      <c r="C8077" t="s">
        <v>2</v>
      </c>
      <c r="D8077" t="s">
        <v>14</v>
      </c>
      <c r="E8077" t="s">
        <v>38</v>
      </c>
      <c r="F8077" s="6">
        <v>41474</v>
      </c>
      <c r="G8077" t="s">
        <v>8285</v>
      </c>
      <c r="H8077" s="7">
        <f>[1]!Capstone_Sales_Data[[#This Row],[Ship Date]]-[1]!Capstone_Sales_Data[[#This Row],[Order Date]]</f>
        <v>14</v>
      </c>
      <c r="I8077" s="6">
        <v>41488</v>
      </c>
      <c r="J8077" s="7">
        <v>8221</v>
      </c>
      <c r="K8077" s="8">
        <v>651.21</v>
      </c>
      <c r="L8077" s="8">
        <v>524.96</v>
      </c>
      <c r="M8077" s="8">
        <v>5353597.41</v>
      </c>
      <c r="N8077" s="8">
        <v>4315696.16</v>
      </c>
      <c r="O8077" s="8">
        <v>1037901.25</v>
      </c>
      <c r="P8077" s="9">
        <f>[1]!Capstone_Sales_Data[[#This Row],[Total Profit]]/[1]!Capstone_Sales_Data[[#This Row],[Total Revenue]]</f>
        <v>0.19386987300563566</v>
      </c>
    </row>
    <row r="8078" spans="1:16" x14ac:dyDescent="0.35">
      <c r="A8078" s="1" t="s">
        <v>24</v>
      </c>
      <c r="B8078" s="1" t="s">
        <v>520</v>
      </c>
      <c r="C8078" s="1" t="s">
        <v>51</v>
      </c>
      <c r="D8078" s="1" t="s">
        <v>3</v>
      </c>
      <c r="E8078" s="1" t="s">
        <v>22</v>
      </c>
      <c r="F8078" s="2">
        <v>41027</v>
      </c>
      <c r="G8078" s="1" t="s">
        <v>8286</v>
      </c>
      <c r="H8078" s="3">
        <f>[1]!Capstone_Sales_Data[[#This Row],[Ship Date]]-[1]!Capstone_Sales_Data[[#This Row],[Order Date]]</f>
        <v>32</v>
      </c>
      <c r="I8078" s="2">
        <v>41059</v>
      </c>
      <c r="J8078" s="3">
        <v>2785</v>
      </c>
      <c r="K8078" s="4">
        <v>152.58000000000001</v>
      </c>
      <c r="L8078" s="4">
        <v>97.44</v>
      </c>
      <c r="M8078" s="4">
        <v>424935.3</v>
      </c>
      <c r="N8078" s="4">
        <v>271370.40000000002</v>
      </c>
      <c r="O8078" s="4">
        <v>153564.9</v>
      </c>
      <c r="P8078" s="5">
        <f>[1]!Capstone_Sales_Data[[#This Row],[Total Profit]]/[1]!Capstone_Sales_Data[[#This Row],[Total Revenue]]</f>
        <v>0.36138419189933152</v>
      </c>
    </row>
    <row r="8079" spans="1:16" x14ac:dyDescent="0.35">
      <c r="A8079" t="s">
        <v>33</v>
      </c>
      <c r="B8079" t="s">
        <v>249</v>
      </c>
      <c r="C8079" t="s">
        <v>47</v>
      </c>
      <c r="D8079" t="s">
        <v>3</v>
      </c>
      <c r="E8079" t="s">
        <v>4</v>
      </c>
      <c r="F8079" s="6">
        <v>40795</v>
      </c>
      <c r="G8079" t="s">
        <v>8287</v>
      </c>
      <c r="H8079" s="7">
        <f>[1]!Capstone_Sales_Data[[#This Row],[Ship Date]]-[1]!Capstone_Sales_Data[[#This Row],[Order Date]]</f>
        <v>5</v>
      </c>
      <c r="I8079" s="6">
        <v>40800</v>
      </c>
      <c r="J8079" s="7">
        <v>7969</v>
      </c>
      <c r="K8079" s="8">
        <v>109.28</v>
      </c>
      <c r="L8079" s="8">
        <v>35.840000000000003</v>
      </c>
      <c r="M8079" s="8">
        <v>870852.32</v>
      </c>
      <c r="N8079" s="8">
        <v>285608.96000000002</v>
      </c>
      <c r="O8079" s="8">
        <v>585243.36</v>
      </c>
      <c r="P8079" s="9">
        <f>[1]!Capstone_Sales_Data[[#This Row],[Total Profit]]/[1]!Capstone_Sales_Data[[#This Row],[Total Revenue]]</f>
        <v>0.67203513909224011</v>
      </c>
    </row>
    <row r="8080" spans="1:16" x14ac:dyDescent="0.35">
      <c r="A8080" s="1" t="s">
        <v>0</v>
      </c>
      <c r="B8080" s="1" t="s">
        <v>149</v>
      </c>
      <c r="C8080" s="1" t="s">
        <v>28</v>
      </c>
      <c r="D8080" s="1" t="s">
        <v>14</v>
      </c>
      <c r="E8080" s="1" t="s">
        <v>9</v>
      </c>
      <c r="F8080" s="2">
        <v>41403</v>
      </c>
      <c r="G8080" s="1" t="s">
        <v>8288</v>
      </c>
      <c r="H8080" s="3">
        <f>[1]!Capstone_Sales_Data[[#This Row],[Ship Date]]-[1]!Capstone_Sales_Data[[#This Row],[Order Date]]</f>
        <v>35</v>
      </c>
      <c r="I8080" s="2">
        <v>41438</v>
      </c>
      <c r="J8080" s="3">
        <v>7998</v>
      </c>
      <c r="K8080" s="4">
        <v>255.28</v>
      </c>
      <c r="L8080" s="4">
        <v>159.41999999999999</v>
      </c>
      <c r="M8080" s="4">
        <v>2041729.44</v>
      </c>
      <c r="N8080" s="4">
        <v>1275041.1599999999</v>
      </c>
      <c r="O8080" s="4">
        <v>766688.28</v>
      </c>
      <c r="P8080" s="5">
        <f>[1]!Capstone_Sales_Data[[#This Row],[Total Profit]]/[1]!Capstone_Sales_Data[[#This Row],[Total Revenue]]</f>
        <v>0.37550924475086184</v>
      </c>
    </row>
    <row r="8081" spans="1:16" x14ac:dyDescent="0.35">
      <c r="A8081" t="s">
        <v>0</v>
      </c>
      <c r="B8081" t="s">
        <v>166</v>
      </c>
      <c r="C8081" t="s">
        <v>51</v>
      </c>
      <c r="D8081" t="s">
        <v>14</v>
      </c>
      <c r="E8081" t="s">
        <v>9</v>
      </c>
      <c r="F8081" s="6">
        <v>42478</v>
      </c>
      <c r="G8081" t="s">
        <v>8289</v>
      </c>
      <c r="H8081" s="7">
        <f>[1]!Capstone_Sales_Data[[#This Row],[Ship Date]]-[1]!Capstone_Sales_Data[[#This Row],[Order Date]]</f>
        <v>11</v>
      </c>
      <c r="I8081" s="6">
        <v>42489</v>
      </c>
      <c r="J8081" s="7">
        <v>4127</v>
      </c>
      <c r="K8081" s="8">
        <v>152.58000000000001</v>
      </c>
      <c r="L8081" s="8">
        <v>97.44</v>
      </c>
      <c r="M8081" s="8">
        <v>629697.66</v>
      </c>
      <c r="N8081" s="8">
        <v>402134.88</v>
      </c>
      <c r="O8081" s="8">
        <v>227562.78</v>
      </c>
      <c r="P8081" s="9">
        <f>[1]!Capstone_Sales_Data[[#This Row],[Total Profit]]/[1]!Capstone_Sales_Data[[#This Row],[Total Revenue]]</f>
        <v>0.36138419189933146</v>
      </c>
    </row>
    <row r="8082" spans="1:16" x14ac:dyDescent="0.35">
      <c r="A8082" s="1" t="s">
        <v>0</v>
      </c>
      <c r="B8082" s="1" t="s">
        <v>223</v>
      </c>
      <c r="C8082" s="1" t="s">
        <v>91</v>
      </c>
      <c r="D8082" s="1" t="s">
        <v>14</v>
      </c>
      <c r="E8082" s="1" t="s">
        <v>9</v>
      </c>
      <c r="F8082" s="2">
        <v>41272</v>
      </c>
      <c r="G8082" s="1" t="s">
        <v>8290</v>
      </c>
      <c r="H8082" s="3">
        <f>[1]!Capstone_Sales_Data[[#This Row],[Ship Date]]-[1]!Capstone_Sales_Data[[#This Row],[Order Date]]</f>
        <v>38</v>
      </c>
      <c r="I8082" s="2">
        <v>41310</v>
      </c>
      <c r="J8082" s="3">
        <v>9640</v>
      </c>
      <c r="K8082" s="4">
        <v>9.33</v>
      </c>
      <c r="L8082" s="4">
        <v>6.92</v>
      </c>
      <c r="M8082" s="4">
        <v>89941.2</v>
      </c>
      <c r="N8082" s="4">
        <v>66708.800000000003</v>
      </c>
      <c r="O8082" s="4">
        <v>23232.400000000001</v>
      </c>
      <c r="P8082" s="5">
        <f>[1]!Capstone_Sales_Data[[#This Row],[Total Profit]]/[1]!Capstone_Sales_Data[[#This Row],[Total Revenue]]</f>
        <v>0.25830653804930337</v>
      </c>
    </row>
    <row r="8083" spans="1:16" x14ac:dyDescent="0.35">
      <c r="A8083" t="s">
        <v>6</v>
      </c>
      <c r="B8083" t="s">
        <v>97</v>
      </c>
      <c r="C8083" t="s">
        <v>37</v>
      </c>
      <c r="D8083" t="s">
        <v>14</v>
      </c>
      <c r="E8083" t="s">
        <v>38</v>
      </c>
      <c r="F8083" s="6">
        <v>42340</v>
      </c>
      <c r="G8083" t="s">
        <v>8291</v>
      </c>
      <c r="H8083" s="7">
        <f>[1]!Capstone_Sales_Data[[#This Row],[Ship Date]]-[1]!Capstone_Sales_Data[[#This Row],[Order Date]]</f>
        <v>3</v>
      </c>
      <c r="I8083" s="6">
        <v>42343</v>
      </c>
      <c r="J8083" s="7">
        <v>4857</v>
      </c>
      <c r="K8083" s="8">
        <v>205.7</v>
      </c>
      <c r="L8083" s="8">
        <v>117.11</v>
      </c>
      <c r="M8083" s="8">
        <v>999084.9</v>
      </c>
      <c r="N8083" s="8">
        <v>568803.27</v>
      </c>
      <c r="O8083" s="8">
        <v>430281.63</v>
      </c>
      <c r="P8083" s="9">
        <f>[1]!Capstone_Sales_Data[[#This Row],[Total Profit]]/[1]!Capstone_Sales_Data[[#This Row],[Total Revenue]]</f>
        <v>0.43067574137092851</v>
      </c>
    </row>
    <row r="8084" spans="1:16" x14ac:dyDescent="0.35">
      <c r="A8084" s="1" t="s">
        <v>49</v>
      </c>
      <c r="B8084" s="1" t="s">
        <v>268</v>
      </c>
      <c r="C8084" s="1" t="s">
        <v>91</v>
      </c>
      <c r="D8084" s="1" t="s">
        <v>3</v>
      </c>
      <c r="E8084" s="1" t="s">
        <v>22</v>
      </c>
      <c r="F8084" s="2">
        <v>42329</v>
      </c>
      <c r="G8084" s="1" t="s">
        <v>8292</v>
      </c>
      <c r="H8084" s="3">
        <f>[1]!Capstone_Sales_Data[[#This Row],[Ship Date]]-[1]!Capstone_Sales_Data[[#This Row],[Order Date]]</f>
        <v>14</v>
      </c>
      <c r="I8084" s="2">
        <v>42343</v>
      </c>
      <c r="J8084" s="3">
        <v>2126</v>
      </c>
      <c r="K8084" s="4">
        <v>9.33</v>
      </c>
      <c r="L8084" s="4">
        <v>6.92</v>
      </c>
      <c r="M8084" s="4">
        <v>19835.580000000002</v>
      </c>
      <c r="N8084" s="4">
        <v>14711.92</v>
      </c>
      <c r="O8084" s="4">
        <v>5123.66</v>
      </c>
      <c r="P8084" s="5">
        <f>[1]!Capstone_Sales_Data[[#This Row],[Total Profit]]/[1]!Capstone_Sales_Data[[#This Row],[Total Revenue]]</f>
        <v>0.25830653804930331</v>
      </c>
    </row>
    <row r="8085" spans="1:16" x14ac:dyDescent="0.35">
      <c r="A8085" t="s">
        <v>11</v>
      </c>
      <c r="B8085" t="s">
        <v>477</v>
      </c>
      <c r="C8085" t="s">
        <v>2</v>
      </c>
      <c r="D8085" t="s">
        <v>14</v>
      </c>
      <c r="E8085" t="s">
        <v>22</v>
      </c>
      <c r="F8085" s="6">
        <v>42423</v>
      </c>
      <c r="G8085" t="s">
        <v>8293</v>
      </c>
      <c r="H8085" s="7">
        <f>[1]!Capstone_Sales_Data[[#This Row],[Ship Date]]-[1]!Capstone_Sales_Data[[#This Row],[Order Date]]</f>
        <v>12</v>
      </c>
      <c r="I8085" s="6">
        <v>42435</v>
      </c>
      <c r="J8085" s="7">
        <v>825</v>
      </c>
      <c r="K8085" s="8">
        <v>651.21</v>
      </c>
      <c r="L8085" s="8">
        <v>524.96</v>
      </c>
      <c r="M8085" s="8">
        <v>537248.25</v>
      </c>
      <c r="N8085" s="8">
        <v>433092</v>
      </c>
      <c r="O8085" s="8">
        <v>104156.25</v>
      </c>
      <c r="P8085" s="9">
        <f>[1]!Capstone_Sales_Data[[#This Row],[Total Profit]]/[1]!Capstone_Sales_Data[[#This Row],[Total Revenue]]</f>
        <v>0.19386987300563566</v>
      </c>
    </row>
    <row r="8086" spans="1:16" x14ac:dyDescent="0.35">
      <c r="A8086" s="1" t="s">
        <v>0</v>
      </c>
      <c r="B8086" s="1" t="s">
        <v>125</v>
      </c>
      <c r="C8086" s="1" t="s">
        <v>13</v>
      </c>
      <c r="D8086" s="1" t="s">
        <v>3</v>
      </c>
      <c r="E8086" s="1" t="s">
        <v>22</v>
      </c>
      <c r="F8086" s="2">
        <v>41431</v>
      </c>
      <c r="G8086" s="1" t="s">
        <v>8294</v>
      </c>
      <c r="H8086" s="3">
        <f>[1]!Capstone_Sales_Data[[#This Row],[Ship Date]]-[1]!Capstone_Sales_Data[[#This Row],[Order Date]]</f>
        <v>4</v>
      </c>
      <c r="I8086" s="2">
        <v>41435</v>
      </c>
      <c r="J8086" s="3">
        <v>2368</v>
      </c>
      <c r="K8086" s="4">
        <v>154.06</v>
      </c>
      <c r="L8086" s="4">
        <v>90.93</v>
      </c>
      <c r="M8086" s="4">
        <v>364814.08000000002</v>
      </c>
      <c r="N8086" s="4">
        <v>215322.23999999999</v>
      </c>
      <c r="O8086" s="4">
        <v>149491.84</v>
      </c>
      <c r="P8086" s="5">
        <f>[1]!Capstone_Sales_Data[[#This Row],[Total Profit]]/[1]!Capstone_Sales_Data[[#This Row],[Total Revenue]]</f>
        <v>0.40977541217707386</v>
      </c>
    </row>
    <row r="8087" spans="1:16" x14ac:dyDescent="0.35">
      <c r="A8087" t="s">
        <v>0</v>
      </c>
      <c r="B8087" t="s">
        <v>522</v>
      </c>
      <c r="C8087" t="s">
        <v>17</v>
      </c>
      <c r="D8087" t="s">
        <v>14</v>
      </c>
      <c r="E8087" t="s">
        <v>4</v>
      </c>
      <c r="F8087" s="6">
        <v>42696</v>
      </c>
      <c r="G8087" t="s">
        <v>8295</v>
      </c>
      <c r="H8087" s="7">
        <f>[1]!Capstone_Sales_Data[[#This Row],[Ship Date]]-[1]!Capstone_Sales_Data[[#This Row],[Order Date]]</f>
        <v>34</v>
      </c>
      <c r="I8087" s="6">
        <v>42730</v>
      </c>
      <c r="J8087" s="7">
        <v>5195</v>
      </c>
      <c r="K8087" s="8">
        <v>668.27</v>
      </c>
      <c r="L8087" s="8">
        <v>502.54</v>
      </c>
      <c r="M8087" s="8">
        <v>3471662.65</v>
      </c>
      <c r="N8087" s="8">
        <v>2610695.2999999998</v>
      </c>
      <c r="O8087" s="8">
        <v>860967.35</v>
      </c>
      <c r="P8087" s="9">
        <f>[1]!Capstone_Sales_Data[[#This Row],[Total Profit]]/[1]!Capstone_Sales_Data[[#This Row],[Total Revenue]]</f>
        <v>0.24799856345489099</v>
      </c>
    </row>
    <row r="8088" spans="1:16" x14ac:dyDescent="0.35">
      <c r="A8088" s="1" t="s">
        <v>6</v>
      </c>
      <c r="B8088" s="1" t="s">
        <v>143</v>
      </c>
      <c r="C8088" s="1" t="s">
        <v>51</v>
      </c>
      <c r="D8088" s="1" t="s">
        <v>14</v>
      </c>
      <c r="E8088" s="1" t="s">
        <v>38</v>
      </c>
      <c r="F8088" s="2">
        <v>41656</v>
      </c>
      <c r="G8088" s="1" t="s">
        <v>8296</v>
      </c>
      <c r="H8088" s="3">
        <f>[1]!Capstone_Sales_Data[[#This Row],[Ship Date]]-[1]!Capstone_Sales_Data[[#This Row],[Order Date]]</f>
        <v>8</v>
      </c>
      <c r="I8088" s="2">
        <v>41664</v>
      </c>
      <c r="J8088" s="3">
        <v>9781</v>
      </c>
      <c r="K8088" s="4">
        <v>152.58000000000001</v>
      </c>
      <c r="L8088" s="4">
        <v>97.44</v>
      </c>
      <c r="M8088" s="4">
        <v>1492384.98</v>
      </c>
      <c r="N8088" s="4">
        <v>953060.64</v>
      </c>
      <c r="O8088" s="4">
        <v>539324.34</v>
      </c>
      <c r="P8088" s="5">
        <f>[1]!Capstone_Sales_Data[[#This Row],[Total Profit]]/[1]!Capstone_Sales_Data[[#This Row],[Total Revenue]]</f>
        <v>0.36138419189933146</v>
      </c>
    </row>
    <row r="8089" spans="1:16" x14ac:dyDescent="0.35">
      <c r="A8089" t="s">
        <v>0</v>
      </c>
      <c r="B8089" t="s">
        <v>252</v>
      </c>
      <c r="C8089" t="s">
        <v>13</v>
      </c>
      <c r="D8089" t="s">
        <v>3</v>
      </c>
      <c r="E8089" t="s">
        <v>9</v>
      </c>
      <c r="F8089" s="6">
        <v>41051</v>
      </c>
      <c r="G8089" t="s">
        <v>8297</v>
      </c>
      <c r="H8089" s="7">
        <f>[1]!Capstone_Sales_Data[[#This Row],[Ship Date]]-[1]!Capstone_Sales_Data[[#This Row],[Order Date]]</f>
        <v>24</v>
      </c>
      <c r="I8089" s="6">
        <v>41075</v>
      </c>
      <c r="J8089" s="7">
        <v>3630</v>
      </c>
      <c r="K8089" s="8">
        <v>154.06</v>
      </c>
      <c r="L8089" s="8">
        <v>90.93</v>
      </c>
      <c r="M8089" s="8">
        <v>559237.80000000005</v>
      </c>
      <c r="N8089" s="8">
        <v>330075.90000000002</v>
      </c>
      <c r="O8089" s="8">
        <v>229161.9</v>
      </c>
      <c r="P8089" s="9">
        <f>[1]!Capstone_Sales_Data[[#This Row],[Total Profit]]/[1]!Capstone_Sales_Data[[#This Row],[Total Revenue]]</f>
        <v>0.40977541217707381</v>
      </c>
    </row>
    <row r="8090" spans="1:16" x14ac:dyDescent="0.35">
      <c r="A8090" s="1" t="s">
        <v>24</v>
      </c>
      <c r="B8090" s="1" t="s">
        <v>214</v>
      </c>
      <c r="C8090" s="1" t="s">
        <v>31</v>
      </c>
      <c r="D8090" s="1" t="s">
        <v>14</v>
      </c>
      <c r="E8090" s="1" t="s">
        <v>9</v>
      </c>
      <c r="F8090" s="2">
        <v>41245</v>
      </c>
      <c r="G8090" s="1" t="s">
        <v>8298</v>
      </c>
      <c r="H8090" s="3">
        <f>[1]!Capstone_Sales_Data[[#This Row],[Ship Date]]-[1]!Capstone_Sales_Data[[#This Row],[Order Date]]</f>
        <v>40</v>
      </c>
      <c r="I8090" s="2">
        <v>41285</v>
      </c>
      <c r="J8090" s="3">
        <v>6279</v>
      </c>
      <c r="K8090" s="4">
        <v>421.89</v>
      </c>
      <c r="L8090" s="4">
        <v>364.69</v>
      </c>
      <c r="M8090" s="4">
        <v>2649047.31</v>
      </c>
      <c r="N8090" s="4">
        <v>2289888.5099999998</v>
      </c>
      <c r="O8090" s="4">
        <v>359158.8</v>
      </c>
      <c r="P8090" s="5">
        <f>[1]!Capstone_Sales_Data[[#This Row],[Total Profit]]/[1]!Capstone_Sales_Data[[#This Row],[Total Revenue]]</f>
        <v>0.13558036455000116</v>
      </c>
    </row>
    <row r="8091" spans="1:16" x14ac:dyDescent="0.35">
      <c r="A8091" t="s">
        <v>24</v>
      </c>
      <c r="B8091" t="s">
        <v>275</v>
      </c>
      <c r="C8091" t="s">
        <v>47</v>
      </c>
      <c r="D8091" t="s">
        <v>14</v>
      </c>
      <c r="E8091" t="s">
        <v>4</v>
      </c>
      <c r="F8091" s="6">
        <v>41606</v>
      </c>
      <c r="G8091" t="s">
        <v>8299</v>
      </c>
      <c r="H8091" s="7">
        <f>[1]!Capstone_Sales_Data[[#This Row],[Ship Date]]-[1]!Capstone_Sales_Data[[#This Row],[Order Date]]</f>
        <v>3</v>
      </c>
      <c r="I8091" s="6">
        <v>41609</v>
      </c>
      <c r="J8091" s="7">
        <v>4295</v>
      </c>
      <c r="K8091" s="8">
        <v>109.28</v>
      </c>
      <c r="L8091" s="8">
        <v>35.840000000000003</v>
      </c>
      <c r="M8091" s="8">
        <v>469357.6</v>
      </c>
      <c r="N8091" s="8">
        <v>153932.79999999999</v>
      </c>
      <c r="O8091" s="8">
        <v>315424.8</v>
      </c>
      <c r="P8091" s="9">
        <f>[1]!Capstone_Sales_Data[[#This Row],[Total Profit]]/[1]!Capstone_Sales_Data[[#This Row],[Total Revenue]]</f>
        <v>0.67203513909224011</v>
      </c>
    </row>
    <row r="8092" spans="1:16" x14ac:dyDescent="0.35">
      <c r="A8092" s="1" t="s">
        <v>6</v>
      </c>
      <c r="B8092" s="1" t="s">
        <v>42</v>
      </c>
      <c r="C8092" s="1" t="s">
        <v>37</v>
      </c>
      <c r="D8092" s="1" t="s">
        <v>14</v>
      </c>
      <c r="E8092" s="1" t="s">
        <v>4</v>
      </c>
      <c r="F8092" s="2">
        <v>41892</v>
      </c>
      <c r="G8092" s="1" t="s">
        <v>8300</v>
      </c>
      <c r="H8092" s="3">
        <f>[1]!Capstone_Sales_Data[[#This Row],[Ship Date]]-[1]!Capstone_Sales_Data[[#This Row],[Order Date]]</f>
        <v>25</v>
      </c>
      <c r="I8092" s="2">
        <v>41917</v>
      </c>
      <c r="J8092" s="3">
        <v>6276</v>
      </c>
      <c r="K8092" s="4">
        <v>205.7</v>
      </c>
      <c r="L8092" s="4">
        <v>117.11</v>
      </c>
      <c r="M8092" s="4">
        <v>1290973.2</v>
      </c>
      <c r="N8092" s="4">
        <v>734982.36</v>
      </c>
      <c r="O8092" s="4">
        <v>555990.84</v>
      </c>
      <c r="P8092" s="5">
        <f>[1]!Capstone_Sales_Data[[#This Row],[Total Profit]]/[1]!Capstone_Sales_Data[[#This Row],[Total Revenue]]</f>
        <v>0.43067574137092851</v>
      </c>
    </row>
    <row r="8093" spans="1:16" x14ac:dyDescent="0.35">
      <c r="A8093" t="s">
        <v>0</v>
      </c>
      <c r="B8093" t="s">
        <v>129</v>
      </c>
      <c r="C8093" t="s">
        <v>51</v>
      </c>
      <c r="D8093" t="s">
        <v>3</v>
      </c>
      <c r="E8093" t="s">
        <v>22</v>
      </c>
      <c r="F8093" s="6">
        <v>40869</v>
      </c>
      <c r="G8093" t="s">
        <v>8301</v>
      </c>
      <c r="H8093" s="7">
        <f>[1]!Capstone_Sales_Data[[#This Row],[Ship Date]]-[1]!Capstone_Sales_Data[[#This Row],[Order Date]]</f>
        <v>3</v>
      </c>
      <c r="I8093" s="6">
        <v>40872</v>
      </c>
      <c r="J8093" s="7">
        <v>7853</v>
      </c>
      <c r="K8093" s="8">
        <v>152.58000000000001</v>
      </c>
      <c r="L8093" s="8">
        <v>97.44</v>
      </c>
      <c r="M8093" s="8">
        <v>1198210.74</v>
      </c>
      <c r="N8093" s="8">
        <v>765196.32</v>
      </c>
      <c r="O8093" s="8">
        <v>433014.42</v>
      </c>
      <c r="P8093" s="9">
        <f>[1]!Capstone_Sales_Data[[#This Row],[Total Profit]]/[1]!Capstone_Sales_Data[[#This Row],[Total Revenue]]</f>
        <v>0.36138419189933146</v>
      </c>
    </row>
    <row r="8094" spans="1:16" x14ac:dyDescent="0.35">
      <c r="A8094" s="1" t="s">
        <v>24</v>
      </c>
      <c r="B8094" s="1" t="s">
        <v>530</v>
      </c>
      <c r="C8094" s="1" t="s">
        <v>51</v>
      </c>
      <c r="D8094" s="1" t="s">
        <v>14</v>
      </c>
      <c r="E8094" s="1" t="s">
        <v>9</v>
      </c>
      <c r="F8094" s="2">
        <v>40454</v>
      </c>
      <c r="G8094" s="1" t="s">
        <v>8302</v>
      </c>
      <c r="H8094" s="3">
        <f>[1]!Capstone_Sales_Data[[#This Row],[Ship Date]]-[1]!Capstone_Sales_Data[[#This Row],[Order Date]]</f>
        <v>1</v>
      </c>
      <c r="I8094" s="2">
        <v>40455</v>
      </c>
      <c r="J8094" s="3">
        <v>6687</v>
      </c>
      <c r="K8094" s="4">
        <v>152.58000000000001</v>
      </c>
      <c r="L8094" s="4">
        <v>97.44</v>
      </c>
      <c r="M8094" s="4">
        <v>1020302.46</v>
      </c>
      <c r="N8094" s="4">
        <v>651581.28</v>
      </c>
      <c r="O8094" s="4">
        <v>368721.18</v>
      </c>
      <c r="P8094" s="5">
        <f>[1]!Capstone_Sales_Data[[#This Row],[Total Profit]]/[1]!Capstone_Sales_Data[[#This Row],[Total Revenue]]</f>
        <v>0.36138419189933152</v>
      </c>
    </row>
    <row r="8095" spans="1:16" x14ac:dyDescent="0.35">
      <c r="A8095" t="s">
        <v>33</v>
      </c>
      <c r="B8095" t="s">
        <v>273</v>
      </c>
      <c r="C8095" t="s">
        <v>2</v>
      </c>
      <c r="D8095" t="s">
        <v>14</v>
      </c>
      <c r="E8095" t="s">
        <v>22</v>
      </c>
      <c r="F8095" s="6">
        <v>41574</v>
      </c>
      <c r="G8095" t="s">
        <v>8303</v>
      </c>
      <c r="H8095" s="7">
        <f>[1]!Capstone_Sales_Data[[#This Row],[Ship Date]]-[1]!Capstone_Sales_Data[[#This Row],[Order Date]]</f>
        <v>20</v>
      </c>
      <c r="I8095" s="6">
        <v>41594</v>
      </c>
      <c r="J8095" s="7">
        <v>7469</v>
      </c>
      <c r="K8095" s="8">
        <v>651.21</v>
      </c>
      <c r="L8095" s="8">
        <v>524.96</v>
      </c>
      <c r="M8095" s="8">
        <v>4863887.49</v>
      </c>
      <c r="N8095" s="8">
        <v>3920926.24</v>
      </c>
      <c r="O8095" s="8">
        <v>942961.25</v>
      </c>
      <c r="P8095" s="9">
        <f>[1]!Capstone_Sales_Data[[#This Row],[Total Profit]]/[1]!Capstone_Sales_Data[[#This Row],[Total Revenue]]</f>
        <v>0.19386987300563566</v>
      </c>
    </row>
    <row r="8096" spans="1:16" x14ac:dyDescent="0.35">
      <c r="A8096" s="1" t="s">
        <v>6</v>
      </c>
      <c r="B8096" s="1" t="s">
        <v>7</v>
      </c>
      <c r="C8096" s="1" t="s">
        <v>37</v>
      </c>
      <c r="D8096" s="1" t="s">
        <v>14</v>
      </c>
      <c r="E8096" s="1" t="s">
        <v>4</v>
      </c>
      <c r="F8096" s="2">
        <v>42777</v>
      </c>
      <c r="G8096" s="1" t="s">
        <v>8304</v>
      </c>
      <c r="H8096" s="3">
        <f>[1]!Capstone_Sales_Data[[#This Row],[Ship Date]]-[1]!Capstone_Sales_Data[[#This Row],[Order Date]]</f>
        <v>22</v>
      </c>
      <c r="I8096" s="2">
        <v>42799</v>
      </c>
      <c r="J8096" s="3">
        <v>6925</v>
      </c>
      <c r="K8096" s="4">
        <v>205.7</v>
      </c>
      <c r="L8096" s="4">
        <v>117.11</v>
      </c>
      <c r="M8096" s="4">
        <v>1424472.5</v>
      </c>
      <c r="N8096" s="4">
        <v>810986.75</v>
      </c>
      <c r="O8096" s="4">
        <v>613485.75</v>
      </c>
      <c r="P8096" s="5">
        <f>[1]!Capstone_Sales_Data[[#This Row],[Total Profit]]/[1]!Capstone_Sales_Data[[#This Row],[Total Revenue]]</f>
        <v>0.43067574137092851</v>
      </c>
    </row>
    <row r="8097" spans="1:16" x14ac:dyDescent="0.35">
      <c r="A8097" t="s">
        <v>0</v>
      </c>
      <c r="B8097" t="s">
        <v>865</v>
      </c>
      <c r="C8097" t="s">
        <v>28</v>
      </c>
      <c r="D8097" t="s">
        <v>14</v>
      </c>
      <c r="E8097" t="s">
        <v>22</v>
      </c>
      <c r="F8097" s="6">
        <v>41616</v>
      </c>
      <c r="G8097" t="s">
        <v>8305</v>
      </c>
      <c r="H8097" s="7">
        <f>[1]!Capstone_Sales_Data[[#This Row],[Ship Date]]-[1]!Capstone_Sales_Data[[#This Row],[Order Date]]</f>
        <v>9</v>
      </c>
      <c r="I8097" s="6">
        <v>41625</v>
      </c>
      <c r="J8097" s="7">
        <v>8807</v>
      </c>
      <c r="K8097" s="8">
        <v>255.28</v>
      </c>
      <c r="L8097" s="8">
        <v>159.41999999999999</v>
      </c>
      <c r="M8097" s="8">
        <v>2248250.96</v>
      </c>
      <c r="N8097" s="8">
        <v>1404011.94</v>
      </c>
      <c r="O8097" s="8">
        <v>844239.02</v>
      </c>
      <c r="P8097" s="9">
        <f>[1]!Capstone_Sales_Data[[#This Row],[Total Profit]]/[1]!Capstone_Sales_Data[[#This Row],[Total Revenue]]</f>
        <v>0.37550924475086184</v>
      </c>
    </row>
    <row r="8098" spans="1:16" x14ac:dyDescent="0.35">
      <c r="A8098" s="1" t="s">
        <v>6</v>
      </c>
      <c r="B8098" s="1" t="s">
        <v>111</v>
      </c>
      <c r="C8098" s="1" t="s">
        <v>17</v>
      </c>
      <c r="D8098" s="1" t="s">
        <v>14</v>
      </c>
      <c r="E8098" s="1" t="s">
        <v>4</v>
      </c>
      <c r="F8098" s="2">
        <v>41566</v>
      </c>
      <c r="G8098" s="1" t="s">
        <v>8306</v>
      </c>
      <c r="H8098" s="3">
        <f>[1]!Capstone_Sales_Data[[#This Row],[Ship Date]]-[1]!Capstone_Sales_Data[[#This Row],[Order Date]]</f>
        <v>49</v>
      </c>
      <c r="I8098" s="2">
        <v>41615</v>
      </c>
      <c r="J8098" s="3">
        <v>8904</v>
      </c>
      <c r="K8098" s="4">
        <v>668.27</v>
      </c>
      <c r="L8098" s="4">
        <v>502.54</v>
      </c>
      <c r="M8098" s="4">
        <v>5950276.0800000001</v>
      </c>
      <c r="N8098" s="4">
        <v>4474616.16</v>
      </c>
      <c r="O8098" s="4">
        <v>1475659.92</v>
      </c>
      <c r="P8098" s="5">
        <f>[1]!Capstone_Sales_Data[[#This Row],[Total Profit]]/[1]!Capstone_Sales_Data[[#This Row],[Total Revenue]]</f>
        <v>0.24799856345489096</v>
      </c>
    </row>
    <row r="8099" spans="1:16" x14ac:dyDescent="0.35">
      <c r="A8099" t="s">
        <v>0</v>
      </c>
      <c r="B8099" t="s">
        <v>258</v>
      </c>
      <c r="C8099" t="s">
        <v>8</v>
      </c>
      <c r="D8099" t="s">
        <v>14</v>
      </c>
      <c r="E8099" t="s">
        <v>38</v>
      </c>
      <c r="F8099" s="6">
        <v>42344</v>
      </c>
      <c r="G8099" t="s">
        <v>8307</v>
      </c>
      <c r="H8099" s="7">
        <f>[1]!Capstone_Sales_Data[[#This Row],[Ship Date]]-[1]!Capstone_Sales_Data[[#This Row],[Order Date]]</f>
        <v>43</v>
      </c>
      <c r="I8099" s="6">
        <v>42387</v>
      </c>
      <c r="J8099" s="7">
        <v>31</v>
      </c>
      <c r="K8099" s="8">
        <v>47.45</v>
      </c>
      <c r="L8099" s="8">
        <v>31.79</v>
      </c>
      <c r="M8099" s="8">
        <v>1470.95</v>
      </c>
      <c r="N8099" s="8">
        <v>985.49</v>
      </c>
      <c r="O8099" s="8">
        <v>485.46</v>
      </c>
      <c r="P8099" s="9">
        <f>[1]!Capstone_Sales_Data[[#This Row],[Total Profit]]/[1]!Capstone_Sales_Data[[#This Row],[Total Revenue]]</f>
        <v>0.330031612223393</v>
      </c>
    </row>
    <row r="8100" spans="1:16" x14ac:dyDescent="0.35">
      <c r="A8100" s="1" t="s">
        <v>0</v>
      </c>
      <c r="B8100" s="1" t="s">
        <v>151</v>
      </c>
      <c r="C8100" s="1" t="s">
        <v>91</v>
      </c>
      <c r="D8100" s="1" t="s">
        <v>3</v>
      </c>
      <c r="E8100" s="1" t="s">
        <v>9</v>
      </c>
      <c r="F8100" s="2">
        <v>41285</v>
      </c>
      <c r="G8100" s="1" t="s">
        <v>8308</v>
      </c>
      <c r="H8100" s="3">
        <f>[1]!Capstone_Sales_Data[[#This Row],[Ship Date]]-[1]!Capstone_Sales_Data[[#This Row],[Order Date]]</f>
        <v>7</v>
      </c>
      <c r="I8100" s="2">
        <v>41292</v>
      </c>
      <c r="J8100" s="3">
        <v>7038</v>
      </c>
      <c r="K8100" s="4">
        <v>9.33</v>
      </c>
      <c r="L8100" s="4">
        <v>6.92</v>
      </c>
      <c r="M8100" s="4">
        <v>65664.539999999994</v>
      </c>
      <c r="N8100" s="4">
        <v>48702.96</v>
      </c>
      <c r="O8100" s="4">
        <v>16961.580000000002</v>
      </c>
      <c r="P8100" s="5">
        <f>[1]!Capstone_Sales_Data[[#This Row],[Total Profit]]/[1]!Capstone_Sales_Data[[#This Row],[Total Revenue]]</f>
        <v>0.25830653804930337</v>
      </c>
    </row>
    <row r="8101" spans="1:16" x14ac:dyDescent="0.35">
      <c r="A8101" t="s">
        <v>6</v>
      </c>
      <c r="B8101" t="s">
        <v>554</v>
      </c>
      <c r="C8101" t="s">
        <v>63</v>
      </c>
      <c r="D8101" t="s">
        <v>3</v>
      </c>
      <c r="E8101" t="s">
        <v>4</v>
      </c>
      <c r="F8101" s="6">
        <v>40268</v>
      </c>
      <c r="G8101" t="s">
        <v>8309</v>
      </c>
      <c r="H8101" s="7">
        <f>[1]!Capstone_Sales_Data[[#This Row],[Ship Date]]-[1]!Capstone_Sales_Data[[#This Row],[Order Date]]</f>
        <v>0</v>
      </c>
      <c r="I8101" s="6">
        <v>40268</v>
      </c>
      <c r="J8101" s="7">
        <v>1805</v>
      </c>
      <c r="K8101" s="8">
        <v>437.2</v>
      </c>
      <c r="L8101" s="8">
        <v>263.33</v>
      </c>
      <c r="M8101" s="8">
        <v>789146</v>
      </c>
      <c r="N8101" s="8">
        <v>475310.65</v>
      </c>
      <c r="O8101" s="8">
        <v>313835.34999999998</v>
      </c>
      <c r="P8101" s="9">
        <f>[1]!Capstone_Sales_Data[[#This Row],[Total Profit]]/[1]!Capstone_Sales_Data[[#This Row],[Total Revenue]]</f>
        <v>0.39768984446477584</v>
      </c>
    </row>
    <row r="8102" spans="1:16" x14ac:dyDescent="0.35">
      <c r="A8102" s="1" t="s">
        <v>6</v>
      </c>
      <c r="B8102" s="1" t="s">
        <v>286</v>
      </c>
      <c r="C8102" s="1" t="s">
        <v>63</v>
      </c>
      <c r="D8102" s="1" t="s">
        <v>3</v>
      </c>
      <c r="E8102" s="1" t="s">
        <v>9</v>
      </c>
      <c r="F8102" s="2">
        <v>41555</v>
      </c>
      <c r="G8102" s="1" t="s">
        <v>8310</v>
      </c>
      <c r="H8102" s="3">
        <f>[1]!Capstone_Sales_Data[[#This Row],[Ship Date]]-[1]!Capstone_Sales_Data[[#This Row],[Order Date]]</f>
        <v>38</v>
      </c>
      <c r="I8102" s="2">
        <v>41593</v>
      </c>
      <c r="J8102" s="3">
        <v>8242</v>
      </c>
      <c r="K8102" s="4">
        <v>437.2</v>
      </c>
      <c r="L8102" s="4">
        <v>263.33</v>
      </c>
      <c r="M8102" s="4">
        <v>3603402.4</v>
      </c>
      <c r="N8102" s="4">
        <v>2170365.86</v>
      </c>
      <c r="O8102" s="4">
        <v>1433036.54</v>
      </c>
      <c r="P8102" s="5">
        <f>[1]!Capstone_Sales_Data[[#This Row],[Total Profit]]/[1]!Capstone_Sales_Data[[#This Row],[Total Revenue]]</f>
        <v>0.39768984446477584</v>
      </c>
    </row>
    <row r="8103" spans="1:16" x14ac:dyDescent="0.35">
      <c r="A8103" t="s">
        <v>6</v>
      </c>
      <c r="B8103" t="s">
        <v>76</v>
      </c>
      <c r="C8103" t="s">
        <v>58</v>
      </c>
      <c r="D8103" t="s">
        <v>3</v>
      </c>
      <c r="E8103" t="s">
        <v>22</v>
      </c>
      <c r="F8103" s="6">
        <v>40888</v>
      </c>
      <c r="G8103" t="s">
        <v>8311</v>
      </c>
      <c r="H8103" s="7">
        <f>[1]!Capstone_Sales_Data[[#This Row],[Ship Date]]-[1]!Capstone_Sales_Data[[#This Row],[Order Date]]</f>
        <v>28</v>
      </c>
      <c r="I8103" s="6">
        <v>40916</v>
      </c>
      <c r="J8103" s="7">
        <v>7293</v>
      </c>
      <c r="K8103" s="8">
        <v>81.73</v>
      </c>
      <c r="L8103" s="8">
        <v>56.67</v>
      </c>
      <c r="M8103" s="8">
        <v>596056.89</v>
      </c>
      <c r="N8103" s="8">
        <v>413294.31</v>
      </c>
      <c r="O8103" s="8">
        <v>182762.58</v>
      </c>
      <c r="P8103" s="9">
        <f>[1]!Capstone_Sales_Data[[#This Row],[Total Profit]]/[1]!Capstone_Sales_Data[[#This Row],[Total Revenue]]</f>
        <v>0.30661935641747212</v>
      </c>
    </row>
    <row r="8104" spans="1:16" x14ac:dyDescent="0.35">
      <c r="A8104" s="1" t="s">
        <v>11</v>
      </c>
      <c r="B8104" s="1" t="s">
        <v>477</v>
      </c>
      <c r="C8104" s="1" t="s">
        <v>58</v>
      </c>
      <c r="D8104" s="1" t="s">
        <v>14</v>
      </c>
      <c r="E8104" s="1" t="s">
        <v>22</v>
      </c>
      <c r="F8104" s="2">
        <v>42690</v>
      </c>
      <c r="G8104" s="1" t="s">
        <v>8312</v>
      </c>
      <c r="H8104" s="3">
        <f>[1]!Capstone_Sales_Data[[#This Row],[Ship Date]]-[1]!Capstone_Sales_Data[[#This Row],[Order Date]]</f>
        <v>40</v>
      </c>
      <c r="I8104" s="2">
        <v>42730</v>
      </c>
      <c r="J8104" s="3">
        <v>1930</v>
      </c>
      <c r="K8104" s="4">
        <v>81.73</v>
      </c>
      <c r="L8104" s="4">
        <v>56.67</v>
      </c>
      <c r="M8104" s="4">
        <v>157738.9</v>
      </c>
      <c r="N8104" s="4">
        <v>109373.1</v>
      </c>
      <c r="O8104" s="4">
        <v>48365.8</v>
      </c>
      <c r="P8104" s="5">
        <f>[1]!Capstone_Sales_Data[[#This Row],[Total Profit]]/[1]!Capstone_Sales_Data[[#This Row],[Total Revenue]]</f>
        <v>0.30661935641747218</v>
      </c>
    </row>
    <row r="8105" spans="1:16" x14ac:dyDescent="0.35">
      <c r="A8105" t="s">
        <v>0</v>
      </c>
      <c r="B8105" t="s">
        <v>16</v>
      </c>
      <c r="C8105" t="s">
        <v>58</v>
      </c>
      <c r="D8105" t="s">
        <v>3</v>
      </c>
      <c r="E8105" t="s">
        <v>22</v>
      </c>
      <c r="F8105" s="6">
        <v>42097</v>
      </c>
      <c r="G8105" t="s">
        <v>8313</v>
      </c>
      <c r="H8105" s="7">
        <f>[1]!Capstone_Sales_Data[[#This Row],[Ship Date]]-[1]!Capstone_Sales_Data[[#This Row],[Order Date]]</f>
        <v>32</v>
      </c>
      <c r="I8105" s="6">
        <v>42129</v>
      </c>
      <c r="J8105" s="7">
        <v>2159</v>
      </c>
      <c r="K8105" s="8">
        <v>81.73</v>
      </c>
      <c r="L8105" s="8">
        <v>56.67</v>
      </c>
      <c r="M8105" s="8">
        <v>176455.07</v>
      </c>
      <c r="N8105" s="8">
        <v>122350.53</v>
      </c>
      <c r="O8105" s="8">
        <v>54104.54</v>
      </c>
      <c r="P8105" s="9">
        <f>[1]!Capstone_Sales_Data[[#This Row],[Total Profit]]/[1]!Capstone_Sales_Data[[#This Row],[Total Revenue]]</f>
        <v>0.30661935641747218</v>
      </c>
    </row>
    <row r="8106" spans="1:16" x14ac:dyDescent="0.35">
      <c r="A8106" s="1" t="s">
        <v>6</v>
      </c>
      <c r="B8106" s="1" t="s">
        <v>290</v>
      </c>
      <c r="C8106" s="1" t="s">
        <v>31</v>
      </c>
      <c r="D8106" s="1" t="s">
        <v>3</v>
      </c>
      <c r="E8106" s="1" t="s">
        <v>9</v>
      </c>
      <c r="F8106" s="2">
        <v>42928</v>
      </c>
      <c r="G8106" s="1" t="s">
        <v>8314</v>
      </c>
      <c r="H8106" s="3">
        <f>[1]!Capstone_Sales_Data[[#This Row],[Ship Date]]-[1]!Capstone_Sales_Data[[#This Row],[Order Date]]</f>
        <v>27</v>
      </c>
      <c r="I8106" s="2">
        <v>42955</v>
      </c>
      <c r="J8106" s="3">
        <v>15</v>
      </c>
      <c r="K8106" s="4">
        <v>421.89</v>
      </c>
      <c r="L8106" s="4">
        <v>364.69</v>
      </c>
      <c r="M8106" s="4">
        <v>6328.35</v>
      </c>
      <c r="N8106" s="4">
        <v>5470.35</v>
      </c>
      <c r="O8106" s="4">
        <v>858</v>
      </c>
      <c r="P8106" s="5">
        <f>[1]!Capstone_Sales_Data[[#This Row],[Total Profit]]/[1]!Capstone_Sales_Data[[#This Row],[Total Revenue]]</f>
        <v>0.13558036455000116</v>
      </c>
    </row>
    <row r="8107" spans="1:16" x14ac:dyDescent="0.35">
      <c r="A8107" t="s">
        <v>11</v>
      </c>
      <c r="B8107" t="s">
        <v>1269</v>
      </c>
      <c r="C8107" t="s">
        <v>31</v>
      </c>
      <c r="D8107" t="s">
        <v>3</v>
      </c>
      <c r="E8107" t="s">
        <v>9</v>
      </c>
      <c r="F8107" s="6">
        <v>42479</v>
      </c>
      <c r="G8107" t="s">
        <v>8315</v>
      </c>
      <c r="H8107" s="7">
        <f>[1]!Capstone_Sales_Data[[#This Row],[Ship Date]]-[1]!Capstone_Sales_Data[[#This Row],[Order Date]]</f>
        <v>34</v>
      </c>
      <c r="I8107" s="6">
        <v>42513</v>
      </c>
      <c r="J8107" s="7">
        <v>4566</v>
      </c>
      <c r="K8107" s="8">
        <v>421.89</v>
      </c>
      <c r="L8107" s="8">
        <v>364.69</v>
      </c>
      <c r="M8107" s="8">
        <v>1926349.74</v>
      </c>
      <c r="N8107" s="8">
        <v>1665174.54</v>
      </c>
      <c r="O8107" s="8">
        <v>261175.2</v>
      </c>
      <c r="P8107" s="9">
        <f>[1]!Capstone_Sales_Data[[#This Row],[Total Profit]]/[1]!Capstone_Sales_Data[[#This Row],[Total Revenue]]</f>
        <v>0.13558036455000119</v>
      </c>
    </row>
    <row r="8108" spans="1:16" x14ac:dyDescent="0.35">
      <c r="A8108" s="1" t="s">
        <v>0</v>
      </c>
      <c r="B8108" s="1" t="s">
        <v>1582</v>
      </c>
      <c r="C8108" s="1" t="s">
        <v>31</v>
      </c>
      <c r="D8108" s="1" t="s">
        <v>3</v>
      </c>
      <c r="E8108" s="1" t="s">
        <v>4</v>
      </c>
      <c r="F8108" s="2">
        <v>41200</v>
      </c>
      <c r="G8108" s="1" t="s">
        <v>8316</v>
      </c>
      <c r="H8108" s="3">
        <f>[1]!Capstone_Sales_Data[[#This Row],[Ship Date]]-[1]!Capstone_Sales_Data[[#This Row],[Order Date]]</f>
        <v>25</v>
      </c>
      <c r="I8108" s="2">
        <v>41225</v>
      </c>
      <c r="J8108" s="3">
        <v>6912</v>
      </c>
      <c r="K8108" s="4">
        <v>421.89</v>
      </c>
      <c r="L8108" s="4">
        <v>364.69</v>
      </c>
      <c r="M8108" s="4">
        <v>2916103.68</v>
      </c>
      <c r="N8108" s="4">
        <v>2520737.2799999998</v>
      </c>
      <c r="O8108" s="4">
        <v>395366.40000000002</v>
      </c>
      <c r="P8108" s="5">
        <f>[1]!Capstone_Sales_Data[[#This Row],[Total Profit]]/[1]!Capstone_Sales_Data[[#This Row],[Total Revenue]]</f>
        <v>0.13558036455000119</v>
      </c>
    </row>
    <row r="8109" spans="1:16" x14ac:dyDescent="0.35">
      <c r="A8109" t="s">
        <v>6</v>
      </c>
      <c r="B8109" t="s">
        <v>82</v>
      </c>
      <c r="C8109" t="s">
        <v>2</v>
      </c>
      <c r="D8109" t="s">
        <v>3</v>
      </c>
      <c r="E8109" t="s">
        <v>22</v>
      </c>
      <c r="F8109" s="6">
        <v>41311</v>
      </c>
      <c r="G8109" t="s">
        <v>8317</v>
      </c>
      <c r="H8109" s="7">
        <f>[1]!Capstone_Sales_Data[[#This Row],[Ship Date]]-[1]!Capstone_Sales_Data[[#This Row],[Order Date]]</f>
        <v>14</v>
      </c>
      <c r="I8109" s="6">
        <v>41325</v>
      </c>
      <c r="J8109" s="7">
        <v>5181</v>
      </c>
      <c r="K8109" s="8">
        <v>651.21</v>
      </c>
      <c r="L8109" s="8">
        <v>524.96</v>
      </c>
      <c r="M8109" s="8">
        <v>3373919.01</v>
      </c>
      <c r="N8109" s="8">
        <v>2719817.76</v>
      </c>
      <c r="O8109" s="8">
        <v>654101.25</v>
      </c>
      <c r="P8109" s="9">
        <f>[1]!Capstone_Sales_Data[[#This Row],[Total Profit]]/[1]!Capstone_Sales_Data[[#This Row],[Total Revenue]]</f>
        <v>0.19386987300563568</v>
      </c>
    </row>
    <row r="8110" spans="1:16" x14ac:dyDescent="0.35">
      <c r="A8110" s="1" t="s">
        <v>0</v>
      </c>
      <c r="B8110" s="1" t="s">
        <v>865</v>
      </c>
      <c r="C8110" s="1" t="s">
        <v>8</v>
      </c>
      <c r="D8110" s="1" t="s">
        <v>14</v>
      </c>
      <c r="E8110" s="1" t="s">
        <v>22</v>
      </c>
      <c r="F8110" s="2">
        <v>42659</v>
      </c>
      <c r="G8110" s="1" t="s">
        <v>8318</v>
      </c>
      <c r="H8110" s="3">
        <f>[1]!Capstone_Sales_Data[[#This Row],[Ship Date]]-[1]!Capstone_Sales_Data[[#This Row],[Order Date]]</f>
        <v>24</v>
      </c>
      <c r="I8110" s="2">
        <v>42683</v>
      </c>
      <c r="J8110" s="3">
        <v>9534</v>
      </c>
      <c r="K8110" s="4">
        <v>47.45</v>
      </c>
      <c r="L8110" s="4">
        <v>31.79</v>
      </c>
      <c r="M8110" s="4">
        <v>452388.3</v>
      </c>
      <c r="N8110" s="4">
        <v>303085.86</v>
      </c>
      <c r="O8110" s="4">
        <v>149302.44</v>
      </c>
      <c r="P8110" s="5">
        <f>[1]!Capstone_Sales_Data[[#This Row],[Total Profit]]/[1]!Capstone_Sales_Data[[#This Row],[Total Revenue]]</f>
        <v>0.33003161222339306</v>
      </c>
    </row>
    <row r="8111" spans="1:16" x14ac:dyDescent="0.35">
      <c r="A8111" t="s">
        <v>49</v>
      </c>
      <c r="B8111" t="s">
        <v>797</v>
      </c>
      <c r="C8111" t="s">
        <v>28</v>
      </c>
      <c r="D8111" t="s">
        <v>14</v>
      </c>
      <c r="E8111" t="s">
        <v>22</v>
      </c>
      <c r="F8111" s="6">
        <v>41327</v>
      </c>
      <c r="G8111" t="s">
        <v>8319</v>
      </c>
      <c r="H8111" s="7">
        <f>[1]!Capstone_Sales_Data[[#This Row],[Ship Date]]-[1]!Capstone_Sales_Data[[#This Row],[Order Date]]</f>
        <v>18</v>
      </c>
      <c r="I8111" s="6">
        <v>41345</v>
      </c>
      <c r="J8111" s="7">
        <v>7165</v>
      </c>
      <c r="K8111" s="8">
        <v>255.28</v>
      </c>
      <c r="L8111" s="8">
        <v>159.41999999999999</v>
      </c>
      <c r="M8111" s="8">
        <v>1829081.2</v>
      </c>
      <c r="N8111" s="8">
        <v>1142244.3</v>
      </c>
      <c r="O8111" s="8">
        <v>686836.9</v>
      </c>
      <c r="P8111" s="9">
        <f>[1]!Capstone_Sales_Data[[#This Row],[Total Profit]]/[1]!Capstone_Sales_Data[[#This Row],[Total Revenue]]</f>
        <v>0.37550924475086184</v>
      </c>
    </row>
    <row r="8112" spans="1:16" x14ac:dyDescent="0.35">
      <c r="A8112" s="1" t="s">
        <v>49</v>
      </c>
      <c r="B8112" s="1" t="s">
        <v>719</v>
      </c>
      <c r="C8112" s="1" t="s">
        <v>37</v>
      </c>
      <c r="D8112" s="1" t="s">
        <v>14</v>
      </c>
      <c r="E8112" s="1" t="s">
        <v>22</v>
      </c>
      <c r="F8112" s="2">
        <v>42087</v>
      </c>
      <c r="G8112" s="1" t="s">
        <v>8320</v>
      </c>
      <c r="H8112" s="3">
        <f>[1]!Capstone_Sales_Data[[#This Row],[Ship Date]]-[1]!Capstone_Sales_Data[[#This Row],[Order Date]]</f>
        <v>23</v>
      </c>
      <c r="I8112" s="2">
        <v>42110</v>
      </c>
      <c r="J8112" s="3">
        <v>7296</v>
      </c>
      <c r="K8112" s="4">
        <v>205.7</v>
      </c>
      <c r="L8112" s="4">
        <v>117.11</v>
      </c>
      <c r="M8112" s="4">
        <v>1500787.2</v>
      </c>
      <c r="N8112" s="4">
        <v>854434.56</v>
      </c>
      <c r="O8112" s="4">
        <v>646352.64000000001</v>
      </c>
      <c r="P8112" s="5">
        <f>[1]!Capstone_Sales_Data[[#This Row],[Total Profit]]/[1]!Capstone_Sales_Data[[#This Row],[Total Revenue]]</f>
        <v>0.43067574137092857</v>
      </c>
    </row>
    <row r="8113" spans="1:16" x14ac:dyDescent="0.35">
      <c r="A8113" t="s">
        <v>6</v>
      </c>
      <c r="B8113" t="s">
        <v>220</v>
      </c>
      <c r="C8113" t="s">
        <v>51</v>
      </c>
      <c r="D8113" t="s">
        <v>3</v>
      </c>
      <c r="E8113" t="s">
        <v>9</v>
      </c>
      <c r="F8113" s="6">
        <v>40419</v>
      </c>
      <c r="G8113" t="s">
        <v>8321</v>
      </c>
      <c r="H8113" s="7">
        <f>[1]!Capstone_Sales_Data[[#This Row],[Ship Date]]-[1]!Capstone_Sales_Data[[#This Row],[Order Date]]</f>
        <v>3</v>
      </c>
      <c r="I8113" s="6">
        <v>40422</v>
      </c>
      <c r="J8113" s="7">
        <v>6184</v>
      </c>
      <c r="K8113" s="8">
        <v>152.58000000000001</v>
      </c>
      <c r="L8113" s="8">
        <v>97.44</v>
      </c>
      <c r="M8113" s="8">
        <v>943554.72</v>
      </c>
      <c r="N8113" s="8">
        <v>602568.95999999996</v>
      </c>
      <c r="O8113" s="8">
        <v>340985.76</v>
      </c>
      <c r="P8113" s="9">
        <f>[1]!Capstone_Sales_Data[[#This Row],[Total Profit]]/[1]!Capstone_Sales_Data[[#This Row],[Total Revenue]]</f>
        <v>0.36138419189933152</v>
      </c>
    </row>
    <row r="8114" spans="1:16" x14ac:dyDescent="0.35">
      <c r="A8114" s="1" t="s">
        <v>11</v>
      </c>
      <c r="B8114" s="1" t="s">
        <v>399</v>
      </c>
      <c r="C8114" s="1" t="s">
        <v>47</v>
      </c>
      <c r="D8114" s="1" t="s">
        <v>3</v>
      </c>
      <c r="E8114" s="1" t="s">
        <v>38</v>
      </c>
      <c r="F8114" s="2">
        <v>40489</v>
      </c>
      <c r="G8114" s="1" t="s">
        <v>8322</v>
      </c>
      <c r="H8114" s="3">
        <f>[1]!Capstone_Sales_Data[[#This Row],[Ship Date]]-[1]!Capstone_Sales_Data[[#This Row],[Order Date]]</f>
        <v>37</v>
      </c>
      <c r="I8114" s="2">
        <v>40526</v>
      </c>
      <c r="J8114" s="3">
        <v>2112</v>
      </c>
      <c r="K8114" s="4">
        <v>109.28</v>
      </c>
      <c r="L8114" s="4">
        <v>35.840000000000003</v>
      </c>
      <c r="M8114" s="4">
        <v>230799.35999999999</v>
      </c>
      <c r="N8114" s="4">
        <v>75694.080000000002</v>
      </c>
      <c r="O8114" s="4">
        <v>155105.28</v>
      </c>
      <c r="P8114" s="5">
        <f>[1]!Capstone_Sales_Data[[#This Row],[Total Profit]]/[1]!Capstone_Sales_Data[[#This Row],[Total Revenue]]</f>
        <v>0.67203513909224011</v>
      </c>
    </row>
    <row r="8115" spans="1:16" x14ac:dyDescent="0.35">
      <c r="A8115" t="s">
        <v>24</v>
      </c>
      <c r="B8115" t="s">
        <v>530</v>
      </c>
      <c r="C8115" t="s">
        <v>91</v>
      </c>
      <c r="D8115" t="s">
        <v>3</v>
      </c>
      <c r="E8115" t="s">
        <v>22</v>
      </c>
      <c r="F8115" s="6">
        <v>42704</v>
      </c>
      <c r="G8115" t="s">
        <v>8323</v>
      </c>
      <c r="H8115" s="7">
        <f>[1]!Capstone_Sales_Data[[#This Row],[Ship Date]]-[1]!Capstone_Sales_Data[[#This Row],[Order Date]]</f>
        <v>40</v>
      </c>
      <c r="I8115" s="6">
        <v>42744</v>
      </c>
      <c r="J8115" s="7">
        <v>401</v>
      </c>
      <c r="K8115" s="8">
        <v>9.33</v>
      </c>
      <c r="L8115" s="8">
        <v>6.92</v>
      </c>
      <c r="M8115" s="8">
        <v>3741.33</v>
      </c>
      <c r="N8115" s="8">
        <v>2774.92</v>
      </c>
      <c r="O8115" s="8">
        <v>966.41</v>
      </c>
      <c r="P8115" s="9">
        <f>[1]!Capstone_Sales_Data[[#This Row],[Total Profit]]/[1]!Capstone_Sales_Data[[#This Row],[Total Revenue]]</f>
        <v>0.25830653804930331</v>
      </c>
    </row>
    <row r="8116" spans="1:16" x14ac:dyDescent="0.35">
      <c r="A8116" s="1" t="s">
        <v>11</v>
      </c>
      <c r="B8116" s="1" t="s">
        <v>139</v>
      </c>
      <c r="C8116" s="1" t="s">
        <v>58</v>
      </c>
      <c r="D8116" s="1" t="s">
        <v>3</v>
      </c>
      <c r="E8116" s="1" t="s">
        <v>9</v>
      </c>
      <c r="F8116" s="2">
        <v>42327</v>
      </c>
      <c r="G8116" s="1" t="s">
        <v>8324</v>
      </c>
      <c r="H8116" s="3">
        <f>[1]!Capstone_Sales_Data[[#This Row],[Ship Date]]-[1]!Capstone_Sales_Data[[#This Row],[Order Date]]</f>
        <v>41</v>
      </c>
      <c r="I8116" s="2">
        <v>42368</v>
      </c>
      <c r="J8116" s="3">
        <v>8396</v>
      </c>
      <c r="K8116" s="4">
        <v>81.73</v>
      </c>
      <c r="L8116" s="4">
        <v>56.67</v>
      </c>
      <c r="M8116" s="4">
        <v>686205.08</v>
      </c>
      <c r="N8116" s="4">
        <v>475801.32</v>
      </c>
      <c r="O8116" s="4">
        <v>210403.76</v>
      </c>
      <c r="P8116" s="5">
        <f>[1]!Capstone_Sales_Data[[#This Row],[Total Profit]]/[1]!Capstone_Sales_Data[[#This Row],[Total Revenue]]</f>
        <v>0.30661935641747218</v>
      </c>
    </row>
    <row r="8117" spans="1:16" x14ac:dyDescent="0.35">
      <c r="A8117" t="s">
        <v>0</v>
      </c>
      <c r="B8117" t="s">
        <v>229</v>
      </c>
      <c r="C8117" t="s">
        <v>63</v>
      </c>
      <c r="D8117" t="s">
        <v>3</v>
      </c>
      <c r="E8117" t="s">
        <v>4</v>
      </c>
      <c r="F8117" s="6">
        <v>41926</v>
      </c>
      <c r="G8117" t="s">
        <v>8325</v>
      </c>
      <c r="H8117" s="7">
        <f>[1]!Capstone_Sales_Data[[#This Row],[Ship Date]]-[1]!Capstone_Sales_Data[[#This Row],[Order Date]]</f>
        <v>8</v>
      </c>
      <c r="I8117" s="6">
        <v>41934</v>
      </c>
      <c r="J8117" s="7">
        <v>480</v>
      </c>
      <c r="K8117" s="8">
        <v>437.2</v>
      </c>
      <c r="L8117" s="8">
        <v>263.33</v>
      </c>
      <c r="M8117" s="8">
        <v>209856</v>
      </c>
      <c r="N8117" s="8">
        <v>126398.39999999999</v>
      </c>
      <c r="O8117" s="8">
        <v>83457.600000000006</v>
      </c>
      <c r="P8117" s="9">
        <f>[1]!Capstone_Sales_Data[[#This Row],[Total Profit]]/[1]!Capstone_Sales_Data[[#This Row],[Total Revenue]]</f>
        <v>0.3976898444647759</v>
      </c>
    </row>
    <row r="8118" spans="1:16" x14ac:dyDescent="0.35">
      <c r="A8118" s="1" t="s">
        <v>0</v>
      </c>
      <c r="B8118" s="1" t="s">
        <v>324</v>
      </c>
      <c r="C8118" s="1" t="s">
        <v>28</v>
      </c>
      <c r="D8118" s="1" t="s">
        <v>3</v>
      </c>
      <c r="E8118" s="1" t="s">
        <v>22</v>
      </c>
      <c r="F8118" s="2">
        <v>41691</v>
      </c>
      <c r="G8118" s="1" t="s">
        <v>8326</v>
      </c>
      <c r="H8118" s="3">
        <f>[1]!Capstone_Sales_Data[[#This Row],[Ship Date]]-[1]!Capstone_Sales_Data[[#This Row],[Order Date]]</f>
        <v>23</v>
      </c>
      <c r="I8118" s="2">
        <v>41714</v>
      </c>
      <c r="J8118" s="3">
        <v>3062</v>
      </c>
      <c r="K8118" s="4">
        <v>255.28</v>
      </c>
      <c r="L8118" s="4">
        <v>159.41999999999999</v>
      </c>
      <c r="M8118" s="4">
        <v>781667.36</v>
      </c>
      <c r="N8118" s="4">
        <v>488144.04</v>
      </c>
      <c r="O8118" s="4">
        <v>293523.32</v>
      </c>
      <c r="P8118" s="5">
        <f>[1]!Capstone_Sales_Data[[#This Row],[Total Profit]]/[1]!Capstone_Sales_Data[[#This Row],[Total Revenue]]</f>
        <v>0.37550924475086184</v>
      </c>
    </row>
    <row r="8119" spans="1:16" x14ac:dyDescent="0.35">
      <c r="A8119" t="s">
        <v>24</v>
      </c>
      <c r="B8119" t="s">
        <v>27</v>
      </c>
      <c r="C8119" t="s">
        <v>2</v>
      </c>
      <c r="D8119" t="s">
        <v>14</v>
      </c>
      <c r="E8119" t="s">
        <v>22</v>
      </c>
      <c r="F8119" s="6">
        <v>40818</v>
      </c>
      <c r="G8119" t="s">
        <v>8327</v>
      </c>
      <c r="H8119" s="7">
        <f>[1]!Capstone_Sales_Data[[#This Row],[Ship Date]]-[1]!Capstone_Sales_Data[[#This Row],[Order Date]]</f>
        <v>4</v>
      </c>
      <c r="I8119" s="6">
        <v>40822</v>
      </c>
      <c r="J8119" s="7">
        <v>9586</v>
      </c>
      <c r="K8119" s="8">
        <v>651.21</v>
      </c>
      <c r="L8119" s="8">
        <v>524.96</v>
      </c>
      <c r="M8119" s="8">
        <v>6242499.0599999996</v>
      </c>
      <c r="N8119" s="8">
        <v>5032266.5599999996</v>
      </c>
      <c r="O8119" s="8">
        <v>1210232.5</v>
      </c>
      <c r="P8119" s="9">
        <f>[1]!Capstone_Sales_Data[[#This Row],[Total Profit]]/[1]!Capstone_Sales_Data[[#This Row],[Total Revenue]]</f>
        <v>0.19386987300563568</v>
      </c>
    </row>
    <row r="8120" spans="1:16" x14ac:dyDescent="0.35">
      <c r="A8120" s="1" t="s">
        <v>49</v>
      </c>
      <c r="B8120" s="1" t="s">
        <v>358</v>
      </c>
      <c r="C8120" s="1" t="s">
        <v>91</v>
      </c>
      <c r="D8120" s="1" t="s">
        <v>14</v>
      </c>
      <c r="E8120" s="1" t="s">
        <v>4</v>
      </c>
      <c r="F8120" s="2">
        <v>41660</v>
      </c>
      <c r="G8120" s="1" t="s">
        <v>8328</v>
      </c>
      <c r="H8120" s="3">
        <f>[1]!Capstone_Sales_Data[[#This Row],[Ship Date]]-[1]!Capstone_Sales_Data[[#This Row],[Order Date]]</f>
        <v>35</v>
      </c>
      <c r="I8120" s="2">
        <v>41695</v>
      </c>
      <c r="J8120" s="3">
        <v>5524</v>
      </c>
      <c r="K8120" s="4">
        <v>9.33</v>
      </c>
      <c r="L8120" s="4">
        <v>6.92</v>
      </c>
      <c r="M8120" s="4">
        <v>51538.92</v>
      </c>
      <c r="N8120" s="4">
        <v>38226.080000000002</v>
      </c>
      <c r="O8120" s="4">
        <v>13312.84</v>
      </c>
      <c r="P8120" s="5">
        <f>[1]!Capstone_Sales_Data[[#This Row],[Total Profit]]/[1]!Capstone_Sales_Data[[#This Row],[Total Revenue]]</f>
        <v>0.25830653804930331</v>
      </c>
    </row>
    <row r="8121" spans="1:16" x14ac:dyDescent="0.35">
      <c r="A8121" t="s">
        <v>6</v>
      </c>
      <c r="B8121" t="s">
        <v>156</v>
      </c>
      <c r="C8121" t="s">
        <v>31</v>
      </c>
      <c r="D8121" t="s">
        <v>3</v>
      </c>
      <c r="E8121" t="s">
        <v>22</v>
      </c>
      <c r="F8121" s="6">
        <v>42807</v>
      </c>
      <c r="G8121" t="s">
        <v>8329</v>
      </c>
      <c r="H8121" s="7">
        <f>[1]!Capstone_Sales_Data[[#This Row],[Ship Date]]-[1]!Capstone_Sales_Data[[#This Row],[Order Date]]</f>
        <v>36</v>
      </c>
      <c r="I8121" s="6">
        <v>42843</v>
      </c>
      <c r="J8121" s="7">
        <v>3382</v>
      </c>
      <c r="K8121" s="8">
        <v>421.89</v>
      </c>
      <c r="L8121" s="8">
        <v>364.69</v>
      </c>
      <c r="M8121" s="8">
        <v>1426831.98</v>
      </c>
      <c r="N8121" s="8">
        <v>1233381.58</v>
      </c>
      <c r="O8121" s="8">
        <v>193450.4</v>
      </c>
      <c r="P8121" s="9">
        <f>[1]!Capstone_Sales_Data[[#This Row],[Total Profit]]/[1]!Capstone_Sales_Data[[#This Row],[Total Revenue]]</f>
        <v>0.13558036455000119</v>
      </c>
    </row>
    <row r="8122" spans="1:16" x14ac:dyDescent="0.35">
      <c r="A8122" s="1" t="s">
        <v>24</v>
      </c>
      <c r="B8122" s="1" t="s">
        <v>95</v>
      </c>
      <c r="C8122" s="1" t="s">
        <v>37</v>
      </c>
      <c r="D8122" s="1" t="s">
        <v>3</v>
      </c>
      <c r="E8122" s="1" t="s">
        <v>4</v>
      </c>
      <c r="F8122" s="2">
        <v>40473</v>
      </c>
      <c r="G8122" s="1" t="s">
        <v>8330</v>
      </c>
      <c r="H8122" s="3">
        <f>[1]!Capstone_Sales_Data[[#This Row],[Ship Date]]-[1]!Capstone_Sales_Data[[#This Row],[Order Date]]</f>
        <v>41</v>
      </c>
      <c r="I8122" s="2">
        <v>40514</v>
      </c>
      <c r="J8122" s="3">
        <v>7696</v>
      </c>
      <c r="K8122" s="4">
        <v>205.7</v>
      </c>
      <c r="L8122" s="4">
        <v>117.11</v>
      </c>
      <c r="M8122" s="4">
        <v>1583067.2</v>
      </c>
      <c r="N8122" s="4">
        <v>901278.56</v>
      </c>
      <c r="O8122" s="4">
        <v>681788.64</v>
      </c>
      <c r="P8122" s="5">
        <f>[1]!Capstone_Sales_Data[[#This Row],[Total Profit]]/[1]!Capstone_Sales_Data[[#This Row],[Total Revenue]]</f>
        <v>0.43067574137092857</v>
      </c>
    </row>
    <row r="8123" spans="1:16" x14ac:dyDescent="0.35">
      <c r="A8123" t="s">
        <v>24</v>
      </c>
      <c r="B8123" t="s">
        <v>800</v>
      </c>
      <c r="C8123" t="s">
        <v>47</v>
      </c>
      <c r="D8123" t="s">
        <v>14</v>
      </c>
      <c r="E8123" t="s">
        <v>9</v>
      </c>
      <c r="F8123" s="6">
        <v>40943</v>
      </c>
      <c r="G8123" t="s">
        <v>8331</v>
      </c>
      <c r="H8123" s="7">
        <f>[1]!Capstone_Sales_Data[[#This Row],[Ship Date]]-[1]!Capstone_Sales_Data[[#This Row],[Order Date]]</f>
        <v>22</v>
      </c>
      <c r="I8123" s="6">
        <v>40965</v>
      </c>
      <c r="J8123" s="7">
        <v>33</v>
      </c>
      <c r="K8123" s="8">
        <v>109.28</v>
      </c>
      <c r="L8123" s="8">
        <v>35.840000000000003</v>
      </c>
      <c r="M8123" s="8">
        <v>3606.24</v>
      </c>
      <c r="N8123" s="8">
        <v>1182.72</v>
      </c>
      <c r="O8123" s="8">
        <v>2423.52</v>
      </c>
      <c r="P8123" s="9">
        <f>[1]!Capstone_Sales_Data[[#This Row],[Total Profit]]/[1]!Capstone_Sales_Data[[#This Row],[Total Revenue]]</f>
        <v>0.67203513909224011</v>
      </c>
    </row>
    <row r="8124" spans="1:16" x14ac:dyDescent="0.35">
      <c r="A8124" s="1" t="s">
        <v>176</v>
      </c>
      <c r="B8124" s="1" t="s">
        <v>288</v>
      </c>
      <c r="C8124" s="1" t="s">
        <v>91</v>
      </c>
      <c r="D8124" s="1" t="s">
        <v>3</v>
      </c>
      <c r="E8124" s="1" t="s">
        <v>9</v>
      </c>
      <c r="F8124" s="2">
        <v>42593</v>
      </c>
      <c r="G8124" s="1" t="s">
        <v>8332</v>
      </c>
      <c r="H8124" s="3">
        <f>[1]!Capstone_Sales_Data[[#This Row],[Ship Date]]-[1]!Capstone_Sales_Data[[#This Row],[Order Date]]</f>
        <v>15</v>
      </c>
      <c r="I8124" s="2">
        <v>42608</v>
      </c>
      <c r="J8124" s="3">
        <v>3993</v>
      </c>
      <c r="K8124" s="4">
        <v>9.33</v>
      </c>
      <c r="L8124" s="4">
        <v>6.92</v>
      </c>
      <c r="M8124" s="4">
        <v>37254.69</v>
      </c>
      <c r="N8124" s="4">
        <v>27631.56</v>
      </c>
      <c r="O8124" s="4">
        <v>9623.1299999999992</v>
      </c>
      <c r="P8124" s="5">
        <f>[1]!Capstone_Sales_Data[[#This Row],[Total Profit]]/[1]!Capstone_Sales_Data[[#This Row],[Total Revenue]]</f>
        <v>0.25830653804930326</v>
      </c>
    </row>
    <row r="8125" spans="1:16" x14ac:dyDescent="0.35">
      <c r="A8125" t="s">
        <v>0</v>
      </c>
      <c r="B8125" t="s">
        <v>334</v>
      </c>
      <c r="C8125" t="s">
        <v>63</v>
      </c>
      <c r="D8125" t="s">
        <v>14</v>
      </c>
      <c r="E8125" t="s">
        <v>38</v>
      </c>
      <c r="F8125" s="6">
        <v>42802</v>
      </c>
      <c r="G8125" t="s">
        <v>8333</v>
      </c>
      <c r="H8125" s="7">
        <f>[1]!Capstone_Sales_Data[[#This Row],[Ship Date]]-[1]!Capstone_Sales_Data[[#This Row],[Order Date]]</f>
        <v>45</v>
      </c>
      <c r="I8125" s="6">
        <v>42847</v>
      </c>
      <c r="J8125" s="7">
        <v>203</v>
      </c>
      <c r="K8125" s="8">
        <v>437.2</v>
      </c>
      <c r="L8125" s="8">
        <v>263.33</v>
      </c>
      <c r="M8125" s="8">
        <v>88751.6</v>
      </c>
      <c r="N8125" s="8">
        <v>53455.99</v>
      </c>
      <c r="O8125" s="8">
        <v>35295.61</v>
      </c>
      <c r="P8125" s="9">
        <f>[1]!Capstone_Sales_Data[[#This Row],[Total Profit]]/[1]!Capstone_Sales_Data[[#This Row],[Total Revenue]]</f>
        <v>0.39768984446477584</v>
      </c>
    </row>
    <row r="8126" spans="1:16" x14ac:dyDescent="0.35">
      <c r="A8126" s="1" t="s">
        <v>6</v>
      </c>
      <c r="B8126" s="1" t="s">
        <v>404</v>
      </c>
      <c r="C8126" s="1" t="s">
        <v>37</v>
      </c>
      <c r="D8126" s="1" t="s">
        <v>14</v>
      </c>
      <c r="E8126" s="1" t="s">
        <v>9</v>
      </c>
      <c r="F8126" s="2">
        <v>42108</v>
      </c>
      <c r="G8126" s="1" t="s">
        <v>8334</v>
      </c>
      <c r="H8126" s="3">
        <f>[1]!Capstone_Sales_Data[[#This Row],[Ship Date]]-[1]!Capstone_Sales_Data[[#This Row],[Order Date]]</f>
        <v>48</v>
      </c>
      <c r="I8126" s="2">
        <v>42156</v>
      </c>
      <c r="J8126" s="3">
        <v>1327</v>
      </c>
      <c r="K8126" s="4">
        <v>205.7</v>
      </c>
      <c r="L8126" s="4">
        <v>117.11</v>
      </c>
      <c r="M8126" s="4">
        <v>272963.90000000002</v>
      </c>
      <c r="N8126" s="4">
        <v>155404.97</v>
      </c>
      <c r="O8126" s="4">
        <v>117558.93</v>
      </c>
      <c r="P8126" s="5">
        <f>[1]!Capstone_Sales_Data[[#This Row],[Total Profit]]/[1]!Capstone_Sales_Data[[#This Row],[Total Revenue]]</f>
        <v>0.43067574137092846</v>
      </c>
    </row>
    <row r="8127" spans="1:16" x14ac:dyDescent="0.35">
      <c r="A8127" t="s">
        <v>33</v>
      </c>
      <c r="B8127" t="s">
        <v>273</v>
      </c>
      <c r="C8127" t="s">
        <v>58</v>
      </c>
      <c r="D8127" t="s">
        <v>14</v>
      </c>
      <c r="E8127" t="s">
        <v>4</v>
      </c>
      <c r="F8127" s="6">
        <v>42819</v>
      </c>
      <c r="G8127" t="s">
        <v>8335</v>
      </c>
      <c r="H8127" s="7">
        <f>[1]!Capstone_Sales_Data[[#This Row],[Ship Date]]-[1]!Capstone_Sales_Data[[#This Row],[Order Date]]</f>
        <v>50</v>
      </c>
      <c r="I8127" s="6">
        <v>42869</v>
      </c>
      <c r="J8127" s="7">
        <v>7056</v>
      </c>
      <c r="K8127" s="8">
        <v>81.73</v>
      </c>
      <c r="L8127" s="8">
        <v>56.67</v>
      </c>
      <c r="M8127" s="8">
        <v>576686.88</v>
      </c>
      <c r="N8127" s="8">
        <v>399863.52</v>
      </c>
      <c r="O8127" s="8">
        <v>176823.36</v>
      </c>
      <c r="P8127" s="9">
        <f>[1]!Capstone_Sales_Data[[#This Row],[Total Profit]]/[1]!Capstone_Sales_Data[[#This Row],[Total Revenue]]</f>
        <v>0.30661935641747212</v>
      </c>
    </row>
    <row r="8128" spans="1:16" x14ac:dyDescent="0.35">
      <c r="A8128" s="1" t="s">
        <v>6</v>
      </c>
      <c r="B8128" s="1" t="s">
        <v>60</v>
      </c>
      <c r="C8128" s="1" t="s">
        <v>51</v>
      </c>
      <c r="D8128" s="1" t="s">
        <v>3</v>
      </c>
      <c r="E8128" s="1" t="s">
        <v>22</v>
      </c>
      <c r="F8128" s="2">
        <v>42100</v>
      </c>
      <c r="G8128" s="1" t="s">
        <v>8336</v>
      </c>
      <c r="H8128" s="3">
        <f>[1]!Capstone_Sales_Data[[#This Row],[Ship Date]]-[1]!Capstone_Sales_Data[[#This Row],[Order Date]]</f>
        <v>39</v>
      </c>
      <c r="I8128" s="2">
        <v>42139</v>
      </c>
      <c r="J8128" s="3">
        <v>9114</v>
      </c>
      <c r="K8128" s="4">
        <v>152.58000000000001</v>
      </c>
      <c r="L8128" s="4">
        <v>97.44</v>
      </c>
      <c r="M8128" s="4">
        <v>1390614.12</v>
      </c>
      <c r="N8128" s="4">
        <v>888068.16</v>
      </c>
      <c r="O8128" s="4">
        <v>502545.96</v>
      </c>
      <c r="P8128" s="5">
        <f>[1]!Capstone_Sales_Data[[#This Row],[Total Profit]]/[1]!Capstone_Sales_Data[[#This Row],[Total Revenue]]</f>
        <v>0.36138419189933146</v>
      </c>
    </row>
    <row r="8129" spans="1:16" x14ac:dyDescent="0.35">
      <c r="A8129" t="s">
        <v>33</v>
      </c>
      <c r="B8129" t="s">
        <v>277</v>
      </c>
      <c r="C8129" t="s">
        <v>2</v>
      </c>
      <c r="D8129" t="s">
        <v>3</v>
      </c>
      <c r="E8129" t="s">
        <v>4</v>
      </c>
      <c r="F8129" s="6">
        <v>41653</v>
      </c>
      <c r="G8129" t="s">
        <v>8337</v>
      </c>
      <c r="H8129" s="7">
        <f>[1]!Capstone_Sales_Data[[#This Row],[Ship Date]]-[1]!Capstone_Sales_Data[[#This Row],[Order Date]]</f>
        <v>43</v>
      </c>
      <c r="I8129" s="6">
        <v>41696</v>
      </c>
      <c r="J8129" s="7">
        <v>6255</v>
      </c>
      <c r="K8129" s="8">
        <v>651.21</v>
      </c>
      <c r="L8129" s="8">
        <v>524.96</v>
      </c>
      <c r="M8129" s="8">
        <v>4073318.55</v>
      </c>
      <c r="N8129" s="8">
        <v>3283624.8</v>
      </c>
      <c r="O8129" s="8">
        <v>789693.75</v>
      </c>
      <c r="P8129" s="9">
        <f>[1]!Capstone_Sales_Data[[#This Row],[Total Profit]]/[1]!Capstone_Sales_Data[[#This Row],[Total Revenue]]</f>
        <v>0.19386987300563568</v>
      </c>
    </row>
    <row r="8130" spans="1:16" x14ac:dyDescent="0.35">
      <c r="A8130" s="1" t="s">
        <v>24</v>
      </c>
      <c r="B8130" s="1" t="s">
        <v>127</v>
      </c>
      <c r="C8130" s="1" t="s">
        <v>13</v>
      </c>
      <c r="D8130" s="1" t="s">
        <v>14</v>
      </c>
      <c r="E8130" s="1" t="s">
        <v>9</v>
      </c>
      <c r="F8130" s="2">
        <v>40806</v>
      </c>
      <c r="G8130" s="1" t="s">
        <v>8338</v>
      </c>
      <c r="H8130" s="3">
        <f>[1]!Capstone_Sales_Data[[#This Row],[Ship Date]]-[1]!Capstone_Sales_Data[[#This Row],[Order Date]]</f>
        <v>1</v>
      </c>
      <c r="I8130" s="2">
        <v>40807</v>
      </c>
      <c r="J8130" s="3">
        <v>9267</v>
      </c>
      <c r="K8130" s="4">
        <v>154.06</v>
      </c>
      <c r="L8130" s="4">
        <v>90.93</v>
      </c>
      <c r="M8130" s="4">
        <v>1427674.02</v>
      </c>
      <c r="N8130" s="4">
        <v>842648.31</v>
      </c>
      <c r="O8130" s="4">
        <v>585025.71</v>
      </c>
      <c r="P8130" s="5">
        <f>[1]!Capstone_Sales_Data[[#This Row],[Total Profit]]/[1]!Capstone_Sales_Data[[#This Row],[Total Revenue]]</f>
        <v>0.40977541217707386</v>
      </c>
    </row>
    <row r="8131" spans="1:16" x14ac:dyDescent="0.35">
      <c r="A8131" t="s">
        <v>11</v>
      </c>
      <c r="B8131" t="s">
        <v>292</v>
      </c>
      <c r="C8131" t="s">
        <v>8</v>
      </c>
      <c r="D8131" t="s">
        <v>3</v>
      </c>
      <c r="E8131" t="s">
        <v>22</v>
      </c>
      <c r="F8131" s="6">
        <v>40655</v>
      </c>
      <c r="G8131" t="s">
        <v>8339</v>
      </c>
      <c r="H8131" s="7">
        <f>[1]!Capstone_Sales_Data[[#This Row],[Ship Date]]-[1]!Capstone_Sales_Data[[#This Row],[Order Date]]</f>
        <v>45</v>
      </c>
      <c r="I8131" s="6">
        <v>40700</v>
      </c>
      <c r="J8131" s="7">
        <v>5965</v>
      </c>
      <c r="K8131" s="8">
        <v>47.45</v>
      </c>
      <c r="L8131" s="8">
        <v>31.79</v>
      </c>
      <c r="M8131" s="8">
        <v>283039.25</v>
      </c>
      <c r="N8131" s="8">
        <v>189627.35</v>
      </c>
      <c r="O8131" s="8">
        <v>93411.9</v>
      </c>
      <c r="P8131" s="9">
        <f>[1]!Capstone_Sales_Data[[#This Row],[Total Profit]]/[1]!Capstone_Sales_Data[[#This Row],[Total Revenue]]</f>
        <v>0.330031612223393</v>
      </c>
    </row>
    <row r="8132" spans="1:16" x14ac:dyDescent="0.35">
      <c r="A8132" s="1" t="s">
        <v>49</v>
      </c>
      <c r="B8132" s="1" t="s">
        <v>122</v>
      </c>
      <c r="C8132" s="1" t="s">
        <v>91</v>
      </c>
      <c r="D8132" s="1" t="s">
        <v>3</v>
      </c>
      <c r="E8132" s="1" t="s">
        <v>9</v>
      </c>
      <c r="F8132" s="2">
        <v>42688</v>
      </c>
      <c r="G8132" s="1" t="s">
        <v>8340</v>
      </c>
      <c r="H8132" s="3">
        <f>[1]!Capstone_Sales_Data[[#This Row],[Ship Date]]-[1]!Capstone_Sales_Data[[#This Row],[Order Date]]</f>
        <v>12</v>
      </c>
      <c r="I8132" s="2">
        <v>42700</v>
      </c>
      <c r="J8132" s="3">
        <v>6200</v>
      </c>
      <c r="K8132" s="4">
        <v>9.33</v>
      </c>
      <c r="L8132" s="4">
        <v>6.92</v>
      </c>
      <c r="M8132" s="4">
        <v>57846</v>
      </c>
      <c r="N8132" s="4">
        <v>42904</v>
      </c>
      <c r="O8132" s="4">
        <v>14942</v>
      </c>
      <c r="P8132" s="5">
        <f>[1]!Capstone_Sales_Data[[#This Row],[Total Profit]]/[1]!Capstone_Sales_Data[[#This Row],[Total Revenue]]</f>
        <v>0.25830653804930331</v>
      </c>
    </row>
    <row r="8133" spans="1:16" x14ac:dyDescent="0.35">
      <c r="A8133" t="s">
        <v>24</v>
      </c>
      <c r="B8133" t="s">
        <v>214</v>
      </c>
      <c r="C8133" t="s">
        <v>13</v>
      </c>
      <c r="D8133" t="s">
        <v>14</v>
      </c>
      <c r="E8133" t="s">
        <v>9</v>
      </c>
      <c r="F8133" s="6">
        <v>41866</v>
      </c>
      <c r="G8133" t="s">
        <v>8341</v>
      </c>
      <c r="H8133" s="7">
        <f>[1]!Capstone_Sales_Data[[#This Row],[Ship Date]]-[1]!Capstone_Sales_Data[[#This Row],[Order Date]]</f>
        <v>37</v>
      </c>
      <c r="I8133" s="6">
        <v>41903</v>
      </c>
      <c r="J8133" s="7">
        <v>6850</v>
      </c>
      <c r="K8133" s="8">
        <v>154.06</v>
      </c>
      <c r="L8133" s="8">
        <v>90.93</v>
      </c>
      <c r="M8133" s="8">
        <v>1055311</v>
      </c>
      <c r="N8133" s="8">
        <v>622870.5</v>
      </c>
      <c r="O8133" s="8">
        <v>432440.5</v>
      </c>
      <c r="P8133" s="9">
        <f>[1]!Capstone_Sales_Data[[#This Row],[Total Profit]]/[1]!Capstone_Sales_Data[[#This Row],[Total Revenue]]</f>
        <v>0.40977541217707386</v>
      </c>
    </row>
    <row r="8134" spans="1:16" x14ac:dyDescent="0.35">
      <c r="A8134" s="1" t="s">
        <v>0</v>
      </c>
      <c r="B8134" s="1" t="s">
        <v>159</v>
      </c>
      <c r="C8134" s="1" t="s">
        <v>8</v>
      </c>
      <c r="D8134" s="1" t="s">
        <v>3</v>
      </c>
      <c r="E8134" s="1" t="s">
        <v>4</v>
      </c>
      <c r="F8134" s="2">
        <v>41837</v>
      </c>
      <c r="G8134" s="1" t="s">
        <v>8342</v>
      </c>
      <c r="H8134" s="3">
        <f>[1]!Capstone_Sales_Data[[#This Row],[Ship Date]]-[1]!Capstone_Sales_Data[[#This Row],[Order Date]]</f>
        <v>10</v>
      </c>
      <c r="I8134" s="2">
        <v>41847</v>
      </c>
      <c r="J8134" s="3">
        <v>6828</v>
      </c>
      <c r="K8134" s="4">
        <v>47.45</v>
      </c>
      <c r="L8134" s="4">
        <v>31.79</v>
      </c>
      <c r="M8134" s="4">
        <v>323988.59999999998</v>
      </c>
      <c r="N8134" s="4">
        <v>217062.12</v>
      </c>
      <c r="O8134" s="4">
        <v>106926.48</v>
      </c>
      <c r="P8134" s="5">
        <f>[1]!Capstone_Sales_Data[[#This Row],[Total Profit]]/[1]!Capstone_Sales_Data[[#This Row],[Total Revenue]]</f>
        <v>0.33003161222339306</v>
      </c>
    </row>
    <row r="8135" spans="1:16" x14ac:dyDescent="0.35">
      <c r="A8135" t="s">
        <v>24</v>
      </c>
      <c r="B8135" t="s">
        <v>275</v>
      </c>
      <c r="C8135" t="s">
        <v>63</v>
      </c>
      <c r="D8135" t="s">
        <v>14</v>
      </c>
      <c r="E8135" t="s">
        <v>4</v>
      </c>
      <c r="F8135" s="6">
        <v>42489</v>
      </c>
      <c r="G8135" t="s">
        <v>8343</v>
      </c>
      <c r="H8135" s="7">
        <f>[1]!Capstone_Sales_Data[[#This Row],[Ship Date]]-[1]!Capstone_Sales_Data[[#This Row],[Order Date]]</f>
        <v>14</v>
      </c>
      <c r="I8135" s="6">
        <v>42503</v>
      </c>
      <c r="J8135" s="7">
        <v>2074</v>
      </c>
      <c r="K8135" s="8">
        <v>437.2</v>
      </c>
      <c r="L8135" s="8">
        <v>263.33</v>
      </c>
      <c r="M8135" s="8">
        <v>906752.8</v>
      </c>
      <c r="N8135" s="8">
        <v>546146.42000000004</v>
      </c>
      <c r="O8135" s="8">
        <v>360606.38</v>
      </c>
      <c r="P8135" s="9">
        <f>[1]!Capstone_Sales_Data[[#This Row],[Total Profit]]/[1]!Capstone_Sales_Data[[#This Row],[Total Revenue]]</f>
        <v>0.39768984446477584</v>
      </c>
    </row>
    <row r="8136" spans="1:16" x14ac:dyDescent="0.35">
      <c r="A8136" s="1" t="s">
        <v>33</v>
      </c>
      <c r="B8136" s="1" t="s">
        <v>90</v>
      </c>
      <c r="C8136" s="1" t="s">
        <v>17</v>
      </c>
      <c r="D8136" s="1" t="s">
        <v>3</v>
      </c>
      <c r="E8136" s="1" t="s">
        <v>9</v>
      </c>
      <c r="F8136" s="2">
        <v>41332</v>
      </c>
      <c r="G8136" s="1" t="s">
        <v>8344</v>
      </c>
      <c r="H8136" s="3">
        <f>[1]!Capstone_Sales_Data[[#This Row],[Ship Date]]-[1]!Capstone_Sales_Data[[#This Row],[Order Date]]</f>
        <v>46</v>
      </c>
      <c r="I8136" s="2">
        <v>41378</v>
      </c>
      <c r="J8136" s="3">
        <v>564</v>
      </c>
      <c r="K8136" s="4">
        <v>668.27</v>
      </c>
      <c r="L8136" s="4">
        <v>502.54</v>
      </c>
      <c r="M8136" s="4">
        <v>376904.28</v>
      </c>
      <c r="N8136" s="4">
        <v>283432.56</v>
      </c>
      <c r="O8136" s="4">
        <v>93471.72</v>
      </c>
      <c r="P8136" s="5">
        <f>[1]!Capstone_Sales_Data[[#This Row],[Total Profit]]/[1]!Capstone_Sales_Data[[#This Row],[Total Revenue]]</f>
        <v>0.24799856345489096</v>
      </c>
    </row>
    <row r="8137" spans="1:16" x14ac:dyDescent="0.35">
      <c r="A8137" t="s">
        <v>6</v>
      </c>
      <c r="B8137" t="s">
        <v>263</v>
      </c>
      <c r="C8137" t="s">
        <v>63</v>
      </c>
      <c r="D8137" t="s">
        <v>14</v>
      </c>
      <c r="E8137" t="s">
        <v>9</v>
      </c>
      <c r="F8137" s="6">
        <v>40416</v>
      </c>
      <c r="G8137" t="s">
        <v>8345</v>
      </c>
      <c r="H8137" s="7">
        <f>[1]!Capstone_Sales_Data[[#This Row],[Ship Date]]-[1]!Capstone_Sales_Data[[#This Row],[Order Date]]</f>
        <v>35</v>
      </c>
      <c r="I8137" s="6">
        <v>40451</v>
      </c>
      <c r="J8137" s="7">
        <v>7302</v>
      </c>
      <c r="K8137" s="8">
        <v>437.2</v>
      </c>
      <c r="L8137" s="8">
        <v>263.33</v>
      </c>
      <c r="M8137" s="8">
        <v>3192434.4</v>
      </c>
      <c r="N8137" s="8">
        <v>1922835.66</v>
      </c>
      <c r="O8137" s="8">
        <v>1269598.74</v>
      </c>
      <c r="P8137" s="9">
        <f>[1]!Capstone_Sales_Data[[#This Row],[Total Profit]]/[1]!Capstone_Sales_Data[[#This Row],[Total Revenue]]</f>
        <v>0.39768984446477584</v>
      </c>
    </row>
    <row r="8138" spans="1:16" x14ac:dyDescent="0.35">
      <c r="A8138" s="1" t="s">
        <v>0</v>
      </c>
      <c r="B8138" s="1" t="s">
        <v>129</v>
      </c>
      <c r="C8138" s="1" t="s">
        <v>91</v>
      </c>
      <c r="D8138" s="1" t="s">
        <v>3</v>
      </c>
      <c r="E8138" s="1" t="s">
        <v>22</v>
      </c>
      <c r="F8138" s="2">
        <v>42178</v>
      </c>
      <c r="G8138" s="1" t="s">
        <v>8346</v>
      </c>
      <c r="H8138" s="3">
        <f>[1]!Capstone_Sales_Data[[#This Row],[Ship Date]]-[1]!Capstone_Sales_Data[[#This Row],[Order Date]]</f>
        <v>32</v>
      </c>
      <c r="I8138" s="2">
        <v>42210</v>
      </c>
      <c r="J8138" s="3">
        <v>9323</v>
      </c>
      <c r="K8138" s="4">
        <v>9.33</v>
      </c>
      <c r="L8138" s="4">
        <v>6.92</v>
      </c>
      <c r="M8138" s="4">
        <v>86983.59</v>
      </c>
      <c r="N8138" s="4">
        <v>64515.16</v>
      </c>
      <c r="O8138" s="4">
        <v>22468.43</v>
      </c>
      <c r="P8138" s="5">
        <f>[1]!Capstone_Sales_Data[[#This Row],[Total Profit]]/[1]!Capstone_Sales_Data[[#This Row],[Total Revenue]]</f>
        <v>0.25830653804930331</v>
      </c>
    </row>
    <row r="8139" spans="1:16" x14ac:dyDescent="0.35">
      <c r="A8139" t="s">
        <v>0</v>
      </c>
      <c r="B8139" t="s">
        <v>125</v>
      </c>
      <c r="C8139" t="s">
        <v>31</v>
      </c>
      <c r="D8139" t="s">
        <v>3</v>
      </c>
      <c r="E8139" t="s">
        <v>22</v>
      </c>
      <c r="F8139" s="6">
        <v>42530</v>
      </c>
      <c r="G8139" t="s">
        <v>8347</v>
      </c>
      <c r="H8139" s="7">
        <f>[1]!Capstone_Sales_Data[[#This Row],[Ship Date]]-[1]!Capstone_Sales_Data[[#This Row],[Order Date]]</f>
        <v>18</v>
      </c>
      <c r="I8139" s="6">
        <v>42548</v>
      </c>
      <c r="J8139" s="7">
        <v>696</v>
      </c>
      <c r="K8139" s="8">
        <v>421.89</v>
      </c>
      <c r="L8139" s="8">
        <v>364.69</v>
      </c>
      <c r="M8139" s="8">
        <v>293635.44</v>
      </c>
      <c r="N8139" s="8">
        <v>253824.24</v>
      </c>
      <c r="O8139" s="8">
        <v>39811.199999999997</v>
      </c>
      <c r="P8139" s="9">
        <f>[1]!Capstone_Sales_Data[[#This Row],[Total Profit]]/[1]!Capstone_Sales_Data[[#This Row],[Total Revenue]]</f>
        <v>0.13558036455000116</v>
      </c>
    </row>
    <row r="8140" spans="1:16" x14ac:dyDescent="0.35">
      <c r="A8140" s="1" t="s">
        <v>0</v>
      </c>
      <c r="B8140" s="1" t="s">
        <v>1049</v>
      </c>
      <c r="C8140" s="1" t="s">
        <v>13</v>
      </c>
      <c r="D8140" s="1" t="s">
        <v>14</v>
      </c>
      <c r="E8140" s="1" t="s">
        <v>22</v>
      </c>
      <c r="F8140" s="2">
        <v>40539</v>
      </c>
      <c r="G8140" s="1" t="s">
        <v>8348</v>
      </c>
      <c r="H8140" s="3">
        <f>[1]!Capstone_Sales_Data[[#This Row],[Ship Date]]-[1]!Capstone_Sales_Data[[#This Row],[Order Date]]</f>
        <v>45</v>
      </c>
      <c r="I8140" s="2">
        <v>40584</v>
      </c>
      <c r="J8140" s="3">
        <v>7519</v>
      </c>
      <c r="K8140" s="4">
        <v>154.06</v>
      </c>
      <c r="L8140" s="4">
        <v>90.93</v>
      </c>
      <c r="M8140" s="4">
        <v>1158377.1399999999</v>
      </c>
      <c r="N8140" s="4">
        <v>683702.67</v>
      </c>
      <c r="O8140" s="4">
        <v>474674.47</v>
      </c>
      <c r="P8140" s="5">
        <f>[1]!Capstone_Sales_Data[[#This Row],[Total Profit]]/[1]!Capstone_Sales_Data[[#This Row],[Total Revenue]]</f>
        <v>0.40977541217707386</v>
      </c>
    </row>
    <row r="8141" spans="1:16" x14ac:dyDescent="0.35">
      <c r="A8141" t="s">
        <v>6</v>
      </c>
      <c r="B8141" t="s">
        <v>97</v>
      </c>
      <c r="C8141" t="s">
        <v>63</v>
      </c>
      <c r="D8141" t="s">
        <v>3</v>
      </c>
      <c r="E8141" t="s">
        <v>9</v>
      </c>
      <c r="F8141" s="6">
        <v>42575</v>
      </c>
      <c r="G8141" t="s">
        <v>8349</v>
      </c>
      <c r="H8141" s="7">
        <f>[1]!Capstone_Sales_Data[[#This Row],[Ship Date]]-[1]!Capstone_Sales_Data[[#This Row],[Order Date]]</f>
        <v>47</v>
      </c>
      <c r="I8141" s="6">
        <v>42622</v>
      </c>
      <c r="J8141" s="7">
        <v>2921</v>
      </c>
      <c r="K8141" s="8">
        <v>437.2</v>
      </c>
      <c r="L8141" s="8">
        <v>263.33</v>
      </c>
      <c r="M8141" s="8">
        <v>1277061.2</v>
      </c>
      <c r="N8141" s="8">
        <v>769186.93</v>
      </c>
      <c r="O8141" s="8">
        <v>507874.27</v>
      </c>
      <c r="P8141" s="9">
        <f>[1]!Capstone_Sales_Data[[#This Row],[Total Profit]]/[1]!Capstone_Sales_Data[[#This Row],[Total Revenue]]</f>
        <v>0.3976898444647759</v>
      </c>
    </row>
    <row r="8142" spans="1:16" x14ac:dyDescent="0.35">
      <c r="A8142" s="1" t="s">
        <v>6</v>
      </c>
      <c r="B8142" s="1" t="s">
        <v>246</v>
      </c>
      <c r="C8142" s="1" t="s">
        <v>13</v>
      </c>
      <c r="D8142" s="1" t="s">
        <v>14</v>
      </c>
      <c r="E8142" s="1" t="s">
        <v>4</v>
      </c>
      <c r="F8142" s="2">
        <v>41569</v>
      </c>
      <c r="G8142" s="1" t="s">
        <v>8350</v>
      </c>
      <c r="H8142" s="3">
        <f>[1]!Capstone_Sales_Data[[#This Row],[Ship Date]]-[1]!Capstone_Sales_Data[[#This Row],[Order Date]]</f>
        <v>23</v>
      </c>
      <c r="I8142" s="2">
        <v>41592</v>
      </c>
      <c r="J8142" s="3">
        <v>2065</v>
      </c>
      <c r="K8142" s="4">
        <v>154.06</v>
      </c>
      <c r="L8142" s="4">
        <v>90.93</v>
      </c>
      <c r="M8142" s="4">
        <v>318133.90000000002</v>
      </c>
      <c r="N8142" s="4">
        <v>187770.45</v>
      </c>
      <c r="O8142" s="4">
        <v>130363.45</v>
      </c>
      <c r="P8142" s="5">
        <f>[1]!Capstone_Sales_Data[[#This Row],[Total Profit]]/[1]!Capstone_Sales_Data[[#This Row],[Total Revenue]]</f>
        <v>0.40977541217707381</v>
      </c>
    </row>
    <row r="8143" spans="1:16" x14ac:dyDescent="0.35">
      <c r="A8143" t="s">
        <v>33</v>
      </c>
      <c r="B8143" t="s">
        <v>34</v>
      </c>
      <c r="C8143" t="s">
        <v>37</v>
      </c>
      <c r="D8143" t="s">
        <v>3</v>
      </c>
      <c r="E8143" t="s">
        <v>38</v>
      </c>
      <c r="F8143" s="6">
        <v>40519</v>
      </c>
      <c r="G8143" t="s">
        <v>8351</v>
      </c>
      <c r="H8143" s="7">
        <f>[1]!Capstone_Sales_Data[[#This Row],[Ship Date]]-[1]!Capstone_Sales_Data[[#This Row],[Order Date]]</f>
        <v>13</v>
      </c>
      <c r="I8143" s="6">
        <v>40532</v>
      </c>
      <c r="J8143" s="7">
        <v>7142</v>
      </c>
      <c r="K8143" s="8">
        <v>205.7</v>
      </c>
      <c r="L8143" s="8">
        <v>117.11</v>
      </c>
      <c r="M8143" s="8">
        <v>1469109.4</v>
      </c>
      <c r="N8143" s="8">
        <v>836399.62</v>
      </c>
      <c r="O8143" s="8">
        <v>632709.78</v>
      </c>
      <c r="P8143" s="9">
        <f>[1]!Capstone_Sales_Data[[#This Row],[Total Profit]]/[1]!Capstone_Sales_Data[[#This Row],[Total Revenue]]</f>
        <v>0.43067574137092857</v>
      </c>
    </row>
    <row r="8144" spans="1:16" x14ac:dyDescent="0.35">
      <c r="A8144" s="1" t="s">
        <v>0</v>
      </c>
      <c r="B8144" s="1" t="s">
        <v>314</v>
      </c>
      <c r="C8144" s="1" t="s">
        <v>2</v>
      </c>
      <c r="D8144" s="1" t="s">
        <v>14</v>
      </c>
      <c r="E8144" s="1" t="s">
        <v>9</v>
      </c>
      <c r="F8144" s="2">
        <v>42815</v>
      </c>
      <c r="G8144" s="1" t="s">
        <v>8352</v>
      </c>
      <c r="H8144" s="3">
        <f>[1]!Capstone_Sales_Data[[#This Row],[Ship Date]]-[1]!Capstone_Sales_Data[[#This Row],[Order Date]]</f>
        <v>18</v>
      </c>
      <c r="I8144" s="2">
        <v>42833</v>
      </c>
      <c r="J8144" s="3">
        <v>2376</v>
      </c>
      <c r="K8144" s="4">
        <v>651.21</v>
      </c>
      <c r="L8144" s="4">
        <v>524.96</v>
      </c>
      <c r="M8144" s="4">
        <v>1547274.96</v>
      </c>
      <c r="N8144" s="4">
        <v>1247304.96</v>
      </c>
      <c r="O8144" s="4">
        <v>299970</v>
      </c>
      <c r="P8144" s="5">
        <f>[1]!Capstone_Sales_Data[[#This Row],[Total Profit]]/[1]!Capstone_Sales_Data[[#This Row],[Total Revenue]]</f>
        <v>0.19386987300563566</v>
      </c>
    </row>
    <row r="8145" spans="1:16" x14ac:dyDescent="0.35">
      <c r="A8145" t="s">
        <v>6</v>
      </c>
      <c r="B8145" t="s">
        <v>19</v>
      </c>
      <c r="C8145" t="s">
        <v>58</v>
      </c>
      <c r="D8145" t="s">
        <v>3</v>
      </c>
      <c r="E8145" t="s">
        <v>9</v>
      </c>
      <c r="F8145" s="6">
        <v>42552</v>
      </c>
      <c r="G8145" t="s">
        <v>8353</v>
      </c>
      <c r="H8145" s="7">
        <f>[1]!Capstone_Sales_Data[[#This Row],[Ship Date]]-[1]!Capstone_Sales_Data[[#This Row],[Order Date]]</f>
        <v>27</v>
      </c>
      <c r="I8145" s="6">
        <v>42579</v>
      </c>
      <c r="J8145" s="7">
        <v>9022</v>
      </c>
      <c r="K8145" s="8">
        <v>81.73</v>
      </c>
      <c r="L8145" s="8">
        <v>56.67</v>
      </c>
      <c r="M8145" s="8">
        <v>737368.06</v>
      </c>
      <c r="N8145" s="8">
        <v>511276.74</v>
      </c>
      <c r="O8145" s="8">
        <v>226091.32</v>
      </c>
      <c r="P8145" s="9">
        <f>[1]!Capstone_Sales_Data[[#This Row],[Total Profit]]/[1]!Capstone_Sales_Data[[#This Row],[Total Revenue]]</f>
        <v>0.30661935641747218</v>
      </c>
    </row>
    <row r="8146" spans="1:16" x14ac:dyDescent="0.35">
      <c r="A8146" s="1" t="s">
        <v>11</v>
      </c>
      <c r="B8146" s="1" t="s">
        <v>860</v>
      </c>
      <c r="C8146" s="1" t="s">
        <v>31</v>
      </c>
      <c r="D8146" s="1" t="s">
        <v>14</v>
      </c>
      <c r="E8146" s="1" t="s">
        <v>22</v>
      </c>
      <c r="F8146" s="2">
        <v>42516</v>
      </c>
      <c r="G8146" s="1" t="s">
        <v>8354</v>
      </c>
      <c r="H8146" s="3">
        <f>[1]!Capstone_Sales_Data[[#This Row],[Ship Date]]-[1]!Capstone_Sales_Data[[#This Row],[Order Date]]</f>
        <v>43</v>
      </c>
      <c r="I8146" s="2">
        <v>42559</v>
      </c>
      <c r="J8146" s="3">
        <v>366</v>
      </c>
      <c r="K8146" s="4">
        <v>421.89</v>
      </c>
      <c r="L8146" s="4">
        <v>364.69</v>
      </c>
      <c r="M8146" s="4">
        <v>154411.74</v>
      </c>
      <c r="N8146" s="4">
        <v>133476.54</v>
      </c>
      <c r="O8146" s="4">
        <v>20935.2</v>
      </c>
      <c r="P8146" s="5">
        <f>[1]!Capstone_Sales_Data[[#This Row],[Total Profit]]/[1]!Capstone_Sales_Data[[#This Row],[Total Revenue]]</f>
        <v>0.13558036455000119</v>
      </c>
    </row>
    <row r="8147" spans="1:16" x14ac:dyDescent="0.35">
      <c r="A8147" t="s">
        <v>24</v>
      </c>
      <c r="B8147" t="s">
        <v>667</v>
      </c>
      <c r="C8147" t="s">
        <v>63</v>
      </c>
      <c r="D8147" t="s">
        <v>14</v>
      </c>
      <c r="E8147" t="s">
        <v>9</v>
      </c>
      <c r="F8147" s="6">
        <v>41728</v>
      </c>
      <c r="G8147" t="s">
        <v>8355</v>
      </c>
      <c r="H8147" s="7">
        <f>[1]!Capstone_Sales_Data[[#This Row],[Ship Date]]-[1]!Capstone_Sales_Data[[#This Row],[Order Date]]</f>
        <v>7</v>
      </c>
      <c r="I8147" s="6">
        <v>41735</v>
      </c>
      <c r="J8147" s="7">
        <v>6725</v>
      </c>
      <c r="K8147" s="8">
        <v>437.2</v>
      </c>
      <c r="L8147" s="8">
        <v>263.33</v>
      </c>
      <c r="M8147" s="8">
        <v>2940170</v>
      </c>
      <c r="N8147" s="8">
        <v>1770894.25</v>
      </c>
      <c r="O8147" s="8">
        <v>1169275.75</v>
      </c>
      <c r="P8147" s="9">
        <f>[1]!Capstone_Sales_Data[[#This Row],[Total Profit]]/[1]!Capstone_Sales_Data[[#This Row],[Total Revenue]]</f>
        <v>0.39768984446477584</v>
      </c>
    </row>
    <row r="8148" spans="1:16" x14ac:dyDescent="0.35">
      <c r="A8148" s="1" t="s">
        <v>11</v>
      </c>
      <c r="B8148" s="1" t="s">
        <v>970</v>
      </c>
      <c r="C8148" s="1" t="s">
        <v>91</v>
      </c>
      <c r="D8148" s="1" t="s">
        <v>3</v>
      </c>
      <c r="E8148" s="1" t="s">
        <v>9</v>
      </c>
      <c r="F8148" s="2">
        <v>42368</v>
      </c>
      <c r="G8148" s="1" t="s">
        <v>8356</v>
      </c>
      <c r="H8148" s="3">
        <f>[1]!Capstone_Sales_Data[[#This Row],[Ship Date]]-[1]!Capstone_Sales_Data[[#This Row],[Order Date]]</f>
        <v>24</v>
      </c>
      <c r="I8148" s="2">
        <v>42392</v>
      </c>
      <c r="J8148" s="3">
        <v>449</v>
      </c>
      <c r="K8148" s="4">
        <v>9.33</v>
      </c>
      <c r="L8148" s="4">
        <v>6.92</v>
      </c>
      <c r="M8148" s="4">
        <v>4189.17</v>
      </c>
      <c r="N8148" s="4">
        <v>3107.08</v>
      </c>
      <c r="O8148" s="4">
        <v>1082.0899999999999</v>
      </c>
      <c r="P8148" s="5">
        <f>[1]!Capstone_Sales_Data[[#This Row],[Total Profit]]/[1]!Capstone_Sales_Data[[#This Row],[Total Revenue]]</f>
        <v>0.25830653804930331</v>
      </c>
    </row>
    <row r="8149" spans="1:16" x14ac:dyDescent="0.35">
      <c r="A8149" t="s">
        <v>6</v>
      </c>
      <c r="B8149" t="s">
        <v>380</v>
      </c>
      <c r="C8149" t="s">
        <v>17</v>
      </c>
      <c r="D8149" t="s">
        <v>3</v>
      </c>
      <c r="E8149" t="s">
        <v>22</v>
      </c>
      <c r="F8149" s="6">
        <v>42855</v>
      </c>
      <c r="G8149" t="s">
        <v>8357</v>
      </c>
      <c r="H8149" s="7">
        <f>[1]!Capstone_Sales_Data[[#This Row],[Ship Date]]-[1]!Capstone_Sales_Data[[#This Row],[Order Date]]</f>
        <v>36</v>
      </c>
      <c r="I8149" s="6">
        <v>42891</v>
      </c>
      <c r="J8149" s="7">
        <v>916</v>
      </c>
      <c r="K8149" s="8">
        <v>668.27</v>
      </c>
      <c r="L8149" s="8">
        <v>502.54</v>
      </c>
      <c r="M8149" s="8">
        <v>612135.31999999995</v>
      </c>
      <c r="N8149" s="8">
        <v>460326.64</v>
      </c>
      <c r="O8149" s="8">
        <v>151808.68</v>
      </c>
      <c r="P8149" s="9">
        <f>[1]!Capstone_Sales_Data[[#This Row],[Total Profit]]/[1]!Capstone_Sales_Data[[#This Row],[Total Revenue]]</f>
        <v>0.24799856345489099</v>
      </c>
    </row>
    <row r="8150" spans="1:16" x14ac:dyDescent="0.35">
      <c r="A8150" s="1" t="s">
        <v>6</v>
      </c>
      <c r="B8150" s="1" t="s">
        <v>263</v>
      </c>
      <c r="C8150" s="1" t="s">
        <v>28</v>
      </c>
      <c r="D8150" s="1" t="s">
        <v>14</v>
      </c>
      <c r="E8150" s="1" t="s">
        <v>38</v>
      </c>
      <c r="F8150" s="2">
        <v>41994</v>
      </c>
      <c r="G8150" s="1" t="s">
        <v>8358</v>
      </c>
      <c r="H8150" s="3">
        <f>[1]!Capstone_Sales_Data[[#This Row],[Ship Date]]-[1]!Capstone_Sales_Data[[#This Row],[Order Date]]</f>
        <v>49</v>
      </c>
      <c r="I8150" s="2">
        <v>42043</v>
      </c>
      <c r="J8150" s="3">
        <v>9538</v>
      </c>
      <c r="K8150" s="4">
        <v>255.28</v>
      </c>
      <c r="L8150" s="4">
        <v>159.41999999999999</v>
      </c>
      <c r="M8150" s="4">
        <v>2434860.64</v>
      </c>
      <c r="N8150" s="4">
        <v>1520547.96</v>
      </c>
      <c r="O8150" s="4">
        <v>914312.68</v>
      </c>
      <c r="P8150" s="5">
        <f>[1]!Capstone_Sales_Data[[#This Row],[Total Profit]]/[1]!Capstone_Sales_Data[[#This Row],[Total Revenue]]</f>
        <v>0.37550924475086178</v>
      </c>
    </row>
    <row r="8151" spans="1:16" x14ac:dyDescent="0.35">
      <c r="A8151" t="s">
        <v>6</v>
      </c>
      <c r="B8151" t="s">
        <v>423</v>
      </c>
      <c r="C8151" t="s">
        <v>8</v>
      </c>
      <c r="D8151" t="s">
        <v>14</v>
      </c>
      <c r="E8151" t="s">
        <v>38</v>
      </c>
      <c r="F8151" s="6">
        <v>40367</v>
      </c>
      <c r="G8151" t="s">
        <v>8359</v>
      </c>
      <c r="H8151" s="7">
        <f>[1]!Capstone_Sales_Data[[#This Row],[Ship Date]]-[1]!Capstone_Sales_Data[[#This Row],[Order Date]]</f>
        <v>7</v>
      </c>
      <c r="I8151" s="6">
        <v>40374</v>
      </c>
      <c r="J8151" s="7">
        <v>4758</v>
      </c>
      <c r="K8151" s="8">
        <v>47.45</v>
      </c>
      <c r="L8151" s="8">
        <v>31.79</v>
      </c>
      <c r="M8151" s="8">
        <v>225767.1</v>
      </c>
      <c r="N8151" s="8">
        <v>151256.82</v>
      </c>
      <c r="O8151" s="8">
        <v>74510.28</v>
      </c>
      <c r="P8151" s="9">
        <f>[1]!Capstone_Sales_Data[[#This Row],[Total Profit]]/[1]!Capstone_Sales_Data[[#This Row],[Total Revenue]]</f>
        <v>0.33003161222339306</v>
      </c>
    </row>
    <row r="8152" spans="1:16" x14ac:dyDescent="0.35">
      <c r="A8152" s="1" t="s">
        <v>11</v>
      </c>
      <c r="B8152" s="1" t="s">
        <v>511</v>
      </c>
      <c r="C8152" s="1" t="s">
        <v>8</v>
      </c>
      <c r="D8152" s="1" t="s">
        <v>14</v>
      </c>
      <c r="E8152" s="1" t="s">
        <v>38</v>
      </c>
      <c r="F8152" s="2">
        <v>41707</v>
      </c>
      <c r="G8152" s="1" t="s">
        <v>8360</v>
      </c>
      <c r="H8152" s="3">
        <f>[1]!Capstone_Sales_Data[[#This Row],[Ship Date]]-[1]!Capstone_Sales_Data[[#This Row],[Order Date]]</f>
        <v>19</v>
      </c>
      <c r="I8152" s="2">
        <v>41726</v>
      </c>
      <c r="J8152" s="3">
        <v>7049</v>
      </c>
      <c r="K8152" s="4">
        <v>47.45</v>
      </c>
      <c r="L8152" s="4">
        <v>31.79</v>
      </c>
      <c r="M8152" s="4">
        <v>334475.05</v>
      </c>
      <c r="N8152" s="4">
        <v>224087.71</v>
      </c>
      <c r="O8152" s="4">
        <v>110387.34</v>
      </c>
      <c r="P8152" s="5">
        <f>[1]!Capstone_Sales_Data[[#This Row],[Total Profit]]/[1]!Capstone_Sales_Data[[#This Row],[Total Revenue]]</f>
        <v>0.33003161222339306</v>
      </c>
    </row>
    <row r="8153" spans="1:16" x14ac:dyDescent="0.35">
      <c r="A8153" t="s">
        <v>6</v>
      </c>
      <c r="B8153" t="s">
        <v>76</v>
      </c>
      <c r="C8153" t="s">
        <v>31</v>
      </c>
      <c r="D8153" t="s">
        <v>14</v>
      </c>
      <c r="E8153" t="s">
        <v>38</v>
      </c>
      <c r="F8153" s="6">
        <v>40456</v>
      </c>
      <c r="G8153" t="s">
        <v>8361</v>
      </c>
      <c r="H8153" s="7">
        <f>[1]!Capstone_Sales_Data[[#This Row],[Ship Date]]-[1]!Capstone_Sales_Data[[#This Row],[Order Date]]</f>
        <v>30</v>
      </c>
      <c r="I8153" s="6">
        <v>40486</v>
      </c>
      <c r="J8153" s="7">
        <v>3916</v>
      </c>
      <c r="K8153" s="8">
        <v>421.89</v>
      </c>
      <c r="L8153" s="8">
        <v>364.69</v>
      </c>
      <c r="M8153" s="8">
        <v>1652121.24</v>
      </c>
      <c r="N8153" s="8">
        <v>1428126.04</v>
      </c>
      <c r="O8153" s="8">
        <v>223995.2</v>
      </c>
      <c r="P8153" s="9">
        <f>[1]!Capstone_Sales_Data[[#This Row],[Total Profit]]/[1]!Capstone_Sales_Data[[#This Row],[Total Revenue]]</f>
        <v>0.13558036455000119</v>
      </c>
    </row>
    <row r="8154" spans="1:16" x14ac:dyDescent="0.35">
      <c r="A8154" s="1" t="s">
        <v>0</v>
      </c>
      <c r="B8154" s="1" t="s">
        <v>386</v>
      </c>
      <c r="C8154" s="1" t="s">
        <v>8</v>
      </c>
      <c r="D8154" s="1" t="s">
        <v>14</v>
      </c>
      <c r="E8154" s="1" t="s">
        <v>4</v>
      </c>
      <c r="F8154" s="2">
        <v>42511</v>
      </c>
      <c r="G8154" s="1" t="s">
        <v>8362</v>
      </c>
      <c r="H8154" s="3">
        <f>[1]!Capstone_Sales_Data[[#This Row],[Ship Date]]-[1]!Capstone_Sales_Data[[#This Row],[Order Date]]</f>
        <v>49</v>
      </c>
      <c r="I8154" s="2">
        <v>42560</v>
      </c>
      <c r="J8154" s="3">
        <v>4895</v>
      </c>
      <c r="K8154" s="4">
        <v>47.45</v>
      </c>
      <c r="L8154" s="4">
        <v>31.79</v>
      </c>
      <c r="M8154" s="4">
        <v>232267.75</v>
      </c>
      <c r="N8154" s="4">
        <v>155612.04999999999</v>
      </c>
      <c r="O8154" s="4">
        <v>76655.7</v>
      </c>
      <c r="P8154" s="5">
        <f>[1]!Capstone_Sales_Data[[#This Row],[Total Profit]]/[1]!Capstone_Sales_Data[[#This Row],[Total Revenue]]</f>
        <v>0.33003161222339306</v>
      </c>
    </row>
    <row r="8155" spans="1:16" x14ac:dyDescent="0.35">
      <c r="A8155" t="s">
        <v>6</v>
      </c>
      <c r="B8155" t="s">
        <v>186</v>
      </c>
      <c r="C8155" t="s">
        <v>17</v>
      </c>
      <c r="D8155" t="s">
        <v>14</v>
      </c>
      <c r="E8155" t="s">
        <v>22</v>
      </c>
      <c r="F8155" s="6">
        <v>41707</v>
      </c>
      <c r="G8155" t="s">
        <v>8363</v>
      </c>
      <c r="H8155" s="7">
        <f>[1]!Capstone_Sales_Data[[#This Row],[Ship Date]]-[1]!Capstone_Sales_Data[[#This Row],[Order Date]]</f>
        <v>23</v>
      </c>
      <c r="I8155" s="6">
        <v>41730</v>
      </c>
      <c r="J8155" s="7">
        <v>6553</v>
      </c>
      <c r="K8155" s="8">
        <v>668.27</v>
      </c>
      <c r="L8155" s="8">
        <v>502.54</v>
      </c>
      <c r="M8155" s="8">
        <v>4379173.3099999996</v>
      </c>
      <c r="N8155" s="8">
        <v>3293144.62</v>
      </c>
      <c r="O8155" s="8">
        <v>1086028.69</v>
      </c>
      <c r="P8155" s="9">
        <f>[1]!Capstone_Sales_Data[[#This Row],[Total Profit]]/[1]!Capstone_Sales_Data[[#This Row],[Total Revenue]]</f>
        <v>0.24799856345489099</v>
      </c>
    </row>
    <row r="8156" spans="1:16" x14ac:dyDescent="0.35">
      <c r="A8156" s="1" t="s">
        <v>6</v>
      </c>
      <c r="B8156" s="1" t="s">
        <v>423</v>
      </c>
      <c r="C8156" s="1" t="s">
        <v>17</v>
      </c>
      <c r="D8156" s="1" t="s">
        <v>14</v>
      </c>
      <c r="E8156" s="1" t="s">
        <v>38</v>
      </c>
      <c r="F8156" s="2">
        <v>40570</v>
      </c>
      <c r="G8156" s="1" t="s">
        <v>8364</v>
      </c>
      <c r="H8156" s="3">
        <f>[1]!Capstone_Sales_Data[[#This Row],[Ship Date]]-[1]!Capstone_Sales_Data[[#This Row],[Order Date]]</f>
        <v>13</v>
      </c>
      <c r="I8156" s="2">
        <v>40583</v>
      </c>
      <c r="J8156" s="3">
        <v>7490</v>
      </c>
      <c r="K8156" s="4">
        <v>668.27</v>
      </c>
      <c r="L8156" s="4">
        <v>502.54</v>
      </c>
      <c r="M8156" s="4">
        <v>5005342.3</v>
      </c>
      <c r="N8156" s="4">
        <v>3764024.6</v>
      </c>
      <c r="O8156" s="4">
        <v>1241317.7</v>
      </c>
      <c r="P8156" s="5">
        <f>[1]!Capstone_Sales_Data[[#This Row],[Total Profit]]/[1]!Capstone_Sales_Data[[#This Row],[Total Revenue]]</f>
        <v>0.24799856345489099</v>
      </c>
    </row>
    <row r="8157" spans="1:16" x14ac:dyDescent="0.35">
      <c r="A8157" t="s">
        <v>11</v>
      </c>
      <c r="B8157" t="s">
        <v>399</v>
      </c>
      <c r="C8157" t="s">
        <v>2</v>
      </c>
      <c r="D8157" t="s">
        <v>3</v>
      </c>
      <c r="E8157" t="s">
        <v>4</v>
      </c>
      <c r="F8157" s="6">
        <v>40630</v>
      </c>
      <c r="G8157" t="s">
        <v>8365</v>
      </c>
      <c r="H8157" s="7">
        <f>[1]!Capstone_Sales_Data[[#This Row],[Ship Date]]-[1]!Capstone_Sales_Data[[#This Row],[Order Date]]</f>
        <v>18</v>
      </c>
      <c r="I8157" s="6">
        <v>40648</v>
      </c>
      <c r="J8157" s="7">
        <v>3335</v>
      </c>
      <c r="K8157" s="8">
        <v>651.21</v>
      </c>
      <c r="L8157" s="8">
        <v>524.96</v>
      </c>
      <c r="M8157" s="8">
        <v>2171785.35</v>
      </c>
      <c r="N8157" s="8">
        <v>1750741.6</v>
      </c>
      <c r="O8157" s="8">
        <v>421043.75</v>
      </c>
      <c r="P8157" s="9">
        <f>[1]!Capstone_Sales_Data[[#This Row],[Total Profit]]/[1]!Capstone_Sales_Data[[#This Row],[Total Revenue]]</f>
        <v>0.19386987300563566</v>
      </c>
    </row>
    <row r="8158" spans="1:16" x14ac:dyDescent="0.35">
      <c r="A8158" s="1" t="s">
        <v>11</v>
      </c>
      <c r="B8158" s="1" t="s">
        <v>511</v>
      </c>
      <c r="C8158" s="1" t="s">
        <v>17</v>
      </c>
      <c r="D8158" s="1" t="s">
        <v>3</v>
      </c>
      <c r="E8158" s="1" t="s">
        <v>9</v>
      </c>
      <c r="F8158" s="2">
        <v>41040</v>
      </c>
      <c r="G8158" s="1" t="s">
        <v>8366</v>
      </c>
      <c r="H8158" s="3">
        <f>[1]!Capstone_Sales_Data[[#This Row],[Ship Date]]-[1]!Capstone_Sales_Data[[#This Row],[Order Date]]</f>
        <v>0</v>
      </c>
      <c r="I8158" s="2">
        <v>41040</v>
      </c>
      <c r="J8158" s="3">
        <v>1748</v>
      </c>
      <c r="K8158" s="4">
        <v>668.27</v>
      </c>
      <c r="L8158" s="4">
        <v>502.54</v>
      </c>
      <c r="M8158" s="4">
        <v>1168135.96</v>
      </c>
      <c r="N8158" s="4">
        <v>878439.92</v>
      </c>
      <c r="O8158" s="4">
        <v>289696.03999999998</v>
      </c>
      <c r="P8158" s="5">
        <f>[1]!Capstone_Sales_Data[[#This Row],[Total Profit]]/[1]!Capstone_Sales_Data[[#This Row],[Total Revenue]]</f>
        <v>0.24799856345489096</v>
      </c>
    </row>
    <row r="8159" spans="1:16" x14ac:dyDescent="0.35">
      <c r="A8159" t="s">
        <v>0</v>
      </c>
      <c r="B8159" t="s">
        <v>341</v>
      </c>
      <c r="C8159" t="s">
        <v>31</v>
      </c>
      <c r="D8159" t="s">
        <v>3</v>
      </c>
      <c r="E8159" t="s">
        <v>9</v>
      </c>
      <c r="F8159" s="6">
        <v>42724</v>
      </c>
      <c r="G8159" t="s">
        <v>8367</v>
      </c>
      <c r="H8159" s="7">
        <f>[1]!Capstone_Sales_Data[[#This Row],[Ship Date]]-[1]!Capstone_Sales_Data[[#This Row],[Order Date]]</f>
        <v>10</v>
      </c>
      <c r="I8159" s="6">
        <v>42734</v>
      </c>
      <c r="J8159" s="7">
        <v>7423</v>
      </c>
      <c r="K8159" s="8">
        <v>421.89</v>
      </c>
      <c r="L8159" s="8">
        <v>364.69</v>
      </c>
      <c r="M8159" s="8">
        <v>3131689.47</v>
      </c>
      <c r="N8159" s="8">
        <v>2707093.87</v>
      </c>
      <c r="O8159" s="8">
        <v>424595.6</v>
      </c>
      <c r="P8159" s="9">
        <f>[1]!Capstone_Sales_Data[[#This Row],[Total Profit]]/[1]!Capstone_Sales_Data[[#This Row],[Total Revenue]]</f>
        <v>0.13558036455000116</v>
      </c>
    </row>
    <row r="8160" spans="1:16" x14ac:dyDescent="0.35">
      <c r="A8160" s="1" t="s">
        <v>11</v>
      </c>
      <c r="B8160" s="1" t="s">
        <v>970</v>
      </c>
      <c r="C8160" s="1" t="s">
        <v>51</v>
      </c>
      <c r="D8160" s="1" t="s">
        <v>3</v>
      </c>
      <c r="E8160" s="1" t="s">
        <v>9</v>
      </c>
      <c r="F8160" s="2">
        <v>41466</v>
      </c>
      <c r="G8160" s="1" t="s">
        <v>8368</v>
      </c>
      <c r="H8160" s="3">
        <f>[1]!Capstone_Sales_Data[[#This Row],[Ship Date]]-[1]!Capstone_Sales_Data[[#This Row],[Order Date]]</f>
        <v>12</v>
      </c>
      <c r="I8160" s="2">
        <v>41478</v>
      </c>
      <c r="J8160" s="3">
        <v>7084</v>
      </c>
      <c r="K8160" s="4">
        <v>152.58000000000001</v>
      </c>
      <c r="L8160" s="4">
        <v>97.44</v>
      </c>
      <c r="M8160" s="4">
        <v>1080876.72</v>
      </c>
      <c r="N8160" s="4">
        <v>690264.96</v>
      </c>
      <c r="O8160" s="4">
        <v>390611.76</v>
      </c>
      <c r="P8160" s="5">
        <f>[1]!Capstone_Sales_Data[[#This Row],[Total Profit]]/[1]!Capstone_Sales_Data[[#This Row],[Total Revenue]]</f>
        <v>0.36138419189933152</v>
      </c>
    </row>
    <row r="8161" spans="1:16" x14ac:dyDescent="0.35">
      <c r="A8161" t="s">
        <v>33</v>
      </c>
      <c r="B8161" t="s">
        <v>277</v>
      </c>
      <c r="C8161" t="s">
        <v>58</v>
      </c>
      <c r="D8161" t="s">
        <v>3</v>
      </c>
      <c r="E8161" t="s">
        <v>9</v>
      </c>
      <c r="F8161" s="6">
        <v>40351</v>
      </c>
      <c r="G8161" t="s">
        <v>8369</v>
      </c>
      <c r="H8161" s="7">
        <f>[1]!Capstone_Sales_Data[[#This Row],[Ship Date]]-[1]!Capstone_Sales_Data[[#This Row],[Order Date]]</f>
        <v>7</v>
      </c>
      <c r="I8161" s="6">
        <v>40358</v>
      </c>
      <c r="J8161" s="7">
        <v>4484</v>
      </c>
      <c r="K8161" s="8">
        <v>81.73</v>
      </c>
      <c r="L8161" s="8">
        <v>56.67</v>
      </c>
      <c r="M8161" s="8">
        <v>366477.32</v>
      </c>
      <c r="N8161" s="8">
        <v>254108.28</v>
      </c>
      <c r="O8161" s="8">
        <v>112369.04</v>
      </c>
      <c r="P8161" s="9">
        <f>[1]!Capstone_Sales_Data[[#This Row],[Total Profit]]/[1]!Capstone_Sales_Data[[#This Row],[Total Revenue]]</f>
        <v>0.30661935641747212</v>
      </c>
    </row>
    <row r="8162" spans="1:16" x14ac:dyDescent="0.35">
      <c r="A8162" s="1" t="s">
        <v>176</v>
      </c>
      <c r="B8162" s="1" t="s">
        <v>288</v>
      </c>
      <c r="C8162" s="1" t="s">
        <v>91</v>
      </c>
      <c r="D8162" s="1" t="s">
        <v>14</v>
      </c>
      <c r="E8162" s="1" t="s">
        <v>38</v>
      </c>
      <c r="F8162" s="2">
        <v>42854</v>
      </c>
      <c r="G8162" s="1" t="s">
        <v>8370</v>
      </c>
      <c r="H8162" s="3">
        <f>[1]!Capstone_Sales_Data[[#This Row],[Ship Date]]-[1]!Capstone_Sales_Data[[#This Row],[Order Date]]</f>
        <v>11</v>
      </c>
      <c r="I8162" s="2">
        <v>42865</v>
      </c>
      <c r="J8162" s="3">
        <v>5410</v>
      </c>
      <c r="K8162" s="4">
        <v>9.33</v>
      </c>
      <c r="L8162" s="4">
        <v>6.92</v>
      </c>
      <c r="M8162" s="4">
        <v>50475.3</v>
      </c>
      <c r="N8162" s="4">
        <v>37437.199999999997</v>
      </c>
      <c r="O8162" s="4">
        <v>13038.1</v>
      </c>
      <c r="P8162" s="5">
        <f>[1]!Capstone_Sales_Data[[#This Row],[Total Profit]]/[1]!Capstone_Sales_Data[[#This Row],[Total Revenue]]</f>
        <v>0.25830653804930331</v>
      </c>
    </row>
    <row r="8163" spans="1:16" x14ac:dyDescent="0.35">
      <c r="A8163" t="s">
        <v>0</v>
      </c>
      <c r="B8163" t="s">
        <v>386</v>
      </c>
      <c r="C8163" t="s">
        <v>47</v>
      </c>
      <c r="D8163" t="s">
        <v>3</v>
      </c>
      <c r="E8163" t="s">
        <v>4</v>
      </c>
      <c r="F8163" s="6">
        <v>40392</v>
      </c>
      <c r="G8163" t="s">
        <v>8371</v>
      </c>
      <c r="H8163" s="7">
        <f>[1]!Capstone_Sales_Data[[#This Row],[Ship Date]]-[1]!Capstone_Sales_Data[[#This Row],[Order Date]]</f>
        <v>28</v>
      </c>
      <c r="I8163" s="6">
        <v>40420</v>
      </c>
      <c r="J8163" s="7">
        <v>2680</v>
      </c>
      <c r="K8163" s="8">
        <v>109.28</v>
      </c>
      <c r="L8163" s="8">
        <v>35.840000000000003</v>
      </c>
      <c r="M8163" s="8">
        <v>292870.40000000002</v>
      </c>
      <c r="N8163" s="8">
        <v>96051.199999999997</v>
      </c>
      <c r="O8163" s="8">
        <v>196819.20000000001</v>
      </c>
      <c r="P8163" s="9">
        <f>[1]!Capstone_Sales_Data[[#This Row],[Total Profit]]/[1]!Capstone_Sales_Data[[#This Row],[Total Revenue]]</f>
        <v>0.67203513909224011</v>
      </c>
    </row>
    <row r="8164" spans="1:16" x14ac:dyDescent="0.35">
      <c r="A8164" s="1" t="s">
        <v>0</v>
      </c>
      <c r="B8164" s="1" t="s">
        <v>232</v>
      </c>
      <c r="C8164" s="1" t="s">
        <v>31</v>
      </c>
      <c r="D8164" s="1" t="s">
        <v>3</v>
      </c>
      <c r="E8164" s="1" t="s">
        <v>22</v>
      </c>
      <c r="F8164" s="2">
        <v>41368</v>
      </c>
      <c r="G8164" s="1" t="s">
        <v>8372</v>
      </c>
      <c r="H8164" s="3">
        <f>[1]!Capstone_Sales_Data[[#This Row],[Ship Date]]-[1]!Capstone_Sales_Data[[#This Row],[Order Date]]</f>
        <v>24</v>
      </c>
      <c r="I8164" s="2">
        <v>41392</v>
      </c>
      <c r="J8164" s="3">
        <v>1143</v>
      </c>
      <c r="K8164" s="4">
        <v>421.89</v>
      </c>
      <c r="L8164" s="4">
        <v>364.69</v>
      </c>
      <c r="M8164" s="4">
        <v>482220.27</v>
      </c>
      <c r="N8164" s="4">
        <v>416840.67</v>
      </c>
      <c r="O8164" s="4">
        <v>65379.6</v>
      </c>
      <c r="P8164" s="5">
        <f>[1]!Capstone_Sales_Data[[#This Row],[Total Profit]]/[1]!Capstone_Sales_Data[[#This Row],[Total Revenue]]</f>
        <v>0.13558036455000116</v>
      </c>
    </row>
    <row r="8165" spans="1:16" x14ac:dyDescent="0.35">
      <c r="A8165" t="s">
        <v>49</v>
      </c>
      <c r="B8165" t="s">
        <v>502</v>
      </c>
      <c r="C8165" t="s">
        <v>63</v>
      </c>
      <c r="D8165" t="s">
        <v>3</v>
      </c>
      <c r="E8165" t="s">
        <v>4</v>
      </c>
      <c r="F8165" s="6">
        <v>42125</v>
      </c>
      <c r="G8165" t="s">
        <v>8373</v>
      </c>
      <c r="H8165" s="7">
        <f>[1]!Capstone_Sales_Data[[#This Row],[Ship Date]]-[1]!Capstone_Sales_Data[[#This Row],[Order Date]]</f>
        <v>5</v>
      </c>
      <c r="I8165" s="6">
        <v>42130</v>
      </c>
      <c r="J8165" s="7">
        <v>2677</v>
      </c>
      <c r="K8165" s="8">
        <v>437.2</v>
      </c>
      <c r="L8165" s="8">
        <v>263.33</v>
      </c>
      <c r="M8165" s="8">
        <v>1170384.3999999999</v>
      </c>
      <c r="N8165" s="8">
        <v>704934.41</v>
      </c>
      <c r="O8165" s="8">
        <v>465449.99</v>
      </c>
      <c r="P8165" s="9">
        <f>[1]!Capstone_Sales_Data[[#This Row],[Total Profit]]/[1]!Capstone_Sales_Data[[#This Row],[Total Revenue]]</f>
        <v>0.39768984446477584</v>
      </c>
    </row>
    <row r="8166" spans="1:16" x14ac:dyDescent="0.35">
      <c r="A8166" s="1" t="s">
        <v>49</v>
      </c>
      <c r="B8166" s="1" t="s">
        <v>318</v>
      </c>
      <c r="C8166" s="1" t="s">
        <v>37</v>
      </c>
      <c r="D8166" s="1" t="s">
        <v>14</v>
      </c>
      <c r="E8166" s="1" t="s">
        <v>4</v>
      </c>
      <c r="F8166" s="2">
        <v>42162</v>
      </c>
      <c r="G8166" s="1" t="s">
        <v>8374</v>
      </c>
      <c r="H8166" s="3">
        <f>[1]!Capstone_Sales_Data[[#This Row],[Ship Date]]-[1]!Capstone_Sales_Data[[#This Row],[Order Date]]</f>
        <v>40</v>
      </c>
      <c r="I8166" s="2">
        <v>42202</v>
      </c>
      <c r="J8166" s="3">
        <v>1194</v>
      </c>
      <c r="K8166" s="4">
        <v>205.7</v>
      </c>
      <c r="L8166" s="4">
        <v>117.11</v>
      </c>
      <c r="M8166" s="4">
        <v>245605.8</v>
      </c>
      <c r="N8166" s="4">
        <v>139829.34</v>
      </c>
      <c r="O8166" s="4">
        <v>105776.46</v>
      </c>
      <c r="P8166" s="5">
        <f>[1]!Capstone_Sales_Data[[#This Row],[Total Profit]]/[1]!Capstone_Sales_Data[[#This Row],[Total Revenue]]</f>
        <v>0.43067574137092857</v>
      </c>
    </row>
    <row r="8167" spans="1:16" x14ac:dyDescent="0.35">
      <c r="A8167" t="s">
        <v>11</v>
      </c>
      <c r="B8167" t="s">
        <v>477</v>
      </c>
      <c r="C8167" t="s">
        <v>58</v>
      </c>
      <c r="D8167" t="s">
        <v>3</v>
      </c>
      <c r="E8167" t="s">
        <v>9</v>
      </c>
      <c r="F8167" s="6">
        <v>42750</v>
      </c>
      <c r="G8167" t="s">
        <v>8375</v>
      </c>
      <c r="H8167" s="7">
        <f>[1]!Capstone_Sales_Data[[#This Row],[Ship Date]]-[1]!Capstone_Sales_Data[[#This Row],[Order Date]]</f>
        <v>34</v>
      </c>
      <c r="I8167" s="6">
        <v>42784</v>
      </c>
      <c r="J8167" s="7">
        <v>7637</v>
      </c>
      <c r="K8167" s="8">
        <v>81.73</v>
      </c>
      <c r="L8167" s="8">
        <v>56.67</v>
      </c>
      <c r="M8167" s="8">
        <v>624172.01</v>
      </c>
      <c r="N8167" s="8">
        <v>432788.79</v>
      </c>
      <c r="O8167" s="8">
        <v>191383.22</v>
      </c>
      <c r="P8167" s="9">
        <f>[1]!Capstone_Sales_Data[[#This Row],[Total Profit]]/[1]!Capstone_Sales_Data[[#This Row],[Total Revenue]]</f>
        <v>0.30661935641747218</v>
      </c>
    </row>
    <row r="8168" spans="1:16" x14ac:dyDescent="0.35">
      <c r="A8168" s="1" t="s">
        <v>0</v>
      </c>
      <c r="B8168" s="1" t="s">
        <v>232</v>
      </c>
      <c r="C8168" s="1" t="s">
        <v>28</v>
      </c>
      <c r="D8168" s="1" t="s">
        <v>3</v>
      </c>
      <c r="E8168" s="1" t="s">
        <v>4</v>
      </c>
      <c r="F8168" s="2">
        <v>42784</v>
      </c>
      <c r="G8168" s="1" t="s">
        <v>8376</v>
      </c>
      <c r="H8168" s="3">
        <f>[1]!Capstone_Sales_Data[[#This Row],[Ship Date]]-[1]!Capstone_Sales_Data[[#This Row],[Order Date]]</f>
        <v>8</v>
      </c>
      <c r="I8168" s="2">
        <v>42792</v>
      </c>
      <c r="J8168" s="3">
        <v>4980</v>
      </c>
      <c r="K8168" s="4">
        <v>255.28</v>
      </c>
      <c r="L8168" s="4">
        <v>159.41999999999999</v>
      </c>
      <c r="M8168" s="4">
        <v>1271294.3999999999</v>
      </c>
      <c r="N8168" s="4">
        <v>793911.6</v>
      </c>
      <c r="O8168" s="4">
        <v>477382.8</v>
      </c>
      <c r="P8168" s="5">
        <f>[1]!Capstone_Sales_Data[[#This Row],[Total Profit]]/[1]!Capstone_Sales_Data[[#This Row],[Total Revenue]]</f>
        <v>0.37550924475086184</v>
      </c>
    </row>
    <row r="8169" spans="1:16" x14ac:dyDescent="0.35">
      <c r="A8169" t="s">
        <v>33</v>
      </c>
      <c r="B8169" t="s">
        <v>80</v>
      </c>
      <c r="C8169" t="s">
        <v>31</v>
      </c>
      <c r="D8169" t="s">
        <v>3</v>
      </c>
      <c r="E8169" t="s">
        <v>38</v>
      </c>
      <c r="F8169" s="6">
        <v>42928</v>
      </c>
      <c r="G8169" t="s">
        <v>8377</v>
      </c>
      <c r="H8169" s="7">
        <f>[1]!Capstone_Sales_Data[[#This Row],[Ship Date]]-[1]!Capstone_Sales_Data[[#This Row],[Order Date]]</f>
        <v>20</v>
      </c>
      <c r="I8169" s="6">
        <v>42948</v>
      </c>
      <c r="J8169" s="7">
        <v>3226</v>
      </c>
      <c r="K8169" s="8">
        <v>421.89</v>
      </c>
      <c r="L8169" s="8">
        <v>364.69</v>
      </c>
      <c r="M8169" s="8">
        <v>1361017.14</v>
      </c>
      <c r="N8169" s="8">
        <v>1176489.94</v>
      </c>
      <c r="O8169" s="8">
        <v>184527.2</v>
      </c>
      <c r="P8169" s="9">
        <f>[1]!Capstone_Sales_Data[[#This Row],[Total Profit]]/[1]!Capstone_Sales_Data[[#This Row],[Total Revenue]]</f>
        <v>0.13558036455000119</v>
      </c>
    </row>
    <row r="8170" spans="1:16" x14ac:dyDescent="0.35">
      <c r="A8170" s="1" t="s">
        <v>0</v>
      </c>
      <c r="B8170" s="1" t="s">
        <v>284</v>
      </c>
      <c r="C8170" s="1" t="s">
        <v>91</v>
      </c>
      <c r="D8170" s="1" t="s">
        <v>3</v>
      </c>
      <c r="E8170" s="1" t="s">
        <v>22</v>
      </c>
      <c r="F8170" s="2">
        <v>41471</v>
      </c>
      <c r="G8170" s="1" t="s">
        <v>8378</v>
      </c>
      <c r="H8170" s="3">
        <f>[1]!Capstone_Sales_Data[[#This Row],[Ship Date]]-[1]!Capstone_Sales_Data[[#This Row],[Order Date]]</f>
        <v>43</v>
      </c>
      <c r="I8170" s="2">
        <v>41514</v>
      </c>
      <c r="J8170" s="3">
        <v>4412</v>
      </c>
      <c r="K8170" s="4">
        <v>9.33</v>
      </c>
      <c r="L8170" s="4">
        <v>6.92</v>
      </c>
      <c r="M8170" s="4">
        <v>41163.96</v>
      </c>
      <c r="N8170" s="4">
        <v>30531.040000000001</v>
      </c>
      <c r="O8170" s="4">
        <v>10632.92</v>
      </c>
      <c r="P8170" s="5">
        <f>[1]!Capstone_Sales_Data[[#This Row],[Total Profit]]/[1]!Capstone_Sales_Data[[#This Row],[Total Revenue]]</f>
        <v>0.25830653804930331</v>
      </c>
    </row>
    <row r="8171" spans="1:16" x14ac:dyDescent="0.35">
      <c r="A8171" t="s">
        <v>33</v>
      </c>
      <c r="B8171" t="s">
        <v>90</v>
      </c>
      <c r="C8171" t="s">
        <v>91</v>
      </c>
      <c r="D8171" t="s">
        <v>3</v>
      </c>
      <c r="E8171" t="s">
        <v>22</v>
      </c>
      <c r="F8171" s="6">
        <v>41241</v>
      </c>
      <c r="G8171" t="s">
        <v>8379</v>
      </c>
      <c r="H8171" s="7">
        <f>[1]!Capstone_Sales_Data[[#This Row],[Ship Date]]-[1]!Capstone_Sales_Data[[#This Row],[Order Date]]</f>
        <v>35</v>
      </c>
      <c r="I8171" s="6">
        <v>41276</v>
      </c>
      <c r="J8171" s="7">
        <v>7606</v>
      </c>
      <c r="K8171" s="8">
        <v>9.33</v>
      </c>
      <c r="L8171" s="8">
        <v>6.92</v>
      </c>
      <c r="M8171" s="8">
        <v>70963.98</v>
      </c>
      <c r="N8171" s="8">
        <v>52633.52</v>
      </c>
      <c r="O8171" s="8">
        <v>18330.46</v>
      </c>
      <c r="P8171" s="9">
        <f>[1]!Capstone_Sales_Data[[#This Row],[Total Profit]]/[1]!Capstone_Sales_Data[[#This Row],[Total Revenue]]</f>
        <v>0.25830653804930331</v>
      </c>
    </row>
    <row r="8172" spans="1:16" x14ac:dyDescent="0.35">
      <c r="A8172" s="1" t="s">
        <v>33</v>
      </c>
      <c r="B8172" s="1" t="s">
        <v>516</v>
      </c>
      <c r="C8172" s="1" t="s">
        <v>2</v>
      </c>
      <c r="D8172" s="1" t="s">
        <v>3</v>
      </c>
      <c r="E8172" s="1" t="s">
        <v>9</v>
      </c>
      <c r="F8172" s="2">
        <v>42687</v>
      </c>
      <c r="G8172" s="1" t="s">
        <v>8380</v>
      </c>
      <c r="H8172" s="3">
        <f>[1]!Capstone_Sales_Data[[#This Row],[Ship Date]]-[1]!Capstone_Sales_Data[[#This Row],[Order Date]]</f>
        <v>20</v>
      </c>
      <c r="I8172" s="2">
        <v>42707</v>
      </c>
      <c r="J8172" s="3">
        <v>3907</v>
      </c>
      <c r="K8172" s="4">
        <v>651.21</v>
      </c>
      <c r="L8172" s="4">
        <v>524.96</v>
      </c>
      <c r="M8172" s="4">
        <v>2544277.4700000002</v>
      </c>
      <c r="N8172" s="4">
        <v>2051018.72</v>
      </c>
      <c r="O8172" s="4">
        <v>493258.75</v>
      </c>
      <c r="P8172" s="5">
        <f>[1]!Capstone_Sales_Data[[#This Row],[Total Profit]]/[1]!Capstone_Sales_Data[[#This Row],[Total Revenue]]</f>
        <v>0.19386987300563566</v>
      </c>
    </row>
    <row r="8173" spans="1:16" x14ac:dyDescent="0.35">
      <c r="A8173" t="s">
        <v>49</v>
      </c>
      <c r="B8173" t="s">
        <v>270</v>
      </c>
      <c r="C8173" t="s">
        <v>47</v>
      </c>
      <c r="D8173" t="s">
        <v>3</v>
      </c>
      <c r="E8173" t="s">
        <v>38</v>
      </c>
      <c r="F8173" s="6">
        <v>42499</v>
      </c>
      <c r="G8173" t="s">
        <v>8381</v>
      </c>
      <c r="H8173" s="7">
        <f>[1]!Capstone_Sales_Data[[#This Row],[Ship Date]]-[1]!Capstone_Sales_Data[[#This Row],[Order Date]]</f>
        <v>10</v>
      </c>
      <c r="I8173" s="6">
        <v>42509</v>
      </c>
      <c r="J8173" s="7">
        <v>1443</v>
      </c>
      <c r="K8173" s="8">
        <v>109.28</v>
      </c>
      <c r="L8173" s="8">
        <v>35.840000000000003</v>
      </c>
      <c r="M8173" s="8">
        <v>157691.04</v>
      </c>
      <c r="N8173" s="8">
        <v>51717.120000000003</v>
      </c>
      <c r="O8173" s="8">
        <v>105973.92</v>
      </c>
      <c r="P8173" s="9">
        <f>[1]!Capstone_Sales_Data[[#This Row],[Total Profit]]/[1]!Capstone_Sales_Data[[#This Row],[Total Revenue]]</f>
        <v>0.67203513909224011</v>
      </c>
    </row>
    <row r="8174" spans="1:16" x14ac:dyDescent="0.35">
      <c r="A8174" s="1" t="s">
        <v>0</v>
      </c>
      <c r="B8174" s="1" t="s">
        <v>316</v>
      </c>
      <c r="C8174" s="1" t="s">
        <v>28</v>
      </c>
      <c r="D8174" s="1" t="s">
        <v>14</v>
      </c>
      <c r="E8174" s="1" t="s">
        <v>4</v>
      </c>
      <c r="F8174" s="2">
        <v>40521</v>
      </c>
      <c r="G8174" s="1" t="s">
        <v>8382</v>
      </c>
      <c r="H8174" s="3">
        <f>[1]!Capstone_Sales_Data[[#This Row],[Ship Date]]-[1]!Capstone_Sales_Data[[#This Row],[Order Date]]</f>
        <v>29</v>
      </c>
      <c r="I8174" s="2">
        <v>40550</v>
      </c>
      <c r="J8174" s="3">
        <v>377</v>
      </c>
      <c r="K8174" s="4">
        <v>255.28</v>
      </c>
      <c r="L8174" s="4">
        <v>159.41999999999999</v>
      </c>
      <c r="M8174" s="4">
        <v>96240.56</v>
      </c>
      <c r="N8174" s="4">
        <v>60101.34</v>
      </c>
      <c r="O8174" s="4">
        <v>36139.22</v>
      </c>
      <c r="P8174" s="5">
        <f>[1]!Capstone_Sales_Data[[#This Row],[Total Profit]]/[1]!Capstone_Sales_Data[[#This Row],[Total Revenue]]</f>
        <v>0.37550924475086184</v>
      </c>
    </row>
    <row r="8175" spans="1:16" x14ac:dyDescent="0.35">
      <c r="A8175" t="s">
        <v>6</v>
      </c>
      <c r="B8175" t="s">
        <v>84</v>
      </c>
      <c r="C8175" t="s">
        <v>8</v>
      </c>
      <c r="D8175" t="s">
        <v>3</v>
      </c>
      <c r="E8175" t="s">
        <v>4</v>
      </c>
      <c r="F8175" s="6">
        <v>41137</v>
      </c>
      <c r="G8175" t="s">
        <v>8383</v>
      </c>
      <c r="H8175" s="7">
        <f>[1]!Capstone_Sales_Data[[#This Row],[Ship Date]]-[1]!Capstone_Sales_Data[[#This Row],[Order Date]]</f>
        <v>41</v>
      </c>
      <c r="I8175" s="6">
        <v>41178</v>
      </c>
      <c r="J8175" s="7">
        <v>7900</v>
      </c>
      <c r="K8175" s="8">
        <v>47.45</v>
      </c>
      <c r="L8175" s="8">
        <v>31.79</v>
      </c>
      <c r="M8175" s="8">
        <v>374855</v>
      </c>
      <c r="N8175" s="8">
        <v>251141</v>
      </c>
      <c r="O8175" s="8">
        <v>123714</v>
      </c>
      <c r="P8175" s="9">
        <f>[1]!Capstone_Sales_Data[[#This Row],[Total Profit]]/[1]!Capstone_Sales_Data[[#This Row],[Total Revenue]]</f>
        <v>0.33003161222339306</v>
      </c>
    </row>
    <row r="8176" spans="1:16" x14ac:dyDescent="0.35">
      <c r="A8176" s="1" t="s">
        <v>6</v>
      </c>
      <c r="B8176" s="1" t="s">
        <v>120</v>
      </c>
      <c r="C8176" s="1" t="s">
        <v>37</v>
      </c>
      <c r="D8176" s="1" t="s">
        <v>14</v>
      </c>
      <c r="E8176" s="1" t="s">
        <v>4</v>
      </c>
      <c r="F8176" s="2">
        <v>40819</v>
      </c>
      <c r="G8176" s="1" t="s">
        <v>8384</v>
      </c>
      <c r="H8176" s="3">
        <f>[1]!Capstone_Sales_Data[[#This Row],[Ship Date]]-[1]!Capstone_Sales_Data[[#This Row],[Order Date]]</f>
        <v>20</v>
      </c>
      <c r="I8176" s="2">
        <v>40839</v>
      </c>
      <c r="J8176" s="3">
        <v>3237</v>
      </c>
      <c r="K8176" s="4">
        <v>205.7</v>
      </c>
      <c r="L8176" s="4">
        <v>117.11</v>
      </c>
      <c r="M8176" s="4">
        <v>665850.9</v>
      </c>
      <c r="N8176" s="4">
        <v>379085.07</v>
      </c>
      <c r="O8176" s="4">
        <v>286765.83</v>
      </c>
      <c r="P8176" s="5">
        <f>[1]!Capstone_Sales_Data[[#This Row],[Total Profit]]/[1]!Capstone_Sales_Data[[#This Row],[Total Revenue]]</f>
        <v>0.43067574137092857</v>
      </c>
    </row>
    <row r="8177" spans="1:16" x14ac:dyDescent="0.35">
      <c r="A8177" t="s">
        <v>6</v>
      </c>
      <c r="B8177" t="s">
        <v>111</v>
      </c>
      <c r="C8177" t="s">
        <v>63</v>
      </c>
      <c r="D8177" t="s">
        <v>3</v>
      </c>
      <c r="E8177" t="s">
        <v>4</v>
      </c>
      <c r="F8177" s="6">
        <v>40580</v>
      </c>
      <c r="G8177" t="s">
        <v>8385</v>
      </c>
      <c r="H8177" s="7">
        <f>[1]!Capstone_Sales_Data[[#This Row],[Ship Date]]-[1]!Capstone_Sales_Data[[#This Row],[Order Date]]</f>
        <v>33</v>
      </c>
      <c r="I8177" s="6">
        <v>40613</v>
      </c>
      <c r="J8177" s="7">
        <v>2641</v>
      </c>
      <c r="K8177" s="8">
        <v>437.2</v>
      </c>
      <c r="L8177" s="8">
        <v>263.33</v>
      </c>
      <c r="M8177" s="8">
        <v>1154645.2</v>
      </c>
      <c r="N8177" s="8">
        <v>695454.53</v>
      </c>
      <c r="O8177" s="8">
        <v>459190.67</v>
      </c>
      <c r="P8177" s="9">
        <f>[1]!Capstone_Sales_Data[[#This Row],[Total Profit]]/[1]!Capstone_Sales_Data[[#This Row],[Total Revenue]]</f>
        <v>0.39768984446477584</v>
      </c>
    </row>
    <row r="8178" spans="1:16" x14ac:dyDescent="0.35">
      <c r="A8178" s="1" t="s">
        <v>24</v>
      </c>
      <c r="B8178" s="1" t="s">
        <v>214</v>
      </c>
      <c r="C8178" s="1" t="s">
        <v>58</v>
      </c>
      <c r="D8178" s="1" t="s">
        <v>3</v>
      </c>
      <c r="E8178" s="1" t="s">
        <v>38</v>
      </c>
      <c r="F8178" s="2">
        <v>41820</v>
      </c>
      <c r="G8178" s="1" t="s">
        <v>8386</v>
      </c>
      <c r="H8178" s="3">
        <f>[1]!Capstone_Sales_Data[[#This Row],[Ship Date]]-[1]!Capstone_Sales_Data[[#This Row],[Order Date]]</f>
        <v>6</v>
      </c>
      <c r="I8178" s="2">
        <v>41826</v>
      </c>
      <c r="J8178" s="3">
        <v>4400</v>
      </c>
      <c r="K8178" s="4">
        <v>81.73</v>
      </c>
      <c r="L8178" s="4">
        <v>56.67</v>
      </c>
      <c r="M8178" s="4">
        <v>359612</v>
      </c>
      <c r="N8178" s="4">
        <v>249348</v>
      </c>
      <c r="O8178" s="4">
        <v>110264</v>
      </c>
      <c r="P8178" s="5">
        <f>[1]!Capstone_Sales_Data[[#This Row],[Total Profit]]/[1]!Capstone_Sales_Data[[#This Row],[Total Revenue]]</f>
        <v>0.30661935641747218</v>
      </c>
    </row>
    <row r="8179" spans="1:16" x14ac:dyDescent="0.35">
      <c r="A8179" t="s">
        <v>11</v>
      </c>
      <c r="B8179" t="s">
        <v>860</v>
      </c>
      <c r="C8179" t="s">
        <v>51</v>
      </c>
      <c r="D8179" t="s">
        <v>3</v>
      </c>
      <c r="E8179" t="s">
        <v>38</v>
      </c>
      <c r="F8179" s="6">
        <v>42179</v>
      </c>
      <c r="G8179" t="s">
        <v>8387</v>
      </c>
      <c r="H8179" s="7">
        <f>[1]!Capstone_Sales_Data[[#This Row],[Ship Date]]-[1]!Capstone_Sales_Data[[#This Row],[Order Date]]</f>
        <v>7</v>
      </c>
      <c r="I8179" s="6">
        <v>42186</v>
      </c>
      <c r="J8179" s="7">
        <v>3831</v>
      </c>
      <c r="K8179" s="8">
        <v>152.58000000000001</v>
      </c>
      <c r="L8179" s="8">
        <v>97.44</v>
      </c>
      <c r="M8179" s="8">
        <v>584533.98</v>
      </c>
      <c r="N8179" s="8">
        <v>373292.64</v>
      </c>
      <c r="O8179" s="8">
        <v>211241.34</v>
      </c>
      <c r="P8179" s="9">
        <f>[1]!Capstone_Sales_Data[[#This Row],[Total Profit]]/[1]!Capstone_Sales_Data[[#This Row],[Total Revenue]]</f>
        <v>0.36138419189933152</v>
      </c>
    </row>
    <row r="8180" spans="1:16" x14ac:dyDescent="0.35">
      <c r="A8180" s="1" t="s">
        <v>49</v>
      </c>
      <c r="B8180" s="1" t="s">
        <v>78</v>
      </c>
      <c r="C8180" s="1" t="s">
        <v>63</v>
      </c>
      <c r="D8180" s="1" t="s">
        <v>3</v>
      </c>
      <c r="E8180" s="1" t="s">
        <v>38</v>
      </c>
      <c r="F8180" s="2">
        <v>42453</v>
      </c>
      <c r="G8180" s="1" t="s">
        <v>8388</v>
      </c>
      <c r="H8180" s="3">
        <f>[1]!Capstone_Sales_Data[[#This Row],[Ship Date]]-[1]!Capstone_Sales_Data[[#This Row],[Order Date]]</f>
        <v>14</v>
      </c>
      <c r="I8180" s="2">
        <v>42467</v>
      </c>
      <c r="J8180" s="3">
        <v>8282</v>
      </c>
      <c r="K8180" s="4">
        <v>437.2</v>
      </c>
      <c r="L8180" s="4">
        <v>263.33</v>
      </c>
      <c r="M8180" s="4">
        <v>3620890.4</v>
      </c>
      <c r="N8180" s="4">
        <v>2180899.06</v>
      </c>
      <c r="O8180" s="4">
        <v>1439991.34</v>
      </c>
      <c r="P8180" s="5">
        <f>[1]!Capstone_Sales_Data[[#This Row],[Total Profit]]/[1]!Capstone_Sales_Data[[#This Row],[Total Revenue]]</f>
        <v>0.3976898444647759</v>
      </c>
    </row>
    <row r="8181" spans="1:16" x14ac:dyDescent="0.35">
      <c r="A8181" t="s">
        <v>6</v>
      </c>
      <c r="B8181" t="s">
        <v>120</v>
      </c>
      <c r="C8181" t="s">
        <v>8</v>
      </c>
      <c r="D8181" t="s">
        <v>14</v>
      </c>
      <c r="E8181" t="s">
        <v>38</v>
      </c>
      <c r="F8181" s="6">
        <v>42444</v>
      </c>
      <c r="G8181" t="s">
        <v>8389</v>
      </c>
      <c r="H8181" s="7">
        <f>[1]!Capstone_Sales_Data[[#This Row],[Ship Date]]-[1]!Capstone_Sales_Data[[#This Row],[Order Date]]</f>
        <v>46</v>
      </c>
      <c r="I8181" s="6">
        <v>42490</v>
      </c>
      <c r="J8181" s="7">
        <v>2133</v>
      </c>
      <c r="K8181" s="8">
        <v>47.45</v>
      </c>
      <c r="L8181" s="8">
        <v>31.79</v>
      </c>
      <c r="M8181" s="8">
        <v>101210.85</v>
      </c>
      <c r="N8181" s="8">
        <v>67808.070000000007</v>
      </c>
      <c r="O8181" s="8">
        <v>33402.78</v>
      </c>
      <c r="P8181" s="9">
        <f>[1]!Capstone_Sales_Data[[#This Row],[Total Profit]]/[1]!Capstone_Sales_Data[[#This Row],[Total Revenue]]</f>
        <v>0.330031612223393</v>
      </c>
    </row>
    <row r="8182" spans="1:16" x14ac:dyDescent="0.35">
      <c r="A8182" s="1" t="s">
        <v>24</v>
      </c>
      <c r="B8182" s="1" t="s">
        <v>667</v>
      </c>
      <c r="C8182" s="1" t="s">
        <v>91</v>
      </c>
      <c r="D8182" s="1" t="s">
        <v>14</v>
      </c>
      <c r="E8182" s="1" t="s">
        <v>22</v>
      </c>
      <c r="F8182" s="2">
        <v>42341</v>
      </c>
      <c r="G8182" s="1" t="s">
        <v>8390</v>
      </c>
      <c r="H8182" s="3">
        <f>[1]!Capstone_Sales_Data[[#This Row],[Ship Date]]-[1]!Capstone_Sales_Data[[#This Row],[Order Date]]</f>
        <v>32</v>
      </c>
      <c r="I8182" s="2">
        <v>42373</v>
      </c>
      <c r="J8182" s="3">
        <v>1796</v>
      </c>
      <c r="K8182" s="4">
        <v>9.33</v>
      </c>
      <c r="L8182" s="4">
        <v>6.92</v>
      </c>
      <c r="M8182" s="4">
        <v>16756.68</v>
      </c>
      <c r="N8182" s="4">
        <v>12428.32</v>
      </c>
      <c r="O8182" s="4">
        <v>4328.3599999999997</v>
      </c>
      <c r="P8182" s="5">
        <f>[1]!Capstone_Sales_Data[[#This Row],[Total Profit]]/[1]!Capstone_Sales_Data[[#This Row],[Total Revenue]]</f>
        <v>0.25830653804930331</v>
      </c>
    </row>
    <row r="8183" spans="1:16" x14ac:dyDescent="0.35">
      <c r="A8183" t="s">
        <v>11</v>
      </c>
      <c r="B8183" t="s">
        <v>292</v>
      </c>
      <c r="C8183" t="s">
        <v>91</v>
      </c>
      <c r="D8183" t="s">
        <v>3</v>
      </c>
      <c r="E8183" t="s">
        <v>4</v>
      </c>
      <c r="F8183" s="6">
        <v>41342</v>
      </c>
      <c r="G8183" t="s">
        <v>8391</v>
      </c>
      <c r="H8183" s="7">
        <f>[1]!Capstone_Sales_Data[[#This Row],[Ship Date]]-[1]!Capstone_Sales_Data[[#This Row],[Order Date]]</f>
        <v>43</v>
      </c>
      <c r="I8183" s="6">
        <v>41385</v>
      </c>
      <c r="J8183" s="7">
        <v>712</v>
      </c>
      <c r="K8183" s="8">
        <v>9.33</v>
      </c>
      <c r="L8183" s="8">
        <v>6.92</v>
      </c>
      <c r="M8183" s="8">
        <v>6642.96</v>
      </c>
      <c r="N8183" s="8">
        <v>4927.04</v>
      </c>
      <c r="O8183" s="8">
        <v>1715.92</v>
      </c>
      <c r="P8183" s="9">
        <f>[1]!Capstone_Sales_Data[[#This Row],[Total Profit]]/[1]!Capstone_Sales_Data[[#This Row],[Total Revenue]]</f>
        <v>0.25830653804930331</v>
      </c>
    </row>
    <row r="8184" spans="1:16" x14ac:dyDescent="0.35">
      <c r="A8184" s="1" t="s">
        <v>6</v>
      </c>
      <c r="B8184" s="1" t="s">
        <v>163</v>
      </c>
      <c r="C8184" s="1" t="s">
        <v>8</v>
      </c>
      <c r="D8184" s="1" t="s">
        <v>14</v>
      </c>
      <c r="E8184" s="1" t="s">
        <v>38</v>
      </c>
      <c r="F8184" s="2">
        <v>41797</v>
      </c>
      <c r="G8184" s="1" t="s">
        <v>8392</v>
      </c>
      <c r="H8184" s="3">
        <f>[1]!Capstone_Sales_Data[[#This Row],[Ship Date]]-[1]!Capstone_Sales_Data[[#This Row],[Order Date]]</f>
        <v>10</v>
      </c>
      <c r="I8184" s="2">
        <v>41807</v>
      </c>
      <c r="J8184" s="3">
        <v>4355</v>
      </c>
      <c r="K8184" s="4">
        <v>47.45</v>
      </c>
      <c r="L8184" s="4">
        <v>31.79</v>
      </c>
      <c r="M8184" s="4">
        <v>206644.75</v>
      </c>
      <c r="N8184" s="4">
        <v>138445.45000000001</v>
      </c>
      <c r="O8184" s="4">
        <v>68199.3</v>
      </c>
      <c r="P8184" s="5">
        <f>[1]!Capstone_Sales_Data[[#This Row],[Total Profit]]/[1]!Capstone_Sales_Data[[#This Row],[Total Revenue]]</f>
        <v>0.33003161222339306</v>
      </c>
    </row>
    <row r="8185" spans="1:16" x14ac:dyDescent="0.35">
      <c r="A8185" t="s">
        <v>6</v>
      </c>
      <c r="B8185" t="s">
        <v>67</v>
      </c>
      <c r="C8185" t="s">
        <v>91</v>
      </c>
      <c r="D8185" t="s">
        <v>14</v>
      </c>
      <c r="E8185" t="s">
        <v>38</v>
      </c>
      <c r="F8185" s="6">
        <v>42298</v>
      </c>
      <c r="G8185" t="s">
        <v>8393</v>
      </c>
      <c r="H8185" s="7">
        <f>[1]!Capstone_Sales_Data[[#This Row],[Ship Date]]-[1]!Capstone_Sales_Data[[#This Row],[Order Date]]</f>
        <v>6</v>
      </c>
      <c r="I8185" s="6">
        <v>42304</v>
      </c>
      <c r="J8185" s="7">
        <v>5231</v>
      </c>
      <c r="K8185" s="8">
        <v>9.33</v>
      </c>
      <c r="L8185" s="8">
        <v>6.92</v>
      </c>
      <c r="M8185" s="8">
        <v>48805.23</v>
      </c>
      <c r="N8185" s="8">
        <v>36198.519999999997</v>
      </c>
      <c r="O8185" s="8">
        <v>12606.71</v>
      </c>
      <c r="P8185" s="9">
        <f>[1]!Capstone_Sales_Data[[#This Row],[Total Profit]]/[1]!Capstone_Sales_Data[[#This Row],[Total Revenue]]</f>
        <v>0.25830653804930331</v>
      </c>
    </row>
    <row r="8186" spans="1:16" x14ac:dyDescent="0.35">
      <c r="A8186" s="1" t="s">
        <v>11</v>
      </c>
      <c r="B8186" s="1" t="s">
        <v>860</v>
      </c>
      <c r="C8186" s="1" t="s">
        <v>37</v>
      </c>
      <c r="D8186" s="1" t="s">
        <v>3</v>
      </c>
      <c r="E8186" s="1" t="s">
        <v>22</v>
      </c>
      <c r="F8186" s="2">
        <v>41825</v>
      </c>
      <c r="G8186" s="1" t="s">
        <v>8394</v>
      </c>
      <c r="H8186" s="3">
        <f>[1]!Capstone_Sales_Data[[#This Row],[Ship Date]]-[1]!Capstone_Sales_Data[[#This Row],[Order Date]]</f>
        <v>14</v>
      </c>
      <c r="I8186" s="2">
        <v>41839</v>
      </c>
      <c r="J8186" s="3">
        <v>7875</v>
      </c>
      <c r="K8186" s="4">
        <v>205.7</v>
      </c>
      <c r="L8186" s="4">
        <v>117.11</v>
      </c>
      <c r="M8186" s="4">
        <v>1619887.5</v>
      </c>
      <c r="N8186" s="4">
        <v>922241.25</v>
      </c>
      <c r="O8186" s="4">
        <v>697646.25</v>
      </c>
      <c r="P8186" s="5">
        <f>[1]!Capstone_Sales_Data[[#This Row],[Total Profit]]/[1]!Capstone_Sales_Data[[#This Row],[Total Revenue]]</f>
        <v>0.43067574137092851</v>
      </c>
    </row>
    <row r="8187" spans="1:16" x14ac:dyDescent="0.35">
      <c r="A8187" t="s">
        <v>0</v>
      </c>
      <c r="B8187" t="s">
        <v>316</v>
      </c>
      <c r="C8187" t="s">
        <v>13</v>
      </c>
      <c r="D8187" t="s">
        <v>3</v>
      </c>
      <c r="E8187" t="s">
        <v>22</v>
      </c>
      <c r="F8187" s="6">
        <v>41131</v>
      </c>
      <c r="G8187" t="s">
        <v>8395</v>
      </c>
      <c r="H8187" s="7">
        <f>[1]!Capstone_Sales_Data[[#This Row],[Ship Date]]-[1]!Capstone_Sales_Data[[#This Row],[Order Date]]</f>
        <v>5</v>
      </c>
      <c r="I8187" s="6">
        <v>41136</v>
      </c>
      <c r="J8187" s="7">
        <v>3855</v>
      </c>
      <c r="K8187" s="8">
        <v>154.06</v>
      </c>
      <c r="L8187" s="8">
        <v>90.93</v>
      </c>
      <c r="M8187" s="8">
        <v>593901.30000000005</v>
      </c>
      <c r="N8187" s="8">
        <v>350535.15</v>
      </c>
      <c r="O8187" s="8">
        <v>243366.15</v>
      </c>
      <c r="P8187" s="9">
        <f>[1]!Capstone_Sales_Data[[#This Row],[Total Profit]]/[1]!Capstone_Sales_Data[[#This Row],[Total Revenue]]</f>
        <v>0.40977541217707381</v>
      </c>
    </row>
    <row r="8188" spans="1:16" x14ac:dyDescent="0.35">
      <c r="A8188" s="1" t="s">
        <v>11</v>
      </c>
      <c r="B8188" s="1" t="s">
        <v>1269</v>
      </c>
      <c r="C8188" s="1" t="s">
        <v>31</v>
      </c>
      <c r="D8188" s="1" t="s">
        <v>3</v>
      </c>
      <c r="E8188" s="1" t="s">
        <v>38</v>
      </c>
      <c r="F8188" s="2">
        <v>41357</v>
      </c>
      <c r="G8188" s="1" t="s">
        <v>8396</v>
      </c>
      <c r="H8188" s="3">
        <f>[1]!Capstone_Sales_Data[[#This Row],[Ship Date]]-[1]!Capstone_Sales_Data[[#This Row],[Order Date]]</f>
        <v>17</v>
      </c>
      <c r="I8188" s="2">
        <v>41374</v>
      </c>
      <c r="J8188" s="3">
        <v>6769</v>
      </c>
      <c r="K8188" s="4">
        <v>421.89</v>
      </c>
      <c r="L8188" s="4">
        <v>364.69</v>
      </c>
      <c r="M8188" s="4">
        <v>2855773.41</v>
      </c>
      <c r="N8188" s="4">
        <v>2468586.61</v>
      </c>
      <c r="O8188" s="4">
        <v>387186.8</v>
      </c>
      <c r="P8188" s="5">
        <f>[1]!Capstone_Sales_Data[[#This Row],[Total Profit]]/[1]!Capstone_Sales_Data[[#This Row],[Total Revenue]]</f>
        <v>0.13558036455000116</v>
      </c>
    </row>
    <row r="8189" spans="1:16" x14ac:dyDescent="0.35">
      <c r="A8189" t="s">
        <v>0</v>
      </c>
      <c r="B8189" t="s">
        <v>159</v>
      </c>
      <c r="C8189" t="s">
        <v>2</v>
      </c>
      <c r="D8189" t="s">
        <v>14</v>
      </c>
      <c r="E8189" t="s">
        <v>4</v>
      </c>
      <c r="F8189" s="6">
        <v>42650</v>
      </c>
      <c r="G8189" t="s">
        <v>8397</v>
      </c>
      <c r="H8189" s="7">
        <f>[1]!Capstone_Sales_Data[[#This Row],[Ship Date]]-[1]!Capstone_Sales_Data[[#This Row],[Order Date]]</f>
        <v>23</v>
      </c>
      <c r="I8189" s="6">
        <v>42673</v>
      </c>
      <c r="J8189" s="7">
        <v>7247</v>
      </c>
      <c r="K8189" s="8">
        <v>651.21</v>
      </c>
      <c r="L8189" s="8">
        <v>524.96</v>
      </c>
      <c r="M8189" s="8">
        <v>4719318.87</v>
      </c>
      <c r="N8189" s="8">
        <v>3804385.12</v>
      </c>
      <c r="O8189" s="8">
        <v>914933.75</v>
      </c>
      <c r="P8189" s="9">
        <f>[1]!Capstone_Sales_Data[[#This Row],[Total Profit]]/[1]!Capstone_Sales_Data[[#This Row],[Total Revenue]]</f>
        <v>0.19386987300563566</v>
      </c>
    </row>
    <row r="8190" spans="1:16" x14ac:dyDescent="0.35">
      <c r="A8190" s="1" t="s">
        <v>49</v>
      </c>
      <c r="B8190" s="1" t="s">
        <v>310</v>
      </c>
      <c r="C8190" s="1" t="s">
        <v>2</v>
      </c>
      <c r="D8190" s="1" t="s">
        <v>14</v>
      </c>
      <c r="E8190" s="1" t="s">
        <v>38</v>
      </c>
      <c r="F8190" s="2">
        <v>42780</v>
      </c>
      <c r="G8190" s="1" t="s">
        <v>8398</v>
      </c>
      <c r="H8190" s="3">
        <f>[1]!Capstone_Sales_Data[[#This Row],[Ship Date]]-[1]!Capstone_Sales_Data[[#This Row],[Order Date]]</f>
        <v>10</v>
      </c>
      <c r="I8190" s="2">
        <v>42790</v>
      </c>
      <c r="J8190" s="3">
        <v>7951</v>
      </c>
      <c r="K8190" s="4">
        <v>651.21</v>
      </c>
      <c r="L8190" s="4">
        <v>524.96</v>
      </c>
      <c r="M8190" s="4">
        <v>5177770.71</v>
      </c>
      <c r="N8190" s="4">
        <v>4173956.96</v>
      </c>
      <c r="O8190" s="4">
        <v>1003813.75</v>
      </c>
      <c r="P8190" s="5">
        <f>[1]!Capstone_Sales_Data[[#This Row],[Total Profit]]/[1]!Capstone_Sales_Data[[#This Row],[Total Revenue]]</f>
        <v>0.19386987300563566</v>
      </c>
    </row>
    <row r="8191" spans="1:16" x14ac:dyDescent="0.35">
      <c r="A8191" t="s">
        <v>6</v>
      </c>
      <c r="B8191" t="s">
        <v>648</v>
      </c>
      <c r="C8191" t="s">
        <v>91</v>
      </c>
      <c r="D8191" t="s">
        <v>3</v>
      </c>
      <c r="E8191" t="s">
        <v>9</v>
      </c>
      <c r="F8191" s="6">
        <v>41289</v>
      </c>
      <c r="G8191" t="s">
        <v>8399</v>
      </c>
      <c r="H8191" s="7">
        <f>[1]!Capstone_Sales_Data[[#This Row],[Ship Date]]-[1]!Capstone_Sales_Data[[#This Row],[Order Date]]</f>
        <v>3</v>
      </c>
      <c r="I8191" s="6">
        <v>41292</v>
      </c>
      <c r="J8191" s="7">
        <v>8572</v>
      </c>
      <c r="K8191" s="8">
        <v>9.33</v>
      </c>
      <c r="L8191" s="8">
        <v>6.92</v>
      </c>
      <c r="M8191" s="8">
        <v>79976.759999999995</v>
      </c>
      <c r="N8191" s="8">
        <v>59318.239999999998</v>
      </c>
      <c r="O8191" s="8">
        <v>20658.52</v>
      </c>
      <c r="P8191" s="9">
        <f>[1]!Capstone_Sales_Data[[#This Row],[Total Profit]]/[1]!Capstone_Sales_Data[[#This Row],[Total Revenue]]</f>
        <v>0.25830653804930337</v>
      </c>
    </row>
    <row r="8192" spans="1:16" x14ac:dyDescent="0.35">
      <c r="A8192" s="1" t="s">
        <v>0</v>
      </c>
      <c r="B8192" s="1" t="s">
        <v>604</v>
      </c>
      <c r="C8192" s="1" t="s">
        <v>63</v>
      </c>
      <c r="D8192" s="1" t="s">
        <v>3</v>
      </c>
      <c r="E8192" s="1" t="s">
        <v>22</v>
      </c>
      <c r="F8192" s="2">
        <v>40875</v>
      </c>
      <c r="G8192" s="1" t="s">
        <v>8400</v>
      </c>
      <c r="H8192" s="3">
        <f>[1]!Capstone_Sales_Data[[#This Row],[Ship Date]]-[1]!Capstone_Sales_Data[[#This Row],[Order Date]]</f>
        <v>43</v>
      </c>
      <c r="I8192" s="2">
        <v>40918</v>
      </c>
      <c r="J8192" s="3">
        <v>835</v>
      </c>
      <c r="K8192" s="4">
        <v>437.2</v>
      </c>
      <c r="L8192" s="4">
        <v>263.33</v>
      </c>
      <c r="M8192" s="4">
        <v>365062</v>
      </c>
      <c r="N8192" s="4">
        <v>219880.55</v>
      </c>
      <c r="O8192" s="4">
        <v>145181.45000000001</v>
      </c>
      <c r="P8192" s="5">
        <f>[1]!Capstone_Sales_Data[[#This Row],[Total Profit]]/[1]!Capstone_Sales_Data[[#This Row],[Total Revenue]]</f>
        <v>0.3976898444647759</v>
      </c>
    </row>
    <row r="8193" spans="1:16" x14ac:dyDescent="0.35">
      <c r="A8193" t="s">
        <v>0</v>
      </c>
      <c r="B8193" t="s">
        <v>21</v>
      </c>
      <c r="C8193" t="s">
        <v>31</v>
      </c>
      <c r="D8193" t="s">
        <v>14</v>
      </c>
      <c r="E8193" t="s">
        <v>22</v>
      </c>
      <c r="F8193" s="6">
        <v>40475</v>
      </c>
      <c r="G8193" t="s">
        <v>8401</v>
      </c>
      <c r="H8193" s="7">
        <f>[1]!Capstone_Sales_Data[[#This Row],[Ship Date]]-[1]!Capstone_Sales_Data[[#This Row],[Order Date]]</f>
        <v>3</v>
      </c>
      <c r="I8193" s="6">
        <v>40478</v>
      </c>
      <c r="J8193" s="7">
        <v>3494</v>
      </c>
      <c r="K8193" s="8">
        <v>421.89</v>
      </c>
      <c r="L8193" s="8">
        <v>364.69</v>
      </c>
      <c r="M8193" s="8">
        <v>1474083.66</v>
      </c>
      <c r="N8193" s="8">
        <v>1274226.8600000001</v>
      </c>
      <c r="O8193" s="8">
        <v>199856.8</v>
      </c>
      <c r="P8193" s="9">
        <f>[1]!Capstone_Sales_Data[[#This Row],[Total Profit]]/[1]!Capstone_Sales_Data[[#This Row],[Total Revenue]]</f>
        <v>0.13558036455000119</v>
      </c>
    </row>
    <row r="8194" spans="1:16" x14ac:dyDescent="0.35">
      <c r="A8194" s="1" t="s">
        <v>0</v>
      </c>
      <c r="B8194" s="1" t="s">
        <v>16</v>
      </c>
      <c r="C8194" s="1" t="s">
        <v>31</v>
      </c>
      <c r="D8194" s="1" t="s">
        <v>3</v>
      </c>
      <c r="E8194" s="1" t="s">
        <v>22</v>
      </c>
      <c r="F8194" s="2">
        <v>42180</v>
      </c>
      <c r="G8194" s="1" t="s">
        <v>8402</v>
      </c>
      <c r="H8194" s="3">
        <f>[1]!Capstone_Sales_Data[[#This Row],[Ship Date]]-[1]!Capstone_Sales_Data[[#This Row],[Order Date]]</f>
        <v>28</v>
      </c>
      <c r="I8194" s="2">
        <v>42208</v>
      </c>
      <c r="J8194" s="3">
        <v>7336</v>
      </c>
      <c r="K8194" s="4">
        <v>421.89</v>
      </c>
      <c r="L8194" s="4">
        <v>364.69</v>
      </c>
      <c r="M8194" s="4">
        <v>3094985.04</v>
      </c>
      <c r="N8194" s="4">
        <v>2675365.84</v>
      </c>
      <c r="O8194" s="4">
        <v>419619.2</v>
      </c>
      <c r="P8194" s="5">
        <f>[1]!Capstone_Sales_Data[[#This Row],[Total Profit]]/[1]!Capstone_Sales_Data[[#This Row],[Total Revenue]]</f>
        <v>0.13558036455000119</v>
      </c>
    </row>
    <row r="8195" spans="1:16" x14ac:dyDescent="0.35">
      <c r="A8195" t="s">
        <v>176</v>
      </c>
      <c r="B8195" t="s">
        <v>613</v>
      </c>
      <c r="C8195" t="s">
        <v>2</v>
      </c>
      <c r="D8195" t="s">
        <v>14</v>
      </c>
      <c r="E8195" t="s">
        <v>22</v>
      </c>
      <c r="F8195" s="6">
        <v>41556</v>
      </c>
      <c r="G8195" t="s">
        <v>8403</v>
      </c>
      <c r="H8195" s="7">
        <f>[1]!Capstone_Sales_Data[[#This Row],[Ship Date]]-[1]!Capstone_Sales_Data[[#This Row],[Order Date]]</f>
        <v>44</v>
      </c>
      <c r="I8195" s="6">
        <v>41600</v>
      </c>
      <c r="J8195" s="7">
        <v>177</v>
      </c>
      <c r="K8195" s="8">
        <v>651.21</v>
      </c>
      <c r="L8195" s="8">
        <v>524.96</v>
      </c>
      <c r="M8195" s="8">
        <v>115264.17</v>
      </c>
      <c r="N8195" s="8">
        <v>92917.92</v>
      </c>
      <c r="O8195" s="8">
        <v>22346.25</v>
      </c>
      <c r="P8195" s="9">
        <f>[1]!Capstone_Sales_Data[[#This Row],[Total Profit]]/[1]!Capstone_Sales_Data[[#This Row],[Total Revenue]]</f>
        <v>0.19386987300563566</v>
      </c>
    </row>
    <row r="8196" spans="1:16" x14ac:dyDescent="0.35">
      <c r="A8196" s="1" t="s">
        <v>6</v>
      </c>
      <c r="B8196" s="1" t="s">
        <v>120</v>
      </c>
      <c r="C8196" s="1" t="s">
        <v>63</v>
      </c>
      <c r="D8196" s="1" t="s">
        <v>3</v>
      </c>
      <c r="E8196" s="1" t="s">
        <v>4</v>
      </c>
      <c r="F8196" s="2">
        <v>42857</v>
      </c>
      <c r="G8196" s="1" t="s">
        <v>8404</v>
      </c>
      <c r="H8196" s="3">
        <f>[1]!Capstone_Sales_Data[[#This Row],[Ship Date]]-[1]!Capstone_Sales_Data[[#This Row],[Order Date]]</f>
        <v>44</v>
      </c>
      <c r="I8196" s="2">
        <v>42901</v>
      </c>
      <c r="J8196" s="3">
        <v>1867</v>
      </c>
      <c r="K8196" s="4">
        <v>437.2</v>
      </c>
      <c r="L8196" s="4">
        <v>263.33</v>
      </c>
      <c r="M8196" s="4">
        <v>816252.4</v>
      </c>
      <c r="N8196" s="4">
        <v>491637.11</v>
      </c>
      <c r="O8196" s="4">
        <v>324615.28999999998</v>
      </c>
      <c r="P8196" s="5">
        <f>[1]!Capstone_Sales_Data[[#This Row],[Total Profit]]/[1]!Capstone_Sales_Data[[#This Row],[Total Revenue]]</f>
        <v>0.39768984446477579</v>
      </c>
    </row>
    <row r="8197" spans="1:16" x14ac:dyDescent="0.35">
      <c r="A8197" t="s">
        <v>24</v>
      </c>
      <c r="B8197" t="s">
        <v>210</v>
      </c>
      <c r="C8197" t="s">
        <v>8</v>
      </c>
      <c r="D8197" t="s">
        <v>14</v>
      </c>
      <c r="E8197" t="s">
        <v>38</v>
      </c>
      <c r="F8197" s="6">
        <v>41044</v>
      </c>
      <c r="G8197" t="s">
        <v>8405</v>
      </c>
      <c r="H8197" s="7">
        <f>[1]!Capstone_Sales_Data[[#This Row],[Ship Date]]-[1]!Capstone_Sales_Data[[#This Row],[Order Date]]</f>
        <v>6</v>
      </c>
      <c r="I8197" s="6">
        <v>41050</v>
      </c>
      <c r="J8197" s="7">
        <v>9285</v>
      </c>
      <c r="K8197" s="8">
        <v>47.45</v>
      </c>
      <c r="L8197" s="8">
        <v>31.79</v>
      </c>
      <c r="M8197" s="8">
        <v>440573.25</v>
      </c>
      <c r="N8197" s="8">
        <v>295170.15000000002</v>
      </c>
      <c r="O8197" s="8">
        <v>145403.1</v>
      </c>
      <c r="P8197" s="9">
        <f>[1]!Capstone_Sales_Data[[#This Row],[Total Profit]]/[1]!Capstone_Sales_Data[[#This Row],[Total Revenue]]</f>
        <v>0.33003161222339306</v>
      </c>
    </row>
    <row r="8198" spans="1:16" x14ac:dyDescent="0.35">
      <c r="A8198" s="1" t="s">
        <v>0</v>
      </c>
      <c r="B8198" s="1" t="s">
        <v>334</v>
      </c>
      <c r="C8198" s="1" t="s">
        <v>2</v>
      </c>
      <c r="D8198" s="1" t="s">
        <v>14</v>
      </c>
      <c r="E8198" s="1" t="s">
        <v>9</v>
      </c>
      <c r="F8198" s="2">
        <v>42530</v>
      </c>
      <c r="G8198" s="1" t="s">
        <v>8406</v>
      </c>
      <c r="H8198" s="3">
        <f>[1]!Capstone_Sales_Data[[#This Row],[Ship Date]]-[1]!Capstone_Sales_Data[[#This Row],[Order Date]]</f>
        <v>26</v>
      </c>
      <c r="I8198" s="2">
        <v>42556</v>
      </c>
      <c r="J8198" s="3">
        <v>1342</v>
      </c>
      <c r="K8198" s="4">
        <v>651.21</v>
      </c>
      <c r="L8198" s="4">
        <v>524.96</v>
      </c>
      <c r="M8198" s="4">
        <v>873923.82</v>
      </c>
      <c r="N8198" s="4">
        <v>704496.32</v>
      </c>
      <c r="O8198" s="4">
        <v>169427.5</v>
      </c>
      <c r="P8198" s="5">
        <f>[1]!Capstone_Sales_Data[[#This Row],[Total Profit]]/[1]!Capstone_Sales_Data[[#This Row],[Total Revenue]]</f>
        <v>0.19386987300563568</v>
      </c>
    </row>
    <row r="8199" spans="1:16" x14ac:dyDescent="0.35">
      <c r="A8199" t="s">
        <v>6</v>
      </c>
      <c r="B8199" t="s">
        <v>65</v>
      </c>
      <c r="C8199" t="s">
        <v>51</v>
      </c>
      <c r="D8199" t="s">
        <v>14</v>
      </c>
      <c r="E8199" t="s">
        <v>9</v>
      </c>
      <c r="F8199" s="6">
        <v>41672</v>
      </c>
      <c r="G8199" t="s">
        <v>8407</v>
      </c>
      <c r="H8199" s="7">
        <f>[1]!Capstone_Sales_Data[[#This Row],[Ship Date]]-[1]!Capstone_Sales_Data[[#This Row],[Order Date]]</f>
        <v>35</v>
      </c>
      <c r="I8199" s="6">
        <v>41707</v>
      </c>
      <c r="J8199" s="7">
        <v>3981</v>
      </c>
      <c r="K8199" s="8">
        <v>152.58000000000001</v>
      </c>
      <c r="L8199" s="8">
        <v>97.44</v>
      </c>
      <c r="M8199" s="8">
        <v>607420.98</v>
      </c>
      <c r="N8199" s="8">
        <v>387908.64</v>
      </c>
      <c r="O8199" s="8">
        <v>219512.34</v>
      </c>
      <c r="P8199" s="9">
        <f>[1]!Capstone_Sales_Data[[#This Row],[Total Profit]]/[1]!Capstone_Sales_Data[[#This Row],[Total Revenue]]</f>
        <v>0.36138419189933152</v>
      </c>
    </row>
    <row r="8200" spans="1:16" x14ac:dyDescent="0.35">
      <c r="A8200" s="1" t="s">
        <v>0</v>
      </c>
      <c r="B8200" s="1" t="s">
        <v>199</v>
      </c>
      <c r="C8200" s="1" t="s">
        <v>58</v>
      </c>
      <c r="D8200" s="1" t="s">
        <v>3</v>
      </c>
      <c r="E8200" s="1" t="s">
        <v>9</v>
      </c>
      <c r="F8200" s="2">
        <v>41512</v>
      </c>
      <c r="G8200" s="1" t="s">
        <v>8408</v>
      </c>
      <c r="H8200" s="3">
        <f>[1]!Capstone_Sales_Data[[#This Row],[Ship Date]]-[1]!Capstone_Sales_Data[[#This Row],[Order Date]]</f>
        <v>28</v>
      </c>
      <c r="I8200" s="2">
        <v>41540</v>
      </c>
      <c r="J8200" s="3">
        <v>5176</v>
      </c>
      <c r="K8200" s="4">
        <v>81.73</v>
      </c>
      <c r="L8200" s="4">
        <v>56.67</v>
      </c>
      <c r="M8200" s="4">
        <v>423034.48</v>
      </c>
      <c r="N8200" s="4">
        <v>293323.92</v>
      </c>
      <c r="O8200" s="4">
        <v>129710.56</v>
      </c>
      <c r="P8200" s="5">
        <f>[1]!Capstone_Sales_Data[[#This Row],[Total Profit]]/[1]!Capstone_Sales_Data[[#This Row],[Total Revenue]]</f>
        <v>0.30661935641747218</v>
      </c>
    </row>
    <row r="8201" spans="1:16" x14ac:dyDescent="0.35">
      <c r="A8201" t="s">
        <v>49</v>
      </c>
      <c r="B8201" t="s">
        <v>116</v>
      </c>
      <c r="C8201" t="s">
        <v>17</v>
      </c>
      <c r="D8201" t="s">
        <v>3</v>
      </c>
      <c r="E8201" t="s">
        <v>9</v>
      </c>
      <c r="F8201" s="6">
        <v>41333</v>
      </c>
      <c r="G8201" t="s">
        <v>8409</v>
      </c>
      <c r="H8201" s="7">
        <f>[1]!Capstone_Sales_Data[[#This Row],[Ship Date]]-[1]!Capstone_Sales_Data[[#This Row],[Order Date]]</f>
        <v>38</v>
      </c>
      <c r="I8201" s="6">
        <v>41371</v>
      </c>
      <c r="J8201" s="7">
        <v>9931</v>
      </c>
      <c r="K8201" s="8">
        <v>668.27</v>
      </c>
      <c r="L8201" s="8">
        <v>502.54</v>
      </c>
      <c r="M8201" s="8">
        <v>6636589.3700000001</v>
      </c>
      <c r="N8201" s="8">
        <v>4990724.74</v>
      </c>
      <c r="O8201" s="8">
        <v>1645864.63</v>
      </c>
      <c r="P8201" s="9">
        <f>[1]!Capstone_Sales_Data[[#This Row],[Total Profit]]/[1]!Capstone_Sales_Data[[#This Row],[Total Revenue]]</f>
        <v>0.24799856345489096</v>
      </c>
    </row>
    <row r="8202" spans="1:16" x14ac:dyDescent="0.35">
      <c r="A8202" s="1" t="s">
        <v>0</v>
      </c>
      <c r="B8202" s="1" t="s">
        <v>125</v>
      </c>
      <c r="C8202" s="1" t="s">
        <v>31</v>
      </c>
      <c r="D8202" s="1" t="s">
        <v>3</v>
      </c>
      <c r="E8202" s="1" t="s">
        <v>22</v>
      </c>
      <c r="F8202" s="2">
        <v>40808</v>
      </c>
      <c r="G8202" s="1" t="s">
        <v>8410</v>
      </c>
      <c r="H8202" s="3">
        <f>[1]!Capstone_Sales_Data[[#This Row],[Ship Date]]-[1]!Capstone_Sales_Data[[#This Row],[Order Date]]</f>
        <v>11</v>
      </c>
      <c r="I8202" s="2">
        <v>40819</v>
      </c>
      <c r="J8202" s="3">
        <v>5283</v>
      </c>
      <c r="K8202" s="4">
        <v>421.89</v>
      </c>
      <c r="L8202" s="4">
        <v>364.69</v>
      </c>
      <c r="M8202" s="4">
        <v>2228844.87</v>
      </c>
      <c r="N8202" s="4">
        <v>1926657.27</v>
      </c>
      <c r="O8202" s="4">
        <v>302187.59999999998</v>
      </c>
      <c r="P8202" s="5">
        <f>[1]!Capstone_Sales_Data[[#This Row],[Total Profit]]/[1]!Capstone_Sales_Data[[#This Row],[Total Revenue]]</f>
        <v>0.13558036455000116</v>
      </c>
    </row>
    <row r="8203" spans="1:16" x14ac:dyDescent="0.35">
      <c r="A8203" t="s">
        <v>0</v>
      </c>
      <c r="B8203" t="s">
        <v>684</v>
      </c>
      <c r="C8203" t="s">
        <v>51</v>
      </c>
      <c r="D8203" t="s">
        <v>3</v>
      </c>
      <c r="E8203" t="s">
        <v>9</v>
      </c>
      <c r="F8203" s="6">
        <v>41378</v>
      </c>
      <c r="G8203" t="s">
        <v>8411</v>
      </c>
      <c r="H8203" s="7">
        <f>[1]!Capstone_Sales_Data[[#This Row],[Ship Date]]-[1]!Capstone_Sales_Data[[#This Row],[Order Date]]</f>
        <v>34</v>
      </c>
      <c r="I8203" s="6">
        <v>41412</v>
      </c>
      <c r="J8203" s="7">
        <v>5298</v>
      </c>
      <c r="K8203" s="8">
        <v>152.58000000000001</v>
      </c>
      <c r="L8203" s="8">
        <v>97.44</v>
      </c>
      <c r="M8203" s="8">
        <v>808368.84</v>
      </c>
      <c r="N8203" s="8">
        <v>516237.12</v>
      </c>
      <c r="O8203" s="8">
        <v>292131.71999999997</v>
      </c>
      <c r="P8203" s="9">
        <f>[1]!Capstone_Sales_Data[[#This Row],[Total Profit]]/[1]!Capstone_Sales_Data[[#This Row],[Total Revenue]]</f>
        <v>0.36138419189933146</v>
      </c>
    </row>
    <row r="8204" spans="1:16" x14ac:dyDescent="0.35">
      <c r="A8204" s="1" t="s">
        <v>11</v>
      </c>
      <c r="B8204" s="1" t="s">
        <v>280</v>
      </c>
      <c r="C8204" s="1" t="s">
        <v>51</v>
      </c>
      <c r="D8204" s="1" t="s">
        <v>3</v>
      </c>
      <c r="E8204" s="1" t="s">
        <v>9</v>
      </c>
      <c r="F8204" s="2">
        <v>42113</v>
      </c>
      <c r="G8204" s="1" t="s">
        <v>8412</v>
      </c>
      <c r="H8204" s="3">
        <f>[1]!Capstone_Sales_Data[[#This Row],[Ship Date]]-[1]!Capstone_Sales_Data[[#This Row],[Order Date]]</f>
        <v>3</v>
      </c>
      <c r="I8204" s="2">
        <v>42116</v>
      </c>
      <c r="J8204" s="3">
        <v>6076</v>
      </c>
      <c r="K8204" s="4">
        <v>152.58000000000001</v>
      </c>
      <c r="L8204" s="4">
        <v>97.44</v>
      </c>
      <c r="M8204" s="4">
        <v>927076.08</v>
      </c>
      <c r="N8204" s="4">
        <v>592045.43999999994</v>
      </c>
      <c r="O8204" s="4">
        <v>335030.64</v>
      </c>
      <c r="P8204" s="5">
        <f>[1]!Capstone_Sales_Data[[#This Row],[Total Profit]]/[1]!Capstone_Sales_Data[[#This Row],[Total Revenue]]</f>
        <v>0.36138419189933152</v>
      </c>
    </row>
    <row r="8205" spans="1:16" x14ac:dyDescent="0.35">
      <c r="A8205" t="s">
        <v>0</v>
      </c>
      <c r="B8205" t="s">
        <v>181</v>
      </c>
      <c r="C8205" t="s">
        <v>63</v>
      </c>
      <c r="D8205" t="s">
        <v>3</v>
      </c>
      <c r="E8205" t="s">
        <v>9</v>
      </c>
      <c r="F8205" s="6">
        <v>41083</v>
      </c>
      <c r="G8205" t="s">
        <v>8413</v>
      </c>
      <c r="H8205" s="7">
        <f>[1]!Capstone_Sales_Data[[#This Row],[Ship Date]]-[1]!Capstone_Sales_Data[[#This Row],[Order Date]]</f>
        <v>6</v>
      </c>
      <c r="I8205" s="6">
        <v>41089</v>
      </c>
      <c r="J8205" s="7">
        <v>746</v>
      </c>
      <c r="K8205" s="8">
        <v>437.2</v>
      </c>
      <c r="L8205" s="8">
        <v>263.33</v>
      </c>
      <c r="M8205" s="8">
        <v>326151.2</v>
      </c>
      <c r="N8205" s="8">
        <v>196444.18</v>
      </c>
      <c r="O8205" s="8">
        <v>129707.02</v>
      </c>
      <c r="P8205" s="9">
        <f>[1]!Capstone_Sales_Data[[#This Row],[Total Profit]]/[1]!Capstone_Sales_Data[[#This Row],[Total Revenue]]</f>
        <v>0.39768984446477584</v>
      </c>
    </row>
    <row r="8206" spans="1:16" x14ac:dyDescent="0.35">
      <c r="A8206" s="1" t="s">
        <v>0</v>
      </c>
      <c r="B8206" s="1" t="s">
        <v>865</v>
      </c>
      <c r="C8206" s="1" t="s">
        <v>28</v>
      </c>
      <c r="D8206" s="1" t="s">
        <v>14</v>
      </c>
      <c r="E8206" s="1" t="s">
        <v>4</v>
      </c>
      <c r="F8206" s="2">
        <v>42284</v>
      </c>
      <c r="G8206" s="1" t="s">
        <v>8414</v>
      </c>
      <c r="H8206" s="3">
        <f>[1]!Capstone_Sales_Data[[#This Row],[Ship Date]]-[1]!Capstone_Sales_Data[[#This Row],[Order Date]]</f>
        <v>43</v>
      </c>
      <c r="I8206" s="2">
        <v>42327</v>
      </c>
      <c r="J8206" s="3">
        <v>4470</v>
      </c>
      <c r="K8206" s="4">
        <v>255.28</v>
      </c>
      <c r="L8206" s="4">
        <v>159.41999999999999</v>
      </c>
      <c r="M8206" s="4">
        <v>1141101.6000000001</v>
      </c>
      <c r="N8206" s="4">
        <v>712607.4</v>
      </c>
      <c r="O8206" s="4">
        <v>428494.2</v>
      </c>
      <c r="P8206" s="5">
        <f>[1]!Capstone_Sales_Data[[#This Row],[Total Profit]]/[1]!Capstone_Sales_Data[[#This Row],[Total Revenue]]</f>
        <v>0.37550924475086178</v>
      </c>
    </row>
    <row r="8207" spans="1:16" x14ac:dyDescent="0.35">
      <c r="A8207" t="s">
        <v>0</v>
      </c>
      <c r="B8207" t="s">
        <v>252</v>
      </c>
      <c r="C8207" t="s">
        <v>58</v>
      </c>
      <c r="D8207" t="s">
        <v>14</v>
      </c>
      <c r="E8207" t="s">
        <v>4</v>
      </c>
      <c r="F8207" s="6">
        <v>40415</v>
      </c>
      <c r="G8207" t="s">
        <v>8415</v>
      </c>
      <c r="H8207" s="7">
        <f>[1]!Capstone_Sales_Data[[#This Row],[Ship Date]]-[1]!Capstone_Sales_Data[[#This Row],[Order Date]]</f>
        <v>50</v>
      </c>
      <c r="I8207" s="6">
        <v>40465</v>
      </c>
      <c r="J8207" s="7">
        <v>9440</v>
      </c>
      <c r="K8207" s="8">
        <v>81.73</v>
      </c>
      <c r="L8207" s="8">
        <v>56.67</v>
      </c>
      <c r="M8207" s="8">
        <v>771531.2</v>
      </c>
      <c r="N8207" s="8">
        <v>534964.80000000005</v>
      </c>
      <c r="O8207" s="8">
        <v>236566.39999999999</v>
      </c>
      <c r="P8207" s="9">
        <f>[1]!Capstone_Sales_Data[[#This Row],[Total Profit]]/[1]!Capstone_Sales_Data[[#This Row],[Total Revenue]]</f>
        <v>0.30661935641747218</v>
      </c>
    </row>
    <row r="8208" spans="1:16" x14ac:dyDescent="0.35">
      <c r="A8208" s="1" t="s">
        <v>49</v>
      </c>
      <c r="B8208" s="1" t="s">
        <v>116</v>
      </c>
      <c r="C8208" s="1" t="s">
        <v>37</v>
      </c>
      <c r="D8208" s="1" t="s">
        <v>14</v>
      </c>
      <c r="E8208" s="1" t="s">
        <v>22</v>
      </c>
      <c r="F8208" s="2">
        <v>41633</v>
      </c>
      <c r="G8208" s="1" t="s">
        <v>8416</v>
      </c>
      <c r="H8208" s="3">
        <f>[1]!Capstone_Sales_Data[[#This Row],[Ship Date]]-[1]!Capstone_Sales_Data[[#This Row],[Order Date]]</f>
        <v>29</v>
      </c>
      <c r="I8208" s="2">
        <v>41662</v>
      </c>
      <c r="J8208" s="3">
        <v>9879</v>
      </c>
      <c r="K8208" s="4">
        <v>205.7</v>
      </c>
      <c r="L8208" s="4">
        <v>117.11</v>
      </c>
      <c r="M8208" s="4">
        <v>2032110.3</v>
      </c>
      <c r="N8208" s="4">
        <v>1156929.69</v>
      </c>
      <c r="O8208" s="4">
        <v>875180.61</v>
      </c>
      <c r="P8208" s="5">
        <f>[1]!Capstone_Sales_Data[[#This Row],[Total Profit]]/[1]!Capstone_Sales_Data[[#This Row],[Total Revenue]]</f>
        <v>0.43067574137092851</v>
      </c>
    </row>
    <row r="8209" spans="1:16" x14ac:dyDescent="0.35">
      <c r="A8209" t="s">
        <v>0</v>
      </c>
      <c r="B8209" t="s">
        <v>166</v>
      </c>
      <c r="C8209" t="s">
        <v>58</v>
      </c>
      <c r="D8209" t="s">
        <v>14</v>
      </c>
      <c r="E8209" t="s">
        <v>38</v>
      </c>
      <c r="F8209" s="6">
        <v>42800</v>
      </c>
      <c r="G8209" t="s">
        <v>8417</v>
      </c>
      <c r="H8209" s="7">
        <f>[1]!Capstone_Sales_Data[[#This Row],[Ship Date]]-[1]!Capstone_Sales_Data[[#This Row],[Order Date]]</f>
        <v>20</v>
      </c>
      <c r="I8209" s="6">
        <v>42820</v>
      </c>
      <c r="J8209" s="7">
        <v>7042</v>
      </c>
      <c r="K8209" s="8">
        <v>81.73</v>
      </c>
      <c r="L8209" s="8">
        <v>56.67</v>
      </c>
      <c r="M8209" s="8">
        <v>575542.66</v>
      </c>
      <c r="N8209" s="8">
        <v>399070.14</v>
      </c>
      <c r="O8209" s="8">
        <v>176472.52</v>
      </c>
      <c r="P8209" s="9">
        <f>[1]!Capstone_Sales_Data[[#This Row],[Total Profit]]/[1]!Capstone_Sales_Data[[#This Row],[Total Revenue]]</f>
        <v>0.30661935641747212</v>
      </c>
    </row>
    <row r="8210" spans="1:16" x14ac:dyDescent="0.35">
      <c r="A8210" s="1" t="s">
        <v>33</v>
      </c>
      <c r="B8210" s="1" t="s">
        <v>606</v>
      </c>
      <c r="C8210" s="1" t="s">
        <v>28</v>
      </c>
      <c r="D8210" s="1" t="s">
        <v>3</v>
      </c>
      <c r="E8210" s="1" t="s">
        <v>4</v>
      </c>
      <c r="F8210" s="2">
        <v>41167</v>
      </c>
      <c r="G8210" s="1" t="s">
        <v>8418</v>
      </c>
      <c r="H8210" s="3">
        <f>[1]!Capstone_Sales_Data[[#This Row],[Ship Date]]-[1]!Capstone_Sales_Data[[#This Row],[Order Date]]</f>
        <v>27</v>
      </c>
      <c r="I8210" s="2">
        <v>41194</v>
      </c>
      <c r="J8210" s="3">
        <v>4216</v>
      </c>
      <c r="K8210" s="4">
        <v>255.28</v>
      </c>
      <c r="L8210" s="4">
        <v>159.41999999999999</v>
      </c>
      <c r="M8210" s="4">
        <v>1076260.48</v>
      </c>
      <c r="N8210" s="4">
        <v>672114.72</v>
      </c>
      <c r="O8210" s="4">
        <v>404145.76</v>
      </c>
      <c r="P8210" s="5">
        <f>[1]!Capstone_Sales_Data[[#This Row],[Total Profit]]/[1]!Capstone_Sales_Data[[#This Row],[Total Revenue]]</f>
        <v>0.37550924475086184</v>
      </c>
    </row>
    <row r="8211" spans="1:16" x14ac:dyDescent="0.35">
      <c r="A8211" t="s">
        <v>0</v>
      </c>
      <c r="B8211" t="s">
        <v>252</v>
      </c>
      <c r="C8211" t="s">
        <v>13</v>
      </c>
      <c r="D8211" t="s">
        <v>3</v>
      </c>
      <c r="E8211" t="s">
        <v>4</v>
      </c>
      <c r="F8211" s="6">
        <v>41290</v>
      </c>
      <c r="G8211" t="s">
        <v>8419</v>
      </c>
      <c r="H8211" s="7">
        <f>[1]!Capstone_Sales_Data[[#This Row],[Ship Date]]-[1]!Capstone_Sales_Data[[#This Row],[Order Date]]</f>
        <v>39</v>
      </c>
      <c r="I8211" s="6">
        <v>41329</v>
      </c>
      <c r="J8211" s="7">
        <v>1718</v>
      </c>
      <c r="K8211" s="8">
        <v>154.06</v>
      </c>
      <c r="L8211" s="8">
        <v>90.93</v>
      </c>
      <c r="M8211" s="8">
        <v>264675.08</v>
      </c>
      <c r="N8211" s="8">
        <v>156217.74</v>
      </c>
      <c r="O8211" s="8">
        <v>108457.34</v>
      </c>
      <c r="P8211" s="9">
        <f>[1]!Capstone_Sales_Data[[#This Row],[Total Profit]]/[1]!Capstone_Sales_Data[[#This Row],[Total Revenue]]</f>
        <v>0.40977541217707381</v>
      </c>
    </row>
    <row r="8212" spans="1:16" x14ac:dyDescent="0.35">
      <c r="A8212" s="1" t="s">
        <v>6</v>
      </c>
      <c r="B8212" s="1" t="s">
        <v>67</v>
      </c>
      <c r="C8212" s="1" t="s">
        <v>2</v>
      </c>
      <c r="D8212" s="1" t="s">
        <v>3</v>
      </c>
      <c r="E8212" s="1" t="s">
        <v>9</v>
      </c>
      <c r="F8212" s="2">
        <v>42581</v>
      </c>
      <c r="G8212" s="1" t="s">
        <v>8420</v>
      </c>
      <c r="H8212" s="3">
        <f>[1]!Capstone_Sales_Data[[#This Row],[Ship Date]]-[1]!Capstone_Sales_Data[[#This Row],[Order Date]]</f>
        <v>11</v>
      </c>
      <c r="I8212" s="2">
        <v>42592</v>
      </c>
      <c r="J8212" s="3">
        <v>1897</v>
      </c>
      <c r="K8212" s="4">
        <v>651.21</v>
      </c>
      <c r="L8212" s="4">
        <v>524.96</v>
      </c>
      <c r="M8212" s="4">
        <v>1235345.3700000001</v>
      </c>
      <c r="N8212" s="4">
        <v>995849.12</v>
      </c>
      <c r="O8212" s="4">
        <v>239496.25</v>
      </c>
      <c r="P8212" s="5">
        <f>[1]!Capstone_Sales_Data[[#This Row],[Total Profit]]/[1]!Capstone_Sales_Data[[#This Row],[Total Revenue]]</f>
        <v>0.19386987300563566</v>
      </c>
    </row>
    <row r="8213" spans="1:16" x14ac:dyDescent="0.35">
      <c r="A8213" t="s">
        <v>0</v>
      </c>
      <c r="B8213" t="s">
        <v>149</v>
      </c>
      <c r="C8213" t="s">
        <v>28</v>
      </c>
      <c r="D8213" t="s">
        <v>3</v>
      </c>
      <c r="E8213" t="s">
        <v>38</v>
      </c>
      <c r="F8213" s="6">
        <v>40693</v>
      </c>
      <c r="G8213" t="s">
        <v>8421</v>
      </c>
      <c r="H8213" s="7">
        <f>[1]!Capstone_Sales_Data[[#This Row],[Ship Date]]-[1]!Capstone_Sales_Data[[#This Row],[Order Date]]</f>
        <v>37</v>
      </c>
      <c r="I8213" s="6">
        <v>40730</v>
      </c>
      <c r="J8213" s="7">
        <v>4132</v>
      </c>
      <c r="K8213" s="8">
        <v>255.28</v>
      </c>
      <c r="L8213" s="8">
        <v>159.41999999999999</v>
      </c>
      <c r="M8213" s="8">
        <v>1054816.96</v>
      </c>
      <c r="N8213" s="8">
        <v>658723.43999999994</v>
      </c>
      <c r="O8213" s="8">
        <v>396093.52</v>
      </c>
      <c r="P8213" s="9">
        <f>[1]!Capstone_Sales_Data[[#This Row],[Total Profit]]/[1]!Capstone_Sales_Data[[#This Row],[Total Revenue]]</f>
        <v>0.37550924475086184</v>
      </c>
    </row>
    <row r="8214" spans="1:16" x14ac:dyDescent="0.35">
      <c r="A8214" s="1" t="s">
        <v>6</v>
      </c>
      <c r="B8214" s="1" t="s">
        <v>156</v>
      </c>
      <c r="C8214" s="1" t="s">
        <v>47</v>
      </c>
      <c r="D8214" s="1" t="s">
        <v>3</v>
      </c>
      <c r="E8214" s="1" t="s">
        <v>22</v>
      </c>
      <c r="F8214" s="2">
        <v>42731</v>
      </c>
      <c r="G8214" s="1" t="s">
        <v>8422</v>
      </c>
      <c r="H8214" s="3">
        <f>[1]!Capstone_Sales_Data[[#This Row],[Ship Date]]-[1]!Capstone_Sales_Data[[#This Row],[Order Date]]</f>
        <v>22</v>
      </c>
      <c r="I8214" s="2">
        <v>42753</v>
      </c>
      <c r="J8214" s="3">
        <v>9834</v>
      </c>
      <c r="K8214" s="4">
        <v>109.28</v>
      </c>
      <c r="L8214" s="4">
        <v>35.840000000000003</v>
      </c>
      <c r="M8214" s="4">
        <v>1074659.52</v>
      </c>
      <c r="N8214" s="4">
        <v>352450.56</v>
      </c>
      <c r="O8214" s="4">
        <v>722208.96</v>
      </c>
      <c r="P8214" s="5">
        <f>[1]!Capstone_Sales_Data[[#This Row],[Total Profit]]/[1]!Capstone_Sales_Data[[#This Row],[Total Revenue]]</f>
        <v>0.67203513909224011</v>
      </c>
    </row>
    <row r="8215" spans="1:16" x14ac:dyDescent="0.35">
      <c r="A8215" t="s">
        <v>11</v>
      </c>
      <c r="B8215" t="s">
        <v>1269</v>
      </c>
      <c r="C8215" t="s">
        <v>13</v>
      </c>
      <c r="D8215" t="s">
        <v>14</v>
      </c>
      <c r="E8215" t="s">
        <v>38</v>
      </c>
      <c r="F8215" s="6">
        <v>40976</v>
      </c>
      <c r="G8215" t="s">
        <v>8423</v>
      </c>
      <c r="H8215" s="7">
        <f>[1]!Capstone_Sales_Data[[#This Row],[Ship Date]]-[1]!Capstone_Sales_Data[[#This Row],[Order Date]]</f>
        <v>10</v>
      </c>
      <c r="I8215" s="6">
        <v>40986</v>
      </c>
      <c r="J8215" s="7">
        <v>7446</v>
      </c>
      <c r="K8215" s="8">
        <v>154.06</v>
      </c>
      <c r="L8215" s="8">
        <v>90.93</v>
      </c>
      <c r="M8215" s="8">
        <v>1147130.76</v>
      </c>
      <c r="N8215" s="8">
        <v>677064.78</v>
      </c>
      <c r="O8215" s="8">
        <v>470065.98</v>
      </c>
      <c r="P8215" s="9">
        <f>[1]!Capstone_Sales_Data[[#This Row],[Total Profit]]/[1]!Capstone_Sales_Data[[#This Row],[Total Revenue]]</f>
        <v>0.40977541217707386</v>
      </c>
    </row>
    <row r="8216" spans="1:16" x14ac:dyDescent="0.35">
      <c r="A8216" s="1" t="s">
        <v>11</v>
      </c>
      <c r="B8216" s="1" t="s">
        <v>118</v>
      </c>
      <c r="C8216" s="1" t="s">
        <v>63</v>
      </c>
      <c r="D8216" s="1" t="s">
        <v>14</v>
      </c>
      <c r="E8216" s="1" t="s">
        <v>9</v>
      </c>
      <c r="F8216" s="2">
        <v>41930</v>
      </c>
      <c r="G8216" s="1" t="s">
        <v>8424</v>
      </c>
      <c r="H8216" s="3">
        <f>[1]!Capstone_Sales_Data[[#This Row],[Ship Date]]-[1]!Capstone_Sales_Data[[#This Row],[Order Date]]</f>
        <v>9</v>
      </c>
      <c r="I8216" s="2">
        <v>41939</v>
      </c>
      <c r="J8216" s="3">
        <v>7442</v>
      </c>
      <c r="K8216" s="4">
        <v>437.2</v>
      </c>
      <c r="L8216" s="4">
        <v>263.33</v>
      </c>
      <c r="M8216" s="4">
        <v>3253642.4</v>
      </c>
      <c r="N8216" s="4">
        <v>1959701.86</v>
      </c>
      <c r="O8216" s="4">
        <v>1293940.54</v>
      </c>
      <c r="P8216" s="5">
        <f>[1]!Capstone_Sales_Data[[#This Row],[Total Profit]]/[1]!Capstone_Sales_Data[[#This Row],[Total Revenue]]</f>
        <v>0.39768984446477584</v>
      </c>
    </row>
    <row r="8217" spans="1:16" x14ac:dyDescent="0.35">
      <c r="A8217" t="s">
        <v>49</v>
      </c>
      <c r="B8217" t="s">
        <v>318</v>
      </c>
      <c r="C8217" t="s">
        <v>51</v>
      </c>
      <c r="D8217" t="s">
        <v>14</v>
      </c>
      <c r="E8217" t="s">
        <v>22</v>
      </c>
      <c r="F8217" s="6">
        <v>42800</v>
      </c>
      <c r="G8217" t="s">
        <v>8425</v>
      </c>
      <c r="H8217" s="7">
        <f>[1]!Capstone_Sales_Data[[#This Row],[Ship Date]]-[1]!Capstone_Sales_Data[[#This Row],[Order Date]]</f>
        <v>14</v>
      </c>
      <c r="I8217" s="6">
        <v>42814</v>
      </c>
      <c r="J8217" s="7">
        <v>7327</v>
      </c>
      <c r="K8217" s="8">
        <v>152.58000000000001</v>
      </c>
      <c r="L8217" s="8">
        <v>97.44</v>
      </c>
      <c r="M8217" s="8">
        <v>1117953.6599999999</v>
      </c>
      <c r="N8217" s="8">
        <v>713942.88</v>
      </c>
      <c r="O8217" s="8">
        <v>404010.78</v>
      </c>
      <c r="P8217" s="9">
        <f>[1]!Capstone_Sales_Data[[#This Row],[Total Profit]]/[1]!Capstone_Sales_Data[[#This Row],[Total Revenue]]</f>
        <v>0.36138419189933157</v>
      </c>
    </row>
    <row r="8218" spans="1:16" x14ac:dyDescent="0.35">
      <c r="A8218" s="1" t="s">
        <v>6</v>
      </c>
      <c r="B8218" s="1" t="s">
        <v>303</v>
      </c>
      <c r="C8218" s="1" t="s">
        <v>58</v>
      </c>
      <c r="D8218" s="1" t="s">
        <v>14</v>
      </c>
      <c r="E8218" s="1" t="s">
        <v>9</v>
      </c>
      <c r="F8218" s="2">
        <v>41183</v>
      </c>
      <c r="G8218" s="1" t="s">
        <v>8426</v>
      </c>
      <c r="H8218" s="3">
        <f>[1]!Capstone_Sales_Data[[#This Row],[Ship Date]]-[1]!Capstone_Sales_Data[[#This Row],[Order Date]]</f>
        <v>36</v>
      </c>
      <c r="I8218" s="2">
        <v>41219</v>
      </c>
      <c r="J8218" s="3">
        <v>6636</v>
      </c>
      <c r="K8218" s="4">
        <v>81.73</v>
      </c>
      <c r="L8218" s="4">
        <v>56.67</v>
      </c>
      <c r="M8218" s="4">
        <v>542360.28</v>
      </c>
      <c r="N8218" s="4">
        <v>376062.12</v>
      </c>
      <c r="O8218" s="4">
        <v>166298.16</v>
      </c>
      <c r="P8218" s="5">
        <f>[1]!Capstone_Sales_Data[[#This Row],[Total Profit]]/[1]!Capstone_Sales_Data[[#This Row],[Total Revenue]]</f>
        <v>0.30661935641747218</v>
      </c>
    </row>
    <row r="8219" spans="1:16" x14ac:dyDescent="0.35">
      <c r="A8219" t="s">
        <v>176</v>
      </c>
      <c r="B8219" t="s">
        <v>177</v>
      </c>
      <c r="C8219" t="s">
        <v>47</v>
      </c>
      <c r="D8219" t="s">
        <v>3</v>
      </c>
      <c r="E8219" t="s">
        <v>9</v>
      </c>
      <c r="F8219" s="6">
        <v>41982</v>
      </c>
      <c r="G8219" t="s">
        <v>8427</v>
      </c>
      <c r="H8219" s="7">
        <f>[1]!Capstone_Sales_Data[[#This Row],[Ship Date]]-[1]!Capstone_Sales_Data[[#This Row],[Order Date]]</f>
        <v>21</v>
      </c>
      <c r="I8219" s="6">
        <v>42003</v>
      </c>
      <c r="J8219" s="7">
        <v>1937</v>
      </c>
      <c r="K8219" s="8">
        <v>109.28</v>
      </c>
      <c r="L8219" s="8">
        <v>35.840000000000003</v>
      </c>
      <c r="M8219" s="8">
        <v>211675.36</v>
      </c>
      <c r="N8219" s="8">
        <v>69422.080000000002</v>
      </c>
      <c r="O8219" s="8">
        <v>142253.28</v>
      </c>
      <c r="P8219" s="9">
        <f>[1]!Capstone_Sales_Data[[#This Row],[Total Profit]]/[1]!Capstone_Sales_Data[[#This Row],[Total Revenue]]</f>
        <v>0.67203513909224011</v>
      </c>
    </row>
    <row r="8220" spans="1:16" x14ac:dyDescent="0.35">
      <c r="A8220" s="1" t="s">
        <v>33</v>
      </c>
      <c r="B8220" s="1" t="s">
        <v>90</v>
      </c>
      <c r="C8220" s="1" t="s">
        <v>58</v>
      </c>
      <c r="D8220" s="1" t="s">
        <v>3</v>
      </c>
      <c r="E8220" s="1" t="s">
        <v>4</v>
      </c>
      <c r="F8220" s="2">
        <v>42187</v>
      </c>
      <c r="G8220" s="1" t="s">
        <v>8428</v>
      </c>
      <c r="H8220" s="3">
        <f>[1]!Capstone_Sales_Data[[#This Row],[Ship Date]]-[1]!Capstone_Sales_Data[[#This Row],[Order Date]]</f>
        <v>29</v>
      </c>
      <c r="I8220" s="2">
        <v>42216</v>
      </c>
      <c r="J8220" s="3">
        <v>1829</v>
      </c>
      <c r="K8220" s="4">
        <v>81.73</v>
      </c>
      <c r="L8220" s="4">
        <v>56.67</v>
      </c>
      <c r="M8220" s="4">
        <v>149484.17000000001</v>
      </c>
      <c r="N8220" s="4">
        <v>103649.43</v>
      </c>
      <c r="O8220" s="4">
        <v>45834.74</v>
      </c>
      <c r="P8220" s="5">
        <f>[1]!Capstone_Sales_Data[[#This Row],[Total Profit]]/[1]!Capstone_Sales_Data[[#This Row],[Total Revenue]]</f>
        <v>0.30661935641747212</v>
      </c>
    </row>
    <row r="8221" spans="1:16" x14ac:dyDescent="0.35">
      <c r="A8221" t="s">
        <v>0</v>
      </c>
      <c r="B8221" t="s">
        <v>161</v>
      </c>
      <c r="C8221" t="s">
        <v>63</v>
      </c>
      <c r="D8221" t="s">
        <v>3</v>
      </c>
      <c r="E8221" t="s">
        <v>38</v>
      </c>
      <c r="F8221" s="6">
        <v>40564</v>
      </c>
      <c r="G8221" t="s">
        <v>8429</v>
      </c>
      <c r="H8221" s="7">
        <f>[1]!Capstone_Sales_Data[[#This Row],[Ship Date]]-[1]!Capstone_Sales_Data[[#This Row],[Order Date]]</f>
        <v>10</v>
      </c>
      <c r="I8221" s="6">
        <v>40574</v>
      </c>
      <c r="J8221" s="7">
        <v>1941</v>
      </c>
      <c r="K8221" s="8">
        <v>437.2</v>
      </c>
      <c r="L8221" s="8">
        <v>263.33</v>
      </c>
      <c r="M8221" s="8">
        <v>848605.2</v>
      </c>
      <c r="N8221" s="8">
        <v>511123.53</v>
      </c>
      <c r="O8221" s="8">
        <v>337481.67</v>
      </c>
      <c r="P8221" s="9">
        <f>[1]!Capstone_Sales_Data[[#This Row],[Total Profit]]/[1]!Capstone_Sales_Data[[#This Row],[Total Revenue]]</f>
        <v>0.39768984446477584</v>
      </c>
    </row>
    <row r="8222" spans="1:16" x14ac:dyDescent="0.35">
      <c r="A8222" s="1" t="s">
        <v>6</v>
      </c>
      <c r="B8222" s="1" t="s">
        <v>423</v>
      </c>
      <c r="C8222" s="1" t="s">
        <v>58</v>
      </c>
      <c r="D8222" s="1" t="s">
        <v>3</v>
      </c>
      <c r="E8222" s="1" t="s">
        <v>38</v>
      </c>
      <c r="F8222" s="2">
        <v>41798</v>
      </c>
      <c r="G8222" s="1" t="s">
        <v>8430</v>
      </c>
      <c r="H8222" s="3">
        <f>[1]!Capstone_Sales_Data[[#This Row],[Ship Date]]-[1]!Capstone_Sales_Data[[#This Row],[Order Date]]</f>
        <v>27</v>
      </c>
      <c r="I8222" s="2">
        <v>41825</v>
      </c>
      <c r="J8222" s="3">
        <v>9935</v>
      </c>
      <c r="K8222" s="4">
        <v>81.73</v>
      </c>
      <c r="L8222" s="4">
        <v>56.67</v>
      </c>
      <c r="M8222" s="4">
        <v>811987.55</v>
      </c>
      <c r="N8222" s="4">
        <v>563016.44999999995</v>
      </c>
      <c r="O8222" s="4">
        <v>248971.1</v>
      </c>
      <c r="P8222" s="5">
        <f>[1]!Capstone_Sales_Data[[#This Row],[Total Profit]]/[1]!Capstone_Sales_Data[[#This Row],[Total Revenue]]</f>
        <v>0.30661935641747218</v>
      </c>
    </row>
    <row r="8223" spans="1:16" x14ac:dyDescent="0.35">
      <c r="A8223" t="s">
        <v>11</v>
      </c>
      <c r="B8223" t="s">
        <v>860</v>
      </c>
      <c r="C8223" t="s">
        <v>51</v>
      </c>
      <c r="D8223" t="s">
        <v>3</v>
      </c>
      <c r="E8223" t="s">
        <v>4</v>
      </c>
      <c r="F8223" s="6">
        <v>41281</v>
      </c>
      <c r="G8223" t="s">
        <v>8431</v>
      </c>
      <c r="H8223" s="7">
        <f>[1]!Capstone_Sales_Data[[#This Row],[Ship Date]]-[1]!Capstone_Sales_Data[[#This Row],[Order Date]]</f>
        <v>29</v>
      </c>
      <c r="I8223" s="6">
        <v>41310</v>
      </c>
      <c r="J8223" s="7">
        <v>502</v>
      </c>
      <c r="K8223" s="8">
        <v>152.58000000000001</v>
      </c>
      <c r="L8223" s="8">
        <v>97.44</v>
      </c>
      <c r="M8223" s="8">
        <v>76595.16</v>
      </c>
      <c r="N8223" s="8">
        <v>48914.879999999997</v>
      </c>
      <c r="O8223" s="8">
        <v>27680.28</v>
      </c>
      <c r="P8223" s="9">
        <f>[1]!Capstone_Sales_Data[[#This Row],[Total Profit]]/[1]!Capstone_Sales_Data[[#This Row],[Total Revenue]]</f>
        <v>0.36138419189933146</v>
      </c>
    </row>
    <row r="8224" spans="1:16" x14ac:dyDescent="0.35">
      <c r="A8224" s="1" t="s">
        <v>24</v>
      </c>
      <c r="B8224" s="1" t="s">
        <v>227</v>
      </c>
      <c r="C8224" s="1" t="s">
        <v>47</v>
      </c>
      <c r="D8224" s="1" t="s">
        <v>14</v>
      </c>
      <c r="E8224" s="1" t="s">
        <v>4</v>
      </c>
      <c r="F8224" s="2">
        <v>40328</v>
      </c>
      <c r="G8224" s="1" t="s">
        <v>8432</v>
      </c>
      <c r="H8224" s="3">
        <f>[1]!Capstone_Sales_Data[[#This Row],[Ship Date]]-[1]!Capstone_Sales_Data[[#This Row],[Order Date]]</f>
        <v>30</v>
      </c>
      <c r="I8224" s="2">
        <v>40358</v>
      </c>
      <c r="J8224" s="3">
        <v>368</v>
      </c>
      <c r="K8224" s="4">
        <v>109.28</v>
      </c>
      <c r="L8224" s="4">
        <v>35.840000000000003</v>
      </c>
      <c r="M8224" s="4">
        <v>40215.040000000001</v>
      </c>
      <c r="N8224" s="4">
        <v>13189.12</v>
      </c>
      <c r="O8224" s="4">
        <v>27025.919999999998</v>
      </c>
      <c r="P8224" s="5">
        <f>[1]!Capstone_Sales_Data[[#This Row],[Total Profit]]/[1]!Capstone_Sales_Data[[#This Row],[Total Revenue]]</f>
        <v>0.67203513909224011</v>
      </c>
    </row>
    <row r="8225" spans="1:16" x14ac:dyDescent="0.35">
      <c r="A8225" t="s">
        <v>6</v>
      </c>
      <c r="B8225" t="s">
        <v>60</v>
      </c>
      <c r="C8225" t="s">
        <v>91</v>
      </c>
      <c r="D8225" t="s">
        <v>3</v>
      </c>
      <c r="E8225" t="s">
        <v>22</v>
      </c>
      <c r="F8225" s="6">
        <v>42025</v>
      </c>
      <c r="G8225" t="s">
        <v>8433</v>
      </c>
      <c r="H8225" s="7">
        <f>[1]!Capstone_Sales_Data[[#This Row],[Ship Date]]-[1]!Capstone_Sales_Data[[#This Row],[Order Date]]</f>
        <v>33</v>
      </c>
      <c r="I8225" s="6">
        <v>42058</v>
      </c>
      <c r="J8225" s="7">
        <v>3286</v>
      </c>
      <c r="K8225" s="8">
        <v>9.33</v>
      </c>
      <c r="L8225" s="8">
        <v>6.92</v>
      </c>
      <c r="M8225" s="8">
        <v>30658.38</v>
      </c>
      <c r="N8225" s="8">
        <v>22739.119999999999</v>
      </c>
      <c r="O8225" s="8">
        <v>7919.26</v>
      </c>
      <c r="P8225" s="9">
        <f>[1]!Capstone_Sales_Data[[#This Row],[Total Profit]]/[1]!Capstone_Sales_Data[[#This Row],[Total Revenue]]</f>
        <v>0.25830653804930331</v>
      </c>
    </row>
    <row r="8226" spans="1:16" x14ac:dyDescent="0.35">
      <c r="A8226" s="1" t="s">
        <v>0</v>
      </c>
      <c r="B8226" s="1" t="s">
        <v>252</v>
      </c>
      <c r="C8226" s="1" t="s">
        <v>28</v>
      </c>
      <c r="D8226" s="1" t="s">
        <v>14</v>
      </c>
      <c r="E8226" s="1" t="s">
        <v>22</v>
      </c>
      <c r="F8226" s="2">
        <v>41548</v>
      </c>
      <c r="G8226" s="1" t="s">
        <v>8434</v>
      </c>
      <c r="H8226" s="3">
        <f>[1]!Capstone_Sales_Data[[#This Row],[Ship Date]]-[1]!Capstone_Sales_Data[[#This Row],[Order Date]]</f>
        <v>2</v>
      </c>
      <c r="I8226" s="2">
        <v>41550</v>
      </c>
      <c r="J8226" s="3">
        <v>5042</v>
      </c>
      <c r="K8226" s="4">
        <v>255.28</v>
      </c>
      <c r="L8226" s="4">
        <v>159.41999999999999</v>
      </c>
      <c r="M8226" s="4">
        <v>1287121.76</v>
      </c>
      <c r="N8226" s="4">
        <v>803795.64</v>
      </c>
      <c r="O8226" s="4">
        <v>483326.12</v>
      </c>
      <c r="P8226" s="5">
        <f>[1]!Capstone_Sales_Data[[#This Row],[Total Profit]]/[1]!Capstone_Sales_Data[[#This Row],[Total Revenue]]</f>
        <v>0.37550924475086178</v>
      </c>
    </row>
    <row r="8227" spans="1:16" x14ac:dyDescent="0.35">
      <c r="A8227" t="s">
        <v>33</v>
      </c>
      <c r="B8227" t="s">
        <v>100</v>
      </c>
      <c r="C8227" t="s">
        <v>47</v>
      </c>
      <c r="D8227" t="s">
        <v>3</v>
      </c>
      <c r="E8227" t="s">
        <v>38</v>
      </c>
      <c r="F8227" s="6">
        <v>41380</v>
      </c>
      <c r="G8227" t="s">
        <v>8435</v>
      </c>
      <c r="H8227" s="7">
        <f>[1]!Capstone_Sales_Data[[#This Row],[Ship Date]]-[1]!Capstone_Sales_Data[[#This Row],[Order Date]]</f>
        <v>42</v>
      </c>
      <c r="I8227" s="6">
        <v>41422</v>
      </c>
      <c r="J8227" s="7">
        <v>8455</v>
      </c>
      <c r="K8227" s="8">
        <v>109.28</v>
      </c>
      <c r="L8227" s="8">
        <v>35.840000000000003</v>
      </c>
      <c r="M8227" s="8">
        <v>923962.4</v>
      </c>
      <c r="N8227" s="8">
        <v>303027.20000000001</v>
      </c>
      <c r="O8227" s="8">
        <v>620935.19999999995</v>
      </c>
      <c r="P8227" s="9">
        <f>[1]!Capstone_Sales_Data[[#This Row],[Total Profit]]/[1]!Capstone_Sales_Data[[#This Row],[Total Revenue]]</f>
        <v>0.67203513909224</v>
      </c>
    </row>
    <row r="8228" spans="1:16" x14ac:dyDescent="0.35">
      <c r="A8228" s="1" t="s">
        <v>0</v>
      </c>
      <c r="B8228" s="1" t="s">
        <v>258</v>
      </c>
      <c r="C8228" s="1" t="s">
        <v>28</v>
      </c>
      <c r="D8228" s="1" t="s">
        <v>14</v>
      </c>
      <c r="E8228" s="1" t="s">
        <v>38</v>
      </c>
      <c r="F8228" s="2">
        <v>41624</v>
      </c>
      <c r="G8228" s="1" t="s">
        <v>8436</v>
      </c>
      <c r="H8228" s="3">
        <f>[1]!Capstone_Sales_Data[[#This Row],[Ship Date]]-[1]!Capstone_Sales_Data[[#This Row],[Order Date]]</f>
        <v>19</v>
      </c>
      <c r="I8228" s="2">
        <v>41643</v>
      </c>
      <c r="J8228" s="3">
        <v>8372</v>
      </c>
      <c r="K8228" s="4">
        <v>255.28</v>
      </c>
      <c r="L8228" s="4">
        <v>159.41999999999999</v>
      </c>
      <c r="M8228" s="4">
        <v>2137204.16</v>
      </c>
      <c r="N8228" s="4">
        <v>1334664.24</v>
      </c>
      <c r="O8228" s="4">
        <v>802539.92</v>
      </c>
      <c r="P8228" s="5">
        <f>[1]!Capstone_Sales_Data[[#This Row],[Total Profit]]/[1]!Capstone_Sales_Data[[#This Row],[Total Revenue]]</f>
        <v>0.37550924475086178</v>
      </c>
    </row>
    <row r="8229" spans="1:16" x14ac:dyDescent="0.35">
      <c r="A8229" t="s">
        <v>33</v>
      </c>
      <c r="B8229" t="s">
        <v>170</v>
      </c>
      <c r="C8229" t="s">
        <v>13</v>
      </c>
      <c r="D8229" t="s">
        <v>14</v>
      </c>
      <c r="E8229" t="s">
        <v>9</v>
      </c>
      <c r="F8229" s="6">
        <v>41389</v>
      </c>
      <c r="G8229" t="s">
        <v>8437</v>
      </c>
      <c r="H8229" s="7">
        <f>[1]!Capstone_Sales_Data[[#This Row],[Ship Date]]-[1]!Capstone_Sales_Data[[#This Row],[Order Date]]</f>
        <v>39</v>
      </c>
      <c r="I8229" s="6">
        <v>41428</v>
      </c>
      <c r="J8229" s="7">
        <v>6674</v>
      </c>
      <c r="K8229" s="8">
        <v>154.06</v>
      </c>
      <c r="L8229" s="8">
        <v>90.93</v>
      </c>
      <c r="M8229" s="8">
        <v>1028196.44</v>
      </c>
      <c r="N8229" s="8">
        <v>606866.81999999995</v>
      </c>
      <c r="O8229" s="8">
        <v>421329.62</v>
      </c>
      <c r="P8229" s="9">
        <f>[1]!Capstone_Sales_Data[[#This Row],[Total Profit]]/[1]!Capstone_Sales_Data[[#This Row],[Total Revenue]]</f>
        <v>0.40977541217707386</v>
      </c>
    </row>
    <row r="8230" spans="1:16" x14ac:dyDescent="0.35">
      <c r="A8230" s="1" t="s">
        <v>6</v>
      </c>
      <c r="B8230" s="1" t="s">
        <v>263</v>
      </c>
      <c r="C8230" s="1" t="s">
        <v>63</v>
      </c>
      <c r="D8230" s="1" t="s">
        <v>3</v>
      </c>
      <c r="E8230" s="1" t="s">
        <v>4</v>
      </c>
      <c r="F8230" s="2">
        <v>42942</v>
      </c>
      <c r="G8230" s="1" t="s">
        <v>8438</v>
      </c>
      <c r="H8230" s="3">
        <f>[1]!Capstone_Sales_Data[[#This Row],[Ship Date]]-[1]!Capstone_Sales_Data[[#This Row],[Order Date]]</f>
        <v>19</v>
      </c>
      <c r="I8230" s="2">
        <v>42961</v>
      </c>
      <c r="J8230" s="3">
        <v>7271</v>
      </c>
      <c r="K8230" s="4">
        <v>437.2</v>
      </c>
      <c r="L8230" s="4">
        <v>263.33</v>
      </c>
      <c r="M8230" s="4">
        <v>3178881.2</v>
      </c>
      <c r="N8230" s="4">
        <v>1914672.43</v>
      </c>
      <c r="O8230" s="4">
        <v>1264208.77</v>
      </c>
      <c r="P8230" s="5">
        <f>[1]!Capstone_Sales_Data[[#This Row],[Total Profit]]/[1]!Capstone_Sales_Data[[#This Row],[Total Revenue]]</f>
        <v>0.39768984446477584</v>
      </c>
    </row>
    <row r="8231" spans="1:16" x14ac:dyDescent="0.35">
      <c r="A8231" t="s">
        <v>24</v>
      </c>
      <c r="B8231" t="s">
        <v>295</v>
      </c>
      <c r="C8231" t="s">
        <v>51</v>
      </c>
      <c r="D8231" t="s">
        <v>3</v>
      </c>
      <c r="E8231" t="s">
        <v>4</v>
      </c>
      <c r="F8231" s="6">
        <v>42020</v>
      </c>
      <c r="G8231" t="s">
        <v>8439</v>
      </c>
      <c r="H8231" s="7">
        <f>[1]!Capstone_Sales_Data[[#This Row],[Ship Date]]-[1]!Capstone_Sales_Data[[#This Row],[Order Date]]</f>
        <v>18</v>
      </c>
      <c r="I8231" s="6">
        <v>42038</v>
      </c>
      <c r="J8231" s="7">
        <v>1107</v>
      </c>
      <c r="K8231" s="8">
        <v>152.58000000000001</v>
      </c>
      <c r="L8231" s="8">
        <v>97.44</v>
      </c>
      <c r="M8231" s="8">
        <v>168906.06</v>
      </c>
      <c r="N8231" s="8">
        <v>107866.08</v>
      </c>
      <c r="O8231" s="8">
        <v>61039.98</v>
      </c>
      <c r="P8231" s="9">
        <f>[1]!Capstone_Sales_Data[[#This Row],[Total Profit]]/[1]!Capstone_Sales_Data[[#This Row],[Total Revenue]]</f>
        <v>0.36138419189933152</v>
      </c>
    </row>
    <row r="8232" spans="1:16" x14ac:dyDescent="0.35">
      <c r="A8232" s="1" t="s">
        <v>33</v>
      </c>
      <c r="B8232" s="1" t="s">
        <v>135</v>
      </c>
      <c r="C8232" s="1" t="s">
        <v>58</v>
      </c>
      <c r="D8232" s="1" t="s">
        <v>14</v>
      </c>
      <c r="E8232" s="1" t="s">
        <v>38</v>
      </c>
      <c r="F8232" s="2">
        <v>40284</v>
      </c>
      <c r="G8232" s="1" t="s">
        <v>8440</v>
      </c>
      <c r="H8232" s="3">
        <f>[1]!Capstone_Sales_Data[[#This Row],[Ship Date]]-[1]!Capstone_Sales_Data[[#This Row],[Order Date]]</f>
        <v>4</v>
      </c>
      <c r="I8232" s="2">
        <v>40288</v>
      </c>
      <c r="J8232" s="3">
        <v>1154</v>
      </c>
      <c r="K8232" s="4">
        <v>81.73</v>
      </c>
      <c r="L8232" s="4">
        <v>56.67</v>
      </c>
      <c r="M8232" s="4">
        <v>94316.42</v>
      </c>
      <c r="N8232" s="4">
        <v>65397.18</v>
      </c>
      <c r="O8232" s="4">
        <v>28919.24</v>
      </c>
      <c r="P8232" s="5">
        <f>[1]!Capstone_Sales_Data[[#This Row],[Total Profit]]/[1]!Capstone_Sales_Data[[#This Row],[Total Revenue]]</f>
        <v>0.30661935641747218</v>
      </c>
    </row>
    <row r="8233" spans="1:16" x14ac:dyDescent="0.35">
      <c r="A8233" t="s">
        <v>6</v>
      </c>
      <c r="B8233" t="s">
        <v>65</v>
      </c>
      <c r="C8233" t="s">
        <v>17</v>
      </c>
      <c r="D8233" t="s">
        <v>14</v>
      </c>
      <c r="E8233" t="s">
        <v>22</v>
      </c>
      <c r="F8233" s="6">
        <v>41165</v>
      </c>
      <c r="G8233" t="s">
        <v>8441</v>
      </c>
      <c r="H8233" s="7">
        <f>[1]!Capstone_Sales_Data[[#This Row],[Ship Date]]-[1]!Capstone_Sales_Data[[#This Row],[Order Date]]</f>
        <v>37</v>
      </c>
      <c r="I8233" s="6">
        <v>41202</v>
      </c>
      <c r="J8233" s="7">
        <v>7418</v>
      </c>
      <c r="K8233" s="8">
        <v>668.27</v>
      </c>
      <c r="L8233" s="8">
        <v>502.54</v>
      </c>
      <c r="M8233" s="8">
        <v>4957226.8600000003</v>
      </c>
      <c r="N8233" s="8">
        <v>3727841.72</v>
      </c>
      <c r="O8233" s="8">
        <v>1229385.1399999999</v>
      </c>
      <c r="P8233" s="9">
        <f>[1]!Capstone_Sales_Data[[#This Row],[Total Profit]]/[1]!Capstone_Sales_Data[[#This Row],[Total Revenue]]</f>
        <v>0.24799856345489096</v>
      </c>
    </row>
    <row r="8234" spans="1:16" x14ac:dyDescent="0.35">
      <c r="A8234" s="1" t="s">
        <v>6</v>
      </c>
      <c r="B8234" s="1" t="s">
        <v>60</v>
      </c>
      <c r="C8234" s="1" t="s">
        <v>63</v>
      </c>
      <c r="D8234" s="1" t="s">
        <v>3</v>
      </c>
      <c r="E8234" s="1" t="s">
        <v>4</v>
      </c>
      <c r="F8234" s="2">
        <v>40187</v>
      </c>
      <c r="G8234" s="1" t="s">
        <v>8442</v>
      </c>
      <c r="H8234" s="3">
        <f>[1]!Capstone_Sales_Data[[#This Row],[Ship Date]]-[1]!Capstone_Sales_Data[[#This Row],[Order Date]]</f>
        <v>37</v>
      </c>
      <c r="I8234" s="2">
        <v>40224</v>
      </c>
      <c r="J8234" s="3">
        <v>1935</v>
      </c>
      <c r="K8234" s="4">
        <v>437.2</v>
      </c>
      <c r="L8234" s="4">
        <v>263.33</v>
      </c>
      <c r="M8234" s="4">
        <v>845982</v>
      </c>
      <c r="N8234" s="4">
        <v>509543.55</v>
      </c>
      <c r="O8234" s="4">
        <v>336438.45</v>
      </c>
      <c r="P8234" s="5">
        <f>[1]!Capstone_Sales_Data[[#This Row],[Total Profit]]/[1]!Capstone_Sales_Data[[#This Row],[Total Revenue]]</f>
        <v>0.39768984446477584</v>
      </c>
    </row>
    <row r="8235" spans="1:16" x14ac:dyDescent="0.35">
      <c r="A8235" t="s">
        <v>11</v>
      </c>
      <c r="B8235" t="s">
        <v>46</v>
      </c>
      <c r="C8235" t="s">
        <v>63</v>
      </c>
      <c r="D8235" t="s">
        <v>3</v>
      </c>
      <c r="E8235" t="s">
        <v>4</v>
      </c>
      <c r="F8235" s="6">
        <v>42942</v>
      </c>
      <c r="G8235" t="s">
        <v>8443</v>
      </c>
      <c r="H8235" s="7">
        <f>[1]!Capstone_Sales_Data[[#This Row],[Ship Date]]-[1]!Capstone_Sales_Data[[#This Row],[Order Date]]</f>
        <v>15</v>
      </c>
      <c r="I8235" s="6">
        <v>42957</v>
      </c>
      <c r="J8235" s="7">
        <v>3771</v>
      </c>
      <c r="K8235" s="8">
        <v>437.2</v>
      </c>
      <c r="L8235" s="8">
        <v>263.33</v>
      </c>
      <c r="M8235" s="8">
        <v>1648681.2</v>
      </c>
      <c r="N8235" s="8">
        <v>993017.43</v>
      </c>
      <c r="O8235" s="8">
        <v>655663.77</v>
      </c>
      <c r="P8235" s="9">
        <f>[1]!Capstone_Sales_Data[[#This Row],[Total Profit]]/[1]!Capstone_Sales_Data[[#This Row],[Total Revenue]]</f>
        <v>0.39768984446477584</v>
      </c>
    </row>
    <row r="8236" spans="1:16" x14ac:dyDescent="0.35">
      <c r="A8236" s="1" t="s">
        <v>6</v>
      </c>
      <c r="B8236" s="1" t="s">
        <v>55</v>
      </c>
      <c r="C8236" s="1" t="s">
        <v>58</v>
      </c>
      <c r="D8236" s="1" t="s">
        <v>14</v>
      </c>
      <c r="E8236" s="1" t="s">
        <v>38</v>
      </c>
      <c r="F8236" s="2">
        <v>41581</v>
      </c>
      <c r="G8236" s="1" t="s">
        <v>8444</v>
      </c>
      <c r="H8236" s="3">
        <f>[1]!Capstone_Sales_Data[[#This Row],[Ship Date]]-[1]!Capstone_Sales_Data[[#This Row],[Order Date]]</f>
        <v>44</v>
      </c>
      <c r="I8236" s="2">
        <v>41625</v>
      </c>
      <c r="J8236" s="3">
        <v>4027</v>
      </c>
      <c r="K8236" s="4">
        <v>81.73</v>
      </c>
      <c r="L8236" s="4">
        <v>56.67</v>
      </c>
      <c r="M8236" s="4">
        <v>329126.71000000002</v>
      </c>
      <c r="N8236" s="4">
        <v>228210.09</v>
      </c>
      <c r="O8236" s="4">
        <v>100916.62</v>
      </c>
      <c r="P8236" s="5">
        <f>[1]!Capstone_Sales_Data[[#This Row],[Total Profit]]/[1]!Capstone_Sales_Data[[#This Row],[Total Revenue]]</f>
        <v>0.30661935641747212</v>
      </c>
    </row>
    <row r="8237" spans="1:16" x14ac:dyDescent="0.35">
      <c r="A8237" t="s">
        <v>0</v>
      </c>
      <c r="B8237" t="s">
        <v>1</v>
      </c>
      <c r="C8237" t="s">
        <v>13</v>
      </c>
      <c r="D8237" t="s">
        <v>3</v>
      </c>
      <c r="E8237" t="s">
        <v>22</v>
      </c>
      <c r="F8237" s="6">
        <v>41094</v>
      </c>
      <c r="G8237" t="s">
        <v>8445</v>
      </c>
      <c r="H8237" s="7">
        <f>[1]!Capstone_Sales_Data[[#This Row],[Ship Date]]-[1]!Capstone_Sales_Data[[#This Row],[Order Date]]</f>
        <v>35</v>
      </c>
      <c r="I8237" s="6">
        <v>41129</v>
      </c>
      <c r="J8237" s="7">
        <v>831</v>
      </c>
      <c r="K8237" s="8">
        <v>154.06</v>
      </c>
      <c r="L8237" s="8">
        <v>90.93</v>
      </c>
      <c r="M8237" s="8">
        <v>128023.86</v>
      </c>
      <c r="N8237" s="8">
        <v>75562.83</v>
      </c>
      <c r="O8237" s="8">
        <v>52461.03</v>
      </c>
      <c r="P8237" s="9">
        <f>[1]!Capstone_Sales_Data[[#This Row],[Total Profit]]/[1]!Capstone_Sales_Data[[#This Row],[Total Revenue]]</f>
        <v>0.40977541217707386</v>
      </c>
    </row>
    <row r="8238" spans="1:16" x14ac:dyDescent="0.35">
      <c r="A8238" s="1" t="s">
        <v>0</v>
      </c>
      <c r="B8238" s="1" t="s">
        <v>216</v>
      </c>
      <c r="C8238" s="1" t="s">
        <v>91</v>
      </c>
      <c r="D8238" s="1" t="s">
        <v>14</v>
      </c>
      <c r="E8238" s="1" t="s">
        <v>22</v>
      </c>
      <c r="F8238" s="2">
        <v>41323</v>
      </c>
      <c r="G8238" s="1" t="s">
        <v>8446</v>
      </c>
      <c r="H8238" s="3">
        <f>[1]!Capstone_Sales_Data[[#This Row],[Ship Date]]-[1]!Capstone_Sales_Data[[#This Row],[Order Date]]</f>
        <v>13</v>
      </c>
      <c r="I8238" s="2">
        <v>41336</v>
      </c>
      <c r="J8238" s="3">
        <v>4344</v>
      </c>
      <c r="K8238" s="4">
        <v>9.33</v>
      </c>
      <c r="L8238" s="4">
        <v>6.92</v>
      </c>
      <c r="M8238" s="4">
        <v>40529.519999999997</v>
      </c>
      <c r="N8238" s="4">
        <v>30060.48</v>
      </c>
      <c r="O8238" s="4">
        <v>10469.040000000001</v>
      </c>
      <c r="P8238" s="5">
        <f>[1]!Capstone_Sales_Data[[#This Row],[Total Profit]]/[1]!Capstone_Sales_Data[[#This Row],[Total Revenue]]</f>
        <v>0.25830653804930337</v>
      </c>
    </row>
    <row r="8239" spans="1:16" x14ac:dyDescent="0.35">
      <c r="A8239" t="s">
        <v>24</v>
      </c>
      <c r="B8239" t="s">
        <v>640</v>
      </c>
      <c r="C8239" t="s">
        <v>28</v>
      </c>
      <c r="D8239" t="s">
        <v>14</v>
      </c>
      <c r="E8239" t="s">
        <v>38</v>
      </c>
      <c r="F8239" s="6">
        <v>41120</v>
      </c>
      <c r="G8239" t="s">
        <v>8447</v>
      </c>
      <c r="H8239" s="7">
        <f>[1]!Capstone_Sales_Data[[#This Row],[Ship Date]]-[1]!Capstone_Sales_Data[[#This Row],[Order Date]]</f>
        <v>41</v>
      </c>
      <c r="I8239" s="6">
        <v>41161</v>
      </c>
      <c r="J8239" s="7">
        <v>1760</v>
      </c>
      <c r="K8239" s="8">
        <v>255.28</v>
      </c>
      <c r="L8239" s="8">
        <v>159.41999999999999</v>
      </c>
      <c r="M8239" s="8">
        <v>449292.79999999999</v>
      </c>
      <c r="N8239" s="8">
        <v>280579.20000000001</v>
      </c>
      <c r="O8239" s="8">
        <v>168713.60000000001</v>
      </c>
      <c r="P8239" s="9">
        <f>[1]!Capstone_Sales_Data[[#This Row],[Total Profit]]/[1]!Capstone_Sales_Data[[#This Row],[Total Revenue]]</f>
        <v>0.37550924475086184</v>
      </c>
    </row>
    <row r="8240" spans="1:16" x14ac:dyDescent="0.35">
      <c r="A8240" s="1" t="s">
        <v>24</v>
      </c>
      <c r="B8240" s="1" t="s">
        <v>210</v>
      </c>
      <c r="C8240" s="1" t="s">
        <v>13</v>
      </c>
      <c r="D8240" s="1" t="s">
        <v>14</v>
      </c>
      <c r="E8240" s="1" t="s">
        <v>4</v>
      </c>
      <c r="F8240" s="2">
        <v>42491</v>
      </c>
      <c r="G8240" s="1" t="s">
        <v>8448</v>
      </c>
      <c r="H8240" s="3">
        <f>[1]!Capstone_Sales_Data[[#This Row],[Ship Date]]-[1]!Capstone_Sales_Data[[#This Row],[Order Date]]</f>
        <v>45</v>
      </c>
      <c r="I8240" s="2">
        <v>42536</v>
      </c>
      <c r="J8240" s="3">
        <v>2302</v>
      </c>
      <c r="K8240" s="4">
        <v>154.06</v>
      </c>
      <c r="L8240" s="4">
        <v>90.93</v>
      </c>
      <c r="M8240" s="4">
        <v>354646.12</v>
      </c>
      <c r="N8240" s="4">
        <v>209320.86</v>
      </c>
      <c r="O8240" s="4">
        <v>145325.26</v>
      </c>
      <c r="P8240" s="5">
        <f>[1]!Capstone_Sales_Data[[#This Row],[Total Profit]]/[1]!Capstone_Sales_Data[[#This Row],[Total Revenue]]</f>
        <v>0.40977541217707392</v>
      </c>
    </row>
    <row r="8241" spans="1:16" x14ac:dyDescent="0.35">
      <c r="A8241" t="s">
        <v>6</v>
      </c>
      <c r="B8241" t="s">
        <v>263</v>
      </c>
      <c r="C8241" t="s">
        <v>47</v>
      </c>
      <c r="D8241" t="s">
        <v>14</v>
      </c>
      <c r="E8241" t="s">
        <v>9</v>
      </c>
      <c r="F8241" s="6">
        <v>40914</v>
      </c>
      <c r="G8241" t="s">
        <v>8449</v>
      </c>
      <c r="H8241" s="7">
        <f>[1]!Capstone_Sales_Data[[#This Row],[Ship Date]]-[1]!Capstone_Sales_Data[[#This Row],[Order Date]]</f>
        <v>40</v>
      </c>
      <c r="I8241" s="6">
        <v>40954</v>
      </c>
      <c r="J8241" s="7">
        <v>2224</v>
      </c>
      <c r="K8241" s="8">
        <v>109.28</v>
      </c>
      <c r="L8241" s="8">
        <v>35.840000000000003</v>
      </c>
      <c r="M8241" s="8">
        <v>243038.72</v>
      </c>
      <c r="N8241" s="8">
        <v>79708.160000000003</v>
      </c>
      <c r="O8241" s="8">
        <v>163330.56</v>
      </c>
      <c r="P8241" s="9">
        <f>[1]!Capstone_Sales_Data[[#This Row],[Total Profit]]/[1]!Capstone_Sales_Data[[#This Row],[Total Revenue]]</f>
        <v>0.67203513909224011</v>
      </c>
    </row>
    <row r="8242" spans="1:16" x14ac:dyDescent="0.35">
      <c r="A8242" s="1" t="s">
        <v>49</v>
      </c>
      <c r="B8242" s="1" t="s">
        <v>318</v>
      </c>
      <c r="C8242" s="1" t="s">
        <v>17</v>
      </c>
      <c r="D8242" s="1" t="s">
        <v>3</v>
      </c>
      <c r="E8242" s="1" t="s">
        <v>4</v>
      </c>
      <c r="F8242" s="2">
        <v>40557</v>
      </c>
      <c r="G8242" s="1" t="s">
        <v>8450</v>
      </c>
      <c r="H8242" s="3">
        <f>[1]!Capstone_Sales_Data[[#This Row],[Ship Date]]-[1]!Capstone_Sales_Data[[#This Row],[Order Date]]</f>
        <v>4</v>
      </c>
      <c r="I8242" s="2">
        <v>40561</v>
      </c>
      <c r="J8242" s="3">
        <v>9813</v>
      </c>
      <c r="K8242" s="4">
        <v>668.27</v>
      </c>
      <c r="L8242" s="4">
        <v>502.54</v>
      </c>
      <c r="M8242" s="4">
        <v>6557733.5099999998</v>
      </c>
      <c r="N8242" s="4">
        <v>4931425.0199999996</v>
      </c>
      <c r="O8242" s="4">
        <v>1626308.49</v>
      </c>
      <c r="P8242" s="5">
        <f>[1]!Capstone_Sales_Data[[#This Row],[Total Profit]]/[1]!Capstone_Sales_Data[[#This Row],[Total Revenue]]</f>
        <v>0.24799856345489099</v>
      </c>
    </row>
    <row r="8243" spans="1:16" x14ac:dyDescent="0.35">
      <c r="A8243" t="s">
        <v>6</v>
      </c>
      <c r="B8243" t="s">
        <v>102</v>
      </c>
      <c r="C8243" t="s">
        <v>17</v>
      </c>
      <c r="D8243" t="s">
        <v>14</v>
      </c>
      <c r="E8243" t="s">
        <v>9</v>
      </c>
      <c r="F8243" s="6">
        <v>41827</v>
      </c>
      <c r="G8243" t="s">
        <v>8451</v>
      </c>
      <c r="H8243" s="7">
        <f>[1]!Capstone_Sales_Data[[#This Row],[Ship Date]]-[1]!Capstone_Sales_Data[[#This Row],[Order Date]]</f>
        <v>2</v>
      </c>
      <c r="I8243" s="6">
        <v>41829</v>
      </c>
      <c r="J8243" s="7">
        <v>387</v>
      </c>
      <c r="K8243" s="8">
        <v>668.27</v>
      </c>
      <c r="L8243" s="8">
        <v>502.54</v>
      </c>
      <c r="M8243" s="8">
        <v>258620.49</v>
      </c>
      <c r="N8243" s="8">
        <v>194482.98</v>
      </c>
      <c r="O8243" s="8">
        <v>64137.51</v>
      </c>
      <c r="P8243" s="9">
        <f>[1]!Capstone_Sales_Data[[#This Row],[Total Profit]]/[1]!Capstone_Sales_Data[[#This Row],[Total Revenue]]</f>
        <v>0.24799856345489099</v>
      </c>
    </row>
    <row r="8244" spans="1:16" x14ac:dyDescent="0.35">
      <c r="A8244" s="1" t="s">
        <v>0</v>
      </c>
      <c r="B8244" s="1" t="s">
        <v>125</v>
      </c>
      <c r="C8244" s="1" t="s">
        <v>8</v>
      </c>
      <c r="D8244" s="1" t="s">
        <v>14</v>
      </c>
      <c r="E8244" s="1" t="s">
        <v>9</v>
      </c>
      <c r="F8244" s="2">
        <v>42752</v>
      </c>
      <c r="G8244" s="1" t="s">
        <v>8452</v>
      </c>
      <c r="H8244" s="3">
        <f>[1]!Capstone_Sales_Data[[#This Row],[Ship Date]]-[1]!Capstone_Sales_Data[[#This Row],[Order Date]]</f>
        <v>16</v>
      </c>
      <c r="I8244" s="2">
        <v>42768</v>
      </c>
      <c r="J8244" s="3">
        <v>1293</v>
      </c>
      <c r="K8244" s="4">
        <v>47.45</v>
      </c>
      <c r="L8244" s="4">
        <v>31.79</v>
      </c>
      <c r="M8244" s="4">
        <v>61352.85</v>
      </c>
      <c r="N8244" s="4">
        <v>41104.47</v>
      </c>
      <c r="O8244" s="4">
        <v>20248.38</v>
      </c>
      <c r="P8244" s="5">
        <f>[1]!Capstone_Sales_Data[[#This Row],[Total Profit]]/[1]!Capstone_Sales_Data[[#This Row],[Total Revenue]]</f>
        <v>0.33003161222339306</v>
      </c>
    </row>
    <row r="8245" spans="1:16" x14ac:dyDescent="0.35">
      <c r="A8245" t="s">
        <v>6</v>
      </c>
      <c r="B8245" t="s">
        <v>163</v>
      </c>
      <c r="C8245" t="s">
        <v>8</v>
      </c>
      <c r="D8245" t="s">
        <v>14</v>
      </c>
      <c r="E8245" t="s">
        <v>38</v>
      </c>
      <c r="F8245" s="6">
        <v>40368</v>
      </c>
      <c r="G8245" t="s">
        <v>8453</v>
      </c>
      <c r="H8245" s="7">
        <f>[1]!Capstone_Sales_Data[[#This Row],[Ship Date]]-[1]!Capstone_Sales_Data[[#This Row],[Order Date]]</f>
        <v>11</v>
      </c>
      <c r="I8245" s="6">
        <v>40379</v>
      </c>
      <c r="J8245" s="7">
        <v>6911</v>
      </c>
      <c r="K8245" s="8">
        <v>47.45</v>
      </c>
      <c r="L8245" s="8">
        <v>31.79</v>
      </c>
      <c r="M8245" s="8">
        <v>327926.95</v>
      </c>
      <c r="N8245" s="8">
        <v>219700.69</v>
      </c>
      <c r="O8245" s="8">
        <v>108226.26</v>
      </c>
      <c r="P8245" s="9">
        <f>[1]!Capstone_Sales_Data[[#This Row],[Total Profit]]/[1]!Capstone_Sales_Data[[#This Row],[Total Revenue]]</f>
        <v>0.330031612223393</v>
      </c>
    </row>
    <row r="8246" spans="1:16" x14ac:dyDescent="0.35">
      <c r="A8246" s="1" t="s">
        <v>6</v>
      </c>
      <c r="B8246" s="1" t="s">
        <v>554</v>
      </c>
      <c r="C8246" s="1" t="s">
        <v>58</v>
      </c>
      <c r="D8246" s="1" t="s">
        <v>14</v>
      </c>
      <c r="E8246" s="1" t="s">
        <v>38</v>
      </c>
      <c r="F8246" s="2">
        <v>40398</v>
      </c>
      <c r="G8246" s="1" t="s">
        <v>8454</v>
      </c>
      <c r="H8246" s="3">
        <f>[1]!Capstone_Sales_Data[[#This Row],[Ship Date]]-[1]!Capstone_Sales_Data[[#This Row],[Order Date]]</f>
        <v>19</v>
      </c>
      <c r="I8246" s="2">
        <v>40417</v>
      </c>
      <c r="J8246" s="3">
        <v>3654</v>
      </c>
      <c r="K8246" s="4">
        <v>81.73</v>
      </c>
      <c r="L8246" s="4">
        <v>56.67</v>
      </c>
      <c r="M8246" s="4">
        <v>298641.42</v>
      </c>
      <c r="N8246" s="4">
        <v>207072.18</v>
      </c>
      <c r="O8246" s="4">
        <v>91569.24</v>
      </c>
      <c r="P8246" s="5">
        <f>[1]!Capstone_Sales_Data[[#This Row],[Total Profit]]/[1]!Capstone_Sales_Data[[#This Row],[Total Revenue]]</f>
        <v>0.30661935641747218</v>
      </c>
    </row>
    <row r="8247" spans="1:16" x14ac:dyDescent="0.35">
      <c r="A8247" t="s">
        <v>6</v>
      </c>
      <c r="B8247" t="s">
        <v>60</v>
      </c>
      <c r="C8247" t="s">
        <v>91</v>
      </c>
      <c r="D8247" t="s">
        <v>3</v>
      </c>
      <c r="E8247" t="s">
        <v>22</v>
      </c>
      <c r="F8247" s="6">
        <v>42038</v>
      </c>
      <c r="G8247" t="s">
        <v>8455</v>
      </c>
      <c r="H8247" s="7">
        <f>[1]!Capstone_Sales_Data[[#This Row],[Ship Date]]-[1]!Capstone_Sales_Data[[#This Row],[Order Date]]</f>
        <v>9</v>
      </c>
      <c r="I8247" s="6">
        <v>42047</v>
      </c>
      <c r="J8247" s="7">
        <v>4963</v>
      </c>
      <c r="K8247" s="8">
        <v>9.33</v>
      </c>
      <c r="L8247" s="8">
        <v>6.92</v>
      </c>
      <c r="M8247" s="8">
        <v>46304.79</v>
      </c>
      <c r="N8247" s="8">
        <v>34343.96</v>
      </c>
      <c r="O8247" s="8">
        <v>11960.83</v>
      </c>
      <c r="P8247" s="9">
        <f>[1]!Capstone_Sales_Data[[#This Row],[Total Profit]]/[1]!Capstone_Sales_Data[[#This Row],[Total Revenue]]</f>
        <v>0.25830653804930331</v>
      </c>
    </row>
    <row r="8248" spans="1:16" x14ac:dyDescent="0.35">
      <c r="A8248" s="1" t="s">
        <v>0</v>
      </c>
      <c r="B8248" s="1" t="s">
        <v>865</v>
      </c>
      <c r="C8248" s="1" t="s">
        <v>47</v>
      </c>
      <c r="D8248" s="1" t="s">
        <v>3</v>
      </c>
      <c r="E8248" s="1" t="s">
        <v>4</v>
      </c>
      <c r="F8248" s="2">
        <v>42106</v>
      </c>
      <c r="G8248" s="1" t="s">
        <v>8456</v>
      </c>
      <c r="H8248" s="3">
        <f>[1]!Capstone_Sales_Data[[#This Row],[Ship Date]]-[1]!Capstone_Sales_Data[[#This Row],[Order Date]]</f>
        <v>14</v>
      </c>
      <c r="I8248" s="2">
        <v>42120</v>
      </c>
      <c r="J8248" s="3">
        <v>6311</v>
      </c>
      <c r="K8248" s="4">
        <v>109.28</v>
      </c>
      <c r="L8248" s="4">
        <v>35.840000000000003</v>
      </c>
      <c r="M8248" s="4">
        <v>689666.08</v>
      </c>
      <c r="N8248" s="4">
        <v>226186.23999999999</v>
      </c>
      <c r="O8248" s="4">
        <v>463479.84</v>
      </c>
      <c r="P8248" s="5">
        <f>[1]!Capstone_Sales_Data[[#This Row],[Total Profit]]/[1]!Capstone_Sales_Data[[#This Row],[Total Revenue]]</f>
        <v>0.67203513909224022</v>
      </c>
    </row>
    <row r="8249" spans="1:16" x14ac:dyDescent="0.35">
      <c r="A8249" t="s">
        <v>0</v>
      </c>
      <c r="B8249" t="s">
        <v>161</v>
      </c>
      <c r="C8249" t="s">
        <v>63</v>
      </c>
      <c r="D8249" t="s">
        <v>14</v>
      </c>
      <c r="E8249" t="s">
        <v>4</v>
      </c>
      <c r="F8249" s="6">
        <v>41962</v>
      </c>
      <c r="G8249" t="s">
        <v>8457</v>
      </c>
      <c r="H8249" s="7">
        <f>[1]!Capstone_Sales_Data[[#This Row],[Ship Date]]-[1]!Capstone_Sales_Data[[#This Row],[Order Date]]</f>
        <v>4</v>
      </c>
      <c r="I8249" s="6">
        <v>41966</v>
      </c>
      <c r="J8249" s="7">
        <v>204</v>
      </c>
      <c r="K8249" s="8">
        <v>437.2</v>
      </c>
      <c r="L8249" s="8">
        <v>263.33</v>
      </c>
      <c r="M8249" s="8">
        <v>89188.800000000003</v>
      </c>
      <c r="N8249" s="8">
        <v>53719.32</v>
      </c>
      <c r="O8249" s="8">
        <v>35469.480000000003</v>
      </c>
      <c r="P8249" s="9">
        <f>[1]!Capstone_Sales_Data[[#This Row],[Total Profit]]/[1]!Capstone_Sales_Data[[#This Row],[Total Revenue]]</f>
        <v>0.39768984446477584</v>
      </c>
    </row>
    <row r="8250" spans="1:16" x14ac:dyDescent="0.35">
      <c r="A8250" s="1" t="s">
        <v>6</v>
      </c>
      <c r="B8250" s="1" t="s">
        <v>65</v>
      </c>
      <c r="C8250" s="1" t="s">
        <v>13</v>
      </c>
      <c r="D8250" s="1" t="s">
        <v>3</v>
      </c>
      <c r="E8250" s="1" t="s">
        <v>22</v>
      </c>
      <c r="F8250" s="2">
        <v>40585</v>
      </c>
      <c r="G8250" s="1" t="s">
        <v>8458</v>
      </c>
      <c r="H8250" s="3">
        <f>[1]!Capstone_Sales_Data[[#This Row],[Ship Date]]-[1]!Capstone_Sales_Data[[#This Row],[Order Date]]</f>
        <v>15</v>
      </c>
      <c r="I8250" s="2">
        <v>40600</v>
      </c>
      <c r="J8250" s="3">
        <v>1178</v>
      </c>
      <c r="K8250" s="4">
        <v>154.06</v>
      </c>
      <c r="L8250" s="4">
        <v>90.93</v>
      </c>
      <c r="M8250" s="4">
        <v>181482.68</v>
      </c>
      <c r="N8250" s="4">
        <v>107115.54</v>
      </c>
      <c r="O8250" s="4">
        <v>74367.14</v>
      </c>
      <c r="P8250" s="5">
        <f>[1]!Capstone_Sales_Data[[#This Row],[Total Profit]]/[1]!Capstone_Sales_Data[[#This Row],[Total Revenue]]</f>
        <v>0.40977541217707386</v>
      </c>
    </row>
    <row r="8251" spans="1:16" x14ac:dyDescent="0.35">
      <c r="A8251" t="s">
        <v>33</v>
      </c>
      <c r="B8251" t="s">
        <v>561</v>
      </c>
      <c r="C8251" t="s">
        <v>28</v>
      </c>
      <c r="D8251" t="s">
        <v>3</v>
      </c>
      <c r="E8251" t="s">
        <v>38</v>
      </c>
      <c r="F8251" s="6">
        <v>41492</v>
      </c>
      <c r="G8251" t="s">
        <v>8459</v>
      </c>
      <c r="H8251" s="7">
        <f>[1]!Capstone_Sales_Data[[#This Row],[Ship Date]]-[1]!Capstone_Sales_Data[[#This Row],[Order Date]]</f>
        <v>17</v>
      </c>
      <c r="I8251" s="6">
        <v>41509</v>
      </c>
      <c r="J8251" s="7">
        <v>801</v>
      </c>
      <c r="K8251" s="8">
        <v>255.28</v>
      </c>
      <c r="L8251" s="8">
        <v>159.41999999999999</v>
      </c>
      <c r="M8251" s="8">
        <v>204479.28</v>
      </c>
      <c r="N8251" s="8">
        <v>127695.42</v>
      </c>
      <c r="O8251" s="8">
        <v>76783.86</v>
      </c>
      <c r="P8251" s="9">
        <f>[1]!Capstone_Sales_Data[[#This Row],[Total Profit]]/[1]!Capstone_Sales_Data[[#This Row],[Total Revenue]]</f>
        <v>0.37550924475086178</v>
      </c>
    </row>
    <row r="8252" spans="1:16" x14ac:dyDescent="0.35">
      <c r="A8252" s="1" t="s">
        <v>0</v>
      </c>
      <c r="B8252" s="1" t="s">
        <v>151</v>
      </c>
      <c r="C8252" s="1" t="s">
        <v>8</v>
      </c>
      <c r="D8252" s="1" t="s">
        <v>14</v>
      </c>
      <c r="E8252" s="1" t="s">
        <v>38</v>
      </c>
      <c r="F8252" s="2">
        <v>40295</v>
      </c>
      <c r="G8252" s="1" t="s">
        <v>8460</v>
      </c>
      <c r="H8252" s="3">
        <f>[1]!Capstone_Sales_Data[[#This Row],[Ship Date]]-[1]!Capstone_Sales_Data[[#This Row],[Order Date]]</f>
        <v>48</v>
      </c>
      <c r="I8252" s="2">
        <v>40343</v>
      </c>
      <c r="J8252" s="3">
        <v>2670</v>
      </c>
      <c r="K8252" s="4">
        <v>47.45</v>
      </c>
      <c r="L8252" s="4">
        <v>31.79</v>
      </c>
      <c r="M8252" s="4">
        <v>126691.5</v>
      </c>
      <c r="N8252" s="4">
        <v>84879.3</v>
      </c>
      <c r="O8252" s="4">
        <v>41812.199999999997</v>
      </c>
      <c r="P8252" s="5">
        <f>[1]!Capstone_Sales_Data[[#This Row],[Total Profit]]/[1]!Capstone_Sales_Data[[#This Row],[Total Revenue]]</f>
        <v>0.330031612223393</v>
      </c>
    </row>
    <row r="8253" spans="1:16" x14ac:dyDescent="0.35">
      <c r="A8253" t="s">
        <v>0</v>
      </c>
      <c r="B8253" t="s">
        <v>241</v>
      </c>
      <c r="C8253" t="s">
        <v>47</v>
      </c>
      <c r="D8253" t="s">
        <v>14</v>
      </c>
      <c r="E8253" t="s">
        <v>9</v>
      </c>
      <c r="F8253" s="6">
        <v>42671</v>
      </c>
      <c r="G8253" t="s">
        <v>8461</v>
      </c>
      <c r="H8253" s="7">
        <f>[1]!Capstone_Sales_Data[[#This Row],[Ship Date]]-[1]!Capstone_Sales_Data[[#This Row],[Order Date]]</f>
        <v>30</v>
      </c>
      <c r="I8253" s="6">
        <v>42701</v>
      </c>
      <c r="J8253" s="7">
        <v>7416</v>
      </c>
      <c r="K8253" s="8">
        <v>109.28</v>
      </c>
      <c r="L8253" s="8">
        <v>35.840000000000003</v>
      </c>
      <c r="M8253" s="8">
        <v>810420.48</v>
      </c>
      <c r="N8253" s="8">
        <v>265789.44</v>
      </c>
      <c r="O8253" s="8">
        <v>544631.04000000004</v>
      </c>
      <c r="P8253" s="9">
        <f>[1]!Capstone_Sales_Data[[#This Row],[Total Profit]]/[1]!Capstone_Sales_Data[[#This Row],[Total Revenue]]</f>
        <v>0.67203513909224022</v>
      </c>
    </row>
    <row r="8254" spans="1:16" x14ac:dyDescent="0.35">
      <c r="A8254" s="1" t="s">
        <v>0</v>
      </c>
      <c r="B8254" s="1" t="s">
        <v>774</v>
      </c>
      <c r="C8254" s="1" t="s">
        <v>28</v>
      </c>
      <c r="D8254" s="1" t="s">
        <v>3</v>
      </c>
      <c r="E8254" s="1" t="s">
        <v>38</v>
      </c>
      <c r="F8254" s="2">
        <v>40859</v>
      </c>
      <c r="G8254" s="1" t="s">
        <v>8462</v>
      </c>
      <c r="H8254" s="3">
        <f>[1]!Capstone_Sales_Data[[#This Row],[Ship Date]]-[1]!Capstone_Sales_Data[[#This Row],[Order Date]]</f>
        <v>0</v>
      </c>
      <c r="I8254" s="2">
        <v>40859</v>
      </c>
      <c r="J8254" s="3">
        <v>7700</v>
      </c>
      <c r="K8254" s="4">
        <v>255.28</v>
      </c>
      <c r="L8254" s="4">
        <v>159.41999999999999</v>
      </c>
      <c r="M8254" s="4">
        <v>1965656</v>
      </c>
      <c r="N8254" s="4">
        <v>1227534</v>
      </c>
      <c r="O8254" s="4">
        <v>738122</v>
      </c>
      <c r="P8254" s="5">
        <f>[1]!Capstone_Sales_Data[[#This Row],[Total Profit]]/[1]!Capstone_Sales_Data[[#This Row],[Total Revenue]]</f>
        <v>0.37550924475086178</v>
      </c>
    </row>
    <row r="8255" spans="1:16" x14ac:dyDescent="0.35">
      <c r="A8255" t="s">
        <v>6</v>
      </c>
      <c r="B8255" t="s">
        <v>186</v>
      </c>
      <c r="C8255" t="s">
        <v>63</v>
      </c>
      <c r="D8255" t="s">
        <v>14</v>
      </c>
      <c r="E8255" t="s">
        <v>38</v>
      </c>
      <c r="F8255" s="6">
        <v>42699</v>
      </c>
      <c r="G8255" t="s">
        <v>8463</v>
      </c>
      <c r="H8255" s="7">
        <f>[1]!Capstone_Sales_Data[[#This Row],[Ship Date]]-[1]!Capstone_Sales_Data[[#This Row],[Order Date]]</f>
        <v>36</v>
      </c>
      <c r="I8255" s="6">
        <v>42735</v>
      </c>
      <c r="J8255" s="7">
        <v>3214</v>
      </c>
      <c r="K8255" s="8">
        <v>437.2</v>
      </c>
      <c r="L8255" s="8">
        <v>263.33</v>
      </c>
      <c r="M8255" s="8">
        <v>1405160.8</v>
      </c>
      <c r="N8255" s="8">
        <v>846342.62</v>
      </c>
      <c r="O8255" s="8">
        <v>558818.18000000005</v>
      </c>
      <c r="P8255" s="9">
        <f>[1]!Capstone_Sales_Data[[#This Row],[Total Profit]]/[1]!Capstone_Sales_Data[[#This Row],[Total Revenue]]</f>
        <v>0.39768984446477584</v>
      </c>
    </row>
    <row r="8256" spans="1:16" x14ac:dyDescent="0.35">
      <c r="A8256" s="1" t="s">
        <v>24</v>
      </c>
      <c r="B8256" s="1" t="s">
        <v>295</v>
      </c>
      <c r="C8256" s="1" t="s">
        <v>17</v>
      </c>
      <c r="D8256" s="1" t="s">
        <v>14</v>
      </c>
      <c r="E8256" s="1" t="s">
        <v>38</v>
      </c>
      <c r="F8256" s="2">
        <v>42590</v>
      </c>
      <c r="G8256" s="1" t="s">
        <v>8464</v>
      </c>
      <c r="H8256" s="3">
        <f>[1]!Capstone_Sales_Data[[#This Row],[Ship Date]]-[1]!Capstone_Sales_Data[[#This Row],[Order Date]]</f>
        <v>24</v>
      </c>
      <c r="I8256" s="2">
        <v>42614</v>
      </c>
      <c r="J8256" s="3">
        <v>5682</v>
      </c>
      <c r="K8256" s="4">
        <v>668.27</v>
      </c>
      <c r="L8256" s="4">
        <v>502.54</v>
      </c>
      <c r="M8256" s="4">
        <v>3797110.14</v>
      </c>
      <c r="N8256" s="4">
        <v>2855432.28</v>
      </c>
      <c r="O8256" s="4">
        <v>941677.86</v>
      </c>
      <c r="P8256" s="5">
        <f>[1]!Capstone_Sales_Data[[#This Row],[Total Profit]]/[1]!Capstone_Sales_Data[[#This Row],[Total Revenue]]</f>
        <v>0.24799856345489096</v>
      </c>
    </row>
    <row r="8257" spans="1:16" x14ac:dyDescent="0.35">
      <c r="A8257" t="s">
        <v>11</v>
      </c>
      <c r="B8257" t="s">
        <v>57</v>
      </c>
      <c r="C8257" t="s">
        <v>51</v>
      </c>
      <c r="D8257" t="s">
        <v>14</v>
      </c>
      <c r="E8257" t="s">
        <v>22</v>
      </c>
      <c r="F8257" s="6">
        <v>42235</v>
      </c>
      <c r="G8257" t="s">
        <v>8465</v>
      </c>
      <c r="H8257" s="7">
        <f>[1]!Capstone_Sales_Data[[#This Row],[Ship Date]]-[1]!Capstone_Sales_Data[[#This Row],[Order Date]]</f>
        <v>44</v>
      </c>
      <c r="I8257" s="6">
        <v>42279</v>
      </c>
      <c r="J8257" s="7">
        <v>3858</v>
      </c>
      <c r="K8257" s="8">
        <v>152.58000000000001</v>
      </c>
      <c r="L8257" s="8">
        <v>97.44</v>
      </c>
      <c r="M8257" s="8">
        <v>588653.64</v>
      </c>
      <c r="N8257" s="8">
        <v>375923.52</v>
      </c>
      <c r="O8257" s="8">
        <v>212730.12</v>
      </c>
      <c r="P8257" s="9">
        <f>[1]!Capstone_Sales_Data[[#This Row],[Total Profit]]/[1]!Capstone_Sales_Data[[#This Row],[Total Revenue]]</f>
        <v>0.36138419189933146</v>
      </c>
    </row>
    <row r="8258" spans="1:16" x14ac:dyDescent="0.35">
      <c r="A8258" s="1" t="s">
        <v>6</v>
      </c>
      <c r="B8258" s="1" t="s">
        <v>554</v>
      </c>
      <c r="C8258" s="1" t="s">
        <v>51</v>
      </c>
      <c r="D8258" s="1" t="s">
        <v>3</v>
      </c>
      <c r="E8258" s="1" t="s">
        <v>4</v>
      </c>
      <c r="F8258" s="2">
        <v>40960</v>
      </c>
      <c r="G8258" s="1" t="s">
        <v>8466</v>
      </c>
      <c r="H8258" s="3">
        <f>[1]!Capstone_Sales_Data[[#This Row],[Ship Date]]-[1]!Capstone_Sales_Data[[#This Row],[Order Date]]</f>
        <v>33</v>
      </c>
      <c r="I8258" s="2">
        <v>40993</v>
      </c>
      <c r="J8258" s="3">
        <v>8530</v>
      </c>
      <c r="K8258" s="4">
        <v>152.58000000000001</v>
      </c>
      <c r="L8258" s="4">
        <v>97.44</v>
      </c>
      <c r="M8258" s="4">
        <v>1301507.3999999999</v>
      </c>
      <c r="N8258" s="4">
        <v>831163.2</v>
      </c>
      <c r="O8258" s="4">
        <v>470344.2</v>
      </c>
      <c r="P8258" s="5">
        <f>[1]!Capstone_Sales_Data[[#This Row],[Total Profit]]/[1]!Capstone_Sales_Data[[#This Row],[Total Revenue]]</f>
        <v>0.36138419189933152</v>
      </c>
    </row>
    <row r="8259" spans="1:16" x14ac:dyDescent="0.35">
      <c r="A8259" t="s">
        <v>49</v>
      </c>
      <c r="B8259" t="s">
        <v>50</v>
      </c>
      <c r="C8259" t="s">
        <v>28</v>
      </c>
      <c r="D8259" t="s">
        <v>14</v>
      </c>
      <c r="E8259" t="s">
        <v>38</v>
      </c>
      <c r="F8259" s="6">
        <v>42630</v>
      </c>
      <c r="G8259" t="s">
        <v>8467</v>
      </c>
      <c r="H8259" s="7">
        <f>[1]!Capstone_Sales_Data[[#This Row],[Ship Date]]-[1]!Capstone_Sales_Data[[#This Row],[Order Date]]</f>
        <v>22</v>
      </c>
      <c r="I8259" s="6">
        <v>42652</v>
      </c>
      <c r="J8259" s="7">
        <v>7514</v>
      </c>
      <c r="K8259" s="8">
        <v>255.28</v>
      </c>
      <c r="L8259" s="8">
        <v>159.41999999999999</v>
      </c>
      <c r="M8259" s="8">
        <v>1918173.92</v>
      </c>
      <c r="N8259" s="8">
        <v>1197881.8799999999</v>
      </c>
      <c r="O8259" s="8">
        <v>720292.04</v>
      </c>
      <c r="P8259" s="9">
        <f>[1]!Capstone_Sales_Data[[#This Row],[Total Profit]]/[1]!Capstone_Sales_Data[[#This Row],[Total Revenue]]</f>
        <v>0.37550924475086184</v>
      </c>
    </row>
    <row r="8260" spans="1:16" x14ac:dyDescent="0.35">
      <c r="A8260" s="1" t="s">
        <v>24</v>
      </c>
      <c r="B8260" s="1" t="s">
        <v>1614</v>
      </c>
      <c r="C8260" s="1" t="s">
        <v>91</v>
      </c>
      <c r="D8260" s="1" t="s">
        <v>3</v>
      </c>
      <c r="E8260" s="1" t="s">
        <v>4</v>
      </c>
      <c r="F8260" s="2">
        <v>40433</v>
      </c>
      <c r="G8260" s="1" t="s">
        <v>8468</v>
      </c>
      <c r="H8260" s="3">
        <f>[1]!Capstone_Sales_Data[[#This Row],[Ship Date]]-[1]!Capstone_Sales_Data[[#This Row],[Order Date]]</f>
        <v>1</v>
      </c>
      <c r="I8260" s="2">
        <v>40434</v>
      </c>
      <c r="J8260" s="3">
        <v>658</v>
      </c>
      <c r="K8260" s="4">
        <v>9.33</v>
      </c>
      <c r="L8260" s="4">
        <v>6.92</v>
      </c>
      <c r="M8260" s="4">
        <v>6139.14</v>
      </c>
      <c r="N8260" s="4">
        <v>4553.3599999999997</v>
      </c>
      <c r="O8260" s="4">
        <v>1585.78</v>
      </c>
      <c r="P8260" s="5">
        <f>[1]!Capstone_Sales_Data[[#This Row],[Total Profit]]/[1]!Capstone_Sales_Data[[#This Row],[Total Revenue]]</f>
        <v>0.25830653804930331</v>
      </c>
    </row>
    <row r="8261" spans="1:16" x14ac:dyDescent="0.35">
      <c r="A8261" t="s">
        <v>11</v>
      </c>
      <c r="B8261" t="s">
        <v>106</v>
      </c>
      <c r="C8261" t="s">
        <v>17</v>
      </c>
      <c r="D8261" t="s">
        <v>14</v>
      </c>
      <c r="E8261" t="s">
        <v>22</v>
      </c>
      <c r="F8261" s="6">
        <v>40395</v>
      </c>
      <c r="G8261" t="s">
        <v>8469</v>
      </c>
      <c r="H8261" s="7">
        <f>[1]!Capstone_Sales_Data[[#This Row],[Ship Date]]-[1]!Capstone_Sales_Data[[#This Row],[Order Date]]</f>
        <v>3</v>
      </c>
      <c r="I8261" s="6">
        <v>40398</v>
      </c>
      <c r="J8261" s="7">
        <v>4844</v>
      </c>
      <c r="K8261" s="8">
        <v>668.27</v>
      </c>
      <c r="L8261" s="8">
        <v>502.54</v>
      </c>
      <c r="M8261" s="8">
        <v>3237099.88</v>
      </c>
      <c r="N8261" s="8">
        <v>2434303.7599999998</v>
      </c>
      <c r="O8261" s="8">
        <v>802796.12</v>
      </c>
      <c r="P8261" s="9">
        <f>[1]!Capstone_Sales_Data[[#This Row],[Total Profit]]/[1]!Capstone_Sales_Data[[#This Row],[Total Revenue]]</f>
        <v>0.24799856345489099</v>
      </c>
    </row>
    <row r="8262" spans="1:16" x14ac:dyDescent="0.35">
      <c r="A8262" s="1" t="s">
        <v>49</v>
      </c>
      <c r="B8262" s="1" t="s">
        <v>270</v>
      </c>
      <c r="C8262" s="1" t="s">
        <v>63</v>
      </c>
      <c r="D8262" s="1" t="s">
        <v>3</v>
      </c>
      <c r="E8262" s="1" t="s">
        <v>4</v>
      </c>
      <c r="F8262" s="2">
        <v>40631</v>
      </c>
      <c r="G8262" s="1" t="s">
        <v>8470</v>
      </c>
      <c r="H8262" s="3">
        <f>[1]!Capstone_Sales_Data[[#This Row],[Ship Date]]-[1]!Capstone_Sales_Data[[#This Row],[Order Date]]</f>
        <v>20</v>
      </c>
      <c r="I8262" s="2">
        <v>40651</v>
      </c>
      <c r="J8262" s="3">
        <v>8982</v>
      </c>
      <c r="K8262" s="4">
        <v>437.2</v>
      </c>
      <c r="L8262" s="4">
        <v>263.33</v>
      </c>
      <c r="M8262" s="4">
        <v>3926930.4</v>
      </c>
      <c r="N8262" s="4">
        <v>2365230.06</v>
      </c>
      <c r="O8262" s="4">
        <v>1561700.34</v>
      </c>
      <c r="P8262" s="5">
        <f>[1]!Capstone_Sales_Data[[#This Row],[Total Profit]]/[1]!Capstone_Sales_Data[[#This Row],[Total Revenue]]</f>
        <v>0.3976898444647759</v>
      </c>
    </row>
    <row r="8263" spans="1:16" x14ac:dyDescent="0.35">
      <c r="A8263" t="s">
        <v>24</v>
      </c>
      <c r="B8263" t="s">
        <v>95</v>
      </c>
      <c r="C8263" t="s">
        <v>17</v>
      </c>
      <c r="D8263" t="s">
        <v>3</v>
      </c>
      <c r="E8263" t="s">
        <v>38</v>
      </c>
      <c r="F8263" s="6">
        <v>41028</v>
      </c>
      <c r="G8263" t="s">
        <v>8471</v>
      </c>
      <c r="H8263" s="7">
        <f>[1]!Capstone_Sales_Data[[#This Row],[Ship Date]]-[1]!Capstone_Sales_Data[[#This Row],[Order Date]]</f>
        <v>33</v>
      </c>
      <c r="I8263" s="6">
        <v>41061</v>
      </c>
      <c r="J8263" s="7">
        <v>9013</v>
      </c>
      <c r="K8263" s="8">
        <v>668.27</v>
      </c>
      <c r="L8263" s="8">
        <v>502.54</v>
      </c>
      <c r="M8263" s="8">
        <v>6023117.5099999998</v>
      </c>
      <c r="N8263" s="8">
        <v>4529393.0199999996</v>
      </c>
      <c r="O8263" s="8">
        <v>1493724.49</v>
      </c>
      <c r="P8263" s="9">
        <f>[1]!Capstone_Sales_Data[[#This Row],[Total Profit]]/[1]!Capstone_Sales_Data[[#This Row],[Total Revenue]]</f>
        <v>0.24799856345489099</v>
      </c>
    </row>
    <row r="8264" spans="1:16" x14ac:dyDescent="0.35">
      <c r="A8264" s="1" t="s">
        <v>24</v>
      </c>
      <c r="B8264" s="1" t="s">
        <v>127</v>
      </c>
      <c r="C8264" s="1" t="s">
        <v>47</v>
      </c>
      <c r="D8264" s="1" t="s">
        <v>14</v>
      </c>
      <c r="E8264" s="1" t="s">
        <v>22</v>
      </c>
      <c r="F8264" s="2">
        <v>41865</v>
      </c>
      <c r="G8264" s="1" t="s">
        <v>8472</v>
      </c>
      <c r="H8264" s="3">
        <f>[1]!Capstone_Sales_Data[[#This Row],[Ship Date]]-[1]!Capstone_Sales_Data[[#This Row],[Order Date]]</f>
        <v>38</v>
      </c>
      <c r="I8264" s="2">
        <v>41903</v>
      </c>
      <c r="J8264" s="3">
        <v>2913</v>
      </c>
      <c r="K8264" s="4">
        <v>109.28</v>
      </c>
      <c r="L8264" s="4">
        <v>35.840000000000003</v>
      </c>
      <c r="M8264" s="4">
        <v>318332.64</v>
      </c>
      <c r="N8264" s="4">
        <v>104401.92</v>
      </c>
      <c r="O8264" s="4">
        <v>213930.72</v>
      </c>
      <c r="P8264" s="5">
        <f>[1]!Capstone_Sales_Data[[#This Row],[Total Profit]]/[1]!Capstone_Sales_Data[[#This Row],[Total Revenue]]</f>
        <v>0.67203513909224011</v>
      </c>
    </row>
    <row r="8265" spans="1:16" x14ac:dyDescent="0.35">
      <c r="A8265" t="s">
        <v>6</v>
      </c>
      <c r="B8265" t="s">
        <v>480</v>
      </c>
      <c r="C8265" t="s">
        <v>2</v>
      </c>
      <c r="D8265" t="s">
        <v>3</v>
      </c>
      <c r="E8265" t="s">
        <v>22</v>
      </c>
      <c r="F8265" s="6">
        <v>42424</v>
      </c>
      <c r="G8265" t="s">
        <v>8473</v>
      </c>
      <c r="H8265" s="7">
        <f>[1]!Capstone_Sales_Data[[#This Row],[Ship Date]]-[1]!Capstone_Sales_Data[[#This Row],[Order Date]]</f>
        <v>18</v>
      </c>
      <c r="I8265" s="6">
        <v>42442</v>
      </c>
      <c r="J8265" s="7">
        <v>5686</v>
      </c>
      <c r="K8265" s="8">
        <v>651.21</v>
      </c>
      <c r="L8265" s="8">
        <v>524.96</v>
      </c>
      <c r="M8265" s="8">
        <v>3702780.06</v>
      </c>
      <c r="N8265" s="8">
        <v>2984922.56</v>
      </c>
      <c r="O8265" s="8">
        <v>717857.5</v>
      </c>
      <c r="P8265" s="9">
        <f>[1]!Capstone_Sales_Data[[#This Row],[Total Profit]]/[1]!Capstone_Sales_Data[[#This Row],[Total Revenue]]</f>
        <v>0.19386987300563566</v>
      </c>
    </row>
    <row r="8266" spans="1:16" x14ac:dyDescent="0.35">
      <c r="A8266" s="1" t="s">
        <v>0</v>
      </c>
      <c r="B8266" s="1" t="s">
        <v>62</v>
      </c>
      <c r="C8266" s="1" t="s">
        <v>37</v>
      </c>
      <c r="D8266" s="1" t="s">
        <v>14</v>
      </c>
      <c r="E8266" s="1" t="s">
        <v>38</v>
      </c>
      <c r="F8266" s="2">
        <v>42376</v>
      </c>
      <c r="G8266" s="1" t="s">
        <v>8474</v>
      </c>
      <c r="H8266" s="3">
        <f>[1]!Capstone_Sales_Data[[#This Row],[Ship Date]]-[1]!Capstone_Sales_Data[[#This Row],[Order Date]]</f>
        <v>20</v>
      </c>
      <c r="I8266" s="2">
        <v>42396</v>
      </c>
      <c r="J8266" s="3">
        <v>4368</v>
      </c>
      <c r="K8266" s="4">
        <v>205.7</v>
      </c>
      <c r="L8266" s="4">
        <v>117.11</v>
      </c>
      <c r="M8266" s="4">
        <v>898497.6</v>
      </c>
      <c r="N8266" s="4">
        <v>511536.48</v>
      </c>
      <c r="O8266" s="4">
        <v>386961.12</v>
      </c>
      <c r="P8266" s="5">
        <f>[1]!Capstone_Sales_Data[[#This Row],[Total Profit]]/[1]!Capstone_Sales_Data[[#This Row],[Total Revenue]]</f>
        <v>0.43067574137092857</v>
      </c>
    </row>
    <row r="8267" spans="1:16" x14ac:dyDescent="0.35">
      <c r="A8267" t="s">
        <v>0</v>
      </c>
      <c r="B8267" t="s">
        <v>179</v>
      </c>
      <c r="C8267" t="s">
        <v>13</v>
      </c>
      <c r="D8267" t="s">
        <v>14</v>
      </c>
      <c r="E8267" t="s">
        <v>22</v>
      </c>
      <c r="F8267" s="6">
        <v>40400</v>
      </c>
      <c r="G8267" t="s">
        <v>8475</v>
      </c>
      <c r="H8267" s="7">
        <f>[1]!Capstone_Sales_Data[[#This Row],[Ship Date]]-[1]!Capstone_Sales_Data[[#This Row],[Order Date]]</f>
        <v>28</v>
      </c>
      <c r="I8267" s="6">
        <v>40428</v>
      </c>
      <c r="J8267" s="7">
        <v>3026</v>
      </c>
      <c r="K8267" s="8">
        <v>154.06</v>
      </c>
      <c r="L8267" s="8">
        <v>90.93</v>
      </c>
      <c r="M8267" s="8">
        <v>466185.56</v>
      </c>
      <c r="N8267" s="8">
        <v>275154.18</v>
      </c>
      <c r="O8267" s="8">
        <v>191031.38</v>
      </c>
      <c r="P8267" s="9">
        <f>[1]!Capstone_Sales_Data[[#This Row],[Total Profit]]/[1]!Capstone_Sales_Data[[#This Row],[Total Revenue]]</f>
        <v>0.40977541217707386</v>
      </c>
    </row>
    <row r="8268" spans="1:16" x14ac:dyDescent="0.35">
      <c r="A8268" s="1" t="s">
        <v>33</v>
      </c>
      <c r="B8268" s="1" t="s">
        <v>273</v>
      </c>
      <c r="C8268" s="1" t="s">
        <v>58</v>
      </c>
      <c r="D8268" s="1" t="s">
        <v>14</v>
      </c>
      <c r="E8268" s="1" t="s">
        <v>22</v>
      </c>
      <c r="F8268" s="2">
        <v>41093</v>
      </c>
      <c r="G8268" s="1" t="s">
        <v>8476</v>
      </c>
      <c r="H8268" s="3">
        <f>[1]!Capstone_Sales_Data[[#This Row],[Ship Date]]-[1]!Capstone_Sales_Data[[#This Row],[Order Date]]</f>
        <v>41</v>
      </c>
      <c r="I8268" s="2">
        <v>41134</v>
      </c>
      <c r="J8268" s="3">
        <v>7758</v>
      </c>
      <c r="K8268" s="4">
        <v>81.73</v>
      </c>
      <c r="L8268" s="4">
        <v>56.67</v>
      </c>
      <c r="M8268" s="4">
        <v>634061.34</v>
      </c>
      <c r="N8268" s="4">
        <v>439645.86</v>
      </c>
      <c r="O8268" s="4">
        <v>194415.48</v>
      </c>
      <c r="P8268" s="5">
        <f>[1]!Capstone_Sales_Data[[#This Row],[Total Profit]]/[1]!Capstone_Sales_Data[[#This Row],[Total Revenue]]</f>
        <v>0.30661935641747218</v>
      </c>
    </row>
    <row r="8269" spans="1:16" x14ac:dyDescent="0.35">
      <c r="A8269" t="s">
        <v>49</v>
      </c>
      <c r="B8269" t="s">
        <v>122</v>
      </c>
      <c r="C8269" t="s">
        <v>13</v>
      </c>
      <c r="D8269" t="s">
        <v>14</v>
      </c>
      <c r="E8269" t="s">
        <v>22</v>
      </c>
      <c r="F8269" s="6">
        <v>42530</v>
      </c>
      <c r="G8269" t="s">
        <v>8477</v>
      </c>
      <c r="H8269" s="7">
        <f>[1]!Capstone_Sales_Data[[#This Row],[Ship Date]]-[1]!Capstone_Sales_Data[[#This Row],[Order Date]]</f>
        <v>45</v>
      </c>
      <c r="I8269" s="6">
        <v>42575</v>
      </c>
      <c r="J8269" s="7">
        <v>1696</v>
      </c>
      <c r="K8269" s="8">
        <v>154.06</v>
      </c>
      <c r="L8269" s="8">
        <v>90.93</v>
      </c>
      <c r="M8269" s="8">
        <v>261285.76000000001</v>
      </c>
      <c r="N8269" s="8">
        <v>154217.28</v>
      </c>
      <c r="O8269" s="8">
        <v>107068.48</v>
      </c>
      <c r="P8269" s="9">
        <f>[1]!Capstone_Sales_Data[[#This Row],[Total Profit]]/[1]!Capstone_Sales_Data[[#This Row],[Total Revenue]]</f>
        <v>0.40977541217707386</v>
      </c>
    </row>
    <row r="8270" spans="1:16" x14ac:dyDescent="0.35">
      <c r="A8270" s="1" t="s">
        <v>6</v>
      </c>
      <c r="B8270" s="1" t="s">
        <v>146</v>
      </c>
      <c r="C8270" s="1" t="s">
        <v>51</v>
      </c>
      <c r="D8270" s="1" t="s">
        <v>3</v>
      </c>
      <c r="E8270" s="1" t="s">
        <v>22</v>
      </c>
      <c r="F8270" s="2">
        <v>40405</v>
      </c>
      <c r="G8270" s="1" t="s">
        <v>8478</v>
      </c>
      <c r="H8270" s="3">
        <f>[1]!Capstone_Sales_Data[[#This Row],[Ship Date]]-[1]!Capstone_Sales_Data[[#This Row],[Order Date]]</f>
        <v>40</v>
      </c>
      <c r="I8270" s="2">
        <v>40445</v>
      </c>
      <c r="J8270" s="3">
        <v>10000</v>
      </c>
      <c r="K8270" s="4">
        <v>152.58000000000001</v>
      </c>
      <c r="L8270" s="4">
        <v>97.44</v>
      </c>
      <c r="M8270" s="4">
        <v>1525800</v>
      </c>
      <c r="N8270" s="4">
        <v>974400</v>
      </c>
      <c r="O8270" s="4">
        <v>551400</v>
      </c>
      <c r="P8270" s="5">
        <f>[1]!Capstone_Sales_Data[[#This Row],[Total Profit]]/[1]!Capstone_Sales_Data[[#This Row],[Total Revenue]]</f>
        <v>0.36138419189933152</v>
      </c>
    </row>
    <row r="8271" spans="1:16" x14ac:dyDescent="0.35">
      <c r="A8271" t="s">
        <v>0</v>
      </c>
      <c r="B8271" t="s">
        <v>159</v>
      </c>
      <c r="C8271" t="s">
        <v>13</v>
      </c>
      <c r="D8271" t="s">
        <v>14</v>
      </c>
      <c r="E8271" t="s">
        <v>9</v>
      </c>
      <c r="F8271" s="6">
        <v>40485</v>
      </c>
      <c r="G8271" t="s">
        <v>8479</v>
      </c>
      <c r="H8271" s="7">
        <f>[1]!Capstone_Sales_Data[[#This Row],[Ship Date]]-[1]!Capstone_Sales_Data[[#This Row],[Order Date]]</f>
        <v>14</v>
      </c>
      <c r="I8271" s="6">
        <v>40499</v>
      </c>
      <c r="J8271" s="7">
        <v>4862</v>
      </c>
      <c r="K8271" s="8">
        <v>154.06</v>
      </c>
      <c r="L8271" s="8">
        <v>90.93</v>
      </c>
      <c r="M8271" s="8">
        <v>749039.72</v>
      </c>
      <c r="N8271" s="8">
        <v>442101.66</v>
      </c>
      <c r="O8271" s="8">
        <v>306938.06</v>
      </c>
      <c r="P8271" s="9">
        <f>[1]!Capstone_Sales_Data[[#This Row],[Total Profit]]/[1]!Capstone_Sales_Data[[#This Row],[Total Revenue]]</f>
        <v>0.40977541217707386</v>
      </c>
    </row>
    <row r="8272" spans="1:16" x14ac:dyDescent="0.35">
      <c r="A8272" s="1" t="s">
        <v>24</v>
      </c>
      <c r="B8272" s="1" t="s">
        <v>520</v>
      </c>
      <c r="C8272" s="1" t="s">
        <v>51</v>
      </c>
      <c r="D8272" s="1" t="s">
        <v>3</v>
      </c>
      <c r="E8272" s="1" t="s">
        <v>4</v>
      </c>
      <c r="F8272" s="2">
        <v>40625</v>
      </c>
      <c r="G8272" s="1" t="s">
        <v>8480</v>
      </c>
      <c r="H8272" s="3">
        <f>[1]!Capstone_Sales_Data[[#This Row],[Ship Date]]-[1]!Capstone_Sales_Data[[#This Row],[Order Date]]</f>
        <v>18</v>
      </c>
      <c r="I8272" s="2">
        <v>40643</v>
      </c>
      <c r="J8272" s="3">
        <v>506</v>
      </c>
      <c r="K8272" s="4">
        <v>152.58000000000001</v>
      </c>
      <c r="L8272" s="4">
        <v>97.44</v>
      </c>
      <c r="M8272" s="4">
        <v>77205.48</v>
      </c>
      <c r="N8272" s="4">
        <v>49304.639999999999</v>
      </c>
      <c r="O8272" s="4">
        <v>27900.84</v>
      </c>
      <c r="P8272" s="5">
        <f>[1]!Capstone_Sales_Data[[#This Row],[Total Profit]]/[1]!Capstone_Sales_Data[[#This Row],[Total Revenue]]</f>
        <v>0.36138419189933152</v>
      </c>
    </row>
    <row r="8273" spans="1:16" x14ac:dyDescent="0.35">
      <c r="A8273" t="s">
        <v>6</v>
      </c>
      <c r="B8273" t="s">
        <v>380</v>
      </c>
      <c r="C8273" t="s">
        <v>17</v>
      </c>
      <c r="D8273" t="s">
        <v>3</v>
      </c>
      <c r="E8273" t="s">
        <v>22</v>
      </c>
      <c r="F8273" s="6">
        <v>40455</v>
      </c>
      <c r="G8273" t="s">
        <v>8481</v>
      </c>
      <c r="H8273" s="7">
        <f>[1]!Capstone_Sales_Data[[#This Row],[Ship Date]]-[1]!Capstone_Sales_Data[[#This Row],[Order Date]]</f>
        <v>42</v>
      </c>
      <c r="I8273" s="6">
        <v>40497</v>
      </c>
      <c r="J8273" s="7">
        <v>8188</v>
      </c>
      <c r="K8273" s="8">
        <v>668.27</v>
      </c>
      <c r="L8273" s="8">
        <v>502.54</v>
      </c>
      <c r="M8273" s="8">
        <v>5471794.7599999998</v>
      </c>
      <c r="N8273" s="8">
        <v>4114797.52</v>
      </c>
      <c r="O8273" s="8">
        <v>1356997.24</v>
      </c>
      <c r="P8273" s="9">
        <f>[1]!Capstone_Sales_Data[[#This Row],[Total Profit]]/[1]!Capstone_Sales_Data[[#This Row],[Total Revenue]]</f>
        <v>0.24799856345489099</v>
      </c>
    </row>
    <row r="8274" spans="1:16" x14ac:dyDescent="0.35">
      <c r="A8274" s="1" t="s">
        <v>24</v>
      </c>
      <c r="B8274" s="1" t="s">
        <v>69</v>
      </c>
      <c r="C8274" s="1" t="s">
        <v>17</v>
      </c>
      <c r="D8274" s="1" t="s">
        <v>3</v>
      </c>
      <c r="E8274" s="1" t="s">
        <v>4</v>
      </c>
      <c r="F8274" s="2">
        <v>42757</v>
      </c>
      <c r="G8274" s="1" t="s">
        <v>8482</v>
      </c>
      <c r="H8274" s="3">
        <f>[1]!Capstone_Sales_Data[[#This Row],[Ship Date]]-[1]!Capstone_Sales_Data[[#This Row],[Order Date]]</f>
        <v>39</v>
      </c>
      <c r="I8274" s="2">
        <v>42796</v>
      </c>
      <c r="J8274" s="3">
        <v>1192</v>
      </c>
      <c r="K8274" s="4">
        <v>668.27</v>
      </c>
      <c r="L8274" s="4">
        <v>502.54</v>
      </c>
      <c r="M8274" s="4">
        <v>796577.84</v>
      </c>
      <c r="N8274" s="4">
        <v>599027.68000000005</v>
      </c>
      <c r="O8274" s="4">
        <v>197550.16</v>
      </c>
      <c r="P8274" s="5">
        <f>[1]!Capstone_Sales_Data[[#This Row],[Total Profit]]/[1]!Capstone_Sales_Data[[#This Row],[Total Revenue]]</f>
        <v>0.24799856345489099</v>
      </c>
    </row>
    <row r="8275" spans="1:16" x14ac:dyDescent="0.35">
      <c r="A8275" t="s">
        <v>6</v>
      </c>
      <c r="B8275" t="s">
        <v>74</v>
      </c>
      <c r="C8275" t="s">
        <v>47</v>
      </c>
      <c r="D8275" t="s">
        <v>14</v>
      </c>
      <c r="E8275" t="s">
        <v>9</v>
      </c>
      <c r="F8275" s="6">
        <v>41024</v>
      </c>
      <c r="G8275" t="s">
        <v>8483</v>
      </c>
      <c r="H8275" s="7">
        <f>[1]!Capstone_Sales_Data[[#This Row],[Ship Date]]-[1]!Capstone_Sales_Data[[#This Row],[Order Date]]</f>
        <v>49</v>
      </c>
      <c r="I8275" s="6">
        <v>41073</v>
      </c>
      <c r="J8275" s="7">
        <v>9836</v>
      </c>
      <c r="K8275" s="8">
        <v>109.28</v>
      </c>
      <c r="L8275" s="8">
        <v>35.840000000000003</v>
      </c>
      <c r="M8275" s="8">
        <v>1074878.08</v>
      </c>
      <c r="N8275" s="8">
        <v>352522.23999999999</v>
      </c>
      <c r="O8275" s="8">
        <v>722355.84</v>
      </c>
      <c r="P8275" s="9">
        <f>[1]!Capstone_Sales_Data[[#This Row],[Total Profit]]/[1]!Capstone_Sales_Data[[#This Row],[Total Revenue]]</f>
        <v>0.67203513909224</v>
      </c>
    </row>
    <row r="8276" spans="1:16" x14ac:dyDescent="0.35">
      <c r="A8276" s="1" t="s">
        <v>0</v>
      </c>
      <c r="B8276" s="1" t="s">
        <v>62</v>
      </c>
      <c r="C8276" s="1" t="s">
        <v>51</v>
      </c>
      <c r="D8276" s="1" t="s">
        <v>3</v>
      </c>
      <c r="E8276" s="1" t="s">
        <v>38</v>
      </c>
      <c r="F8276" s="2">
        <v>40200</v>
      </c>
      <c r="G8276" s="1" t="s">
        <v>8484</v>
      </c>
      <c r="H8276" s="3">
        <f>[1]!Capstone_Sales_Data[[#This Row],[Ship Date]]-[1]!Capstone_Sales_Data[[#This Row],[Order Date]]</f>
        <v>27</v>
      </c>
      <c r="I8276" s="2">
        <v>40227</v>
      </c>
      <c r="J8276" s="3">
        <v>6470</v>
      </c>
      <c r="K8276" s="4">
        <v>152.58000000000001</v>
      </c>
      <c r="L8276" s="4">
        <v>97.44</v>
      </c>
      <c r="M8276" s="4">
        <v>987192.6</v>
      </c>
      <c r="N8276" s="4">
        <v>630436.80000000005</v>
      </c>
      <c r="O8276" s="4">
        <v>356755.8</v>
      </c>
      <c r="P8276" s="5">
        <f>[1]!Capstone_Sales_Data[[#This Row],[Total Profit]]/[1]!Capstone_Sales_Data[[#This Row],[Total Revenue]]</f>
        <v>0.36138419189933152</v>
      </c>
    </row>
    <row r="8277" spans="1:16" x14ac:dyDescent="0.35">
      <c r="A8277" t="s">
        <v>11</v>
      </c>
      <c r="B8277" t="s">
        <v>191</v>
      </c>
      <c r="C8277" t="s">
        <v>58</v>
      </c>
      <c r="D8277" t="s">
        <v>3</v>
      </c>
      <c r="E8277" t="s">
        <v>22</v>
      </c>
      <c r="F8277" s="6">
        <v>41470</v>
      </c>
      <c r="G8277" t="s">
        <v>8485</v>
      </c>
      <c r="H8277" s="7">
        <f>[1]!Capstone_Sales_Data[[#This Row],[Ship Date]]-[1]!Capstone_Sales_Data[[#This Row],[Order Date]]</f>
        <v>17</v>
      </c>
      <c r="I8277" s="6">
        <v>41487</v>
      </c>
      <c r="J8277" s="7">
        <v>472</v>
      </c>
      <c r="K8277" s="8">
        <v>81.73</v>
      </c>
      <c r="L8277" s="8">
        <v>56.67</v>
      </c>
      <c r="M8277" s="8">
        <v>38576.559999999998</v>
      </c>
      <c r="N8277" s="8">
        <v>26748.240000000002</v>
      </c>
      <c r="O8277" s="8">
        <v>11828.32</v>
      </c>
      <c r="P8277" s="9">
        <f>[1]!Capstone_Sales_Data[[#This Row],[Total Profit]]/[1]!Capstone_Sales_Data[[#This Row],[Total Revenue]]</f>
        <v>0.30661935641747218</v>
      </c>
    </row>
    <row r="8278" spans="1:16" x14ac:dyDescent="0.35">
      <c r="A8278" s="1" t="s">
        <v>11</v>
      </c>
      <c r="B8278" s="1" t="s">
        <v>174</v>
      </c>
      <c r="C8278" s="1" t="s">
        <v>47</v>
      </c>
      <c r="D8278" s="1" t="s">
        <v>3</v>
      </c>
      <c r="E8278" s="1" t="s">
        <v>22</v>
      </c>
      <c r="F8278" s="2">
        <v>40874</v>
      </c>
      <c r="G8278" s="1" t="s">
        <v>8486</v>
      </c>
      <c r="H8278" s="3">
        <f>[1]!Capstone_Sales_Data[[#This Row],[Ship Date]]-[1]!Capstone_Sales_Data[[#This Row],[Order Date]]</f>
        <v>23</v>
      </c>
      <c r="I8278" s="2">
        <v>40897</v>
      </c>
      <c r="J8278" s="3">
        <v>3255</v>
      </c>
      <c r="K8278" s="4">
        <v>109.28</v>
      </c>
      <c r="L8278" s="4">
        <v>35.840000000000003</v>
      </c>
      <c r="M8278" s="4">
        <v>355706.4</v>
      </c>
      <c r="N8278" s="4">
        <v>116659.2</v>
      </c>
      <c r="O8278" s="4">
        <v>239047.2</v>
      </c>
      <c r="P8278" s="5">
        <f>[1]!Capstone_Sales_Data[[#This Row],[Total Profit]]/[1]!Capstone_Sales_Data[[#This Row],[Total Revenue]]</f>
        <v>0.67203513909224011</v>
      </c>
    </row>
    <row r="8279" spans="1:16" x14ac:dyDescent="0.35">
      <c r="A8279" t="s">
        <v>0</v>
      </c>
      <c r="B8279" t="s">
        <v>223</v>
      </c>
      <c r="C8279" t="s">
        <v>8</v>
      </c>
      <c r="D8279" t="s">
        <v>14</v>
      </c>
      <c r="E8279" t="s">
        <v>9</v>
      </c>
      <c r="F8279" s="6">
        <v>41759</v>
      </c>
      <c r="G8279" t="s">
        <v>8487</v>
      </c>
      <c r="H8279" s="7">
        <f>[1]!Capstone_Sales_Data[[#This Row],[Ship Date]]-[1]!Capstone_Sales_Data[[#This Row],[Order Date]]</f>
        <v>41</v>
      </c>
      <c r="I8279" s="6">
        <v>41800</v>
      </c>
      <c r="J8279" s="7">
        <v>3260</v>
      </c>
      <c r="K8279" s="8">
        <v>47.45</v>
      </c>
      <c r="L8279" s="8">
        <v>31.79</v>
      </c>
      <c r="M8279" s="8">
        <v>154687</v>
      </c>
      <c r="N8279" s="8">
        <v>103635.4</v>
      </c>
      <c r="O8279" s="8">
        <v>51051.6</v>
      </c>
      <c r="P8279" s="9">
        <f>[1]!Capstone_Sales_Data[[#This Row],[Total Profit]]/[1]!Capstone_Sales_Data[[#This Row],[Total Revenue]]</f>
        <v>0.33003161222339306</v>
      </c>
    </row>
    <row r="8280" spans="1:16" x14ac:dyDescent="0.35">
      <c r="A8280" s="1" t="s">
        <v>6</v>
      </c>
      <c r="B8280" s="1" t="s">
        <v>82</v>
      </c>
      <c r="C8280" s="1" t="s">
        <v>17</v>
      </c>
      <c r="D8280" s="1" t="s">
        <v>3</v>
      </c>
      <c r="E8280" s="1" t="s">
        <v>4</v>
      </c>
      <c r="F8280" s="2">
        <v>42326</v>
      </c>
      <c r="G8280" s="1" t="s">
        <v>8488</v>
      </c>
      <c r="H8280" s="3">
        <f>[1]!Capstone_Sales_Data[[#This Row],[Ship Date]]-[1]!Capstone_Sales_Data[[#This Row],[Order Date]]</f>
        <v>27</v>
      </c>
      <c r="I8280" s="2">
        <v>42353</v>
      </c>
      <c r="J8280" s="3">
        <v>961</v>
      </c>
      <c r="K8280" s="4">
        <v>668.27</v>
      </c>
      <c r="L8280" s="4">
        <v>502.54</v>
      </c>
      <c r="M8280" s="4">
        <v>642207.47</v>
      </c>
      <c r="N8280" s="4">
        <v>482940.94</v>
      </c>
      <c r="O8280" s="4">
        <v>159266.53</v>
      </c>
      <c r="P8280" s="5">
        <f>[1]!Capstone_Sales_Data[[#This Row],[Total Profit]]/[1]!Capstone_Sales_Data[[#This Row],[Total Revenue]]</f>
        <v>0.24799856345489099</v>
      </c>
    </row>
    <row r="8281" spans="1:16" x14ac:dyDescent="0.35">
      <c r="A8281" t="s">
        <v>0</v>
      </c>
      <c r="B8281" t="s">
        <v>420</v>
      </c>
      <c r="C8281" t="s">
        <v>13</v>
      </c>
      <c r="D8281" t="s">
        <v>14</v>
      </c>
      <c r="E8281" t="s">
        <v>22</v>
      </c>
      <c r="F8281" s="6">
        <v>42551</v>
      </c>
      <c r="G8281" t="s">
        <v>8489</v>
      </c>
      <c r="H8281" s="7">
        <f>[1]!Capstone_Sales_Data[[#This Row],[Ship Date]]-[1]!Capstone_Sales_Data[[#This Row],[Order Date]]</f>
        <v>27</v>
      </c>
      <c r="I8281" s="6">
        <v>42578</v>
      </c>
      <c r="J8281" s="7">
        <v>3863</v>
      </c>
      <c r="K8281" s="8">
        <v>154.06</v>
      </c>
      <c r="L8281" s="8">
        <v>90.93</v>
      </c>
      <c r="M8281" s="8">
        <v>595133.78</v>
      </c>
      <c r="N8281" s="8">
        <v>351262.59</v>
      </c>
      <c r="O8281" s="8">
        <v>243871.19</v>
      </c>
      <c r="P8281" s="9">
        <f>[1]!Capstone_Sales_Data[[#This Row],[Total Profit]]/[1]!Capstone_Sales_Data[[#This Row],[Total Revenue]]</f>
        <v>0.40977541217707386</v>
      </c>
    </row>
    <row r="8282" spans="1:16" x14ac:dyDescent="0.35">
      <c r="A8282" s="1" t="s">
        <v>6</v>
      </c>
      <c r="B8282" s="1" t="s">
        <v>108</v>
      </c>
      <c r="C8282" s="1" t="s">
        <v>13</v>
      </c>
      <c r="D8282" s="1" t="s">
        <v>3</v>
      </c>
      <c r="E8282" s="1" t="s">
        <v>4</v>
      </c>
      <c r="F8282" s="2">
        <v>42795</v>
      </c>
      <c r="G8282" s="1" t="s">
        <v>8490</v>
      </c>
      <c r="H8282" s="3">
        <f>[1]!Capstone_Sales_Data[[#This Row],[Ship Date]]-[1]!Capstone_Sales_Data[[#This Row],[Order Date]]</f>
        <v>1</v>
      </c>
      <c r="I8282" s="2">
        <v>42796</v>
      </c>
      <c r="J8282" s="3">
        <v>1502</v>
      </c>
      <c r="K8282" s="4">
        <v>154.06</v>
      </c>
      <c r="L8282" s="4">
        <v>90.93</v>
      </c>
      <c r="M8282" s="4">
        <v>231398.12</v>
      </c>
      <c r="N8282" s="4">
        <v>136576.85999999999</v>
      </c>
      <c r="O8282" s="4">
        <v>94821.26</v>
      </c>
      <c r="P8282" s="5">
        <f>[1]!Capstone_Sales_Data[[#This Row],[Total Profit]]/[1]!Capstone_Sales_Data[[#This Row],[Total Revenue]]</f>
        <v>0.40977541217707386</v>
      </c>
    </row>
    <row r="8283" spans="1:16" x14ac:dyDescent="0.35">
      <c r="A8283" t="s">
        <v>0</v>
      </c>
      <c r="B8283" t="s">
        <v>570</v>
      </c>
      <c r="C8283" t="s">
        <v>37</v>
      </c>
      <c r="D8283" t="s">
        <v>3</v>
      </c>
      <c r="E8283" t="s">
        <v>9</v>
      </c>
      <c r="F8283" s="6">
        <v>42429</v>
      </c>
      <c r="G8283" t="s">
        <v>8491</v>
      </c>
      <c r="H8283" s="7">
        <f>[1]!Capstone_Sales_Data[[#This Row],[Ship Date]]-[1]!Capstone_Sales_Data[[#This Row],[Order Date]]</f>
        <v>47</v>
      </c>
      <c r="I8283" s="6">
        <v>42476</v>
      </c>
      <c r="J8283" s="7">
        <v>446</v>
      </c>
      <c r="K8283" s="8">
        <v>205.7</v>
      </c>
      <c r="L8283" s="8">
        <v>117.11</v>
      </c>
      <c r="M8283" s="8">
        <v>91742.2</v>
      </c>
      <c r="N8283" s="8">
        <v>52231.06</v>
      </c>
      <c r="O8283" s="8">
        <v>39511.14</v>
      </c>
      <c r="P8283" s="9">
        <f>[1]!Capstone_Sales_Data[[#This Row],[Total Profit]]/[1]!Capstone_Sales_Data[[#This Row],[Total Revenue]]</f>
        <v>0.43067574137092857</v>
      </c>
    </row>
    <row r="8284" spans="1:16" x14ac:dyDescent="0.35">
      <c r="A8284" s="1" t="s">
        <v>0</v>
      </c>
      <c r="B8284" s="1" t="s">
        <v>151</v>
      </c>
      <c r="C8284" s="1" t="s">
        <v>58</v>
      </c>
      <c r="D8284" s="1" t="s">
        <v>14</v>
      </c>
      <c r="E8284" s="1" t="s">
        <v>22</v>
      </c>
      <c r="F8284" s="2">
        <v>41211</v>
      </c>
      <c r="G8284" s="1" t="s">
        <v>8492</v>
      </c>
      <c r="H8284" s="3">
        <f>[1]!Capstone_Sales_Data[[#This Row],[Ship Date]]-[1]!Capstone_Sales_Data[[#This Row],[Order Date]]</f>
        <v>23</v>
      </c>
      <c r="I8284" s="2">
        <v>41234</v>
      </c>
      <c r="J8284" s="3">
        <v>9292</v>
      </c>
      <c r="K8284" s="4">
        <v>81.73</v>
      </c>
      <c r="L8284" s="4">
        <v>56.67</v>
      </c>
      <c r="M8284" s="4">
        <v>759435.16</v>
      </c>
      <c r="N8284" s="4">
        <v>526577.64</v>
      </c>
      <c r="O8284" s="4">
        <v>232857.52</v>
      </c>
      <c r="P8284" s="5">
        <f>[1]!Capstone_Sales_Data[[#This Row],[Total Profit]]/[1]!Capstone_Sales_Data[[#This Row],[Total Revenue]]</f>
        <v>0.30661935641747212</v>
      </c>
    </row>
    <row r="8285" spans="1:16" x14ac:dyDescent="0.35">
      <c r="A8285" t="s">
        <v>11</v>
      </c>
      <c r="B8285" t="s">
        <v>265</v>
      </c>
      <c r="C8285" t="s">
        <v>63</v>
      </c>
      <c r="D8285" t="s">
        <v>3</v>
      </c>
      <c r="E8285" t="s">
        <v>38</v>
      </c>
      <c r="F8285" s="6">
        <v>40671</v>
      </c>
      <c r="G8285" t="s">
        <v>8493</v>
      </c>
      <c r="H8285" s="7">
        <f>[1]!Capstone_Sales_Data[[#This Row],[Ship Date]]-[1]!Capstone_Sales_Data[[#This Row],[Order Date]]</f>
        <v>31</v>
      </c>
      <c r="I8285" s="6">
        <v>40702</v>
      </c>
      <c r="J8285" s="7">
        <v>3672</v>
      </c>
      <c r="K8285" s="8">
        <v>437.2</v>
      </c>
      <c r="L8285" s="8">
        <v>263.33</v>
      </c>
      <c r="M8285" s="8">
        <v>1605398.4</v>
      </c>
      <c r="N8285" s="8">
        <v>966947.76</v>
      </c>
      <c r="O8285" s="8">
        <v>638450.64</v>
      </c>
      <c r="P8285" s="9">
        <f>[1]!Capstone_Sales_Data[[#This Row],[Total Profit]]/[1]!Capstone_Sales_Data[[#This Row],[Total Revenue]]</f>
        <v>0.3976898444647759</v>
      </c>
    </row>
    <row r="8286" spans="1:16" x14ac:dyDescent="0.35">
      <c r="A8286" s="1" t="s">
        <v>0</v>
      </c>
      <c r="B8286" s="1" t="s">
        <v>1582</v>
      </c>
      <c r="C8286" s="1" t="s">
        <v>17</v>
      </c>
      <c r="D8286" s="1" t="s">
        <v>3</v>
      </c>
      <c r="E8286" s="1" t="s">
        <v>9</v>
      </c>
      <c r="F8286" s="2">
        <v>42729</v>
      </c>
      <c r="G8286" s="1" t="s">
        <v>8494</v>
      </c>
      <c r="H8286" s="3">
        <f>[1]!Capstone_Sales_Data[[#This Row],[Ship Date]]-[1]!Capstone_Sales_Data[[#This Row],[Order Date]]</f>
        <v>31</v>
      </c>
      <c r="I8286" s="2">
        <v>42760</v>
      </c>
      <c r="J8286" s="3">
        <v>1246</v>
      </c>
      <c r="K8286" s="4">
        <v>668.27</v>
      </c>
      <c r="L8286" s="4">
        <v>502.54</v>
      </c>
      <c r="M8286" s="4">
        <v>832664.42</v>
      </c>
      <c r="N8286" s="4">
        <v>626164.84</v>
      </c>
      <c r="O8286" s="4">
        <v>206499.58</v>
      </c>
      <c r="P8286" s="5">
        <f>[1]!Capstone_Sales_Data[[#This Row],[Total Profit]]/[1]!Capstone_Sales_Data[[#This Row],[Total Revenue]]</f>
        <v>0.24799856345489096</v>
      </c>
    </row>
    <row r="8287" spans="1:16" x14ac:dyDescent="0.35">
      <c r="A8287" t="s">
        <v>33</v>
      </c>
      <c r="B8287" t="s">
        <v>249</v>
      </c>
      <c r="C8287" t="s">
        <v>13</v>
      </c>
      <c r="D8287" t="s">
        <v>14</v>
      </c>
      <c r="E8287" t="s">
        <v>9</v>
      </c>
      <c r="F8287" s="6">
        <v>42776</v>
      </c>
      <c r="G8287" t="s">
        <v>8495</v>
      </c>
      <c r="H8287" s="7">
        <f>[1]!Capstone_Sales_Data[[#This Row],[Ship Date]]-[1]!Capstone_Sales_Data[[#This Row],[Order Date]]</f>
        <v>25</v>
      </c>
      <c r="I8287" s="6">
        <v>42801</v>
      </c>
      <c r="J8287" s="7">
        <v>6706</v>
      </c>
      <c r="K8287" s="8">
        <v>154.06</v>
      </c>
      <c r="L8287" s="8">
        <v>90.93</v>
      </c>
      <c r="M8287" s="8">
        <v>1033126.36</v>
      </c>
      <c r="N8287" s="8">
        <v>609776.57999999996</v>
      </c>
      <c r="O8287" s="8">
        <v>423349.78</v>
      </c>
      <c r="P8287" s="9">
        <f>[1]!Capstone_Sales_Data[[#This Row],[Total Profit]]/[1]!Capstone_Sales_Data[[#This Row],[Total Revenue]]</f>
        <v>0.40977541217707392</v>
      </c>
    </row>
    <row r="8288" spans="1:16" x14ac:dyDescent="0.35">
      <c r="A8288" s="1" t="s">
        <v>49</v>
      </c>
      <c r="B8288" s="1" t="s">
        <v>268</v>
      </c>
      <c r="C8288" s="1" t="s">
        <v>51</v>
      </c>
      <c r="D8288" s="1" t="s">
        <v>3</v>
      </c>
      <c r="E8288" s="1" t="s">
        <v>38</v>
      </c>
      <c r="F8288" s="2">
        <v>42129</v>
      </c>
      <c r="G8288" s="1" t="s">
        <v>8496</v>
      </c>
      <c r="H8288" s="3">
        <f>[1]!Capstone_Sales_Data[[#This Row],[Ship Date]]-[1]!Capstone_Sales_Data[[#This Row],[Order Date]]</f>
        <v>26</v>
      </c>
      <c r="I8288" s="2">
        <v>42155</v>
      </c>
      <c r="J8288" s="3">
        <v>6777</v>
      </c>
      <c r="K8288" s="4">
        <v>152.58000000000001</v>
      </c>
      <c r="L8288" s="4">
        <v>97.44</v>
      </c>
      <c r="M8288" s="4">
        <v>1034034.66</v>
      </c>
      <c r="N8288" s="4">
        <v>660350.88</v>
      </c>
      <c r="O8288" s="4">
        <v>373683.78</v>
      </c>
      <c r="P8288" s="5">
        <f>[1]!Capstone_Sales_Data[[#This Row],[Total Profit]]/[1]!Capstone_Sales_Data[[#This Row],[Total Revenue]]</f>
        <v>0.36138419189933152</v>
      </c>
    </row>
    <row r="8289" spans="1:16" x14ac:dyDescent="0.35">
      <c r="A8289" t="s">
        <v>11</v>
      </c>
      <c r="B8289" t="s">
        <v>329</v>
      </c>
      <c r="C8289" t="s">
        <v>63</v>
      </c>
      <c r="D8289" t="s">
        <v>3</v>
      </c>
      <c r="E8289" t="s">
        <v>9</v>
      </c>
      <c r="F8289" s="6">
        <v>41105</v>
      </c>
      <c r="G8289" t="s">
        <v>8497</v>
      </c>
      <c r="H8289" s="7">
        <f>[1]!Capstone_Sales_Data[[#This Row],[Ship Date]]-[1]!Capstone_Sales_Data[[#This Row],[Order Date]]</f>
        <v>36</v>
      </c>
      <c r="I8289" s="6">
        <v>41141</v>
      </c>
      <c r="J8289" s="7">
        <v>5212</v>
      </c>
      <c r="K8289" s="8">
        <v>437.2</v>
      </c>
      <c r="L8289" s="8">
        <v>263.33</v>
      </c>
      <c r="M8289" s="8">
        <v>2278686.4</v>
      </c>
      <c r="N8289" s="8">
        <v>1372475.96</v>
      </c>
      <c r="O8289" s="8">
        <v>906210.44</v>
      </c>
      <c r="P8289" s="9">
        <f>[1]!Capstone_Sales_Data[[#This Row],[Total Profit]]/[1]!Capstone_Sales_Data[[#This Row],[Total Revenue]]</f>
        <v>0.39768984446477584</v>
      </c>
    </row>
    <row r="8290" spans="1:16" x14ac:dyDescent="0.35">
      <c r="A8290" s="1" t="s">
        <v>0</v>
      </c>
      <c r="B8290" s="1" t="s">
        <v>865</v>
      </c>
      <c r="C8290" s="1" t="s">
        <v>28</v>
      </c>
      <c r="D8290" s="1" t="s">
        <v>14</v>
      </c>
      <c r="E8290" s="1" t="s">
        <v>38</v>
      </c>
      <c r="F8290" s="2">
        <v>40416</v>
      </c>
      <c r="G8290" s="1" t="s">
        <v>8498</v>
      </c>
      <c r="H8290" s="3">
        <f>[1]!Capstone_Sales_Data[[#This Row],[Ship Date]]-[1]!Capstone_Sales_Data[[#This Row],[Order Date]]</f>
        <v>21</v>
      </c>
      <c r="I8290" s="2">
        <v>40437</v>
      </c>
      <c r="J8290" s="3">
        <v>7799</v>
      </c>
      <c r="K8290" s="4">
        <v>255.28</v>
      </c>
      <c r="L8290" s="4">
        <v>159.41999999999999</v>
      </c>
      <c r="M8290" s="4">
        <v>1990928.72</v>
      </c>
      <c r="N8290" s="4">
        <v>1243316.58</v>
      </c>
      <c r="O8290" s="4">
        <v>747612.14</v>
      </c>
      <c r="P8290" s="5">
        <f>[1]!Capstone_Sales_Data[[#This Row],[Total Profit]]/[1]!Capstone_Sales_Data[[#This Row],[Total Revenue]]</f>
        <v>0.37550924475086184</v>
      </c>
    </row>
    <row r="8291" spans="1:16" x14ac:dyDescent="0.35">
      <c r="A8291" t="s">
        <v>33</v>
      </c>
      <c r="B8291" t="s">
        <v>561</v>
      </c>
      <c r="C8291" t="s">
        <v>28</v>
      </c>
      <c r="D8291" t="s">
        <v>3</v>
      </c>
      <c r="E8291" t="s">
        <v>38</v>
      </c>
      <c r="F8291" s="6">
        <v>42541</v>
      </c>
      <c r="G8291" t="s">
        <v>8499</v>
      </c>
      <c r="H8291" s="7">
        <f>[1]!Capstone_Sales_Data[[#This Row],[Ship Date]]-[1]!Capstone_Sales_Data[[#This Row],[Order Date]]</f>
        <v>34</v>
      </c>
      <c r="I8291" s="6">
        <v>42575</v>
      </c>
      <c r="J8291" s="7">
        <v>7354</v>
      </c>
      <c r="K8291" s="8">
        <v>255.28</v>
      </c>
      <c r="L8291" s="8">
        <v>159.41999999999999</v>
      </c>
      <c r="M8291" s="8">
        <v>1877329.12</v>
      </c>
      <c r="N8291" s="8">
        <v>1172374.68</v>
      </c>
      <c r="O8291" s="8">
        <v>704954.44</v>
      </c>
      <c r="P8291" s="9">
        <f>[1]!Capstone_Sales_Data[[#This Row],[Total Profit]]/[1]!Capstone_Sales_Data[[#This Row],[Total Revenue]]</f>
        <v>0.37550924475086173</v>
      </c>
    </row>
    <row r="8292" spans="1:16" x14ac:dyDescent="0.35">
      <c r="A8292" s="1" t="s">
        <v>24</v>
      </c>
      <c r="B8292" s="1" t="s">
        <v>104</v>
      </c>
      <c r="C8292" s="1" t="s">
        <v>17</v>
      </c>
      <c r="D8292" s="1" t="s">
        <v>14</v>
      </c>
      <c r="E8292" s="1" t="s">
        <v>22</v>
      </c>
      <c r="F8292" s="2">
        <v>42052</v>
      </c>
      <c r="G8292" s="1" t="s">
        <v>8500</v>
      </c>
      <c r="H8292" s="3">
        <f>[1]!Capstone_Sales_Data[[#This Row],[Ship Date]]-[1]!Capstone_Sales_Data[[#This Row],[Order Date]]</f>
        <v>42</v>
      </c>
      <c r="I8292" s="2">
        <v>42094</v>
      </c>
      <c r="J8292" s="3">
        <v>8726</v>
      </c>
      <c r="K8292" s="4">
        <v>668.27</v>
      </c>
      <c r="L8292" s="4">
        <v>502.54</v>
      </c>
      <c r="M8292" s="4">
        <v>5831324.0199999996</v>
      </c>
      <c r="N8292" s="4">
        <v>4385164.04</v>
      </c>
      <c r="O8292" s="4">
        <v>1446159.98</v>
      </c>
      <c r="P8292" s="5">
        <f>[1]!Capstone_Sales_Data[[#This Row],[Total Profit]]/[1]!Capstone_Sales_Data[[#This Row],[Total Revenue]]</f>
        <v>0.24799856345489099</v>
      </c>
    </row>
    <row r="8293" spans="1:16" x14ac:dyDescent="0.35">
      <c r="A8293" t="s">
        <v>11</v>
      </c>
      <c r="B8293" t="s">
        <v>860</v>
      </c>
      <c r="C8293" t="s">
        <v>47</v>
      </c>
      <c r="D8293" t="s">
        <v>14</v>
      </c>
      <c r="E8293" t="s">
        <v>38</v>
      </c>
      <c r="F8293" s="6">
        <v>40827</v>
      </c>
      <c r="G8293" t="s">
        <v>8501</v>
      </c>
      <c r="H8293" s="7">
        <f>[1]!Capstone_Sales_Data[[#This Row],[Ship Date]]-[1]!Capstone_Sales_Data[[#This Row],[Order Date]]</f>
        <v>0</v>
      </c>
      <c r="I8293" s="6">
        <v>40827</v>
      </c>
      <c r="J8293" s="7">
        <v>3796</v>
      </c>
      <c r="K8293" s="8">
        <v>109.28</v>
      </c>
      <c r="L8293" s="8">
        <v>35.840000000000003</v>
      </c>
      <c r="M8293" s="8">
        <v>414826.88</v>
      </c>
      <c r="N8293" s="8">
        <v>136048.64000000001</v>
      </c>
      <c r="O8293" s="8">
        <v>278778.23999999999</v>
      </c>
      <c r="P8293" s="9">
        <f>[1]!Capstone_Sales_Data[[#This Row],[Total Profit]]/[1]!Capstone_Sales_Data[[#This Row],[Total Revenue]]</f>
        <v>0.67203513909224011</v>
      </c>
    </row>
    <row r="8294" spans="1:16" x14ac:dyDescent="0.35">
      <c r="A8294" s="1" t="s">
        <v>11</v>
      </c>
      <c r="B8294" s="1" t="s">
        <v>1269</v>
      </c>
      <c r="C8294" s="1" t="s">
        <v>2</v>
      </c>
      <c r="D8294" s="1" t="s">
        <v>14</v>
      </c>
      <c r="E8294" s="1" t="s">
        <v>9</v>
      </c>
      <c r="F8294" s="2">
        <v>41129</v>
      </c>
      <c r="G8294" s="1" t="s">
        <v>8502</v>
      </c>
      <c r="H8294" s="3">
        <f>[1]!Capstone_Sales_Data[[#This Row],[Ship Date]]-[1]!Capstone_Sales_Data[[#This Row],[Order Date]]</f>
        <v>28</v>
      </c>
      <c r="I8294" s="2">
        <v>41157</v>
      </c>
      <c r="J8294" s="3">
        <v>6473</v>
      </c>
      <c r="K8294" s="4">
        <v>651.21</v>
      </c>
      <c r="L8294" s="4">
        <v>524.96</v>
      </c>
      <c r="M8294" s="4">
        <v>4215282.33</v>
      </c>
      <c r="N8294" s="4">
        <v>3398066.08</v>
      </c>
      <c r="O8294" s="4">
        <v>817216.25</v>
      </c>
      <c r="P8294" s="5">
        <f>[1]!Capstone_Sales_Data[[#This Row],[Total Profit]]/[1]!Capstone_Sales_Data[[#This Row],[Total Revenue]]</f>
        <v>0.19386987300563566</v>
      </c>
    </row>
    <row r="8295" spans="1:16" x14ac:dyDescent="0.35">
      <c r="A8295" t="s">
        <v>11</v>
      </c>
      <c r="B8295" t="s">
        <v>339</v>
      </c>
      <c r="C8295" t="s">
        <v>91</v>
      </c>
      <c r="D8295" t="s">
        <v>3</v>
      </c>
      <c r="E8295" t="s">
        <v>9</v>
      </c>
      <c r="F8295" s="6">
        <v>41463</v>
      </c>
      <c r="G8295" t="s">
        <v>8503</v>
      </c>
      <c r="H8295" s="7">
        <f>[1]!Capstone_Sales_Data[[#This Row],[Ship Date]]-[1]!Capstone_Sales_Data[[#This Row],[Order Date]]</f>
        <v>31</v>
      </c>
      <c r="I8295" s="6">
        <v>41494</v>
      </c>
      <c r="J8295" s="7">
        <v>7701</v>
      </c>
      <c r="K8295" s="8">
        <v>9.33</v>
      </c>
      <c r="L8295" s="8">
        <v>6.92</v>
      </c>
      <c r="M8295" s="8">
        <v>71850.33</v>
      </c>
      <c r="N8295" s="8">
        <v>53290.92</v>
      </c>
      <c r="O8295" s="8">
        <v>18559.41</v>
      </c>
      <c r="P8295" s="9">
        <f>[1]!Capstone_Sales_Data[[#This Row],[Total Profit]]/[1]!Capstone_Sales_Data[[#This Row],[Total Revenue]]</f>
        <v>0.25830653804930331</v>
      </c>
    </row>
    <row r="8296" spans="1:16" x14ac:dyDescent="0.35">
      <c r="A8296" s="1" t="s">
        <v>6</v>
      </c>
      <c r="B8296" s="1" t="s">
        <v>554</v>
      </c>
      <c r="C8296" s="1" t="s">
        <v>13</v>
      </c>
      <c r="D8296" s="1" t="s">
        <v>3</v>
      </c>
      <c r="E8296" s="1" t="s">
        <v>38</v>
      </c>
      <c r="F8296" s="2">
        <v>40723</v>
      </c>
      <c r="G8296" s="1" t="s">
        <v>8504</v>
      </c>
      <c r="H8296" s="3">
        <f>[1]!Capstone_Sales_Data[[#This Row],[Ship Date]]-[1]!Capstone_Sales_Data[[#This Row],[Order Date]]</f>
        <v>29</v>
      </c>
      <c r="I8296" s="2">
        <v>40752</v>
      </c>
      <c r="J8296" s="3">
        <v>454</v>
      </c>
      <c r="K8296" s="4">
        <v>154.06</v>
      </c>
      <c r="L8296" s="4">
        <v>90.93</v>
      </c>
      <c r="M8296" s="4">
        <v>69943.240000000005</v>
      </c>
      <c r="N8296" s="4">
        <v>41282.22</v>
      </c>
      <c r="O8296" s="4">
        <v>28661.02</v>
      </c>
      <c r="P8296" s="5">
        <f>[1]!Capstone_Sales_Data[[#This Row],[Total Profit]]/[1]!Capstone_Sales_Data[[#This Row],[Total Revenue]]</f>
        <v>0.40977541217707386</v>
      </c>
    </row>
    <row r="8297" spans="1:16" x14ac:dyDescent="0.35">
      <c r="A8297" t="s">
        <v>6</v>
      </c>
      <c r="B8297" t="s">
        <v>84</v>
      </c>
      <c r="C8297" t="s">
        <v>28</v>
      </c>
      <c r="D8297" t="s">
        <v>14</v>
      </c>
      <c r="E8297" t="s">
        <v>9</v>
      </c>
      <c r="F8297" s="6">
        <v>42342</v>
      </c>
      <c r="G8297" t="s">
        <v>8505</v>
      </c>
      <c r="H8297" s="7">
        <f>[1]!Capstone_Sales_Data[[#This Row],[Ship Date]]-[1]!Capstone_Sales_Data[[#This Row],[Order Date]]</f>
        <v>32</v>
      </c>
      <c r="I8297" s="6">
        <v>42374</v>
      </c>
      <c r="J8297" s="7">
        <v>4735</v>
      </c>
      <c r="K8297" s="8">
        <v>255.28</v>
      </c>
      <c r="L8297" s="8">
        <v>159.41999999999999</v>
      </c>
      <c r="M8297" s="8">
        <v>1208750.8</v>
      </c>
      <c r="N8297" s="8">
        <v>754853.7</v>
      </c>
      <c r="O8297" s="8">
        <v>453897.1</v>
      </c>
      <c r="P8297" s="9">
        <f>[1]!Capstone_Sales_Data[[#This Row],[Total Profit]]/[1]!Capstone_Sales_Data[[#This Row],[Total Revenue]]</f>
        <v>0.37550924475086178</v>
      </c>
    </row>
    <row r="8298" spans="1:16" x14ac:dyDescent="0.35">
      <c r="A8298" s="1" t="s">
        <v>49</v>
      </c>
      <c r="B8298" s="1" t="s">
        <v>449</v>
      </c>
      <c r="C8298" s="1" t="s">
        <v>91</v>
      </c>
      <c r="D8298" s="1" t="s">
        <v>3</v>
      </c>
      <c r="E8298" s="1" t="s">
        <v>4</v>
      </c>
      <c r="F8298" s="2">
        <v>41842</v>
      </c>
      <c r="G8298" s="1" t="s">
        <v>8506</v>
      </c>
      <c r="H8298" s="3">
        <f>[1]!Capstone_Sales_Data[[#This Row],[Ship Date]]-[1]!Capstone_Sales_Data[[#This Row],[Order Date]]</f>
        <v>9</v>
      </c>
      <c r="I8298" s="2">
        <v>41851</v>
      </c>
      <c r="J8298" s="3">
        <v>2582</v>
      </c>
      <c r="K8298" s="4">
        <v>9.33</v>
      </c>
      <c r="L8298" s="4">
        <v>6.92</v>
      </c>
      <c r="M8298" s="4">
        <v>24090.06</v>
      </c>
      <c r="N8298" s="4">
        <v>17867.439999999999</v>
      </c>
      <c r="O8298" s="4">
        <v>6222.62</v>
      </c>
      <c r="P8298" s="5">
        <f>[1]!Capstone_Sales_Data[[#This Row],[Total Profit]]/[1]!Capstone_Sales_Data[[#This Row],[Total Revenue]]</f>
        <v>0.25830653804930331</v>
      </c>
    </row>
    <row r="8299" spans="1:16" x14ac:dyDescent="0.35">
      <c r="A8299" t="s">
        <v>0</v>
      </c>
      <c r="B8299" t="s">
        <v>604</v>
      </c>
      <c r="C8299" t="s">
        <v>91</v>
      </c>
      <c r="D8299" t="s">
        <v>3</v>
      </c>
      <c r="E8299" t="s">
        <v>38</v>
      </c>
      <c r="F8299" s="6">
        <v>42050</v>
      </c>
      <c r="G8299" t="s">
        <v>8507</v>
      </c>
      <c r="H8299" s="7">
        <f>[1]!Capstone_Sales_Data[[#This Row],[Ship Date]]-[1]!Capstone_Sales_Data[[#This Row],[Order Date]]</f>
        <v>23</v>
      </c>
      <c r="I8299" s="6">
        <v>42073</v>
      </c>
      <c r="J8299" s="7">
        <v>3061</v>
      </c>
      <c r="K8299" s="8">
        <v>9.33</v>
      </c>
      <c r="L8299" s="8">
        <v>6.92</v>
      </c>
      <c r="M8299" s="8">
        <v>28559.13</v>
      </c>
      <c r="N8299" s="8">
        <v>21182.12</v>
      </c>
      <c r="O8299" s="8">
        <v>7377.01</v>
      </c>
      <c r="P8299" s="9">
        <f>[1]!Capstone_Sales_Data[[#This Row],[Total Profit]]/[1]!Capstone_Sales_Data[[#This Row],[Total Revenue]]</f>
        <v>0.25830653804930331</v>
      </c>
    </row>
    <row r="8300" spans="1:16" x14ac:dyDescent="0.35">
      <c r="A8300" s="1" t="s">
        <v>6</v>
      </c>
      <c r="B8300" s="1" t="s">
        <v>263</v>
      </c>
      <c r="C8300" s="1" t="s">
        <v>8</v>
      </c>
      <c r="D8300" s="1" t="s">
        <v>14</v>
      </c>
      <c r="E8300" s="1" t="s">
        <v>38</v>
      </c>
      <c r="F8300" s="2">
        <v>40649</v>
      </c>
      <c r="G8300" s="1" t="s">
        <v>8508</v>
      </c>
      <c r="H8300" s="3">
        <f>[1]!Capstone_Sales_Data[[#This Row],[Ship Date]]-[1]!Capstone_Sales_Data[[#This Row],[Order Date]]</f>
        <v>46</v>
      </c>
      <c r="I8300" s="2">
        <v>40695</v>
      </c>
      <c r="J8300" s="3">
        <v>7272</v>
      </c>
      <c r="K8300" s="4">
        <v>47.45</v>
      </c>
      <c r="L8300" s="4">
        <v>31.79</v>
      </c>
      <c r="M8300" s="4">
        <v>345056.4</v>
      </c>
      <c r="N8300" s="4">
        <v>231176.88</v>
      </c>
      <c r="O8300" s="4">
        <v>113879.52</v>
      </c>
      <c r="P8300" s="5">
        <f>[1]!Capstone_Sales_Data[[#This Row],[Total Profit]]/[1]!Capstone_Sales_Data[[#This Row],[Total Revenue]]</f>
        <v>0.33003161222339306</v>
      </c>
    </row>
    <row r="8301" spans="1:16" x14ac:dyDescent="0.35">
      <c r="A8301" t="s">
        <v>6</v>
      </c>
      <c r="B8301" t="s">
        <v>84</v>
      </c>
      <c r="C8301" t="s">
        <v>63</v>
      </c>
      <c r="D8301" t="s">
        <v>14</v>
      </c>
      <c r="E8301" t="s">
        <v>9</v>
      </c>
      <c r="F8301" s="6">
        <v>42627</v>
      </c>
      <c r="G8301" t="s">
        <v>8509</v>
      </c>
      <c r="H8301" s="7">
        <f>[1]!Capstone_Sales_Data[[#This Row],[Ship Date]]-[1]!Capstone_Sales_Data[[#This Row],[Order Date]]</f>
        <v>38</v>
      </c>
      <c r="I8301" s="6">
        <v>42665</v>
      </c>
      <c r="J8301" s="7">
        <v>3343</v>
      </c>
      <c r="K8301" s="8">
        <v>437.2</v>
      </c>
      <c r="L8301" s="8">
        <v>263.33</v>
      </c>
      <c r="M8301" s="8">
        <v>1461559.6</v>
      </c>
      <c r="N8301" s="8">
        <v>880312.19</v>
      </c>
      <c r="O8301" s="8">
        <v>581247.41</v>
      </c>
      <c r="P8301" s="9">
        <f>[1]!Capstone_Sales_Data[[#This Row],[Total Profit]]/[1]!Capstone_Sales_Data[[#This Row],[Total Revenue]]</f>
        <v>0.39768984446477584</v>
      </c>
    </row>
    <row r="8302" spans="1:16" x14ac:dyDescent="0.35">
      <c r="A8302" s="1" t="s">
        <v>0</v>
      </c>
      <c r="B8302" s="1" t="s">
        <v>1049</v>
      </c>
      <c r="C8302" s="1" t="s">
        <v>17</v>
      </c>
      <c r="D8302" s="1" t="s">
        <v>14</v>
      </c>
      <c r="E8302" s="1" t="s">
        <v>22</v>
      </c>
      <c r="F8302" s="2">
        <v>42297</v>
      </c>
      <c r="G8302" s="1" t="s">
        <v>8510</v>
      </c>
      <c r="H8302" s="3">
        <f>[1]!Capstone_Sales_Data[[#This Row],[Ship Date]]-[1]!Capstone_Sales_Data[[#This Row],[Order Date]]</f>
        <v>24</v>
      </c>
      <c r="I8302" s="2">
        <v>42321</v>
      </c>
      <c r="J8302" s="3">
        <v>1437</v>
      </c>
      <c r="K8302" s="4">
        <v>668.27</v>
      </c>
      <c r="L8302" s="4">
        <v>502.54</v>
      </c>
      <c r="M8302" s="4">
        <v>960303.99</v>
      </c>
      <c r="N8302" s="4">
        <v>722149.98</v>
      </c>
      <c r="O8302" s="4">
        <v>238154.01</v>
      </c>
      <c r="P8302" s="5">
        <f>[1]!Capstone_Sales_Data[[#This Row],[Total Profit]]/[1]!Capstone_Sales_Data[[#This Row],[Total Revenue]]</f>
        <v>0.24799856345489099</v>
      </c>
    </row>
    <row r="8303" spans="1:16" x14ac:dyDescent="0.35">
      <c r="A8303" t="s">
        <v>0</v>
      </c>
      <c r="B8303" t="s">
        <v>684</v>
      </c>
      <c r="C8303" t="s">
        <v>13</v>
      </c>
      <c r="D8303" t="s">
        <v>14</v>
      </c>
      <c r="E8303" t="s">
        <v>38</v>
      </c>
      <c r="F8303" s="6">
        <v>41276</v>
      </c>
      <c r="G8303" t="s">
        <v>8511</v>
      </c>
      <c r="H8303" s="7">
        <f>[1]!Capstone_Sales_Data[[#This Row],[Ship Date]]-[1]!Capstone_Sales_Data[[#This Row],[Order Date]]</f>
        <v>19</v>
      </c>
      <c r="I8303" s="6">
        <v>41295</v>
      </c>
      <c r="J8303" s="7">
        <v>8745</v>
      </c>
      <c r="K8303" s="8">
        <v>154.06</v>
      </c>
      <c r="L8303" s="8">
        <v>90.93</v>
      </c>
      <c r="M8303" s="8">
        <v>1347254.7</v>
      </c>
      <c r="N8303" s="8">
        <v>795182.85</v>
      </c>
      <c r="O8303" s="8">
        <v>552071.85</v>
      </c>
      <c r="P8303" s="9">
        <f>[1]!Capstone_Sales_Data[[#This Row],[Total Profit]]/[1]!Capstone_Sales_Data[[#This Row],[Total Revenue]]</f>
        <v>0.40977541217707386</v>
      </c>
    </row>
    <row r="8304" spans="1:16" x14ac:dyDescent="0.35">
      <c r="A8304" s="1" t="s">
        <v>0</v>
      </c>
      <c r="B8304" s="1" t="s">
        <v>149</v>
      </c>
      <c r="C8304" s="1" t="s">
        <v>17</v>
      </c>
      <c r="D8304" s="1" t="s">
        <v>14</v>
      </c>
      <c r="E8304" s="1" t="s">
        <v>9</v>
      </c>
      <c r="F8304" s="2">
        <v>41568</v>
      </c>
      <c r="G8304" s="1" t="s">
        <v>8512</v>
      </c>
      <c r="H8304" s="3">
        <f>[1]!Capstone_Sales_Data[[#This Row],[Ship Date]]-[1]!Capstone_Sales_Data[[#This Row],[Order Date]]</f>
        <v>49</v>
      </c>
      <c r="I8304" s="2">
        <v>41617</v>
      </c>
      <c r="J8304" s="3">
        <v>4492</v>
      </c>
      <c r="K8304" s="4">
        <v>668.27</v>
      </c>
      <c r="L8304" s="4">
        <v>502.54</v>
      </c>
      <c r="M8304" s="4">
        <v>3001868.84</v>
      </c>
      <c r="N8304" s="4">
        <v>2257409.6800000002</v>
      </c>
      <c r="O8304" s="4">
        <v>744459.16</v>
      </c>
      <c r="P8304" s="5">
        <f>[1]!Capstone_Sales_Data[[#This Row],[Total Profit]]/[1]!Capstone_Sales_Data[[#This Row],[Total Revenue]]</f>
        <v>0.24799856345489102</v>
      </c>
    </row>
    <row r="8305" spans="1:16" x14ac:dyDescent="0.35">
      <c r="A8305" t="s">
        <v>33</v>
      </c>
      <c r="B8305" t="s">
        <v>141</v>
      </c>
      <c r="C8305" t="s">
        <v>2</v>
      </c>
      <c r="D8305" t="s">
        <v>3</v>
      </c>
      <c r="E8305" t="s">
        <v>22</v>
      </c>
      <c r="F8305" s="6">
        <v>41421</v>
      </c>
      <c r="G8305" t="s">
        <v>8513</v>
      </c>
      <c r="H8305" s="7">
        <f>[1]!Capstone_Sales_Data[[#This Row],[Ship Date]]-[1]!Capstone_Sales_Data[[#This Row],[Order Date]]</f>
        <v>26</v>
      </c>
      <c r="I8305" s="6">
        <v>41447</v>
      </c>
      <c r="J8305" s="7">
        <v>4932</v>
      </c>
      <c r="K8305" s="8">
        <v>651.21</v>
      </c>
      <c r="L8305" s="8">
        <v>524.96</v>
      </c>
      <c r="M8305" s="8">
        <v>3211767.72</v>
      </c>
      <c r="N8305" s="8">
        <v>2589102.7200000002</v>
      </c>
      <c r="O8305" s="8">
        <v>622665</v>
      </c>
      <c r="P8305" s="9">
        <f>[1]!Capstone_Sales_Data[[#This Row],[Total Profit]]/[1]!Capstone_Sales_Data[[#This Row],[Total Revenue]]</f>
        <v>0.19386987300563566</v>
      </c>
    </row>
    <row r="8306" spans="1:16" x14ac:dyDescent="0.35">
      <c r="A8306" s="1" t="s">
        <v>0</v>
      </c>
      <c r="B8306" s="1" t="s">
        <v>36</v>
      </c>
      <c r="C8306" s="1" t="s">
        <v>8</v>
      </c>
      <c r="D8306" s="1" t="s">
        <v>3</v>
      </c>
      <c r="E8306" s="1" t="s">
        <v>22</v>
      </c>
      <c r="F8306" s="2">
        <v>42234</v>
      </c>
      <c r="G8306" s="1" t="s">
        <v>8514</v>
      </c>
      <c r="H8306" s="3">
        <f>[1]!Capstone_Sales_Data[[#This Row],[Ship Date]]-[1]!Capstone_Sales_Data[[#This Row],[Order Date]]</f>
        <v>30</v>
      </c>
      <c r="I8306" s="2">
        <v>42264</v>
      </c>
      <c r="J8306" s="3">
        <v>8351</v>
      </c>
      <c r="K8306" s="4">
        <v>47.45</v>
      </c>
      <c r="L8306" s="4">
        <v>31.79</v>
      </c>
      <c r="M8306" s="4">
        <v>396254.95</v>
      </c>
      <c r="N8306" s="4">
        <v>265478.28999999998</v>
      </c>
      <c r="O8306" s="4">
        <v>130776.66</v>
      </c>
      <c r="P8306" s="5">
        <f>[1]!Capstone_Sales_Data[[#This Row],[Total Profit]]/[1]!Capstone_Sales_Data[[#This Row],[Total Revenue]]</f>
        <v>0.33003161222339306</v>
      </c>
    </row>
    <row r="8307" spans="1:16" x14ac:dyDescent="0.35">
      <c r="A8307" t="s">
        <v>33</v>
      </c>
      <c r="B8307" t="s">
        <v>277</v>
      </c>
      <c r="C8307" t="s">
        <v>17</v>
      </c>
      <c r="D8307" t="s">
        <v>14</v>
      </c>
      <c r="E8307" t="s">
        <v>4</v>
      </c>
      <c r="F8307" s="6">
        <v>41648</v>
      </c>
      <c r="G8307" t="s">
        <v>8515</v>
      </c>
      <c r="H8307" s="7">
        <f>[1]!Capstone_Sales_Data[[#This Row],[Ship Date]]-[1]!Capstone_Sales_Data[[#This Row],[Order Date]]</f>
        <v>27</v>
      </c>
      <c r="I8307" s="6">
        <v>41675</v>
      </c>
      <c r="J8307" s="7">
        <v>67</v>
      </c>
      <c r="K8307" s="8">
        <v>668.27</v>
      </c>
      <c r="L8307" s="8">
        <v>502.54</v>
      </c>
      <c r="M8307" s="8">
        <v>44774.09</v>
      </c>
      <c r="N8307" s="8">
        <v>33670.18</v>
      </c>
      <c r="O8307" s="8">
        <v>11103.91</v>
      </c>
      <c r="P8307" s="9">
        <f>[1]!Capstone_Sales_Data[[#This Row],[Total Profit]]/[1]!Capstone_Sales_Data[[#This Row],[Total Revenue]]</f>
        <v>0.24799856345489099</v>
      </c>
    </row>
    <row r="8308" spans="1:16" x14ac:dyDescent="0.35">
      <c r="A8308" s="1" t="s">
        <v>33</v>
      </c>
      <c r="B8308" s="1" t="s">
        <v>273</v>
      </c>
      <c r="C8308" s="1" t="s">
        <v>8</v>
      </c>
      <c r="D8308" s="1" t="s">
        <v>14</v>
      </c>
      <c r="E8308" s="1" t="s">
        <v>22</v>
      </c>
      <c r="F8308" s="2">
        <v>40458</v>
      </c>
      <c r="G8308" s="1" t="s">
        <v>8516</v>
      </c>
      <c r="H8308" s="3">
        <f>[1]!Capstone_Sales_Data[[#This Row],[Ship Date]]-[1]!Capstone_Sales_Data[[#This Row],[Order Date]]</f>
        <v>46</v>
      </c>
      <c r="I8308" s="2">
        <v>40504</v>
      </c>
      <c r="J8308" s="3">
        <v>7428</v>
      </c>
      <c r="K8308" s="4">
        <v>47.45</v>
      </c>
      <c r="L8308" s="4">
        <v>31.79</v>
      </c>
      <c r="M8308" s="4">
        <v>352458.6</v>
      </c>
      <c r="N8308" s="4">
        <v>236136.12</v>
      </c>
      <c r="O8308" s="4">
        <v>116322.48</v>
      </c>
      <c r="P8308" s="5">
        <f>[1]!Capstone_Sales_Data[[#This Row],[Total Profit]]/[1]!Capstone_Sales_Data[[#This Row],[Total Revenue]]</f>
        <v>0.33003161222339306</v>
      </c>
    </row>
    <row r="8309" spans="1:16" x14ac:dyDescent="0.35">
      <c r="A8309" t="s">
        <v>6</v>
      </c>
      <c r="B8309" t="s">
        <v>108</v>
      </c>
      <c r="C8309" t="s">
        <v>37</v>
      </c>
      <c r="D8309" t="s">
        <v>3</v>
      </c>
      <c r="E8309" t="s">
        <v>4</v>
      </c>
      <c r="F8309" s="6">
        <v>41232</v>
      </c>
      <c r="G8309" t="s">
        <v>8517</v>
      </c>
      <c r="H8309" s="7">
        <f>[1]!Capstone_Sales_Data[[#This Row],[Ship Date]]-[1]!Capstone_Sales_Data[[#This Row],[Order Date]]</f>
        <v>4</v>
      </c>
      <c r="I8309" s="6">
        <v>41236</v>
      </c>
      <c r="J8309" s="7">
        <v>4814</v>
      </c>
      <c r="K8309" s="8">
        <v>205.7</v>
      </c>
      <c r="L8309" s="8">
        <v>117.11</v>
      </c>
      <c r="M8309" s="8">
        <v>990239.8</v>
      </c>
      <c r="N8309" s="8">
        <v>563767.54</v>
      </c>
      <c r="O8309" s="8">
        <v>426472.26</v>
      </c>
      <c r="P8309" s="9">
        <f>[1]!Capstone_Sales_Data[[#This Row],[Total Profit]]/[1]!Capstone_Sales_Data[[#This Row],[Total Revenue]]</f>
        <v>0.43067574137092851</v>
      </c>
    </row>
    <row r="8310" spans="1:16" x14ac:dyDescent="0.35">
      <c r="A8310" s="1" t="s">
        <v>0</v>
      </c>
      <c r="B8310" s="1" t="s">
        <v>149</v>
      </c>
      <c r="C8310" s="1" t="s">
        <v>63</v>
      </c>
      <c r="D8310" s="1" t="s">
        <v>14</v>
      </c>
      <c r="E8310" s="1" t="s">
        <v>22</v>
      </c>
      <c r="F8310" s="2">
        <v>41394</v>
      </c>
      <c r="G8310" s="1" t="s">
        <v>8518</v>
      </c>
      <c r="H8310" s="3">
        <f>[1]!Capstone_Sales_Data[[#This Row],[Ship Date]]-[1]!Capstone_Sales_Data[[#This Row],[Order Date]]</f>
        <v>34</v>
      </c>
      <c r="I8310" s="2">
        <v>41428</v>
      </c>
      <c r="J8310" s="3">
        <v>8637</v>
      </c>
      <c r="K8310" s="4">
        <v>437.2</v>
      </c>
      <c r="L8310" s="4">
        <v>263.33</v>
      </c>
      <c r="M8310" s="4">
        <v>3776096.4</v>
      </c>
      <c r="N8310" s="4">
        <v>2274381.21</v>
      </c>
      <c r="O8310" s="4">
        <v>1501715.19</v>
      </c>
      <c r="P8310" s="5">
        <f>[1]!Capstone_Sales_Data[[#This Row],[Total Profit]]/[1]!Capstone_Sales_Data[[#This Row],[Total Revenue]]</f>
        <v>0.39768984446477584</v>
      </c>
    </row>
    <row r="8311" spans="1:16" x14ac:dyDescent="0.35">
      <c r="A8311" t="s">
        <v>0</v>
      </c>
      <c r="B8311" t="s">
        <v>627</v>
      </c>
      <c r="C8311" t="s">
        <v>2</v>
      </c>
      <c r="D8311" t="s">
        <v>14</v>
      </c>
      <c r="E8311" t="s">
        <v>22</v>
      </c>
      <c r="F8311" s="6">
        <v>42906</v>
      </c>
      <c r="G8311" t="s">
        <v>8519</v>
      </c>
      <c r="H8311" s="7">
        <f>[1]!Capstone_Sales_Data[[#This Row],[Ship Date]]-[1]!Capstone_Sales_Data[[#This Row],[Order Date]]</f>
        <v>3</v>
      </c>
      <c r="I8311" s="6">
        <v>42909</v>
      </c>
      <c r="J8311" s="7">
        <v>2338</v>
      </c>
      <c r="K8311" s="8">
        <v>651.21</v>
      </c>
      <c r="L8311" s="8">
        <v>524.96</v>
      </c>
      <c r="M8311" s="8">
        <v>1522528.98</v>
      </c>
      <c r="N8311" s="8">
        <v>1227356.48</v>
      </c>
      <c r="O8311" s="8">
        <v>295172.5</v>
      </c>
      <c r="P8311" s="9">
        <f>[1]!Capstone_Sales_Data[[#This Row],[Total Profit]]/[1]!Capstone_Sales_Data[[#This Row],[Total Revenue]]</f>
        <v>0.19386987300563566</v>
      </c>
    </row>
    <row r="8312" spans="1:16" x14ac:dyDescent="0.35">
      <c r="A8312" s="1" t="s">
        <v>6</v>
      </c>
      <c r="B8312" s="1" t="s">
        <v>246</v>
      </c>
      <c r="C8312" s="1" t="s">
        <v>51</v>
      </c>
      <c r="D8312" s="1" t="s">
        <v>14</v>
      </c>
      <c r="E8312" s="1" t="s">
        <v>9</v>
      </c>
      <c r="F8312" s="2">
        <v>42589</v>
      </c>
      <c r="G8312" s="1" t="s">
        <v>8520</v>
      </c>
      <c r="H8312" s="3">
        <f>[1]!Capstone_Sales_Data[[#This Row],[Ship Date]]-[1]!Capstone_Sales_Data[[#This Row],[Order Date]]</f>
        <v>46</v>
      </c>
      <c r="I8312" s="2">
        <v>42635</v>
      </c>
      <c r="J8312" s="3">
        <v>1392</v>
      </c>
      <c r="K8312" s="4">
        <v>152.58000000000001</v>
      </c>
      <c r="L8312" s="4">
        <v>97.44</v>
      </c>
      <c r="M8312" s="4">
        <v>212391.36</v>
      </c>
      <c r="N8312" s="4">
        <v>135636.48000000001</v>
      </c>
      <c r="O8312" s="4">
        <v>76754.880000000005</v>
      </c>
      <c r="P8312" s="5">
        <f>[1]!Capstone_Sales_Data[[#This Row],[Total Profit]]/[1]!Capstone_Sales_Data[[#This Row],[Total Revenue]]</f>
        <v>0.36138419189933152</v>
      </c>
    </row>
    <row r="8313" spans="1:16" x14ac:dyDescent="0.35">
      <c r="A8313" t="s">
        <v>49</v>
      </c>
      <c r="B8313" t="s">
        <v>116</v>
      </c>
      <c r="C8313" t="s">
        <v>13</v>
      </c>
      <c r="D8313" t="s">
        <v>14</v>
      </c>
      <c r="E8313" t="s">
        <v>4</v>
      </c>
      <c r="F8313" s="6">
        <v>41799</v>
      </c>
      <c r="G8313" t="s">
        <v>8521</v>
      </c>
      <c r="H8313" s="7">
        <f>[1]!Capstone_Sales_Data[[#This Row],[Ship Date]]-[1]!Capstone_Sales_Data[[#This Row],[Order Date]]</f>
        <v>32</v>
      </c>
      <c r="I8313" s="6">
        <v>41831</v>
      </c>
      <c r="J8313" s="7">
        <v>8303</v>
      </c>
      <c r="K8313" s="8">
        <v>154.06</v>
      </c>
      <c r="L8313" s="8">
        <v>90.93</v>
      </c>
      <c r="M8313" s="8">
        <v>1279160.18</v>
      </c>
      <c r="N8313" s="8">
        <v>754991.79</v>
      </c>
      <c r="O8313" s="8">
        <v>524168.39</v>
      </c>
      <c r="P8313" s="9">
        <f>[1]!Capstone_Sales_Data[[#This Row],[Total Profit]]/[1]!Capstone_Sales_Data[[#This Row],[Total Revenue]]</f>
        <v>0.40977541217707392</v>
      </c>
    </row>
    <row r="8314" spans="1:16" x14ac:dyDescent="0.35">
      <c r="A8314" s="1" t="s">
        <v>0</v>
      </c>
      <c r="B8314" s="1" t="s">
        <v>570</v>
      </c>
      <c r="C8314" s="1" t="s">
        <v>17</v>
      </c>
      <c r="D8314" s="1" t="s">
        <v>3</v>
      </c>
      <c r="E8314" s="1" t="s">
        <v>38</v>
      </c>
      <c r="F8314" s="2">
        <v>42283</v>
      </c>
      <c r="G8314" s="1" t="s">
        <v>8522</v>
      </c>
      <c r="H8314" s="3">
        <f>[1]!Capstone_Sales_Data[[#This Row],[Ship Date]]-[1]!Capstone_Sales_Data[[#This Row],[Order Date]]</f>
        <v>45</v>
      </c>
      <c r="I8314" s="2">
        <v>42328</v>
      </c>
      <c r="J8314" s="3">
        <v>7607</v>
      </c>
      <c r="K8314" s="4">
        <v>668.27</v>
      </c>
      <c r="L8314" s="4">
        <v>502.54</v>
      </c>
      <c r="M8314" s="4">
        <v>5083529.8899999997</v>
      </c>
      <c r="N8314" s="4">
        <v>3822821.78</v>
      </c>
      <c r="O8314" s="4">
        <v>1260708.1100000001</v>
      </c>
      <c r="P8314" s="5">
        <f>[1]!Capstone_Sales_Data[[#This Row],[Total Profit]]/[1]!Capstone_Sales_Data[[#This Row],[Total Revenue]]</f>
        <v>0.24799856345489102</v>
      </c>
    </row>
    <row r="8315" spans="1:16" x14ac:dyDescent="0.35">
      <c r="A8315" t="s">
        <v>6</v>
      </c>
      <c r="B8315" t="s">
        <v>290</v>
      </c>
      <c r="C8315" t="s">
        <v>8</v>
      </c>
      <c r="D8315" t="s">
        <v>3</v>
      </c>
      <c r="E8315" t="s">
        <v>22</v>
      </c>
      <c r="F8315" s="6">
        <v>42026</v>
      </c>
      <c r="G8315" t="s">
        <v>8523</v>
      </c>
      <c r="H8315" s="7">
        <f>[1]!Capstone_Sales_Data[[#This Row],[Ship Date]]-[1]!Capstone_Sales_Data[[#This Row],[Order Date]]</f>
        <v>7</v>
      </c>
      <c r="I8315" s="6">
        <v>42033</v>
      </c>
      <c r="J8315" s="7">
        <v>872</v>
      </c>
      <c r="K8315" s="8">
        <v>47.45</v>
      </c>
      <c r="L8315" s="8">
        <v>31.79</v>
      </c>
      <c r="M8315" s="8">
        <v>41376.400000000001</v>
      </c>
      <c r="N8315" s="8">
        <v>27720.880000000001</v>
      </c>
      <c r="O8315" s="8">
        <v>13655.52</v>
      </c>
      <c r="P8315" s="9">
        <f>[1]!Capstone_Sales_Data[[#This Row],[Total Profit]]/[1]!Capstone_Sales_Data[[#This Row],[Total Revenue]]</f>
        <v>0.33003161222339306</v>
      </c>
    </row>
    <row r="8316" spans="1:16" x14ac:dyDescent="0.35">
      <c r="A8316" s="1" t="s">
        <v>33</v>
      </c>
      <c r="B8316" s="1" t="s">
        <v>100</v>
      </c>
      <c r="C8316" s="1" t="s">
        <v>31</v>
      </c>
      <c r="D8316" s="1" t="s">
        <v>14</v>
      </c>
      <c r="E8316" s="1" t="s">
        <v>38</v>
      </c>
      <c r="F8316" s="2">
        <v>42171</v>
      </c>
      <c r="G8316" s="1" t="s">
        <v>8524</v>
      </c>
      <c r="H8316" s="3">
        <f>[1]!Capstone_Sales_Data[[#This Row],[Ship Date]]-[1]!Capstone_Sales_Data[[#This Row],[Order Date]]</f>
        <v>6</v>
      </c>
      <c r="I8316" s="2">
        <v>42177</v>
      </c>
      <c r="J8316" s="3">
        <v>1696</v>
      </c>
      <c r="K8316" s="4">
        <v>421.89</v>
      </c>
      <c r="L8316" s="4">
        <v>364.69</v>
      </c>
      <c r="M8316" s="4">
        <v>715525.44</v>
      </c>
      <c r="N8316" s="4">
        <v>618514.24</v>
      </c>
      <c r="O8316" s="4">
        <v>97011.199999999997</v>
      </c>
      <c r="P8316" s="5">
        <f>[1]!Capstone_Sales_Data[[#This Row],[Total Profit]]/[1]!Capstone_Sales_Data[[#This Row],[Total Revenue]]</f>
        <v>0.13558036455000119</v>
      </c>
    </row>
    <row r="8317" spans="1:16" x14ac:dyDescent="0.35">
      <c r="A8317" t="s">
        <v>0</v>
      </c>
      <c r="B8317" t="s">
        <v>865</v>
      </c>
      <c r="C8317" t="s">
        <v>13</v>
      </c>
      <c r="D8317" t="s">
        <v>3</v>
      </c>
      <c r="E8317" t="s">
        <v>4</v>
      </c>
      <c r="F8317" s="6">
        <v>42864</v>
      </c>
      <c r="G8317" t="s">
        <v>8525</v>
      </c>
      <c r="H8317" s="7">
        <f>[1]!Capstone_Sales_Data[[#This Row],[Ship Date]]-[1]!Capstone_Sales_Data[[#This Row],[Order Date]]</f>
        <v>14</v>
      </c>
      <c r="I8317" s="6">
        <v>42878</v>
      </c>
      <c r="J8317" s="7">
        <v>710</v>
      </c>
      <c r="K8317" s="8">
        <v>154.06</v>
      </c>
      <c r="L8317" s="8">
        <v>90.93</v>
      </c>
      <c r="M8317" s="8">
        <v>109382.6</v>
      </c>
      <c r="N8317" s="8">
        <v>64560.3</v>
      </c>
      <c r="O8317" s="8">
        <v>44822.3</v>
      </c>
      <c r="P8317" s="9">
        <f>[1]!Capstone_Sales_Data[[#This Row],[Total Profit]]/[1]!Capstone_Sales_Data[[#This Row],[Total Revenue]]</f>
        <v>0.40977541217707386</v>
      </c>
    </row>
    <row r="8318" spans="1:16" x14ac:dyDescent="0.35">
      <c r="A8318" s="1" t="s">
        <v>6</v>
      </c>
      <c r="B8318" s="1" t="s">
        <v>84</v>
      </c>
      <c r="C8318" s="1" t="s">
        <v>17</v>
      </c>
      <c r="D8318" s="1" t="s">
        <v>14</v>
      </c>
      <c r="E8318" s="1" t="s">
        <v>9</v>
      </c>
      <c r="F8318" s="2">
        <v>41876</v>
      </c>
      <c r="G8318" s="1" t="s">
        <v>8526</v>
      </c>
      <c r="H8318" s="3">
        <f>[1]!Capstone_Sales_Data[[#This Row],[Ship Date]]-[1]!Capstone_Sales_Data[[#This Row],[Order Date]]</f>
        <v>19</v>
      </c>
      <c r="I8318" s="2">
        <v>41895</v>
      </c>
      <c r="J8318" s="3">
        <v>573</v>
      </c>
      <c r="K8318" s="4">
        <v>668.27</v>
      </c>
      <c r="L8318" s="4">
        <v>502.54</v>
      </c>
      <c r="M8318" s="4">
        <v>382918.71</v>
      </c>
      <c r="N8318" s="4">
        <v>287955.42</v>
      </c>
      <c r="O8318" s="4">
        <v>94963.29</v>
      </c>
      <c r="P8318" s="5">
        <f>[1]!Capstone_Sales_Data[[#This Row],[Total Profit]]/[1]!Capstone_Sales_Data[[#This Row],[Total Revenue]]</f>
        <v>0.24799856345489096</v>
      </c>
    </row>
    <row r="8319" spans="1:16" x14ac:dyDescent="0.35">
      <c r="A8319" t="s">
        <v>11</v>
      </c>
      <c r="B8319" t="s">
        <v>191</v>
      </c>
      <c r="C8319" t="s">
        <v>13</v>
      </c>
      <c r="D8319" t="s">
        <v>3</v>
      </c>
      <c r="E8319" t="s">
        <v>38</v>
      </c>
      <c r="F8319" s="6">
        <v>41514</v>
      </c>
      <c r="G8319" t="s">
        <v>8527</v>
      </c>
      <c r="H8319" s="7">
        <f>[1]!Capstone_Sales_Data[[#This Row],[Ship Date]]-[1]!Capstone_Sales_Data[[#This Row],[Order Date]]</f>
        <v>47</v>
      </c>
      <c r="I8319" s="6">
        <v>41561</v>
      </c>
      <c r="J8319" s="7">
        <v>980</v>
      </c>
      <c r="K8319" s="8">
        <v>154.06</v>
      </c>
      <c r="L8319" s="8">
        <v>90.93</v>
      </c>
      <c r="M8319" s="8">
        <v>150978.79999999999</v>
      </c>
      <c r="N8319" s="8">
        <v>89111.4</v>
      </c>
      <c r="O8319" s="8">
        <v>61867.4</v>
      </c>
      <c r="P8319" s="9">
        <f>[1]!Capstone_Sales_Data[[#This Row],[Total Profit]]/[1]!Capstone_Sales_Data[[#This Row],[Total Revenue]]</f>
        <v>0.40977541217707392</v>
      </c>
    </row>
    <row r="8320" spans="1:16" x14ac:dyDescent="0.35">
      <c r="A8320" s="1" t="s">
        <v>33</v>
      </c>
      <c r="B8320" s="1" t="s">
        <v>561</v>
      </c>
      <c r="C8320" s="1" t="s">
        <v>13</v>
      </c>
      <c r="D8320" s="1" t="s">
        <v>14</v>
      </c>
      <c r="E8320" s="1" t="s">
        <v>9</v>
      </c>
      <c r="F8320" s="2">
        <v>41711</v>
      </c>
      <c r="G8320" s="1" t="s">
        <v>8528</v>
      </c>
      <c r="H8320" s="3">
        <f>[1]!Capstone_Sales_Data[[#This Row],[Ship Date]]-[1]!Capstone_Sales_Data[[#This Row],[Order Date]]</f>
        <v>35</v>
      </c>
      <c r="I8320" s="2">
        <v>41746</v>
      </c>
      <c r="J8320" s="3">
        <v>3653</v>
      </c>
      <c r="K8320" s="4">
        <v>154.06</v>
      </c>
      <c r="L8320" s="4">
        <v>90.93</v>
      </c>
      <c r="M8320" s="4">
        <v>562781.18000000005</v>
      </c>
      <c r="N8320" s="4">
        <v>332167.28999999998</v>
      </c>
      <c r="O8320" s="4">
        <v>230613.89</v>
      </c>
      <c r="P8320" s="5">
        <f>[1]!Capstone_Sales_Data[[#This Row],[Total Profit]]/[1]!Capstone_Sales_Data[[#This Row],[Total Revenue]]</f>
        <v>0.40977541217707386</v>
      </c>
    </row>
    <row r="8321" spans="1:16" x14ac:dyDescent="0.35">
      <c r="A8321" t="s">
        <v>33</v>
      </c>
      <c r="B8321" t="s">
        <v>135</v>
      </c>
      <c r="C8321" t="s">
        <v>13</v>
      </c>
      <c r="D8321" t="s">
        <v>3</v>
      </c>
      <c r="E8321" t="s">
        <v>38</v>
      </c>
      <c r="F8321" s="6">
        <v>41402</v>
      </c>
      <c r="G8321" t="s">
        <v>8529</v>
      </c>
      <c r="H8321" s="7">
        <f>[1]!Capstone_Sales_Data[[#This Row],[Ship Date]]-[1]!Capstone_Sales_Data[[#This Row],[Order Date]]</f>
        <v>11</v>
      </c>
      <c r="I8321" s="6">
        <v>41413</v>
      </c>
      <c r="J8321" s="7">
        <v>7347</v>
      </c>
      <c r="K8321" s="8">
        <v>154.06</v>
      </c>
      <c r="L8321" s="8">
        <v>90.93</v>
      </c>
      <c r="M8321" s="8">
        <v>1131878.82</v>
      </c>
      <c r="N8321" s="8">
        <v>668062.71</v>
      </c>
      <c r="O8321" s="8">
        <v>463816.11</v>
      </c>
      <c r="P8321" s="9">
        <f>[1]!Capstone_Sales_Data[[#This Row],[Total Profit]]/[1]!Capstone_Sales_Data[[#This Row],[Total Revenue]]</f>
        <v>0.40977541217707381</v>
      </c>
    </row>
    <row r="8322" spans="1:16" x14ac:dyDescent="0.35">
      <c r="A8322" s="1" t="s">
        <v>24</v>
      </c>
      <c r="B8322" s="1" t="s">
        <v>295</v>
      </c>
      <c r="C8322" s="1" t="s">
        <v>2</v>
      </c>
      <c r="D8322" s="1" t="s">
        <v>3</v>
      </c>
      <c r="E8322" s="1" t="s">
        <v>4</v>
      </c>
      <c r="F8322" s="2">
        <v>42680</v>
      </c>
      <c r="G8322" s="1" t="s">
        <v>8530</v>
      </c>
      <c r="H8322" s="3">
        <f>[1]!Capstone_Sales_Data[[#This Row],[Ship Date]]-[1]!Capstone_Sales_Data[[#This Row],[Order Date]]</f>
        <v>16</v>
      </c>
      <c r="I8322" s="2">
        <v>42696</v>
      </c>
      <c r="J8322" s="3">
        <v>2849</v>
      </c>
      <c r="K8322" s="4">
        <v>651.21</v>
      </c>
      <c r="L8322" s="4">
        <v>524.96</v>
      </c>
      <c r="M8322" s="4">
        <v>1855297.29</v>
      </c>
      <c r="N8322" s="4">
        <v>1495611.04</v>
      </c>
      <c r="O8322" s="4">
        <v>359686.25</v>
      </c>
      <c r="P8322" s="5">
        <f>[1]!Capstone_Sales_Data[[#This Row],[Total Profit]]/[1]!Capstone_Sales_Data[[#This Row],[Total Revenue]]</f>
        <v>0.19386987300563566</v>
      </c>
    </row>
    <row r="8323" spans="1:16" x14ac:dyDescent="0.35">
      <c r="A8323" t="s">
        <v>6</v>
      </c>
      <c r="B8323" t="s">
        <v>380</v>
      </c>
      <c r="C8323" t="s">
        <v>47</v>
      </c>
      <c r="D8323" t="s">
        <v>3</v>
      </c>
      <c r="E8323" t="s">
        <v>9</v>
      </c>
      <c r="F8323" s="6">
        <v>41111</v>
      </c>
      <c r="G8323" t="s">
        <v>8531</v>
      </c>
      <c r="H8323" s="7">
        <f>[1]!Capstone_Sales_Data[[#This Row],[Ship Date]]-[1]!Capstone_Sales_Data[[#This Row],[Order Date]]</f>
        <v>28</v>
      </c>
      <c r="I8323" s="6">
        <v>41139</v>
      </c>
      <c r="J8323" s="7">
        <v>7975</v>
      </c>
      <c r="K8323" s="8">
        <v>109.28</v>
      </c>
      <c r="L8323" s="8">
        <v>35.840000000000003</v>
      </c>
      <c r="M8323" s="8">
        <v>871508</v>
      </c>
      <c r="N8323" s="8">
        <v>285824</v>
      </c>
      <c r="O8323" s="8">
        <v>585684</v>
      </c>
      <c r="P8323" s="9">
        <f>[1]!Capstone_Sales_Data[[#This Row],[Total Profit]]/[1]!Capstone_Sales_Data[[#This Row],[Total Revenue]]</f>
        <v>0.67203513909224011</v>
      </c>
    </row>
    <row r="8324" spans="1:16" x14ac:dyDescent="0.35">
      <c r="A8324" s="1" t="s">
        <v>0</v>
      </c>
      <c r="B8324" s="1" t="s">
        <v>774</v>
      </c>
      <c r="C8324" s="1" t="s">
        <v>31</v>
      </c>
      <c r="D8324" s="1" t="s">
        <v>3</v>
      </c>
      <c r="E8324" s="1" t="s">
        <v>9</v>
      </c>
      <c r="F8324" s="2">
        <v>40948</v>
      </c>
      <c r="G8324" s="1" t="s">
        <v>8532</v>
      </c>
      <c r="H8324" s="3">
        <f>[1]!Capstone_Sales_Data[[#This Row],[Ship Date]]-[1]!Capstone_Sales_Data[[#This Row],[Order Date]]</f>
        <v>39</v>
      </c>
      <c r="I8324" s="2">
        <v>40987</v>
      </c>
      <c r="J8324" s="3">
        <v>2575</v>
      </c>
      <c r="K8324" s="4">
        <v>421.89</v>
      </c>
      <c r="L8324" s="4">
        <v>364.69</v>
      </c>
      <c r="M8324" s="4">
        <v>1086366.75</v>
      </c>
      <c r="N8324" s="4">
        <v>939076.75</v>
      </c>
      <c r="O8324" s="4">
        <v>147290</v>
      </c>
      <c r="P8324" s="5">
        <f>[1]!Capstone_Sales_Data[[#This Row],[Total Profit]]/[1]!Capstone_Sales_Data[[#This Row],[Total Revenue]]</f>
        <v>0.13558036455000119</v>
      </c>
    </row>
    <row r="8325" spans="1:16" x14ac:dyDescent="0.35">
      <c r="A8325" t="s">
        <v>6</v>
      </c>
      <c r="B8325" t="s">
        <v>220</v>
      </c>
      <c r="C8325" t="s">
        <v>58</v>
      </c>
      <c r="D8325" t="s">
        <v>14</v>
      </c>
      <c r="E8325" t="s">
        <v>38</v>
      </c>
      <c r="F8325" s="6">
        <v>42685</v>
      </c>
      <c r="G8325" t="s">
        <v>8533</v>
      </c>
      <c r="H8325" s="7">
        <f>[1]!Capstone_Sales_Data[[#This Row],[Ship Date]]-[1]!Capstone_Sales_Data[[#This Row],[Order Date]]</f>
        <v>29</v>
      </c>
      <c r="I8325" s="6">
        <v>42714</v>
      </c>
      <c r="J8325" s="7">
        <v>3528</v>
      </c>
      <c r="K8325" s="8">
        <v>81.73</v>
      </c>
      <c r="L8325" s="8">
        <v>56.67</v>
      </c>
      <c r="M8325" s="8">
        <v>288343.44</v>
      </c>
      <c r="N8325" s="8">
        <v>199931.76</v>
      </c>
      <c r="O8325" s="8">
        <v>88411.68</v>
      </c>
      <c r="P8325" s="9">
        <f>[1]!Capstone_Sales_Data[[#This Row],[Total Profit]]/[1]!Capstone_Sales_Data[[#This Row],[Total Revenue]]</f>
        <v>0.30661935641747212</v>
      </c>
    </row>
    <row r="8326" spans="1:16" x14ac:dyDescent="0.35">
      <c r="A8326" s="1" t="s">
        <v>24</v>
      </c>
      <c r="B8326" s="1" t="s">
        <v>433</v>
      </c>
      <c r="C8326" s="1" t="s">
        <v>28</v>
      </c>
      <c r="D8326" s="1" t="s">
        <v>14</v>
      </c>
      <c r="E8326" s="1" t="s">
        <v>4</v>
      </c>
      <c r="F8326" s="2">
        <v>41670</v>
      </c>
      <c r="G8326" s="1" t="s">
        <v>8534</v>
      </c>
      <c r="H8326" s="3">
        <f>[1]!Capstone_Sales_Data[[#This Row],[Ship Date]]-[1]!Capstone_Sales_Data[[#This Row],[Order Date]]</f>
        <v>43</v>
      </c>
      <c r="I8326" s="2">
        <v>41713</v>
      </c>
      <c r="J8326" s="3">
        <v>9746</v>
      </c>
      <c r="K8326" s="4">
        <v>255.28</v>
      </c>
      <c r="L8326" s="4">
        <v>159.41999999999999</v>
      </c>
      <c r="M8326" s="4">
        <v>2487958.88</v>
      </c>
      <c r="N8326" s="4">
        <v>1553707.32</v>
      </c>
      <c r="O8326" s="4">
        <v>934251.56</v>
      </c>
      <c r="P8326" s="5">
        <f>[1]!Capstone_Sales_Data[[#This Row],[Total Profit]]/[1]!Capstone_Sales_Data[[#This Row],[Total Revenue]]</f>
        <v>0.37550924475086184</v>
      </c>
    </row>
    <row r="8327" spans="1:16" x14ac:dyDescent="0.35">
      <c r="A8327" t="s">
        <v>33</v>
      </c>
      <c r="B8327" t="s">
        <v>170</v>
      </c>
      <c r="C8327" t="s">
        <v>58</v>
      </c>
      <c r="D8327" t="s">
        <v>3</v>
      </c>
      <c r="E8327" t="s">
        <v>22</v>
      </c>
      <c r="F8327" s="6">
        <v>40557</v>
      </c>
      <c r="G8327" t="s">
        <v>8535</v>
      </c>
      <c r="H8327" s="7">
        <f>[1]!Capstone_Sales_Data[[#This Row],[Ship Date]]-[1]!Capstone_Sales_Data[[#This Row],[Order Date]]</f>
        <v>9</v>
      </c>
      <c r="I8327" s="6">
        <v>40566</v>
      </c>
      <c r="J8327" s="7">
        <v>7171</v>
      </c>
      <c r="K8327" s="8">
        <v>81.73</v>
      </c>
      <c r="L8327" s="8">
        <v>56.67</v>
      </c>
      <c r="M8327" s="8">
        <v>586085.82999999996</v>
      </c>
      <c r="N8327" s="8">
        <v>406380.57</v>
      </c>
      <c r="O8327" s="8">
        <v>179705.26</v>
      </c>
      <c r="P8327" s="9">
        <f>[1]!Capstone_Sales_Data[[#This Row],[Total Profit]]/[1]!Capstone_Sales_Data[[#This Row],[Total Revenue]]</f>
        <v>0.30661935641747218</v>
      </c>
    </row>
    <row r="8328" spans="1:16" x14ac:dyDescent="0.35">
      <c r="A8328" s="1" t="s">
        <v>6</v>
      </c>
      <c r="B8328" s="1" t="s">
        <v>153</v>
      </c>
      <c r="C8328" s="1" t="s">
        <v>63</v>
      </c>
      <c r="D8328" s="1" t="s">
        <v>14</v>
      </c>
      <c r="E8328" s="1" t="s">
        <v>9</v>
      </c>
      <c r="F8328" s="2">
        <v>42391</v>
      </c>
      <c r="G8328" s="1" t="s">
        <v>8536</v>
      </c>
      <c r="H8328" s="3">
        <f>[1]!Capstone_Sales_Data[[#This Row],[Ship Date]]-[1]!Capstone_Sales_Data[[#This Row],[Order Date]]</f>
        <v>27</v>
      </c>
      <c r="I8328" s="2">
        <v>42418</v>
      </c>
      <c r="J8328" s="3">
        <v>3775</v>
      </c>
      <c r="K8328" s="4">
        <v>437.2</v>
      </c>
      <c r="L8328" s="4">
        <v>263.33</v>
      </c>
      <c r="M8328" s="4">
        <v>1650430</v>
      </c>
      <c r="N8328" s="4">
        <v>994070.75</v>
      </c>
      <c r="O8328" s="4">
        <v>656359.25</v>
      </c>
      <c r="P8328" s="5">
        <f>[1]!Capstone_Sales_Data[[#This Row],[Total Profit]]/[1]!Capstone_Sales_Data[[#This Row],[Total Revenue]]</f>
        <v>0.39768984446477584</v>
      </c>
    </row>
    <row r="8329" spans="1:16" x14ac:dyDescent="0.35">
      <c r="A8329" t="s">
        <v>0</v>
      </c>
      <c r="B8329" t="s">
        <v>341</v>
      </c>
      <c r="C8329" t="s">
        <v>13</v>
      </c>
      <c r="D8329" t="s">
        <v>3</v>
      </c>
      <c r="E8329" t="s">
        <v>4</v>
      </c>
      <c r="F8329" s="6">
        <v>40921</v>
      </c>
      <c r="G8329" t="s">
        <v>8537</v>
      </c>
      <c r="H8329" s="7">
        <f>[1]!Capstone_Sales_Data[[#This Row],[Ship Date]]-[1]!Capstone_Sales_Data[[#This Row],[Order Date]]</f>
        <v>27</v>
      </c>
      <c r="I8329" s="6">
        <v>40948</v>
      </c>
      <c r="J8329" s="7">
        <v>4566</v>
      </c>
      <c r="K8329" s="8">
        <v>154.06</v>
      </c>
      <c r="L8329" s="8">
        <v>90.93</v>
      </c>
      <c r="M8329" s="8">
        <v>703437.96</v>
      </c>
      <c r="N8329" s="8">
        <v>415186.38</v>
      </c>
      <c r="O8329" s="8">
        <v>288251.58</v>
      </c>
      <c r="P8329" s="9">
        <f>[1]!Capstone_Sales_Data[[#This Row],[Total Profit]]/[1]!Capstone_Sales_Data[[#This Row],[Total Revenue]]</f>
        <v>0.40977541217707392</v>
      </c>
    </row>
    <row r="8330" spans="1:16" x14ac:dyDescent="0.35">
      <c r="A8330" s="1" t="s">
        <v>49</v>
      </c>
      <c r="B8330" s="1" t="s">
        <v>318</v>
      </c>
      <c r="C8330" s="1" t="s">
        <v>47</v>
      </c>
      <c r="D8330" s="1" t="s">
        <v>14</v>
      </c>
      <c r="E8330" s="1" t="s">
        <v>9</v>
      </c>
      <c r="F8330" s="2">
        <v>41351</v>
      </c>
      <c r="G8330" s="1" t="s">
        <v>8538</v>
      </c>
      <c r="H8330" s="3">
        <f>[1]!Capstone_Sales_Data[[#This Row],[Ship Date]]-[1]!Capstone_Sales_Data[[#This Row],[Order Date]]</f>
        <v>6</v>
      </c>
      <c r="I8330" s="2">
        <v>41357</v>
      </c>
      <c r="J8330" s="3">
        <v>6577</v>
      </c>
      <c r="K8330" s="4">
        <v>109.28</v>
      </c>
      <c r="L8330" s="4">
        <v>35.840000000000003</v>
      </c>
      <c r="M8330" s="4">
        <v>718734.56</v>
      </c>
      <c r="N8330" s="4">
        <v>235719.67999999999</v>
      </c>
      <c r="O8330" s="4">
        <v>483014.88</v>
      </c>
      <c r="P8330" s="5">
        <f>[1]!Capstone_Sales_Data[[#This Row],[Total Profit]]/[1]!Capstone_Sales_Data[[#This Row],[Total Revenue]]</f>
        <v>0.67203513909224011</v>
      </c>
    </row>
    <row r="8331" spans="1:16" x14ac:dyDescent="0.35">
      <c r="A8331" t="s">
        <v>49</v>
      </c>
      <c r="B8331" t="s">
        <v>719</v>
      </c>
      <c r="C8331" t="s">
        <v>28</v>
      </c>
      <c r="D8331" t="s">
        <v>3</v>
      </c>
      <c r="E8331" t="s">
        <v>4</v>
      </c>
      <c r="F8331" s="6">
        <v>42360</v>
      </c>
      <c r="G8331" t="s">
        <v>8539</v>
      </c>
      <c r="H8331" s="7">
        <f>[1]!Capstone_Sales_Data[[#This Row],[Ship Date]]-[1]!Capstone_Sales_Data[[#This Row],[Order Date]]</f>
        <v>0</v>
      </c>
      <c r="I8331" s="6">
        <v>42360</v>
      </c>
      <c r="J8331" s="7">
        <v>3878</v>
      </c>
      <c r="K8331" s="8">
        <v>255.28</v>
      </c>
      <c r="L8331" s="8">
        <v>159.41999999999999</v>
      </c>
      <c r="M8331" s="8">
        <v>989975.84</v>
      </c>
      <c r="N8331" s="8">
        <v>618230.76</v>
      </c>
      <c r="O8331" s="8">
        <v>371745.08</v>
      </c>
      <c r="P8331" s="9">
        <f>[1]!Capstone_Sales_Data[[#This Row],[Total Profit]]/[1]!Capstone_Sales_Data[[#This Row],[Total Revenue]]</f>
        <v>0.37550924475086184</v>
      </c>
    </row>
    <row r="8332" spans="1:16" x14ac:dyDescent="0.35">
      <c r="A8332" s="1" t="s">
        <v>11</v>
      </c>
      <c r="B8332" s="1" t="s">
        <v>1269</v>
      </c>
      <c r="C8332" s="1" t="s">
        <v>31</v>
      </c>
      <c r="D8332" s="1" t="s">
        <v>3</v>
      </c>
      <c r="E8332" s="1" t="s">
        <v>4</v>
      </c>
      <c r="F8332" s="2">
        <v>40247</v>
      </c>
      <c r="G8332" s="1" t="s">
        <v>8540</v>
      </c>
      <c r="H8332" s="3">
        <f>[1]!Capstone_Sales_Data[[#This Row],[Ship Date]]-[1]!Capstone_Sales_Data[[#This Row],[Order Date]]</f>
        <v>6</v>
      </c>
      <c r="I8332" s="2">
        <v>40253</v>
      </c>
      <c r="J8332" s="3">
        <v>2566</v>
      </c>
      <c r="K8332" s="4">
        <v>421.89</v>
      </c>
      <c r="L8332" s="4">
        <v>364.69</v>
      </c>
      <c r="M8332" s="4">
        <v>1082569.74</v>
      </c>
      <c r="N8332" s="4">
        <v>935794.54</v>
      </c>
      <c r="O8332" s="4">
        <v>146775.20000000001</v>
      </c>
      <c r="P8332" s="5">
        <f>[1]!Capstone_Sales_Data[[#This Row],[Total Profit]]/[1]!Capstone_Sales_Data[[#This Row],[Total Revenue]]</f>
        <v>0.13558036455000119</v>
      </c>
    </row>
    <row r="8333" spans="1:16" x14ac:dyDescent="0.35">
      <c r="A8333" t="s">
        <v>6</v>
      </c>
      <c r="B8333" t="s">
        <v>404</v>
      </c>
      <c r="C8333" t="s">
        <v>47</v>
      </c>
      <c r="D8333" t="s">
        <v>14</v>
      </c>
      <c r="E8333" t="s">
        <v>4</v>
      </c>
      <c r="F8333" s="6">
        <v>41384</v>
      </c>
      <c r="G8333" t="s">
        <v>8541</v>
      </c>
      <c r="H8333" s="7">
        <f>[1]!Capstone_Sales_Data[[#This Row],[Ship Date]]-[1]!Capstone_Sales_Data[[#This Row],[Order Date]]</f>
        <v>11</v>
      </c>
      <c r="I8333" s="6">
        <v>41395</v>
      </c>
      <c r="J8333" s="7">
        <v>5771</v>
      </c>
      <c r="K8333" s="8">
        <v>109.28</v>
      </c>
      <c r="L8333" s="8">
        <v>35.840000000000003</v>
      </c>
      <c r="M8333" s="8">
        <v>630654.88</v>
      </c>
      <c r="N8333" s="8">
        <v>206832.64000000001</v>
      </c>
      <c r="O8333" s="8">
        <v>423822.24</v>
      </c>
      <c r="P8333" s="9">
        <f>[1]!Capstone_Sales_Data[[#This Row],[Total Profit]]/[1]!Capstone_Sales_Data[[#This Row],[Total Revenue]]</f>
        <v>0.67203513909224011</v>
      </c>
    </row>
    <row r="8334" spans="1:16" x14ac:dyDescent="0.35">
      <c r="A8334" s="1" t="s">
        <v>49</v>
      </c>
      <c r="B8334" s="1" t="s">
        <v>318</v>
      </c>
      <c r="C8334" s="1" t="s">
        <v>51</v>
      </c>
      <c r="D8334" s="1" t="s">
        <v>3</v>
      </c>
      <c r="E8334" s="1" t="s">
        <v>4</v>
      </c>
      <c r="F8334" s="2">
        <v>41466</v>
      </c>
      <c r="G8334" s="1" t="s">
        <v>8542</v>
      </c>
      <c r="H8334" s="3">
        <f>[1]!Capstone_Sales_Data[[#This Row],[Ship Date]]-[1]!Capstone_Sales_Data[[#This Row],[Order Date]]</f>
        <v>16</v>
      </c>
      <c r="I8334" s="2">
        <v>41482</v>
      </c>
      <c r="J8334" s="3">
        <v>8655</v>
      </c>
      <c r="K8334" s="4">
        <v>152.58000000000001</v>
      </c>
      <c r="L8334" s="4">
        <v>97.44</v>
      </c>
      <c r="M8334" s="4">
        <v>1320579.8999999999</v>
      </c>
      <c r="N8334" s="4">
        <v>843343.2</v>
      </c>
      <c r="O8334" s="4">
        <v>477236.7</v>
      </c>
      <c r="P8334" s="5">
        <f>[1]!Capstone_Sales_Data[[#This Row],[Total Profit]]/[1]!Capstone_Sales_Data[[#This Row],[Total Revenue]]</f>
        <v>0.36138419189933152</v>
      </c>
    </row>
    <row r="8335" spans="1:16" x14ac:dyDescent="0.35">
      <c r="A8335" t="s">
        <v>49</v>
      </c>
      <c r="B8335" t="s">
        <v>797</v>
      </c>
      <c r="C8335" t="s">
        <v>63</v>
      </c>
      <c r="D8335" t="s">
        <v>14</v>
      </c>
      <c r="E8335" t="s">
        <v>4</v>
      </c>
      <c r="F8335" s="6">
        <v>40727</v>
      </c>
      <c r="G8335" t="s">
        <v>8543</v>
      </c>
      <c r="H8335" s="7">
        <f>[1]!Capstone_Sales_Data[[#This Row],[Ship Date]]-[1]!Capstone_Sales_Data[[#This Row],[Order Date]]</f>
        <v>6</v>
      </c>
      <c r="I8335" s="6">
        <v>40733</v>
      </c>
      <c r="J8335" s="7">
        <v>3410</v>
      </c>
      <c r="K8335" s="8">
        <v>437.2</v>
      </c>
      <c r="L8335" s="8">
        <v>263.33</v>
      </c>
      <c r="M8335" s="8">
        <v>1490852</v>
      </c>
      <c r="N8335" s="8">
        <v>897955.3</v>
      </c>
      <c r="O8335" s="8">
        <v>592896.69999999995</v>
      </c>
      <c r="P8335" s="9">
        <f>[1]!Capstone_Sales_Data[[#This Row],[Total Profit]]/[1]!Capstone_Sales_Data[[#This Row],[Total Revenue]]</f>
        <v>0.39768984446477579</v>
      </c>
    </row>
    <row r="8336" spans="1:16" x14ac:dyDescent="0.35">
      <c r="A8336" s="1" t="s">
        <v>6</v>
      </c>
      <c r="B8336" s="1" t="s">
        <v>407</v>
      </c>
      <c r="C8336" s="1" t="s">
        <v>51</v>
      </c>
      <c r="D8336" s="1" t="s">
        <v>3</v>
      </c>
      <c r="E8336" s="1" t="s">
        <v>38</v>
      </c>
      <c r="F8336" s="2">
        <v>42555</v>
      </c>
      <c r="G8336" s="1" t="s">
        <v>8544</v>
      </c>
      <c r="H8336" s="3">
        <f>[1]!Capstone_Sales_Data[[#This Row],[Ship Date]]-[1]!Capstone_Sales_Data[[#This Row],[Order Date]]</f>
        <v>35</v>
      </c>
      <c r="I8336" s="2">
        <v>42590</v>
      </c>
      <c r="J8336" s="3">
        <v>4259</v>
      </c>
      <c r="K8336" s="4">
        <v>152.58000000000001</v>
      </c>
      <c r="L8336" s="4">
        <v>97.44</v>
      </c>
      <c r="M8336" s="4">
        <v>649838.22</v>
      </c>
      <c r="N8336" s="4">
        <v>414996.96</v>
      </c>
      <c r="O8336" s="4">
        <v>234841.26</v>
      </c>
      <c r="P8336" s="5">
        <f>[1]!Capstone_Sales_Data[[#This Row],[Total Profit]]/[1]!Capstone_Sales_Data[[#This Row],[Total Revenue]]</f>
        <v>0.36138419189933152</v>
      </c>
    </row>
    <row r="8337" spans="1:16" x14ac:dyDescent="0.35">
      <c r="A8337" t="s">
        <v>24</v>
      </c>
      <c r="B8337" t="s">
        <v>282</v>
      </c>
      <c r="C8337" t="s">
        <v>28</v>
      </c>
      <c r="D8337" t="s">
        <v>3</v>
      </c>
      <c r="E8337" t="s">
        <v>22</v>
      </c>
      <c r="F8337" s="6">
        <v>41048</v>
      </c>
      <c r="G8337" t="s">
        <v>8545</v>
      </c>
      <c r="H8337" s="7">
        <f>[1]!Capstone_Sales_Data[[#This Row],[Ship Date]]-[1]!Capstone_Sales_Data[[#This Row],[Order Date]]</f>
        <v>42</v>
      </c>
      <c r="I8337" s="6">
        <v>41090</v>
      </c>
      <c r="J8337" s="7">
        <v>2458</v>
      </c>
      <c r="K8337" s="8">
        <v>255.28</v>
      </c>
      <c r="L8337" s="8">
        <v>159.41999999999999</v>
      </c>
      <c r="M8337" s="8">
        <v>627478.24</v>
      </c>
      <c r="N8337" s="8">
        <v>391854.36</v>
      </c>
      <c r="O8337" s="8">
        <v>235623.88</v>
      </c>
      <c r="P8337" s="9">
        <f>[1]!Capstone_Sales_Data[[#This Row],[Total Profit]]/[1]!Capstone_Sales_Data[[#This Row],[Total Revenue]]</f>
        <v>0.37550924475086184</v>
      </c>
    </row>
    <row r="8338" spans="1:16" x14ac:dyDescent="0.35">
      <c r="A8338" s="1" t="s">
        <v>176</v>
      </c>
      <c r="B8338" s="1" t="s">
        <v>613</v>
      </c>
      <c r="C8338" s="1" t="s">
        <v>31</v>
      </c>
      <c r="D8338" s="1" t="s">
        <v>14</v>
      </c>
      <c r="E8338" s="1" t="s">
        <v>9</v>
      </c>
      <c r="F8338" s="2">
        <v>41754</v>
      </c>
      <c r="G8338" s="1" t="s">
        <v>8546</v>
      </c>
      <c r="H8338" s="3">
        <f>[1]!Capstone_Sales_Data[[#This Row],[Ship Date]]-[1]!Capstone_Sales_Data[[#This Row],[Order Date]]</f>
        <v>28</v>
      </c>
      <c r="I8338" s="2">
        <v>41782</v>
      </c>
      <c r="J8338" s="3">
        <v>1292</v>
      </c>
      <c r="K8338" s="4">
        <v>421.89</v>
      </c>
      <c r="L8338" s="4">
        <v>364.69</v>
      </c>
      <c r="M8338" s="4">
        <v>545081.88</v>
      </c>
      <c r="N8338" s="4">
        <v>471179.48</v>
      </c>
      <c r="O8338" s="4">
        <v>73902.399999999994</v>
      </c>
      <c r="P8338" s="5">
        <f>[1]!Capstone_Sales_Data[[#This Row],[Total Profit]]/[1]!Capstone_Sales_Data[[#This Row],[Total Revenue]]</f>
        <v>0.13558036455000116</v>
      </c>
    </row>
    <row r="8339" spans="1:16" x14ac:dyDescent="0.35">
      <c r="A8339" t="s">
        <v>24</v>
      </c>
      <c r="B8339" t="s">
        <v>210</v>
      </c>
      <c r="C8339" t="s">
        <v>13</v>
      </c>
      <c r="D8339" t="s">
        <v>14</v>
      </c>
      <c r="E8339" t="s">
        <v>38</v>
      </c>
      <c r="F8339" s="6">
        <v>40931</v>
      </c>
      <c r="G8339" t="s">
        <v>8547</v>
      </c>
      <c r="H8339" s="7">
        <f>[1]!Capstone_Sales_Data[[#This Row],[Ship Date]]-[1]!Capstone_Sales_Data[[#This Row],[Order Date]]</f>
        <v>37</v>
      </c>
      <c r="I8339" s="6">
        <v>40968</v>
      </c>
      <c r="J8339" s="7">
        <v>1079</v>
      </c>
      <c r="K8339" s="8">
        <v>154.06</v>
      </c>
      <c r="L8339" s="8">
        <v>90.93</v>
      </c>
      <c r="M8339" s="8">
        <v>166230.74</v>
      </c>
      <c r="N8339" s="8">
        <v>98113.47</v>
      </c>
      <c r="O8339" s="8">
        <v>68117.27</v>
      </c>
      <c r="P8339" s="9">
        <f>[1]!Capstone_Sales_Data[[#This Row],[Total Profit]]/[1]!Capstone_Sales_Data[[#This Row],[Total Revenue]]</f>
        <v>0.40977541217707392</v>
      </c>
    </row>
    <row r="8340" spans="1:16" x14ac:dyDescent="0.35">
      <c r="A8340" s="1" t="s">
        <v>11</v>
      </c>
      <c r="B8340" s="1" t="s">
        <v>860</v>
      </c>
      <c r="C8340" s="1" t="s">
        <v>13</v>
      </c>
      <c r="D8340" s="1" t="s">
        <v>14</v>
      </c>
      <c r="E8340" s="1" t="s">
        <v>22</v>
      </c>
      <c r="F8340" s="2">
        <v>40758</v>
      </c>
      <c r="G8340" s="1" t="s">
        <v>8548</v>
      </c>
      <c r="H8340" s="3">
        <f>[1]!Capstone_Sales_Data[[#This Row],[Ship Date]]-[1]!Capstone_Sales_Data[[#This Row],[Order Date]]</f>
        <v>21</v>
      </c>
      <c r="I8340" s="2">
        <v>40779</v>
      </c>
      <c r="J8340" s="3">
        <v>4168</v>
      </c>
      <c r="K8340" s="4">
        <v>154.06</v>
      </c>
      <c r="L8340" s="4">
        <v>90.93</v>
      </c>
      <c r="M8340" s="4">
        <v>642122.07999999996</v>
      </c>
      <c r="N8340" s="4">
        <v>378996.24</v>
      </c>
      <c r="O8340" s="4">
        <v>263125.84000000003</v>
      </c>
      <c r="P8340" s="5">
        <f>[1]!Capstone_Sales_Data[[#This Row],[Total Profit]]/[1]!Capstone_Sales_Data[[#This Row],[Total Revenue]]</f>
        <v>0.40977541217707392</v>
      </c>
    </row>
    <row r="8341" spans="1:16" x14ac:dyDescent="0.35">
      <c r="A8341" t="s">
        <v>0</v>
      </c>
      <c r="B8341" t="s">
        <v>563</v>
      </c>
      <c r="C8341" t="s">
        <v>13</v>
      </c>
      <c r="D8341" t="s">
        <v>3</v>
      </c>
      <c r="E8341" t="s">
        <v>22</v>
      </c>
      <c r="F8341" s="6">
        <v>42420</v>
      </c>
      <c r="G8341" t="s">
        <v>8549</v>
      </c>
      <c r="H8341" s="7">
        <f>[1]!Capstone_Sales_Data[[#This Row],[Ship Date]]-[1]!Capstone_Sales_Data[[#This Row],[Order Date]]</f>
        <v>24</v>
      </c>
      <c r="I8341" s="6">
        <v>42444</v>
      </c>
      <c r="J8341" s="7">
        <v>9938</v>
      </c>
      <c r="K8341" s="8">
        <v>154.06</v>
      </c>
      <c r="L8341" s="8">
        <v>90.93</v>
      </c>
      <c r="M8341" s="8">
        <v>1531048.28</v>
      </c>
      <c r="N8341" s="8">
        <v>903662.34</v>
      </c>
      <c r="O8341" s="8">
        <v>627385.93999999994</v>
      </c>
      <c r="P8341" s="9">
        <f>[1]!Capstone_Sales_Data[[#This Row],[Total Profit]]/[1]!Capstone_Sales_Data[[#This Row],[Total Revenue]]</f>
        <v>0.40977541217707381</v>
      </c>
    </row>
    <row r="8342" spans="1:16" x14ac:dyDescent="0.35">
      <c r="A8342" s="1" t="s">
        <v>11</v>
      </c>
      <c r="B8342" s="1" t="s">
        <v>93</v>
      </c>
      <c r="C8342" s="1" t="s">
        <v>8</v>
      </c>
      <c r="D8342" s="1" t="s">
        <v>14</v>
      </c>
      <c r="E8342" s="1" t="s">
        <v>38</v>
      </c>
      <c r="F8342" s="2">
        <v>41956</v>
      </c>
      <c r="G8342" s="1" t="s">
        <v>8550</v>
      </c>
      <c r="H8342" s="3">
        <f>[1]!Capstone_Sales_Data[[#This Row],[Ship Date]]-[1]!Capstone_Sales_Data[[#This Row],[Order Date]]</f>
        <v>2</v>
      </c>
      <c r="I8342" s="2">
        <v>41958</v>
      </c>
      <c r="J8342" s="3">
        <v>9801</v>
      </c>
      <c r="K8342" s="4">
        <v>47.45</v>
      </c>
      <c r="L8342" s="4">
        <v>31.79</v>
      </c>
      <c r="M8342" s="4">
        <v>465057.45</v>
      </c>
      <c r="N8342" s="4">
        <v>311573.78999999998</v>
      </c>
      <c r="O8342" s="4">
        <v>153483.66</v>
      </c>
      <c r="P8342" s="5">
        <f>[1]!Capstone_Sales_Data[[#This Row],[Total Profit]]/[1]!Capstone_Sales_Data[[#This Row],[Total Revenue]]</f>
        <v>0.33003161222339306</v>
      </c>
    </row>
    <row r="8343" spans="1:16" x14ac:dyDescent="0.35">
      <c r="A8343" t="s">
        <v>0</v>
      </c>
      <c r="B8343" t="s">
        <v>604</v>
      </c>
      <c r="C8343" t="s">
        <v>47</v>
      </c>
      <c r="D8343" t="s">
        <v>3</v>
      </c>
      <c r="E8343" t="s">
        <v>38</v>
      </c>
      <c r="F8343" s="6">
        <v>42714</v>
      </c>
      <c r="G8343" t="s">
        <v>8551</v>
      </c>
      <c r="H8343" s="7">
        <f>[1]!Capstone_Sales_Data[[#This Row],[Ship Date]]-[1]!Capstone_Sales_Data[[#This Row],[Order Date]]</f>
        <v>49</v>
      </c>
      <c r="I8343" s="6">
        <v>42763</v>
      </c>
      <c r="J8343" s="7">
        <v>2198</v>
      </c>
      <c r="K8343" s="8">
        <v>109.28</v>
      </c>
      <c r="L8343" s="8">
        <v>35.840000000000003</v>
      </c>
      <c r="M8343" s="8">
        <v>240197.44</v>
      </c>
      <c r="N8343" s="8">
        <v>78776.320000000007</v>
      </c>
      <c r="O8343" s="8">
        <v>161421.12</v>
      </c>
      <c r="P8343" s="9">
        <f>[1]!Capstone_Sales_Data[[#This Row],[Total Profit]]/[1]!Capstone_Sales_Data[[#This Row],[Total Revenue]]</f>
        <v>0.67203513909224011</v>
      </c>
    </row>
    <row r="8344" spans="1:16" x14ac:dyDescent="0.35">
      <c r="A8344" s="1" t="s">
        <v>6</v>
      </c>
      <c r="B8344" s="1" t="s">
        <v>480</v>
      </c>
      <c r="C8344" s="1" t="s">
        <v>91</v>
      </c>
      <c r="D8344" s="1" t="s">
        <v>3</v>
      </c>
      <c r="E8344" s="1" t="s">
        <v>4</v>
      </c>
      <c r="F8344" s="2">
        <v>42895</v>
      </c>
      <c r="G8344" s="1" t="s">
        <v>8552</v>
      </c>
      <c r="H8344" s="3">
        <f>[1]!Capstone_Sales_Data[[#This Row],[Ship Date]]-[1]!Capstone_Sales_Data[[#This Row],[Order Date]]</f>
        <v>22</v>
      </c>
      <c r="I8344" s="2">
        <v>42917</v>
      </c>
      <c r="J8344" s="3">
        <v>7604</v>
      </c>
      <c r="K8344" s="4">
        <v>9.33</v>
      </c>
      <c r="L8344" s="4">
        <v>6.92</v>
      </c>
      <c r="M8344" s="4">
        <v>70945.320000000007</v>
      </c>
      <c r="N8344" s="4">
        <v>52619.68</v>
      </c>
      <c r="O8344" s="4">
        <v>18325.64</v>
      </c>
      <c r="P8344" s="5">
        <f>[1]!Capstone_Sales_Data[[#This Row],[Total Profit]]/[1]!Capstone_Sales_Data[[#This Row],[Total Revenue]]</f>
        <v>0.25830653804930331</v>
      </c>
    </row>
    <row r="8345" spans="1:16" x14ac:dyDescent="0.35">
      <c r="A8345" t="s">
        <v>6</v>
      </c>
      <c r="B8345" t="s">
        <v>380</v>
      </c>
      <c r="C8345" t="s">
        <v>37</v>
      </c>
      <c r="D8345" t="s">
        <v>14</v>
      </c>
      <c r="E8345" t="s">
        <v>4</v>
      </c>
      <c r="F8345" s="6">
        <v>42474</v>
      </c>
      <c r="G8345" t="s">
        <v>8553</v>
      </c>
      <c r="H8345" s="7">
        <f>[1]!Capstone_Sales_Data[[#This Row],[Ship Date]]-[1]!Capstone_Sales_Data[[#This Row],[Order Date]]</f>
        <v>18</v>
      </c>
      <c r="I8345" s="6">
        <v>42492</v>
      </c>
      <c r="J8345" s="7">
        <v>3524</v>
      </c>
      <c r="K8345" s="8">
        <v>205.7</v>
      </c>
      <c r="L8345" s="8">
        <v>117.11</v>
      </c>
      <c r="M8345" s="8">
        <v>724886.8</v>
      </c>
      <c r="N8345" s="8">
        <v>412695.64</v>
      </c>
      <c r="O8345" s="8">
        <v>312191.15999999997</v>
      </c>
      <c r="P8345" s="9">
        <f>[1]!Capstone_Sales_Data[[#This Row],[Total Profit]]/[1]!Capstone_Sales_Data[[#This Row],[Total Revenue]]</f>
        <v>0.43067574137092846</v>
      </c>
    </row>
    <row r="8346" spans="1:16" x14ac:dyDescent="0.35">
      <c r="A8346" s="1" t="s">
        <v>11</v>
      </c>
      <c r="B8346" s="1" t="s">
        <v>970</v>
      </c>
      <c r="C8346" s="1" t="s">
        <v>13</v>
      </c>
      <c r="D8346" s="1" t="s">
        <v>3</v>
      </c>
      <c r="E8346" s="1" t="s">
        <v>38</v>
      </c>
      <c r="F8346" s="2">
        <v>41814</v>
      </c>
      <c r="G8346" s="1" t="s">
        <v>8554</v>
      </c>
      <c r="H8346" s="3">
        <f>[1]!Capstone_Sales_Data[[#This Row],[Ship Date]]-[1]!Capstone_Sales_Data[[#This Row],[Order Date]]</f>
        <v>45</v>
      </c>
      <c r="I8346" s="2">
        <v>41859</v>
      </c>
      <c r="J8346" s="3">
        <v>9493</v>
      </c>
      <c r="K8346" s="4">
        <v>154.06</v>
      </c>
      <c r="L8346" s="4">
        <v>90.93</v>
      </c>
      <c r="M8346" s="4">
        <v>1462491.58</v>
      </c>
      <c r="N8346" s="4">
        <v>863198.49</v>
      </c>
      <c r="O8346" s="4">
        <v>599293.09</v>
      </c>
      <c r="P8346" s="5">
        <f>[1]!Capstone_Sales_Data[[#This Row],[Total Profit]]/[1]!Capstone_Sales_Data[[#This Row],[Total Revenue]]</f>
        <v>0.40977541217707381</v>
      </c>
    </row>
    <row r="8347" spans="1:16" x14ac:dyDescent="0.35">
      <c r="A8347" t="s">
        <v>11</v>
      </c>
      <c r="B8347" t="s">
        <v>208</v>
      </c>
      <c r="C8347" t="s">
        <v>58</v>
      </c>
      <c r="D8347" t="s">
        <v>14</v>
      </c>
      <c r="E8347" t="s">
        <v>22</v>
      </c>
      <c r="F8347" s="6">
        <v>40284</v>
      </c>
      <c r="G8347" t="s">
        <v>8555</v>
      </c>
      <c r="H8347" s="7">
        <f>[1]!Capstone_Sales_Data[[#This Row],[Ship Date]]-[1]!Capstone_Sales_Data[[#This Row],[Order Date]]</f>
        <v>0</v>
      </c>
      <c r="I8347" s="6">
        <v>40284</v>
      </c>
      <c r="J8347" s="7">
        <v>2079</v>
      </c>
      <c r="K8347" s="8">
        <v>81.73</v>
      </c>
      <c r="L8347" s="8">
        <v>56.67</v>
      </c>
      <c r="M8347" s="8">
        <v>169916.67</v>
      </c>
      <c r="N8347" s="8">
        <v>117816.93</v>
      </c>
      <c r="O8347" s="8">
        <v>52099.74</v>
      </c>
      <c r="P8347" s="9">
        <f>[1]!Capstone_Sales_Data[[#This Row],[Total Profit]]/[1]!Capstone_Sales_Data[[#This Row],[Total Revenue]]</f>
        <v>0.30661935641747212</v>
      </c>
    </row>
    <row r="8348" spans="1:16" x14ac:dyDescent="0.35">
      <c r="A8348" s="1" t="s">
        <v>11</v>
      </c>
      <c r="B8348" s="1" t="s">
        <v>46</v>
      </c>
      <c r="C8348" s="1" t="s">
        <v>51</v>
      </c>
      <c r="D8348" s="1" t="s">
        <v>3</v>
      </c>
      <c r="E8348" s="1" t="s">
        <v>22</v>
      </c>
      <c r="F8348" s="2">
        <v>40408</v>
      </c>
      <c r="G8348" s="1" t="s">
        <v>8556</v>
      </c>
      <c r="H8348" s="3">
        <f>[1]!Capstone_Sales_Data[[#This Row],[Ship Date]]-[1]!Capstone_Sales_Data[[#This Row],[Order Date]]</f>
        <v>46</v>
      </c>
      <c r="I8348" s="2">
        <v>40454</v>
      </c>
      <c r="J8348" s="3">
        <v>9881</v>
      </c>
      <c r="K8348" s="4">
        <v>152.58000000000001</v>
      </c>
      <c r="L8348" s="4">
        <v>97.44</v>
      </c>
      <c r="M8348" s="4">
        <v>1507642.98</v>
      </c>
      <c r="N8348" s="4">
        <v>962804.64</v>
      </c>
      <c r="O8348" s="4">
        <v>544838.34</v>
      </c>
      <c r="P8348" s="5">
        <f>[1]!Capstone_Sales_Data[[#This Row],[Total Profit]]/[1]!Capstone_Sales_Data[[#This Row],[Total Revenue]]</f>
        <v>0.36138419189933146</v>
      </c>
    </row>
    <row r="8349" spans="1:16" x14ac:dyDescent="0.35">
      <c r="A8349" t="s">
        <v>0</v>
      </c>
      <c r="B8349" t="s">
        <v>179</v>
      </c>
      <c r="C8349" t="s">
        <v>13</v>
      </c>
      <c r="D8349" t="s">
        <v>14</v>
      </c>
      <c r="E8349" t="s">
        <v>9</v>
      </c>
      <c r="F8349" s="6">
        <v>40951</v>
      </c>
      <c r="G8349" t="s">
        <v>8557</v>
      </c>
      <c r="H8349" s="7">
        <f>[1]!Capstone_Sales_Data[[#This Row],[Ship Date]]-[1]!Capstone_Sales_Data[[#This Row],[Order Date]]</f>
        <v>30</v>
      </c>
      <c r="I8349" s="6">
        <v>40981</v>
      </c>
      <c r="J8349" s="7">
        <v>8528</v>
      </c>
      <c r="K8349" s="8">
        <v>154.06</v>
      </c>
      <c r="L8349" s="8">
        <v>90.93</v>
      </c>
      <c r="M8349" s="8">
        <v>1313823.68</v>
      </c>
      <c r="N8349" s="8">
        <v>775451.04</v>
      </c>
      <c r="O8349" s="8">
        <v>538372.64</v>
      </c>
      <c r="P8349" s="9">
        <f>[1]!Capstone_Sales_Data[[#This Row],[Total Profit]]/[1]!Capstone_Sales_Data[[#This Row],[Total Revenue]]</f>
        <v>0.40977541217707392</v>
      </c>
    </row>
    <row r="8350" spans="1:16" x14ac:dyDescent="0.35">
      <c r="A8350" s="1" t="s">
        <v>24</v>
      </c>
      <c r="B8350" s="1" t="s">
        <v>227</v>
      </c>
      <c r="C8350" s="1" t="s">
        <v>28</v>
      </c>
      <c r="D8350" s="1" t="s">
        <v>3</v>
      </c>
      <c r="E8350" s="1" t="s">
        <v>9</v>
      </c>
      <c r="F8350" s="2">
        <v>41067</v>
      </c>
      <c r="G8350" s="1" t="s">
        <v>8558</v>
      </c>
      <c r="H8350" s="3">
        <f>[1]!Capstone_Sales_Data[[#This Row],[Ship Date]]-[1]!Capstone_Sales_Data[[#This Row],[Order Date]]</f>
        <v>14</v>
      </c>
      <c r="I8350" s="2">
        <v>41081</v>
      </c>
      <c r="J8350" s="3">
        <v>5682</v>
      </c>
      <c r="K8350" s="4">
        <v>255.28</v>
      </c>
      <c r="L8350" s="4">
        <v>159.41999999999999</v>
      </c>
      <c r="M8350" s="4">
        <v>1450500.96</v>
      </c>
      <c r="N8350" s="4">
        <v>905824.44</v>
      </c>
      <c r="O8350" s="4">
        <v>544676.52</v>
      </c>
      <c r="P8350" s="5">
        <f>[1]!Capstone_Sales_Data[[#This Row],[Total Profit]]/[1]!Capstone_Sales_Data[[#This Row],[Total Revenue]]</f>
        <v>0.37550924475086184</v>
      </c>
    </row>
    <row r="8351" spans="1:16" x14ac:dyDescent="0.35">
      <c r="A8351" t="s">
        <v>24</v>
      </c>
      <c r="B8351" t="s">
        <v>25</v>
      </c>
      <c r="C8351" t="s">
        <v>28</v>
      </c>
      <c r="D8351" t="s">
        <v>3</v>
      </c>
      <c r="E8351" t="s">
        <v>4</v>
      </c>
      <c r="F8351" s="6">
        <v>41679</v>
      </c>
      <c r="G8351" t="s">
        <v>8559</v>
      </c>
      <c r="H8351" s="7">
        <f>[1]!Capstone_Sales_Data[[#This Row],[Ship Date]]-[1]!Capstone_Sales_Data[[#This Row],[Order Date]]</f>
        <v>50</v>
      </c>
      <c r="I8351" s="6">
        <v>41729</v>
      </c>
      <c r="J8351" s="7">
        <v>6035</v>
      </c>
      <c r="K8351" s="8">
        <v>255.28</v>
      </c>
      <c r="L8351" s="8">
        <v>159.41999999999999</v>
      </c>
      <c r="M8351" s="8">
        <v>1540614.8</v>
      </c>
      <c r="N8351" s="8">
        <v>962099.7</v>
      </c>
      <c r="O8351" s="8">
        <v>578515.1</v>
      </c>
      <c r="P8351" s="9">
        <f>[1]!Capstone_Sales_Data[[#This Row],[Total Profit]]/[1]!Capstone_Sales_Data[[#This Row],[Total Revenue]]</f>
        <v>0.37550924475086178</v>
      </c>
    </row>
    <row r="8352" spans="1:16" x14ac:dyDescent="0.35">
      <c r="A8352" s="1" t="s">
        <v>49</v>
      </c>
      <c r="B8352" s="1" t="s">
        <v>78</v>
      </c>
      <c r="C8352" s="1" t="s">
        <v>63</v>
      </c>
      <c r="D8352" s="1" t="s">
        <v>3</v>
      </c>
      <c r="E8352" s="1" t="s">
        <v>4</v>
      </c>
      <c r="F8352" s="2">
        <v>41336</v>
      </c>
      <c r="G8352" s="1" t="s">
        <v>8560</v>
      </c>
      <c r="H8352" s="3">
        <f>[1]!Capstone_Sales_Data[[#This Row],[Ship Date]]-[1]!Capstone_Sales_Data[[#This Row],[Order Date]]</f>
        <v>0</v>
      </c>
      <c r="I8352" s="2">
        <v>41336</v>
      </c>
      <c r="J8352" s="3">
        <v>6311</v>
      </c>
      <c r="K8352" s="4">
        <v>437.2</v>
      </c>
      <c r="L8352" s="4">
        <v>263.33</v>
      </c>
      <c r="M8352" s="4">
        <v>2759169.2</v>
      </c>
      <c r="N8352" s="4">
        <v>1661875.63</v>
      </c>
      <c r="O8352" s="4">
        <v>1097293.57</v>
      </c>
      <c r="P8352" s="5">
        <f>[1]!Capstone_Sales_Data[[#This Row],[Total Profit]]/[1]!Capstone_Sales_Data[[#This Row],[Total Revenue]]</f>
        <v>0.39768984446477584</v>
      </c>
    </row>
    <row r="8353" spans="1:16" x14ac:dyDescent="0.35">
      <c r="A8353" t="s">
        <v>11</v>
      </c>
      <c r="B8353" t="s">
        <v>399</v>
      </c>
      <c r="C8353" t="s">
        <v>13</v>
      </c>
      <c r="D8353" t="s">
        <v>14</v>
      </c>
      <c r="E8353" t="s">
        <v>4</v>
      </c>
      <c r="F8353" s="6">
        <v>40359</v>
      </c>
      <c r="G8353" t="s">
        <v>8561</v>
      </c>
      <c r="H8353" s="7">
        <f>[1]!Capstone_Sales_Data[[#This Row],[Ship Date]]-[1]!Capstone_Sales_Data[[#This Row],[Order Date]]</f>
        <v>18</v>
      </c>
      <c r="I8353" s="6">
        <v>40377</v>
      </c>
      <c r="J8353" s="7">
        <v>264</v>
      </c>
      <c r="K8353" s="8">
        <v>154.06</v>
      </c>
      <c r="L8353" s="8">
        <v>90.93</v>
      </c>
      <c r="M8353" s="8">
        <v>40671.839999999997</v>
      </c>
      <c r="N8353" s="8">
        <v>24005.52</v>
      </c>
      <c r="O8353" s="8">
        <v>16666.32</v>
      </c>
      <c r="P8353" s="9">
        <f>[1]!Capstone_Sales_Data[[#This Row],[Total Profit]]/[1]!Capstone_Sales_Data[[#This Row],[Total Revenue]]</f>
        <v>0.40977541217707392</v>
      </c>
    </row>
    <row r="8354" spans="1:16" x14ac:dyDescent="0.35">
      <c r="A8354" s="1" t="s">
        <v>24</v>
      </c>
      <c r="B8354" s="1" t="s">
        <v>439</v>
      </c>
      <c r="C8354" s="1" t="s">
        <v>37</v>
      </c>
      <c r="D8354" s="1" t="s">
        <v>3</v>
      </c>
      <c r="E8354" s="1" t="s">
        <v>9</v>
      </c>
      <c r="F8354" s="2">
        <v>42222</v>
      </c>
      <c r="G8354" s="1" t="s">
        <v>8562</v>
      </c>
      <c r="H8354" s="3">
        <f>[1]!Capstone_Sales_Data[[#This Row],[Ship Date]]-[1]!Capstone_Sales_Data[[#This Row],[Order Date]]</f>
        <v>18</v>
      </c>
      <c r="I8354" s="2">
        <v>42240</v>
      </c>
      <c r="J8354" s="3">
        <v>3680</v>
      </c>
      <c r="K8354" s="4">
        <v>205.7</v>
      </c>
      <c r="L8354" s="4">
        <v>117.11</v>
      </c>
      <c r="M8354" s="4">
        <v>756976</v>
      </c>
      <c r="N8354" s="4">
        <v>430964.8</v>
      </c>
      <c r="O8354" s="4">
        <v>326011.2</v>
      </c>
      <c r="P8354" s="5">
        <f>[1]!Capstone_Sales_Data[[#This Row],[Total Profit]]/[1]!Capstone_Sales_Data[[#This Row],[Total Revenue]]</f>
        <v>0.43067574137092857</v>
      </c>
    </row>
    <row r="8355" spans="1:16" x14ac:dyDescent="0.35">
      <c r="A8355" t="s">
        <v>33</v>
      </c>
      <c r="B8355" t="s">
        <v>135</v>
      </c>
      <c r="C8355" t="s">
        <v>2</v>
      </c>
      <c r="D8355" t="s">
        <v>3</v>
      </c>
      <c r="E8355" t="s">
        <v>4</v>
      </c>
      <c r="F8355" s="6">
        <v>41108</v>
      </c>
      <c r="G8355" t="s">
        <v>8563</v>
      </c>
      <c r="H8355" s="7">
        <f>[1]!Capstone_Sales_Data[[#This Row],[Ship Date]]-[1]!Capstone_Sales_Data[[#This Row],[Order Date]]</f>
        <v>3</v>
      </c>
      <c r="I8355" s="6">
        <v>41111</v>
      </c>
      <c r="J8355" s="7">
        <v>9378</v>
      </c>
      <c r="K8355" s="8">
        <v>651.21</v>
      </c>
      <c r="L8355" s="8">
        <v>524.96</v>
      </c>
      <c r="M8355" s="8">
        <v>6107047.3799999999</v>
      </c>
      <c r="N8355" s="8">
        <v>4923074.88</v>
      </c>
      <c r="O8355" s="8">
        <v>1183972.5</v>
      </c>
      <c r="P8355" s="9">
        <f>[1]!Capstone_Sales_Data[[#This Row],[Total Profit]]/[1]!Capstone_Sales_Data[[#This Row],[Total Revenue]]</f>
        <v>0.19386987300563566</v>
      </c>
    </row>
    <row r="8356" spans="1:16" x14ac:dyDescent="0.35">
      <c r="A8356" s="1" t="s">
        <v>11</v>
      </c>
      <c r="B8356" s="1" t="s">
        <v>399</v>
      </c>
      <c r="C8356" s="1" t="s">
        <v>58</v>
      </c>
      <c r="D8356" s="1" t="s">
        <v>14</v>
      </c>
      <c r="E8356" s="1" t="s">
        <v>22</v>
      </c>
      <c r="F8356" s="2">
        <v>42654</v>
      </c>
      <c r="G8356" s="1" t="s">
        <v>8564</v>
      </c>
      <c r="H8356" s="3">
        <f>[1]!Capstone_Sales_Data[[#This Row],[Ship Date]]-[1]!Capstone_Sales_Data[[#This Row],[Order Date]]</f>
        <v>43</v>
      </c>
      <c r="I8356" s="2">
        <v>42697</v>
      </c>
      <c r="J8356" s="3">
        <v>2206</v>
      </c>
      <c r="K8356" s="4">
        <v>81.73</v>
      </c>
      <c r="L8356" s="4">
        <v>56.67</v>
      </c>
      <c r="M8356" s="4">
        <v>180296.38</v>
      </c>
      <c r="N8356" s="4">
        <v>125014.02</v>
      </c>
      <c r="O8356" s="4">
        <v>55282.36</v>
      </c>
      <c r="P8356" s="5">
        <f>[1]!Capstone_Sales_Data[[#This Row],[Total Profit]]/[1]!Capstone_Sales_Data[[#This Row],[Total Revenue]]</f>
        <v>0.30661935641747218</v>
      </c>
    </row>
    <row r="8357" spans="1:16" x14ac:dyDescent="0.35">
      <c r="A8357" t="s">
        <v>49</v>
      </c>
      <c r="B8357" t="s">
        <v>50</v>
      </c>
      <c r="C8357" t="s">
        <v>13</v>
      </c>
      <c r="D8357" t="s">
        <v>3</v>
      </c>
      <c r="E8357" t="s">
        <v>22</v>
      </c>
      <c r="F8357" s="6">
        <v>40437</v>
      </c>
      <c r="G8357" t="s">
        <v>8565</v>
      </c>
      <c r="H8357" s="7">
        <f>[1]!Capstone_Sales_Data[[#This Row],[Ship Date]]-[1]!Capstone_Sales_Data[[#This Row],[Order Date]]</f>
        <v>40</v>
      </c>
      <c r="I8357" s="6">
        <v>40477</v>
      </c>
      <c r="J8357" s="7">
        <v>4043</v>
      </c>
      <c r="K8357" s="8">
        <v>154.06</v>
      </c>
      <c r="L8357" s="8">
        <v>90.93</v>
      </c>
      <c r="M8357" s="8">
        <v>622864.57999999996</v>
      </c>
      <c r="N8357" s="8">
        <v>367629.99</v>
      </c>
      <c r="O8357" s="8">
        <v>255234.59</v>
      </c>
      <c r="P8357" s="9">
        <f>[1]!Capstone_Sales_Data[[#This Row],[Total Profit]]/[1]!Capstone_Sales_Data[[#This Row],[Total Revenue]]</f>
        <v>0.40977541217707392</v>
      </c>
    </row>
    <row r="8358" spans="1:16" x14ac:dyDescent="0.35">
      <c r="A8358" s="1" t="s">
        <v>0</v>
      </c>
      <c r="B8358" s="1" t="s">
        <v>21</v>
      </c>
      <c r="C8358" s="1" t="s">
        <v>8</v>
      </c>
      <c r="D8358" s="1" t="s">
        <v>3</v>
      </c>
      <c r="E8358" s="1" t="s">
        <v>4</v>
      </c>
      <c r="F8358" s="2">
        <v>42254</v>
      </c>
      <c r="G8358" s="1" t="s">
        <v>8566</v>
      </c>
      <c r="H8358" s="3">
        <f>[1]!Capstone_Sales_Data[[#This Row],[Ship Date]]-[1]!Capstone_Sales_Data[[#This Row],[Order Date]]</f>
        <v>14</v>
      </c>
      <c r="I8358" s="2">
        <v>42268</v>
      </c>
      <c r="J8358" s="3">
        <v>8800</v>
      </c>
      <c r="K8358" s="4">
        <v>47.45</v>
      </c>
      <c r="L8358" s="4">
        <v>31.79</v>
      </c>
      <c r="M8358" s="4">
        <v>417560</v>
      </c>
      <c r="N8358" s="4">
        <v>279752</v>
      </c>
      <c r="O8358" s="4">
        <v>137808</v>
      </c>
      <c r="P8358" s="5">
        <f>[1]!Capstone_Sales_Data[[#This Row],[Total Profit]]/[1]!Capstone_Sales_Data[[#This Row],[Total Revenue]]</f>
        <v>0.33003161222339306</v>
      </c>
    </row>
    <row r="8359" spans="1:16" x14ac:dyDescent="0.35">
      <c r="A8359" t="s">
        <v>11</v>
      </c>
      <c r="B8359" t="s">
        <v>860</v>
      </c>
      <c r="C8359" t="s">
        <v>51</v>
      </c>
      <c r="D8359" t="s">
        <v>3</v>
      </c>
      <c r="E8359" t="s">
        <v>22</v>
      </c>
      <c r="F8359" s="6">
        <v>41078</v>
      </c>
      <c r="G8359" t="s">
        <v>8567</v>
      </c>
      <c r="H8359" s="7">
        <f>[1]!Capstone_Sales_Data[[#This Row],[Ship Date]]-[1]!Capstone_Sales_Data[[#This Row],[Order Date]]</f>
        <v>21</v>
      </c>
      <c r="I8359" s="6">
        <v>41099</v>
      </c>
      <c r="J8359" s="7">
        <v>7421</v>
      </c>
      <c r="K8359" s="8">
        <v>152.58000000000001</v>
      </c>
      <c r="L8359" s="8">
        <v>97.44</v>
      </c>
      <c r="M8359" s="8">
        <v>1132296.18</v>
      </c>
      <c r="N8359" s="8">
        <v>723102.24</v>
      </c>
      <c r="O8359" s="8">
        <v>409193.94</v>
      </c>
      <c r="P8359" s="9">
        <f>[1]!Capstone_Sales_Data[[#This Row],[Total Profit]]/[1]!Capstone_Sales_Data[[#This Row],[Total Revenue]]</f>
        <v>0.36138419189933152</v>
      </c>
    </row>
    <row r="8360" spans="1:16" x14ac:dyDescent="0.35">
      <c r="A8360" s="1" t="s">
        <v>11</v>
      </c>
      <c r="B8360" s="1" t="s">
        <v>106</v>
      </c>
      <c r="C8360" s="1" t="s">
        <v>91</v>
      </c>
      <c r="D8360" s="1" t="s">
        <v>3</v>
      </c>
      <c r="E8360" s="1" t="s">
        <v>9</v>
      </c>
      <c r="F8360" s="2">
        <v>41336</v>
      </c>
      <c r="G8360" s="1" t="s">
        <v>8568</v>
      </c>
      <c r="H8360" s="3">
        <f>[1]!Capstone_Sales_Data[[#This Row],[Ship Date]]-[1]!Capstone_Sales_Data[[#This Row],[Order Date]]</f>
        <v>32</v>
      </c>
      <c r="I8360" s="2">
        <v>41368</v>
      </c>
      <c r="J8360" s="3">
        <v>2878</v>
      </c>
      <c r="K8360" s="4">
        <v>9.33</v>
      </c>
      <c r="L8360" s="4">
        <v>6.92</v>
      </c>
      <c r="M8360" s="4">
        <v>26851.74</v>
      </c>
      <c r="N8360" s="4">
        <v>19915.759999999998</v>
      </c>
      <c r="O8360" s="4">
        <v>6935.98</v>
      </c>
      <c r="P8360" s="5">
        <f>[1]!Capstone_Sales_Data[[#This Row],[Total Profit]]/[1]!Capstone_Sales_Data[[#This Row],[Total Revenue]]</f>
        <v>0.25830653804930331</v>
      </c>
    </row>
    <row r="8361" spans="1:16" x14ac:dyDescent="0.35">
      <c r="A8361" t="s">
        <v>33</v>
      </c>
      <c r="B8361" t="s">
        <v>239</v>
      </c>
      <c r="C8361" t="s">
        <v>31</v>
      </c>
      <c r="D8361" t="s">
        <v>3</v>
      </c>
      <c r="E8361" t="s">
        <v>38</v>
      </c>
      <c r="F8361" s="6">
        <v>40926</v>
      </c>
      <c r="G8361" t="s">
        <v>8569</v>
      </c>
      <c r="H8361" s="7">
        <f>[1]!Capstone_Sales_Data[[#This Row],[Ship Date]]-[1]!Capstone_Sales_Data[[#This Row],[Order Date]]</f>
        <v>4</v>
      </c>
      <c r="I8361" s="6">
        <v>40930</v>
      </c>
      <c r="J8361" s="7">
        <v>5177</v>
      </c>
      <c r="K8361" s="8">
        <v>421.89</v>
      </c>
      <c r="L8361" s="8">
        <v>364.69</v>
      </c>
      <c r="M8361" s="8">
        <v>2184124.5299999998</v>
      </c>
      <c r="N8361" s="8">
        <v>1888000.13</v>
      </c>
      <c r="O8361" s="8">
        <v>296124.40000000002</v>
      </c>
      <c r="P8361" s="9">
        <f>[1]!Capstone_Sales_Data[[#This Row],[Total Profit]]/[1]!Capstone_Sales_Data[[#This Row],[Total Revenue]]</f>
        <v>0.13558036455000122</v>
      </c>
    </row>
    <row r="8362" spans="1:16" x14ac:dyDescent="0.35">
      <c r="A8362" s="1" t="s">
        <v>33</v>
      </c>
      <c r="B8362" s="1" t="s">
        <v>273</v>
      </c>
      <c r="C8362" s="1" t="s">
        <v>31</v>
      </c>
      <c r="D8362" s="1" t="s">
        <v>3</v>
      </c>
      <c r="E8362" s="1" t="s">
        <v>4</v>
      </c>
      <c r="F8362" s="2">
        <v>40904</v>
      </c>
      <c r="G8362" s="1" t="s">
        <v>8570</v>
      </c>
      <c r="H8362" s="3">
        <f>[1]!Capstone_Sales_Data[[#This Row],[Ship Date]]-[1]!Capstone_Sales_Data[[#This Row],[Order Date]]</f>
        <v>10</v>
      </c>
      <c r="I8362" s="2">
        <v>40914</v>
      </c>
      <c r="J8362" s="3">
        <v>6354</v>
      </c>
      <c r="K8362" s="4">
        <v>421.89</v>
      </c>
      <c r="L8362" s="4">
        <v>364.69</v>
      </c>
      <c r="M8362" s="4">
        <v>2680689.06</v>
      </c>
      <c r="N8362" s="4">
        <v>2317240.2599999998</v>
      </c>
      <c r="O8362" s="4">
        <v>363448.8</v>
      </c>
      <c r="P8362" s="5">
        <f>[1]!Capstone_Sales_Data[[#This Row],[Total Profit]]/[1]!Capstone_Sales_Data[[#This Row],[Total Revenue]]</f>
        <v>0.13558036455000116</v>
      </c>
    </row>
    <row r="8363" spans="1:16" x14ac:dyDescent="0.35">
      <c r="A8363" t="s">
        <v>6</v>
      </c>
      <c r="B8363" t="s">
        <v>102</v>
      </c>
      <c r="C8363" t="s">
        <v>58</v>
      </c>
      <c r="D8363" t="s">
        <v>3</v>
      </c>
      <c r="E8363" t="s">
        <v>4</v>
      </c>
      <c r="F8363" s="6">
        <v>41330</v>
      </c>
      <c r="G8363" t="s">
        <v>8571</v>
      </c>
      <c r="H8363" s="7">
        <f>[1]!Capstone_Sales_Data[[#This Row],[Ship Date]]-[1]!Capstone_Sales_Data[[#This Row],[Order Date]]</f>
        <v>9</v>
      </c>
      <c r="I8363" s="6">
        <v>41339</v>
      </c>
      <c r="J8363" s="7">
        <v>5476</v>
      </c>
      <c r="K8363" s="8">
        <v>81.73</v>
      </c>
      <c r="L8363" s="8">
        <v>56.67</v>
      </c>
      <c r="M8363" s="8">
        <v>447553.48</v>
      </c>
      <c r="N8363" s="8">
        <v>310324.92</v>
      </c>
      <c r="O8363" s="8">
        <v>137228.56</v>
      </c>
      <c r="P8363" s="9">
        <f>[1]!Capstone_Sales_Data[[#This Row],[Total Profit]]/[1]!Capstone_Sales_Data[[#This Row],[Total Revenue]]</f>
        <v>0.30661935641747218</v>
      </c>
    </row>
    <row r="8364" spans="1:16" x14ac:dyDescent="0.35">
      <c r="A8364" s="1" t="s">
        <v>33</v>
      </c>
      <c r="B8364" s="1" t="s">
        <v>561</v>
      </c>
      <c r="C8364" s="1" t="s">
        <v>2</v>
      </c>
      <c r="D8364" s="1" t="s">
        <v>3</v>
      </c>
      <c r="E8364" s="1" t="s">
        <v>4</v>
      </c>
      <c r="F8364" s="2">
        <v>42655</v>
      </c>
      <c r="G8364" s="1" t="s">
        <v>8572</v>
      </c>
      <c r="H8364" s="3">
        <f>[1]!Capstone_Sales_Data[[#This Row],[Ship Date]]-[1]!Capstone_Sales_Data[[#This Row],[Order Date]]</f>
        <v>25</v>
      </c>
      <c r="I8364" s="2">
        <v>42680</v>
      </c>
      <c r="J8364" s="3">
        <v>3641</v>
      </c>
      <c r="K8364" s="4">
        <v>651.21</v>
      </c>
      <c r="L8364" s="4">
        <v>524.96</v>
      </c>
      <c r="M8364" s="4">
        <v>2371055.61</v>
      </c>
      <c r="N8364" s="4">
        <v>1911379.36</v>
      </c>
      <c r="O8364" s="4">
        <v>459676.25</v>
      </c>
      <c r="P8364" s="5">
        <f>[1]!Capstone_Sales_Data[[#This Row],[Total Profit]]/[1]!Capstone_Sales_Data[[#This Row],[Total Revenue]]</f>
        <v>0.19386987300563568</v>
      </c>
    </row>
    <row r="8365" spans="1:16" x14ac:dyDescent="0.35">
      <c r="A8365" t="s">
        <v>6</v>
      </c>
      <c r="B8365" t="s">
        <v>480</v>
      </c>
      <c r="C8365" t="s">
        <v>37</v>
      </c>
      <c r="D8365" t="s">
        <v>3</v>
      </c>
      <c r="E8365" t="s">
        <v>22</v>
      </c>
      <c r="F8365" s="6">
        <v>41567</v>
      </c>
      <c r="G8365" t="s">
        <v>8573</v>
      </c>
      <c r="H8365" s="7">
        <f>[1]!Capstone_Sales_Data[[#This Row],[Ship Date]]-[1]!Capstone_Sales_Data[[#This Row],[Order Date]]</f>
        <v>18</v>
      </c>
      <c r="I8365" s="6">
        <v>41585</v>
      </c>
      <c r="J8365" s="7">
        <v>8981</v>
      </c>
      <c r="K8365" s="8">
        <v>205.7</v>
      </c>
      <c r="L8365" s="8">
        <v>117.11</v>
      </c>
      <c r="M8365" s="8">
        <v>1847391.7</v>
      </c>
      <c r="N8365" s="8">
        <v>1051764.9099999999</v>
      </c>
      <c r="O8365" s="8">
        <v>795626.79</v>
      </c>
      <c r="P8365" s="9">
        <f>[1]!Capstone_Sales_Data[[#This Row],[Total Profit]]/[1]!Capstone_Sales_Data[[#This Row],[Total Revenue]]</f>
        <v>0.43067574137092857</v>
      </c>
    </row>
    <row r="8366" spans="1:16" x14ac:dyDescent="0.35">
      <c r="A8366" s="1" t="s">
        <v>0</v>
      </c>
      <c r="B8366" s="1" t="s">
        <v>151</v>
      </c>
      <c r="C8366" s="1" t="s">
        <v>91</v>
      </c>
      <c r="D8366" s="1" t="s">
        <v>14</v>
      </c>
      <c r="E8366" s="1" t="s">
        <v>4</v>
      </c>
      <c r="F8366" s="2">
        <v>40678</v>
      </c>
      <c r="G8366" s="1" t="s">
        <v>8574</v>
      </c>
      <c r="H8366" s="3">
        <f>[1]!Capstone_Sales_Data[[#This Row],[Ship Date]]-[1]!Capstone_Sales_Data[[#This Row],[Order Date]]</f>
        <v>14</v>
      </c>
      <c r="I8366" s="2">
        <v>40692</v>
      </c>
      <c r="J8366" s="3">
        <v>1655</v>
      </c>
      <c r="K8366" s="4">
        <v>9.33</v>
      </c>
      <c r="L8366" s="4">
        <v>6.92</v>
      </c>
      <c r="M8366" s="4">
        <v>15441.15</v>
      </c>
      <c r="N8366" s="4">
        <v>11452.6</v>
      </c>
      <c r="O8366" s="4">
        <v>3988.55</v>
      </c>
      <c r="P8366" s="5">
        <f>[1]!Capstone_Sales_Data[[#This Row],[Total Profit]]/[1]!Capstone_Sales_Data[[#This Row],[Total Revenue]]</f>
        <v>0.25830653804930331</v>
      </c>
    </row>
    <row r="8367" spans="1:16" x14ac:dyDescent="0.35">
      <c r="A8367" t="s">
        <v>6</v>
      </c>
      <c r="B8367" t="s">
        <v>67</v>
      </c>
      <c r="C8367" t="s">
        <v>51</v>
      </c>
      <c r="D8367" t="s">
        <v>3</v>
      </c>
      <c r="E8367" t="s">
        <v>9</v>
      </c>
      <c r="F8367" s="6">
        <v>41604</v>
      </c>
      <c r="G8367" t="s">
        <v>8575</v>
      </c>
      <c r="H8367" s="7">
        <f>[1]!Capstone_Sales_Data[[#This Row],[Ship Date]]-[1]!Capstone_Sales_Data[[#This Row],[Order Date]]</f>
        <v>26</v>
      </c>
      <c r="I8367" s="6">
        <v>41630</v>
      </c>
      <c r="J8367" s="7">
        <v>8856</v>
      </c>
      <c r="K8367" s="8">
        <v>152.58000000000001</v>
      </c>
      <c r="L8367" s="8">
        <v>97.44</v>
      </c>
      <c r="M8367" s="8">
        <v>1351248.48</v>
      </c>
      <c r="N8367" s="8">
        <v>862928.64</v>
      </c>
      <c r="O8367" s="8">
        <v>488319.84</v>
      </c>
      <c r="P8367" s="9">
        <f>[1]!Capstone_Sales_Data[[#This Row],[Total Profit]]/[1]!Capstone_Sales_Data[[#This Row],[Total Revenue]]</f>
        <v>0.36138419189933152</v>
      </c>
    </row>
    <row r="8368" spans="1:16" x14ac:dyDescent="0.35">
      <c r="A8368" s="1" t="s">
        <v>176</v>
      </c>
      <c r="B8368" s="1" t="s">
        <v>177</v>
      </c>
      <c r="C8368" s="1" t="s">
        <v>91</v>
      </c>
      <c r="D8368" s="1" t="s">
        <v>14</v>
      </c>
      <c r="E8368" s="1" t="s">
        <v>38</v>
      </c>
      <c r="F8368" s="2">
        <v>40819</v>
      </c>
      <c r="G8368" s="1" t="s">
        <v>8576</v>
      </c>
      <c r="H8368" s="3">
        <f>[1]!Capstone_Sales_Data[[#This Row],[Ship Date]]-[1]!Capstone_Sales_Data[[#This Row],[Order Date]]</f>
        <v>29</v>
      </c>
      <c r="I8368" s="2">
        <v>40848</v>
      </c>
      <c r="J8368" s="3">
        <v>9807</v>
      </c>
      <c r="K8368" s="4">
        <v>9.33</v>
      </c>
      <c r="L8368" s="4">
        <v>6.92</v>
      </c>
      <c r="M8368" s="4">
        <v>91499.31</v>
      </c>
      <c r="N8368" s="4">
        <v>67864.44</v>
      </c>
      <c r="O8368" s="4">
        <v>23634.87</v>
      </c>
      <c r="P8368" s="5">
        <f>[1]!Capstone_Sales_Data[[#This Row],[Total Profit]]/[1]!Capstone_Sales_Data[[#This Row],[Total Revenue]]</f>
        <v>0.25830653804930331</v>
      </c>
    </row>
    <row r="8369" spans="1:16" x14ac:dyDescent="0.35">
      <c r="A8369" t="s">
        <v>0</v>
      </c>
      <c r="B8369" t="s">
        <v>314</v>
      </c>
      <c r="C8369" t="s">
        <v>13</v>
      </c>
      <c r="D8369" t="s">
        <v>14</v>
      </c>
      <c r="E8369" t="s">
        <v>9</v>
      </c>
      <c r="F8369" s="6">
        <v>42101</v>
      </c>
      <c r="G8369" t="s">
        <v>8577</v>
      </c>
      <c r="H8369" s="7">
        <f>[1]!Capstone_Sales_Data[[#This Row],[Ship Date]]-[1]!Capstone_Sales_Data[[#This Row],[Order Date]]</f>
        <v>40</v>
      </c>
      <c r="I8369" s="6">
        <v>42141</v>
      </c>
      <c r="J8369" s="7">
        <v>765</v>
      </c>
      <c r="K8369" s="8">
        <v>154.06</v>
      </c>
      <c r="L8369" s="8">
        <v>90.93</v>
      </c>
      <c r="M8369" s="8">
        <v>117855.9</v>
      </c>
      <c r="N8369" s="8">
        <v>69561.45</v>
      </c>
      <c r="O8369" s="8">
        <v>48294.45</v>
      </c>
      <c r="P8369" s="9">
        <f>[1]!Capstone_Sales_Data[[#This Row],[Total Profit]]/[1]!Capstone_Sales_Data[[#This Row],[Total Revenue]]</f>
        <v>0.40977541217707386</v>
      </c>
    </row>
    <row r="8370" spans="1:16" x14ac:dyDescent="0.35">
      <c r="A8370" s="1" t="s">
        <v>49</v>
      </c>
      <c r="B8370" s="1" t="s">
        <v>318</v>
      </c>
      <c r="C8370" s="1" t="s">
        <v>13</v>
      </c>
      <c r="D8370" s="1" t="s">
        <v>3</v>
      </c>
      <c r="E8370" s="1" t="s">
        <v>9</v>
      </c>
      <c r="F8370" s="2">
        <v>41317</v>
      </c>
      <c r="G8370" s="1" t="s">
        <v>8578</v>
      </c>
      <c r="H8370" s="3">
        <f>[1]!Capstone_Sales_Data[[#This Row],[Ship Date]]-[1]!Capstone_Sales_Data[[#This Row],[Order Date]]</f>
        <v>34</v>
      </c>
      <c r="I8370" s="2">
        <v>41351</v>
      </c>
      <c r="J8370" s="3">
        <v>14</v>
      </c>
      <c r="K8370" s="4">
        <v>154.06</v>
      </c>
      <c r="L8370" s="4">
        <v>90.93</v>
      </c>
      <c r="M8370" s="4">
        <v>2156.84</v>
      </c>
      <c r="N8370" s="4">
        <v>1273.02</v>
      </c>
      <c r="O8370" s="4">
        <v>883.82</v>
      </c>
      <c r="P8370" s="5">
        <f>[1]!Capstone_Sales_Data[[#This Row],[Total Profit]]/[1]!Capstone_Sales_Data[[#This Row],[Total Revenue]]</f>
        <v>0.40977541217707386</v>
      </c>
    </row>
    <row r="8371" spans="1:16" x14ac:dyDescent="0.35">
      <c r="A8371" t="s">
        <v>0</v>
      </c>
      <c r="B8371" t="s">
        <v>218</v>
      </c>
      <c r="C8371" t="s">
        <v>51</v>
      </c>
      <c r="D8371" t="s">
        <v>14</v>
      </c>
      <c r="E8371" t="s">
        <v>9</v>
      </c>
      <c r="F8371" s="6">
        <v>41641</v>
      </c>
      <c r="G8371" t="s">
        <v>8579</v>
      </c>
      <c r="H8371" s="7">
        <f>[1]!Capstone_Sales_Data[[#This Row],[Ship Date]]-[1]!Capstone_Sales_Data[[#This Row],[Order Date]]</f>
        <v>29</v>
      </c>
      <c r="I8371" s="6">
        <v>41670</v>
      </c>
      <c r="J8371" s="7">
        <v>2873</v>
      </c>
      <c r="K8371" s="8">
        <v>152.58000000000001</v>
      </c>
      <c r="L8371" s="8">
        <v>97.44</v>
      </c>
      <c r="M8371" s="8">
        <v>438362.34</v>
      </c>
      <c r="N8371" s="8">
        <v>279945.12</v>
      </c>
      <c r="O8371" s="8">
        <v>158417.22</v>
      </c>
      <c r="P8371" s="9">
        <f>[1]!Capstone_Sales_Data[[#This Row],[Total Profit]]/[1]!Capstone_Sales_Data[[#This Row],[Total Revenue]]</f>
        <v>0.36138419189933146</v>
      </c>
    </row>
    <row r="8372" spans="1:16" x14ac:dyDescent="0.35">
      <c r="A8372" s="1" t="s">
        <v>33</v>
      </c>
      <c r="B8372" s="1" t="s">
        <v>53</v>
      </c>
      <c r="C8372" s="1" t="s">
        <v>37</v>
      </c>
      <c r="D8372" s="1" t="s">
        <v>3</v>
      </c>
      <c r="E8372" s="1" t="s">
        <v>38</v>
      </c>
      <c r="F8372" s="2">
        <v>41102</v>
      </c>
      <c r="G8372" s="1" t="s">
        <v>8580</v>
      </c>
      <c r="H8372" s="3">
        <f>[1]!Capstone_Sales_Data[[#This Row],[Ship Date]]-[1]!Capstone_Sales_Data[[#This Row],[Order Date]]</f>
        <v>3</v>
      </c>
      <c r="I8372" s="2">
        <v>41105</v>
      </c>
      <c r="J8372" s="3">
        <v>6689</v>
      </c>
      <c r="K8372" s="4">
        <v>205.7</v>
      </c>
      <c r="L8372" s="4">
        <v>117.11</v>
      </c>
      <c r="M8372" s="4">
        <v>1375927.3</v>
      </c>
      <c r="N8372" s="4">
        <v>783348.79</v>
      </c>
      <c r="O8372" s="4">
        <v>592578.51</v>
      </c>
      <c r="P8372" s="5">
        <f>[1]!Capstone_Sales_Data[[#This Row],[Total Profit]]/[1]!Capstone_Sales_Data[[#This Row],[Total Revenue]]</f>
        <v>0.43067574137092851</v>
      </c>
    </row>
    <row r="8373" spans="1:16" x14ac:dyDescent="0.35">
      <c r="A8373" t="s">
        <v>6</v>
      </c>
      <c r="B8373" t="s">
        <v>404</v>
      </c>
      <c r="C8373" t="s">
        <v>2</v>
      </c>
      <c r="D8373" t="s">
        <v>3</v>
      </c>
      <c r="E8373" t="s">
        <v>38</v>
      </c>
      <c r="F8373" s="6">
        <v>42268</v>
      </c>
      <c r="G8373" t="s">
        <v>8581</v>
      </c>
      <c r="H8373" s="7">
        <f>[1]!Capstone_Sales_Data[[#This Row],[Ship Date]]-[1]!Capstone_Sales_Data[[#This Row],[Order Date]]</f>
        <v>26</v>
      </c>
      <c r="I8373" s="6">
        <v>42294</v>
      </c>
      <c r="J8373" s="7">
        <v>5843</v>
      </c>
      <c r="K8373" s="8">
        <v>651.21</v>
      </c>
      <c r="L8373" s="8">
        <v>524.96</v>
      </c>
      <c r="M8373" s="8">
        <v>3805020.03</v>
      </c>
      <c r="N8373" s="8">
        <v>3067341.28</v>
      </c>
      <c r="O8373" s="8">
        <v>737678.75</v>
      </c>
      <c r="P8373" s="9">
        <f>[1]!Capstone_Sales_Data[[#This Row],[Total Profit]]/[1]!Capstone_Sales_Data[[#This Row],[Total Revenue]]</f>
        <v>0.19386987300563568</v>
      </c>
    </row>
    <row r="8374" spans="1:16" x14ac:dyDescent="0.35">
      <c r="A8374" s="1" t="s">
        <v>6</v>
      </c>
      <c r="B8374" s="1" t="s">
        <v>82</v>
      </c>
      <c r="C8374" s="1" t="s">
        <v>8</v>
      </c>
      <c r="D8374" s="1" t="s">
        <v>3</v>
      </c>
      <c r="E8374" s="1" t="s">
        <v>22</v>
      </c>
      <c r="F8374" s="2">
        <v>42562</v>
      </c>
      <c r="G8374" s="1" t="s">
        <v>8582</v>
      </c>
      <c r="H8374" s="3">
        <f>[1]!Capstone_Sales_Data[[#This Row],[Ship Date]]-[1]!Capstone_Sales_Data[[#This Row],[Order Date]]</f>
        <v>27</v>
      </c>
      <c r="I8374" s="2">
        <v>42589</v>
      </c>
      <c r="J8374" s="3">
        <v>6745</v>
      </c>
      <c r="K8374" s="4">
        <v>47.45</v>
      </c>
      <c r="L8374" s="4">
        <v>31.79</v>
      </c>
      <c r="M8374" s="4">
        <v>320050.25</v>
      </c>
      <c r="N8374" s="4">
        <v>214423.55</v>
      </c>
      <c r="O8374" s="4">
        <v>105626.7</v>
      </c>
      <c r="P8374" s="5">
        <f>[1]!Capstone_Sales_Data[[#This Row],[Total Profit]]/[1]!Capstone_Sales_Data[[#This Row],[Total Revenue]]</f>
        <v>0.33003161222339306</v>
      </c>
    </row>
    <row r="8375" spans="1:16" x14ac:dyDescent="0.35">
      <c r="A8375" t="s">
        <v>24</v>
      </c>
      <c r="B8375" t="s">
        <v>69</v>
      </c>
      <c r="C8375" t="s">
        <v>51</v>
      </c>
      <c r="D8375" t="s">
        <v>3</v>
      </c>
      <c r="E8375" t="s">
        <v>4</v>
      </c>
      <c r="F8375" s="6">
        <v>41182</v>
      </c>
      <c r="G8375" t="s">
        <v>8583</v>
      </c>
      <c r="H8375" s="7">
        <f>[1]!Capstone_Sales_Data[[#This Row],[Ship Date]]-[1]!Capstone_Sales_Data[[#This Row],[Order Date]]</f>
        <v>26</v>
      </c>
      <c r="I8375" s="6">
        <v>41208</v>
      </c>
      <c r="J8375" s="7">
        <v>2839</v>
      </c>
      <c r="K8375" s="8">
        <v>152.58000000000001</v>
      </c>
      <c r="L8375" s="8">
        <v>97.44</v>
      </c>
      <c r="M8375" s="8">
        <v>433174.62</v>
      </c>
      <c r="N8375" s="8">
        <v>276632.15999999997</v>
      </c>
      <c r="O8375" s="8">
        <v>156542.46</v>
      </c>
      <c r="P8375" s="9">
        <f>[1]!Capstone_Sales_Data[[#This Row],[Total Profit]]/[1]!Capstone_Sales_Data[[#This Row],[Total Revenue]]</f>
        <v>0.36138419189933146</v>
      </c>
    </row>
    <row r="8376" spans="1:16" x14ac:dyDescent="0.35">
      <c r="A8376" s="1" t="s">
        <v>24</v>
      </c>
      <c r="B8376" s="1" t="s">
        <v>520</v>
      </c>
      <c r="C8376" s="1" t="s">
        <v>28</v>
      </c>
      <c r="D8376" s="1" t="s">
        <v>3</v>
      </c>
      <c r="E8376" s="1" t="s">
        <v>4</v>
      </c>
      <c r="F8376" s="2">
        <v>40479</v>
      </c>
      <c r="G8376" s="1" t="s">
        <v>8584</v>
      </c>
      <c r="H8376" s="3">
        <f>[1]!Capstone_Sales_Data[[#This Row],[Ship Date]]-[1]!Capstone_Sales_Data[[#This Row],[Order Date]]</f>
        <v>5</v>
      </c>
      <c r="I8376" s="2">
        <v>40484</v>
      </c>
      <c r="J8376" s="3">
        <v>9598</v>
      </c>
      <c r="K8376" s="4">
        <v>255.28</v>
      </c>
      <c r="L8376" s="4">
        <v>159.41999999999999</v>
      </c>
      <c r="M8376" s="4">
        <v>2450177.44</v>
      </c>
      <c r="N8376" s="4">
        <v>1530113.16</v>
      </c>
      <c r="O8376" s="4">
        <v>920064.28</v>
      </c>
      <c r="P8376" s="5">
        <f>[1]!Capstone_Sales_Data[[#This Row],[Total Profit]]/[1]!Capstone_Sales_Data[[#This Row],[Total Revenue]]</f>
        <v>0.37550924475086184</v>
      </c>
    </row>
    <row r="8377" spans="1:16" x14ac:dyDescent="0.35">
      <c r="A8377" t="s">
        <v>11</v>
      </c>
      <c r="B8377" t="s">
        <v>118</v>
      </c>
      <c r="C8377" t="s">
        <v>58</v>
      </c>
      <c r="D8377" t="s">
        <v>14</v>
      </c>
      <c r="E8377" t="s">
        <v>4</v>
      </c>
      <c r="F8377" s="6">
        <v>41809</v>
      </c>
      <c r="G8377" t="s">
        <v>8585</v>
      </c>
      <c r="H8377" s="7">
        <f>[1]!Capstone_Sales_Data[[#This Row],[Ship Date]]-[1]!Capstone_Sales_Data[[#This Row],[Order Date]]</f>
        <v>36</v>
      </c>
      <c r="I8377" s="6">
        <v>41845</v>
      </c>
      <c r="J8377" s="7">
        <v>9526</v>
      </c>
      <c r="K8377" s="8">
        <v>81.73</v>
      </c>
      <c r="L8377" s="8">
        <v>56.67</v>
      </c>
      <c r="M8377" s="8">
        <v>778559.98</v>
      </c>
      <c r="N8377" s="8">
        <v>539838.42000000004</v>
      </c>
      <c r="O8377" s="8">
        <v>238721.56</v>
      </c>
      <c r="P8377" s="9">
        <f>[1]!Capstone_Sales_Data[[#This Row],[Total Profit]]/[1]!Capstone_Sales_Data[[#This Row],[Total Revenue]]</f>
        <v>0.30661935641747218</v>
      </c>
    </row>
    <row r="8378" spans="1:16" x14ac:dyDescent="0.35">
      <c r="A8378" s="1" t="s">
        <v>6</v>
      </c>
      <c r="B8378" s="1" t="s">
        <v>225</v>
      </c>
      <c r="C8378" s="1" t="s">
        <v>13</v>
      </c>
      <c r="D8378" s="1" t="s">
        <v>3</v>
      </c>
      <c r="E8378" s="1" t="s">
        <v>9</v>
      </c>
      <c r="F8378" s="2">
        <v>41388</v>
      </c>
      <c r="G8378" s="1" t="s">
        <v>8586</v>
      </c>
      <c r="H8378" s="3">
        <f>[1]!Capstone_Sales_Data[[#This Row],[Ship Date]]-[1]!Capstone_Sales_Data[[#This Row],[Order Date]]</f>
        <v>2</v>
      </c>
      <c r="I8378" s="2">
        <v>41390</v>
      </c>
      <c r="J8378" s="3">
        <v>7160</v>
      </c>
      <c r="K8378" s="4">
        <v>154.06</v>
      </c>
      <c r="L8378" s="4">
        <v>90.93</v>
      </c>
      <c r="M8378" s="4">
        <v>1103069.6000000001</v>
      </c>
      <c r="N8378" s="4">
        <v>651058.80000000005</v>
      </c>
      <c r="O8378" s="4">
        <v>452010.8</v>
      </c>
      <c r="P8378" s="5">
        <f>[1]!Capstone_Sales_Data[[#This Row],[Total Profit]]/[1]!Capstone_Sales_Data[[#This Row],[Total Revenue]]</f>
        <v>0.40977541217707381</v>
      </c>
    </row>
    <row r="8379" spans="1:16" x14ac:dyDescent="0.35">
      <c r="A8379" t="s">
        <v>6</v>
      </c>
      <c r="B8379" t="s">
        <v>312</v>
      </c>
      <c r="C8379" t="s">
        <v>28</v>
      </c>
      <c r="D8379" t="s">
        <v>3</v>
      </c>
      <c r="E8379" t="s">
        <v>22</v>
      </c>
      <c r="F8379" s="6">
        <v>42733</v>
      </c>
      <c r="G8379" t="s">
        <v>8587</v>
      </c>
      <c r="H8379" s="7">
        <f>[1]!Capstone_Sales_Data[[#This Row],[Ship Date]]-[1]!Capstone_Sales_Data[[#This Row],[Order Date]]</f>
        <v>26</v>
      </c>
      <c r="I8379" s="6">
        <v>42759</v>
      </c>
      <c r="J8379" s="7">
        <v>4068</v>
      </c>
      <c r="K8379" s="8">
        <v>255.28</v>
      </c>
      <c r="L8379" s="8">
        <v>159.41999999999999</v>
      </c>
      <c r="M8379" s="8">
        <v>1038479.04</v>
      </c>
      <c r="N8379" s="8">
        <v>648520.56000000006</v>
      </c>
      <c r="O8379" s="8">
        <v>389958.48</v>
      </c>
      <c r="P8379" s="9">
        <f>[1]!Capstone_Sales_Data[[#This Row],[Total Profit]]/[1]!Capstone_Sales_Data[[#This Row],[Total Revenue]]</f>
        <v>0.37550924475086178</v>
      </c>
    </row>
    <row r="8380" spans="1:16" x14ac:dyDescent="0.35">
      <c r="A8380" s="1" t="s">
        <v>6</v>
      </c>
      <c r="B8380" s="1" t="s">
        <v>246</v>
      </c>
      <c r="C8380" s="1" t="s">
        <v>13</v>
      </c>
      <c r="D8380" s="1" t="s">
        <v>14</v>
      </c>
      <c r="E8380" s="1" t="s">
        <v>22</v>
      </c>
      <c r="F8380" s="2">
        <v>41454</v>
      </c>
      <c r="G8380" s="1" t="s">
        <v>8588</v>
      </c>
      <c r="H8380" s="3">
        <f>[1]!Capstone_Sales_Data[[#This Row],[Ship Date]]-[1]!Capstone_Sales_Data[[#This Row],[Order Date]]</f>
        <v>43</v>
      </c>
      <c r="I8380" s="2">
        <v>41497</v>
      </c>
      <c r="J8380" s="3">
        <v>3847</v>
      </c>
      <c r="K8380" s="4">
        <v>154.06</v>
      </c>
      <c r="L8380" s="4">
        <v>90.93</v>
      </c>
      <c r="M8380" s="4">
        <v>592668.81999999995</v>
      </c>
      <c r="N8380" s="4">
        <v>349807.71</v>
      </c>
      <c r="O8380" s="4">
        <v>242861.11</v>
      </c>
      <c r="P8380" s="5">
        <f>[1]!Capstone_Sales_Data[[#This Row],[Total Profit]]/[1]!Capstone_Sales_Data[[#This Row],[Total Revenue]]</f>
        <v>0.40977541217707386</v>
      </c>
    </row>
    <row r="8381" spans="1:16" x14ac:dyDescent="0.35">
      <c r="A8381" t="s">
        <v>24</v>
      </c>
      <c r="B8381" t="s">
        <v>172</v>
      </c>
      <c r="C8381" t="s">
        <v>37</v>
      </c>
      <c r="D8381" t="s">
        <v>14</v>
      </c>
      <c r="E8381" t="s">
        <v>4</v>
      </c>
      <c r="F8381" s="6">
        <v>40465</v>
      </c>
      <c r="G8381" t="s">
        <v>8589</v>
      </c>
      <c r="H8381" s="7">
        <f>[1]!Capstone_Sales_Data[[#This Row],[Ship Date]]-[1]!Capstone_Sales_Data[[#This Row],[Order Date]]</f>
        <v>27</v>
      </c>
      <c r="I8381" s="6">
        <v>40492</v>
      </c>
      <c r="J8381" s="7">
        <v>7128</v>
      </c>
      <c r="K8381" s="8">
        <v>205.7</v>
      </c>
      <c r="L8381" s="8">
        <v>117.11</v>
      </c>
      <c r="M8381" s="8">
        <v>1466229.6</v>
      </c>
      <c r="N8381" s="8">
        <v>834760.08</v>
      </c>
      <c r="O8381" s="8">
        <v>631469.52</v>
      </c>
      <c r="P8381" s="9">
        <f>[1]!Capstone_Sales_Data[[#This Row],[Total Profit]]/[1]!Capstone_Sales_Data[[#This Row],[Total Revenue]]</f>
        <v>0.43067574137092851</v>
      </c>
    </row>
    <row r="8382" spans="1:16" x14ac:dyDescent="0.35">
      <c r="A8382" s="1" t="s">
        <v>6</v>
      </c>
      <c r="B8382" s="1" t="s">
        <v>74</v>
      </c>
      <c r="C8382" s="1" t="s">
        <v>58</v>
      </c>
      <c r="D8382" s="1" t="s">
        <v>3</v>
      </c>
      <c r="E8382" s="1" t="s">
        <v>38</v>
      </c>
      <c r="F8382" s="2">
        <v>40300</v>
      </c>
      <c r="G8382" s="1" t="s">
        <v>8590</v>
      </c>
      <c r="H8382" s="3">
        <f>[1]!Capstone_Sales_Data[[#This Row],[Ship Date]]-[1]!Capstone_Sales_Data[[#This Row],[Order Date]]</f>
        <v>16</v>
      </c>
      <c r="I8382" s="2">
        <v>40316</v>
      </c>
      <c r="J8382" s="3">
        <v>6572</v>
      </c>
      <c r="K8382" s="4">
        <v>81.73</v>
      </c>
      <c r="L8382" s="4">
        <v>56.67</v>
      </c>
      <c r="M8382" s="4">
        <v>537129.56000000006</v>
      </c>
      <c r="N8382" s="4">
        <v>372435.24</v>
      </c>
      <c r="O8382" s="4">
        <v>164694.32</v>
      </c>
      <c r="P8382" s="5">
        <f>[1]!Capstone_Sales_Data[[#This Row],[Total Profit]]/[1]!Capstone_Sales_Data[[#This Row],[Total Revenue]]</f>
        <v>0.30661935641747212</v>
      </c>
    </row>
    <row r="8383" spans="1:16" x14ac:dyDescent="0.35">
      <c r="A8383" t="s">
        <v>11</v>
      </c>
      <c r="B8383" t="s">
        <v>970</v>
      </c>
      <c r="C8383" t="s">
        <v>58</v>
      </c>
      <c r="D8383" t="s">
        <v>3</v>
      </c>
      <c r="E8383" t="s">
        <v>4</v>
      </c>
      <c r="F8383" s="6">
        <v>40503</v>
      </c>
      <c r="G8383" t="s">
        <v>8591</v>
      </c>
      <c r="H8383" s="7">
        <f>[1]!Capstone_Sales_Data[[#This Row],[Ship Date]]-[1]!Capstone_Sales_Data[[#This Row],[Order Date]]</f>
        <v>35</v>
      </c>
      <c r="I8383" s="6">
        <v>40538</v>
      </c>
      <c r="J8383" s="7">
        <v>1871</v>
      </c>
      <c r="K8383" s="8">
        <v>81.73</v>
      </c>
      <c r="L8383" s="8">
        <v>56.67</v>
      </c>
      <c r="M8383" s="8">
        <v>152916.82999999999</v>
      </c>
      <c r="N8383" s="8">
        <v>106029.57</v>
      </c>
      <c r="O8383" s="8">
        <v>46887.26</v>
      </c>
      <c r="P8383" s="9">
        <f>[1]!Capstone_Sales_Data[[#This Row],[Total Profit]]/[1]!Capstone_Sales_Data[[#This Row],[Total Revenue]]</f>
        <v>0.30661935641747218</v>
      </c>
    </row>
    <row r="8384" spans="1:16" x14ac:dyDescent="0.35">
      <c r="A8384" s="1" t="s">
        <v>24</v>
      </c>
      <c r="B8384" s="1" t="s">
        <v>275</v>
      </c>
      <c r="C8384" s="1" t="s">
        <v>91</v>
      </c>
      <c r="D8384" s="1" t="s">
        <v>14</v>
      </c>
      <c r="E8384" s="1" t="s">
        <v>4</v>
      </c>
      <c r="F8384" s="2">
        <v>41005</v>
      </c>
      <c r="G8384" s="1" t="s">
        <v>8592</v>
      </c>
      <c r="H8384" s="3">
        <f>[1]!Capstone_Sales_Data[[#This Row],[Ship Date]]-[1]!Capstone_Sales_Data[[#This Row],[Order Date]]</f>
        <v>23</v>
      </c>
      <c r="I8384" s="2">
        <v>41028</v>
      </c>
      <c r="J8384" s="3">
        <v>4750</v>
      </c>
      <c r="K8384" s="4">
        <v>9.33</v>
      </c>
      <c r="L8384" s="4">
        <v>6.92</v>
      </c>
      <c r="M8384" s="4">
        <v>44317.5</v>
      </c>
      <c r="N8384" s="4">
        <v>32870</v>
      </c>
      <c r="O8384" s="4">
        <v>11447.5</v>
      </c>
      <c r="P8384" s="5">
        <f>[1]!Capstone_Sales_Data[[#This Row],[Total Profit]]/[1]!Capstone_Sales_Data[[#This Row],[Total Revenue]]</f>
        <v>0.25830653804930331</v>
      </c>
    </row>
    <row r="8385" spans="1:16" x14ac:dyDescent="0.35">
      <c r="A8385" t="s">
        <v>24</v>
      </c>
      <c r="B8385" t="s">
        <v>667</v>
      </c>
      <c r="C8385" t="s">
        <v>37</v>
      </c>
      <c r="D8385" t="s">
        <v>3</v>
      </c>
      <c r="E8385" t="s">
        <v>9</v>
      </c>
      <c r="F8385" s="6">
        <v>40742</v>
      </c>
      <c r="G8385" t="s">
        <v>8593</v>
      </c>
      <c r="H8385" s="7">
        <f>[1]!Capstone_Sales_Data[[#This Row],[Ship Date]]-[1]!Capstone_Sales_Data[[#This Row],[Order Date]]</f>
        <v>6</v>
      </c>
      <c r="I8385" s="6">
        <v>40748</v>
      </c>
      <c r="J8385" s="7">
        <v>3961</v>
      </c>
      <c r="K8385" s="8">
        <v>205.7</v>
      </c>
      <c r="L8385" s="8">
        <v>117.11</v>
      </c>
      <c r="M8385" s="8">
        <v>814777.7</v>
      </c>
      <c r="N8385" s="8">
        <v>463872.71</v>
      </c>
      <c r="O8385" s="8">
        <v>350904.99</v>
      </c>
      <c r="P8385" s="9">
        <f>[1]!Capstone_Sales_Data[[#This Row],[Total Profit]]/[1]!Capstone_Sales_Data[[#This Row],[Total Revenue]]</f>
        <v>0.43067574137092857</v>
      </c>
    </row>
    <row r="8386" spans="1:16" x14ac:dyDescent="0.35">
      <c r="A8386" s="1" t="s">
        <v>49</v>
      </c>
      <c r="B8386" s="1" t="s">
        <v>358</v>
      </c>
      <c r="C8386" s="1" t="s">
        <v>63</v>
      </c>
      <c r="D8386" s="1" t="s">
        <v>3</v>
      </c>
      <c r="E8386" s="1" t="s">
        <v>4</v>
      </c>
      <c r="F8386" s="2">
        <v>41807</v>
      </c>
      <c r="G8386" s="1" t="s">
        <v>8594</v>
      </c>
      <c r="H8386" s="3">
        <f>[1]!Capstone_Sales_Data[[#This Row],[Ship Date]]-[1]!Capstone_Sales_Data[[#This Row],[Order Date]]</f>
        <v>27</v>
      </c>
      <c r="I8386" s="2">
        <v>41834</v>
      </c>
      <c r="J8386" s="3">
        <v>293</v>
      </c>
      <c r="K8386" s="4">
        <v>437.2</v>
      </c>
      <c r="L8386" s="4">
        <v>263.33</v>
      </c>
      <c r="M8386" s="4">
        <v>128099.6</v>
      </c>
      <c r="N8386" s="4">
        <v>77155.69</v>
      </c>
      <c r="O8386" s="4">
        <v>50943.91</v>
      </c>
      <c r="P8386" s="5">
        <f>[1]!Capstone_Sales_Data[[#This Row],[Total Profit]]/[1]!Capstone_Sales_Data[[#This Row],[Total Revenue]]</f>
        <v>0.39768984446477584</v>
      </c>
    </row>
    <row r="8387" spans="1:16" x14ac:dyDescent="0.35">
      <c r="A8387" t="s">
        <v>49</v>
      </c>
      <c r="B8387" t="s">
        <v>449</v>
      </c>
      <c r="C8387" t="s">
        <v>47</v>
      </c>
      <c r="D8387" t="s">
        <v>3</v>
      </c>
      <c r="E8387" t="s">
        <v>9</v>
      </c>
      <c r="F8387" s="6">
        <v>42531</v>
      </c>
      <c r="G8387" t="s">
        <v>8595</v>
      </c>
      <c r="H8387" s="7">
        <f>[1]!Capstone_Sales_Data[[#This Row],[Ship Date]]-[1]!Capstone_Sales_Data[[#This Row],[Order Date]]</f>
        <v>12</v>
      </c>
      <c r="I8387" s="6">
        <v>42543</v>
      </c>
      <c r="J8387" s="7">
        <v>1562</v>
      </c>
      <c r="K8387" s="8">
        <v>109.28</v>
      </c>
      <c r="L8387" s="8">
        <v>35.840000000000003</v>
      </c>
      <c r="M8387" s="8">
        <v>170695.36</v>
      </c>
      <c r="N8387" s="8">
        <v>55982.080000000002</v>
      </c>
      <c r="O8387" s="8">
        <v>114713.28</v>
      </c>
      <c r="P8387" s="9">
        <f>[1]!Capstone_Sales_Data[[#This Row],[Total Profit]]/[1]!Capstone_Sales_Data[[#This Row],[Total Revenue]]</f>
        <v>0.67203513909224022</v>
      </c>
    </row>
    <row r="8388" spans="1:16" x14ac:dyDescent="0.35">
      <c r="A8388" s="1" t="s">
        <v>6</v>
      </c>
      <c r="B8388" s="1" t="s">
        <v>286</v>
      </c>
      <c r="C8388" s="1" t="s">
        <v>8</v>
      </c>
      <c r="D8388" s="1" t="s">
        <v>14</v>
      </c>
      <c r="E8388" s="1" t="s">
        <v>4</v>
      </c>
      <c r="F8388" s="2">
        <v>41636</v>
      </c>
      <c r="G8388" s="1" t="s">
        <v>8596</v>
      </c>
      <c r="H8388" s="3">
        <f>[1]!Capstone_Sales_Data[[#This Row],[Ship Date]]-[1]!Capstone_Sales_Data[[#This Row],[Order Date]]</f>
        <v>3</v>
      </c>
      <c r="I8388" s="2">
        <v>41639</v>
      </c>
      <c r="J8388" s="3">
        <v>7617</v>
      </c>
      <c r="K8388" s="4">
        <v>47.45</v>
      </c>
      <c r="L8388" s="4">
        <v>31.79</v>
      </c>
      <c r="M8388" s="4">
        <v>361426.65</v>
      </c>
      <c r="N8388" s="4">
        <v>242144.43</v>
      </c>
      <c r="O8388" s="4">
        <v>119282.22</v>
      </c>
      <c r="P8388" s="5">
        <f>[1]!Capstone_Sales_Data[[#This Row],[Total Profit]]/[1]!Capstone_Sales_Data[[#This Row],[Total Revenue]]</f>
        <v>0.330031612223393</v>
      </c>
    </row>
    <row r="8389" spans="1:16" x14ac:dyDescent="0.35">
      <c r="A8389" t="s">
        <v>0</v>
      </c>
      <c r="B8389" t="s">
        <v>386</v>
      </c>
      <c r="C8389" t="s">
        <v>47</v>
      </c>
      <c r="D8389" t="s">
        <v>3</v>
      </c>
      <c r="E8389" t="s">
        <v>4</v>
      </c>
      <c r="F8389" s="6">
        <v>42381</v>
      </c>
      <c r="G8389" t="s">
        <v>8597</v>
      </c>
      <c r="H8389" s="7">
        <f>[1]!Capstone_Sales_Data[[#This Row],[Ship Date]]-[1]!Capstone_Sales_Data[[#This Row],[Order Date]]</f>
        <v>33</v>
      </c>
      <c r="I8389" s="6">
        <v>42414</v>
      </c>
      <c r="J8389" s="7">
        <v>5338</v>
      </c>
      <c r="K8389" s="8">
        <v>109.28</v>
      </c>
      <c r="L8389" s="8">
        <v>35.840000000000003</v>
      </c>
      <c r="M8389" s="8">
        <v>583336.64</v>
      </c>
      <c r="N8389" s="8">
        <v>191313.92000000001</v>
      </c>
      <c r="O8389" s="8">
        <v>392022.72</v>
      </c>
      <c r="P8389" s="9">
        <f>[1]!Capstone_Sales_Data[[#This Row],[Total Profit]]/[1]!Capstone_Sales_Data[[#This Row],[Total Revenue]]</f>
        <v>0.67203513909224011</v>
      </c>
    </row>
    <row r="8390" spans="1:16" x14ac:dyDescent="0.35">
      <c r="A8390" s="1" t="s">
        <v>6</v>
      </c>
      <c r="B8390" s="1" t="s">
        <v>146</v>
      </c>
      <c r="C8390" s="1" t="s">
        <v>37</v>
      </c>
      <c r="D8390" s="1" t="s">
        <v>14</v>
      </c>
      <c r="E8390" s="1" t="s">
        <v>9</v>
      </c>
      <c r="F8390" s="2">
        <v>42882</v>
      </c>
      <c r="G8390" s="1" t="s">
        <v>8598</v>
      </c>
      <c r="H8390" s="3">
        <f>[1]!Capstone_Sales_Data[[#This Row],[Ship Date]]-[1]!Capstone_Sales_Data[[#This Row],[Order Date]]</f>
        <v>43</v>
      </c>
      <c r="I8390" s="2">
        <v>42925</v>
      </c>
      <c r="J8390" s="3">
        <v>3636</v>
      </c>
      <c r="K8390" s="4">
        <v>205.7</v>
      </c>
      <c r="L8390" s="4">
        <v>117.11</v>
      </c>
      <c r="M8390" s="4">
        <v>747925.2</v>
      </c>
      <c r="N8390" s="4">
        <v>425811.96</v>
      </c>
      <c r="O8390" s="4">
        <v>322113.24</v>
      </c>
      <c r="P8390" s="5">
        <f>[1]!Capstone_Sales_Data[[#This Row],[Total Profit]]/[1]!Capstone_Sales_Data[[#This Row],[Total Revenue]]</f>
        <v>0.43067574137092857</v>
      </c>
    </row>
    <row r="8391" spans="1:16" x14ac:dyDescent="0.35">
      <c r="A8391" t="s">
        <v>11</v>
      </c>
      <c r="B8391" t="s">
        <v>477</v>
      </c>
      <c r="C8391" t="s">
        <v>51</v>
      </c>
      <c r="D8391" t="s">
        <v>14</v>
      </c>
      <c r="E8391" t="s">
        <v>22</v>
      </c>
      <c r="F8391" s="6">
        <v>40259</v>
      </c>
      <c r="G8391" t="s">
        <v>8599</v>
      </c>
      <c r="H8391" s="7">
        <f>[1]!Capstone_Sales_Data[[#This Row],[Ship Date]]-[1]!Capstone_Sales_Data[[#This Row],[Order Date]]</f>
        <v>14</v>
      </c>
      <c r="I8391" s="6">
        <v>40273</v>
      </c>
      <c r="J8391" s="7">
        <v>8453</v>
      </c>
      <c r="K8391" s="8">
        <v>152.58000000000001</v>
      </c>
      <c r="L8391" s="8">
        <v>97.44</v>
      </c>
      <c r="M8391" s="8">
        <v>1289758.74</v>
      </c>
      <c r="N8391" s="8">
        <v>823660.32</v>
      </c>
      <c r="O8391" s="8">
        <v>466098.42</v>
      </c>
      <c r="P8391" s="9">
        <f>[1]!Capstone_Sales_Data[[#This Row],[Total Profit]]/[1]!Capstone_Sales_Data[[#This Row],[Total Revenue]]</f>
        <v>0.36138419189933146</v>
      </c>
    </row>
    <row r="8392" spans="1:16" x14ac:dyDescent="0.35">
      <c r="A8392" s="1" t="s">
        <v>0</v>
      </c>
      <c r="B8392" s="1" t="s">
        <v>522</v>
      </c>
      <c r="C8392" s="1" t="s">
        <v>17</v>
      </c>
      <c r="D8392" s="1" t="s">
        <v>3</v>
      </c>
      <c r="E8392" s="1" t="s">
        <v>9</v>
      </c>
      <c r="F8392" s="2">
        <v>40324</v>
      </c>
      <c r="G8392" s="1" t="s">
        <v>8600</v>
      </c>
      <c r="H8392" s="3">
        <f>[1]!Capstone_Sales_Data[[#This Row],[Ship Date]]-[1]!Capstone_Sales_Data[[#This Row],[Order Date]]</f>
        <v>44</v>
      </c>
      <c r="I8392" s="2">
        <v>40368</v>
      </c>
      <c r="J8392" s="3">
        <v>7763</v>
      </c>
      <c r="K8392" s="4">
        <v>668.27</v>
      </c>
      <c r="L8392" s="4">
        <v>502.54</v>
      </c>
      <c r="M8392" s="4">
        <v>5187780.01</v>
      </c>
      <c r="N8392" s="4">
        <v>3901218.02</v>
      </c>
      <c r="O8392" s="4">
        <v>1286561.99</v>
      </c>
      <c r="P8392" s="5">
        <f>[1]!Capstone_Sales_Data[[#This Row],[Total Profit]]/[1]!Capstone_Sales_Data[[#This Row],[Total Revenue]]</f>
        <v>0.24799856345489099</v>
      </c>
    </row>
    <row r="8393" spans="1:16" x14ac:dyDescent="0.35">
      <c r="A8393" t="s">
        <v>6</v>
      </c>
      <c r="B8393" t="s">
        <v>303</v>
      </c>
      <c r="C8393" t="s">
        <v>2</v>
      </c>
      <c r="D8393" t="s">
        <v>14</v>
      </c>
      <c r="E8393" t="s">
        <v>4</v>
      </c>
      <c r="F8393" s="6">
        <v>42357</v>
      </c>
      <c r="G8393" t="s">
        <v>8601</v>
      </c>
      <c r="H8393" s="7">
        <f>[1]!Capstone_Sales_Data[[#This Row],[Ship Date]]-[1]!Capstone_Sales_Data[[#This Row],[Order Date]]</f>
        <v>13</v>
      </c>
      <c r="I8393" s="6">
        <v>42370</v>
      </c>
      <c r="J8393" s="7">
        <v>6570</v>
      </c>
      <c r="K8393" s="8">
        <v>651.21</v>
      </c>
      <c r="L8393" s="8">
        <v>524.96</v>
      </c>
      <c r="M8393" s="8">
        <v>4278449.7</v>
      </c>
      <c r="N8393" s="8">
        <v>3448987.2</v>
      </c>
      <c r="O8393" s="8">
        <v>829462.5</v>
      </c>
      <c r="P8393" s="9">
        <f>[1]!Capstone_Sales_Data[[#This Row],[Total Profit]]/[1]!Capstone_Sales_Data[[#This Row],[Total Revenue]]</f>
        <v>0.19386987300563566</v>
      </c>
    </row>
    <row r="8394" spans="1:16" x14ac:dyDescent="0.35">
      <c r="A8394" s="1" t="s">
        <v>24</v>
      </c>
      <c r="B8394" s="1" t="s">
        <v>210</v>
      </c>
      <c r="C8394" s="1" t="s">
        <v>58</v>
      </c>
      <c r="D8394" s="1" t="s">
        <v>14</v>
      </c>
      <c r="E8394" s="1" t="s">
        <v>9</v>
      </c>
      <c r="F8394" s="2">
        <v>40500</v>
      </c>
      <c r="G8394" s="1" t="s">
        <v>8602</v>
      </c>
      <c r="H8394" s="3">
        <f>[1]!Capstone_Sales_Data[[#This Row],[Ship Date]]-[1]!Capstone_Sales_Data[[#This Row],[Order Date]]</f>
        <v>21</v>
      </c>
      <c r="I8394" s="2">
        <v>40521</v>
      </c>
      <c r="J8394" s="3">
        <v>1912</v>
      </c>
      <c r="K8394" s="4">
        <v>81.73</v>
      </c>
      <c r="L8394" s="4">
        <v>56.67</v>
      </c>
      <c r="M8394" s="4">
        <v>156267.76</v>
      </c>
      <c r="N8394" s="4">
        <v>108353.04</v>
      </c>
      <c r="O8394" s="4">
        <v>47914.720000000001</v>
      </c>
      <c r="P8394" s="5">
        <f>[1]!Capstone_Sales_Data[[#This Row],[Total Profit]]/[1]!Capstone_Sales_Data[[#This Row],[Total Revenue]]</f>
        <v>0.30661935641747218</v>
      </c>
    </row>
    <row r="8395" spans="1:16" x14ac:dyDescent="0.35">
      <c r="A8395" t="s">
        <v>24</v>
      </c>
      <c r="B8395" t="s">
        <v>127</v>
      </c>
      <c r="C8395" t="s">
        <v>8</v>
      </c>
      <c r="D8395" t="s">
        <v>14</v>
      </c>
      <c r="E8395" t="s">
        <v>38</v>
      </c>
      <c r="F8395" s="6">
        <v>41727</v>
      </c>
      <c r="G8395" t="s">
        <v>8603</v>
      </c>
      <c r="H8395" s="7">
        <f>[1]!Capstone_Sales_Data[[#This Row],[Ship Date]]-[1]!Capstone_Sales_Data[[#This Row],[Order Date]]</f>
        <v>0</v>
      </c>
      <c r="I8395" s="6">
        <v>41727</v>
      </c>
      <c r="J8395" s="7">
        <v>7855</v>
      </c>
      <c r="K8395" s="8">
        <v>47.45</v>
      </c>
      <c r="L8395" s="8">
        <v>31.79</v>
      </c>
      <c r="M8395" s="8">
        <v>372719.75</v>
      </c>
      <c r="N8395" s="8">
        <v>249710.45</v>
      </c>
      <c r="O8395" s="8">
        <v>123009.3</v>
      </c>
      <c r="P8395" s="9">
        <f>[1]!Capstone_Sales_Data[[#This Row],[Total Profit]]/[1]!Capstone_Sales_Data[[#This Row],[Total Revenue]]</f>
        <v>0.33003161222339306</v>
      </c>
    </row>
    <row r="8396" spans="1:16" x14ac:dyDescent="0.35">
      <c r="A8396" s="1" t="s">
        <v>0</v>
      </c>
      <c r="B8396" s="1" t="s">
        <v>684</v>
      </c>
      <c r="C8396" s="1" t="s">
        <v>58</v>
      </c>
      <c r="D8396" s="1" t="s">
        <v>14</v>
      </c>
      <c r="E8396" s="1" t="s">
        <v>4</v>
      </c>
      <c r="F8396" s="2">
        <v>42340</v>
      </c>
      <c r="G8396" s="1" t="s">
        <v>8604</v>
      </c>
      <c r="H8396" s="3">
        <f>[1]!Capstone_Sales_Data[[#This Row],[Ship Date]]-[1]!Capstone_Sales_Data[[#This Row],[Order Date]]</f>
        <v>50</v>
      </c>
      <c r="I8396" s="2">
        <v>42390</v>
      </c>
      <c r="J8396" s="3">
        <v>498</v>
      </c>
      <c r="K8396" s="4">
        <v>81.73</v>
      </c>
      <c r="L8396" s="4">
        <v>56.67</v>
      </c>
      <c r="M8396" s="4">
        <v>40701.54</v>
      </c>
      <c r="N8396" s="4">
        <v>28221.66</v>
      </c>
      <c r="O8396" s="4">
        <v>12479.88</v>
      </c>
      <c r="P8396" s="5">
        <f>[1]!Capstone_Sales_Data[[#This Row],[Total Profit]]/[1]!Capstone_Sales_Data[[#This Row],[Total Revenue]]</f>
        <v>0.30661935641747212</v>
      </c>
    </row>
    <row r="8397" spans="1:16" x14ac:dyDescent="0.35">
      <c r="A8397" t="s">
        <v>0</v>
      </c>
      <c r="B8397" t="s">
        <v>774</v>
      </c>
      <c r="C8397" t="s">
        <v>91</v>
      </c>
      <c r="D8397" t="s">
        <v>14</v>
      </c>
      <c r="E8397" t="s">
        <v>4</v>
      </c>
      <c r="F8397" s="6">
        <v>40411</v>
      </c>
      <c r="G8397" t="s">
        <v>8605</v>
      </c>
      <c r="H8397" s="7">
        <f>[1]!Capstone_Sales_Data[[#This Row],[Ship Date]]-[1]!Capstone_Sales_Data[[#This Row],[Order Date]]</f>
        <v>6</v>
      </c>
      <c r="I8397" s="6">
        <v>40417</v>
      </c>
      <c r="J8397" s="7">
        <v>2971</v>
      </c>
      <c r="K8397" s="8">
        <v>9.33</v>
      </c>
      <c r="L8397" s="8">
        <v>6.92</v>
      </c>
      <c r="M8397" s="8">
        <v>27719.43</v>
      </c>
      <c r="N8397" s="8">
        <v>20559.32</v>
      </c>
      <c r="O8397" s="8">
        <v>7160.11</v>
      </c>
      <c r="P8397" s="9">
        <f>[1]!Capstone_Sales_Data[[#This Row],[Total Profit]]/[1]!Capstone_Sales_Data[[#This Row],[Total Revenue]]</f>
        <v>0.25830653804930331</v>
      </c>
    </row>
    <row r="8398" spans="1:16" x14ac:dyDescent="0.35">
      <c r="A8398" s="1" t="s">
        <v>33</v>
      </c>
      <c r="B8398" s="1" t="s">
        <v>518</v>
      </c>
      <c r="C8398" s="1" t="s">
        <v>28</v>
      </c>
      <c r="D8398" s="1" t="s">
        <v>3</v>
      </c>
      <c r="E8398" s="1" t="s">
        <v>4</v>
      </c>
      <c r="F8398" s="2">
        <v>42699</v>
      </c>
      <c r="G8398" s="1" t="s">
        <v>8606</v>
      </c>
      <c r="H8398" s="3">
        <f>[1]!Capstone_Sales_Data[[#This Row],[Ship Date]]-[1]!Capstone_Sales_Data[[#This Row],[Order Date]]</f>
        <v>19</v>
      </c>
      <c r="I8398" s="2">
        <v>42718</v>
      </c>
      <c r="J8398" s="3">
        <v>435</v>
      </c>
      <c r="K8398" s="4">
        <v>255.28</v>
      </c>
      <c r="L8398" s="4">
        <v>159.41999999999999</v>
      </c>
      <c r="M8398" s="4">
        <v>111046.8</v>
      </c>
      <c r="N8398" s="4">
        <v>69347.7</v>
      </c>
      <c r="O8398" s="4">
        <v>41699.1</v>
      </c>
      <c r="P8398" s="5">
        <f>[1]!Capstone_Sales_Data[[#This Row],[Total Profit]]/[1]!Capstone_Sales_Data[[#This Row],[Total Revenue]]</f>
        <v>0.37550924475086178</v>
      </c>
    </row>
    <row r="8399" spans="1:16" x14ac:dyDescent="0.35">
      <c r="A8399" t="s">
        <v>11</v>
      </c>
      <c r="B8399" t="s">
        <v>860</v>
      </c>
      <c r="C8399" t="s">
        <v>91</v>
      </c>
      <c r="D8399" t="s">
        <v>14</v>
      </c>
      <c r="E8399" t="s">
        <v>4</v>
      </c>
      <c r="F8399" s="6">
        <v>41142</v>
      </c>
      <c r="G8399" t="s">
        <v>8607</v>
      </c>
      <c r="H8399" s="7">
        <f>[1]!Capstone_Sales_Data[[#This Row],[Ship Date]]-[1]!Capstone_Sales_Data[[#This Row],[Order Date]]</f>
        <v>27</v>
      </c>
      <c r="I8399" s="6">
        <v>41169</v>
      </c>
      <c r="J8399" s="7">
        <v>5083</v>
      </c>
      <c r="K8399" s="8">
        <v>9.33</v>
      </c>
      <c r="L8399" s="8">
        <v>6.92</v>
      </c>
      <c r="M8399" s="8">
        <v>47424.39</v>
      </c>
      <c r="N8399" s="8">
        <v>35174.36</v>
      </c>
      <c r="O8399" s="8">
        <v>12250.03</v>
      </c>
      <c r="P8399" s="9">
        <f>[1]!Capstone_Sales_Data[[#This Row],[Total Profit]]/[1]!Capstone_Sales_Data[[#This Row],[Total Revenue]]</f>
        <v>0.25830653804930331</v>
      </c>
    </row>
    <row r="8400" spans="1:16" x14ac:dyDescent="0.35">
      <c r="A8400" s="1" t="s">
        <v>33</v>
      </c>
      <c r="B8400" s="1" t="s">
        <v>561</v>
      </c>
      <c r="C8400" s="1" t="s">
        <v>28</v>
      </c>
      <c r="D8400" s="1" t="s">
        <v>14</v>
      </c>
      <c r="E8400" s="1" t="s">
        <v>4</v>
      </c>
      <c r="F8400" s="2">
        <v>41893</v>
      </c>
      <c r="G8400" s="1" t="s">
        <v>8608</v>
      </c>
      <c r="H8400" s="3">
        <f>[1]!Capstone_Sales_Data[[#This Row],[Ship Date]]-[1]!Capstone_Sales_Data[[#This Row],[Order Date]]</f>
        <v>31</v>
      </c>
      <c r="I8400" s="2">
        <v>41924</v>
      </c>
      <c r="J8400" s="3">
        <v>1137</v>
      </c>
      <c r="K8400" s="4">
        <v>255.28</v>
      </c>
      <c r="L8400" s="4">
        <v>159.41999999999999</v>
      </c>
      <c r="M8400" s="4">
        <v>290253.36</v>
      </c>
      <c r="N8400" s="4">
        <v>181260.54</v>
      </c>
      <c r="O8400" s="4">
        <v>108992.82</v>
      </c>
      <c r="P8400" s="5">
        <f>[1]!Capstone_Sales_Data[[#This Row],[Total Profit]]/[1]!Capstone_Sales_Data[[#This Row],[Total Revenue]]</f>
        <v>0.37550924475086184</v>
      </c>
    </row>
    <row r="8401" spans="1:16" x14ac:dyDescent="0.35">
      <c r="A8401" t="s">
        <v>0</v>
      </c>
      <c r="B8401" t="s">
        <v>364</v>
      </c>
      <c r="C8401" t="s">
        <v>31</v>
      </c>
      <c r="D8401" t="s">
        <v>14</v>
      </c>
      <c r="E8401" t="s">
        <v>38</v>
      </c>
      <c r="F8401" s="6">
        <v>41814</v>
      </c>
      <c r="G8401" t="s">
        <v>8609</v>
      </c>
      <c r="H8401" s="7">
        <f>[1]!Capstone_Sales_Data[[#This Row],[Ship Date]]-[1]!Capstone_Sales_Data[[#This Row],[Order Date]]</f>
        <v>19</v>
      </c>
      <c r="I8401" s="6">
        <v>41833</v>
      </c>
      <c r="J8401" s="7">
        <v>9853</v>
      </c>
      <c r="K8401" s="8">
        <v>421.89</v>
      </c>
      <c r="L8401" s="8">
        <v>364.69</v>
      </c>
      <c r="M8401" s="8">
        <v>4156882.17</v>
      </c>
      <c r="N8401" s="8">
        <v>3593290.57</v>
      </c>
      <c r="O8401" s="8">
        <v>563591.6</v>
      </c>
      <c r="P8401" s="9">
        <f>[1]!Capstone_Sales_Data[[#This Row],[Total Profit]]/[1]!Capstone_Sales_Data[[#This Row],[Total Revenue]]</f>
        <v>0.13558036455000119</v>
      </c>
    </row>
    <row r="8402" spans="1:16" x14ac:dyDescent="0.35">
      <c r="A8402" s="1" t="s">
        <v>24</v>
      </c>
      <c r="B8402" s="1" t="s">
        <v>282</v>
      </c>
      <c r="C8402" s="1" t="s">
        <v>31</v>
      </c>
      <c r="D8402" s="1" t="s">
        <v>14</v>
      </c>
      <c r="E8402" s="1" t="s">
        <v>38</v>
      </c>
      <c r="F8402" s="2">
        <v>40924</v>
      </c>
      <c r="G8402" s="1" t="s">
        <v>8610</v>
      </c>
      <c r="H8402" s="3">
        <f>[1]!Capstone_Sales_Data[[#This Row],[Ship Date]]-[1]!Capstone_Sales_Data[[#This Row],[Order Date]]</f>
        <v>47</v>
      </c>
      <c r="I8402" s="2">
        <v>40971</v>
      </c>
      <c r="J8402" s="3">
        <v>4517</v>
      </c>
      <c r="K8402" s="4">
        <v>421.89</v>
      </c>
      <c r="L8402" s="4">
        <v>364.69</v>
      </c>
      <c r="M8402" s="4">
        <v>1905677.13</v>
      </c>
      <c r="N8402" s="4">
        <v>1647304.73</v>
      </c>
      <c r="O8402" s="4">
        <v>258372.4</v>
      </c>
      <c r="P8402" s="5">
        <f>[1]!Capstone_Sales_Data[[#This Row],[Total Profit]]/[1]!Capstone_Sales_Data[[#This Row],[Total Revenue]]</f>
        <v>0.13558036455000119</v>
      </c>
    </row>
    <row r="8403" spans="1:16" x14ac:dyDescent="0.35">
      <c r="A8403" t="s">
        <v>49</v>
      </c>
      <c r="B8403" t="s">
        <v>358</v>
      </c>
      <c r="C8403" t="s">
        <v>63</v>
      </c>
      <c r="D8403" t="s">
        <v>14</v>
      </c>
      <c r="E8403" t="s">
        <v>22</v>
      </c>
      <c r="F8403" s="6">
        <v>41012</v>
      </c>
      <c r="G8403" t="s">
        <v>8611</v>
      </c>
      <c r="H8403" s="7">
        <f>[1]!Capstone_Sales_Data[[#This Row],[Ship Date]]-[1]!Capstone_Sales_Data[[#This Row],[Order Date]]</f>
        <v>3</v>
      </c>
      <c r="I8403" s="6">
        <v>41015</v>
      </c>
      <c r="J8403" s="7">
        <v>5447</v>
      </c>
      <c r="K8403" s="8">
        <v>437.2</v>
      </c>
      <c r="L8403" s="8">
        <v>263.33</v>
      </c>
      <c r="M8403" s="8">
        <v>2381428.4</v>
      </c>
      <c r="N8403" s="8">
        <v>1434358.51</v>
      </c>
      <c r="O8403" s="8">
        <v>947069.89</v>
      </c>
      <c r="P8403" s="9">
        <f>[1]!Capstone_Sales_Data[[#This Row],[Total Profit]]/[1]!Capstone_Sales_Data[[#This Row],[Total Revenue]]</f>
        <v>0.39768984446477584</v>
      </c>
    </row>
    <row r="8404" spans="1:16" x14ac:dyDescent="0.35">
      <c r="A8404" s="1" t="s">
        <v>0</v>
      </c>
      <c r="B8404" s="1" t="s">
        <v>181</v>
      </c>
      <c r="C8404" s="1" t="s">
        <v>37</v>
      </c>
      <c r="D8404" s="1" t="s">
        <v>3</v>
      </c>
      <c r="E8404" s="1" t="s">
        <v>22</v>
      </c>
      <c r="F8404" s="2">
        <v>41490</v>
      </c>
      <c r="G8404" s="1" t="s">
        <v>8612</v>
      </c>
      <c r="H8404" s="3">
        <f>[1]!Capstone_Sales_Data[[#This Row],[Ship Date]]-[1]!Capstone_Sales_Data[[#This Row],[Order Date]]</f>
        <v>44</v>
      </c>
      <c r="I8404" s="2">
        <v>41534</v>
      </c>
      <c r="J8404" s="3">
        <v>4991</v>
      </c>
      <c r="K8404" s="4">
        <v>205.7</v>
      </c>
      <c r="L8404" s="4">
        <v>117.11</v>
      </c>
      <c r="M8404" s="4">
        <v>1026648.7</v>
      </c>
      <c r="N8404" s="4">
        <v>584496.01</v>
      </c>
      <c r="O8404" s="4">
        <v>442152.69</v>
      </c>
      <c r="P8404" s="5">
        <f>[1]!Capstone_Sales_Data[[#This Row],[Total Profit]]/[1]!Capstone_Sales_Data[[#This Row],[Total Revenue]]</f>
        <v>0.43067574137092857</v>
      </c>
    </row>
    <row r="8405" spans="1:16" x14ac:dyDescent="0.35">
      <c r="A8405" t="s">
        <v>11</v>
      </c>
      <c r="B8405" t="s">
        <v>174</v>
      </c>
      <c r="C8405" t="s">
        <v>13</v>
      </c>
      <c r="D8405" t="s">
        <v>3</v>
      </c>
      <c r="E8405" t="s">
        <v>38</v>
      </c>
      <c r="F8405" s="6">
        <v>40776</v>
      </c>
      <c r="G8405" t="s">
        <v>8613</v>
      </c>
      <c r="H8405" s="7">
        <f>[1]!Capstone_Sales_Data[[#This Row],[Ship Date]]-[1]!Capstone_Sales_Data[[#This Row],[Order Date]]</f>
        <v>10</v>
      </c>
      <c r="I8405" s="6">
        <v>40786</v>
      </c>
      <c r="J8405" s="7">
        <v>2529</v>
      </c>
      <c r="K8405" s="8">
        <v>154.06</v>
      </c>
      <c r="L8405" s="8">
        <v>90.93</v>
      </c>
      <c r="M8405" s="8">
        <v>389617.74</v>
      </c>
      <c r="N8405" s="8">
        <v>229961.97</v>
      </c>
      <c r="O8405" s="8">
        <v>159655.76999999999</v>
      </c>
      <c r="P8405" s="9">
        <f>[1]!Capstone_Sales_Data[[#This Row],[Total Profit]]/[1]!Capstone_Sales_Data[[#This Row],[Total Revenue]]</f>
        <v>0.40977541217707386</v>
      </c>
    </row>
    <row r="8406" spans="1:16" x14ac:dyDescent="0.35">
      <c r="A8406" s="1" t="s">
        <v>11</v>
      </c>
      <c r="B8406" s="1" t="s">
        <v>1269</v>
      </c>
      <c r="C8406" s="1" t="s">
        <v>91</v>
      </c>
      <c r="D8406" s="1" t="s">
        <v>3</v>
      </c>
      <c r="E8406" s="1" t="s">
        <v>22</v>
      </c>
      <c r="F8406" s="2">
        <v>40446</v>
      </c>
      <c r="G8406" s="1" t="s">
        <v>8614</v>
      </c>
      <c r="H8406" s="3">
        <f>[1]!Capstone_Sales_Data[[#This Row],[Ship Date]]-[1]!Capstone_Sales_Data[[#This Row],[Order Date]]</f>
        <v>9</v>
      </c>
      <c r="I8406" s="2">
        <v>40455</v>
      </c>
      <c r="J8406" s="3">
        <v>9471</v>
      </c>
      <c r="K8406" s="4">
        <v>9.33</v>
      </c>
      <c r="L8406" s="4">
        <v>6.92</v>
      </c>
      <c r="M8406" s="4">
        <v>88364.43</v>
      </c>
      <c r="N8406" s="4">
        <v>65539.320000000007</v>
      </c>
      <c r="O8406" s="4">
        <v>22825.11</v>
      </c>
      <c r="P8406" s="5">
        <f>[1]!Capstone_Sales_Data[[#This Row],[Total Profit]]/[1]!Capstone_Sales_Data[[#This Row],[Total Revenue]]</f>
        <v>0.25830653804930337</v>
      </c>
    </row>
    <row r="8407" spans="1:16" x14ac:dyDescent="0.35">
      <c r="A8407" t="s">
        <v>33</v>
      </c>
      <c r="B8407" t="s">
        <v>34</v>
      </c>
      <c r="C8407" t="s">
        <v>47</v>
      </c>
      <c r="D8407" t="s">
        <v>3</v>
      </c>
      <c r="E8407" t="s">
        <v>38</v>
      </c>
      <c r="F8407" s="6">
        <v>41076</v>
      </c>
      <c r="G8407" t="s">
        <v>8615</v>
      </c>
      <c r="H8407" s="7">
        <f>[1]!Capstone_Sales_Data[[#This Row],[Ship Date]]-[1]!Capstone_Sales_Data[[#This Row],[Order Date]]</f>
        <v>36</v>
      </c>
      <c r="I8407" s="6">
        <v>41112</v>
      </c>
      <c r="J8407" s="7">
        <v>4261</v>
      </c>
      <c r="K8407" s="8">
        <v>109.28</v>
      </c>
      <c r="L8407" s="8">
        <v>35.840000000000003</v>
      </c>
      <c r="M8407" s="8">
        <v>465642.08</v>
      </c>
      <c r="N8407" s="8">
        <v>152714.23999999999</v>
      </c>
      <c r="O8407" s="8">
        <v>312927.84000000003</v>
      </c>
      <c r="P8407" s="9">
        <f>[1]!Capstone_Sales_Data[[#This Row],[Total Profit]]/[1]!Capstone_Sales_Data[[#This Row],[Total Revenue]]</f>
        <v>0.67203513909224011</v>
      </c>
    </row>
    <row r="8408" spans="1:16" x14ac:dyDescent="0.35">
      <c r="A8408" s="1" t="s">
        <v>176</v>
      </c>
      <c r="B8408" s="1" t="s">
        <v>613</v>
      </c>
      <c r="C8408" s="1" t="s">
        <v>37</v>
      </c>
      <c r="D8408" s="1" t="s">
        <v>14</v>
      </c>
      <c r="E8408" s="1" t="s">
        <v>9</v>
      </c>
      <c r="F8408" s="2">
        <v>40871</v>
      </c>
      <c r="G8408" s="1" t="s">
        <v>8616</v>
      </c>
      <c r="H8408" s="3">
        <f>[1]!Capstone_Sales_Data[[#This Row],[Ship Date]]-[1]!Capstone_Sales_Data[[#This Row],[Order Date]]</f>
        <v>46</v>
      </c>
      <c r="I8408" s="2">
        <v>40917</v>
      </c>
      <c r="J8408" s="3">
        <v>7373</v>
      </c>
      <c r="K8408" s="4">
        <v>205.7</v>
      </c>
      <c r="L8408" s="4">
        <v>117.11</v>
      </c>
      <c r="M8408" s="4">
        <v>1516626.1</v>
      </c>
      <c r="N8408" s="4">
        <v>863452.03</v>
      </c>
      <c r="O8408" s="4">
        <v>653174.06999999995</v>
      </c>
      <c r="P8408" s="5">
        <f>[1]!Capstone_Sales_Data[[#This Row],[Total Profit]]/[1]!Capstone_Sales_Data[[#This Row],[Total Revenue]]</f>
        <v>0.43067574137092846</v>
      </c>
    </row>
    <row r="8409" spans="1:16" x14ac:dyDescent="0.35">
      <c r="A8409" t="s">
        <v>6</v>
      </c>
      <c r="B8409" t="s">
        <v>537</v>
      </c>
      <c r="C8409" t="s">
        <v>8</v>
      </c>
      <c r="D8409" t="s">
        <v>3</v>
      </c>
      <c r="E8409" t="s">
        <v>38</v>
      </c>
      <c r="F8409" s="6">
        <v>42570</v>
      </c>
      <c r="G8409" t="s">
        <v>8617</v>
      </c>
      <c r="H8409" s="7">
        <f>[1]!Capstone_Sales_Data[[#This Row],[Ship Date]]-[1]!Capstone_Sales_Data[[#This Row],[Order Date]]</f>
        <v>37</v>
      </c>
      <c r="I8409" s="6">
        <v>42607</v>
      </c>
      <c r="J8409" s="7">
        <v>6310</v>
      </c>
      <c r="K8409" s="8">
        <v>47.45</v>
      </c>
      <c r="L8409" s="8">
        <v>31.79</v>
      </c>
      <c r="M8409" s="8">
        <v>299409.5</v>
      </c>
      <c r="N8409" s="8">
        <v>200594.9</v>
      </c>
      <c r="O8409" s="8">
        <v>98814.6</v>
      </c>
      <c r="P8409" s="9">
        <f>[1]!Capstone_Sales_Data[[#This Row],[Total Profit]]/[1]!Capstone_Sales_Data[[#This Row],[Total Revenue]]</f>
        <v>0.33003161222339306</v>
      </c>
    </row>
    <row r="8410" spans="1:16" x14ac:dyDescent="0.35">
      <c r="A8410" s="1" t="s">
        <v>24</v>
      </c>
      <c r="B8410" s="1" t="s">
        <v>433</v>
      </c>
      <c r="C8410" s="1" t="s">
        <v>31</v>
      </c>
      <c r="D8410" s="1" t="s">
        <v>14</v>
      </c>
      <c r="E8410" s="1" t="s">
        <v>4</v>
      </c>
      <c r="F8410" s="2">
        <v>41005</v>
      </c>
      <c r="G8410" s="1" t="s">
        <v>8618</v>
      </c>
      <c r="H8410" s="3">
        <f>[1]!Capstone_Sales_Data[[#This Row],[Ship Date]]-[1]!Capstone_Sales_Data[[#This Row],[Order Date]]</f>
        <v>16</v>
      </c>
      <c r="I8410" s="2">
        <v>41021</v>
      </c>
      <c r="J8410" s="3">
        <v>609</v>
      </c>
      <c r="K8410" s="4">
        <v>421.89</v>
      </c>
      <c r="L8410" s="4">
        <v>364.69</v>
      </c>
      <c r="M8410" s="4">
        <v>256931.01</v>
      </c>
      <c r="N8410" s="4">
        <v>222096.21</v>
      </c>
      <c r="O8410" s="4">
        <v>34834.800000000003</v>
      </c>
      <c r="P8410" s="5">
        <f>[1]!Capstone_Sales_Data[[#This Row],[Total Profit]]/[1]!Capstone_Sales_Data[[#This Row],[Total Revenue]]</f>
        <v>0.13558036455000119</v>
      </c>
    </row>
    <row r="8411" spans="1:16" x14ac:dyDescent="0.35">
      <c r="A8411" t="s">
        <v>0</v>
      </c>
      <c r="B8411" t="s">
        <v>181</v>
      </c>
      <c r="C8411" t="s">
        <v>91</v>
      </c>
      <c r="D8411" t="s">
        <v>14</v>
      </c>
      <c r="E8411" t="s">
        <v>9</v>
      </c>
      <c r="F8411" s="6">
        <v>41077</v>
      </c>
      <c r="G8411" t="s">
        <v>8619</v>
      </c>
      <c r="H8411" s="7">
        <f>[1]!Capstone_Sales_Data[[#This Row],[Ship Date]]-[1]!Capstone_Sales_Data[[#This Row],[Order Date]]</f>
        <v>33</v>
      </c>
      <c r="I8411" s="6">
        <v>41110</v>
      </c>
      <c r="J8411" s="7">
        <v>6838</v>
      </c>
      <c r="K8411" s="8">
        <v>9.33</v>
      </c>
      <c r="L8411" s="8">
        <v>6.92</v>
      </c>
      <c r="M8411" s="8">
        <v>63798.54</v>
      </c>
      <c r="N8411" s="8">
        <v>47318.96</v>
      </c>
      <c r="O8411" s="8">
        <v>16479.580000000002</v>
      </c>
      <c r="P8411" s="9">
        <f>[1]!Capstone_Sales_Data[[#This Row],[Total Profit]]/[1]!Capstone_Sales_Data[[#This Row],[Total Revenue]]</f>
        <v>0.25830653804930337</v>
      </c>
    </row>
    <row r="8412" spans="1:16" x14ac:dyDescent="0.35">
      <c r="A8412" s="1" t="s">
        <v>6</v>
      </c>
      <c r="B8412" s="1" t="s">
        <v>202</v>
      </c>
      <c r="C8412" s="1" t="s">
        <v>63</v>
      </c>
      <c r="D8412" s="1" t="s">
        <v>14</v>
      </c>
      <c r="E8412" s="1" t="s">
        <v>38</v>
      </c>
      <c r="F8412" s="2">
        <v>42544</v>
      </c>
      <c r="G8412" s="1" t="s">
        <v>8620</v>
      </c>
      <c r="H8412" s="3">
        <f>[1]!Capstone_Sales_Data[[#This Row],[Ship Date]]-[1]!Capstone_Sales_Data[[#This Row],[Order Date]]</f>
        <v>47</v>
      </c>
      <c r="I8412" s="2">
        <v>42591</v>
      </c>
      <c r="J8412" s="3">
        <v>3595</v>
      </c>
      <c r="K8412" s="4">
        <v>437.2</v>
      </c>
      <c r="L8412" s="4">
        <v>263.33</v>
      </c>
      <c r="M8412" s="4">
        <v>1571734</v>
      </c>
      <c r="N8412" s="4">
        <v>946671.35</v>
      </c>
      <c r="O8412" s="4">
        <v>625062.65</v>
      </c>
      <c r="P8412" s="5">
        <f>[1]!Capstone_Sales_Data[[#This Row],[Total Profit]]/[1]!Capstone_Sales_Data[[#This Row],[Total Revenue]]</f>
        <v>0.39768984446477584</v>
      </c>
    </row>
    <row r="8413" spans="1:16" x14ac:dyDescent="0.35">
      <c r="A8413" t="s">
        <v>6</v>
      </c>
      <c r="B8413" t="s">
        <v>97</v>
      </c>
      <c r="C8413" t="s">
        <v>17</v>
      </c>
      <c r="D8413" t="s">
        <v>14</v>
      </c>
      <c r="E8413" t="s">
        <v>4</v>
      </c>
      <c r="F8413" s="6">
        <v>41404</v>
      </c>
      <c r="G8413" t="s">
        <v>8621</v>
      </c>
      <c r="H8413" s="7">
        <f>[1]!Capstone_Sales_Data[[#This Row],[Ship Date]]-[1]!Capstone_Sales_Data[[#This Row],[Order Date]]</f>
        <v>6</v>
      </c>
      <c r="I8413" s="6">
        <v>41410</v>
      </c>
      <c r="J8413" s="7">
        <v>6510</v>
      </c>
      <c r="K8413" s="8">
        <v>668.27</v>
      </c>
      <c r="L8413" s="8">
        <v>502.54</v>
      </c>
      <c r="M8413" s="8">
        <v>4350437.7</v>
      </c>
      <c r="N8413" s="8">
        <v>3271535.4</v>
      </c>
      <c r="O8413" s="8">
        <v>1078902.3</v>
      </c>
      <c r="P8413" s="9">
        <f>[1]!Capstone_Sales_Data[[#This Row],[Total Profit]]/[1]!Capstone_Sales_Data[[#This Row],[Total Revenue]]</f>
        <v>0.24799856345489099</v>
      </c>
    </row>
    <row r="8414" spans="1:16" x14ac:dyDescent="0.35">
      <c r="A8414" s="1" t="s">
        <v>6</v>
      </c>
      <c r="B8414" s="1" t="s">
        <v>153</v>
      </c>
      <c r="C8414" s="1" t="s">
        <v>31</v>
      </c>
      <c r="D8414" s="1" t="s">
        <v>3</v>
      </c>
      <c r="E8414" s="1" t="s">
        <v>22</v>
      </c>
      <c r="F8414" s="2">
        <v>42343</v>
      </c>
      <c r="G8414" s="1" t="s">
        <v>8622</v>
      </c>
      <c r="H8414" s="3">
        <f>[1]!Capstone_Sales_Data[[#This Row],[Ship Date]]-[1]!Capstone_Sales_Data[[#This Row],[Order Date]]</f>
        <v>25</v>
      </c>
      <c r="I8414" s="2">
        <v>42368</v>
      </c>
      <c r="J8414" s="3">
        <v>3244</v>
      </c>
      <c r="K8414" s="4">
        <v>421.89</v>
      </c>
      <c r="L8414" s="4">
        <v>364.69</v>
      </c>
      <c r="M8414" s="4">
        <v>1368611.16</v>
      </c>
      <c r="N8414" s="4">
        <v>1183054.3600000001</v>
      </c>
      <c r="O8414" s="4">
        <v>185556.8</v>
      </c>
      <c r="P8414" s="5">
        <f>[1]!Capstone_Sales_Data[[#This Row],[Total Profit]]/[1]!Capstone_Sales_Data[[#This Row],[Total Revenue]]</f>
        <v>0.13558036455000119</v>
      </c>
    </row>
    <row r="8415" spans="1:16" x14ac:dyDescent="0.35">
      <c r="A8415" t="s">
        <v>33</v>
      </c>
      <c r="B8415" t="s">
        <v>53</v>
      </c>
      <c r="C8415" t="s">
        <v>8</v>
      </c>
      <c r="D8415" t="s">
        <v>14</v>
      </c>
      <c r="E8415" t="s">
        <v>38</v>
      </c>
      <c r="F8415" s="6">
        <v>40754</v>
      </c>
      <c r="G8415" t="s">
        <v>8623</v>
      </c>
      <c r="H8415" s="7">
        <f>[1]!Capstone_Sales_Data[[#This Row],[Ship Date]]-[1]!Capstone_Sales_Data[[#This Row],[Order Date]]</f>
        <v>2</v>
      </c>
      <c r="I8415" s="6">
        <v>40756</v>
      </c>
      <c r="J8415" s="7">
        <v>8489</v>
      </c>
      <c r="K8415" s="8">
        <v>47.45</v>
      </c>
      <c r="L8415" s="8">
        <v>31.79</v>
      </c>
      <c r="M8415" s="8">
        <v>402803.05</v>
      </c>
      <c r="N8415" s="8">
        <v>269865.31</v>
      </c>
      <c r="O8415" s="8">
        <v>132937.74</v>
      </c>
      <c r="P8415" s="9">
        <f>[1]!Capstone_Sales_Data[[#This Row],[Total Profit]]/[1]!Capstone_Sales_Data[[#This Row],[Total Revenue]]</f>
        <v>0.33003161222339306</v>
      </c>
    </row>
    <row r="8416" spans="1:16" x14ac:dyDescent="0.35">
      <c r="A8416" s="1" t="s">
        <v>49</v>
      </c>
      <c r="B8416" s="1" t="s">
        <v>449</v>
      </c>
      <c r="C8416" s="1" t="s">
        <v>17</v>
      </c>
      <c r="D8416" s="1" t="s">
        <v>14</v>
      </c>
      <c r="E8416" s="1" t="s">
        <v>22</v>
      </c>
      <c r="F8416" s="2">
        <v>40717</v>
      </c>
      <c r="G8416" s="1" t="s">
        <v>8624</v>
      </c>
      <c r="H8416" s="3">
        <f>[1]!Capstone_Sales_Data[[#This Row],[Ship Date]]-[1]!Capstone_Sales_Data[[#This Row],[Order Date]]</f>
        <v>2</v>
      </c>
      <c r="I8416" s="2">
        <v>40719</v>
      </c>
      <c r="J8416" s="3">
        <v>8970</v>
      </c>
      <c r="K8416" s="4">
        <v>668.27</v>
      </c>
      <c r="L8416" s="4">
        <v>502.54</v>
      </c>
      <c r="M8416" s="4">
        <v>5994381.9000000004</v>
      </c>
      <c r="N8416" s="4">
        <v>4507783.8</v>
      </c>
      <c r="O8416" s="4">
        <v>1486598.1</v>
      </c>
      <c r="P8416" s="5">
        <f>[1]!Capstone_Sales_Data[[#This Row],[Total Profit]]/[1]!Capstone_Sales_Data[[#This Row],[Total Revenue]]</f>
        <v>0.24799856345489099</v>
      </c>
    </row>
    <row r="8417" spans="1:16" x14ac:dyDescent="0.35">
      <c r="A8417" t="s">
        <v>11</v>
      </c>
      <c r="B8417" t="s">
        <v>477</v>
      </c>
      <c r="C8417" t="s">
        <v>58</v>
      </c>
      <c r="D8417" t="s">
        <v>3</v>
      </c>
      <c r="E8417" t="s">
        <v>9</v>
      </c>
      <c r="F8417" s="6">
        <v>42551</v>
      </c>
      <c r="G8417" t="s">
        <v>8625</v>
      </c>
      <c r="H8417" s="7">
        <f>[1]!Capstone_Sales_Data[[#This Row],[Ship Date]]-[1]!Capstone_Sales_Data[[#This Row],[Order Date]]</f>
        <v>28</v>
      </c>
      <c r="I8417" s="6">
        <v>42579</v>
      </c>
      <c r="J8417" s="7">
        <v>8440</v>
      </c>
      <c r="K8417" s="8">
        <v>81.73</v>
      </c>
      <c r="L8417" s="8">
        <v>56.67</v>
      </c>
      <c r="M8417" s="8">
        <v>689801.2</v>
      </c>
      <c r="N8417" s="8">
        <v>478294.8</v>
      </c>
      <c r="O8417" s="8">
        <v>211506.4</v>
      </c>
      <c r="P8417" s="9">
        <f>[1]!Capstone_Sales_Data[[#This Row],[Total Profit]]/[1]!Capstone_Sales_Data[[#This Row],[Total Revenue]]</f>
        <v>0.30661935641747218</v>
      </c>
    </row>
    <row r="8418" spans="1:16" x14ac:dyDescent="0.35">
      <c r="A8418" s="1" t="s">
        <v>6</v>
      </c>
      <c r="B8418" s="1" t="s">
        <v>67</v>
      </c>
      <c r="C8418" s="1" t="s">
        <v>2</v>
      </c>
      <c r="D8418" s="1" t="s">
        <v>3</v>
      </c>
      <c r="E8418" s="1" t="s">
        <v>9</v>
      </c>
      <c r="F8418" s="2">
        <v>41435</v>
      </c>
      <c r="G8418" s="1" t="s">
        <v>8626</v>
      </c>
      <c r="H8418" s="3">
        <f>[1]!Capstone_Sales_Data[[#This Row],[Ship Date]]-[1]!Capstone_Sales_Data[[#This Row],[Order Date]]</f>
        <v>43</v>
      </c>
      <c r="I8418" s="2">
        <v>41478</v>
      </c>
      <c r="J8418" s="3">
        <v>2687</v>
      </c>
      <c r="K8418" s="4">
        <v>651.21</v>
      </c>
      <c r="L8418" s="4">
        <v>524.96</v>
      </c>
      <c r="M8418" s="4">
        <v>1749801.27</v>
      </c>
      <c r="N8418" s="4">
        <v>1410567.52</v>
      </c>
      <c r="O8418" s="4">
        <v>339233.75</v>
      </c>
      <c r="P8418" s="5">
        <f>[1]!Capstone_Sales_Data[[#This Row],[Total Profit]]/[1]!Capstone_Sales_Data[[#This Row],[Total Revenue]]</f>
        <v>0.19386987300563566</v>
      </c>
    </row>
    <row r="8419" spans="1:16" x14ac:dyDescent="0.35">
      <c r="A8419" t="s">
        <v>0</v>
      </c>
      <c r="B8419" t="s">
        <v>252</v>
      </c>
      <c r="C8419" t="s">
        <v>28</v>
      </c>
      <c r="D8419" t="s">
        <v>3</v>
      </c>
      <c r="E8419" t="s">
        <v>22</v>
      </c>
      <c r="F8419" s="6">
        <v>42614</v>
      </c>
      <c r="G8419" t="s">
        <v>8627</v>
      </c>
      <c r="H8419" s="7">
        <f>[1]!Capstone_Sales_Data[[#This Row],[Ship Date]]-[1]!Capstone_Sales_Data[[#This Row],[Order Date]]</f>
        <v>2</v>
      </c>
      <c r="I8419" s="6">
        <v>42616</v>
      </c>
      <c r="J8419" s="7">
        <v>4527</v>
      </c>
      <c r="K8419" s="8">
        <v>255.28</v>
      </c>
      <c r="L8419" s="8">
        <v>159.41999999999999</v>
      </c>
      <c r="M8419" s="8">
        <v>1155652.56</v>
      </c>
      <c r="N8419" s="8">
        <v>721694.34</v>
      </c>
      <c r="O8419" s="8">
        <v>433958.22</v>
      </c>
      <c r="P8419" s="9">
        <f>[1]!Capstone_Sales_Data[[#This Row],[Total Profit]]/[1]!Capstone_Sales_Data[[#This Row],[Total Revenue]]</f>
        <v>0.37550924475086178</v>
      </c>
    </row>
    <row r="8420" spans="1:16" x14ac:dyDescent="0.35">
      <c r="A8420" s="1" t="s">
        <v>6</v>
      </c>
      <c r="B8420" s="1" t="s">
        <v>286</v>
      </c>
      <c r="C8420" s="1" t="s">
        <v>58</v>
      </c>
      <c r="D8420" s="1" t="s">
        <v>14</v>
      </c>
      <c r="E8420" s="1" t="s">
        <v>38</v>
      </c>
      <c r="F8420" s="2">
        <v>40662</v>
      </c>
      <c r="G8420" s="1" t="s">
        <v>8628</v>
      </c>
      <c r="H8420" s="3">
        <f>[1]!Capstone_Sales_Data[[#This Row],[Ship Date]]-[1]!Capstone_Sales_Data[[#This Row],[Order Date]]</f>
        <v>22</v>
      </c>
      <c r="I8420" s="2">
        <v>40684</v>
      </c>
      <c r="J8420" s="3">
        <v>8810</v>
      </c>
      <c r="K8420" s="4">
        <v>81.73</v>
      </c>
      <c r="L8420" s="4">
        <v>56.67</v>
      </c>
      <c r="M8420" s="4">
        <v>720041.3</v>
      </c>
      <c r="N8420" s="4">
        <v>499262.7</v>
      </c>
      <c r="O8420" s="4">
        <v>220778.6</v>
      </c>
      <c r="P8420" s="5">
        <f>[1]!Capstone_Sales_Data[[#This Row],[Total Profit]]/[1]!Capstone_Sales_Data[[#This Row],[Total Revenue]]</f>
        <v>0.30661935641747218</v>
      </c>
    </row>
    <row r="8421" spans="1:16" x14ac:dyDescent="0.35">
      <c r="A8421" t="s">
        <v>0</v>
      </c>
      <c r="B8421" t="s">
        <v>125</v>
      </c>
      <c r="C8421" t="s">
        <v>28</v>
      </c>
      <c r="D8421" t="s">
        <v>14</v>
      </c>
      <c r="E8421" t="s">
        <v>22</v>
      </c>
      <c r="F8421" s="6">
        <v>40220</v>
      </c>
      <c r="G8421" t="s">
        <v>8629</v>
      </c>
      <c r="H8421" s="7">
        <f>[1]!Capstone_Sales_Data[[#This Row],[Ship Date]]-[1]!Capstone_Sales_Data[[#This Row],[Order Date]]</f>
        <v>8</v>
      </c>
      <c r="I8421" s="6">
        <v>40228</v>
      </c>
      <c r="J8421" s="7">
        <v>7414</v>
      </c>
      <c r="K8421" s="8">
        <v>255.28</v>
      </c>
      <c r="L8421" s="8">
        <v>159.41999999999999</v>
      </c>
      <c r="M8421" s="8">
        <v>1892645.92</v>
      </c>
      <c r="N8421" s="8">
        <v>1181939.8799999999</v>
      </c>
      <c r="O8421" s="8">
        <v>710706.04</v>
      </c>
      <c r="P8421" s="9">
        <f>[1]!Capstone_Sales_Data[[#This Row],[Total Profit]]/[1]!Capstone_Sales_Data[[#This Row],[Total Revenue]]</f>
        <v>0.37550924475086184</v>
      </c>
    </row>
    <row r="8422" spans="1:16" x14ac:dyDescent="0.35">
      <c r="A8422" s="1" t="s">
        <v>33</v>
      </c>
      <c r="B8422" s="1" t="s">
        <v>273</v>
      </c>
      <c r="C8422" s="1" t="s">
        <v>31</v>
      </c>
      <c r="D8422" s="1" t="s">
        <v>3</v>
      </c>
      <c r="E8422" s="1" t="s">
        <v>38</v>
      </c>
      <c r="F8422" s="2">
        <v>40786</v>
      </c>
      <c r="G8422" s="1" t="s">
        <v>8630</v>
      </c>
      <c r="H8422" s="3">
        <f>[1]!Capstone_Sales_Data[[#This Row],[Ship Date]]-[1]!Capstone_Sales_Data[[#This Row],[Order Date]]</f>
        <v>28</v>
      </c>
      <c r="I8422" s="2">
        <v>40814</v>
      </c>
      <c r="J8422" s="3">
        <v>4252</v>
      </c>
      <c r="K8422" s="4">
        <v>421.89</v>
      </c>
      <c r="L8422" s="4">
        <v>364.69</v>
      </c>
      <c r="M8422" s="4">
        <v>1793876.28</v>
      </c>
      <c r="N8422" s="4">
        <v>1550661.88</v>
      </c>
      <c r="O8422" s="4">
        <v>243214.4</v>
      </c>
      <c r="P8422" s="5">
        <f>[1]!Capstone_Sales_Data[[#This Row],[Total Profit]]/[1]!Capstone_Sales_Data[[#This Row],[Total Revenue]]</f>
        <v>0.13558036455000119</v>
      </c>
    </row>
    <row r="8423" spans="1:16" x14ac:dyDescent="0.35">
      <c r="A8423" t="s">
        <v>6</v>
      </c>
      <c r="B8423" t="s">
        <v>146</v>
      </c>
      <c r="C8423" t="s">
        <v>58</v>
      </c>
      <c r="D8423" t="s">
        <v>14</v>
      </c>
      <c r="E8423" t="s">
        <v>22</v>
      </c>
      <c r="F8423" s="6">
        <v>40867</v>
      </c>
      <c r="G8423" t="s">
        <v>8631</v>
      </c>
      <c r="H8423" s="7">
        <f>[1]!Capstone_Sales_Data[[#This Row],[Ship Date]]-[1]!Capstone_Sales_Data[[#This Row],[Order Date]]</f>
        <v>40</v>
      </c>
      <c r="I8423" s="6">
        <v>40907</v>
      </c>
      <c r="J8423" s="7">
        <v>265</v>
      </c>
      <c r="K8423" s="8">
        <v>81.73</v>
      </c>
      <c r="L8423" s="8">
        <v>56.67</v>
      </c>
      <c r="M8423" s="8">
        <v>21658.45</v>
      </c>
      <c r="N8423" s="8">
        <v>15017.55</v>
      </c>
      <c r="O8423" s="8">
        <v>6640.9</v>
      </c>
      <c r="P8423" s="9">
        <f>[1]!Capstone_Sales_Data[[#This Row],[Total Profit]]/[1]!Capstone_Sales_Data[[#This Row],[Total Revenue]]</f>
        <v>0.30661935641747212</v>
      </c>
    </row>
    <row r="8424" spans="1:16" x14ac:dyDescent="0.35">
      <c r="A8424" s="1" t="s">
        <v>11</v>
      </c>
      <c r="B8424" s="1" t="s">
        <v>399</v>
      </c>
      <c r="C8424" s="1" t="s">
        <v>13</v>
      </c>
      <c r="D8424" s="1" t="s">
        <v>3</v>
      </c>
      <c r="E8424" s="1" t="s">
        <v>38</v>
      </c>
      <c r="F8424" s="2">
        <v>42121</v>
      </c>
      <c r="G8424" s="1" t="s">
        <v>8632</v>
      </c>
      <c r="H8424" s="3">
        <f>[1]!Capstone_Sales_Data[[#This Row],[Ship Date]]-[1]!Capstone_Sales_Data[[#This Row],[Order Date]]</f>
        <v>12</v>
      </c>
      <c r="I8424" s="2">
        <v>42133</v>
      </c>
      <c r="J8424" s="3">
        <v>8428</v>
      </c>
      <c r="K8424" s="4">
        <v>154.06</v>
      </c>
      <c r="L8424" s="4">
        <v>90.93</v>
      </c>
      <c r="M8424" s="4">
        <v>1298417.68</v>
      </c>
      <c r="N8424" s="4">
        <v>766358.04</v>
      </c>
      <c r="O8424" s="4">
        <v>532059.64</v>
      </c>
      <c r="P8424" s="5">
        <f>[1]!Capstone_Sales_Data[[#This Row],[Total Profit]]/[1]!Capstone_Sales_Data[[#This Row],[Total Revenue]]</f>
        <v>0.40977541217707392</v>
      </c>
    </row>
    <row r="8425" spans="1:16" x14ac:dyDescent="0.35">
      <c r="A8425" t="s">
        <v>0</v>
      </c>
      <c r="B8425" t="s">
        <v>229</v>
      </c>
      <c r="C8425" t="s">
        <v>63</v>
      </c>
      <c r="D8425" t="s">
        <v>3</v>
      </c>
      <c r="E8425" t="s">
        <v>9</v>
      </c>
      <c r="F8425" s="6">
        <v>42448</v>
      </c>
      <c r="G8425" t="s">
        <v>8633</v>
      </c>
      <c r="H8425" s="7">
        <f>[1]!Capstone_Sales_Data[[#This Row],[Ship Date]]-[1]!Capstone_Sales_Data[[#This Row],[Order Date]]</f>
        <v>5</v>
      </c>
      <c r="I8425" s="6">
        <v>42453</v>
      </c>
      <c r="J8425" s="7">
        <v>8745</v>
      </c>
      <c r="K8425" s="8">
        <v>437.2</v>
      </c>
      <c r="L8425" s="8">
        <v>263.33</v>
      </c>
      <c r="M8425" s="8">
        <v>3823314</v>
      </c>
      <c r="N8425" s="8">
        <v>2302820.85</v>
      </c>
      <c r="O8425" s="8">
        <v>1520493.15</v>
      </c>
      <c r="P8425" s="9">
        <f>[1]!Capstone_Sales_Data[[#This Row],[Total Profit]]/[1]!Capstone_Sales_Data[[#This Row],[Total Revenue]]</f>
        <v>0.39768984446477584</v>
      </c>
    </row>
    <row r="8426" spans="1:16" x14ac:dyDescent="0.35">
      <c r="A8426" s="1" t="s">
        <v>6</v>
      </c>
      <c r="B8426" s="1" t="s">
        <v>143</v>
      </c>
      <c r="C8426" s="1" t="s">
        <v>28</v>
      </c>
      <c r="D8426" s="1" t="s">
        <v>14</v>
      </c>
      <c r="E8426" s="1" t="s">
        <v>22</v>
      </c>
      <c r="F8426" s="2">
        <v>42904</v>
      </c>
      <c r="G8426" s="1" t="s">
        <v>8634</v>
      </c>
      <c r="H8426" s="3">
        <f>[1]!Capstone_Sales_Data[[#This Row],[Ship Date]]-[1]!Capstone_Sales_Data[[#This Row],[Order Date]]</f>
        <v>39</v>
      </c>
      <c r="I8426" s="2">
        <v>42943</v>
      </c>
      <c r="J8426" s="3">
        <v>3251</v>
      </c>
      <c r="K8426" s="4">
        <v>255.28</v>
      </c>
      <c r="L8426" s="4">
        <v>159.41999999999999</v>
      </c>
      <c r="M8426" s="4">
        <v>829915.28</v>
      </c>
      <c r="N8426" s="4">
        <v>518274.42</v>
      </c>
      <c r="O8426" s="4">
        <v>311640.86</v>
      </c>
      <c r="P8426" s="5">
        <f>[1]!Capstone_Sales_Data[[#This Row],[Total Profit]]/[1]!Capstone_Sales_Data[[#This Row],[Total Revenue]]</f>
        <v>0.37550924475086178</v>
      </c>
    </row>
    <row r="8427" spans="1:16" x14ac:dyDescent="0.35">
      <c r="A8427" t="s">
        <v>24</v>
      </c>
      <c r="B8427" t="s">
        <v>640</v>
      </c>
      <c r="C8427" t="s">
        <v>37</v>
      </c>
      <c r="D8427" t="s">
        <v>14</v>
      </c>
      <c r="E8427" t="s">
        <v>22</v>
      </c>
      <c r="F8427" s="6">
        <v>40784</v>
      </c>
      <c r="G8427" t="s">
        <v>8635</v>
      </c>
      <c r="H8427" s="7">
        <f>[1]!Capstone_Sales_Data[[#This Row],[Ship Date]]-[1]!Capstone_Sales_Data[[#This Row],[Order Date]]</f>
        <v>23</v>
      </c>
      <c r="I8427" s="6">
        <v>40807</v>
      </c>
      <c r="J8427" s="7">
        <v>1016</v>
      </c>
      <c r="K8427" s="8">
        <v>205.7</v>
      </c>
      <c r="L8427" s="8">
        <v>117.11</v>
      </c>
      <c r="M8427" s="8">
        <v>208991.2</v>
      </c>
      <c r="N8427" s="8">
        <v>118983.76</v>
      </c>
      <c r="O8427" s="8">
        <v>90007.44</v>
      </c>
      <c r="P8427" s="9">
        <f>[1]!Capstone_Sales_Data[[#This Row],[Total Profit]]/[1]!Capstone_Sales_Data[[#This Row],[Total Revenue]]</f>
        <v>0.43067574137092851</v>
      </c>
    </row>
    <row r="8428" spans="1:16" x14ac:dyDescent="0.35">
      <c r="A8428" s="1" t="s">
        <v>0</v>
      </c>
      <c r="B8428" s="1" t="s">
        <v>181</v>
      </c>
      <c r="C8428" s="1" t="s">
        <v>37</v>
      </c>
      <c r="D8428" s="1" t="s">
        <v>3</v>
      </c>
      <c r="E8428" s="1" t="s">
        <v>9</v>
      </c>
      <c r="F8428" s="2">
        <v>42068</v>
      </c>
      <c r="G8428" s="1" t="s">
        <v>8636</v>
      </c>
      <c r="H8428" s="3">
        <f>[1]!Capstone_Sales_Data[[#This Row],[Ship Date]]-[1]!Capstone_Sales_Data[[#This Row],[Order Date]]</f>
        <v>32</v>
      </c>
      <c r="I8428" s="2">
        <v>42100</v>
      </c>
      <c r="J8428" s="3">
        <v>3136</v>
      </c>
      <c r="K8428" s="4">
        <v>205.7</v>
      </c>
      <c r="L8428" s="4">
        <v>117.11</v>
      </c>
      <c r="M8428" s="4">
        <v>645075.19999999995</v>
      </c>
      <c r="N8428" s="4">
        <v>367256.96</v>
      </c>
      <c r="O8428" s="4">
        <v>277818.23999999999</v>
      </c>
      <c r="P8428" s="5">
        <f>[1]!Capstone_Sales_Data[[#This Row],[Total Profit]]/[1]!Capstone_Sales_Data[[#This Row],[Total Revenue]]</f>
        <v>0.43067574137092857</v>
      </c>
    </row>
    <row r="8429" spans="1:16" x14ac:dyDescent="0.35">
      <c r="A8429" t="s">
        <v>6</v>
      </c>
      <c r="B8429" t="s">
        <v>404</v>
      </c>
      <c r="C8429" t="s">
        <v>91</v>
      </c>
      <c r="D8429" t="s">
        <v>14</v>
      </c>
      <c r="E8429" t="s">
        <v>4</v>
      </c>
      <c r="F8429" s="6">
        <v>40680</v>
      </c>
      <c r="G8429" t="s">
        <v>8637</v>
      </c>
      <c r="H8429" s="7">
        <f>[1]!Capstone_Sales_Data[[#This Row],[Ship Date]]-[1]!Capstone_Sales_Data[[#This Row],[Order Date]]</f>
        <v>27</v>
      </c>
      <c r="I8429" s="6">
        <v>40707</v>
      </c>
      <c r="J8429" s="7">
        <v>7743</v>
      </c>
      <c r="K8429" s="8">
        <v>9.33</v>
      </c>
      <c r="L8429" s="8">
        <v>6.92</v>
      </c>
      <c r="M8429" s="8">
        <v>72242.19</v>
      </c>
      <c r="N8429" s="8">
        <v>53581.56</v>
      </c>
      <c r="O8429" s="8">
        <v>18660.63</v>
      </c>
      <c r="P8429" s="9">
        <f>[1]!Capstone_Sales_Data[[#This Row],[Total Profit]]/[1]!Capstone_Sales_Data[[#This Row],[Total Revenue]]</f>
        <v>0.25830653804930331</v>
      </c>
    </row>
    <row r="8430" spans="1:16" x14ac:dyDescent="0.35">
      <c r="A8430" s="1" t="s">
        <v>24</v>
      </c>
      <c r="B8430" s="1" t="s">
        <v>401</v>
      </c>
      <c r="C8430" s="1" t="s">
        <v>37</v>
      </c>
      <c r="D8430" s="1" t="s">
        <v>3</v>
      </c>
      <c r="E8430" s="1" t="s">
        <v>22</v>
      </c>
      <c r="F8430" s="2">
        <v>41998</v>
      </c>
      <c r="G8430" s="1" t="s">
        <v>8638</v>
      </c>
      <c r="H8430" s="3">
        <f>[1]!Capstone_Sales_Data[[#This Row],[Ship Date]]-[1]!Capstone_Sales_Data[[#This Row],[Order Date]]</f>
        <v>32</v>
      </c>
      <c r="I8430" s="2">
        <v>42030</v>
      </c>
      <c r="J8430" s="3">
        <v>4997</v>
      </c>
      <c r="K8430" s="4">
        <v>205.7</v>
      </c>
      <c r="L8430" s="4">
        <v>117.11</v>
      </c>
      <c r="M8430" s="4">
        <v>1027882.9</v>
      </c>
      <c r="N8430" s="4">
        <v>585198.67000000004</v>
      </c>
      <c r="O8430" s="4">
        <v>442684.23</v>
      </c>
      <c r="P8430" s="5">
        <f>[1]!Capstone_Sales_Data[[#This Row],[Total Profit]]/[1]!Capstone_Sales_Data[[#This Row],[Total Revenue]]</f>
        <v>0.43067574137092851</v>
      </c>
    </row>
    <row r="8431" spans="1:16" x14ac:dyDescent="0.35">
      <c r="A8431" t="s">
        <v>11</v>
      </c>
      <c r="B8431" t="s">
        <v>208</v>
      </c>
      <c r="C8431" t="s">
        <v>31</v>
      </c>
      <c r="D8431" t="s">
        <v>3</v>
      </c>
      <c r="E8431" t="s">
        <v>4</v>
      </c>
      <c r="F8431" s="6">
        <v>42106</v>
      </c>
      <c r="G8431" t="s">
        <v>8639</v>
      </c>
      <c r="H8431" s="7">
        <f>[1]!Capstone_Sales_Data[[#This Row],[Ship Date]]-[1]!Capstone_Sales_Data[[#This Row],[Order Date]]</f>
        <v>10</v>
      </c>
      <c r="I8431" s="6">
        <v>42116</v>
      </c>
      <c r="J8431" s="7">
        <v>2091</v>
      </c>
      <c r="K8431" s="8">
        <v>421.89</v>
      </c>
      <c r="L8431" s="8">
        <v>364.69</v>
      </c>
      <c r="M8431" s="8">
        <v>882171.99</v>
      </c>
      <c r="N8431" s="8">
        <v>762566.79</v>
      </c>
      <c r="O8431" s="8">
        <v>119605.2</v>
      </c>
      <c r="P8431" s="9">
        <f>[1]!Capstone_Sales_Data[[#This Row],[Total Profit]]/[1]!Capstone_Sales_Data[[#This Row],[Total Revenue]]</f>
        <v>0.13558036455000119</v>
      </c>
    </row>
    <row r="8432" spans="1:16" x14ac:dyDescent="0.35">
      <c r="A8432" s="1" t="s">
        <v>6</v>
      </c>
      <c r="B8432" s="1" t="s">
        <v>42</v>
      </c>
      <c r="C8432" s="1" t="s">
        <v>37</v>
      </c>
      <c r="D8432" s="1" t="s">
        <v>3</v>
      </c>
      <c r="E8432" s="1" t="s">
        <v>22</v>
      </c>
      <c r="F8432" s="2">
        <v>40243</v>
      </c>
      <c r="G8432" s="1" t="s">
        <v>8640</v>
      </c>
      <c r="H8432" s="3">
        <f>[1]!Capstone_Sales_Data[[#This Row],[Ship Date]]-[1]!Capstone_Sales_Data[[#This Row],[Order Date]]</f>
        <v>39</v>
      </c>
      <c r="I8432" s="2">
        <v>40282</v>
      </c>
      <c r="J8432" s="3">
        <v>8248</v>
      </c>
      <c r="K8432" s="4">
        <v>205.7</v>
      </c>
      <c r="L8432" s="4">
        <v>117.11</v>
      </c>
      <c r="M8432" s="4">
        <v>1696613.6</v>
      </c>
      <c r="N8432" s="4">
        <v>965923.28</v>
      </c>
      <c r="O8432" s="4">
        <v>730690.32</v>
      </c>
      <c r="P8432" s="5">
        <f>[1]!Capstone_Sales_Data[[#This Row],[Total Profit]]/[1]!Capstone_Sales_Data[[#This Row],[Total Revenue]]</f>
        <v>0.43067574137092846</v>
      </c>
    </row>
    <row r="8433" spans="1:16" x14ac:dyDescent="0.35">
      <c r="A8433" t="s">
        <v>24</v>
      </c>
      <c r="B8433" t="s">
        <v>520</v>
      </c>
      <c r="C8433" t="s">
        <v>2</v>
      </c>
      <c r="D8433" t="s">
        <v>3</v>
      </c>
      <c r="E8433" t="s">
        <v>9</v>
      </c>
      <c r="F8433" s="6">
        <v>40187</v>
      </c>
      <c r="G8433" t="s">
        <v>8641</v>
      </c>
      <c r="H8433" s="7">
        <f>[1]!Capstone_Sales_Data[[#This Row],[Ship Date]]-[1]!Capstone_Sales_Data[[#This Row],[Order Date]]</f>
        <v>31</v>
      </c>
      <c r="I8433" s="6">
        <v>40218</v>
      </c>
      <c r="J8433" s="7">
        <v>9723</v>
      </c>
      <c r="K8433" s="8">
        <v>651.21</v>
      </c>
      <c r="L8433" s="8">
        <v>524.96</v>
      </c>
      <c r="M8433" s="8">
        <v>6331714.8300000001</v>
      </c>
      <c r="N8433" s="8">
        <v>5104186.08</v>
      </c>
      <c r="O8433" s="8">
        <v>1227528.75</v>
      </c>
      <c r="P8433" s="9">
        <f>[1]!Capstone_Sales_Data[[#This Row],[Total Profit]]/[1]!Capstone_Sales_Data[[#This Row],[Total Revenue]]</f>
        <v>0.19386987300563566</v>
      </c>
    </row>
    <row r="8434" spans="1:16" x14ac:dyDescent="0.35">
      <c r="A8434" s="1" t="s">
        <v>24</v>
      </c>
      <c r="B8434" s="1" t="s">
        <v>214</v>
      </c>
      <c r="C8434" s="1" t="s">
        <v>28</v>
      </c>
      <c r="D8434" s="1" t="s">
        <v>3</v>
      </c>
      <c r="E8434" s="1" t="s">
        <v>22</v>
      </c>
      <c r="F8434" s="2">
        <v>40574</v>
      </c>
      <c r="G8434" s="1" t="s">
        <v>8642</v>
      </c>
      <c r="H8434" s="3">
        <f>[1]!Capstone_Sales_Data[[#This Row],[Ship Date]]-[1]!Capstone_Sales_Data[[#This Row],[Order Date]]</f>
        <v>16</v>
      </c>
      <c r="I8434" s="2">
        <v>40590</v>
      </c>
      <c r="J8434" s="3">
        <v>4802</v>
      </c>
      <c r="K8434" s="4">
        <v>255.28</v>
      </c>
      <c r="L8434" s="4">
        <v>159.41999999999999</v>
      </c>
      <c r="M8434" s="4">
        <v>1225854.56</v>
      </c>
      <c r="N8434" s="4">
        <v>765534.84</v>
      </c>
      <c r="O8434" s="4">
        <v>460319.72</v>
      </c>
      <c r="P8434" s="5">
        <f>[1]!Capstone_Sales_Data[[#This Row],[Total Profit]]/[1]!Capstone_Sales_Data[[#This Row],[Total Revenue]]</f>
        <v>0.37550924475086178</v>
      </c>
    </row>
    <row r="8435" spans="1:16" x14ac:dyDescent="0.35">
      <c r="A8435" t="s">
        <v>11</v>
      </c>
      <c r="B8435" t="s">
        <v>373</v>
      </c>
      <c r="C8435" t="s">
        <v>91</v>
      </c>
      <c r="D8435" t="s">
        <v>14</v>
      </c>
      <c r="E8435" t="s">
        <v>22</v>
      </c>
      <c r="F8435" s="6">
        <v>41808</v>
      </c>
      <c r="G8435" t="s">
        <v>8643</v>
      </c>
      <c r="H8435" s="7">
        <f>[1]!Capstone_Sales_Data[[#This Row],[Ship Date]]-[1]!Capstone_Sales_Data[[#This Row],[Order Date]]</f>
        <v>9</v>
      </c>
      <c r="I8435" s="6">
        <v>41817</v>
      </c>
      <c r="J8435" s="7">
        <v>8803</v>
      </c>
      <c r="K8435" s="8">
        <v>9.33</v>
      </c>
      <c r="L8435" s="8">
        <v>6.92</v>
      </c>
      <c r="M8435" s="8">
        <v>82131.990000000005</v>
      </c>
      <c r="N8435" s="8">
        <v>60916.76</v>
      </c>
      <c r="O8435" s="8">
        <v>21215.23</v>
      </c>
      <c r="P8435" s="9">
        <f>[1]!Capstone_Sales_Data[[#This Row],[Total Profit]]/[1]!Capstone_Sales_Data[[#This Row],[Total Revenue]]</f>
        <v>0.25830653804930331</v>
      </c>
    </row>
    <row r="8436" spans="1:16" x14ac:dyDescent="0.35">
      <c r="A8436" s="1" t="s">
        <v>33</v>
      </c>
      <c r="B8436" s="1" t="s">
        <v>80</v>
      </c>
      <c r="C8436" s="1" t="s">
        <v>2</v>
      </c>
      <c r="D8436" s="1" t="s">
        <v>3</v>
      </c>
      <c r="E8436" s="1" t="s">
        <v>22</v>
      </c>
      <c r="F8436" s="2">
        <v>41920</v>
      </c>
      <c r="G8436" s="1" t="s">
        <v>8644</v>
      </c>
      <c r="H8436" s="3">
        <f>[1]!Capstone_Sales_Data[[#This Row],[Ship Date]]-[1]!Capstone_Sales_Data[[#This Row],[Order Date]]</f>
        <v>40</v>
      </c>
      <c r="I8436" s="2">
        <v>41960</v>
      </c>
      <c r="J8436" s="3">
        <v>9074</v>
      </c>
      <c r="K8436" s="4">
        <v>651.21</v>
      </c>
      <c r="L8436" s="4">
        <v>524.96</v>
      </c>
      <c r="M8436" s="4">
        <v>5909079.54</v>
      </c>
      <c r="N8436" s="4">
        <v>4763487.04</v>
      </c>
      <c r="O8436" s="4">
        <v>1145592.5</v>
      </c>
      <c r="P8436" s="5">
        <f>[1]!Capstone_Sales_Data[[#This Row],[Total Profit]]/[1]!Capstone_Sales_Data[[#This Row],[Total Revenue]]</f>
        <v>0.19386987300563566</v>
      </c>
    </row>
    <row r="8437" spans="1:16" x14ac:dyDescent="0.35">
      <c r="A8437" t="s">
        <v>6</v>
      </c>
      <c r="B8437" t="s">
        <v>480</v>
      </c>
      <c r="C8437" t="s">
        <v>28</v>
      </c>
      <c r="D8437" t="s">
        <v>14</v>
      </c>
      <c r="E8437" t="s">
        <v>38</v>
      </c>
      <c r="F8437" s="6">
        <v>40711</v>
      </c>
      <c r="G8437" t="s">
        <v>8645</v>
      </c>
      <c r="H8437" s="7">
        <f>[1]!Capstone_Sales_Data[[#This Row],[Ship Date]]-[1]!Capstone_Sales_Data[[#This Row],[Order Date]]</f>
        <v>26</v>
      </c>
      <c r="I8437" s="6">
        <v>40737</v>
      </c>
      <c r="J8437" s="7">
        <v>9996</v>
      </c>
      <c r="K8437" s="8">
        <v>255.28</v>
      </c>
      <c r="L8437" s="8">
        <v>159.41999999999999</v>
      </c>
      <c r="M8437" s="8">
        <v>2551778.88</v>
      </c>
      <c r="N8437" s="8">
        <v>1593562.32</v>
      </c>
      <c r="O8437" s="8">
        <v>958216.56</v>
      </c>
      <c r="P8437" s="9">
        <f>[1]!Capstone_Sales_Data[[#This Row],[Total Profit]]/[1]!Capstone_Sales_Data[[#This Row],[Total Revenue]]</f>
        <v>0.37550924475086184</v>
      </c>
    </row>
    <row r="8438" spans="1:16" x14ac:dyDescent="0.35">
      <c r="A8438" s="1" t="s">
        <v>0</v>
      </c>
      <c r="B8438" s="1" t="s">
        <v>179</v>
      </c>
      <c r="C8438" s="1" t="s">
        <v>8</v>
      </c>
      <c r="D8438" s="1" t="s">
        <v>14</v>
      </c>
      <c r="E8438" s="1" t="s">
        <v>38</v>
      </c>
      <c r="F8438" s="2">
        <v>41138</v>
      </c>
      <c r="G8438" s="1" t="s">
        <v>8646</v>
      </c>
      <c r="H8438" s="3">
        <f>[1]!Capstone_Sales_Data[[#This Row],[Ship Date]]-[1]!Capstone_Sales_Data[[#This Row],[Order Date]]</f>
        <v>49</v>
      </c>
      <c r="I8438" s="2">
        <v>41187</v>
      </c>
      <c r="J8438" s="3">
        <v>7978</v>
      </c>
      <c r="K8438" s="4">
        <v>47.45</v>
      </c>
      <c r="L8438" s="4">
        <v>31.79</v>
      </c>
      <c r="M8438" s="4">
        <v>378556.1</v>
      </c>
      <c r="N8438" s="4">
        <v>253620.62</v>
      </c>
      <c r="O8438" s="4">
        <v>124935.48</v>
      </c>
      <c r="P8438" s="5">
        <f>[1]!Capstone_Sales_Data[[#This Row],[Total Profit]]/[1]!Capstone_Sales_Data[[#This Row],[Total Revenue]]</f>
        <v>0.33003161222339306</v>
      </c>
    </row>
    <row r="8439" spans="1:16" x14ac:dyDescent="0.35">
      <c r="A8439" t="s">
        <v>6</v>
      </c>
      <c r="B8439" t="s">
        <v>380</v>
      </c>
      <c r="C8439" t="s">
        <v>2</v>
      </c>
      <c r="D8439" t="s">
        <v>14</v>
      </c>
      <c r="E8439" t="s">
        <v>22</v>
      </c>
      <c r="F8439" s="6">
        <v>42397</v>
      </c>
      <c r="G8439" t="s">
        <v>8647</v>
      </c>
      <c r="H8439" s="7">
        <f>[1]!Capstone_Sales_Data[[#This Row],[Ship Date]]-[1]!Capstone_Sales_Data[[#This Row],[Order Date]]</f>
        <v>27</v>
      </c>
      <c r="I8439" s="6">
        <v>42424</v>
      </c>
      <c r="J8439" s="7">
        <v>6465</v>
      </c>
      <c r="K8439" s="8">
        <v>651.21</v>
      </c>
      <c r="L8439" s="8">
        <v>524.96</v>
      </c>
      <c r="M8439" s="8">
        <v>4210072.6500000004</v>
      </c>
      <c r="N8439" s="8">
        <v>3393866.4</v>
      </c>
      <c r="O8439" s="8">
        <v>816206.25</v>
      </c>
      <c r="P8439" s="9">
        <f>[1]!Capstone_Sales_Data[[#This Row],[Total Profit]]/[1]!Capstone_Sales_Data[[#This Row],[Total Revenue]]</f>
        <v>0.19386987300563566</v>
      </c>
    </row>
    <row r="8440" spans="1:16" x14ac:dyDescent="0.35">
      <c r="A8440" s="1" t="s">
        <v>0</v>
      </c>
      <c r="B8440" s="1" t="s">
        <v>129</v>
      </c>
      <c r="C8440" s="1" t="s">
        <v>31</v>
      </c>
      <c r="D8440" s="1" t="s">
        <v>14</v>
      </c>
      <c r="E8440" s="1" t="s">
        <v>4</v>
      </c>
      <c r="F8440" s="2">
        <v>41307</v>
      </c>
      <c r="G8440" s="1" t="s">
        <v>8648</v>
      </c>
      <c r="H8440" s="3">
        <f>[1]!Capstone_Sales_Data[[#This Row],[Ship Date]]-[1]!Capstone_Sales_Data[[#This Row],[Order Date]]</f>
        <v>44</v>
      </c>
      <c r="I8440" s="2">
        <v>41351</v>
      </c>
      <c r="J8440" s="3">
        <v>929</v>
      </c>
      <c r="K8440" s="4">
        <v>421.89</v>
      </c>
      <c r="L8440" s="4">
        <v>364.69</v>
      </c>
      <c r="M8440" s="4">
        <v>391935.81</v>
      </c>
      <c r="N8440" s="4">
        <v>338797.01</v>
      </c>
      <c r="O8440" s="4">
        <v>53138.8</v>
      </c>
      <c r="P8440" s="5">
        <f>[1]!Capstone_Sales_Data[[#This Row],[Total Profit]]/[1]!Capstone_Sales_Data[[#This Row],[Total Revenue]]</f>
        <v>0.13558036455000119</v>
      </c>
    </row>
    <row r="8441" spans="1:16" x14ac:dyDescent="0.35">
      <c r="A8441" t="s">
        <v>33</v>
      </c>
      <c r="B8441" t="s">
        <v>100</v>
      </c>
      <c r="C8441" t="s">
        <v>37</v>
      </c>
      <c r="D8441" t="s">
        <v>3</v>
      </c>
      <c r="E8441" t="s">
        <v>9</v>
      </c>
      <c r="F8441" s="6">
        <v>41992</v>
      </c>
      <c r="G8441" t="s">
        <v>8649</v>
      </c>
      <c r="H8441" s="7">
        <f>[1]!Capstone_Sales_Data[[#This Row],[Ship Date]]-[1]!Capstone_Sales_Data[[#This Row],[Order Date]]</f>
        <v>19</v>
      </c>
      <c r="I8441" s="6">
        <v>42011</v>
      </c>
      <c r="J8441" s="7">
        <v>3875</v>
      </c>
      <c r="K8441" s="8">
        <v>205.7</v>
      </c>
      <c r="L8441" s="8">
        <v>117.11</v>
      </c>
      <c r="M8441" s="8">
        <v>797087.5</v>
      </c>
      <c r="N8441" s="8">
        <v>453801.25</v>
      </c>
      <c r="O8441" s="8">
        <v>343286.25</v>
      </c>
      <c r="P8441" s="9">
        <f>[1]!Capstone_Sales_Data[[#This Row],[Total Profit]]/[1]!Capstone_Sales_Data[[#This Row],[Total Revenue]]</f>
        <v>0.43067574137092851</v>
      </c>
    </row>
    <row r="8442" spans="1:16" x14ac:dyDescent="0.35">
      <c r="A8442" s="1" t="s">
        <v>0</v>
      </c>
      <c r="B8442" s="1" t="s">
        <v>324</v>
      </c>
      <c r="C8442" s="1" t="s">
        <v>37</v>
      </c>
      <c r="D8442" s="1" t="s">
        <v>3</v>
      </c>
      <c r="E8442" s="1" t="s">
        <v>4</v>
      </c>
      <c r="F8442" s="2">
        <v>40666</v>
      </c>
      <c r="G8442" s="1" t="s">
        <v>8650</v>
      </c>
      <c r="H8442" s="3">
        <f>[1]!Capstone_Sales_Data[[#This Row],[Ship Date]]-[1]!Capstone_Sales_Data[[#This Row],[Order Date]]</f>
        <v>38</v>
      </c>
      <c r="I8442" s="2">
        <v>40704</v>
      </c>
      <c r="J8442" s="3">
        <v>9839</v>
      </c>
      <c r="K8442" s="4">
        <v>205.7</v>
      </c>
      <c r="L8442" s="4">
        <v>117.11</v>
      </c>
      <c r="M8442" s="4">
        <v>2023882.3</v>
      </c>
      <c r="N8442" s="4">
        <v>1152245.29</v>
      </c>
      <c r="O8442" s="4">
        <v>871637.01</v>
      </c>
      <c r="P8442" s="5">
        <f>[1]!Capstone_Sales_Data[[#This Row],[Total Profit]]/[1]!Capstone_Sales_Data[[#This Row],[Total Revenue]]</f>
        <v>0.43067574137092851</v>
      </c>
    </row>
    <row r="8443" spans="1:16" x14ac:dyDescent="0.35">
      <c r="A8443" t="s">
        <v>6</v>
      </c>
      <c r="B8443" t="s">
        <v>337</v>
      </c>
      <c r="C8443" t="s">
        <v>91</v>
      </c>
      <c r="D8443" t="s">
        <v>3</v>
      </c>
      <c r="E8443" t="s">
        <v>38</v>
      </c>
      <c r="F8443" s="6">
        <v>40847</v>
      </c>
      <c r="G8443" t="s">
        <v>8651</v>
      </c>
      <c r="H8443" s="7">
        <f>[1]!Capstone_Sales_Data[[#This Row],[Ship Date]]-[1]!Capstone_Sales_Data[[#This Row],[Order Date]]</f>
        <v>22</v>
      </c>
      <c r="I8443" s="6">
        <v>40869</v>
      </c>
      <c r="J8443" s="7">
        <v>389</v>
      </c>
      <c r="K8443" s="8">
        <v>9.33</v>
      </c>
      <c r="L8443" s="8">
        <v>6.92</v>
      </c>
      <c r="M8443" s="8">
        <v>3629.37</v>
      </c>
      <c r="N8443" s="8">
        <v>2691.88</v>
      </c>
      <c r="O8443" s="8">
        <v>937.49</v>
      </c>
      <c r="P8443" s="9">
        <f>[1]!Capstone_Sales_Data[[#This Row],[Total Profit]]/[1]!Capstone_Sales_Data[[#This Row],[Total Revenue]]</f>
        <v>0.25830653804930331</v>
      </c>
    </row>
    <row r="8444" spans="1:16" x14ac:dyDescent="0.35">
      <c r="A8444" s="1" t="s">
        <v>6</v>
      </c>
      <c r="B8444" s="1" t="s">
        <v>390</v>
      </c>
      <c r="C8444" s="1" t="s">
        <v>13</v>
      </c>
      <c r="D8444" s="1" t="s">
        <v>3</v>
      </c>
      <c r="E8444" s="1" t="s">
        <v>9</v>
      </c>
      <c r="F8444" s="2">
        <v>40911</v>
      </c>
      <c r="G8444" s="1" t="s">
        <v>8652</v>
      </c>
      <c r="H8444" s="3">
        <f>[1]!Capstone_Sales_Data[[#This Row],[Ship Date]]-[1]!Capstone_Sales_Data[[#This Row],[Order Date]]</f>
        <v>7</v>
      </c>
      <c r="I8444" s="2">
        <v>40918</v>
      </c>
      <c r="J8444" s="3">
        <v>9123</v>
      </c>
      <c r="K8444" s="4">
        <v>154.06</v>
      </c>
      <c r="L8444" s="4">
        <v>90.93</v>
      </c>
      <c r="M8444" s="4">
        <v>1405489.38</v>
      </c>
      <c r="N8444" s="4">
        <v>829554.39</v>
      </c>
      <c r="O8444" s="4">
        <v>575934.99</v>
      </c>
      <c r="P8444" s="5">
        <f>[1]!Capstone_Sales_Data[[#This Row],[Total Profit]]/[1]!Capstone_Sales_Data[[#This Row],[Total Revenue]]</f>
        <v>0.40977541217707392</v>
      </c>
    </row>
    <row r="8445" spans="1:16" x14ac:dyDescent="0.35">
      <c r="A8445" t="s">
        <v>11</v>
      </c>
      <c r="B8445" t="s">
        <v>265</v>
      </c>
      <c r="C8445" t="s">
        <v>28</v>
      </c>
      <c r="D8445" t="s">
        <v>14</v>
      </c>
      <c r="E8445" t="s">
        <v>22</v>
      </c>
      <c r="F8445" s="6">
        <v>41004</v>
      </c>
      <c r="G8445" t="s">
        <v>8653</v>
      </c>
      <c r="H8445" s="7">
        <f>[1]!Capstone_Sales_Data[[#This Row],[Ship Date]]-[1]!Capstone_Sales_Data[[#This Row],[Order Date]]</f>
        <v>18</v>
      </c>
      <c r="I8445" s="6">
        <v>41022</v>
      </c>
      <c r="J8445" s="7">
        <v>6672</v>
      </c>
      <c r="K8445" s="8">
        <v>255.28</v>
      </c>
      <c r="L8445" s="8">
        <v>159.41999999999999</v>
      </c>
      <c r="M8445" s="8">
        <v>1703228.16</v>
      </c>
      <c r="N8445" s="8">
        <v>1063650.24</v>
      </c>
      <c r="O8445" s="8">
        <v>639577.92000000004</v>
      </c>
      <c r="P8445" s="9">
        <f>[1]!Capstone_Sales_Data[[#This Row],[Total Profit]]/[1]!Capstone_Sales_Data[[#This Row],[Total Revenue]]</f>
        <v>0.37550924475086184</v>
      </c>
    </row>
    <row r="8446" spans="1:16" x14ac:dyDescent="0.35">
      <c r="A8446" s="1" t="s">
        <v>6</v>
      </c>
      <c r="B8446" s="1" t="s">
        <v>225</v>
      </c>
      <c r="C8446" s="1" t="s">
        <v>47</v>
      </c>
      <c r="D8446" s="1" t="s">
        <v>14</v>
      </c>
      <c r="E8446" s="1" t="s">
        <v>38</v>
      </c>
      <c r="F8446" s="2">
        <v>41663</v>
      </c>
      <c r="G8446" s="1" t="s">
        <v>8654</v>
      </c>
      <c r="H8446" s="3">
        <f>[1]!Capstone_Sales_Data[[#This Row],[Ship Date]]-[1]!Capstone_Sales_Data[[#This Row],[Order Date]]</f>
        <v>41</v>
      </c>
      <c r="I8446" s="2">
        <v>41704</v>
      </c>
      <c r="J8446" s="3">
        <v>5696</v>
      </c>
      <c r="K8446" s="4">
        <v>109.28</v>
      </c>
      <c r="L8446" s="4">
        <v>35.840000000000003</v>
      </c>
      <c r="M8446" s="4">
        <v>622458.88</v>
      </c>
      <c r="N8446" s="4">
        <v>204144.64000000001</v>
      </c>
      <c r="O8446" s="4">
        <v>418314.23999999999</v>
      </c>
      <c r="P8446" s="5">
        <f>[1]!Capstone_Sales_Data[[#This Row],[Total Profit]]/[1]!Capstone_Sales_Data[[#This Row],[Total Revenue]]</f>
        <v>0.67203513909224011</v>
      </c>
    </row>
    <row r="8447" spans="1:16" x14ac:dyDescent="0.35">
      <c r="A8447" t="s">
        <v>11</v>
      </c>
      <c r="B8447" t="s">
        <v>373</v>
      </c>
      <c r="C8447" t="s">
        <v>37</v>
      </c>
      <c r="D8447" t="s">
        <v>14</v>
      </c>
      <c r="E8447" t="s">
        <v>22</v>
      </c>
      <c r="F8447" s="6">
        <v>42431</v>
      </c>
      <c r="G8447" t="s">
        <v>8655</v>
      </c>
      <c r="H8447" s="7">
        <f>[1]!Capstone_Sales_Data[[#This Row],[Ship Date]]-[1]!Capstone_Sales_Data[[#This Row],[Order Date]]</f>
        <v>1</v>
      </c>
      <c r="I8447" s="6">
        <v>42432</v>
      </c>
      <c r="J8447" s="7">
        <v>5888</v>
      </c>
      <c r="K8447" s="8">
        <v>205.7</v>
      </c>
      <c r="L8447" s="8">
        <v>117.11</v>
      </c>
      <c r="M8447" s="8">
        <v>1211161.6000000001</v>
      </c>
      <c r="N8447" s="8">
        <v>689543.68000000005</v>
      </c>
      <c r="O8447" s="8">
        <v>521617.91999999998</v>
      </c>
      <c r="P8447" s="9">
        <f>[1]!Capstone_Sales_Data[[#This Row],[Total Profit]]/[1]!Capstone_Sales_Data[[#This Row],[Total Revenue]]</f>
        <v>0.43067574137092851</v>
      </c>
    </row>
    <row r="8448" spans="1:16" x14ac:dyDescent="0.35">
      <c r="A8448" s="1" t="s">
        <v>0</v>
      </c>
      <c r="B8448" s="1" t="s">
        <v>161</v>
      </c>
      <c r="C8448" s="1" t="s">
        <v>13</v>
      </c>
      <c r="D8448" s="1" t="s">
        <v>14</v>
      </c>
      <c r="E8448" s="1" t="s">
        <v>9</v>
      </c>
      <c r="F8448" s="2">
        <v>40472</v>
      </c>
      <c r="G8448" s="1" t="s">
        <v>8656</v>
      </c>
      <c r="H8448" s="3">
        <f>[1]!Capstone_Sales_Data[[#This Row],[Ship Date]]-[1]!Capstone_Sales_Data[[#This Row],[Order Date]]</f>
        <v>40</v>
      </c>
      <c r="I8448" s="2">
        <v>40512</v>
      </c>
      <c r="J8448" s="3">
        <v>8971</v>
      </c>
      <c r="K8448" s="4">
        <v>154.06</v>
      </c>
      <c r="L8448" s="4">
        <v>90.93</v>
      </c>
      <c r="M8448" s="4">
        <v>1382072.26</v>
      </c>
      <c r="N8448" s="4">
        <v>815733.03</v>
      </c>
      <c r="O8448" s="4">
        <v>566339.23</v>
      </c>
      <c r="P8448" s="5">
        <f>[1]!Capstone_Sales_Data[[#This Row],[Total Profit]]/[1]!Capstone_Sales_Data[[#This Row],[Total Revenue]]</f>
        <v>0.40977541217707386</v>
      </c>
    </row>
    <row r="8449" spans="1:16" x14ac:dyDescent="0.35">
      <c r="A8449" t="s">
        <v>33</v>
      </c>
      <c r="B8449" t="s">
        <v>518</v>
      </c>
      <c r="C8449" t="s">
        <v>8</v>
      </c>
      <c r="D8449" t="s">
        <v>3</v>
      </c>
      <c r="E8449" t="s">
        <v>4</v>
      </c>
      <c r="F8449" s="6">
        <v>40255</v>
      </c>
      <c r="G8449" t="s">
        <v>8657</v>
      </c>
      <c r="H8449" s="7">
        <f>[1]!Capstone_Sales_Data[[#This Row],[Ship Date]]-[1]!Capstone_Sales_Data[[#This Row],[Order Date]]</f>
        <v>31</v>
      </c>
      <c r="I8449" s="6">
        <v>40286</v>
      </c>
      <c r="J8449" s="7">
        <v>3700</v>
      </c>
      <c r="K8449" s="8">
        <v>47.45</v>
      </c>
      <c r="L8449" s="8">
        <v>31.79</v>
      </c>
      <c r="M8449" s="8">
        <v>175565</v>
      </c>
      <c r="N8449" s="8">
        <v>117623</v>
      </c>
      <c r="O8449" s="8">
        <v>57942</v>
      </c>
      <c r="P8449" s="9">
        <f>[1]!Capstone_Sales_Data[[#This Row],[Total Profit]]/[1]!Capstone_Sales_Data[[#This Row],[Total Revenue]]</f>
        <v>0.33003161222339306</v>
      </c>
    </row>
    <row r="8450" spans="1:16" x14ac:dyDescent="0.35">
      <c r="A8450" s="1" t="s">
        <v>0</v>
      </c>
      <c r="B8450" s="1" t="s">
        <v>256</v>
      </c>
      <c r="C8450" s="1" t="s">
        <v>37</v>
      </c>
      <c r="D8450" s="1" t="s">
        <v>3</v>
      </c>
      <c r="E8450" s="1" t="s">
        <v>22</v>
      </c>
      <c r="F8450" s="2">
        <v>41106</v>
      </c>
      <c r="G8450" s="1" t="s">
        <v>8658</v>
      </c>
      <c r="H8450" s="3">
        <f>[1]!Capstone_Sales_Data[[#This Row],[Ship Date]]-[1]!Capstone_Sales_Data[[#This Row],[Order Date]]</f>
        <v>16</v>
      </c>
      <c r="I8450" s="2">
        <v>41122</v>
      </c>
      <c r="J8450" s="3">
        <v>862</v>
      </c>
      <c r="K8450" s="4">
        <v>205.7</v>
      </c>
      <c r="L8450" s="4">
        <v>117.11</v>
      </c>
      <c r="M8450" s="4">
        <v>177313.4</v>
      </c>
      <c r="N8450" s="4">
        <v>100948.82</v>
      </c>
      <c r="O8450" s="4">
        <v>76364.58</v>
      </c>
      <c r="P8450" s="5">
        <f>[1]!Capstone_Sales_Data[[#This Row],[Total Profit]]/[1]!Capstone_Sales_Data[[#This Row],[Total Revenue]]</f>
        <v>0.43067574137092857</v>
      </c>
    </row>
    <row r="8451" spans="1:16" x14ac:dyDescent="0.35">
      <c r="A8451" t="s">
        <v>33</v>
      </c>
      <c r="B8451" t="s">
        <v>277</v>
      </c>
      <c r="C8451" t="s">
        <v>8</v>
      </c>
      <c r="D8451" t="s">
        <v>14</v>
      </c>
      <c r="E8451" t="s">
        <v>22</v>
      </c>
      <c r="F8451" s="6">
        <v>41358</v>
      </c>
      <c r="G8451" t="s">
        <v>8659</v>
      </c>
      <c r="H8451" s="7">
        <f>[1]!Capstone_Sales_Data[[#This Row],[Ship Date]]-[1]!Capstone_Sales_Data[[#This Row],[Order Date]]</f>
        <v>24</v>
      </c>
      <c r="I8451" s="6">
        <v>41382</v>
      </c>
      <c r="J8451" s="7">
        <v>8274</v>
      </c>
      <c r="K8451" s="8">
        <v>47.45</v>
      </c>
      <c r="L8451" s="8">
        <v>31.79</v>
      </c>
      <c r="M8451" s="8">
        <v>392601.3</v>
      </c>
      <c r="N8451" s="8">
        <v>263030.46000000002</v>
      </c>
      <c r="O8451" s="8">
        <v>129570.84</v>
      </c>
      <c r="P8451" s="9">
        <f>[1]!Capstone_Sales_Data[[#This Row],[Total Profit]]/[1]!Capstone_Sales_Data[[#This Row],[Total Revenue]]</f>
        <v>0.33003161222339306</v>
      </c>
    </row>
    <row r="8452" spans="1:16" x14ac:dyDescent="0.35">
      <c r="A8452" s="1" t="s">
        <v>11</v>
      </c>
      <c r="B8452" s="1" t="s">
        <v>399</v>
      </c>
      <c r="C8452" s="1" t="s">
        <v>58</v>
      </c>
      <c r="D8452" s="1" t="s">
        <v>14</v>
      </c>
      <c r="E8452" s="1" t="s">
        <v>4</v>
      </c>
      <c r="F8452" s="2">
        <v>42497</v>
      </c>
      <c r="G8452" s="1" t="s">
        <v>8660</v>
      </c>
      <c r="H8452" s="3">
        <f>[1]!Capstone_Sales_Data[[#This Row],[Ship Date]]-[1]!Capstone_Sales_Data[[#This Row],[Order Date]]</f>
        <v>48</v>
      </c>
      <c r="I8452" s="2">
        <v>42545</v>
      </c>
      <c r="J8452" s="3">
        <v>5784</v>
      </c>
      <c r="K8452" s="4">
        <v>81.73</v>
      </c>
      <c r="L8452" s="4">
        <v>56.67</v>
      </c>
      <c r="M8452" s="4">
        <v>472726.32</v>
      </c>
      <c r="N8452" s="4">
        <v>327779.28000000003</v>
      </c>
      <c r="O8452" s="4">
        <v>144947.04</v>
      </c>
      <c r="P8452" s="5">
        <f>[1]!Capstone_Sales_Data[[#This Row],[Total Profit]]/[1]!Capstone_Sales_Data[[#This Row],[Total Revenue]]</f>
        <v>0.30661935641747218</v>
      </c>
    </row>
    <row r="8453" spans="1:16" x14ac:dyDescent="0.35">
      <c r="A8453" t="s">
        <v>24</v>
      </c>
      <c r="B8453" t="s">
        <v>414</v>
      </c>
      <c r="C8453" t="s">
        <v>37</v>
      </c>
      <c r="D8453" t="s">
        <v>3</v>
      </c>
      <c r="E8453" t="s">
        <v>4</v>
      </c>
      <c r="F8453" s="6">
        <v>42251</v>
      </c>
      <c r="G8453" t="s">
        <v>8661</v>
      </c>
      <c r="H8453" s="7">
        <f>[1]!Capstone_Sales_Data[[#This Row],[Ship Date]]-[1]!Capstone_Sales_Data[[#This Row],[Order Date]]</f>
        <v>15</v>
      </c>
      <c r="I8453" s="6">
        <v>42266</v>
      </c>
      <c r="J8453" s="7">
        <v>272</v>
      </c>
      <c r="K8453" s="8">
        <v>205.7</v>
      </c>
      <c r="L8453" s="8">
        <v>117.11</v>
      </c>
      <c r="M8453" s="8">
        <v>55950.400000000001</v>
      </c>
      <c r="N8453" s="8">
        <v>31853.919999999998</v>
      </c>
      <c r="O8453" s="8">
        <v>24096.48</v>
      </c>
      <c r="P8453" s="9">
        <f>[1]!Capstone_Sales_Data[[#This Row],[Total Profit]]/[1]!Capstone_Sales_Data[[#This Row],[Total Revenue]]</f>
        <v>0.43067574137092851</v>
      </c>
    </row>
    <row r="8454" spans="1:16" x14ac:dyDescent="0.35">
      <c r="A8454" s="1" t="s">
        <v>0</v>
      </c>
      <c r="B8454" s="1" t="s">
        <v>252</v>
      </c>
      <c r="C8454" s="1" t="s">
        <v>13</v>
      </c>
      <c r="D8454" s="1" t="s">
        <v>14</v>
      </c>
      <c r="E8454" s="1" t="s">
        <v>38</v>
      </c>
      <c r="F8454" s="2">
        <v>41500</v>
      </c>
      <c r="G8454" s="1" t="s">
        <v>8662</v>
      </c>
      <c r="H8454" s="3">
        <f>[1]!Capstone_Sales_Data[[#This Row],[Ship Date]]-[1]!Capstone_Sales_Data[[#This Row],[Order Date]]</f>
        <v>21</v>
      </c>
      <c r="I8454" s="2">
        <v>41521</v>
      </c>
      <c r="J8454" s="3">
        <v>650</v>
      </c>
      <c r="K8454" s="4">
        <v>154.06</v>
      </c>
      <c r="L8454" s="4">
        <v>90.93</v>
      </c>
      <c r="M8454" s="4">
        <v>100139</v>
      </c>
      <c r="N8454" s="4">
        <v>59104.5</v>
      </c>
      <c r="O8454" s="4">
        <v>41034.5</v>
      </c>
      <c r="P8454" s="5">
        <f>[1]!Capstone_Sales_Data[[#This Row],[Total Profit]]/[1]!Capstone_Sales_Data[[#This Row],[Total Revenue]]</f>
        <v>0.40977541217707386</v>
      </c>
    </row>
    <row r="8455" spans="1:16" x14ac:dyDescent="0.35">
      <c r="A8455" t="s">
        <v>0</v>
      </c>
      <c r="B8455" t="s">
        <v>334</v>
      </c>
      <c r="C8455" t="s">
        <v>63</v>
      </c>
      <c r="D8455" t="s">
        <v>14</v>
      </c>
      <c r="E8455" t="s">
        <v>4</v>
      </c>
      <c r="F8455" s="6">
        <v>42900</v>
      </c>
      <c r="G8455" t="s">
        <v>8663</v>
      </c>
      <c r="H8455" s="7">
        <f>[1]!Capstone_Sales_Data[[#This Row],[Ship Date]]-[1]!Capstone_Sales_Data[[#This Row],[Order Date]]</f>
        <v>48</v>
      </c>
      <c r="I8455" s="6">
        <v>42948</v>
      </c>
      <c r="J8455" s="7">
        <v>2860</v>
      </c>
      <c r="K8455" s="8">
        <v>437.2</v>
      </c>
      <c r="L8455" s="8">
        <v>263.33</v>
      </c>
      <c r="M8455" s="8">
        <v>1250392</v>
      </c>
      <c r="N8455" s="8">
        <v>753123.8</v>
      </c>
      <c r="O8455" s="8">
        <v>497268.2</v>
      </c>
      <c r="P8455" s="9">
        <f>[1]!Capstone_Sales_Data[[#This Row],[Total Profit]]/[1]!Capstone_Sales_Data[[#This Row],[Total Revenue]]</f>
        <v>0.39768984446477584</v>
      </c>
    </row>
    <row r="8456" spans="1:16" x14ac:dyDescent="0.35">
      <c r="A8456" s="1" t="s">
        <v>6</v>
      </c>
      <c r="B8456" s="1" t="s">
        <v>537</v>
      </c>
      <c r="C8456" s="1" t="s">
        <v>2</v>
      </c>
      <c r="D8456" s="1" t="s">
        <v>3</v>
      </c>
      <c r="E8456" s="1" t="s">
        <v>38</v>
      </c>
      <c r="F8456" s="2">
        <v>41195</v>
      </c>
      <c r="G8456" s="1" t="s">
        <v>8664</v>
      </c>
      <c r="H8456" s="3">
        <f>[1]!Capstone_Sales_Data[[#This Row],[Ship Date]]-[1]!Capstone_Sales_Data[[#This Row],[Order Date]]</f>
        <v>39</v>
      </c>
      <c r="I8456" s="2">
        <v>41234</v>
      </c>
      <c r="J8456" s="3">
        <v>4875</v>
      </c>
      <c r="K8456" s="4">
        <v>651.21</v>
      </c>
      <c r="L8456" s="4">
        <v>524.96</v>
      </c>
      <c r="M8456" s="4">
        <v>3174648.75</v>
      </c>
      <c r="N8456" s="4">
        <v>2559180</v>
      </c>
      <c r="O8456" s="4">
        <v>615468.75</v>
      </c>
      <c r="P8456" s="5">
        <f>[1]!Capstone_Sales_Data[[#This Row],[Total Profit]]/[1]!Capstone_Sales_Data[[#This Row],[Total Revenue]]</f>
        <v>0.19386987300563566</v>
      </c>
    </row>
    <row r="8457" spans="1:16" x14ac:dyDescent="0.35">
      <c r="A8457" t="s">
        <v>24</v>
      </c>
      <c r="B8457" t="s">
        <v>433</v>
      </c>
      <c r="C8457" t="s">
        <v>47</v>
      </c>
      <c r="D8457" t="s">
        <v>3</v>
      </c>
      <c r="E8457" t="s">
        <v>9</v>
      </c>
      <c r="F8457" s="6">
        <v>41200</v>
      </c>
      <c r="G8457" t="s">
        <v>8665</v>
      </c>
      <c r="H8457" s="7">
        <f>[1]!Capstone_Sales_Data[[#This Row],[Ship Date]]-[1]!Capstone_Sales_Data[[#This Row],[Order Date]]</f>
        <v>29</v>
      </c>
      <c r="I8457" s="6">
        <v>41229</v>
      </c>
      <c r="J8457" s="7">
        <v>1700</v>
      </c>
      <c r="K8457" s="8">
        <v>109.28</v>
      </c>
      <c r="L8457" s="8">
        <v>35.840000000000003</v>
      </c>
      <c r="M8457" s="8">
        <v>185776</v>
      </c>
      <c r="N8457" s="8">
        <v>60928</v>
      </c>
      <c r="O8457" s="8">
        <v>124848</v>
      </c>
      <c r="P8457" s="9">
        <f>[1]!Capstone_Sales_Data[[#This Row],[Total Profit]]/[1]!Capstone_Sales_Data[[#This Row],[Total Revenue]]</f>
        <v>0.67203513909224011</v>
      </c>
    </row>
    <row r="8458" spans="1:16" x14ac:dyDescent="0.35">
      <c r="A8458" s="1" t="s">
        <v>6</v>
      </c>
      <c r="B8458" s="1" t="s">
        <v>42</v>
      </c>
      <c r="C8458" s="1" t="s">
        <v>17</v>
      </c>
      <c r="D8458" s="1" t="s">
        <v>14</v>
      </c>
      <c r="E8458" s="1" t="s">
        <v>9</v>
      </c>
      <c r="F8458" s="2">
        <v>42587</v>
      </c>
      <c r="G8458" s="1" t="s">
        <v>8666</v>
      </c>
      <c r="H8458" s="3">
        <f>[1]!Capstone_Sales_Data[[#This Row],[Ship Date]]-[1]!Capstone_Sales_Data[[#This Row],[Order Date]]</f>
        <v>13</v>
      </c>
      <c r="I8458" s="2">
        <v>42600</v>
      </c>
      <c r="J8458" s="3">
        <v>372</v>
      </c>
      <c r="K8458" s="4">
        <v>668.27</v>
      </c>
      <c r="L8458" s="4">
        <v>502.54</v>
      </c>
      <c r="M8458" s="4">
        <v>248596.44</v>
      </c>
      <c r="N8458" s="4">
        <v>186944.88</v>
      </c>
      <c r="O8458" s="4">
        <v>61651.56</v>
      </c>
      <c r="P8458" s="5">
        <f>[1]!Capstone_Sales_Data[[#This Row],[Total Profit]]/[1]!Capstone_Sales_Data[[#This Row],[Total Revenue]]</f>
        <v>0.24799856345489096</v>
      </c>
    </row>
    <row r="8459" spans="1:16" x14ac:dyDescent="0.35">
      <c r="A8459" t="s">
        <v>6</v>
      </c>
      <c r="B8459" t="s">
        <v>143</v>
      </c>
      <c r="C8459" t="s">
        <v>28</v>
      </c>
      <c r="D8459" t="s">
        <v>3</v>
      </c>
      <c r="E8459" t="s">
        <v>4</v>
      </c>
      <c r="F8459" s="6">
        <v>41267</v>
      </c>
      <c r="G8459" t="s">
        <v>8667</v>
      </c>
      <c r="H8459" s="7">
        <f>[1]!Capstone_Sales_Data[[#This Row],[Ship Date]]-[1]!Capstone_Sales_Data[[#This Row],[Order Date]]</f>
        <v>29</v>
      </c>
      <c r="I8459" s="6">
        <v>41296</v>
      </c>
      <c r="J8459" s="7">
        <v>4958</v>
      </c>
      <c r="K8459" s="8">
        <v>255.28</v>
      </c>
      <c r="L8459" s="8">
        <v>159.41999999999999</v>
      </c>
      <c r="M8459" s="8">
        <v>1265678.24</v>
      </c>
      <c r="N8459" s="8">
        <v>790404.36</v>
      </c>
      <c r="O8459" s="8">
        <v>475273.88</v>
      </c>
      <c r="P8459" s="9">
        <f>[1]!Capstone_Sales_Data[[#This Row],[Total Profit]]/[1]!Capstone_Sales_Data[[#This Row],[Total Revenue]]</f>
        <v>0.37550924475086178</v>
      </c>
    </row>
    <row r="8460" spans="1:16" x14ac:dyDescent="0.35">
      <c r="A8460" s="1" t="s">
        <v>6</v>
      </c>
      <c r="B8460" s="1" t="s">
        <v>60</v>
      </c>
      <c r="C8460" s="1" t="s">
        <v>8</v>
      </c>
      <c r="D8460" s="1" t="s">
        <v>14</v>
      </c>
      <c r="E8460" s="1" t="s">
        <v>4</v>
      </c>
      <c r="F8460" s="2">
        <v>41839</v>
      </c>
      <c r="G8460" s="1" t="s">
        <v>8668</v>
      </c>
      <c r="H8460" s="3">
        <f>[1]!Capstone_Sales_Data[[#This Row],[Ship Date]]-[1]!Capstone_Sales_Data[[#This Row],[Order Date]]</f>
        <v>22</v>
      </c>
      <c r="I8460" s="2">
        <v>41861</v>
      </c>
      <c r="J8460" s="3">
        <v>1556</v>
      </c>
      <c r="K8460" s="4">
        <v>47.45</v>
      </c>
      <c r="L8460" s="4">
        <v>31.79</v>
      </c>
      <c r="M8460" s="4">
        <v>73832.2</v>
      </c>
      <c r="N8460" s="4">
        <v>49465.24</v>
      </c>
      <c r="O8460" s="4">
        <v>24366.959999999999</v>
      </c>
      <c r="P8460" s="5">
        <f>[1]!Capstone_Sales_Data[[#This Row],[Total Profit]]/[1]!Capstone_Sales_Data[[#This Row],[Total Revenue]]</f>
        <v>0.33003161222339306</v>
      </c>
    </row>
    <row r="8461" spans="1:16" x14ac:dyDescent="0.35">
      <c r="A8461" t="s">
        <v>11</v>
      </c>
      <c r="B8461" t="s">
        <v>292</v>
      </c>
      <c r="C8461" t="s">
        <v>28</v>
      </c>
      <c r="D8461" t="s">
        <v>14</v>
      </c>
      <c r="E8461" t="s">
        <v>4</v>
      </c>
      <c r="F8461" s="6">
        <v>42376</v>
      </c>
      <c r="G8461" t="s">
        <v>8669</v>
      </c>
      <c r="H8461" s="7">
        <f>[1]!Capstone_Sales_Data[[#This Row],[Ship Date]]-[1]!Capstone_Sales_Data[[#This Row],[Order Date]]</f>
        <v>29</v>
      </c>
      <c r="I8461" s="6">
        <v>42405</v>
      </c>
      <c r="J8461" s="7">
        <v>3296</v>
      </c>
      <c r="K8461" s="8">
        <v>255.28</v>
      </c>
      <c r="L8461" s="8">
        <v>159.41999999999999</v>
      </c>
      <c r="M8461" s="8">
        <v>841402.88</v>
      </c>
      <c r="N8461" s="8">
        <v>525448.31999999995</v>
      </c>
      <c r="O8461" s="8">
        <v>315954.56</v>
      </c>
      <c r="P8461" s="9">
        <f>[1]!Capstone_Sales_Data[[#This Row],[Total Profit]]/[1]!Capstone_Sales_Data[[#This Row],[Total Revenue]]</f>
        <v>0.37550924475086178</v>
      </c>
    </row>
    <row r="8462" spans="1:16" x14ac:dyDescent="0.35">
      <c r="A8462" s="1" t="s">
        <v>11</v>
      </c>
      <c r="B8462" s="1" t="s">
        <v>118</v>
      </c>
      <c r="C8462" s="1" t="s">
        <v>2</v>
      </c>
      <c r="D8462" s="1" t="s">
        <v>3</v>
      </c>
      <c r="E8462" s="1" t="s">
        <v>9</v>
      </c>
      <c r="F8462" s="2">
        <v>41340</v>
      </c>
      <c r="G8462" s="1" t="s">
        <v>8670</v>
      </c>
      <c r="H8462" s="3">
        <f>[1]!Capstone_Sales_Data[[#This Row],[Ship Date]]-[1]!Capstone_Sales_Data[[#This Row],[Order Date]]</f>
        <v>1</v>
      </c>
      <c r="I8462" s="2">
        <v>41341</v>
      </c>
      <c r="J8462" s="3">
        <v>5340</v>
      </c>
      <c r="K8462" s="4">
        <v>651.21</v>
      </c>
      <c r="L8462" s="4">
        <v>524.96</v>
      </c>
      <c r="M8462" s="4">
        <v>3477461.4</v>
      </c>
      <c r="N8462" s="4">
        <v>2803286.4</v>
      </c>
      <c r="O8462" s="4">
        <v>674175</v>
      </c>
      <c r="P8462" s="5">
        <f>[1]!Capstone_Sales_Data[[#This Row],[Total Profit]]/[1]!Capstone_Sales_Data[[#This Row],[Total Revenue]]</f>
        <v>0.19386987300563566</v>
      </c>
    </row>
    <row r="8463" spans="1:16" x14ac:dyDescent="0.35">
      <c r="A8463" t="s">
        <v>176</v>
      </c>
      <c r="B8463" t="s">
        <v>493</v>
      </c>
      <c r="C8463" t="s">
        <v>58</v>
      </c>
      <c r="D8463" t="s">
        <v>14</v>
      </c>
      <c r="E8463" t="s">
        <v>22</v>
      </c>
      <c r="F8463" s="6">
        <v>41730</v>
      </c>
      <c r="G8463" t="s">
        <v>8671</v>
      </c>
      <c r="H8463" s="7">
        <f>[1]!Capstone_Sales_Data[[#This Row],[Ship Date]]-[1]!Capstone_Sales_Data[[#This Row],[Order Date]]</f>
        <v>26</v>
      </c>
      <c r="I8463" s="6">
        <v>41756</v>
      </c>
      <c r="J8463" s="7">
        <v>9880</v>
      </c>
      <c r="K8463" s="8">
        <v>81.73</v>
      </c>
      <c r="L8463" s="8">
        <v>56.67</v>
      </c>
      <c r="M8463" s="8">
        <v>807492.4</v>
      </c>
      <c r="N8463" s="8">
        <v>559899.6</v>
      </c>
      <c r="O8463" s="8">
        <v>247592.8</v>
      </c>
      <c r="P8463" s="9">
        <f>[1]!Capstone_Sales_Data[[#This Row],[Total Profit]]/[1]!Capstone_Sales_Data[[#This Row],[Total Revenue]]</f>
        <v>0.30661935641747212</v>
      </c>
    </row>
    <row r="8464" spans="1:16" x14ac:dyDescent="0.35">
      <c r="A8464" s="1" t="s">
        <v>0</v>
      </c>
      <c r="B8464" s="1" t="s">
        <v>223</v>
      </c>
      <c r="C8464" s="1" t="s">
        <v>2</v>
      </c>
      <c r="D8464" s="1" t="s">
        <v>3</v>
      </c>
      <c r="E8464" s="1" t="s">
        <v>22</v>
      </c>
      <c r="F8464" s="2">
        <v>41403</v>
      </c>
      <c r="G8464" s="1" t="s">
        <v>8672</v>
      </c>
      <c r="H8464" s="3">
        <f>[1]!Capstone_Sales_Data[[#This Row],[Ship Date]]-[1]!Capstone_Sales_Data[[#This Row],[Order Date]]</f>
        <v>4</v>
      </c>
      <c r="I8464" s="2">
        <v>41407</v>
      </c>
      <c r="J8464" s="3">
        <v>1140</v>
      </c>
      <c r="K8464" s="4">
        <v>651.21</v>
      </c>
      <c r="L8464" s="4">
        <v>524.96</v>
      </c>
      <c r="M8464" s="4">
        <v>742379.4</v>
      </c>
      <c r="N8464" s="4">
        <v>598454.4</v>
      </c>
      <c r="O8464" s="4">
        <v>143925</v>
      </c>
      <c r="P8464" s="5">
        <f>[1]!Capstone_Sales_Data[[#This Row],[Total Profit]]/[1]!Capstone_Sales_Data[[#This Row],[Total Revenue]]</f>
        <v>0.19386987300563566</v>
      </c>
    </row>
    <row r="8465" spans="1:16" x14ac:dyDescent="0.35">
      <c r="A8465" t="s">
        <v>33</v>
      </c>
      <c r="B8465" t="s">
        <v>606</v>
      </c>
      <c r="C8465" t="s">
        <v>63</v>
      </c>
      <c r="D8465" t="s">
        <v>14</v>
      </c>
      <c r="E8465" t="s">
        <v>22</v>
      </c>
      <c r="F8465" s="6">
        <v>42753</v>
      </c>
      <c r="G8465" t="s">
        <v>8673</v>
      </c>
      <c r="H8465" s="7">
        <f>[1]!Capstone_Sales_Data[[#This Row],[Ship Date]]-[1]!Capstone_Sales_Data[[#This Row],[Order Date]]</f>
        <v>25</v>
      </c>
      <c r="I8465" s="6">
        <v>42778</v>
      </c>
      <c r="J8465" s="7">
        <v>373</v>
      </c>
      <c r="K8465" s="8">
        <v>437.2</v>
      </c>
      <c r="L8465" s="8">
        <v>263.33</v>
      </c>
      <c r="M8465" s="8">
        <v>163075.6</v>
      </c>
      <c r="N8465" s="8">
        <v>98222.09</v>
      </c>
      <c r="O8465" s="8">
        <v>64853.51</v>
      </c>
      <c r="P8465" s="9">
        <f>[1]!Capstone_Sales_Data[[#This Row],[Total Profit]]/[1]!Capstone_Sales_Data[[#This Row],[Total Revenue]]</f>
        <v>0.39768984446477584</v>
      </c>
    </row>
    <row r="8466" spans="1:16" x14ac:dyDescent="0.35">
      <c r="A8466" s="1" t="s">
        <v>0</v>
      </c>
      <c r="B8466" s="1" t="s">
        <v>1582</v>
      </c>
      <c r="C8466" s="1" t="s">
        <v>47</v>
      </c>
      <c r="D8466" s="1" t="s">
        <v>14</v>
      </c>
      <c r="E8466" s="1" t="s">
        <v>22</v>
      </c>
      <c r="F8466" s="2">
        <v>40267</v>
      </c>
      <c r="G8466" s="1" t="s">
        <v>8674</v>
      </c>
      <c r="H8466" s="3">
        <f>[1]!Capstone_Sales_Data[[#This Row],[Ship Date]]-[1]!Capstone_Sales_Data[[#This Row],[Order Date]]</f>
        <v>43</v>
      </c>
      <c r="I8466" s="2">
        <v>40310</v>
      </c>
      <c r="J8466" s="3">
        <v>868</v>
      </c>
      <c r="K8466" s="4">
        <v>109.28</v>
      </c>
      <c r="L8466" s="4">
        <v>35.840000000000003</v>
      </c>
      <c r="M8466" s="4">
        <v>94855.039999999994</v>
      </c>
      <c r="N8466" s="4">
        <v>31109.119999999999</v>
      </c>
      <c r="O8466" s="4">
        <v>63745.919999999998</v>
      </c>
      <c r="P8466" s="5">
        <f>[1]!Capstone_Sales_Data[[#This Row],[Total Profit]]/[1]!Capstone_Sales_Data[[#This Row],[Total Revenue]]</f>
        <v>0.67203513909224011</v>
      </c>
    </row>
    <row r="8467" spans="1:16" x14ac:dyDescent="0.35">
      <c r="A8467" t="s">
        <v>0</v>
      </c>
      <c r="B8467" t="s">
        <v>149</v>
      </c>
      <c r="C8467" t="s">
        <v>37</v>
      </c>
      <c r="D8467" t="s">
        <v>14</v>
      </c>
      <c r="E8467" t="s">
        <v>22</v>
      </c>
      <c r="F8467" s="6">
        <v>41264</v>
      </c>
      <c r="G8467" t="s">
        <v>8675</v>
      </c>
      <c r="H8467" s="7">
        <f>[1]!Capstone_Sales_Data[[#This Row],[Ship Date]]-[1]!Capstone_Sales_Data[[#This Row],[Order Date]]</f>
        <v>48</v>
      </c>
      <c r="I8467" s="6">
        <v>41312</v>
      </c>
      <c r="J8467" s="7">
        <v>2940</v>
      </c>
      <c r="K8467" s="8">
        <v>205.7</v>
      </c>
      <c r="L8467" s="8">
        <v>117.11</v>
      </c>
      <c r="M8467" s="8">
        <v>604758</v>
      </c>
      <c r="N8467" s="8">
        <v>344303.4</v>
      </c>
      <c r="O8467" s="8">
        <v>260454.6</v>
      </c>
      <c r="P8467" s="9">
        <f>[1]!Capstone_Sales_Data[[#This Row],[Total Profit]]/[1]!Capstone_Sales_Data[[#This Row],[Total Revenue]]</f>
        <v>0.43067574137092857</v>
      </c>
    </row>
    <row r="8468" spans="1:16" x14ac:dyDescent="0.35">
      <c r="A8468" s="1" t="s">
        <v>11</v>
      </c>
      <c r="B8468" s="1" t="s">
        <v>373</v>
      </c>
      <c r="C8468" s="1" t="s">
        <v>37</v>
      </c>
      <c r="D8468" s="1" t="s">
        <v>3</v>
      </c>
      <c r="E8468" s="1" t="s">
        <v>38</v>
      </c>
      <c r="F8468" s="2">
        <v>42394</v>
      </c>
      <c r="G8468" s="1" t="s">
        <v>8676</v>
      </c>
      <c r="H8468" s="3">
        <f>[1]!Capstone_Sales_Data[[#This Row],[Ship Date]]-[1]!Capstone_Sales_Data[[#This Row],[Order Date]]</f>
        <v>44</v>
      </c>
      <c r="I8468" s="2">
        <v>42438</v>
      </c>
      <c r="J8468" s="3">
        <v>8939</v>
      </c>
      <c r="K8468" s="4">
        <v>205.7</v>
      </c>
      <c r="L8468" s="4">
        <v>117.11</v>
      </c>
      <c r="M8468" s="4">
        <v>1838752.3</v>
      </c>
      <c r="N8468" s="4">
        <v>1046846.29</v>
      </c>
      <c r="O8468" s="4">
        <v>791906.01</v>
      </c>
      <c r="P8468" s="5">
        <f>[1]!Capstone_Sales_Data[[#This Row],[Total Profit]]/[1]!Capstone_Sales_Data[[#This Row],[Total Revenue]]</f>
        <v>0.43067574137092851</v>
      </c>
    </row>
    <row r="8469" spans="1:16" x14ac:dyDescent="0.35">
      <c r="A8469" t="s">
        <v>0</v>
      </c>
      <c r="B8469" t="s">
        <v>179</v>
      </c>
      <c r="C8469" t="s">
        <v>2</v>
      </c>
      <c r="D8469" t="s">
        <v>14</v>
      </c>
      <c r="E8469" t="s">
        <v>9</v>
      </c>
      <c r="F8469" s="6">
        <v>42072</v>
      </c>
      <c r="G8469" t="s">
        <v>8677</v>
      </c>
      <c r="H8469" s="7">
        <f>[1]!Capstone_Sales_Data[[#This Row],[Ship Date]]-[1]!Capstone_Sales_Data[[#This Row],[Order Date]]</f>
        <v>24</v>
      </c>
      <c r="I8469" s="6">
        <v>42096</v>
      </c>
      <c r="J8469" s="7">
        <v>8244</v>
      </c>
      <c r="K8469" s="8">
        <v>651.21</v>
      </c>
      <c r="L8469" s="8">
        <v>524.96</v>
      </c>
      <c r="M8469" s="8">
        <v>5368575.24</v>
      </c>
      <c r="N8469" s="8">
        <v>4327770.24</v>
      </c>
      <c r="O8469" s="8">
        <v>1040805</v>
      </c>
      <c r="P8469" s="9">
        <f>[1]!Capstone_Sales_Data[[#This Row],[Total Profit]]/[1]!Capstone_Sales_Data[[#This Row],[Total Revenue]]</f>
        <v>0.19386987300563566</v>
      </c>
    </row>
    <row r="8470" spans="1:16" x14ac:dyDescent="0.35">
      <c r="A8470" s="1" t="s">
        <v>11</v>
      </c>
      <c r="B8470" s="1" t="s">
        <v>860</v>
      </c>
      <c r="C8470" s="1" t="s">
        <v>51</v>
      </c>
      <c r="D8470" s="1" t="s">
        <v>14</v>
      </c>
      <c r="E8470" s="1" t="s">
        <v>9</v>
      </c>
      <c r="F8470" s="2">
        <v>41874</v>
      </c>
      <c r="G8470" s="1" t="s">
        <v>8678</v>
      </c>
      <c r="H8470" s="3">
        <f>[1]!Capstone_Sales_Data[[#This Row],[Ship Date]]-[1]!Capstone_Sales_Data[[#This Row],[Order Date]]</f>
        <v>45</v>
      </c>
      <c r="I8470" s="2">
        <v>41919</v>
      </c>
      <c r="J8470" s="3">
        <v>2267</v>
      </c>
      <c r="K8470" s="4">
        <v>152.58000000000001</v>
      </c>
      <c r="L8470" s="4">
        <v>97.44</v>
      </c>
      <c r="M8470" s="4">
        <v>345898.86</v>
      </c>
      <c r="N8470" s="4">
        <v>220896.48</v>
      </c>
      <c r="O8470" s="4">
        <v>125002.38</v>
      </c>
      <c r="P8470" s="5">
        <f>[1]!Capstone_Sales_Data[[#This Row],[Total Profit]]/[1]!Capstone_Sales_Data[[#This Row],[Total Revenue]]</f>
        <v>0.36138419189933152</v>
      </c>
    </row>
    <row r="8471" spans="1:16" x14ac:dyDescent="0.35">
      <c r="A8471" t="s">
        <v>33</v>
      </c>
      <c r="B8471" t="s">
        <v>518</v>
      </c>
      <c r="C8471" t="s">
        <v>8</v>
      </c>
      <c r="D8471" t="s">
        <v>14</v>
      </c>
      <c r="E8471" t="s">
        <v>4</v>
      </c>
      <c r="F8471" s="6">
        <v>42377</v>
      </c>
      <c r="G8471" t="s">
        <v>8679</v>
      </c>
      <c r="H8471" s="7">
        <f>[1]!Capstone_Sales_Data[[#This Row],[Ship Date]]-[1]!Capstone_Sales_Data[[#This Row],[Order Date]]</f>
        <v>0</v>
      </c>
      <c r="I8471" s="6">
        <v>42377</v>
      </c>
      <c r="J8471" s="7">
        <v>9450</v>
      </c>
      <c r="K8471" s="8">
        <v>47.45</v>
      </c>
      <c r="L8471" s="8">
        <v>31.79</v>
      </c>
      <c r="M8471" s="8">
        <v>448402.5</v>
      </c>
      <c r="N8471" s="8">
        <v>300415.5</v>
      </c>
      <c r="O8471" s="8">
        <v>147987</v>
      </c>
      <c r="P8471" s="9">
        <f>[1]!Capstone_Sales_Data[[#This Row],[Total Profit]]/[1]!Capstone_Sales_Data[[#This Row],[Total Revenue]]</f>
        <v>0.33003161222339306</v>
      </c>
    </row>
    <row r="8472" spans="1:16" x14ac:dyDescent="0.35">
      <c r="A8472" s="1" t="s">
        <v>0</v>
      </c>
      <c r="B8472" s="1" t="s">
        <v>125</v>
      </c>
      <c r="C8472" s="1" t="s">
        <v>37</v>
      </c>
      <c r="D8472" s="1" t="s">
        <v>14</v>
      </c>
      <c r="E8472" s="1" t="s">
        <v>4</v>
      </c>
      <c r="F8472" s="2">
        <v>41786</v>
      </c>
      <c r="G8472" s="1" t="s">
        <v>8680</v>
      </c>
      <c r="H8472" s="3">
        <f>[1]!Capstone_Sales_Data[[#This Row],[Ship Date]]-[1]!Capstone_Sales_Data[[#This Row],[Order Date]]</f>
        <v>48</v>
      </c>
      <c r="I8472" s="2">
        <v>41834</v>
      </c>
      <c r="J8472" s="3">
        <v>266</v>
      </c>
      <c r="K8472" s="4">
        <v>205.7</v>
      </c>
      <c r="L8472" s="4">
        <v>117.11</v>
      </c>
      <c r="M8472" s="4">
        <v>54716.2</v>
      </c>
      <c r="N8472" s="4">
        <v>31151.26</v>
      </c>
      <c r="O8472" s="4">
        <v>23564.94</v>
      </c>
      <c r="P8472" s="5">
        <f>[1]!Capstone_Sales_Data[[#This Row],[Total Profit]]/[1]!Capstone_Sales_Data[[#This Row],[Total Revenue]]</f>
        <v>0.43067574137092851</v>
      </c>
    </row>
    <row r="8473" spans="1:16" x14ac:dyDescent="0.35">
      <c r="A8473" t="s">
        <v>11</v>
      </c>
      <c r="B8473" t="s">
        <v>265</v>
      </c>
      <c r="C8473" t="s">
        <v>28</v>
      </c>
      <c r="D8473" t="s">
        <v>14</v>
      </c>
      <c r="E8473" t="s">
        <v>38</v>
      </c>
      <c r="F8473" s="6">
        <v>42839</v>
      </c>
      <c r="G8473" t="s">
        <v>8681</v>
      </c>
      <c r="H8473" s="7">
        <f>[1]!Capstone_Sales_Data[[#This Row],[Ship Date]]-[1]!Capstone_Sales_Data[[#This Row],[Order Date]]</f>
        <v>34</v>
      </c>
      <c r="I8473" s="6">
        <v>42873</v>
      </c>
      <c r="J8473" s="7">
        <v>2221</v>
      </c>
      <c r="K8473" s="8">
        <v>255.28</v>
      </c>
      <c r="L8473" s="8">
        <v>159.41999999999999</v>
      </c>
      <c r="M8473" s="8">
        <v>566976.88</v>
      </c>
      <c r="N8473" s="8">
        <v>354071.82</v>
      </c>
      <c r="O8473" s="8">
        <v>212905.06</v>
      </c>
      <c r="P8473" s="9">
        <f>[1]!Capstone_Sales_Data[[#This Row],[Total Profit]]/[1]!Capstone_Sales_Data[[#This Row],[Total Revenue]]</f>
        <v>0.37550924475086178</v>
      </c>
    </row>
    <row r="8474" spans="1:16" x14ac:dyDescent="0.35">
      <c r="A8474" s="1" t="s">
        <v>11</v>
      </c>
      <c r="B8474" s="1" t="s">
        <v>339</v>
      </c>
      <c r="C8474" s="1" t="s">
        <v>8</v>
      </c>
      <c r="D8474" s="1" t="s">
        <v>14</v>
      </c>
      <c r="E8474" s="1" t="s">
        <v>22</v>
      </c>
      <c r="F8474" s="2">
        <v>40369</v>
      </c>
      <c r="G8474" s="1" t="s">
        <v>8682</v>
      </c>
      <c r="H8474" s="3">
        <f>[1]!Capstone_Sales_Data[[#This Row],[Ship Date]]-[1]!Capstone_Sales_Data[[#This Row],[Order Date]]</f>
        <v>16</v>
      </c>
      <c r="I8474" s="2">
        <v>40385</v>
      </c>
      <c r="J8474" s="3">
        <v>4850</v>
      </c>
      <c r="K8474" s="4">
        <v>47.45</v>
      </c>
      <c r="L8474" s="4">
        <v>31.79</v>
      </c>
      <c r="M8474" s="4">
        <v>230132.5</v>
      </c>
      <c r="N8474" s="4">
        <v>154181.5</v>
      </c>
      <c r="O8474" s="4">
        <v>75951</v>
      </c>
      <c r="P8474" s="5">
        <f>[1]!Capstone_Sales_Data[[#This Row],[Total Profit]]/[1]!Capstone_Sales_Data[[#This Row],[Total Revenue]]</f>
        <v>0.33003161222339306</v>
      </c>
    </row>
    <row r="8475" spans="1:16" x14ac:dyDescent="0.35">
      <c r="A8475" t="s">
        <v>11</v>
      </c>
      <c r="B8475" t="s">
        <v>191</v>
      </c>
      <c r="C8475" t="s">
        <v>37</v>
      </c>
      <c r="D8475" t="s">
        <v>3</v>
      </c>
      <c r="E8475" t="s">
        <v>9</v>
      </c>
      <c r="F8475" s="6">
        <v>42043</v>
      </c>
      <c r="G8475" t="s">
        <v>8683</v>
      </c>
      <c r="H8475" s="7">
        <f>[1]!Capstone_Sales_Data[[#This Row],[Ship Date]]-[1]!Capstone_Sales_Data[[#This Row],[Order Date]]</f>
        <v>43</v>
      </c>
      <c r="I8475" s="6">
        <v>42086</v>
      </c>
      <c r="J8475" s="7">
        <v>4721</v>
      </c>
      <c r="K8475" s="8">
        <v>205.7</v>
      </c>
      <c r="L8475" s="8">
        <v>117.11</v>
      </c>
      <c r="M8475" s="8">
        <v>971109.7</v>
      </c>
      <c r="N8475" s="8">
        <v>552876.31000000006</v>
      </c>
      <c r="O8475" s="8">
        <v>418233.39</v>
      </c>
      <c r="P8475" s="9">
        <f>[1]!Capstone_Sales_Data[[#This Row],[Total Profit]]/[1]!Capstone_Sales_Data[[#This Row],[Total Revenue]]</f>
        <v>0.43067574137092857</v>
      </c>
    </row>
    <row r="8476" spans="1:16" x14ac:dyDescent="0.35">
      <c r="A8476" s="1" t="s">
        <v>49</v>
      </c>
      <c r="B8476" s="1" t="s">
        <v>116</v>
      </c>
      <c r="C8476" s="1" t="s">
        <v>51</v>
      </c>
      <c r="D8476" s="1" t="s">
        <v>3</v>
      </c>
      <c r="E8476" s="1" t="s">
        <v>4</v>
      </c>
      <c r="F8476" s="2">
        <v>42086</v>
      </c>
      <c r="G8476" s="1" t="s">
        <v>8684</v>
      </c>
      <c r="H8476" s="3">
        <f>[1]!Capstone_Sales_Data[[#This Row],[Ship Date]]-[1]!Capstone_Sales_Data[[#This Row],[Order Date]]</f>
        <v>25</v>
      </c>
      <c r="I8476" s="2">
        <v>42111</v>
      </c>
      <c r="J8476" s="3">
        <v>433</v>
      </c>
      <c r="K8476" s="4">
        <v>152.58000000000001</v>
      </c>
      <c r="L8476" s="4">
        <v>97.44</v>
      </c>
      <c r="M8476" s="4">
        <v>66067.14</v>
      </c>
      <c r="N8476" s="4">
        <v>42191.519999999997</v>
      </c>
      <c r="O8476" s="4">
        <v>23875.62</v>
      </c>
      <c r="P8476" s="5">
        <f>[1]!Capstone_Sales_Data[[#This Row],[Total Profit]]/[1]!Capstone_Sales_Data[[#This Row],[Total Revenue]]</f>
        <v>0.36138419189933146</v>
      </c>
    </row>
    <row r="8477" spans="1:16" x14ac:dyDescent="0.35">
      <c r="A8477" t="s">
        <v>11</v>
      </c>
      <c r="B8477" t="s">
        <v>265</v>
      </c>
      <c r="C8477" t="s">
        <v>63</v>
      </c>
      <c r="D8477" t="s">
        <v>14</v>
      </c>
      <c r="E8477" t="s">
        <v>4</v>
      </c>
      <c r="F8477" s="6">
        <v>42030</v>
      </c>
      <c r="G8477" t="s">
        <v>8685</v>
      </c>
      <c r="H8477" s="7">
        <f>[1]!Capstone_Sales_Data[[#This Row],[Ship Date]]-[1]!Capstone_Sales_Data[[#This Row],[Order Date]]</f>
        <v>11</v>
      </c>
      <c r="I8477" s="6">
        <v>42041</v>
      </c>
      <c r="J8477" s="7">
        <v>7616</v>
      </c>
      <c r="K8477" s="8">
        <v>437.2</v>
      </c>
      <c r="L8477" s="8">
        <v>263.33</v>
      </c>
      <c r="M8477" s="8">
        <v>3329715.2</v>
      </c>
      <c r="N8477" s="8">
        <v>2005521.28</v>
      </c>
      <c r="O8477" s="8">
        <v>1324193.92</v>
      </c>
      <c r="P8477" s="9">
        <f>[1]!Capstone_Sales_Data[[#This Row],[Total Profit]]/[1]!Capstone_Sales_Data[[#This Row],[Total Revenue]]</f>
        <v>0.39768984446477579</v>
      </c>
    </row>
    <row r="8478" spans="1:16" x14ac:dyDescent="0.35">
      <c r="A8478" s="1" t="s">
        <v>0</v>
      </c>
      <c r="B8478" s="1" t="s">
        <v>218</v>
      </c>
      <c r="C8478" s="1" t="s">
        <v>91</v>
      </c>
      <c r="D8478" s="1" t="s">
        <v>3</v>
      </c>
      <c r="E8478" s="1" t="s">
        <v>9</v>
      </c>
      <c r="F8478" s="2">
        <v>41027</v>
      </c>
      <c r="G8478" s="1" t="s">
        <v>8686</v>
      </c>
      <c r="H8478" s="3">
        <f>[1]!Capstone_Sales_Data[[#This Row],[Ship Date]]-[1]!Capstone_Sales_Data[[#This Row],[Order Date]]</f>
        <v>14</v>
      </c>
      <c r="I8478" s="2">
        <v>41041</v>
      </c>
      <c r="J8478" s="3">
        <v>3930</v>
      </c>
      <c r="K8478" s="4">
        <v>9.33</v>
      </c>
      <c r="L8478" s="4">
        <v>6.92</v>
      </c>
      <c r="M8478" s="4">
        <v>36666.9</v>
      </c>
      <c r="N8478" s="4">
        <v>27195.599999999999</v>
      </c>
      <c r="O8478" s="4">
        <v>9471.2999999999993</v>
      </c>
      <c r="P8478" s="5">
        <f>[1]!Capstone_Sales_Data[[#This Row],[Total Profit]]/[1]!Capstone_Sales_Data[[#This Row],[Total Revenue]]</f>
        <v>0.25830653804930331</v>
      </c>
    </row>
    <row r="8479" spans="1:16" x14ac:dyDescent="0.35">
      <c r="A8479" t="s">
        <v>11</v>
      </c>
      <c r="B8479" t="s">
        <v>46</v>
      </c>
      <c r="C8479" t="s">
        <v>28</v>
      </c>
      <c r="D8479" t="s">
        <v>14</v>
      </c>
      <c r="E8479" t="s">
        <v>4</v>
      </c>
      <c r="F8479" s="6">
        <v>42768</v>
      </c>
      <c r="G8479" t="s">
        <v>8687</v>
      </c>
      <c r="H8479" s="7">
        <f>[1]!Capstone_Sales_Data[[#This Row],[Ship Date]]-[1]!Capstone_Sales_Data[[#This Row],[Order Date]]</f>
        <v>33</v>
      </c>
      <c r="I8479" s="6">
        <v>42801</v>
      </c>
      <c r="J8479" s="7">
        <v>4068</v>
      </c>
      <c r="K8479" s="8">
        <v>255.28</v>
      </c>
      <c r="L8479" s="8">
        <v>159.41999999999999</v>
      </c>
      <c r="M8479" s="8">
        <v>1038479.04</v>
      </c>
      <c r="N8479" s="8">
        <v>648520.56000000006</v>
      </c>
      <c r="O8479" s="8">
        <v>389958.48</v>
      </c>
      <c r="P8479" s="9">
        <f>[1]!Capstone_Sales_Data[[#This Row],[Total Profit]]/[1]!Capstone_Sales_Data[[#This Row],[Total Revenue]]</f>
        <v>0.37550924475086178</v>
      </c>
    </row>
    <row r="8480" spans="1:16" x14ac:dyDescent="0.35">
      <c r="A8480" s="1" t="s">
        <v>24</v>
      </c>
      <c r="B8480" s="1" t="s">
        <v>282</v>
      </c>
      <c r="C8480" s="1" t="s">
        <v>13</v>
      </c>
      <c r="D8480" s="1" t="s">
        <v>14</v>
      </c>
      <c r="E8480" s="1" t="s">
        <v>9</v>
      </c>
      <c r="F8480" s="2">
        <v>40270</v>
      </c>
      <c r="G8480" s="1" t="s">
        <v>8688</v>
      </c>
      <c r="H8480" s="3">
        <f>[1]!Capstone_Sales_Data[[#This Row],[Ship Date]]-[1]!Capstone_Sales_Data[[#This Row],[Order Date]]</f>
        <v>33</v>
      </c>
      <c r="I8480" s="2">
        <v>40303</v>
      </c>
      <c r="J8480" s="3">
        <v>4754</v>
      </c>
      <c r="K8480" s="4">
        <v>154.06</v>
      </c>
      <c r="L8480" s="4">
        <v>90.93</v>
      </c>
      <c r="M8480" s="4">
        <v>732401.24</v>
      </c>
      <c r="N8480" s="4">
        <v>432281.22</v>
      </c>
      <c r="O8480" s="4">
        <v>300120.02</v>
      </c>
      <c r="P8480" s="5">
        <f>[1]!Capstone_Sales_Data[[#This Row],[Total Profit]]/[1]!Capstone_Sales_Data[[#This Row],[Total Revenue]]</f>
        <v>0.40977541217707392</v>
      </c>
    </row>
    <row r="8481" spans="1:16" x14ac:dyDescent="0.35">
      <c r="A8481" t="s">
        <v>11</v>
      </c>
      <c r="B8481" t="s">
        <v>265</v>
      </c>
      <c r="C8481" t="s">
        <v>37</v>
      </c>
      <c r="D8481" t="s">
        <v>14</v>
      </c>
      <c r="E8481" t="s">
        <v>22</v>
      </c>
      <c r="F8481" s="6">
        <v>42151</v>
      </c>
      <c r="G8481" t="s">
        <v>8689</v>
      </c>
      <c r="H8481" s="7">
        <f>[1]!Capstone_Sales_Data[[#This Row],[Ship Date]]-[1]!Capstone_Sales_Data[[#This Row],[Order Date]]</f>
        <v>15</v>
      </c>
      <c r="I8481" s="6">
        <v>42166</v>
      </c>
      <c r="J8481" s="7">
        <v>9742</v>
      </c>
      <c r="K8481" s="8">
        <v>205.7</v>
      </c>
      <c r="L8481" s="8">
        <v>117.11</v>
      </c>
      <c r="M8481" s="8">
        <v>2003929.4</v>
      </c>
      <c r="N8481" s="8">
        <v>1140885.6200000001</v>
      </c>
      <c r="O8481" s="8">
        <v>863043.78</v>
      </c>
      <c r="P8481" s="9">
        <f>[1]!Capstone_Sales_Data[[#This Row],[Total Profit]]/[1]!Capstone_Sales_Data[[#This Row],[Total Revenue]]</f>
        <v>0.43067574137092857</v>
      </c>
    </row>
    <row r="8482" spans="1:16" x14ac:dyDescent="0.35">
      <c r="A8482" s="1" t="s">
        <v>0</v>
      </c>
      <c r="B8482" s="1" t="s">
        <v>151</v>
      </c>
      <c r="C8482" s="1" t="s">
        <v>28</v>
      </c>
      <c r="D8482" s="1" t="s">
        <v>14</v>
      </c>
      <c r="E8482" s="1" t="s">
        <v>9</v>
      </c>
      <c r="F8482" s="2">
        <v>40821</v>
      </c>
      <c r="G8482" s="1" t="s">
        <v>8690</v>
      </c>
      <c r="H8482" s="3">
        <f>[1]!Capstone_Sales_Data[[#This Row],[Ship Date]]-[1]!Capstone_Sales_Data[[#This Row],[Order Date]]</f>
        <v>47</v>
      </c>
      <c r="I8482" s="2">
        <v>40868</v>
      </c>
      <c r="J8482" s="3">
        <v>4819</v>
      </c>
      <c r="K8482" s="4">
        <v>255.28</v>
      </c>
      <c r="L8482" s="4">
        <v>159.41999999999999</v>
      </c>
      <c r="M8482" s="4">
        <v>1230194.32</v>
      </c>
      <c r="N8482" s="4">
        <v>768244.98</v>
      </c>
      <c r="O8482" s="4">
        <v>461949.34</v>
      </c>
      <c r="P8482" s="5">
        <f>[1]!Capstone_Sales_Data[[#This Row],[Total Profit]]/[1]!Capstone_Sales_Data[[#This Row],[Total Revenue]]</f>
        <v>0.37550924475086178</v>
      </c>
    </row>
    <row r="8483" spans="1:16" x14ac:dyDescent="0.35">
      <c r="A8483" t="s">
        <v>0</v>
      </c>
      <c r="B8483" t="s">
        <v>179</v>
      </c>
      <c r="C8483" t="s">
        <v>47</v>
      </c>
      <c r="D8483" t="s">
        <v>3</v>
      </c>
      <c r="E8483" t="s">
        <v>22</v>
      </c>
      <c r="F8483" s="6">
        <v>41528</v>
      </c>
      <c r="G8483" t="s">
        <v>8691</v>
      </c>
      <c r="H8483" s="7">
        <f>[1]!Capstone_Sales_Data[[#This Row],[Ship Date]]-[1]!Capstone_Sales_Data[[#This Row],[Order Date]]</f>
        <v>28</v>
      </c>
      <c r="I8483" s="6">
        <v>41556</v>
      </c>
      <c r="J8483" s="7">
        <v>2802</v>
      </c>
      <c r="K8483" s="8">
        <v>109.28</v>
      </c>
      <c r="L8483" s="8">
        <v>35.840000000000003</v>
      </c>
      <c r="M8483" s="8">
        <v>306202.56</v>
      </c>
      <c r="N8483" s="8">
        <v>100423.67999999999</v>
      </c>
      <c r="O8483" s="8">
        <v>205778.88</v>
      </c>
      <c r="P8483" s="9">
        <f>[1]!Capstone_Sales_Data[[#This Row],[Total Profit]]/[1]!Capstone_Sales_Data[[#This Row],[Total Revenue]]</f>
        <v>0.67203513909224011</v>
      </c>
    </row>
    <row r="8484" spans="1:16" x14ac:dyDescent="0.35">
      <c r="A8484" s="1" t="s">
        <v>0</v>
      </c>
      <c r="B8484" s="1" t="s">
        <v>16</v>
      </c>
      <c r="C8484" s="1" t="s">
        <v>51</v>
      </c>
      <c r="D8484" s="1" t="s">
        <v>14</v>
      </c>
      <c r="E8484" s="1" t="s">
        <v>22</v>
      </c>
      <c r="F8484" s="2">
        <v>41609</v>
      </c>
      <c r="G8484" s="1" t="s">
        <v>8692</v>
      </c>
      <c r="H8484" s="3">
        <f>[1]!Capstone_Sales_Data[[#This Row],[Ship Date]]-[1]!Capstone_Sales_Data[[#This Row],[Order Date]]</f>
        <v>29</v>
      </c>
      <c r="I8484" s="2">
        <v>41638</v>
      </c>
      <c r="J8484" s="3">
        <v>8539</v>
      </c>
      <c r="K8484" s="4">
        <v>152.58000000000001</v>
      </c>
      <c r="L8484" s="4">
        <v>97.44</v>
      </c>
      <c r="M8484" s="4">
        <v>1302880.6200000001</v>
      </c>
      <c r="N8484" s="4">
        <v>832040.16</v>
      </c>
      <c r="O8484" s="4">
        <v>470840.46</v>
      </c>
      <c r="P8484" s="5">
        <f>[1]!Capstone_Sales_Data[[#This Row],[Total Profit]]/[1]!Capstone_Sales_Data[[#This Row],[Total Revenue]]</f>
        <v>0.36138419189933146</v>
      </c>
    </row>
    <row r="8485" spans="1:16" x14ac:dyDescent="0.35">
      <c r="A8485" t="s">
        <v>33</v>
      </c>
      <c r="B8485" t="s">
        <v>90</v>
      </c>
      <c r="C8485" t="s">
        <v>28</v>
      </c>
      <c r="D8485" t="s">
        <v>14</v>
      </c>
      <c r="E8485" t="s">
        <v>4</v>
      </c>
      <c r="F8485" s="6">
        <v>42942</v>
      </c>
      <c r="G8485" t="s">
        <v>8693</v>
      </c>
      <c r="H8485" s="7">
        <f>[1]!Capstone_Sales_Data[[#This Row],[Ship Date]]-[1]!Capstone_Sales_Data[[#This Row],[Order Date]]</f>
        <v>3</v>
      </c>
      <c r="I8485" s="6">
        <v>42945</v>
      </c>
      <c r="J8485" s="7">
        <v>3911</v>
      </c>
      <c r="K8485" s="8">
        <v>255.28</v>
      </c>
      <c r="L8485" s="8">
        <v>159.41999999999999</v>
      </c>
      <c r="M8485" s="8">
        <v>998400.08</v>
      </c>
      <c r="N8485" s="8">
        <v>623491.62</v>
      </c>
      <c r="O8485" s="8">
        <v>374908.46</v>
      </c>
      <c r="P8485" s="9">
        <f>[1]!Capstone_Sales_Data[[#This Row],[Total Profit]]/[1]!Capstone_Sales_Data[[#This Row],[Total Revenue]]</f>
        <v>0.37550924475086184</v>
      </c>
    </row>
    <row r="8486" spans="1:16" x14ac:dyDescent="0.35">
      <c r="A8486" s="1" t="s">
        <v>6</v>
      </c>
      <c r="B8486" s="1" t="s">
        <v>67</v>
      </c>
      <c r="C8486" s="1" t="s">
        <v>2</v>
      </c>
      <c r="D8486" s="1" t="s">
        <v>14</v>
      </c>
      <c r="E8486" s="1" t="s">
        <v>4</v>
      </c>
      <c r="F8486" s="2">
        <v>42258</v>
      </c>
      <c r="G8486" s="1" t="s">
        <v>8694</v>
      </c>
      <c r="H8486" s="3">
        <f>[1]!Capstone_Sales_Data[[#This Row],[Ship Date]]-[1]!Capstone_Sales_Data[[#This Row],[Order Date]]</f>
        <v>21</v>
      </c>
      <c r="I8486" s="2">
        <v>42279</v>
      </c>
      <c r="J8486" s="3">
        <v>2829</v>
      </c>
      <c r="K8486" s="4">
        <v>651.21</v>
      </c>
      <c r="L8486" s="4">
        <v>524.96</v>
      </c>
      <c r="M8486" s="4">
        <v>1842273.09</v>
      </c>
      <c r="N8486" s="4">
        <v>1485111.84</v>
      </c>
      <c r="O8486" s="4">
        <v>357161.25</v>
      </c>
      <c r="P8486" s="5">
        <f>[1]!Capstone_Sales_Data[[#This Row],[Total Profit]]/[1]!Capstone_Sales_Data[[#This Row],[Total Revenue]]</f>
        <v>0.19386987300563566</v>
      </c>
    </row>
    <row r="8487" spans="1:16" x14ac:dyDescent="0.35">
      <c r="A8487" t="s">
        <v>33</v>
      </c>
      <c r="B8487" t="s">
        <v>80</v>
      </c>
      <c r="C8487" t="s">
        <v>58</v>
      </c>
      <c r="D8487" t="s">
        <v>14</v>
      </c>
      <c r="E8487" t="s">
        <v>22</v>
      </c>
      <c r="F8487" s="6">
        <v>40828</v>
      </c>
      <c r="G8487" t="s">
        <v>8695</v>
      </c>
      <c r="H8487" s="7">
        <f>[1]!Capstone_Sales_Data[[#This Row],[Ship Date]]-[1]!Capstone_Sales_Data[[#This Row],[Order Date]]</f>
        <v>37</v>
      </c>
      <c r="I8487" s="6">
        <v>40865</v>
      </c>
      <c r="J8487" s="7">
        <v>6235</v>
      </c>
      <c r="K8487" s="8">
        <v>81.73</v>
      </c>
      <c r="L8487" s="8">
        <v>56.67</v>
      </c>
      <c r="M8487" s="8">
        <v>509586.55</v>
      </c>
      <c r="N8487" s="8">
        <v>353337.45</v>
      </c>
      <c r="O8487" s="8">
        <v>156249.1</v>
      </c>
      <c r="P8487" s="9">
        <f>[1]!Capstone_Sales_Data[[#This Row],[Total Profit]]/[1]!Capstone_Sales_Data[[#This Row],[Total Revenue]]</f>
        <v>0.30661935641747218</v>
      </c>
    </row>
    <row r="8488" spans="1:16" x14ac:dyDescent="0.35">
      <c r="A8488" s="1" t="s">
        <v>11</v>
      </c>
      <c r="B8488" s="1" t="s">
        <v>280</v>
      </c>
      <c r="C8488" s="1" t="s">
        <v>17</v>
      </c>
      <c r="D8488" s="1" t="s">
        <v>3</v>
      </c>
      <c r="E8488" s="1" t="s">
        <v>38</v>
      </c>
      <c r="F8488" s="2">
        <v>40313</v>
      </c>
      <c r="G8488" s="1" t="s">
        <v>8696</v>
      </c>
      <c r="H8488" s="3">
        <f>[1]!Capstone_Sales_Data[[#This Row],[Ship Date]]-[1]!Capstone_Sales_Data[[#This Row],[Order Date]]</f>
        <v>22</v>
      </c>
      <c r="I8488" s="2">
        <v>40335</v>
      </c>
      <c r="J8488" s="3">
        <v>7103</v>
      </c>
      <c r="K8488" s="4">
        <v>668.27</v>
      </c>
      <c r="L8488" s="4">
        <v>502.54</v>
      </c>
      <c r="M8488" s="4">
        <v>4746721.8099999996</v>
      </c>
      <c r="N8488" s="4">
        <v>3569541.62</v>
      </c>
      <c r="O8488" s="4">
        <v>1177180.19</v>
      </c>
      <c r="P8488" s="5">
        <f>[1]!Capstone_Sales_Data[[#This Row],[Total Profit]]/[1]!Capstone_Sales_Data[[#This Row],[Total Revenue]]</f>
        <v>0.24799856345489099</v>
      </c>
    </row>
    <row r="8489" spans="1:16" x14ac:dyDescent="0.35">
      <c r="A8489" t="s">
        <v>0</v>
      </c>
      <c r="B8489" t="s">
        <v>166</v>
      </c>
      <c r="C8489" t="s">
        <v>37</v>
      </c>
      <c r="D8489" t="s">
        <v>14</v>
      </c>
      <c r="E8489" t="s">
        <v>4</v>
      </c>
      <c r="F8489" s="6">
        <v>41378</v>
      </c>
      <c r="G8489" t="s">
        <v>8697</v>
      </c>
      <c r="H8489" s="7">
        <f>[1]!Capstone_Sales_Data[[#This Row],[Ship Date]]-[1]!Capstone_Sales_Data[[#This Row],[Order Date]]</f>
        <v>34</v>
      </c>
      <c r="I8489" s="6">
        <v>41412</v>
      </c>
      <c r="J8489" s="7">
        <v>5437</v>
      </c>
      <c r="K8489" s="8">
        <v>205.7</v>
      </c>
      <c r="L8489" s="8">
        <v>117.11</v>
      </c>
      <c r="M8489" s="8">
        <v>1118390.8999999999</v>
      </c>
      <c r="N8489" s="8">
        <v>636727.06999999995</v>
      </c>
      <c r="O8489" s="8">
        <v>481663.83</v>
      </c>
      <c r="P8489" s="9">
        <f>[1]!Capstone_Sales_Data[[#This Row],[Total Profit]]/[1]!Capstone_Sales_Data[[#This Row],[Total Revenue]]</f>
        <v>0.43067574137092857</v>
      </c>
    </row>
    <row r="8490" spans="1:16" x14ac:dyDescent="0.35">
      <c r="A8490" s="1" t="s">
        <v>24</v>
      </c>
      <c r="B8490" s="1" t="s">
        <v>295</v>
      </c>
      <c r="C8490" s="1" t="s">
        <v>17</v>
      </c>
      <c r="D8490" s="1" t="s">
        <v>14</v>
      </c>
      <c r="E8490" s="1" t="s">
        <v>22</v>
      </c>
      <c r="F8490" s="2">
        <v>42312</v>
      </c>
      <c r="G8490" s="1" t="s">
        <v>8698</v>
      </c>
      <c r="H8490" s="3">
        <f>[1]!Capstone_Sales_Data[[#This Row],[Ship Date]]-[1]!Capstone_Sales_Data[[#This Row],[Order Date]]</f>
        <v>46</v>
      </c>
      <c r="I8490" s="2">
        <v>42358</v>
      </c>
      <c r="J8490" s="3">
        <v>3274</v>
      </c>
      <c r="K8490" s="4">
        <v>668.27</v>
      </c>
      <c r="L8490" s="4">
        <v>502.54</v>
      </c>
      <c r="M8490" s="4">
        <v>2187915.98</v>
      </c>
      <c r="N8490" s="4">
        <v>1645315.96</v>
      </c>
      <c r="O8490" s="4">
        <v>542600.02</v>
      </c>
      <c r="P8490" s="5">
        <f>[1]!Capstone_Sales_Data[[#This Row],[Total Profit]]/[1]!Capstone_Sales_Data[[#This Row],[Total Revenue]]</f>
        <v>0.24799856345489099</v>
      </c>
    </row>
    <row r="8491" spans="1:16" x14ac:dyDescent="0.35">
      <c r="A8491" t="s">
        <v>0</v>
      </c>
      <c r="B8491" t="s">
        <v>21</v>
      </c>
      <c r="C8491" t="s">
        <v>47</v>
      </c>
      <c r="D8491" t="s">
        <v>14</v>
      </c>
      <c r="E8491" t="s">
        <v>9</v>
      </c>
      <c r="F8491" s="6">
        <v>40410</v>
      </c>
      <c r="G8491" t="s">
        <v>8699</v>
      </c>
      <c r="H8491" s="7">
        <f>[1]!Capstone_Sales_Data[[#This Row],[Ship Date]]-[1]!Capstone_Sales_Data[[#This Row],[Order Date]]</f>
        <v>15</v>
      </c>
      <c r="I8491" s="6">
        <v>40425</v>
      </c>
      <c r="J8491" s="7">
        <v>9681</v>
      </c>
      <c r="K8491" s="8">
        <v>109.28</v>
      </c>
      <c r="L8491" s="8">
        <v>35.840000000000003</v>
      </c>
      <c r="M8491" s="8">
        <v>1057939.68</v>
      </c>
      <c r="N8491" s="8">
        <v>346967.03999999998</v>
      </c>
      <c r="O8491" s="8">
        <v>710972.64</v>
      </c>
      <c r="P8491" s="9">
        <f>[1]!Capstone_Sales_Data[[#This Row],[Total Profit]]/[1]!Capstone_Sales_Data[[#This Row],[Total Revenue]]</f>
        <v>0.67203513909224022</v>
      </c>
    </row>
    <row r="8492" spans="1:16" x14ac:dyDescent="0.35">
      <c r="A8492" s="1" t="s">
        <v>0</v>
      </c>
      <c r="B8492" s="1" t="s">
        <v>865</v>
      </c>
      <c r="C8492" s="1" t="s">
        <v>28</v>
      </c>
      <c r="D8492" s="1" t="s">
        <v>14</v>
      </c>
      <c r="E8492" s="1" t="s">
        <v>9</v>
      </c>
      <c r="F8492" s="2">
        <v>41653</v>
      </c>
      <c r="G8492" s="1" t="s">
        <v>8700</v>
      </c>
      <c r="H8492" s="3">
        <f>[1]!Capstone_Sales_Data[[#This Row],[Ship Date]]-[1]!Capstone_Sales_Data[[#This Row],[Order Date]]</f>
        <v>18</v>
      </c>
      <c r="I8492" s="2">
        <v>41671</v>
      </c>
      <c r="J8492" s="3">
        <v>5756</v>
      </c>
      <c r="K8492" s="4">
        <v>255.28</v>
      </c>
      <c r="L8492" s="4">
        <v>159.41999999999999</v>
      </c>
      <c r="M8492" s="4">
        <v>1469391.68</v>
      </c>
      <c r="N8492" s="4">
        <v>917621.52</v>
      </c>
      <c r="O8492" s="4">
        <v>551770.16</v>
      </c>
      <c r="P8492" s="5">
        <f>[1]!Capstone_Sales_Data[[#This Row],[Total Profit]]/[1]!Capstone_Sales_Data[[#This Row],[Total Revenue]]</f>
        <v>0.37550924475086184</v>
      </c>
    </row>
    <row r="8493" spans="1:16" x14ac:dyDescent="0.35">
      <c r="A8493" t="s">
        <v>6</v>
      </c>
      <c r="B8493" t="s">
        <v>108</v>
      </c>
      <c r="C8493" t="s">
        <v>58</v>
      </c>
      <c r="D8493" t="s">
        <v>14</v>
      </c>
      <c r="E8493" t="s">
        <v>4</v>
      </c>
      <c r="F8493" s="6">
        <v>42732</v>
      </c>
      <c r="G8493" t="s">
        <v>8701</v>
      </c>
      <c r="H8493" s="7">
        <f>[1]!Capstone_Sales_Data[[#This Row],[Ship Date]]-[1]!Capstone_Sales_Data[[#This Row],[Order Date]]</f>
        <v>14</v>
      </c>
      <c r="I8493" s="6">
        <v>42746</v>
      </c>
      <c r="J8493" s="7">
        <v>9631</v>
      </c>
      <c r="K8493" s="8">
        <v>81.73</v>
      </c>
      <c r="L8493" s="8">
        <v>56.67</v>
      </c>
      <c r="M8493" s="8">
        <v>787141.63</v>
      </c>
      <c r="N8493" s="8">
        <v>545788.77</v>
      </c>
      <c r="O8493" s="8">
        <v>241352.86</v>
      </c>
      <c r="P8493" s="9">
        <f>[1]!Capstone_Sales_Data[[#This Row],[Total Profit]]/[1]!Capstone_Sales_Data[[#This Row],[Total Revenue]]</f>
        <v>0.30661935641747212</v>
      </c>
    </row>
    <row r="8494" spans="1:16" x14ac:dyDescent="0.35">
      <c r="A8494" s="1" t="s">
        <v>11</v>
      </c>
      <c r="B8494" s="1" t="s">
        <v>860</v>
      </c>
      <c r="C8494" s="1" t="s">
        <v>37</v>
      </c>
      <c r="D8494" s="1" t="s">
        <v>3</v>
      </c>
      <c r="E8494" s="1" t="s">
        <v>22</v>
      </c>
      <c r="F8494" s="2">
        <v>40725</v>
      </c>
      <c r="G8494" s="1" t="s">
        <v>8702</v>
      </c>
      <c r="H8494" s="3">
        <f>[1]!Capstone_Sales_Data[[#This Row],[Ship Date]]-[1]!Capstone_Sales_Data[[#This Row],[Order Date]]</f>
        <v>28</v>
      </c>
      <c r="I8494" s="2">
        <v>40753</v>
      </c>
      <c r="J8494" s="3">
        <v>1465</v>
      </c>
      <c r="K8494" s="4">
        <v>205.7</v>
      </c>
      <c r="L8494" s="4">
        <v>117.11</v>
      </c>
      <c r="M8494" s="4">
        <v>301350.5</v>
      </c>
      <c r="N8494" s="4">
        <v>171566.15</v>
      </c>
      <c r="O8494" s="4">
        <v>129784.35</v>
      </c>
      <c r="P8494" s="5">
        <f>[1]!Capstone_Sales_Data[[#This Row],[Total Profit]]/[1]!Capstone_Sales_Data[[#This Row],[Total Revenue]]</f>
        <v>0.43067574137092857</v>
      </c>
    </row>
    <row r="8495" spans="1:16" x14ac:dyDescent="0.35">
      <c r="A8495" t="s">
        <v>24</v>
      </c>
      <c r="B8495" t="s">
        <v>275</v>
      </c>
      <c r="C8495" t="s">
        <v>2</v>
      </c>
      <c r="D8495" t="s">
        <v>14</v>
      </c>
      <c r="E8495" t="s">
        <v>4</v>
      </c>
      <c r="F8495" s="6">
        <v>42780</v>
      </c>
      <c r="G8495" t="s">
        <v>8703</v>
      </c>
      <c r="H8495" s="7">
        <f>[1]!Capstone_Sales_Data[[#This Row],[Ship Date]]-[1]!Capstone_Sales_Data[[#This Row],[Order Date]]</f>
        <v>23</v>
      </c>
      <c r="I8495" s="6">
        <v>42803</v>
      </c>
      <c r="J8495" s="7">
        <v>8451</v>
      </c>
      <c r="K8495" s="8">
        <v>651.21</v>
      </c>
      <c r="L8495" s="8">
        <v>524.96</v>
      </c>
      <c r="M8495" s="8">
        <v>5503375.71</v>
      </c>
      <c r="N8495" s="8">
        <v>4436436.96</v>
      </c>
      <c r="O8495" s="8">
        <v>1066938.75</v>
      </c>
      <c r="P8495" s="9">
        <f>[1]!Capstone_Sales_Data[[#This Row],[Total Profit]]/[1]!Capstone_Sales_Data[[#This Row],[Total Revenue]]</f>
        <v>0.19386987300563566</v>
      </c>
    </row>
    <row r="8496" spans="1:16" x14ac:dyDescent="0.35">
      <c r="A8496" s="1" t="s">
        <v>11</v>
      </c>
      <c r="B8496" s="1" t="s">
        <v>373</v>
      </c>
      <c r="C8496" s="1" t="s">
        <v>28</v>
      </c>
      <c r="D8496" s="1" t="s">
        <v>14</v>
      </c>
      <c r="E8496" s="1" t="s">
        <v>38</v>
      </c>
      <c r="F8496" s="2">
        <v>42606</v>
      </c>
      <c r="G8496" s="1" t="s">
        <v>8704</v>
      </c>
      <c r="H8496" s="3">
        <f>[1]!Capstone_Sales_Data[[#This Row],[Ship Date]]-[1]!Capstone_Sales_Data[[#This Row],[Order Date]]</f>
        <v>26</v>
      </c>
      <c r="I8496" s="2">
        <v>42632</v>
      </c>
      <c r="J8496" s="3">
        <v>9813</v>
      </c>
      <c r="K8496" s="4">
        <v>255.28</v>
      </c>
      <c r="L8496" s="4">
        <v>159.41999999999999</v>
      </c>
      <c r="M8496" s="4">
        <v>2505062.64</v>
      </c>
      <c r="N8496" s="4">
        <v>1564388.46</v>
      </c>
      <c r="O8496" s="4">
        <v>940674.18</v>
      </c>
      <c r="P8496" s="5">
        <f>[1]!Capstone_Sales_Data[[#This Row],[Total Profit]]/[1]!Capstone_Sales_Data[[#This Row],[Total Revenue]]</f>
        <v>0.37550924475086178</v>
      </c>
    </row>
    <row r="8497" spans="1:16" x14ac:dyDescent="0.35">
      <c r="A8497" t="s">
        <v>6</v>
      </c>
      <c r="B8497" t="s">
        <v>554</v>
      </c>
      <c r="C8497" t="s">
        <v>17</v>
      </c>
      <c r="D8497" t="s">
        <v>3</v>
      </c>
      <c r="E8497" t="s">
        <v>22</v>
      </c>
      <c r="F8497" s="6">
        <v>41213</v>
      </c>
      <c r="G8497" t="s">
        <v>8705</v>
      </c>
      <c r="H8497" s="7">
        <f>[1]!Capstone_Sales_Data[[#This Row],[Ship Date]]-[1]!Capstone_Sales_Data[[#This Row],[Order Date]]</f>
        <v>1</v>
      </c>
      <c r="I8497" s="6">
        <v>41214</v>
      </c>
      <c r="J8497" s="7">
        <v>1806</v>
      </c>
      <c r="K8497" s="8">
        <v>668.27</v>
      </c>
      <c r="L8497" s="8">
        <v>502.54</v>
      </c>
      <c r="M8497" s="8">
        <v>1206895.6200000001</v>
      </c>
      <c r="N8497" s="8">
        <v>907587.24</v>
      </c>
      <c r="O8497" s="8">
        <v>299308.38</v>
      </c>
      <c r="P8497" s="9">
        <f>[1]!Capstone_Sales_Data[[#This Row],[Total Profit]]/[1]!Capstone_Sales_Data[[#This Row],[Total Revenue]]</f>
        <v>0.24799856345489096</v>
      </c>
    </row>
    <row r="8498" spans="1:16" x14ac:dyDescent="0.35">
      <c r="A8498" s="1" t="s">
        <v>11</v>
      </c>
      <c r="B8498" s="1" t="s">
        <v>970</v>
      </c>
      <c r="C8498" s="1" t="s">
        <v>47</v>
      </c>
      <c r="D8498" s="1" t="s">
        <v>14</v>
      </c>
      <c r="E8498" s="1" t="s">
        <v>4</v>
      </c>
      <c r="F8498" s="2">
        <v>42769</v>
      </c>
      <c r="G8498" s="1" t="s">
        <v>8706</v>
      </c>
      <c r="H8498" s="3">
        <f>[1]!Capstone_Sales_Data[[#This Row],[Ship Date]]-[1]!Capstone_Sales_Data[[#This Row],[Order Date]]</f>
        <v>26</v>
      </c>
      <c r="I8498" s="2">
        <v>42795</v>
      </c>
      <c r="J8498" s="3">
        <v>2715</v>
      </c>
      <c r="K8498" s="4">
        <v>109.28</v>
      </c>
      <c r="L8498" s="4">
        <v>35.840000000000003</v>
      </c>
      <c r="M8498" s="4">
        <v>296695.2</v>
      </c>
      <c r="N8498" s="4">
        <v>97305.600000000006</v>
      </c>
      <c r="O8498" s="4">
        <v>199389.6</v>
      </c>
      <c r="P8498" s="5">
        <f>[1]!Capstone_Sales_Data[[#This Row],[Total Profit]]/[1]!Capstone_Sales_Data[[#This Row],[Total Revenue]]</f>
        <v>0.67203513909224011</v>
      </c>
    </row>
    <row r="8499" spans="1:16" x14ac:dyDescent="0.35">
      <c r="A8499" t="s">
        <v>33</v>
      </c>
      <c r="B8499" t="s">
        <v>273</v>
      </c>
      <c r="C8499" t="s">
        <v>51</v>
      </c>
      <c r="D8499" t="s">
        <v>3</v>
      </c>
      <c r="E8499" t="s">
        <v>9</v>
      </c>
      <c r="F8499" s="6">
        <v>42147</v>
      </c>
      <c r="G8499" t="s">
        <v>8707</v>
      </c>
      <c r="H8499" s="7">
        <f>[1]!Capstone_Sales_Data[[#This Row],[Ship Date]]-[1]!Capstone_Sales_Data[[#This Row],[Order Date]]</f>
        <v>17</v>
      </c>
      <c r="I8499" s="6">
        <v>42164</v>
      </c>
      <c r="J8499" s="7">
        <v>7858</v>
      </c>
      <c r="K8499" s="8">
        <v>152.58000000000001</v>
      </c>
      <c r="L8499" s="8">
        <v>97.44</v>
      </c>
      <c r="M8499" s="8">
        <v>1198973.6399999999</v>
      </c>
      <c r="N8499" s="8">
        <v>765683.52</v>
      </c>
      <c r="O8499" s="8">
        <v>433290.12</v>
      </c>
      <c r="P8499" s="9">
        <f>[1]!Capstone_Sales_Data[[#This Row],[Total Profit]]/[1]!Capstone_Sales_Data[[#This Row],[Total Revenue]]</f>
        <v>0.36138419189933152</v>
      </c>
    </row>
    <row r="8500" spans="1:16" x14ac:dyDescent="0.35">
      <c r="A8500" s="1" t="s">
        <v>33</v>
      </c>
      <c r="B8500" s="1" t="s">
        <v>141</v>
      </c>
      <c r="C8500" s="1" t="s">
        <v>28</v>
      </c>
      <c r="D8500" s="1" t="s">
        <v>14</v>
      </c>
      <c r="E8500" s="1" t="s">
        <v>22</v>
      </c>
      <c r="F8500" s="2">
        <v>42910</v>
      </c>
      <c r="G8500" s="1" t="s">
        <v>8708</v>
      </c>
      <c r="H8500" s="3">
        <f>[1]!Capstone_Sales_Data[[#This Row],[Ship Date]]-[1]!Capstone_Sales_Data[[#This Row],[Order Date]]</f>
        <v>4</v>
      </c>
      <c r="I8500" s="2">
        <v>42914</v>
      </c>
      <c r="J8500" s="3">
        <v>4585</v>
      </c>
      <c r="K8500" s="4">
        <v>255.28</v>
      </c>
      <c r="L8500" s="4">
        <v>159.41999999999999</v>
      </c>
      <c r="M8500" s="4">
        <v>1170458.8</v>
      </c>
      <c r="N8500" s="4">
        <v>730940.7</v>
      </c>
      <c r="O8500" s="4">
        <v>439518.1</v>
      </c>
      <c r="P8500" s="5">
        <f>[1]!Capstone_Sales_Data[[#This Row],[Total Profit]]/[1]!Capstone_Sales_Data[[#This Row],[Total Revenue]]</f>
        <v>0.37550924475086178</v>
      </c>
    </row>
    <row r="8501" spans="1:16" x14ac:dyDescent="0.35">
      <c r="A8501" t="s">
        <v>6</v>
      </c>
      <c r="B8501" t="s">
        <v>84</v>
      </c>
      <c r="C8501" t="s">
        <v>17</v>
      </c>
      <c r="D8501" t="s">
        <v>14</v>
      </c>
      <c r="E8501" t="s">
        <v>4</v>
      </c>
      <c r="F8501" s="6">
        <v>42093</v>
      </c>
      <c r="G8501" t="s">
        <v>8709</v>
      </c>
      <c r="H8501" s="7">
        <f>[1]!Capstone_Sales_Data[[#This Row],[Ship Date]]-[1]!Capstone_Sales_Data[[#This Row],[Order Date]]</f>
        <v>4</v>
      </c>
      <c r="I8501" s="6">
        <v>42097</v>
      </c>
      <c r="J8501" s="7">
        <v>7274</v>
      </c>
      <c r="K8501" s="8">
        <v>668.27</v>
      </c>
      <c r="L8501" s="8">
        <v>502.54</v>
      </c>
      <c r="M8501" s="8">
        <v>4860995.9800000004</v>
      </c>
      <c r="N8501" s="8">
        <v>3655475.96</v>
      </c>
      <c r="O8501" s="8">
        <v>1205520.02</v>
      </c>
      <c r="P8501" s="9">
        <f>[1]!Capstone_Sales_Data[[#This Row],[Total Profit]]/[1]!Capstone_Sales_Data[[#This Row],[Total Revenue]]</f>
        <v>0.24799856345489096</v>
      </c>
    </row>
    <row r="8502" spans="1:16" x14ac:dyDescent="0.35">
      <c r="A8502" s="1" t="s">
        <v>6</v>
      </c>
      <c r="B8502" s="1" t="s">
        <v>60</v>
      </c>
      <c r="C8502" s="1" t="s">
        <v>28</v>
      </c>
      <c r="D8502" s="1" t="s">
        <v>3</v>
      </c>
      <c r="E8502" s="1" t="s">
        <v>9</v>
      </c>
      <c r="F8502" s="2">
        <v>42652</v>
      </c>
      <c r="G8502" s="1" t="s">
        <v>8710</v>
      </c>
      <c r="H8502" s="3">
        <f>[1]!Capstone_Sales_Data[[#This Row],[Ship Date]]-[1]!Capstone_Sales_Data[[#This Row],[Order Date]]</f>
        <v>49</v>
      </c>
      <c r="I8502" s="2">
        <v>42701</v>
      </c>
      <c r="J8502" s="3">
        <v>2337</v>
      </c>
      <c r="K8502" s="4">
        <v>255.28</v>
      </c>
      <c r="L8502" s="4">
        <v>159.41999999999999</v>
      </c>
      <c r="M8502" s="4">
        <v>596589.36</v>
      </c>
      <c r="N8502" s="4">
        <v>372564.54</v>
      </c>
      <c r="O8502" s="4">
        <v>224024.82</v>
      </c>
      <c r="P8502" s="5">
        <f>[1]!Capstone_Sales_Data[[#This Row],[Total Profit]]/[1]!Capstone_Sales_Data[[#This Row],[Total Revenue]]</f>
        <v>0.37550924475086184</v>
      </c>
    </row>
    <row r="8503" spans="1:16" x14ac:dyDescent="0.35">
      <c r="A8503" t="s">
        <v>49</v>
      </c>
      <c r="B8503" t="s">
        <v>358</v>
      </c>
      <c r="C8503" t="s">
        <v>63</v>
      </c>
      <c r="D8503" t="s">
        <v>3</v>
      </c>
      <c r="E8503" t="s">
        <v>22</v>
      </c>
      <c r="F8503" s="6">
        <v>41018</v>
      </c>
      <c r="G8503" t="s">
        <v>8711</v>
      </c>
      <c r="H8503" s="7">
        <f>[1]!Capstone_Sales_Data[[#This Row],[Ship Date]]-[1]!Capstone_Sales_Data[[#This Row],[Order Date]]</f>
        <v>5</v>
      </c>
      <c r="I8503" s="6">
        <v>41023</v>
      </c>
      <c r="J8503" s="7">
        <v>3216</v>
      </c>
      <c r="K8503" s="8">
        <v>437.2</v>
      </c>
      <c r="L8503" s="8">
        <v>263.33</v>
      </c>
      <c r="M8503" s="8">
        <v>1406035.2</v>
      </c>
      <c r="N8503" s="8">
        <v>846869.28</v>
      </c>
      <c r="O8503" s="8">
        <v>559165.92000000004</v>
      </c>
      <c r="P8503" s="9">
        <f>[1]!Capstone_Sales_Data[[#This Row],[Total Profit]]/[1]!Capstone_Sales_Data[[#This Row],[Total Revenue]]</f>
        <v>0.3976898444647759</v>
      </c>
    </row>
    <row r="8504" spans="1:16" x14ac:dyDescent="0.35">
      <c r="A8504" s="1" t="s">
        <v>6</v>
      </c>
      <c r="B8504" s="1" t="s">
        <v>55</v>
      </c>
      <c r="C8504" s="1" t="s">
        <v>37</v>
      </c>
      <c r="D8504" s="1" t="s">
        <v>14</v>
      </c>
      <c r="E8504" s="1" t="s">
        <v>9</v>
      </c>
      <c r="F8504" s="2">
        <v>42308</v>
      </c>
      <c r="G8504" s="1" t="s">
        <v>8712</v>
      </c>
      <c r="H8504" s="3">
        <f>[1]!Capstone_Sales_Data[[#This Row],[Ship Date]]-[1]!Capstone_Sales_Data[[#This Row],[Order Date]]</f>
        <v>9</v>
      </c>
      <c r="I8504" s="2">
        <v>42317</v>
      </c>
      <c r="J8504" s="3">
        <v>5385</v>
      </c>
      <c r="K8504" s="4">
        <v>205.7</v>
      </c>
      <c r="L8504" s="4">
        <v>117.11</v>
      </c>
      <c r="M8504" s="4">
        <v>1107694.5</v>
      </c>
      <c r="N8504" s="4">
        <v>630637.35</v>
      </c>
      <c r="O8504" s="4">
        <v>477057.15</v>
      </c>
      <c r="P8504" s="5">
        <f>[1]!Capstone_Sales_Data[[#This Row],[Total Profit]]/[1]!Capstone_Sales_Data[[#This Row],[Total Revenue]]</f>
        <v>0.43067574137092857</v>
      </c>
    </row>
    <row r="8505" spans="1:16" x14ac:dyDescent="0.35">
      <c r="A8505" t="s">
        <v>24</v>
      </c>
      <c r="B8505" t="s">
        <v>25</v>
      </c>
      <c r="C8505" t="s">
        <v>47</v>
      </c>
      <c r="D8505" t="s">
        <v>3</v>
      </c>
      <c r="E8505" t="s">
        <v>4</v>
      </c>
      <c r="F8505" s="6">
        <v>42347</v>
      </c>
      <c r="G8505" t="s">
        <v>8713</v>
      </c>
      <c r="H8505" s="7">
        <f>[1]!Capstone_Sales_Data[[#This Row],[Ship Date]]-[1]!Capstone_Sales_Data[[#This Row],[Order Date]]</f>
        <v>30</v>
      </c>
      <c r="I8505" s="6">
        <v>42377</v>
      </c>
      <c r="J8505" s="7">
        <v>1348</v>
      </c>
      <c r="K8505" s="8">
        <v>109.28</v>
      </c>
      <c r="L8505" s="8">
        <v>35.840000000000003</v>
      </c>
      <c r="M8505" s="8">
        <v>147309.44</v>
      </c>
      <c r="N8505" s="8">
        <v>48312.32</v>
      </c>
      <c r="O8505" s="8">
        <v>98997.119999999995</v>
      </c>
      <c r="P8505" s="9">
        <f>[1]!Capstone_Sales_Data[[#This Row],[Total Profit]]/[1]!Capstone_Sales_Data[[#This Row],[Total Revenue]]</f>
        <v>0.67203513909224011</v>
      </c>
    </row>
    <row r="8506" spans="1:16" x14ac:dyDescent="0.35">
      <c r="A8506" s="1" t="s">
        <v>6</v>
      </c>
      <c r="B8506" s="1" t="s">
        <v>537</v>
      </c>
      <c r="C8506" s="1" t="s">
        <v>28</v>
      </c>
      <c r="D8506" s="1" t="s">
        <v>3</v>
      </c>
      <c r="E8506" s="1" t="s">
        <v>9</v>
      </c>
      <c r="F8506" s="2">
        <v>42882</v>
      </c>
      <c r="G8506" s="1" t="s">
        <v>8714</v>
      </c>
      <c r="H8506" s="3">
        <f>[1]!Capstone_Sales_Data[[#This Row],[Ship Date]]-[1]!Capstone_Sales_Data[[#This Row],[Order Date]]</f>
        <v>1</v>
      </c>
      <c r="I8506" s="2">
        <v>42883</v>
      </c>
      <c r="J8506" s="3">
        <v>5643</v>
      </c>
      <c r="K8506" s="4">
        <v>255.28</v>
      </c>
      <c r="L8506" s="4">
        <v>159.41999999999999</v>
      </c>
      <c r="M8506" s="4">
        <v>1440545.04</v>
      </c>
      <c r="N8506" s="4">
        <v>899607.06</v>
      </c>
      <c r="O8506" s="4">
        <v>540937.98</v>
      </c>
      <c r="P8506" s="5">
        <f>[1]!Capstone_Sales_Data[[#This Row],[Total Profit]]/[1]!Capstone_Sales_Data[[#This Row],[Total Revenue]]</f>
        <v>0.37550924475086178</v>
      </c>
    </row>
    <row r="8507" spans="1:16" x14ac:dyDescent="0.35">
      <c r="A8507" t="s">
        <v>6</v>
      </c>
      <c r="B8507" t="s">
        <v>42</v>
      </c>
      <c r="C8507" t="s">
        <v>47</v>
      </c>
      <c r="D8507" t="s">
        <v>14</v>
      </c>
      <c r="E8507" t="s">
        <v>22</v>
      </c>
      <c r="F8507" s="6">
        <v>41899</v>
      </c>
      <c r="G8507" t="s">
        <v>8715</v>
      </c>
      <c r="H8507" s="7">
        <f>[1]!Capstone_Sales_Data[[#This Row],[Ship Date]]-[1]!Capstone_Sales_Data[[#This Row],[Order Date]]</f>
        <v>47</v>
      </c>
      <c r="I8507" s="6">
        <v>41946</v>
      </c>
      <c r="J8507" s="7">
        <v>9835</v>
      </c>
      <c r="K8507" s="8">
        <v>109.28</v>
      </c>
      <c r="L8507" s="8">
        <v>35.840000000000003</v>
      </c>
      <c r="M8507" s="8">
        <v>1074768.8</v>
      </c>
      <c r="N8507" s="8">
        <v>352486.40000000002</v>
      </c>
      <c r="O8507" s="8">
        <v>722282.4</v>
      </c>
      <c r="P8507" s="9">
        <f>[1]!Capstone_Sales_Data[[#This Row],[Total Profit]]/[1]!Capstone_Sales_Data[[#This Row],[Total Revenue]]</f>
        <v>0.67203513909224011</v>
      </c>
    </row>
    <row r="8508" spans="1:16" x14ac:dyDescent="0.35">
      <c r="A8508" s="1" t="s">
        <v>6</v>
      </c>
      <c r="B8508" s="1" t="s">
        <v>82</v>
      </c>
      <c r="C8508" s="1" t="s">
        <v>31</v>
      </c>
      <c r="D8508" s="1" t="s">
        <v>14</v>
      </c>
      <c r="E8508" s="1" t="s">
        <v>9</v>
      </c>
      <c r="F8508" s="2">
        <v>40540</v>
      </c>
      <c r="G8508" s="1" t="s">
        <v>8716</v>
      </c>
      <c r="H8508" s="3">
        <f>[1]!Capstone_Sales_Data[[#This Row],[Ship Date]]-[1]!Capstone_Sales_Data[[#This Row],[Order Date]]</f>
        <v>0</v>
      </c>
      <c r="I8508" s="2">
        <v>40540</v>
      </c>
      <c r="J8508" s="3">
        <v>7525</v>
      </c>
      <c r="K8508" s="4">
        <v>421.89</v>
      </c>
      <c r="L8508" s="4">
        <v>364.69</v>
      </c>
      <c r="M8508" s="4">
        <v>3174722.25</v>
      </c>
      <c r="N8508" s="4">
        <v>2744292.25</v>
      </c>
      <c r="O8508" s="4">
        <v>430430</v>
      </c>
      <c r="P8508" s="5">
        <f>[1]!Capstone_Sales_Data[[#This Row],[Total Profit]]/[1]!Capstone_Sales_Data[[#This Row],[Total Revenue]]</f>
        <v>0.13558036455000119</v>
      </c>
    </row>
    <row r="8509" spans="1:16" x14ac:dyDescent="0.35">
      <c r="A8509" t="s">
        <v>6</v>
      </c>
      <c r="B8509" t="s">
        <v>67</v>
      </c>
      <c r="C8509" t="s">
        <v>63</v>
      </c>
      <c r="D8509" t="s">
        <v>14</v>
      </c>
      <c r="E8509" t="s">
        <v>9</v>
      </c>
      <c r="F8509" s="6">
        <v>41716</v>
      </c>
      <c r="G8509" t="s">
        <v>8717</v>
      </c>
      <c r="H8509" s="7">
        <f>[1]!Capstone_Sales_Data[[#This Row],[Ship Date]]-[1]!Capstone_Sales_Data[[#This Row],[Order Date]]</f>
        <v>37</v>
      </c>
      <c r="I8509" s="6">
        <v>41753</v>
      </c>
      <c r="J8509" s="7">
        <v>9341</v>
      </c>
      <c r="K8509" s="8">
        <v>437.2</v>
      </c>
      <c r="L8509" s="8">
        <v>263.33</v>
      </c>
      <c r="M8509" s="8">
        <v>4083885.2</v>
      </c>
      <c r="N8509" s="8">
        <v>2459765.5299999998</v>
      </c>
      <c r="O8509" s="8">
        <v>1624119.67</v>
      </c>
      <c r="P8509" s="9">
        <f>[1]!Capstone_Sales_Data[[#This Row],[Total Profit]]/[1]!Capstone_Sales_Data[[#This Row],[Total Revenue]]</f>
        <v>0.39768984446477579</v>
      </c>
    </row>
    <row r="8510" spans="1:16" x14ac:dyDescent="0.35">
      <c r="A8510" s="1" t="s">
        <v>11</v>
      </c>
      <c r="B8510" s="1" t="s">
        <v>329</v>
      </c>
      <c r="C8510" s="1" t="s">
        <v>28</v>
      </c>
      <c r="D8510" s="1" t="s">
        <v>14</v>
      </c>
      <c r="E8510" s="1" t="s">
        <v>4</v>
      </c>
      <c r="F8510" s="2">
        <v>40434</v>
      </c>
      <c r="G8510" s="1" t="s">
        <v>8718</v>
      </c>
      <c r="H8510" s="3">
        <f>[1]!Capstone_Sales_Data[[#This Row],[Ship Date]]-[1]!Capstone_Sales_Data[[#This Row],[Order Date]]</f>
        <v>44</v>
      </c>
      <c r="I8510" s="2">
        <v>40478</v>
      </c>
      <c r="J8510" s="3">
        <v>7945</v>
      </c>
      <c r="K8510" s="4">
        <v>255.28</v>
      </c>
      <c r="L8510" s="4">
        <v>159.41999999999999</v>
      </c>
      <c r="M8510" s="4">
        <v>2028199.6</v>
      </c>
      <c r="N8510" s="4">
        <v>1266591.8999999999</v>
      </c>
      <c r="O8510" s="4">
        <v>761607.7</v>
      </c>
      <c r="P8510" s="5">
        <f>[1]!Capstone_Sales_Data[[#This Row],[Total Profit]]/[1]!Capstone_Sales_Data[[#This Row],[Total Revenue]]</f>
        <v>0.37550924475086178</v>
      </c>
    </row>
    <row r="8511" spans="1:16" x14ac:dyDescent="0.35">
      <c r="A8511" t="s">
        <v>6</v>
      </c>
      <c r="B8511" t="s">
        <v>312</v>
      </c>
      <c r="C8511" t="s">
        <v>47</v>
      </c>
      <c r="D8511" t="s">
        <v>14</v>
      </c>
      <c r="E8511" t="s">
        <v>9</v>
      </c>
      <c r="F8511" s="6">
        <v>41766</v>
      </c>
      <c r="G8511" t="s">
        <v>8719</v>
      </c>
      <c r="H8511" s="7">
        <f>[1]!Capstone_Sales_Data[[#This Row],[Ship Date]]-[1]!Capstone_Sales_Data[[#This Row],[Order Date]]</f>
        <v>47</v>
      </c>
      <c r="I8511" s="6">
        <v>41813</v>
      </c>
      <c r="J8511" s="7">
        <v>3029</v>
      </c>
      <c r="K8511" s="8">
        <v>109.28</v>
      </c>
      <c r="L8511" s="8">
        <v>35.840000000000003</v>
      </c>
      <c r="M8511" s="8">
        <v>331009.12</v>
      </c>
      <c r="N8511" s="8">
        <v>108559.36</v>
      </c>
      <c r="O8511" s="8">
        <v>222449.76</v>
      </c>
      <c r="P8511" s="9">
        <f>[1]!Capstone_Sales_Data[[#This Row],[Total Profit]]/[1]!Capstone_Sales_Data[[#This Row],[Total Revenue]]</f>
        <v>0.67203513909224011</v>
      </c>
    </row>
    <row r="8512" spans="1:16" x14ac:dyDescent="0.35">
      <c r="A8512" s="1" t="s">
        <v>6</v>
      </c>
      <c r="B8512" s="1" t="s">
        <v>40</v>
      </c>
      <c r="C8512" s="1" t="s">
        <v>58</v>
      </c>
      <c r="D8512" s="1" t="s">
        <v>14</v>
      </c>
      <c r="E8512" s="1" t="s">
        <v>38</v>
      </c>
      <c r="F8512" s="2">
        <v>42878</v>
      </c>
      <c r="G8512" s="1" t="s">
        <v>8720</v>
      </c>
      <c r="H8512" s="3">
        <f>[1]!Capstone_Sales_Data[[#This Row],[Ship Date]]-[1]!Capstone_Sales_Data[[#This Row],[Order Date]]</f>
        <v>34</v>
      </c>
      <c r="I8512" s="2">
        <v>42912</v>
      </c>
      <c r="J8512" s="3">
        <v>6318</v>
      </c>
      <c r="K8512" s="4">
        <v>81.73</v>
      </c>
      <c r="L8512" s="4">
        <v>56.67</v>
      </c>
      <c r="M8512" s="4">
        <v>516370.14</v>
      </c>
      <c r="N8512" s="4">
        <v>358041.06</v>
      </c>
      <c r="O8512" s="4">
        <v>158329.07999999999</v>
      </c>
      <c r="P8512" s="5">
        <f>[1]!Capstone_Sales_Data[[#This Row],[Total Profit]]/[1]!Capstone_Sales_Data[[#This Row],[Total Revenue]]</f>
        <v>0.30661935641747212</v>
      </c>
    </row>
    <row r="8513" spans="1:16" x14ac:dyDescent="0.35">
      <c r="A8513" t="s">
        <v>24</v>
      </c>
      <c r="B8513" t="s">
        <v>433</v>
      </c>
      <c r="C8513" t="s">
        <v>28</v>
      </c>
      <c r="D8513" t="s">
        <v>3</v>
      </c>
      <c r="E8513" t="s">
        <v>4</v>
      </c>
      <c r="F8513" s="6">
        <v>42707</v>
      </c>
      <c r="G8513" t="s">
        <v>8721</v>
      </c>
      <c r="H8513" s="7">
        <f>[1]!Capstone_Sales_Data[[#This Row],[Ship Date]]-[1]!Capstone_Sales_Data[[#This Row],[Order Date]]</f>
        <v>33</v>
      </c>
      <c r="I8513" s="6">
        <v>42740</v>
      </c>
      <c r="J8513" s="7">
        <v>6565</v>
      </c>
      <c r="K8513" s="8">
        <v>255.28</v>
      </c>
      <c r="L8513" s="8">
        <v>159.41999999999999</v>
      </c>
      <c r="M8513" s="8">
        <v>1675913.2</v>
      </c>
      <c r="N8513" s="8">
        <v>1046592.3</v>
      </c>
      <c r="O8513" s="8">
        <v>629320.9</v>
      </c>
      <c r="P8513" s="9">
        <f>[1]!Capstone_Sales_Data[[#This Row],[Total Profit]]/[1]!Capstone_Sales_Data[[#This Row],[Total Revenue]]</f>
        <v>0.37550924475086184</v>
      </c>
    </row>
    <row r="8514" spans="1:16" x14ac:dyDescent="0.35">
      <c r="A8514" s="1" t="s">
        <v>0</v>
      </c>
      <c r="B8514" s="1" t="s">
        <v>1</v>
      </c>
      <c r="C8514" s="1" t="s">
        <v>63</v>
      </c>
      <c r="D8514" s="1" t="s">
        <v>14</v>
      </c>
      <c r="E8514" s="1" t="s">
        <v>22</v>
      </c>
      <c r="F8514" s="2">
        <v>40578</v>
      </c>
      <c r="G8514" s="1" t="s">
        <v>8722</v>
      </c>
      <c r="H8514" s="3">
        <f>[1]!Capstone_Sales_Data[[#This Row],[Ship Date]]-[1]!Capstone_Sales_Data[[#This Row],[Order Date]]</f>
        <v>33</v>
      </c>
      <c r="I8514" s="2">
        <v>40611</v>
      </c>
      <c r="J8514" s="3">
        <v>4556</v>
      </c>
      <c r="K8514" s="4">
        <v>437.2</v>
      </c>
      <c r="L8514" s="4">
        <v>263.33</v>
      </c>
      <c r="M8514" s="4">
        <v>1991883.2</v>
      </c>
      <c r="N8514" s="4">
        <v>1199731.48</v>
      </c>
      <c r="O8514" s="4">
        <v>792151.72</v>
      </c>
      <c r="P8514" s="5">
        <f>[1]!Capstone_Sales_Data[[#This Row],[Total Profit]]/[1]!Capstone_Sales_Data[[#This Row],[Total Revenue]]</f>
        <v>0.39768984446477584</v>
      </c>
    </row>
    <row r="8515" spans="1:16" x14ac:dyDescent="0.35">
      <c r="A8515" t="s">
        <v>6</v>
      </c>
      <c r="B8515" t="s">
        <v>225</v>
      </c>
      <c r="C8515" t="s">
        <v>13</v>
      </c>
      <c r="D8515" t="s">
        <v>14</v>
      </c>
      <c r="E8515" t="s">
        <v>4</v>
      </c>
      <c r="F8515" s="6">
        <v>40358</v>
      </c>
      <c r="G8515" t="s">
        <v>8723</v>
      </c>
      <c r="H8515" s="7">
        <f>[1]!Capstone_Sales_Data[[#This Row],[Ship Date]]-[1]!Capstone_Sales_Data[[#This Row],[Order Date]]</f>
        <v>14</v>
      </c>
      <c r="I8515" s="6">
        <v>40372</v>
      </c>
      <c r="J8515" s="7">
        <v>8111</v>
      </c>
      <c r="K8515" s="8">
        <v>154.06</v>
      </c>
      <c r="L8515" s="8">
        <v>90.93</v>
      </c>
      <c r="M8515" s="8">
        <v>1249580.6599999999</v>
      </c>
      <c r="N8515" s="8">
        <v>737533.23</v>
      </c>
      <c r="O8515" s="8">
        <v>512047.43</v>
      </c>
      <c r="P8515" s="9">
        <f>[1]!Capstone_Sales_Data[[#This Row],[Total Profit]]/[1]!Capstone_Sales_Data[[#This Row],[Total Revenue]]</f>
        <v>0.40977541217707392</v>
      </c>
    </row>
    <row r="8516" spans="1:16" x14ac:dyDescent="0.35">
      <c r="A8516" s="1" t="s">
        <v>24</v>
      </c>
      <c r="B8516" s="1" t="s">
        <v>172</v>
      </c>
      <c r="C8516" s="1" t="s">
        <v>2</v>
      </c>
      <c r="D8516" s="1" t="s">
        <v>3</v>
      </c>
      <c r="E8516" s="1" t="s">
        <v>9</v>
      </c>
      <c r="F8516" s="2">
        <v>40765</v>
      </c>
      <c r="G8516" s="1" t="s">
        <v>8724</v>
      </c>
      <c r="H8516" s="3">
        <f>[1]!Capstone_Sales_Data[[#This Row],[Ship Date]]-[1]!Capstone_Sales_Data[[#This Row],[Order Date]]</f>
        <v>18</v>
      </c>
      <c r="I8516" s="2">
        <v>40783</v>
      </c>
      <c r="J8516" s="3">
        <v>7076</v>
      </c>
      <c r="K8516" s="4">
        <v>651.21</v>
      </c>
      <c r="L8516" s="4">
        <v>524.96</v>
      </c>
      <c r="M8516" s="4">
        <v>4607961.96</v>
      </c>
      <c r="N8516" s="4">
        <v>3714616.96</v>
      </c>
      <c r="O8516" s="4">
        <v>893345</v>
      </c>
      <c r="P8516" s="5">
        <f>[1]!Capstone_Sales_Data[[#This Row],[Total Profit]]/[1]!Capstone_Sales_Data[[#This Row],[Total Revenue]]</f>
        <v>0.19386987300563566</v>
      </c>
    </row>
    <row r="8517" spans="1:16" x14ac:dyDescent="0.35">
      <c r="A8517" t="s">
        <v>6</v>
      </c>
      <c r="B8517" t="s">
        <v>111</v>
      </c>
      <c r="C8517" t="s">
        <v>17</v>
      </c>
      <c r="D8517" t="s">
        <v>3</v>
      </c>
      <c r="E8517" t="s">
        <v>4</v>
      </c>
      <c r="F8517" s="6">
        <v>42293</v>
      </c>
      <c r="G8517" t="s">
        <v>8725</v>
      </c>
      <c r="H8517" s="7">
        <f>[1]!Capstone_Sales_Data[[#This Row],[Ship Date]]-[1]!Capstone_Sales_Data[[#This Row],[Order Date]]</f>
        <v>25</v>
      </c>
      <c r="I8517" s="6">
        <v>42318</v>
      </c>
      <c r="J8517" s="7">
        <v>8332</v>
      </c>
      <c r="K8517" s="8">
        <v>668.27</v>
      </c>
      <c r="L8517" s="8">
        <v>502.54</v>
      </c>
      <c r="M8517" s="8">
        <v>5568025.6399999997</v>
      </c>
      <c r="N8517" s="8">
        <v>4187163.28</v>
      </c>
      <c r="O8517" s="8">
        <v>1380862.36</v>
      </c>
      <c r="P8517" s="9">
        <f>[1]!Capstone_Sales_Data[[#This Row],[Total Profit]]/[1]!Capstone_Sales_Data[[#This Row],[Total Revenue]]</f>
        <v>0.24799856345489102</v>
      </c>
    </row>
    <row r="8518" spans="1:16" x14ac:dyDescent="0.35">
      <c r="A8518" s="1" t="s">
        <v>24</v>
      </c>
      <c r="B8518" s="1" t="s">
        <v>69</v>
      </c>
      <c r="C8518" s="1" t="s">
        <v>47</v>
      </c>
      <c r="D8518" s="1" t="s">
        <v>3</v>
      </c>
      <c r="E8518" s="1" t="s">
        <v>38</v>
      </c>
      <c r="F8518" s="2">
        <v>40292</v>
      </c>
      <c r="G8518" s="1" t="s">
        <v>8726</v>
      </c>
      <c r="H8518" s="3">
        <f>[1]!Capstone_Sales_Data[[#This Row],[Ship Date]]-[1]!Capstone_Sales_Data[[#This Row],[Order Date]]</f>
        <v>28</v>
      </c>
      <c r="I8518" s="2">
        <v>40320</v>
      </c>
      <c r="J8518" s="3">
        <v>790</v>
      </c>
      <c r="K8518" s="4">
        <v>109.28</v>
      </c>
      <c r="L8518" s="4">
        <v>35.840000000000003</v>
      </c>
      <c r="M8518" s="4">
        <v>86331.199999999997</v>
      </c>
      <c r="N8518" s="4">
        <v>28313.599999999999</v>
      </c>
      <c r="O8518" s="4">
        <v>58017.599999999999</v>
      </c>
      <c r="P8518" s="5">
        <f>[1]!Capstone_Sales_Data[[#This Row],[Total Profit]]/[1]!Capstone_Sales_Data[[#This Row],[Total Revenue]]</f>
        <v>0.67203513909224011</v>
      </c>
    </row>
    <row r="8519" spans="1:16" x14ac:dyDescent="0.35">
      <c r="A8519" t="s">
        <v>33</v>
      </c>
      <c r="B8519" t="s">
        <v>80</v>
      </c>
      <c r="C8519" t="s">
        <v>47</v>
      </c>
      <c r="D8519" t="s">
        <v>14</v>
      </c>
      <c r="E8519" t="s">
        <v>38</v>
      </c>
      <c r="F8519" s="6">
        <v>40182</v>
      </c>
      <c r="G8519" t="s">
        <v>8727</v>
      </c>
      <c r="H8519" s="7">
        <f>[1]!Capstone_Sales_Data[[#This Row],[Ship Date]]-[1]!Capstone_Sales_Data[[#This Row],[Order Date]]</f>
        <v>8</v>
      </c>
      <c r="I8519" s="6">
        <v>40190</v>
      </c>
      <c r="J8519" s="7">
        <v>392</v>
      </c>
      <c r="K8519" s="8">
        <v>109.28</v>
      </c>
      <c r="L8519" s="8">
        <v>35.840000000000003</v>
      </c>
      <c r="M8519" s="8">
        <v>42837.760000000002</v>
      </c>
      <c r="N8519" s="8">
        <v>14049.28</v>
      </c>
      <c r="O8519" s="8">
        <v>28788.48</v>
      </c>
      <c r="P8519" s="9">
        <f>[1]!Capstone_Sales_Data[[#This Row],[Total Profit]]/[1]!Capstone_Sales_Data[[#This Row],[Total Revenue]]</f>
        <v>0.67203513909224011</v>
      </c>
    </row>
    <row r="8520" spans="1:16" x14ac:dyDescent="0.35">
      <c r="A8520" s="1" t="s">
        <v>0</v>
      </c>
      <c r="B8520" s="1" t="s">
        <v>62</v>
      </c>
      <c r="C8520" s="1" t="s">
        <v>91</v>
      </c>
      <c r="D8520" s="1" t="s">
        <v>3</v>
      </c>
      <c r="E8520" s="1" t="s">
        <v>9</v>
      </c>
      <c r="F8520" s="2">
        <v>42240</v>
      </c>
      <c r="G8520" s="1" t="s">
        <v>8728</v>
      </c>
      <c r="H8520" s="3">
        <f>[1]!Capstone_Sales_Data[[#This Row],[Ship Date]]-[1]!Capstone_Sales_Data[[#This Row],[Order Date]]</f>
        <v>11</v>
      </c>
      <c r="I8520" s="2">
        <v>42251</v>
      </c>
      <c r="J8520" s="3">
        <v>5112</v>
      </c>
      <c r="K8520" s="4">
        <v>9.33</v>
      </c>
      <c r="L8520" s="4">
        <v>6.92</v>
      </c>
      <c r="M8520" s="4">
        <v>47694.96</v>
      </c>
      <c r="N8520" s="4">
        <v>35375.040000000001</v>
      </c>
      <c r="O8520" s="4">
        <v>12319.92</v>
      </c>
      <c r="P8520" s="5">
        <f>[1]!Capstone_Sales_Data[[#This Row],[Total Profit]]/[1]!Capstone_Sales_Data[[#This Row],[Total Revenue]]</f>
        <v>0.25830653804930331</v>
      </c>
    </row>
    <row r="8521" spans="1:16" x14ac:dyDescent="0.35">
      <c r="A8521" t="s">
        <v>0</v>
      </c>
      <c r="B8521" t="s">
        <v>334</v>
      </c>
      <c r="C8521" t="s">
        <v>63</v>
      </c>
      <c r="D8521" t="s">
        <v>14</v>
      </c>
      <c r="E8521" t="s">
        <v>38</v>
      </c>
      <c r="F8521" s="6">
        <v>40216</v>
      </c>
      <c r="G8521" t="s">
        <v>8729</v>
      </c>
      <c r="H8521" s="7">
        <f>[1]!Capstone_Sales_Data[[#This Row],[Ship Date]]-[1]!Capstone_Sales_Data[[#This Row],[Order Date]]</f>
        <v>21</v>
      </c>
      <c r="I8521" s="6">
        <v>40237</v>
      </c>
      <c r="J8521" s="7">
        <v>9955</v>
      </c>
      <c r="K8521" s="8">
        <v>437.2</v>
      </c>
      <c r="L8521" s="8">
        <v>263.33</v>
      </c>
      <c r="M8521" s="8">
        <v>4352326</v>
      </c>
      <c r="N8521" s="8">
        <v>2621450.15</v>
      </c>
      <c r="O8521" s="8">
        <v>1730875.85</v>
      </c>
      <c r="P8521" s="9">
        <f>[1]!Capstone_Sales_Data[[#This Row],[Total Profit]]/[1]!Capstone_Sales_Data[[#This Row],[Total Revenue]]</f>
        <v>0.39768984446477584</v>
      </c>
    </row>
    <row r="8522" spans="1:16" x14ac:dyDescent="0.35">
      <c r="A8522" s="1" t="s">
        <v>0</v>
      </c>
      <c r="B8522" s="1" t="s">
        <v>420</v>
      </c>
      <c r="C8522" s="1" t="s">
        <v>8</v>
      </c>
      <c r="D8522" s="1" t="s">
        <v>14</v>
      </c>
      <c r="E8522" s="1" t="s">
        <v>38</v>
      </c>
      <c r="F8522" s="2">
        <v>42081</v>
      </c>
      <c r="G8522" s="1" t="s">
        <v>8730</v>
      </c>
      <c r="H8522" s="3">
        <f>[1]!Capstone_Sales_Data[[#This Row],[Ship Date]]-[1]!Capstone_Sales_Data[[#This Row],[Order Date]]</f>
        <v>34</v>
      </c>
      <c r="I8522" s="2">
        <v>42115</v>
      </c>
      <c r="J8522" s="3">
        <v>1957</v>
      </c>
      <c r="K8522" s="4">
        <v>47.45</v>
      </c>
      <c r="L8522" s="4">
        <v>31.79</v>
      </c>
      <c r="M8522" s="4">
        <v>92859.65</v>
      </c>
      <c r="N8522" s="4">
        <v>62213.03</v>
      </c>
      <c r="O8522" s="4">
        <v>30646.62</v>
      </c>
      <c r="P8522" s="5">
        <f>[1]!Capstone_Sales_Data[[#This Row],[Total Profit]]/[1]!Capstone_Sales_Data[[#This Row],[Total Revenue]]</f>
        <v>0.33003161222339306</v>
      </c>
    </row>
    <row r="8523" spans="1:16" x14ac:dyDescent="0.35">
      <c r="A8523" t="s">
        <v>0</v>
      </c>
      <c r="B8523" t="s">
        <v>420</v>
      </c>
      <c r="C8523" t="s">
        <v>91</v>
      </c>
      <c r="D8523" t="s">
        <v>14</v>
      </c>
      <c r="E8523" t="s">
        <v>22</v>
      </c>
      <c r="F8523" s="6">
        <v>40979</v>
      </c>
      <c r="G8523" t="s">
        <v>8731</v>
      </c>
      <c r="H8523" s="7">
        <f>[1]!Capstone_Sales_Data[[#This Row],[Ship Date]]-[1]!Capstone_Sales_Data[[#This Row],[Order Date]]</f>
        <v>35</v>
      </c>
      <c r="I8523" s="6">
        <v>41014</v>
      </c>
      <c r="J8523" s="7">
        <v>5185</v>
      </c>
      <c r="K8523" s="8">
        <v>9.33</v>
      </c>
      <c r="L8523" s="8">
        <v>6.92</v>
      </c>
      <c r="M8523" s="8">
        <v>48376.05</v>
      </c>
      <c r="N8523" s="8">
        <v>35880.199999999997</v>
      </c>
      <c r="O8523" s="8">
        <v>12495.85</v>
      </c>
      <c r="P8523" s="9">
        <f>[1]!Capstone_Sales_Data[[#This Row],[Total Profit]]/[1]!Capstone_Sales_Data[[#This Row],[Total Revenue]]</f>
        <v>0.25830653804930331</v>
      </c>
    </row>
    <row r="8524" spans="1:16" x14ac:dyDescent="0.35">
      <c r="A8524" s="1" t="s">
        <v>24</v>
      </c>
      <c r="B8524" s="1" t="s">
        <v>210</v>
      </c>
      <c r="C8524" s="1" t="s">
        <v>2</v>
      </c>
      <c r="D8524" s="1" t="s">
        <v>3</v>
      </c>
      <c r="E8524" s="1" t="s">
        <v>22</v>
      </c>
      <c r="F8524" s="2">
        <v>41511</v>
      </c>
      <c r="G8524" s="1" t="s">
        <v>8732</v>
      </c>
      <c r="H8524" s="3">
        <f>[1]!Capstone_Sales_Data[[#This Row],[Ship Date]]-[1]!Capstone_Sales_Data[[#This Row],[Order Date]]</f>
        <v>21</v>
      </c>
      <c r="I8524" s="2">
        <v>41532</v>
      </c>
      <c r="J8524" s="3">
        <v>5738</v>
      </c>
      <c r="K8524" s="4">
        <v>651.21</v>
      </c>
      <c r="L8524" s="4">
        <v>524.96</v>
      </c>
      <c r="M8524" s="4">
        <v>3736642.98</v>
      </c>
      <c r="N8524" s="4">
        <v>3012220.48</v>
      </c>
      <c r="O8524" s="4">
        <v>724422.5</v>
      </c>
      <c r="P8524" s="5">
        <f>[1]!Capstone_Sales_Data[[#This Row],[Total Profit]]/[1]!Capstone_Sales_Data[[#This Row],[Total Revenue]]</f>
        <v>0.19386987300563566</v>
      </c>
    </row>
    <row r="8525" spans="1:16" x14ac:dyDescent="0.35">
      <c r="A8525" t="s">
        <v>0</v>
      </c>
      <c r="B8525" t="s">
        <v>1</v>
      </c>
      <c r="C8525" t="s">
        <v>8</v>
      </c>
      <c r="D8525" t="s">
        <v>14</v>
      </c>
      <c r="E8525" t="s">
        <v>22</v>
      </c>
      <c r="F8525" s="6">
        <v>41748</v>
      </c>
      <c r="G8525" t="s">
        <v>8733</v>
      </c>
      <c r="H8525" s="7">
        <f>[1]!Capstone_Sales_Data[[#This Row],[Ship Date]]-[1]!Capstone_Sales_Data[[#This Row],[Order Date]]</f>
        <v>30</v>
      </c>
      <c r="I8525" s="6">
        <v>41778</v>
      </c>
      <c r="J8525" s="7">
        <v>6746</v>
      </c>
      <c r="K8525" s="8">
        <v>47.45</v>
      </c>
      <c r="L8525" s="8">
        <v>31.79</v>
      </c>
      <c r="M8525" s="8">
        <v>320097.7</v>
      </c>
      <c r="N8525" s="8">
        <v>214455.34</v>
      </c>
      <c r="O8525" s="8">
        <v>105642.36</v>
      </c>
      <c r="P8525" s="9">
        <f>[1]!Capstone_Sales_Data[[#This Row],[Total Profit]]/[1]!Capstone_Sales_Data[[#This Row],[Total Revenue]]</f>
        <v>0.33003161222339306</v>
      </c>
    </row>
    <row r="8526" spans="1:16" x14ac:dyDescent="0.35">
      <c r="A8526" s="1" t="s">
        <v>49</v>
      </c>
      <c r="B8526" s="1" t="s">
        <v>310</v>
      </c>
      <c r="C8526" s="1" t="s">
        <v>28</v>
      </c>
      <c r="D8526" s="1" t="s">
        <v>3</v>
      </c>
      <c r="E8526" s="1" t="s">
        <v>38</v>
      </c>
      <c r="F8526" s="2">
        <v>42919</v>
      </c>
      <c r="G8526" s="1" t="s">
        <v>8734</v>
      </c>
      <c r="H8526" s="3">
        <f>[1]!Capstone_Sales_Data[[#This Row],[Ship Date]]-[1]!Capstone_Sales_Data[[#This Row],[Order Date]]</f>
        <v>11</v>
      </c>
      <c r="I8526" s="2">
        <v>42930</v>
      </c>
      <c r="J8526" s="3">
        <v>3370</v>
      </c>
      <c r="K8526" s="4">
        <v>255.28</v>
      </c>
      <c r="L8526" s="4">
        <v>159.41999999999999</v>
      </c>
      <c r="M8526" s="4">
        <v>860293.6</v>
      </c>
      <c r="N8526" s="4">
        <v>537245.4</v>
      </c>
      <c r="O8526" s="4">
        <v>323048.2</v>
      </c>
      <c r="P8526" s="5">
        <f>[1]!Capstone_Sales_Data[[#This Row],[Total Profit]]/[1]!Capstone_Sales_Data[[#This Row],[Total Revenue]]</f>
        <v>0.37550924475086184</v>
      </c>
    </row>
    <row r="8527" spans="1:16" x14ac:dyDescent="0.35">
      <c r="A8527" t="s">
        <v>0</v>
      </c>
      <c r="B8527" t="s">
        <v>36</v>
      </c>
      <c r="C8527" t="s">
        <v>28</v>
      </c>
      <c r="D8527" t="s">
        <v>3</v>
      </c>
      <c r="E8527" t="s">
        <v>9</v>
      </c>
      <c r="F8527" s="6">
        <v>42491</v>
      </c>
      <c r="G8527" t="s">
        <v>8735</v>
      </c>
      <c r="H8527" s="7">
        <f>[1]!Capstone_Sales_Data[[#This Row],[Ship Date]]-[1]!Capstone_Sales_Data[[#This Row],[Order Date]]</f>
        <v>2</v>
      </c>
      <c r="I8527" s="6">
        <v>42493</v>
      </c>
      <c r="J8527" s="7">
        <v>7803</v>
      </c>
      <c r="K8527" s="8">
        <v>255.28</v>
      </c>
      <c r="L8527" s="8">
        <v>159.41999999999999</v>
      </c>
      <c r="M8527" s="8">
        <v>1991949.84</v>
      </c>
      <c r="N8527" s="8">
        <v>1243954.26</v>
      </c>
      <c r="O8527" s="8">
        <v>747995.58</v>
      </c>
      <c r="P8527" s="9">
        <f>[1]!Capstone_Sales_Data[[#This Row],[Total Profit]]/[1]!Capstone_Sales_Data[[#This Row],[Total Revenue]]</f>
        <v>0.37550924475086178</v>
      </c>
    </row>
    <row r="8528" spans="1:16" x14ac:dyDescent="0.35">
      <c r="A8528" s="1" t="s">
        <v>6</v>
      </c>
      <c r="B8528" s="1" t="s">
        <v>337</v>
      </c>
      <c r="C8528" s="1" t="s">
        <v>8</v>
      </c>
      <c r="D8528" s="1" t="s">
        <v>14</v>
      </c>
      <c r="E8528" s="1" t="s">
        <v>9</v>
      </c>
      <c r="F8528" s="2">
        <v>41086</v>
      </c>
      <c r="G8528" s="1" t="s">
        <v>8736</v>
      </c>
      <c r="H8528" s="3">
        <f>[1]!Capstone_Sales_Data[[#This Row],[Ship Date]]-[1]!Capstone_Sales_Data[[#This Row],[Order Date]]</f>
        <v>5</v>
      </c>
      <c r="I8528" s="2">
        <v>41091</v>
      </c>
      <c r="J8528" s="3">
        <v>4267</v>
      </c>
      <c r="K8528" s="4">
        <v>47.45</v>
      </c>
      <c r="L8528" s="4">
        <v>31.79</v>
      </c>
      <c r="M8528" s="4">
        <v>202469.15</v>
      </c>
      <c r="N8528" s="4">
        <v>135647.93</v>
      </c>
      <c r="O8528" s="4">
        <v>66821.22</v>
      </c>
      <c r="P8528" s="5">
        <f>[1]!Capstone_Sales_Data[[#This Row],[Total Profit]]/[1]!Capstone_Sales_Data[[#This Row],[Total Revenue]]</f>
        <v>0.33003161222339306</v>
      </c>
    </row>
    <row r="8529" spans="1:16" x14ac:dyDescent="0.35">
      <c r="A8529" t="s">
        <v>6</v>
      </c>
      <c r="B8529" t="s">
        <v>246</v>
      </c>
      <c r="C8529" t="s">
        <v>28</v>
      </c>
      <c r="D8529" t="s">
        <v>14</v>
      </c>
      <c r="E8529" t="s">
        <v>22</v>
      </c>
      <c r="F8529" s="6">
        <v>41099</v>
      </c>
      <c r="G8529" t="s">
        <v>8737</v>
      </c>
      <c r="H8529" s="7">
        <f>[1]!Capstone_Sales_Data[[#This Row],[Ship Date]]-[1]!Capstone_Sales_Data[[#This Row],[Order Date]]</f>
        <v>9</v>
      </c>
      <c r="I8529" s="6">
        <v>41108</v>
      </c>
      <c r="J8529" s="7">
        <v>4019</v>
      </c>
      <c r="K8529" s="8">
        <v>255.28</v>
      </c>
      <c r="L8529" s="8">
        <v>159.41999999999999</v>
      </c>
      <c r="M8529" s="8">
        <v>1025970.32</v>
      </c>
      <c r="N8529" s="8">
        <v>640708.98</v>
      </c>
      <c r="O8529" s="8">
        <v>385261.34</v>
      </c>
      <c r="P8529" s="9">
        <f>[1]!Capstone_Sales_Data[[#This Row],[Total Profit]]/[1]!Capstone_Sales_Data[[#This Row],[Total Revenue]]</f>
        <v>0.37550924475086184</v>
      </c>
    </row>
    <row r="8530" spans="1:16" x14ac:dyDescent="0.35">
      <c r="A8530" s="1" t="s">
        <v>6</v>
      </c>
      <c r="B8530" s="1" t="s">
        <v>286</v>
      </c>
      <c r="C8530" s="1" t="s">
        <v>63</v>
      </c>
      <c r="D8530" s="1" t="s">
        <v>14</v>
      </c>
      <c r="E8530" s="1" t="s">
        <v>38</v>
      </c>
      <c r="F8530" s="2">
        <v>42548</v>
      </c>
      <c r="G8530" s="1" t="s">
        <v>8738</v>
      </c>
      <c r="H8530" s="3">
        <f>[1]!Capstone_Sales_Data[[#This Row],[Ship Date]]-[1]!Capstone_Sales_Data[[#This Row],[Order Date]]</f>
        <v>17</v>
      </c>
      <c r="I8530" s="2">
        <v>42565</v>
      </c>
      <c r="J8530" s="3">
        <v>343</v>
      </c>
      <c r="K8530" s="4">
        <v>437.2</v>
      </c>
      <c r="L8530" s="4">
        <v>263.33</v>
      </c>
      <c r="M8530" s="4">
        <v>149959.6</v>
      </c>
      <c r="N8530" s="4">
        <v>90322.19</v>
      </c>
      <c r="O8530" s="4">
        <v>59637.41</v>
      </c>
      <c r="P8530" s="5">
        <f>[1]!Capstone_Sales_Data[[#This Row],[Total Profit]]/[1]!Capstone_Sales_Data[[#This Row],[Total Revenue]]</f>
        <v>0.39768984446477584</v>
      </c>
    </row>
    <row r="8531" spans="1:16" x14ac:dyDescent="0.35">
      <c r="A8531" t="s">
        <v>0</v>
      </c>
      <c r="B8531" t="s">
        <v>30</v>
      </c>
      <c r="C8531" t="s">
        <v>91</v>
      </c>
      <c r="D8531" t="s">
        <v>3</v>
      </c>
      <c r="E8531" t="s">
        <v>38</v>
      </c>
      <c r="F8531" s="6">
        <v>41690</v>
      </c>
      <c r="G8531" t="s">
        <v>8739</v>
      </c>
      <c r="H8531" s="7">
        <f>[1]!Capstone_Sales_Data[[#This Row],[Ship Date]]-[1]!Capstone_Sales_Data[[#This Row],[Order Date]]</f>
        <v>20</v>
      </c>
      <c r="I8531" s="6">
        <v>41710</v>
      </c>
      <c r="J8531" s="7">
        <v>3558</v>
      </c>
      <c r="K8531" s="8">
        <v>9.33</v>
      </c>
      <c r="L8531" s="8">
        <v>6.92</v>
      </c>
      <c r="M8531" s="8">
        <v>33196.14</v>
      </c>
      <c r="N8531" s="8">
        <v>24621.360000000001</v>
      </c>
      <c r="O8531" s="8">
        <v>8574.7800000000007</v>
      </c>
      <c r="P8531" s="9">
        <f>[1]!Capstone_Sales_Data[[#This Row],[Total Profit]]/[1]!Capstone_Sales_Data[[#This Row],[Total Revenue]]</f>
        <v>0.25830653804930337</v>
      </c>
    </row>
    <row r="8532" spans="1:16" x14ac:dyDescent="0.35">
      <c r="A8532" s="1" t="s">
        <v>0</v>
      </c>
      <c r="B8532" s="1" t="s">
        <v>314</v>
      </c>
      <c r="C8532" s="1" t="s">
        <v>63</v>
      </c>
      <c r="D8532" s="1" t="s">
        <v>14</v>
      </c>
      <c r="E8532" s="1" t="s">
        <v>9</v>
      </c>
      <c r="F8532" s="2">
        <v>40704</v>
      </c>
      <c r="G8532" s="1" t="s">
        <v>8740</v>
      </c>
      <c r="H8532" s="3">
        <f>[1]!Capstone_Sales_Data[[#This Row],[Ship Date]]-[1]!Capstone_Sales_Data[[#This Row],[Order Date]]</f>
        <v>22</v>
      </c>
      <c r="I8532" s="2">
        <v>40726</v>
      </c>
      <c r="J8532" s="3">
        <v>6012</v>
      </c>
      <c r="K8532" s="4">
        <v>437.2</v>
      </c>
      <c r="L8532" s="4">
        <v>263.33</v>
      </c>
      <c r="M8532" s="4">
        <v>2628446.4</v>
      </c>
      <c r="N8532" s="4">
        <v>1583139.96</v>
      </c>
      <c r="O8532" s="4">
        <v>1045306.44</v>
      </c>
      <c r="P8532" s="5">
        <f>[1]!Capstone_Sales_Data[[#This Row],[Total Profit]]/[1]!Capstone_Sales_Data[[#This Row],[Total Revenue]]</f>
        <v>0.39768984446477584</v>
      </c>
    </row>
    <row r="8533" spans="1:16" x14ac:dyDescent="0.35">
      <c r="A8533" t="s">
        <v>6</v>
      </c>
      <c r="B8533" t="s">
        <v>67</v>
      </c>
      <c r="C8533" t="s">
        <v>47</v>
      </c>
      <c r="D8533" t="s">
        <v>14</v>
      </c>
      <c r="E8533" t="s">
        <v>9</v>
      </c>
      <c r="F8533" s="6">
        <v>40775</v>
      </c>
      <c r="G8533" t="s">
        <v>8741</v>
      </c>
      <c r="H8533" s="7">
        <f>[1]!Capstone_Sales_Data[[#This Row],[Ship Date]]-[1]!Capstone_Sales_Data[[#This Row],[Order Date]]</f>
        <v>16</v>
      </c>
      <c r="I8533" s="6">
        <v>40791</v>
      </c>
      <c r="J8533" s="7">
        <v>7085</v>
      </c>
      <c r="K8533" s="8">
        <v>109.28</v>
      </c>
      <c r="L8533" s="8">
        <v>35.840000000000003</v>
      </c>
      <c r="M8533" s="8">
        <v>774248.8</v>
      </c>
      <c r="N8533" s="8">
        <v>253926.39999999999</v>
      </c>
      <c r="O8533" s="8">
        <v>520322.4</v>
      </c>
      <c r="P8533" s="9">
        <f>[1]!Capstone_Sales_Data[[#This Row],[Total Profit]]/[1]!Capstone_Sales_Data[[#This Row],[Total Revenue]]</f>
        <v>0.67203513909224011</v>
      </c>
    </row>
    <row r="8534" spans="1:16" x14ac:dyDescent="0.35">
      <c r="A8534" s="1" t="s">
        <v>6</v>
      </c>
      <c r="B8534" s="1" t="s">
        <v>42</v>
      </c>
      <c r="C8534" s="1" t="s">
        <v>31</v>
      </c>
      <c r="D8534" s="1" t="s">
        <v>14</v>
      </c>
      <c r="E8534" s="1" t="s">
        <v>22</v>
      </c>
      <c r="F8534" s="2">
        <v>40708</v>
      </c>
      <c r="G8534" s="1" t="s">
        <v>8742</v>
      </c>
      <c r="H8534" s="3">
        <f>[1]!Capstone_Sales_Data[[#This Row],[Ship Date]]-[1]!Capstone_Sales_Data[[#This Row],[Order Date]]</f>
        <v>8</v>
      </c>
      <c r="I8534" s="2">
        <v>40716</v>
      </c>
      <c r="J8534" s="3">
        <v>8188</v>
      </c>
      <c r="K8534" s="4">
        <v>421.89</v>
      </c>
      <c r="L8534" s="4">
        <v>364.69</v>
      </c>
      <c r="M8534" s="4">
        <v>3454435.32</v>
      </c>
      <c r="N8534" s="4">
        <v>2986081.72</v>
      </c>
      <c r="O8534" s="4">
        <v>468353.6</v>
      </c>
      <c r="P8534" s="5">
        <f>[1]!Capstone_Sales_Data[[#This Row],[Total Profit]]/[1]!Capstone_Sales_Data[[#This Row],[Total Revenue]]</f>
        <v>0.13558036455000119</v>
      </c>
    </row>
    <row r="8535" spans="1:16" x14ac:dyDescent="0.35">
      <c r="A8535" t="s">
        <v>33</v>
      </c>
      <c r="B8535" t="s">
        <v>239</v>
      </c>
      <c r="C8535" t="s">
        <v>91</v>
      </c>
      <c r="D8535" t="s">
        <v>14</v>
      </c>
      <c r="E8535" t="s">
        <v>22</v>
      </c>
      <c r="F8535" s="6">
        <v>41085</v>
      </c>
      <c r="G8535" t="s">
        <v>8743</v>
      </c>
      <c r="H8535" s="7">
        <f>[1]!Capstone_Sales_Data[[#This Row],[Ship Date]]-[1]!Capstone_Sales_Data[[#This Row],[Order Date]]</f>
        <v>44</v>
      </c>
      <c r="I8535" s="6">
        <v>41129</v>
      </c>
      <c r="J8535" s="7">
        <v>7763</v>
      </c>
      <c r="K8535" s="8">
        <v>9.33</v>
      </c>
      <c r="L8535" s="8">
        <v>6.92</v>
      </c>
      <c r="M8535" s="8">
        <v>72428.789999999994</v>
      </c>
      <c r="N8535" s="8">
        <v>53719.96</v>
      </c>
      <c r="O8535" s="8">
        <v>18708.830000000002</v>
      </c>
      <c r="P8535" s="9">
        <f>[1]!Capstone_Sales_Data[[#This Row],[Total Profit]]/[1]!Capstone_Sales_Data[[#This Row],[Total Revenue]]</f>
        <v>0.25830653804930337</v>
      </c>
    </row>
    <row r="8536" spans="1:16" x14ac:dyDescent="0.35">
      <c r="A8536" s="1" t="s">
        <v>24</v>
      </c>
      <c r="B8536" s="1" t="s">
        <v>227</v>
      </c>
      <c r="C8536" s="1" t="s">
        <v>13</v>
      </c>
      <c r="D8536" s="1" t="s">
        <v>3</v>
      </c>
      <c r="E8536" s="1" t="s">
        <v>4</v>
      </c>
      <c r="F8536" s="2">
        <v>42873</v>
      </c>
      <c r="G8536" s="1" t="s">
        <v>8744</v>
      </c>
      <c r="H8536" s="3">
        <f>[1]!Capstone_Sales_Data[[#This Row],[Ship Date]]-[1]!Capstone_Sales_Data[[#This Row],[Order Date]]</f>
        <v>28</v>
      </c>
      <c r="I8536" s="2">
        <v>42901</v>
      </c>
      <c r="J8536" s="3">
        <v>6284</v>
      </c>
      <c r="K8536" s="4">
        <v>154.06</v>
      </c>
      <c r="L8536" s="4">
        <v>90.93</v>
      </c>
      <c r="M8536" s="4">
        <v>968113.04</v>
      </c>
      <c r="N8536" s="4">
        <v>571404.12</v>
      </c>
      <c r="O8536" s="4">
        <v>396708.92</v>
      </c>
      <c r="P8536" s="5">
        <f>[1]!Capstone_Sales_Data[[#This Row],[Total Profit]]/[1]!Capstone_Sales_Data[[#This Row],[Total Revenue]]</f>
        <v>0.40977541217707386</v>
      </c>
    </row>
    <row r="8537" spans="1:16" x14ac:dyDescent="0.35">
      <c r="A8537" t="s">
        <v>11</v>
      </c>
      <c r="B8537" t="s">
        <v>970</v>
      </c>
      <c r="C8537" t="s">
        <v>13</v>
      </c>
      <c r="D8537" t="s">
        <v>14</v>
      </c>
      <c r="E8537" t="s">
        <v>9</v>
      </c>
      <c r="F8537" s="6">
        <v>40516</v>
      </c>
      <c r="G8537" t="s">
        <v>8745</v>
      </c>
      <c r="H8537" s="7">
        <f>[1]!Capstone_Sales_Data[[#This Row],[Ship Date]]-[1]!Capstone_Sales_Data[[#This Row],[Order Date]]</f>
        <v>8</v>
      </c>
      <c r="I8537" s="6">
        <v>40524</v>
      </c>
      <c r="J8537" s="7">
        <v>1257</v>
      </c>
      <c r="K8537" s="8">
        <v>154.06</v>
      </c>
      <c r="L8537" s="8">
        <v>90.93</v>
      </c>
      <c r="M8537" s="8">
        <v>193653.42</v>
      </c>
      <c r="N8537" s="8">
        <v>114299.01</v>
      </c>
      <c r="O8537" s="8">
        <v>79354.41</v>
      </c>
      <c r="P8537" s="9">
        <f>[1]!Capstone_Sales_Data[[#This Row],[Total Profit]]/[1]!Capstone_Sales_Data[[#This Row],[Total Revenue]]</f>
        <v>0.40977541217707386</v>
      </c>
    </row>
    <row r="8538" spans="1:16" x14ac:dyDescent="0.35">
      <c r="A8538" s="1" t="s">
        <v>11</v>
      </c>
      <c r="B8538" s="1" t="s">
        <v>174</v>
      </c>
      <c r="C8538" s="1" t="s">
        <v>2</v>
      </c>
      <c r="D8538" s="1" t="s">
        <v>14</v>
      </c>
      <c r="E8538" s="1" t="s">
        <v>9</v>
      </c>
      <c r="F8538" s="2">
        <v>42673</v>
      </c>
      <c r="G8538" s="1" t="s">
        <v>8746</v>
      </c>
      <c r="H8538" s="3">
        <f>[1]!Capstone_Sales_Data[[#This Row],[Ship Date]]-[1]!Capstone_Sales_Data[[#This Row],[Order Date]]</f>
        <v>44</v>
      </c>
      <c r="I8538" s="2">
        <v>42717</v>
      </c>
      <c r="J8538" s="3">
        <v>2216</v>
      </c>
      <c r="K8538" s="4">
        <v>651.21</v>
      </c>
      <c r="L8538" s="4">
        <v>524.96</v>
      </c>
      <c r="M8538" s="4">
        <v>1443081.36</v>
      </c>
      <c r="N8538" s="4">
        <v>1163311.3600000001</v>
      </c>
      <c r="O8538" s="4">
        <v>279770</v>
      </c>
      <c r="P8538" s="5">
        <f>[1]!Capstone_Sales_Data[[#This Row],[Total Profit]]/[1]!Capstone_Sales_Data[[#This Row],[Total Revenue]]</f>
        <v>0.19386987300563566</v>
      </c>
    </row>
    <row r="8539" spans="1:16" x14ac:dyDescent="0.35">
      <c r="A8539" t="s">
        <v>0</v>
      </c>
      <c r="B8539" t="s">
        <v>1049</v>
      </c>
      <c r="C8539" t="s">
        <v>63</v>
      </c>
      <c r="D8539" t="s">
        <v>3</v>
      </c>
      <c r="E8539" t="s">
        <v>22</v>
      </c>
      <c r="F8539" s="6">
        <v>40416</v>
      </c>
      <c r="G8539" t="s">
        <v>8747</v>
      </c>
      <c r="H8539" s="7">
        <f>[1]!Capstone_Sales_Data[[#This Row],[Ship Date]]-[1]!Capstone_Sales_Data[[#This Row],[Order Date]]</f>
        <v>32</v>
      </c>
      <c r="I8539" s="6">
        <v>40448</v>
      </c>
      <c r="J8539" s="7">
        <v>5730</v>
      </c>
      <c r="K8539" s="8">
        <v>437.2</v>
      </c>
      <c r="L8539" s="8">
        <v>263.33</v>
      </c>
      <c r="M8539" s="8">
        <v>2505156</v>
      </c>
      <c r="N8539" s="8">
        <v>1508880.9</v>
      </c>
      <c r="O8539" s="8">
        <v>996275.1</v>
      </c>
      <c r="P8539" s="9">
        <f>[1]!Capstone_Sales_Data[[#This Row],[Total Profit]]/[1]!Capstone_Sales_Data[[#This Row],[Total Revenue]]</f>
        <v>0.39768984446477584</v>
      </c>
    </row>
    <row r="8540" spans="1:16" x14ac:dyDescent="0.35">
      <c r="A8540" s="1" t="s">
        <v>6</v>
      </c>
      <c r="B8540" s="1" t="s">
        <v>72</v>
      </c>
      <c r="C8540" s="1" t="s">
        <v>58</v>
      </c>
      <c r="D8540" s="1" t="s">
        <v>14</v>
      </c>
      <c r="E8540" s="1" t="s">
        <v>4</v>
      </c>
      <c r="F8540" s="2">
        <v>41802</v>
      </c>
      <c r="G8540" s="1" t="s">
        <v>8748</v>
      </c>
      <c r="H8540" s="3">
        <f>[1]!Capstone_Sales_Data[[#This Row],[Ship Date]]-[1]!Capstone_Sales_Data[[#This Row],[Order Date]]</f>
        <v>32</v>
      </c>
      <c r="I8540" s="2">
        <v>41834</v>
      </c>
      <c r="J8540" s="3">
        <v>397</v>
      </c>
      <c r="K8540" s="4">
        <v>81.73</v>
      </c>
      <c r="L8540" s="4">
        <v>56.67</v>
      </c>
      <c r="M8540" s="4">
        <v>32446.81</v>
      </c>
      <c r="N8540" s="4">
        <v>22497.99</v>
      </c>
      <c r="O8540" s="4">
        <v>9948.82</v>
      </c>
      <c r="P8540" s="5">
        <f>[1]!Capstone_Sales_Data[[#This Row],[Total Profit]]/[1]!Capstone_Sales_Data[[#This Row],[Total Revenue]]</f>
        <v>0.30661935641747212</v>
      </c>
    </row>
    <row r="8541" spans="1:16" x14ac:dyDescent="0.35">
      <c r="A8541" t="s">
        <v>24</v>
      </c>
      <c r="B8541" t="s">
        <v>95</v>
      </c>
      <c r="C8541" t="s">
        <v>8</v>
      </c>
      <c r="D8541" t="s">
        <v>14</v>
      </c>
      <c r="E8541" t="s">
        <v>9</v>
      </c>
      <c r="F8541" s="6">
        <v>42829</v>
      </c>
      <c r="G8541" t="s">
        <v>8749</v>
      </c>
      <c r="H8541" s="7">
        <f>[1]!Capstone_Sales_Data[[#This Row],[Ship Date]]-[1]!Capstone_Sales_Data[[#This Row],[Order Date]]</f>
        <v>45</v>
      </c>
      <c r="I8541" s="6">
        <v>42874</v>
      </c>
      <c r="J8541" s="7">
        <v>1847</v>
      </c>
      <c r="K8541" s="8">
        <v>47.45</v>
      </c>
      <c r="L8541" s="8">
        <v>31.79</v>
      </c>
      <c r="M8541" s="8">
        <v>87640.15</v>
      </c>
      <c r="N8541" s="8">
        <v>58716.13</v>
      </c>
      <c r="O8541" s="8">
        <v>28924.02</v>
      </c>
      <c r="P8541" s="9">
        <f>[1]!Capstone_Sales_Data[[#This Row],[Total Profit]]/[1]!Capstone_Sales_Data[[#This Row],[Total Revenue]]</f>
        <v>0.33003161222339306</v>
      </c>
    </row>
    <row r="8542" spans="1:16" x14ac:dyDescent="0.35">
      <c r="A8542" s="1" t="s">
        <v>6</v>
      </c>
      <c r="B8542" s="1" t="s">
        <v>72</v>
      </c>
      <c r="C8542" s="1" t="s">
        <v>37</v>
      </c>
      <c r="D8542" s="1" t="s">
        <v>14</v>
      </c>
      <c r="E8542" s="1" t="s">
        <v>4</v>
      </c>
      <c r="F8542" s="2">
        <v>42649</v>
      </c>
      <c r="G8542" s="1" t="s">
        <v>8750</v>
      </c>
      <c r="H8542" s="3">
        <f>[1]!Capstone_Sales_Data[[#This Row],[Ship Date]]-[1]!Capstone_Sales_Data[[#This Row],[Order Date]]</f>
        <v>31</v>
      </c>
      <c r="I8542" s="2">
        <v>42680</v>
      </c>
      <c r="J8542" s="3">
        <v>7741</v>
      </c>
      <c r="K8542" s="4">
        <v>205.7</v>
      </c>
      <c r="L8542" s="4">
        <v>117.11</v>
      </c>
      <c r="M8542" s="4">
        <v>1592323.7</v>
      </c>
      <c r="N8542" s="4">
        <v>906548.51</v>
      </c>
      <c r="O8542" s="4">
        <v>685775.19</v>
      </c>
      <c r="P8542" s="5">
        <f>[1]!Capstone_Sales_Data[[#This Row],[Total Profit]]/[1]!Capstone_Sales_Data[[#This Row],[Total Revenue]]</f>
        <v>0.43067574137092851</v>
      </c>
    </row>
    <row r="8543" spans="1:16" x14ac:dyDescent="0.35">
      <c r="A8543" t="s">
        <v>0</v>
      </c>
      <c r="B8543" t="s">
        <v>637</v>
      </c>
      <c r="C8543" t="s">
        <v>91</v>
      </c>
      <c r="D8543" t="s">
        <v>14</v>
      </c>
      <c r="E8543" t="s">
        <v>22</v>
      </c>
      <c r="F8543" s="6">
        <v>42189</v>
      </c>
      <c r="G8543" t="s">
        <v>8751</v>
      </c>
      <c r="H8543" s="7">
        <f>[1]!Capstone_Sales_Data[[#This Row],[Ship Date]]-[1]!Capstone_Sales_Data[[#This Row],[Order Date]]</f>
        <v>42</v>
      </c>
      <c r="I8543" s="6">
        <v>42231</v>
      </c>
      <c r="J8543" s="7">
        <v>2772</v>
      </c>
      <c r="K8543" s="8">
        <v>9.33</v>
      </c>
      <c r="L8543" s="8">
        <v>6.92</v>
      </c>
      <c r="M8543" s="8">
        <v>25862.76</v>
      </c>
      <c r="N8543" s="8">
        <v>19182.240000000002</v>
      </c>
      <c r="O8543" s="8">
        <v>6680.52</v>
      </c>
      <c r="P8543" s="9">
        <f>[1]!Capstone_Sales_Data[[#This Row],[Total Profit]]/[1]!Capstone_Sales_Data[[#This Row],[Total Revenue]]</f>
        <v>0.25830653804930337</v>
      </c>
    </row>
    <row r="8544" spans="1:16" x14ac:dyDescent="0.35">
      <c r="A8544" s="1" t="s">
        <v>6</v>
      </c>
      <c r="B8544" s="1" t="s">
        <v>76</v>
      </c>
      <c r="C8544" s="1" t="s">
        <v>63</v>
      </c>
      <c r="D8544" s="1" t="s">
        <v>3</v>
      </c>
      <c r="E8544" s="1" t="s">
        <v>22</v>
      </c>
      <c r="F8544" s="2">
        <v>42762</v>
      </c>
      <c r="G8544" s="1" t="s">
        <v>8752</v>
      </c>
      <c r="H8544" s="3">
        <f>[1]!Capstone_Sales_Data[[#This Row],[Ship Date]]-[1]!Capstone_Sales_Data[[#This Row],[Order Date]]</f>
        <v>42</v>
      </c>
      <c r="I8544" s="2">
        <v>42804</v>
      </c>
      <c r="J8544" s="3">
        <v>3663</v>
      </c>
      <c r="K8544" s="4">
        <v>437.2</v>
      </c>
      <c r="L8544" s="4">
        <v>263.33</v>
      </c>
      <c r="M8544" s="4">
        <v>1601463.6</v>
      </c>
      <c r="N8544" s="4">
        <v>964577.79</v>
      </c>
      <c r="O8544" s="4">
        <v>636885.81000000006</v>
      </c>
      <c r="P8544" s="5">
        <f>[1]!Capstone_Sales_Data[[#This Row],[Total Profit]]/[1]!Capstone_Sales_Data[[#This Row],[Total Revenue]]</f>
        <v>0.39768984446477584</v>
      </c>
    </row>
    <row r="8545" spans="1:16" x14ac:dyDescent="0.35">
      <c r="A8545" t="s">
        <v>6</v>
      </c>
      <c r="B8545" t="s">
        <v>337</v>
      </c>
      <c r="C8545" t="s">
        <v>47</v>
      </c>
      <c r="D8545" t="s">
        <v>14</v>
      </c>
      <c r="E8545" t="s">
        <v>22</v>
      </c>
      <c r="F8545" s="6">
        <v>41923</v>
      </c>
      <c r="G8545" t="s">
        <v>8753</v>
      </c>
      <c r="H8545" s="7">
        <f>[1]!Capstone_Sales_Data[[#This Row],[Ship Date]]-[1]!Capstone_Sales_Data[[#This Row],[Order Date]]</f>
        <v>32</v>
      </c>
      <c r="I8545" s="6">
        <v>41955</v>
      </c>
      <c r="J8545" s="7">
        <v>4168</v>
      </c>
      <c r="K8545" s="8">
        <v>109.28</v>
      </c>
      <c r="L8545" s="8">
        <v>35.840000000000003</v>
      </c>
      <c r="M8545" s="8">
        <v>455479.03999999998</v>
      </c>
      <c r="N8545" s="8">
        <v>149381.12</v>
      </c>
      <c r="O8545" s="8">
        <v>306097.91999999998</v>
      </c>
      <c r="P8545" s="9">
        <f>[1]!Capstone_Sales_Data[[#This Row],[Total Profit]]/[1]!Capstone_Sales_Data[[#This Row],[Total Revenue]]</f>
        <v>0.67203513909224011</v>
      </c>
    </row>
    <row r="8546" spans="1:16" x14ac:dyDescent="0.35">
      <c r="A8546" s="1" t="s">
        <v>6</v>
      </c>
      <c r="B8546" s="1" t="s">
        <v>404</v>
      </c>
      <c r="C8546" s="1" t="s">
        <v>17</v>
      </c>
      <c r="D8546" s="1" t="s">
        <v>3</v>
      </c>
      <c r="E8546" s="1" t="s">
        <v>38</v>
      </c>
      <c r="F8546" s="2">
        <v>40379</v>
      </c>
      <c r="G8546" s="1" t="s">
        <v>8754</v>
      </c>
      <c r="H8546" s="3">
        <f>[1]!Capstone_Sales_Data[[#This Row],[Ship Date]]-[1]!Capstone_Sales_Data[[#This Row],[Order Date]]</f>
        <v>28</v>
      </c>
      <c r="I8546" s="2">
        <v>40407</v>
      </c>
      <c r="J8546" s="3">
        <v>75</v>
      </c>
      <c r="K8546" s="4">
        <v>668.27</v>
      </c>
      <c r="L8546" s="4">
        <v>502.54</v>
      </c>
      <c r="M8546" s="4">
        <v>50120.25</v>
      </c>
      <c r="N8546" s="4">
        <v>37690.5</v>
      </c>
      <c r="O8546" s="4">
        <v>12429.75</v>
      </c>
      <c r="P8546" s="5">
        <f>[1]!Capstone_Sales_Data[[#This Row],[Total Profit]]/[1]!Capstone_Sales_Data[[#This Row],[Total Revenue]]</f>
        <v>0.24799856345489099</v>
      </c>
    </row>
    <row r="8547" spans="1:16" x14ac:dyDescent="0.35">
      <c r="A8547" t="s">
        <v>24</v>
      </c>
      <c r="B8547" t="s">
        <v>172</v>
      </c>
      <c r="C8547" t="s">
        <v>17</v>
      </c>
      <c r="D8547" t="s">
        <v>3</v>
      </c>
      <c r="E8547" t="s">
        <v>22</v>
      </c>
      <c r="F8547" s="6">
        <v>40614</v>
      </c>
      <c r="G8547" t="s">
        <v>8755</v>
      </c>
      <c r="H8547" s="7">
        <f>[1]!Capstone_Sales_Data[[#This Row],[Ship Date]]-[1]!Capstone_Sales_Data[[#This Row],[Order Date]]</f>
        <v>33</v>
      </c>
      <c r="I8547" s="6">
        <v>40647</v>
      </c>
      <c r="J8547" s="7">
        <v>4201</v>
      </c>
      <c r="K8547" s="8">
        <v>668.27</v>
      </c>
      <c r="L8547" s="8">
        <v>502.54</v>
      </c>
      <c r="M8547" s="8">
        <v>2807402.27</v>
      </c>
      <c r="N8547" s="8">
        <v>2111170.54</v>
      </c>
      <c r="O8547" s="8">
        <v>696231.73</v>
      </c>
      <c r="P8547" s="9">
        <f>[1]!Capstone_Sales_Data[[#This Row],[Total Profit]]/[1]!Capstone_Sales_Data[[#This Row],[Total Revenue]]</f>
        <v>0.24799856345489099</v>
      </c>
    </row>
    <row r="8548" spans="1:16" x14ac:dyDescent="0.35">
      <c r="A8548" s="1" t="s">
        <v>24</v>
      </c>
      <c r="B8548" s="1" t="s">
        <v>360</v>
      </c>
      <c r="C8548" s="1" t="s">
        <v>91</v>
      </c>
      <c r="D8548" s="1" t="s">
        <v>14</v>
      </c>
      <c r="E8548" s="1" t="s">
        <v>22</v>
      </c>
      <c r="F8548" s="2">
        <v>42729</v>
      </c>
      <c r="G8548" s="1" t="s">
        <v>8756</v>
      </c>
      <c r="H8548" s="3">
        <f>[1]!Capstone_Sales_Data[[#This Row],[Ship Date]]-[1]!Capstone_Sales_Data[[#This Row],[Order Date]]</f>
        <v>14</v>
      </c>
      <c r="I8548" s="2">
        <v>42743</v>
      </c>
      <c r="J8548" s="3">
        <v>1394</v>
      </c>
      <c r="K8548" s="4">
        <v>9.33</v>
      </c>
      <c r="L8548" s="4">
        <v>6.92</v>
      </c>
      <c r="M8548" s="4">
        <v>13006.02</v>
      </c>
      <c r="N8548" s="4">
        <v>9646.48</v>
      </c>
      <c r="O8548" s="4">
        <v>3359.54</v>
      </c>
      <c r="P8548" s="5">
        <f>[1]!Capstone_Sales_Data[[#This Row],[Total Profit]]/[1]!Capstone_Sales_Data[[#This Row],[Total Revenue]]</f>
        <v>0.25830653804930331</v>
      </c>
    </row>
    <row r="8549" spans="1:16" x14ac:dyDescent="0.35">
      <c r="A8549" t="s">
        <v>33</v>
      </c>
      <c r="B8549" t="s">
        <v>170</v>
      </c>
      <c r="C8549" t="s">
        <v>37</v>
      </c>
      <c r="D8549" t="s">
        <v>14</v>
      </c>
      <c r="E8549" t="s">
        <v>38</v>
      </c>
      <c r="F8549" s="6">
        <v>40304</v>
      </c>
      <c r="G8549" t="s">
        <v>8757</v>
      </c>
      <c r="H8549" s="7">
        <f>[1]!Capstone_Sales_Data[[#This Row],[Ship Date]]-[1]!Capstone_Sales_Data[[#This Row],[Order Date]]</f>
        <v>28</v>
      </c>
      <c r="I8549" s="6">
        <v>40332</v>
      </c>
      <c r="J8549" s="7">
        <v>3533</v>
      </c>
      <c r="K8549" s="8">
        <v>205.7</v>
      </c>
      <c r="L8549" s="8">
        <v>117.11</v>
      </c>
      <c r="M8549" s="8">
        <v>726738.1</v>
      </c>
      <c r="N8549" s="8">
        <v>413749.63</v>
      </c>
      <c r="O8549" s="8">
        <v>312988.46999999997</v>
      </c>
      <c r="P8549" s="9">
        <f>[1]!Capstone_Sales_Data[[#This Row],[Total Profit]]/[1]!Capstone_Sales_Data[[#This Row],[Total Revenue]]</f>
        <v>0.43067574137092851</v>
      </c>
    </row>
    <row r="8550" spans="1:16" x14ac:dyDescent="0.35">
      <c r="A8550" s="1" t="s">
        <v>6</v>
      </c>
      <c r="B8550" s="1" t="s">
        <v>163</v>
      </c>
      <c r="C8550" s="1" t="s">
        <v>2</v>
      </c>
      <c r="D8550" s="1" t="s">
        <v>3</v>
      </c>
      <c r="E8550" s="1" t="s">
        <v>38</v>
      </c>
      <c r="F8550" s="2">
        <v>41136</v>
      </c>
      <c r="G8550" s="1" t="s">
        <v>8758</v>
      </c>
      <c r="H8550" s="3">
        <f>[1]!Capstone_Sales_Data[[#This Row],[Ship Date]]-[1]!Capstone_Sales_Data[[#This Row],[Order Date]]</f>
        <v>42</v>
      </c>
      <c r="I8550" s="2">
        <v>41178</v>
      </c>
      <c r="J8550" s="3">
        <v>4531</v>
      </c>
      <c r="K8550" s="4">
        <v>651.21</v>
      </c>
      <c r="L8550" s="4">
        <v>524.96</v>
      </c>
      <c r="M8550" s="4">
        <v>2950632.51</v>
      </c>
      <c r="N8550" s="4">
        <v>2378593.7599999998</v>
      </c>
      <c r="O8550" s="4">
        <v>572038.75</v>
      </c>
      <c r="P8550" s="5">
        <f>[1]!Capstone_Sales_Data[[#This Row],[Total Profit]]/[1]!Capstone_Sales_Data[[#This Row],[Total Revenue]]</f>
        <v>0.19386987300563568</v>
      </c>
    </row>
    <row r="8551" spans="1:16" x14ac:dyDescent="0.35">
      <c r="A8551" t="s">
        <v>0</v>
      </c>
      <c r="B8551" t="s">
        <v>166</v>
      </c>
      <c r="C8551" t="s">
        <v>47</v>
      </c>
      <c r="D8551" t="s">
        <v>3</v>
      </c>
      <c r="E8551" t="s">
        <v>4</v>
      </c>
      <c r="F8551" s="6">
        <v>40962</v>
      </c>
      <c r="G8551" t="s">
        <v>8759</v>
      </c>
      <c r="H8551" s="7">
        <f>[1]!Capstone_Sales_Data[[#This Row],[Ship Date]]-[1]!Capstone_Sales_Data[[#This Row],[Order Date]]</f>
        <v>11</v>
      </c>
      <c r="I8551" s="6">
        <v>40973</v>
      </c>
      <c r="J8551" s="7">
        <v>5330</v>
      </c>
      <c r="K8551" s="8">
        <v>109.28</v>
      </c>
      <c r="L8551" s="8">
        <v>35.840000000000003</v>
      </c>
      <c r="M8551" s="8">
        <v>582462.4</v>
      </c>
      <c r="N8551" s="8">
        <v>191027.20000000001</v>
      </c>
      <c r="O8551" s="8">
        <v>391435.2</v>
      </c>
      <c r="P8551" s="9">
        <f>[1]!Capstone_Sales_Data[[#This Row],[Total Profit]]/[1]!Capstone_Sales_Data[[#This Row],[Total Revenue]]</f>
        <v>0.67203513909224011</v>
      </c>
    </row>
    <row r="8552" spans="1:16" x14ac:dyDescent="0.35">
      <c r="A8552" s="1" t="s">
        <v>11</v>
      </c>
      <c r="B8552" s="1" t="s">
        <v>860</v>
      </c>
      <c r="C8552" s="1" t="s">
        <v>63</v>
      </c>
      <c r="D8552" s="1" t="s">
        <v>14</v>
      </c>
      <c r="E8552" s="1" t="s">
        <v>4</v>
      </c>
      <c r="F8552" s="2">
        <v>41444</v>
      </c>
      <c r="G8552" s="1" t="s">
        <v>8760</v>
      </c>
      <c r="H8552" s="3">
        <f>[1]!Capstone_Sales_Data[[#This Row],[Ship Date]]-[1]!Capstone_Sales_Data[[#This Row],[Order Date]]</f>
        <v>8</v>
      </c>
      <c r="I8552" s="2">
        <v>41452</v>
      </c>
      <c r="J8552" s="3">
        <v>8902</v>
      </c>
      <c r="K8552" s="4">
        <v>437.2</v>
      </c>
      <c r="L8552" s="4">
        <v>263.33</v>
      </c>
      <c r="M8552" s="4">
        <v>3891954.4</v>
      </c>
      <c r="N8552" s="4">
        <v>2344163.66</v>
      </c>
      <c r="O8552" s="4">
        <v>1547790.74</v>
      </c>
      <c r="P8552" s="5">
        <f>[1]!Capstone_Sales_Data[[#This Row],[Total Profit]]/[1]!Capstone_Sales_Data[[#This Row],[Total Revenue]]</f>
        <v>0.39768984446477584</v>
      </c>
    </row>
    <row r="8553" spans="1:16" x14ac:dyDescent="0.35">
      <c r="A8553" t="s">
        <v>24</v>
      </c>
      <c r="B8553" t="s">
        <v>640</v>
      </c>
      <c r="C8553" t="s">
        <v>37</v>
      </c>
      <c r="D8553" t="s">
        <v>3</v>
      </c>
      <c r="E8553" t="s">
        <v>9</v>
      </c>
      <c r="F8553" s="6">
        <v>40480</v>
      </c>
      <c r="G8553" t="s">
        <v>8761</v>
      </c>
      <c r="H8553" s="7">
        <f>[1]!Capstone_Sales_Data[[#This Row],[Ship Date]]-[1]!Capstone_Sales_Data[[#This Row],[Order Date]]</f>
        <v>41</v>
      </c>
      <c r="I8553" s="6">
        <v>40521</v>
      </c>
      <c r="J8553" s="7">
        <v>5254</v>
      </c>
      <c r="K8553" s="8">
        <v>205.7</v>
      </c>
      <c r="L8553" s="8">
        <v>117.11</v>
      </c>
      <c r="M8553" s="8">
        <v>1080747.8</v>
      </c>
      <c r="N8553" s="8">
        <v>615295.93999999994</v>
      </c>
      <c r="O8553" s="8">
        <v>465451.86</v>
      </c>
      <c r="P8553" s="9">
        <f>[1]!Capstone_Sales_Data[[#This Row],[Total Profit]]/[1]!Capstone_Sales_Data[[#This Row],[Total Revenue]]</f>
        <v>0.43067574137092851</v>
      </c>
    </row>
    <row r="8554" spans="1:16" x14ac:dyDescent="0.35">
      <c r="A8554" s="1" t="s">
        <v>49</v>
      </c>
      <c r="B8554" s="1" t="s">
        <v>50</v>
      </c>
      <c r="C8554" s="1" t="s">
        <v>31</v>
      </c>
      <c r="D8554" s="1" t="s">
        <v>3</v>
      </c>
      <c r="E8554" s="1" t="s">
        <v>22</v>
      </c>
      <c r="F8554" s="2">
        <v>41892</v>
      </c>
      <c r="G8554" s="1" t="s">
        <v>8762</v>
      </c>
      <c r="H8554" s="3">
        <f>[1]!Capstone_Sales_Data[[#This Row],[Ship Date]]-[1]!Capstone_Sales_Data[[#This Row],[Order Date]]</f>
        <v>30</v>
      </c>
      <c r="I8554" s="2">
        <v>41922</v>
      </c>
      <c r="J8554" s="3">
        <v>6421</v>
      </c>
      <c r="K8554" s="4">
        <v>421.89</v>
      </c>
      <c r="L8554" s="4">
        <v>364.69</v>
      </c>
      <c r="M8554" s="4">
        <v>2708955.69</v>
      </c>
      <c r="N8554" s="4">
        <v>2341674.4900000002</v>
      </c>
      <c r="O8554" s="4">
        <v>367281.2</v>
      </c>
      <c r="P8554" s="5">
        <f>[1]!Capstone_Sales_Data[[#This Row],[Total Profit]]/[1]!Capstone_Sales_Data[[#This Row],[Total Revenue]]</f>
        <v>0.13558036455000119</v>
      </c>
    </row>
    <row r="8555" spans="1:16" x14ac:dyDescent="0.35">
      <c r="A8555" t="s">
        <v>0</v>
      </c>
      <c r="B8555" t="s">
        <v>441</v>
      </c>
      <c r="C8555" t="s">
        <v>58</v>
      </c>
      <c r="D8555" t="s">
        <v>3</v>
      </c>
      <c r="E8555" t="s">
        <v>22</v>
      </c>
      <c r="F8555" s="6">
        <v>40209</v>
      </c>
      <c r="G8555" t="s">
        <v>8763</v>
      </c>
      <c r="H8555" s="7">
        <f>[1]!Capstone_Sales_Data[[#This Row],[Ship Date]]-[1]!Capstone_Sales_Data[[#This Row],[Order Date]]</f>
        <v>36</v>
      </c>
      <c r="I8555" s="6">
        <v>40245</v>
      </c>
      <c r="J8555" s="7">
        <v>1470</v>
      </c>
      <c r="K8555" s="8">
        <v>81.73</v>
      </c>
      <c r="L8555" s="8">
        <v>56.67</v>
      </c>
      <c r="M8555" s="8">
        <v>120143.1</v>
      </c>
      <c r="N8555" s="8">
        <v>83304.899999999994</v>
      </c>
      <c r="O8555" s="8">
        <v>36838.199999999997</v>
      </c>
      <c r="P8555" s="9">
        <f>[1]!Capstone_Sales_Data[[#This Row],[Total Profit]]/[1]!Capstone_Sales_Data[[#This Row],[Total Revenue]]</f>
        <v>0.30661935641747212</v>
      </c>
    </row>
    <row r="8556" spans="1:16" x14ac:dyDescent="0.35">
      <c r="A8556" s="1" t="s">
        <v>24</v>
      </c>
      <c r="B8556" s="1" t="s">
        <v>370</v>
      </c>
      <c r="C8556" s="1" t="s">
        <v>37</v>
      </c>
      <c r="D8556" s="1" t="s">
        <v>3</v>
      </c>
      <c r="E8556" s="1" t="s">
        <v>9</v>
      </c>
      <c r="F8556" s="2">
        <v>41412</v>
      </c>
      <c r="G8556" s="1" t="s">
        <v>8764</v>
      </c>
      <c r="H8556" s="3">
        <f>[1]!Capstone_Sales_Data[[#This Row],[Ship Date]]-[1]!Capstone_Sales_Data[[#This Row],[Order Date]]</f>
        <v>32</v>
      </c>
      <c r="I8556" s="2">
        <v>41444</v>
      </c>
      <c r="J8556" s="3">
        <v>1501</v>
      </c>
      <c r="K8556" s="4">
        <v>205.7</v>
      </c>
      <c r="L8556" s="4">
        <v>117.11</v>
      </c>
      <c r="M8556" s="4">
        <v>308755.7</v>
      </c>
      <c r="N8556" s="4">
        <v>175782.11</v>
      </c>
      <c r="O8556" s="4">
        <v>132973.59</v>
      </c>
      <c r="P8556" s="5">
        <f>[1]!Capstone_Sales_Data[[#This Row],[Total Profit]]/[1]!Capstone_Sales_Data[[#This Row],[Total Revenue]]</f>
        <v>0.43067574137092851</v>
      </c>
    </row>
    <row r="8557" spans="1:16" x14ac:dyDescent="0.35">
      <c r="A8557" t="s">
        <v>6</v>
      </c>
      <c r="B8557" t="s">
        <v>163</v>
      </c>
      <c r="C8557" t="s">
        <v>37</v>
      </c>
      <c r="D8557" t="s">
        <v>14</v>
      </c>
      <c r="E8557" t="s">
        <v>4</v>
      </c>
      <c r="F8557" s="6">
        <v>42191</v>
      </c>
      <c r="G8557" t="s">
        <v>8765</v>
      </c>
      <c r="H8557" s="7">
        <f>[1]!Capstone_Sales_Data[[#This Row],[Ship Date]]-[1]!Capstone_Sales_Data[[#This Row],[Order Date]]</f>
        <v>29</v>
      </c>
      <c r="I8557" s="6">
        <v>42220</v>
      </c>
      <c r="J8557" s="7">
        <v>4643</v>
      </c>
      <c r="K8557" s="8">
        <v>205.7</v>
      </c>
      <c r="L8557" s="8">
        <v>117.11</v>
      </c>
      <c r="M8557" s="8">
        <v>955065.1</v>
      </c>
      <c r="N8557" s="8">
        <v>543741.73</v>
      </c>
      <c r="O8557" s="8">
        <v>411323.37</v>
      </c>
      <c r="P8557" s="9">
        <f>[1]!Capstone_Sales_Data[[#This Row],[Total Profit]]/[1]!Capstone_Sales_Data[[#This Row],[Total Revenue]]</f>
        <v>0.43067574137092857</v>
      </c>
    </row>
    <row r="8558" spans="1:16" x14ac:dyDescent="0.35">
      <c r="A8558" s="1" t="s">
        <v>6</v>
      </c>
      <c r="B8558" s="1" t="s">
        <v>84</v>
      </c>
      <c r="C8558" s="1" t="s">
        <v>91</v>
      </c>
      <c r="D8558" s="1" t="s">
        <v>14</v>
      </c>
      <c r="E8558" s="1" t="s">
        <v>22</v>
      </c>
      <c r="F8558" s="2">
        <v>42391</v>
      </c>
      <c r="G8558" s="1" t="s">
        <v>8766</v>
      </c>
      <c r="H8558" s="3">
        <f>[1]!Capstone_Sales_Data[[#This Row],[Ship Date]]-[1]!Capstone_Sales_Data[[#This Row],[Order Date]]</f>
        <v>2</v>
      </c>
      <c r="I8558" s="2">
        <v>42393</v>
      </c>
      <c r="J8558" s="3">
        <v>1057</v>
      </c>
      <c r="K8558" s="4">
        <v>9.33</v>
      </c>
      <c r="L8558" s="4">
        <v>6.92</v>
      </c>
      <c r="M8558" s="4">
        <v>9861.81</v>
      </c>
      <c r="N8558" s="4">
        <v>7314.44</v>
      </c>
      <c r="O8558" s="4">
        <v>2547.37</v>
      </c>
      <c r="P8558" s="5">
        <f>[1]!Capstone_Sales_Data[[#This Row],[Total Profit]]/[1]!Capstone_Sales_Data[[#This Row],[Total Revenue]]</f>
        <v>0.25830653804930331</v>
      </c>
    </row>
    <row r="8559" spans="1:16" x14ac:dyDescent="0.35">
      <c r="A8559" t="s">
        <v>49</v>
      </c>
      <c r="B8559" t="s">
        <v>449</v>
      </c>
      <c r="C8559" t="s">
        <v>2</v>
      </c>
      <c r="D8559" t="s">
        <v>3</v>
      </c>
      <c r="E8559" t="s">
        <v>9</v>
      </c>
      <c r="F8559" s="6">
        <v>40861</v>
      </c>
      <c r="G8559" t="s">
        <v>8767</v>
      </c>
      <c r="H8559" s="7">
        <f>[1]!Capstone_Sales_Data[[#This Row],[Ship Date]]-[1]!Capstone_Sales_Data[[#This Row],[Order Date]]</f>
        <v>14</v>
      </c>
      <c r="I8559" s="6">
        <v>40875</v>
      </c>
      <c r="J8559" s="7">
        <v>7936</v>
      </c>
      <c r="K8559" s="8">
        <v>651.21</v>
      </c>
      <c r="L8559" s="8">
        <v>524.96</v>
      </c>
      <c r="M8559" s="8">
        <v>5168002.5599999996</v>
      </c>
      <c r="N8559" s="8">
        <v>4166082.5600000001</v>
      </c>
      <c r="O8559" s="8">
        <v>1001920</v>
      </c>
      <c r="P8559" s="9">
        <f>[1]!Capstone_Sales_Data[[#This Row],[Total Profit]]/[1]!Capstone_Sales_Data[[#This Row],[Total Revenue]]</f>
        <v>0.19386987300563568</v>
      </c>
    </row>
    <row r="8560" spans="1:16" x14ac:dyDescent="0.35">
      <c r="A8560" s="1" t="s">
        <v>11</v>
      </c>
      <c r="B8560" s="1" t="s">
        <v>477</v>
      </c>
      <c r="C8560" s="1" t="s">
        <v>63</v>
      </c>
      <c r="D8560" s="1" t="s">
        <v>3</v>
      </c>
      <c r="E8560" s="1" t="s">
        <v>9</v>
      </c>
      <c r="F8560" s="2">
        <v>42375</v>
      </c>
      <c r="G8560" s="1" t="s">
        <v>8768</v>
      </c>
      <c r="H8560" s="3">
        <f>[1]!Capstone_Sales_Data[[#This Row],[Ship Date]]-[1]!Capstone_Sales_Data[[#This Row],[Order Date]]</f>
        <v>42</v>
      </c>
      <c r="I8560" s="2">
        <v>42417</v>
      </c>
      <c r="J8560" s="3">
        <v>4503</v>
      </c>
      <c r="K8560" s="4">
        <v>437.2</v>
      </c>
      <c r="L8560" s="4">
        <v>263.33</v>
      </c>
      <c r="M8560" s="4">
        <v>1968711.6</v>
      </c>
      <c r="N8560" s="4">
        <v>1185774.99</v>
      </c>
      <c r="O8560" s="4">
        <v>782936.61</v>
      </c>
      <c r="P8560" s="5">
        <f>[1]!Capstone_Sales_Data[[#This Row],[Total Profit]]/[1]!Capstone_Sales_Data[[#This Row],[Total Revenue]]</f>
        <v>0.39768984446477584</v>
      </c>
    </row>
    <row r="8561" spans="1:16" x14ac:dyDescent="0.35">
      <c r="A8561" t="s">
        <v>0</v>
      </c>
      <c r="B8561" t="s">
        <v>125</v>
      </c>
      <c r="C8561" t="s">
        <v>63</v>
      </c>
      <c r="D8561" t="s">
        <v>3</v>
      </c>
      <c r="E8561" t="s">
        <v>4</v>
      </c>
      <c r="F8561" s="6">
        <v>42411</v>
      </c>
      <c r="G8561" t="s">
        <v>8769</v>
      </c>
      <c r="H8561" s="7">
        <f>[1]!Capstone_Sales_Data[[#This Row],[Ship Date]]-[1]!Capstone_Sales_Data[[#This Row],[Order Date]]</f>
        <v>50</v>
      </c>
      <c r="I8561" s="6">
        <v>42461</v>
      </c>
      <c r="J8561" s="7">
        <v>7013</v>
      </c>
      <c r="K8561" s="8">
        <v>437.2</v>
      </c>
      <c r="L8561" s="8">
        <v>263.33</v>
      </c>
      <c r="M8561" s="8">
        <v>3066083.6</v>
      </c>
      <c r="N8561" s="8">
        <v>1846733.29</v>
      </c>
      <c r="O8561" s="8">
        <v>1219350.31</v>
      </c>
      <c r="P8561" s="9">
        <f>[1]!Capstone_Sales_Data[[#This Row],[Total Profit]]/[1]!Capstone_Sales_Data[[#This Row],[Total Revenue]]</f>
        <v>0.39768984446477584</v>
      </c>
    </row>
    <row r="8562" spans="1:16" x14ac:dyDescent="0.35">
      <c r="A8562" s="1" t="s">
        <v>6</v>
      </c>
      <c r="B8562" s="1" t="s">
        <v>60</v>
      </c>
      <c r="C8562" s="1" t="s">
        <v>47</v>
      </c>
      <c r="D8562" s="1" t="s">
        <v>14</v>
      </c>
      <c r="E8562" s="1" t="s">
        <v>38</v>
      </c>
      <c r="F8562" s="2">
        <v>42371</v>
      </c>
      <c r="G8562" s="1" t="s">
        <v>8770</v>
      </c>
      <c r="H8562" s="3">
        <f>[1]!Capstone_Sales_Data[[#This Row],[Ship Date]]-[1]!Capstone_Sales_Data[[#This Row],[Order Date]]</f>
        <v>14</v>
      </c>
      <c r="I8562" s="2">
        <v>42385</v>
      </c>
      <c r="J8562" s="3">
        <v>3753</v>
      </c>
      <c r="K8562" s="4">
        <v>109.28</v>
      </c>
      <c r="L8562" s="4">
        <v>35.840000000000003</v>
      </c>
      <c r="M8562" s="4">
        <v>410127.84</v>
      </c>
      <c r="N8562" s="4">
        <v>134507.51999999999</v>
      </c>
      <c r="O8562" s="4">
        <v>275620.32</v>
      </c>
      <c r="P8562" s="5">
        <f>[1]!Capstone_Sales_Data[[#This Row],[Total Profit]]/[1]!Capstone_Sales_Data[[#This Row],[Total Revenue]]</f>
        <v>0.67203513909224011</v>
      </c>
    </row>
    <row r="8563" spans="1:16" x14ac:dyDescent="0.35">
      <c r="A8563" t="s">
        <v>24</v>
      </c>
      <c r="B8563" t="s">
        <v>127</v>
      </c>
      <c r="C8563" t="s">
        <v>58</v>
      </c>
      <c r="D8563" t="s">
        <v>14</v>
      </c>
      <c r="E8563" t="s">
        <v>9</v>
      </c>
      <c r="F8563" s="6">
        <v>42660</v>
      </c>
      <c r="G8563" t="s">
        <v>8771</v>
      </c>
      <c r="H8563" s="7">
        <f>[1]!Capstone_Sales_Data[[#This Row],[Ship Date]]-[1]!Capstone_Sales_Data[[#This Row],[Order Date]]</f>
        <v>4</v>
      </c>
      <c r="I8563" s="6">
        <v>42664</v>
      </c>
      <c r="J8563" s="7">
        <v>39</v>
      </c>
      <c r="K8563" s="8">
        <v>81.73</v>
      </c>
      <c r="L8563" s="8">
        <v>56.67</v>
      </c>
      <c r="M8563" s="8">
        <v>3187.47</v>
      </c>
      <c r="N8563" s="8">
        <v>2210.13</v>
      </c>
      <c r="O8563" s="8">
        <v>977.34</v>
      </c>
      <c r="P8563" s="9">
        <f>[1]!Capstone_Sales_Data[[#This Row],[Total Profit]]/[1]!Capstone_Sales_Data[[#This Row],[Total Revenue]]</f>
        <v>0.30661935641747218</v>
      </c>
    </row>
    <row r="8564" spans="1:16" x14ac:dyDescent="0.35">
      <c r="A8564" s="1" t="s">
        <v>0</v>
      </c>
      <c r="B8564" s="1" t="s">
        <v>1049</v>
      </c>
      <c r="C8564" s="1" t="s">
        <v>17</v>
      </c>
      <c r="D8564" s="1" t="s">
        <v>3</v>
      </c>
      <c r="E8564" s="1" t="s">
        <v>38</v>
      </c>
      <c r="F8564" s="2">
        <v>41308</v>
      </c>
      <c r="G8564" s="1" t="s">
        <v>8772</v>
      </c>
      <c r="H8564" s="3">
        <f>[1]!Capstone_Sales_Data[[#This Row],[Ship Date]]-[1]!Capstone_Sales_Data[[#This Row],[Order Date]]</f>
        <v>47</v>
      </c>
      <c r="I8564" s="2">
        <v>41355</v>
      </c>
      <c r="J8564" s="3">
        <v>3220</v>
      </c>
      <c r="K8564" s="4">
        <v>668.27</v>
      </c>
      <c r="L8564" s="4">
        <v>502.54</v>
      </c>
      <c r="M8564" s="4">
        <v>2151829.4</v>
      </c>
      <c r="N8564" s="4">
        <v>1618178.8</v>
      </c>
      <c r="O8564" s="4">
        <v>533650.6</v>
      </c>
      <c r="P8564" s="5">
        <f>[1]!Capstone_Sales_Data[[#This Row],[Total Profit]]/[1]!Capstone_Sales_Data[[#This Row],[Total Revenue]]</f>
        <v>0.24799856345489099</v>
      </c>
    </row>
    <row r="8565" spans="1:16" x14ac:dyDescent="0.35">
      <c r="A8565" t="s">
        <v>0</v>
      </c>
      <c r="B8565" t="s">
        <v>181</v>
      </c>
      <c r="C8565" t="s">
        <v>58</v>
      </c>
      <c r="D8565" t="s">
        <v>14</v>
      </c>
      <c r="E8565" t="s">
        <v>22</v>
      </c>
      <c r="F8565" s="6">
        <v>40882</v>
      </c>
      <c r="G8565" t="s">
        <v>8773</v>
      </c>
      <c r="H8565" s="7">
        <f>[1]!Capstone_Sales_Data[[#This Row],[Ship Date]]-[1]!Capstone_Sales_Data[[#This Row],[Order Date]]</f>
        <v>10</v>
      </c>
      <c r="I8565" s="6">
        <v>40892</v>
      </c>
      <c r="J8565" s="7">
        <v>7677</v>
      </c>
      <c r="K8565" s="8">
        <v>81.73</v>
      </c>
      <c r="L8565" s="8">
        <v>56.67</v>
      </c>
      <c r="M8565" s="8">
        <v>627441.21</v>
      </c>
      <c r="N8565" s="8">
        <v>435055.59</v>
      </c>
      <c r="O8565" s="8">
        <v>192385.62</v>
      </c>
      <c r="P8565" s="9">
        <f>[1]!Capstone_Sales_Data[[#This Row],[Total Profit]]/[1]!Capstone_Sales_Data[[#This Row],[Total Revenue]]</f>
        <v>0.30661935641747218</v>
      </c>
    </row>
    <row r="8566" spans="1:16" x14ac:dyDescent="0.35">
      <c r="A8566" s="1" t="s">
        <v>24</v>
      </c>
      <c r="B8566" s="1" t="s">
        <v>1614</v>
      </c>
      <c r="C8566" s="1" t="s">
        <v>13</v>
      </c>
      <c r="D8566" s="1" t="s">
        <v>3</v>
      </c>
      <c r="E8566" s="1" t="s">
        <v>9</v>
      </c>
      <c r="F8566" s="2">
        <v>41574</v>
      </c>
      <c r="G8566" s="1" t="s">
        <v>8774</v>
      </c>
      <c r="H8566" s="3">
        <f>[1]!Capstone_Sales_Data[[#This Row],[Ship Date]]-[1]!Capstone_Sales_Data[[#This Row],[Order Date]]</f>
        <v>26</v>
      </c>
      <c r="I8566" s="2">
        <v>41600</v>
      </c>
      <c r="J8566" s="3">
        <v>9820</v>
      </c>
      <c r="K8566" s="4">
        <v>154.06</v>
      </c>
      <c r="L8566" s="4">
        <v>90.93</v>
      </c>
      <c r="M8566" s="4">
        <v>1512869.2</v>
      </c>
      <c r="N8566" s="4">
        <v>892932.6</v>
      </c>
      <c r="O8566" s="4">
        <v>619936.6</v>
      </c>
      <c r="P8566" s="5">
        <f>[1]!Capstone_Sales_Data[[#This Row],[Total Profit]]/[1]!Capstone_Sales_Data[[#This Row],[Total Revenue]]</f>
        <v>0.40977541217707386</v>
      </c>
    </row>
    <row r="8567" spans="1:16" x14ac:dyDescent="0.35">
      <c r="A8567" t="s">
        <v>6</v>
      </c>
      <c r="B8567" t="s">
        <v>220</v>
      </c>
      <c r="C8567" t="s">
        <v>63</v>
      </c>
      <c r="D8567" t="s">
        <v>3</v>
      </c>
      <c r="E8567" t="s">
        <v>38</v>
      </c>
      <c r="F8567" s="6">
        <v>42579</v>
      </c>
      <c r="G8567" t="s">
        <v>8775</v>
      </c>
      <c r="H8567" s="7">
        <f>[1]!Capstone_Sales_Data[[#This Row],[Ship Date]]-[1]!Capstone_Sales_Data[[#This Row],[Order Date]]</f>
        <v>13</v>
      </c>
      <c r="I8567" s="6">
        <v>42592</v>
      </c>
      <c r="J8567" s="7">
        <v>3091</v>
      </c>
      <c r="K8567" s="8">
        <v>437.2</v>
      </c>
      <c r="L8567" s="8">
        <v>263.33</v>
      </c>
      <c r="M8567" s="8">
        <v>1351385.2</v>
      </c>
      <c r="N8567" s="8">
        <v>813953.03</v>
      </c>
      <c r="O8567" s="8">
        <v>537432.17000000004</v>
      </c>
      <c r="P8567" s="9">
        <f>[1]!Capstone_Sales_Data[[#This Row],[Total Profit]]/[1]!Capstone_Sales_Data[[#This Row],[Total Revenue]]</f>
        <v>0.3976898444647759</v>
      </c>
    </row>
    <row r="8568" spans="1:16" x14ac:dyDescent="0.35">
      <c r="A8568" s="1" t="s">
        <v>6</v>
      </c>
      <c r="B8568" s="1" t="s">
        <v>113</v>
      </c>
      <c r="C8568" s="1" t="s">
        <v>51</v>
      </c>
      <c r="D8568" s="1" t="s">
        <v>3</v>
      </c>
      <c r="E8568" s="1" t="s">
        <v>38</v>
      </c>
      <c r="F8568" s="2">
        <v>40716</v>
      </c>
      <c r="G8568" s="1" t="s">
        <v>8776</v>
      </c>
      <c r="H8568" s="3">
        <f>[1]!Capstone_Sales_Data[[#This Row],[Ship Date]]-[1]!Capstone_Sales_Data[[#This Row],[Order Date]]</f>
        <v>3</v>
      </c>
      <c r="I8568" s="2">
        <v>40719</v>
      </c>
      <c r="J8568" s="3">
        <v>2965</v>
      </c>
      <c r="K8568" s="4">
        <v>152.58000000000001</v>
      </c>
      <c r="L8568" s="4">
        <v>97.44</v>
      </c>
      <c r="M8568" s="4">
        <v>452399.7</v>
      </c>
      <c r="N8568" s="4">
        <v>288909.59999999998</v>
      </c>
      <c r="O8568" s="4">
        <v>163490.1</v>
      </c>
      <c r="P8568" s="5">
        <f>[1]!Capstone_Sales_Data[[#This Row],[Total Profit]]/[1]!Capstone_Sales_Data[[#This Row],[Total Revenue]]</f>
        <v>0.36138419189933152</v>
      </c>
    </row>
    <row r="8569" spans="1:16" x14ac:dyDescent="0.35">
      <c r="A8569" t="s">
        <v>33</v>
      </c>
      <c r="B8569" t="s">
        <v>561</v>
      </c>
      <c r="C8569" t="s">
        <v>17</v>
      </c>
      <c r="D8569" t="s">
        <v>3</v>
      </c>
      <c r="E8569" t="s">
        <v>4</v>
      </c>
      <c r="F8569" s="6">
        <v>42876</v>
      </c>
      <c r="G8569" t="s">
        <v>8777</v>
      </c>
      <c r="H8569" s="7">
        <f>[1]!Capstone_Sales_Data[[#This Row],[Ship Date]]-[1]!Capstone_Sales_Data[[#This Row],[Order Date]]</f>
        <v>19</v>
      </c>
      <c r="I8569" s="6">
        <v>42895</v>
      </c>
      <c r="J8569" s="7">
        <v>1947</v>
      </c>
      <c r="K8569" s="8">
        <v>668.27</v>
      </c>
      <c r="L8569" s="8">
        <v>502.54</v>
      </c>
      <c r="M8569" s="8">
        <v>1301121.69</v>
      </c>
      <c r="N8569" s="8">
        <v>978445.38</v>
      </c>
      <c r="O8569" s="8">
        <v>322676.31</v>
      </c>
      <c r="P8569" s="9">
        <f>[1]!Capstone_Sales_Data[[#This Row],[Total Profit]]/[1]!Capstone_Sales_Data[[#This Row],[Total Revenue]]</f>
        <v>0.24799856345489099</v>
      </c>
    </row>
    <row r="8570" spans="1:16" x14ac:dyDescent="0.35">
      <c r="A8570" s="1" t="s">
        <v>0</v>
      </c>
      <c r="B8570" s="1" t="s">
        <v>258</v>
      </c>
      <c r="C8570" s="1" t="s">
        <v>63</v>
      </c>
      <c r="D8570" s="1" t="s">
        <v>14</v>
      </c>
      <c r="E8570" s="1" t="s">
        <v>38</v>
      </c>
      <c r="F8570" s="2">
        <v>42506</v>
      </c>
      <c r="G8570" s="1" t="s">
        <v>8778</v>
      </c>
      <c r="H8570" s="3">
        <f>[1]!Capstone_Sales_Data[[#This Row],[Ship Date]]-[1]!Capstone_Sales_Data[[#This Row],[Order Date]]</f>
        <v>44</v>
      </c>
      <c r="I8570" s="2">
        <v>42550</v>
      </c>
      <c r="J8570" s="3">
        <v>4571</v>
      </c>
      <c r="K8570" s="4">
        <v>437.2</v>
      </c>
      <c r="L8570" s="4">
        <v>263.33</v>
      </c>
      <c r="M8570" s="4">
        <v>1998441.2</v>
      </c>
      <c r="N8570" s="4">
        <v>1203681.43</v>
      </c>
      <c r="O8570" s="4">
        <v>794759.77</v>
      </c>
      <c r="P8570" s="5">
        <f>[1]!Capstone_Sales_Data[[#This Row],[Total Profit]]/[1]!Capstone_Sales_Data[[#This Row],[Total Revenue]]</f>
        <v>0.39768984446477584</v>
      </c>
    </row>
    <row r="8571" spans="1:16" x14ac:dyDescent="0.35">
      <c r="A8571" t="s">
        <v>6</v>
      </c>
      <c r="B8571" t="s">
        <v>220</v>
      </c>
      <c r="C8571" t="s">
        <v>2</v>
      </c>
      <c r="D8571" t="s">
        <v>14</v>
      </c>
      <c r="E8571" t="s">
        <v>9</v>
      </c>
      <c r="F8571" s="6">
        <v>40359</v>
      </c>
      <c r="G8571" t="s">
        <v>8779</v>
      </c>
      <c r="H8571" s="7">
        <f>[1]!Capstone_Sales_Data[[#This Row],[Ship Date]]-[1]!Capstone_Sales_Data[[#This Row],[Order Date]]</f>
        <v>49</v>
      </c>
      <c r="I8571" s="6">
        <v>40408</v>
      </c>
      <c r="J8571" s="7">
        <v>2406</v>
      </c>
      <c r="K8571" s="8">
        <v>651.21</v>
      </c>
      <c r="L8571" s="8">
        <v>524.96</v>
      </c>
      <c r="M8571" s="8">
        <v>1566811.26</v>
      </c>
      <c r="N8571" s="8">
        <v>1263053.76</v>
      </c>
      <c r="O8571" s="8">
        <v>303757.5</v>
      </c>
      <c r="P8571" s="9">
        <f>[1]!Capstone_Sales_Data[[#This Row],[Total Profit]]/[1]!Capstone_Sales_Data[[#This Row],[Total Revenue]]</f>
        <v>0.19386987300563566</v>
      </c>
    </row>
    <row r="8572" spans="1:16" x14ac:dyDescent="0.35">
      <c r="A8572" s="1" t="s">
        <v>6</v>
      </c>
      <c r="B8572" s="1" t="s">
        <v>186</v>
      </c>
      <c r="C8572" s="1" t="s">
        <v>8</v>
      </c>
      <c r="D8572" s="1" t="s">
        <v>14</v>
      </c>
      <c r="E8572" s="1" t="s">
        <v>38</v>
      </c>
      <c r="F8572" s="2">
        <v>40341</v>
      </c>
      <c r="G8572" s="1" t="s">
        <v>8780</v>
      </c>
      <c r="H8572" s="3">
        <f>[1]!Capstone_Sales_Data[[#This Row],[Ship Date]]-[1]!Capstone_Sales_Data[[#This Row],[Order Date]]</f>
        <v>21</v>
      </c>
      <c r="I8572" s="2">
        <v>40362</v>
      </c>
      <c r="J8572" s="3">
        <v>9051</v>
      </c>
      <c r="K8572" s="4">
        <v>47.45</v>
      </c>
      <c r="L8572" s="4">
        <v>31.79</v>
      </c>
      <c r="M8572" s="4">
        <v>429469.95</v>
      </c>
      <c r="N8572" s="4">
        <v>287731.28999999998</v>
      </c>
      <c r="O8572" s="4">
        <v>141738.66</v>
      </c>
      <c r="P8572" s="5">
        <f>[1]!Capstone_Sales_Data[[#This Row],[Total Profit]]/[1]!Capstone_Sales_Data[[#This Row],[Total Revenue]]</f>
        <v>0.33003161222339306</v>
      </c>
    </row>
    <row r="8573" spans="1:16" x14ac:dyDescent="0.35">
      <c r="A8573" t="s">
        <v>0</v>
      </c>
      <c r="B8573" t="s">
        <v>159</v>
      </c>
      <c r="C8573" t="s">
        <v>2</v>
      </c>
      <c r="D8573" t="s">
        <v>14</v>
      </c>
      <c r="E8573" t="s">
        <v>9</v>
      </c>
      <c r="F8573" s="6">
        <v>42601</v>
      </c>
      <c r="G8573" t="s">
        <v>8781</v>
      </c>
      <c r="H8573" s="7">
        <f>[1]!Capstone_Sales_Data[[#This Row],[Ship Date]]-[1]!Capstone_Sales_Data[[#This Row],[Order Date]]</f>
        <v>34</v>
      </c>
      <c r="I8573" s="6">
        <v>42635</v>
      </c>
      <c r="J8573" s="7">
        <v>5135</v>
      </c>
      <c r="K8573" s="8">
        <v>651.21</v>
      </c>
      <c r="L8573" s="8">
        <v>524.96</v>
      </c>
      <c r="M8573" s="8">
        <v>3343963.35</v>
      </c>
      <c r="N8573" s="8">
        <v>2695669.6</v>
      </c>
      <c r="O8573" s="8">
        <v>648293.75</v>
      </c>
      <c r="P8573" s="9">
        <f>[1]!Capstone_Sales_Data[[#This Row],[Total Profit]]/[1]!Capstone_Sales_Data[[#This Row],[Total Revenue]]</f>
        <v>0.19386987300563566</v>
      </c>
    </row>
    <row r="8574" spans="1:16" x14ac:dyDescent="0.35">
      <c r="A8574" s="1" t="s">
        <v>6</v>
      </c>
      <c r="B8574" s="1" t="s">
        <v>40</v>
      </c>
      <c r="C8574" s="1" t="s">
        <v>31</v>
      </c>
      <c r="D8574" s="1" t="s">
        <v>14</v>
      </c>
      <c r="E8574" s="1" t="s">
        <v>22</v>
      </c>
      <c r="F8574" s="2">
        <v>42142</v>
      </c>
      <c r="G8574" s="1" t="s">
        <v>8782</v>
      </c>
      <c r="H8574" s="3">
        <f>[1]!Capstone_Sales_Data[[#This Row],[Ship Date]]-[1]!Capstone_Sales_Data[[#This Row],[Order Date]]</f>
        <v>25</v>
      </c>
      <c r="I8574" s="2">
        <v>42167</v>
      </c>
      <c r="J8574" s="3">
        <v>3319</v>
      </c>
      <c r="K8574" s="4">
        <v>421.89</v>
      </c>
      <c r="L8574" s="4">
        <v>364.69</v>
      </c>
      <c r="M8574" s="4">
        <v>1400252.91</v>
      </c>
      <c r="N8574" s="4">
        <v>1210406.1100000001</v>
      </c>
      <c r="O8574" s="4">
        <v>189846.8</v>
      </c>
      <c r="P8574" s="5">
        <f>[1]!Capstone_Sales_Data[[#This Row],[Total Profit]]/[1]!Capstone_Sales_Data[[#This Row],[Total Revenue]]</f>
        <v>0.13558036455000119</v>
      </c>
    </row>
    <row r="8575" spans="1:16" x14ac:dyDescent="0.35">
      <c r="A8575" t="s">
        <v>6</v>
      </c>
      <c r="B8575" t="s">
        <v>84</v>
      </c>
      <c r="C8575" t="s">
        <v>58</v>
      </c>
      <c r="D8575" t="s">
        <v>3</v>
      </c>
      <c r="E8575" t="s">
        <v>22</v>
      </c>
      <c r="F8575" s="6">
        <v>41273</v>
      </c>
      <c r="G8575" t="s">
        <v>8783</v>
      </c>
      <c r="H8575" s="7">
        <f>[1]!Capstone_Sales_Data[[#This Row],[Ship Date]]-[1]!Capstone_Sales_Data[[#This Row],[Order Date]]</f>
        <v>19</v>
      </c>
      <c r="I8575" s="6">
        <v>41292</v>
      </c>
      <c r="J8575" s="7">
        <v>3296</v>
      </c>
      <c r="K8575" s="8">
        <v>81.73</v>
      </c>
      <c r="L8575" s="8">
        <v>56.67</v>
      </c>
      <c r="M8575" s="8">
        <v>269382.08</v>
      </c>
      <c r="N8575" s="8">
        <v>186784.32</v>
      </c>
      <c r="O8575" s="8">
        <v>82597.759999999995</v>
      </c>
      <c r="P8575" s="9">
        <f>[1]!Capstone_Sales_Data[[#This Row],[Total Profit]]/[1]!Capstone_Sales_Data[[#This Row],[Total Revenue]]</f>
        <v>0.30661935641747212</v>
      </c>
    </row>
    <row r="8576" spans="1:16" x14ac:dyDescent="0.35">
      <c r="A8576" s="1" t="s">
        <v>24</v>
      </c>
      <c r="B8576" s="1" t="s">
        <v>104</v>
      </c>
      <c r="C8576" s="1" t="s">
        <v>28</v>
      </c>
      <c r="D8576" s="1" t="s">
        <v>14</v>
      </c>
      <c r="E8576" s="1" t="s">
        <v>22</v>
      </c>
      <c r="F8576" s="2">
        <v>42690</v>
      </c>
      <c r="G8576" s="1" t="s">
        <v>8784</v>
      </c>
      <c r="H8576" s="3">
        <f>[1]!Capstone_Sales_Data[[#This Row],[Ship Date]]-[1]!Capstone_Sales_Data[[#This Row],[Order Date]]</f>
        <v>6</v>
      </c>
      <c r="I8576" s="2">
        <v>42696</v>
      </c>
      <c r="J8576" s="3">
        <v>6789</v>
      </c>
      <c r="K8576" s="4">
        <v>255.28</v>
      </c>
      <c r="L8576" s="4">
        <v>159.41999999999999</v>
      </c>
      <c r="M8576" s="4">
        <v>1733095.92</v>
      </c>
      <c r="N8576" s="4">
        <v>1082302.3799999999</v>
      </c>
      <c r="O8576" s="4">
        <v>650793.54</v>
      </c>
      <c r="P8576" s="5">
        <f>[1]!Capstone_Sales_Data[[#This Row],[Total Profit]]/[1]!Capstone_Sales_Data[[#This Row],[Total Revenue]]</f>
        <v>0.37550924475086184</v>
      </c>
    </row>
    <row r="8577" spans="1:16" x14ac:dyDescent="0.35">
      <c r="A8577" t="s">
        <v>0</v>
      </c>
      <c r="B8577" t="s">
        <v>1049</v>
      </c>
      <c r="C8577" t="s">
        <v>91</v>
      </c>
      <c r="D8577" t="s">
        <v>3</v>
      </c>
      <c r="E8577" t="s">
        <v>22</v>
      </c>
      <c r="F8577" s="6">
        <v>42565</v>
      </c>
      <c r="G8577" t="s">
        <v>8785</v>
      </c>
      <c r="H8577" s="7">
        <f>[1]!Capstone_Sales_Data[[#This Row],[Ship Date]]-[1]!Capstone_Sales_Data[[#This Row],[Order Date]]</f>
        <v>12</v>
      </c>
      <c r="I8577" s="6">
        <v>42577</v>
      </c>
      <c r="J8577" s="7">
        <v>2554</v>
      </c>
      <c r="K8577" s="8">
        <v>9.33</v>
      </c>
      <c r="L8577" s="8">
        <v>6.92</v>
      </c>
      <c r="M8577" s="8">
        <v>23828.82</v>
      </c>
      <c r="N8577" s="8">
        <v>17673.68</v>
      </c>
      <c r="O8577" s="8">
        <v>6155.14</v>
      </c>
      <c r="P8577" s="9">
        <f>[1]!Capstone_Sales_Data[[#This Row],[Total Profit]]/[1]!Capstone_Sales_Data[[#This Row],[Total Revenue]]</f>
        <v>0.25830653804930331</v>
      </c>
    </row>
    <row r="8578" spans="1:16" x14ac:dyDescent="0.35">
      <c r="A8578" s="1" t="s">
        <v>0</v>
      </c>
      <c r="B8578" s="1" t="s">
        <v>627</v>
      </c>
      <c r="C8578" s="1" t="s">
        <v>31</v>
      </c>
      <c r="D8578" s="1" t="s">
        <v>3</v>
      </c>
      <c r="E8578" s="1" t="s">
        <v>22</v>
      </c>
      <c r="F8578" s="2">
        <v>40224</v>
      </c>
      <c r="G8578" s="1" t="s">
        <v>8786</v>
      </c>
      <c r="H8578" s="3">
        <f>[1]!Capstone_Sales_Data[[#This Row],[Ship Date]]-[1]!Capstone_Sales_Data[[#This Row],[Order Date]]</f>
        <v>29</v>
      </c>
      <c r="I8578" s="2">
        <v>40253</v>
      </c>
      <c r="J8578" s="3">
        <v>1376</v>
      </c>
      <c r="K8578" s="4">
        <v>421.89</v>
      </c>
      <c r="L8578" s="4">
        <v>364.69</v>
      </c>
      <c r="M8578" s="4">
        <v>580520.64</v>
      </c>
      <c r="N8578" s="4">
        <v>501813.44</v>
      </c>
      <c r="O8578" s="4">
        <v>78707.199999999997</v>
      </c>
      <c r="P8578" s="5">
        <f>[1]!Capstone_Sales_Data[[#This Row],[Total Profit]]/[1]!Capstone_Sales_Data[[#This Row],[Total Revenue]]</f>
        <v>0.13558036455000116</v>
      </c>
    </row>
    <row r="8579" spans="1:16" x14ac:dyDescent="0.35">
      <c r="A8579" t="s">
        <v>24</v>
      </c>
      <c r="B8579" t="s">
        <v>172</v>
      </c>
      <c r="C8579" t="s">
        <v>51</v>
      </c>
      <c r="D8579" t="s">
        <v>3</v>
      </c>
      <c r="E8579" t="s">
        <v>4</v>
      </c>
      <c r="F8579" s="6">
        <v>42296</v>
      </c>
      <c r="G8579" t="s">
        <v>8787</v>
      </c>
      <c r="H8579" s="7">
        <f>[1]!Capstone_Sales_Data[[#This Row],[Ship Date]]-[1]!Capstone_Sales_Data[[#This Row],[Order Date]]</f>
        <v>33</v>
      </c>
      <c r="I8579" s="6">
        <v>42329</v>
      </c>
      <c r="J8579" s="7">
        <v>1072</v>
      </c>
      <c r="K8579" s="8">
        <v>152.58000000000001</v>
      </c>
      <c r="L8579" s="8">
        <v>97.44</v>
      </c>
      <c r="M8579" s="8">
        <v>163565.76000000001</v>
      </c>
      <c r="N8579" s="8">
        <v>104455.67999999999</v>
      </c>
      <c r="O8579" s="8">
        <v>59110.080000000002</v>
      </c>
      <c r="P8579" s="9">
        <f>[1]!Capstone_Sales_Data[[#This Row],[Total Profit]]/[1]!Capstone_Sales_Data[[#This Row],[Total Revenue]]</f>
        <v>0.36138419189933146</v>
      </c>
    </row>
    <row r="8580" spans="1:16" x14ac:dyDescent="0.35">
      <c r="A8580" s="1" t="s">
        <v>0</v>
      </c>
      <c r="B8580" s="1" t="s">
        <v>36</v>
      </c>
      <c r="C8580" s="1" t="s">
        <v>2</v>
      </c>
      <c r="D8580" s="1" t="s">
        <v>3</v>
      </c>
      <c r="E8580" s="1" t="s">
        <v>4</v>
      </c>
      <c r="F8580" s="2">
        <v>41971</v>
      </c>
      <c r="G8580" s="1" t="s">
        <v>8788</v>
      </c>
      <c r="H8580" s="3">
        <f>[1]!Capstone_Sales_Data[[#This Row],[Ship Date]]-[1]!Capstone_Sales_Data[[#This Row],[Order Date]]</f>
        <v>18</v>
      </c>
      <c r="I8580" s="2">
        <v>41989</v>
      </c>
      <c r="J8580" s="3">
        <v>1493</v>
      </c>
      <c r="K8580" s="4">
        <v>651.21</v>
      </c>
      <c r="L8580" s="4">
        <v>524.96</v>
      </c>
      <c r="M8580" s="4">
        <v>972256.53</v>
      </c>
      <c r="N8580" s="4">
        <v>783765.28</v>
      </c>
      <c r="O8580" s="4">
        <v>188491.25</v>
      </c>
      <c r="P8580" s="5">
        <f>[1]!Capstone_Sales_Data[[#This Row],[Total Profit]]/[1]!Capstone_Sales_Data[[#This Row],[Total Revenue]]</f>
        <v>0.19386987300563566</v>
      </c>
    </row>
    <row r="8581" spans="1:16" x14ac:dyDescent="0.35">
      <c r="A8581" t="s">
        <v>0</v>
      </c>
      <c r="B8581" t="s">
        <v>223</v>
      </c>
      <c r="C8581" t="s">
        <v>13</v>
      </c>
      <c r="D8581" t="s">
        <v>3</v>
      </c>
      <c r="E8581" t="s">
        <v>9</v>
      </c>
      <c r="F8581" s="6">
        <v>42508</v>
      </c>
      <c r="G8581" t="s">
        <v>8789</v>
      </c>
      <c r="H8581" s="7">
        <f>[1]!Capstone_Sales_Data[[#This Row],[Ship Date]]-[1]!Capstone_Sales_Data[[#This Row],[Order Date]]</f>
        <v>13</v>
      </c>
      <c r="I8581" s="6">
        <v>42521</v>
      </c>
      <c r="J8581" s="7">
        <v>9516</v>
      </c>
      <c r="K8581" s="8">
        <v>154.06</v>
      </c>
      <c r="L8581" s="8">
        <v>90.93</v>
      </c>
      <c r="M8581" s="8">
        <v>1466034.96</v>
      </c>
      <c r="N8581" s="8">
        <v>865289.88</v>
      </c>
      <c r="O8581" s="8">
        <v>600745.07999999996</v>
      </c>
      <c r="P8581" s="9">
        <f>[1]!Capstone_Sales_Data[[#This Row],[Total Profit]]/[1]!Capstone_Sales_Data[[#This Row],[Total Revenue]]</f>
        <v>0.40977541217707386</v>
      </c>
    </row>
    <row r="8582" spans="1:16" x14ac:dyDescent="0.35">
      <c r="A8582" s="1" t="s">
        <v>6</v>
      </c>
      <c r="B8582" s="1" t="s">
        <v>220</v>
      </c>
      <c r="C8582" s="1" t="s">
        <v>13</v>
      </c>
      <c r="D8582" s="1" t="s">
        <v>14</v>
      </c>
      <c r="E8582" s="1" t="s">
        <v>4</v>
      </c>
      <c r="F8582" s="2">
        <v>42022</v>
      </c>
      <c r="G8582" s="1" t="s">
        <v>8790</v>
      </c>
      <c r="H8582" s="3">
        <f>[1]!Capstone_Sales_Data[[#This Row],[Ship Date]]-[1]!Capstone_Sales_Data[[#This Row],[Order Date]]</f>
        <v>12</v>
      </c>
      <c r="I8582" s="2">
        <v>42034</v>
      </c>
      <c r="J8582" s="3">
        <v>4054</v>
      </c>
      <c r="K8582" s="4">
        <v>154.06</v>
      </c>
      <c r="L8582" s="4">
        <v>90.93</v>
      </c>
      <c r="M8582" s="4">
        <v>624559.24</v>
      </c>
      <c r="N8582" s="4">
        <v>368630.22</v>
      </c>
      <c r="O8582" s="4">
        <v>255929.02</v>
      </c>
      <c r="P8582" s="5">
        <f>[1]!Capstone_Sales_Data[[#This Row],[Total Profit]]/[1]!Capstone_Sales_Data[[#This Row],[Total Revenue]]</f>
        <v>0.40977541217707386</v>
      </c>
    </row>
    <row r="8583" spans="1:16" x14ac:dyDescent="0.35">
      <c r="A8583" t="s">
        <v>6</v>
      </c>
      <c r="B8583" t="s">
        <v>102</v>
      </c>
      <c r="C8583" t="s">
        <v>31</v>
      </c>
      <c r="D8583" t="s">
        <v>14</v>
      </c>
      <c r="E8583" t="s">
        <v>38</v>
      </c>
      <c r="F8583" s="6">
        <v>40402</v>
      </c>
      <c r="G8583" t="s">
        <v>8791</v>
      </c>
      <c r="H8583" s="7">
        <f>[1]!Capstone_Sales_Data[[#This Row],[Ship Date]]-[1]!Capstone_Sales_Data[[#This Row],[Order Date]]</f>
        <v>48</v>
      </c>
      <c r="I8583" s="6">
        <v>40450</v>
      </c>
      <c r="J8583" s="7">
        <v>1049</v>
      </c>
      <c r="K8583" s="8">
        <v>421.89</v>
      </c>
      <c r="L8583" s="8">
        <v>364.69</v>
      </c>
      <c r="M8583" s="8">
        <v>442562.61</v>
      </c>
      <c r="N8583" s="8">
        <v>382559.81</v>
      </c>
      <c r="O8583" s="8">
        <v>60002.8</v>
      </c>
      <c r="P8583" s="9">
        <f>[1]!Capstone_Sales_Data[[#This Row],[Total Profit]]/[1]!Capstone_Sales_Data[[#This Row],[Total Revenue]]</f>
        <v>0.13558036455000119</v>
      </c>
    </row>
    <row r="8584" spans="1:16" x14ac:dyDescent="0.35">
      <c r="A8584" s="1" t="s">
        <v>6</v>
      </c>
      <c r="B8584" s="1" t="s">
        <v>72</v>
      </c>
      <c r="C8584" s="1" t="s">
        <v>2</v>
      </c>
      <c r="D8584" s="1" t="s">
        <v>14</v>
      </c>
      <c r="E8584" s="1" t="s">
        <v>9</v>
      </c>
      <c r="F8584" s="2">
        <v>40691</v>
      </c>
      <c r="G8584" s="1" t="s">
        <v>8792</v>
      </c>
      <c r="H8584" s="3">
        <f>[1]!Capstone_Sales_Data[[#This Row],[Ship Date]]-[1]!Capstone_Sales_Data[[#This Row],[Order Date]]</f>
        <v>13</v>
      </c>
      <c r="I8584" s="2">
        <v>40704</v>
      </c>
      <c r="J8584" s="3">
        <v>8474</v>
      </c>
      <c r="K8584" s="4">
        <v>651.21</v>
      </c>
      <c r="L8584" s="4">
        <v>524.96</v>
      </c>
      <c r="M8584" s="4">
        <v>5518353.54</v>
      </c>
      <c r="N8584" s="4">
        <v>4448511.04</v>
      </c>
      <c r="O8584" s="4">
        <v>1069842.5</v>
      </c>
      <c r="P8584" s="5">
        <f>[1]!Capstone_Sales_Data[[#This Row],[Total Profit]]/[1]!Capstone_Sales_Data[[#This Row],[Total Revenue]]</f>
        <v>0.19386987300563566</v>
      </c>
    </row>
    <row r="8585" spans="1:16" x14ac:dyDescent="0.35">
      <c r="A8585" t="s">
        <v>33</v>
      </c>
      <c r="B8585" t="s">
        <v>249</v>
      </c>
      <c r="C8585" t="s">
        <v>51</v>
      </c>
      <c r="D8585" t="s">
        <v>14</v>
      </c>
      <c r="E8585" t="s">
        <v>38</v>
      </c>
      <c r="F8585" s="6">
        <v>42171</v>
      </c>
      <c r="G8585" t="s">
        <v>8793</v>
      </c>
      <c r="H8585" s="7">
        <f>[1]!Capstone_Sales_Data[[#This Row],[Ship Date]]-[1]!Capstone_Sales_Data[[#This Row],[Order Date]]</f>
        <v>43</v>
      </c>
      <c r="I8585" s="6">
        <v>42214</v>
      </c>
      <c r="J8585" s="7">
        <v>1334</v>
      </c>
      <c r="K8585" s="8">
        <v>152.58000000000001</v>
      </c>
      <c r="L8585" s="8">
        <v>97.44</v>
      </c>
      <c r="M8585" s="8">
        <v>203541.72</v>
      </c>
      <c r="N8585" s="8">
        <v>129984.96000000001</v>
      </c>
      <c r="O8585" s="8">
        <v>73556.759999999995</v>
      </c>
      <c r="P8585" s="9">
        <f>[1]!Capstone_Sales_Data[[#This Row],[Total Profit]]/[1]!Capstone_Sales_Data[[#This Row],[Total Revenue]]</f>
        <v>0.36138419189933146</v>
      </c>
    </row>
    <row r="8586" spans="1:16" x14ac:dyDescent="0.35">
      <c r="A8586" s="1" t="s">
        <v>24</v>
      </c>
      <c r="B8586" s="1" t="s">
        <v>44</v>
      </c>
      <c r="C8586" s="1" t="s">
        <v>2</v>
      </c>
      <c r="D8586" s="1" t="s">
        <v>3</v>
      </c>
      <c r="E8586" s="1" t="s">
        <v>38</v>
      </c>
      <c r="F8586" s="2">
        <v>41747</v>
      </c>
      <c r="G8586" s="1" t="s">
        <v>8794</v>
      </c>
      <c r="H8586" s="3">
        <f>[1]!Capstone_Sales_Data[[#This Row],[Ship Date]]-[1]!Capstone_Sales_Data[[#This Row],[Order Date]]</f>
        <v>33</v>
      </c>
      <c r="I8586" s="2">
        <v>41780</v>
      </c>
      <c r="J8586" s="3">
        <v>6666</v>
      </c>
      <c r="K8586" s="4">
        <v>651.21</v>
      </c>
      <c r="L8586" s="4">
        <v>524.96</v>
      </c>
      <c r="M8586" s="4">
        <v>4340965.8600000003</v>
      </c>
      <c r="N8586" s="4">
        <v>3499383.36</v>
      </c>
      <c r="O8586" s="4">
        <v>841582.5</v>
      </c>
      <c r="P8586" s="5">
        <f>[1]!Capstone_Sales_Data[[#This Row],[Total Profit]]/[1]!Capstone_Sales_Data[[#This Row],[Total Revenue]]</f>
        <v>0.19386987300563566</v>
      </c>
    </row>
    <row r="8587" spans="1:16" x14ac:dyDescent="0.35">
      <c r="A8587" t="s">
        <v>24</v>
      </c>
      <c r="B8587" t="s">
        <v>44</v>
      </c>
      <c r="C8587" t="s">
        <v>17</v>
      </c>
      <c r="D8587" t="s">
        <v>3</v>
      </c>
      <c r="E8587" t="s">
        <v>9</v>
      </c>
      <c r="F8587" s="6">
        <v>40865</v>
      </c>
      <c r="G8587" t="s">
        <v>8795</v>
      </c>
      <c r="H8587" s="7">
        <f>[1]!Capstone_Sales_Data[[#This Row],[Ship Date]]-[1]!Capstone_Sales_Data[[#This Row],[Order Date]]</f>
        <v>19</v>
      </c>
      <c r="I8587" s="6">
        <v>40884</v>
      </c>
      <c r="J8587" s="7">
        <v>8537</v>
      </c>
      <c r="K8587" s="8">
        <v>668.27</v>
      </c>
      <c r="L8587" s="8">
        <v>502.54</v>
      </c>
      <c r="M8587" s="8">
        <v>5705020.9900000002</v>
      </c>
      <c r="N8587" s="8">
        <v>4290183.9800000004</v>
      </c>
      <c r="O8587" s="8">
        <v>1414837.01</v>
      </c>
      <c r="P8587" s="9">
        <f>[1]!Capstone_Sales_Data[[#This Row],[Total Profit]]/[1]!Capstone_Sales_Data[[#This Row],[Total Revenue]]</f>
        <v>0.24799856345489099</v>
      </c>
    </row>
    <row r="8588" spans="1:16" x14ac:dyDescent="0.35">
      <c r="A8588" s="1" t="s">
        <v>0</v>
      </c>
      <c r="B8588" s="1" t="s">
        <v>437</v>
      </c>
      <c r="C8588" s="1" t="s">
        <v>37</v>
      </c>
      <c r="D8588" s="1" t="s">
        <v>3</v>
      </c>
      <c r="E8588" s="1" t="s">
        <v>9</v>
      </c>
      <c r="F8588" s="2">
        <v>41356</v>
      </c>
      <c r="G8588" s="1" t="s">
        <v>8796</v>
      </c>
      <c r="H8588" s="3">
        <f>[1]!Capstone_Sales_Data[[#This Row],[Ship Date]]-[1]!Capstone_Sales_Data[[#This Row],[Order Date]]</f>
        <v>50</v>
      </c>
      <c r="I8588" s="2">
        <v>41406</v>
      </c>
      <c r="J8588" s="3">
        <v>3046</v>
      </c>
      <c r="K8588" s="4">
        <v>205.7</v>
      </c>
      <c r="L8588" s="4">
        <v>117.11</v>
      </c>
      <c r="M8588" s="4">
        <v>626562.19999999995</v>
      </c>
      <c r="N8588" s="4">
        <v>356717.06</v>
      </c>
      <c r="O8588" s="4">
        <v>269845.14</v>
      </c>
      <c r="P8588" s="5">
        <f>[1]!Capstone_Sales_Data[[#This Row],[Total Profit]]/[1]!Capstone_Sales_Data[[#This Row],[Total Revenue]]</f>
        <v>0.43067574137092857</v>
      </c>
    </row>
    <row r="8589" spans="1:16" x14ac:dyDescent="0.35">
      <c r="A8589" t="s">
        <v>6</v>
      </c>
      <c r="B8589" t="s">
        <v>407</v>
      </c>
      <c r="C8589" t="s">
        <v>28</v>
      </c>
      <c r="D8589" t="s">
        <v>14</v>
      </c>
      <c r="E8589" t="s">
        <v>22</v>
      </c>
      <c r="F8589" s="6">
        <v>41294</v>
      </c>
      <c r="G8589" t="s">
        <v>8797</v>
      </c>
      <c r="H8589" s="7">
        <f>[1]!Capstone_Sales_Data[[#This Row],[Ship Date]]-[1]!Capstone_Sales_Data[[#This Row],[Order Date]]</f>
        <v>9</v>
      </c>
      <c r="I8589" s="6">
        <v>41303</v>
      </c>
      <c r="J8589" s="7">
        <v>3321</v>
      </c>
      <c r="K8589" s="8">
        <v>255.28</v>
      </c>
      <c r="L8589" s="8">
        <v>159.41999999999999</v>
      </c>
      <c r="M8589" s="8">
        <v>847784.88</v>
      </c>
      <c r="N8589" s="8">
        <v>529433.81999999995</v>
      </c>
      <c r="O8589" s="8">
        <v>318351.06</v>
      </c>
      <c r="P8589" s="9">
        <f>[1]!Capstone_Sales_Data[[#This Row],[Total Profit]]/[1]!Capstone_Sales_Data[[#This Row],[Total Revenue]]</f>
        <v>0.37550924475086178</v>
      </c>
    </row>
    <row r="8590" spans="1:16" x14ac:dyDescent="0.35">
      <c r="A8590" s="1" t="s">
        <v>0</v>
      </c>
      <c r="B8590" s="1" t="s">
        <v>159</v>
      </c>
      <c r="C8590" s="1" t="s">
        <v>47</v>
      </c>
      <c r="D8590" s="1" t="s">
        <v>3</v>
      </c>
      <c r="E8590" s="1" t="s">
        <v>38</v>
      </c>
      <c r="F8590" s="2">
        <v>41905</v>
      </c>
      <c r="G8590" s="1" t="s">
        <v>8798</v>
      </c>
      <c r="H8590" s="3">
        <f>[1]!Capstone_Sales_Data[[#This Row],[Ship Date]]-[1]!Capstone_Sales_Data[[#This Row],[Order Date]]</f>
        <v>50</v>
      </c>
      <c r="I8590" s="2">
        <v>41955</v>
      </c>
      <c r="J8590" s="3">
        <v>4526</v>
      </c>
      <c r="K8590" s="4">
        <v>109.28</v>
      </c>
      <c r="L8590" s="4">
        <v>35.840000000000003</v>
      </c>
      <c r="M8590" s="4">
        <v>494601.28</v>
      </c>
      <c r="N8590" s="4">
        <v>162211.84</v>
      </c>
      <c r="O8590" s="4">
        <v>332389.44</v>
      </c>
      <c r="P8590" s="5">
        <f>[1]!Capstone_Sales_Data[[#This Row],[Total Profit]]/[1]!Capstone_Sales_Data[[#This Row],[Total Revenue]]</f>
        <v>0.67203513909224011</v>
      </c>
    </row>
    <row r="8591" spans="1:16" x14ac:dyDescent="0.35">
      <c r="A8591" t="s">
        <v>6</v>
      </c>
      <c r="B8591" t="s">
        <v>312</v>
      </c>
      <c r="C8591" t="s">
        <v>17</v>
      </c>
      <c r="D8591" t="s">
        <v>3</v>
      </c>
      <c r="E8591" t="s">
        <v>9</v>
      </c>
      <c r="F8591" s="6">
        <v>40658</v>
      </c>
      <c r="G8591" t="s">
        <v>8799</v>
      </c>
      <c r="H8591" s="7">
        <f>[1]!Capstone_Sales_Data[[#This Row],[Ship Date]]-[1]!Capstone_Sales_Data[[#This Row],[Order Date]]</f>
        <v>7</v>
      </c>
      <c r="I8591" s="6">
        <v>40665</v>
      </c>
      <c r="J8591" s="7">
        <v>8851</v>
      </c>
      <c r="K8591" s="8">
        <v>668.27</v>
      </c>
      <c r="L8591" s="8">
        <v>502.54</v>
      </c>
      <c r="M8591" s="8">
        <v>5914857.7699999996</v>
      </c>
      <c r="N8591" s="8">
        <v>4447981.54</v>
      </c>
      <c r="O8591" s="8">
        <v>1466876.23</v>
      </c>
      <c r="P8591" s="9">
        <f>[1]!Capstone_Sales_Data[[#This Row],[Total Profit]]/[1]!Capstone_Sales_Data[[#This Row],[Total Revenue]]</f>
        <v>0.24799856345489099</v>
      </c>
    </row>
    <row r="8592" spans="1:16" x14ac:dyDescent="0.35">
      <c r="A8592" s="1" t="s">
        <v>0</v>
      </c>
      <c r="B8592" s="1" t="s">
        <v>256</v>
      </c>
      <c r="C8592" s="1" t="s">
        <v>17</v>
      </c>
      <c r="D8592" s="1" t="s">
        <v>14</v>
      </c>
      <c r="E8592" s="1" t="s">
        <v>22</v>
      </c>
      <c r="F8592" s="2">
        <v>40942</v>
      </c>
      <c r="G8592" s="1" t="s">
        <v>8800</v>
      </c>
      <c r="H8592" s="3">
        <f>[1]!Capstone_Sales_Data[[#This Row],[Ship Date]]-[1]!Capstone_Sales_Data[[#This Row],[Order Date]]</f>
        <v>35</v>
      </c>
      <c r="I8592" s="2">
        <v>40977</v>
      </c>
      <c r="J8592" s="3">
        <v>520</v>
      </c>
      <c r="K8592" s="4">
        <v>668.27</v>
      </c>
      <c r="L8592" s="4">
        <v>502.54</v>
      </c>
      <c r="M8592" s="4">
        <v>347500.4</v>
      </c>
      <c r="N8592" s="4">
        <v>261320.8</v>
      </c>
      <c r="O8592" s="4">
        <v>86179.6</v>
      </c>
      <c r="P8592" s="5">
        <f>[1]!Capstone_Sales_Data[[#This Row],[Total Profit]]/[1]!Capstone_Sales_Data[[#This Row],[Total Revenue]]</f>
        <v>0.24799856345489099</v>
      </c>
    </row>
    <row r="8593" spans="1:16" x14ac:dyDescent="0.35">
      <c r="A8593" t="s">
        <v>6</v>
      </c>
      <c r="B8593" t="s">
        <v>143</v>
      </c>
      <c r="C8593" t="s">
        <v>37</v>
      </c>
      <c r="D8593" t="s">
        <v>14</v>
      </c>
      <c r="E8593" t="s">
        <v>38</v>
      </c>
      <c r="F8593" s="6">
        <v>42384</v>
      </c>
      <c r="G8593" t="s">
        <v>8801</v>
      </c>
      <c r="H8593" s="7">
        <f>[1]!Capstone_Sales_Data[[#This Row],[Ship Date]]-[1]!Capstone_Sales_Data[[#This Row],[Order Date]]</f>
        <v>21</v>
      </c>
      <c r="I8593" s="6">
        <v>42405</v>
      </c>
      <c r="J8593" s="7">
        <v>789</v>
      </c>
      <c r="K8593" s="8">
        <v>205.7</v>
      </c>
      <c r="L8593" s="8">
        <v>117.11</v>
      </c>
      <c r="M8593" s="8">
        <v>162297.29999999999</v>
      </c>
      <c r="N8593" s="8">
        <v>92399.79</v>
      </c>
      <c r="O8593" s="8">
        <v>69897.509999999995</v>
      </c>
      <c r="P8593" s="9">
        <f>[1]!Capstone_Sales_Data[[#This Row],[Total Profit]]/[1]!Capstone_Sales_Data[[#This Row],[Total Revenue]]</f>
        <v>0.43067574137092851</v>
      </c>
    </row>
    <row r="8594" spans="1:16" x14ac:dyDescent="0.35">
      <c r="A8594" s="1" t="s">
        <v>11</v>
      </c>
      <c r="B8594" s="1" t="s">
        <v>1269</v>
      </c>
      <c r="C8594" s="1" t="s">
        <v>47</v>
      </c>
      <c r="D8594" s="1" t="s">
        <v>14</v>
      </c>
      <c r="E8594" s="1" t="s">
        <v>9</v>
      </c>
      <c r="F8594" s="2">
        <v>42237</v>
      </c>
      <c r="G8594" s="1" t="s">
        <v>8802</v>
      </c>
      <c r="H8594" s="3">
        <f>[1]!Capstone_Sales_Data[[#This Row],[Ship Date]]-[1]!Capstone_Sales_Data[[#This Row],[Order Date]]</f>
        <v>19</v>
      </c>
      <c r="I8594" s="2">
        <v>42256</v>
      </c>
      <c r="J8594" s="3">
        <v>2944</v>
      </c>
      <c r="K8594" s="4">
        <v>109.28</v>
      </c>
      <c r="L8594" s="4">
        <v>35.840000000000003</v>
      </c>
      <c r="M8594" s="4">
        <v>321720.32000000001</v>
      </c>
      <c r="N8594" s="4">
        <v>105512.96000000001</v>
      </c>
      <c r="O8594" s="4">
        <v>216207.35999999999</v>
      </c>
      <c r="P8594" s="5">
        <f>[1]!Capstone_Sales_Data[[#This Row],[Total Profit]]/[1]!Capstone_Sales_Data[[#This Row],[Total Revenue]]</f>
        <v>0.67203513909224011</v>
      </c>
    </row>
    <row r="8595" spans="1:16" x14ac:dyDescent="0.35">
      <c r="A8595" t="s">
        <v>0</v>
      </c>
      <c r="B8595" t="s">
        <v>30</v>
      </c>
      <c r="C8595" t="s">
        <v>17</v>
      </c>
      <c r="D8595" t="s">
        <v>3</v>
      </c>
      <c r="E8595" t="s">
        <v>22</v>
      </c>
      <c r="F8595" s="6">
        <v>42289</v>
      </c>
      <c r="G8595" t="s">
        <v>8803</v>
      </c>
      <c r="H8595" s="7">
        <f>[1]!Capstone_Sales_Data[[#This Row],[Ship Date]]-[1]!Capstone_Sales_Data[[#This Row],[Order Date]]</f>
        <v>20</v>
      </c>
      <c r="I8595" s="6">
        <v>42309</v>
      </c>
      <c r="J8595" s="7">
        <v>7301</v>
      </c>
      <c r="K8595" s="8">
        <v>668.27</v>
      </c>
      <c r="L8595" s="8">
        <v>502.54</v>
      </c>
      <c r="M8595" s="8">
        <v>4879039.2699999996</v>
      </c>
      <c r="N8595" s="8">
        <v>3669044.54</v>
      </c>
      <c r="O8595" s="8">
        <v>1209994.73</v>
      </c>
      <c r="P8595" s="9">
        <f>[1]!Capstone_Sales_Data[[#This Row],[Total Profit]]/[1]!Capstone_Sales_Data[[#This Row],[Total Revenue]]</f>
        <v>0.24799856345489102</v>
      </c>
    </row>
    <row r="8596" spans="1:16" x14ac:dyDescent="0.35">
      <c r="A8596" s="1" t="s">
        <v>6</v>
      </c>
      <c r="B8596" s="1" t="s">
        <v>303</v>
      </c>
      <c r="C8596" s="1" t="s">
        <v>31</v>
      </c>
      <c r="D8596" s="1" t="s">
        <v>14</v>
      </c>
      <c r="E8596" s="1" t="s">
        <v>9</v>
      </c>
      <c r="F8596" s="2">
        <v>41954</v>
      </c>
      <c r="G8596" s="1" t="s">
        <v>8804</v>
      </c>
      <c r="H8596" s="3">
        <f>[1]!Capstone_Sales_Data[[#This Row],[Ship Date]]-[1]!Capstone_Sales_Data[[#This Row],[Order Date]]</f>
        <v>28</v>
      </c>
      <c r="I8596" s="2">
        <v>41982</v>
      </c>
      <c r="J8596" s="3">
        <v>6210</v>
      </c>
      <c r="K8596" s="4">
        <v>421.89</v>
      </c>
      <c r="L8596" s="4">
        <v>364.69</v>
      </c>
      <c r="M8596" s="4">
        <v>2619936.9</v>
      </c>
      <c r="N8596" s="4">
        <v>2264724.9</v>
      </c>
      <c r="O8596" s="4">
        <v>355212</v>
      </c>
      <c r="P8596" s="5">
        <f>[1]!Capstone_Sales_Data[[#This Row],[Total Profit]]/[1]!Capstone_Sales_Data[[#This Row],[Total Revenue]]</f>
        <v>0.13558036455000119</v>
      </c>
    </row>
    <row r="8597" spans="1:16" x14ac:dyDescent="0.35">
      <c r="A8597" t="s">
        <v>11</v>
      </c>
      <c r="B8597" t="s">
        <v>970</v>
      </c>
      <c r="C8597" t="s">
        <v>91</v>
      </c>
      <c r="D8597" t="s">
        <v>3</v>
      </c>
      <c r="E8597" t="s">
        <v>22</v>
      </c>
      <c r="F8597" s="6">
        <v>42416</v>
      </c>
      <c r="G8597" t="s">
        <v>8805</v>
      </c>
      <c r="H8597" s="7">
        <f>[1]!Capstone_Sales_Data[[#This Row],[Ship Date]]-[1]!Capstone_Sales_Data[[#This Row],[Order Date]]</f>
        <v>36</v>
      </c>
      <c r="I8597" s="6">
        <v>42452</v>
      </c>
      <c r="J8597" s="7">
        <v>9050</v>
      </c>
      <c r="K8597" s="8">
        <v>9.33</v>
      </c>
      <c r="L8597" s="8">
        <v>6.92</v>
      </c>
      <c r="M8597" s="8">
        <v>84436.5</v>
      </c>
      <c r="N8597" s="8">
        <v>62626</v>
      </c>
      <c r="O8597" s="8">
        <v>21810.5</v>
      </c>
      <c r="P8597" s="9">
        <f>[1]!Capstone_Sales_Data[[#This Row],[Total Profit]]/[1]!Capstone_Sales_Data[[#This Row],[Total Revenue]]</f>
        <v>0.25830653804930331</v>
      </c>
    </row>
    <row r="8598" spans="1:16" x14ac:dyDescent="0.35">
      <c r="A8598" s="1" t="s">
        <v>176</v>
      </c>
      <c r="B8598" s="1" t="s">
        <v>177</v>
      </c>
      <c r="C8598" s="1" t="s">
        <v>31</v>
      </c>
      <c r="D8598" s="1" t="s">
        <v>14</v>
      </c>
      <c r="E8598" s="1" t="s">
        <v>4</v>
      </c>
      <c r="F8598" s="2">
        <v>42482</v>
      </c>
      <c r="G8598" s="1" t="s">
        <v>8806</v>
      </c>
      <c r="H8598" s="3">
        <f>[1]!Capstone_Sales_Data[[#This Row],[Ship Date]]-[1]!Capstone_Sales_Data[[#This Row],[Order Date]]</f>
        <v>0</v>
      </c>
      <c r="I8598" s="2">
        <v>42482</v>
      </c>
      <c r="J8598" s="3">
        <v>7233</v>
      </c>
      <c r="K8598" s="4">
        <v>421.89</v>
      </c>
      <c r="L8598" s="4">
        <v>364.69</v>
      </c>
      <c r="M8598" s="4">
        <v>3051530.37</v>
      </c>
      <c r="N8598" s="4">
        <v>2637802.77</v>
      </c>
      <c r="O8598" s="4">
        <v>413727.6</v>
      </c>
      <c r="P8598" s="5">
        <f>[1]!Capstone_Sales_Data[[#This Row],[Total Profit]]/[1]!Capstone_Sales_Data[[#This Row],[Total Revenue]]</f>
        <v>0.13558036455000116</v>
      </c>
    </row>
    <row r="8599" spans="1:16" x14ac:dyDescent="0.35">
      <c r="A8599" t="s">
        <v>33</v>
      </c>
      <c r="B8599" t="s">
        <v>90</v>
      </c>
      <c r="C8599" t="s">
        <v>51</v>
      </c>
      <c r="D8599" t="s">
        <v>14</v>
      </c>
      <c r="E8599" t="s">
        <v>22</v>
      </c>
      <c r="F8599" s="6">
        <v>42732</v>
      </c>
      <c r="G8599" t="s">
        <v>8807</v>
      </c>
      <c r="H8599" s="7">
        <f>[1]!Capstone_Sales_Data[[#This Row],[Ship Date]]-[1]!Capstone_Sales_Data[[#This Row],[Order Date]]</f>
        <v>14</v>
      </c>
      <c r="I8599" s="6">
        <v>42746</v>
      </c>
      <c r="J8599" s="7">
        <v>9201</v>
      </c>
      <c r="K8599" s="8">
        <v>152.58000000000001</v>
      </c>
      <c r="L8599" s="8">
        <v>97.44</v>
      </c>
      <c r="M8599" s="8">
        <v>1403888.58</v>
      </c>
      <c r="N8599" s="8">
        <v>896545.44</v>
      </c>
      <c r="O8599" s="8">
        <v>507343.14</v>
      </c>
      <c r="P8599" s="9">
        <f>[1]!Capstone_Sales_Data[[#This Row],[Total Profit]]/[1]!Capstone_Sales_Data[[#This Row],[Total Revenue]]</f>
        <v>0.36138419189933146</v>
      </c>
    </row>
    <row r="8600" spans="1:16" x14ac:dyDescent="0.35">
      <c r="A8600" s="1" t="s">
        <v>6</v>
      </c>
      <c r="B8600" s="1" t="s">
        <v>72</v>
      </c>
      <c r="C8600" s="1" t="s">
        <v>47</v>
      </c>
      <c r="D8600" s="1" t="s">
        <v>14</v>
      </c>
      <c r="E8600" s="1" t="s">
        <v>9</v>
      </c>
      <c r="F8600" s="2">
        <v>41368</v>
      </c>
      <c r="G8600" s="1" t="s">
        <v>8808</v>
      </c>
      <c r="H8600" s="3">
        <f>[1]!Capstone_Sales_Data[[#This Row],[Ship Date]]-[1]!Capstone_Sales_Data[[#This Row],[Order Date]]</f>
        <v>36</v>
      </c>
      <c r="I8600" s="2">
        <v>41404</v>
      </c>
      <c r="J8600" s="3">
        <v>5428</v>
      </c>
      <c r="K8600" s="4">
        <v>109.28</v>
      </c>
      <c r="L8600" s="4">
        <v>35.840000000000003</v>
      </c>
      <c r="M8600" s="4">
        <v>593171.84</v>
      </c>
      <c r="N8600" s="4">
        <v>194539.51999999999</v>
      </c>
      <c r="O8600" s="4">
        <v>398632.32</v>
      </c>
      <c r="P8600" s="5">
        <f>[1]!Capstone_Sales_Data[[#This Row],[Total Profit]]/[1]!Capstone_Sales_Data[[#This Row],[Total Revenue]]</f>
        <v>0.67203513909224022</v>
      </c>
    </row>
    <row r="8601" spans="1:16" x14ac:dyDescent="0.35">
      <c r="A8601" t="s">
        <v>11</v>
      </c>
      <c r="B8601" t="s">
        <v>860</v>
      </c>
      <c r="C8601" t="s">
        <v>47</v>
      </c>
      <c r="D8601" t="s">
        <v>14</v>
      </c>
      <c r="E8601" t="s">
        <v>4</v>
      </c>
      <c r="F8601" s="6">
        <v>41130</v>
      </c>
      <c r="G8601" t="s">
        <v>8809</v>
      </c>
      <c r="H8601" s="7">
        <f>[1]!Capstone_Sales_Data[[#This Row],[Ship Date]]-[1]!Capstone_Sales_Data[[#This Row],[Order Date]]</f>
        <v>11</v>
      </c>
      <c r="I8601" s="6">
        <v>41141</v>
      </c>
      <c r="J8601" s="7">
        <v>3418</v>
      </c>
      <c r="K8601" s="8">
        <v>109.28</v>
      </c>
      <c r="L8601" s="8">
        <v>35.840000000000003</v>
      </c>
      <c r="M8601" s="8">
        <v>373519.04</v>
      </c>
      <c r="N8601" s="8">
        <v>122501.12</v>
      </c>
      <c r="O8601" s="8">
        <v>251017.92</v>
      </c>
      <c r="P8601" s="9">
        <f>[1]!Capstone_Sales_Data[[#This Row],[Total Profit]]/[1]!Capstone_Sales_Data[[#This Row],[Total Revenue]]</f>
        <v>0.67203513909224022</v>
      </c>
    </row>
    <row r="8602" spans="1:16" x14ac:dyDescent="0.35">
      <c r="A8602" s="1" t="s">
        <v>6</v>
      </c>
      <c r="B8602" s="1" t="s">
        <v>113</v>
      </c>
      <c r="C8602" s="1" t="s">
        <v>63</v>
      </c>
      <c r="D8602" s="1" t="s">
        <v>14</v>
      </c>
      <c r="E8602" s="1" t="s">
        <v>22</v>
      </c>
      <c r="F8602" s="2">
        <v>42383</v>
      </c>
      <c r="G8602" s="1" t="s">
        <v>8810</v>
      </c>
      <c r="H8602" s="3">
        <f>[1]!Capstone_Sales_Data[[#This Row],[Ship Date]]-[1]!Capstone_Sales_Data[[#This Row],[Order Date]]</f>
        <v>50</v>
      </c>
      <c r="I8602" s="2">
        <v>42433</v>
      </c>
      <c r="J8602" s="3">
        <v>2707</v>
      </c>
      <c r="K8602" s="4">
        <v>437.2</v>
      </c>
      <c r="L8602" s="4">
        <v>263.33</v>
      </c>
      <c r="M8602" s="4">
        <v>1183500.3999999999</v>
      </c>
      <c r="N8602" s="4">
        <v>712834.31</v>
      </c>
      <c r="O8602" s="4">
        <v>470666.09</v>
      </c>
      <c r="P8602" s="5">
        <f>[1]!Capstone_Sales_Data[[#This Row],[Total Profit]]/[1]!Capstone_Sales_Data[[#This Row],[Total Revenue]]</f>
        <v>0.3976898444647759</v>
      </c>
    </row>
    <row r="8603" spans="1:16" x14ac:dyDescent="0.35">
      <c r="A8603" t="s">
        <v>6</v>
      </c>
      <c r="B8603" t="s">
        <v>137</v>
      </c>
      <c r="C8603" t="s">
        <v>2</v>
      </c>
      <c r="D8603" t="s">
        <v>3</v>
      </c>
      <c r="E8603" t="s">
        <v>4</v>
      </c>
      <c r="F8603" s="6">
        <v>41728</v>
      </c>
      <c r="G8603" t="s">
        <v>8811</v>
      </c>
      <c r="H8603" s="7">
        <f>[1]!Capstone_Sales_Data[[#This Row],[Ship Date]]-[1]!Capstone_Sales_Data[[#This Row],[Order Date]]</f>
        <v>48</v>
      </c>
      <c r="I8603" s="6">
        <v>41776</v>
      </c>
      <c r="J8603" s="7">
        <v>9864</v>
      </c>
      <c r="K8603" s="8">
        <v>651.21</v>
      </c>
      <c r="L8603" s="8">
        <v>524.96</v>
      </c>
      <c r="M8603" s="8">
        <v>6423535.4400000004</v>
      </c>
      <c r="N8603" s="8">
        <v>5178205.4400000004</v>
      </c>
      <c r="O8603" s="8">
        <v>1245330</v>
      </c>
      <c r="P8603" s="9">
        <f>[1]!Capstone_Sales_Data[[#This Row],[Total Profit]]/[1]!Capstone_Sales_Data[[#This Row],[Total Revenue]]</f>
        <v>0.19386987300563566</v>
      </c>
    </row>
    <row r="8604" spans="1:16" x14ac:dyDescent="0.35">
      <c r="A8604" s="1" t="s">
        <v>49</v>
      </c>
      <c r="B8604" s="1" t="s">
        <v>502</v>
      </c>
      <c r="C8604" s="1" t="s">
        <v>31</v>
      </c>
      <c r="D8604" s="1" t="s">
        <v>14</v>
      </c>
      <c r="E8604" s="1" t="s">
        <v>4</v>
      </c>
      <c r="F8604" s="2">
        <v>41690</v>
      </c>
      <c r="G8604" s="1" t="s">
        <v>8812</v>
      </c>
      <c r="H8604" s="3">
        <f>[1]!Capstone_Sales_Data[[#This Row],[Ship Date]]-[1]!Capstone_Sales_Data[[#This Row],[Order Date]]</f>
        <v>17</v>
      </c>
      <c r="I8604" s="2">
        <v>41707</v>
      </c>
      <c r="J8604" s="3">
        <v>3486</v>
      </c>
      <c r="K8604" s="4">
        <v>421.89</v>
      </c>
      <c r="L8604" s="4">
        <v>364.69</v>
      </c>
      <c r="M8604" s="4">
        <v>1470708.54</v>
      </c>
      <c r="N8604" s="4">
        <v>1271309.3400000001</v>
      </c>
      <c r="O8604" s="4">
        <v>199399.2</v>
      </c>
      <c r="P8604" s="5">
        <f>[1]!Capstone_Sales_Data[[#This Row],[Total Profit]]/[1]!Capstone_Sales_Data[[#This Row],[Total Revenue]]</f>
        <v>0.13558036455000119</v>
      </c>
    </row>
    <row r="8605" spans="1:16" x14ac:dyDescent="0.35">
      <c r="A8605" t="s">
        <v>0</v>
      </c>
      <c r="B8605" t="s">
        <v>166</v>
      </c>
      <c r="C8605" t="s">
        <v>51</v>
      </c>
      <c r="D8605" t="s">
        <v>3</v>
      </c>
      <c r="E8605" t="s">
        <v>4</v>
      </c>
      <c r="F8605" s="6">
        <v>41034</v>
      </c>
      <c r="G8605" t="s">
        <v>8813</v>
      </c>
      <c r="H8605" s="7">
        <f>[1]!Capstone_Sales_Data[[#This Row],[Ship Date]]-[1]!Capstone_Sales_Data[[#This Row],[Order Date]]</f>
        <v>5</v>
      </c>
      <c r="I8605" s="6">
        <v>41039</v>
      </c>
      <c r="J8605" s="7">
        <v>9203</v>
      </c>
      <c r="K8605" s="8">
        <v>152.58000000000001</v>
      </c>
      <c r="L8605" s="8">
        <v>97.44</v>
      </c>
      <c r="M8605" s="8">
        <v>1404193.74</v>
      </c>
      <c r="N8605" s="8">
        <v>896740.32</v>
      </c>
      <c r="O8605" s="8">
        <v>507453.42</v>
      </c>
      <c r="P8605" s="9">
        <f>[1]!Capstone_Sales_Data[[#This Row],[Total Profit]]/[1]!Capstone_Sales_Data[[#This Row],[Total Revenue]]</f>
        <v>0.36138419189933146</v>
      </c>
    </row>
    <row r="8606" spans="1:16" x14ac:dyDescent="0.35">
      <c r="A8606" s="1" t="s">
        <v>49</v>
      </c>
      <c r="B8606" s="1" t="s">
        <v>122</v>
      </c>
      <c r="C8606" s="1" t="s">
        <v>63</v>
      </c>
      <c r="D8606" s="1" t="s">
        <v>3</v>
      </c>
      <c r="E8606" s="1" t="s">
        <v>9</v>
      </c>
      <c r="F8606" s="2">
        <v>41679</v>
      </c>
      <c r="G8606" s="1" t="s">
        <v>8814</v>
      </c>
      <c r="H8606" s="3">
        <f>[1]!Capstone_Sales_Data[[#This Row],[Ship Date]]-[1]!Capstone_Sales_Data[[#This Row],[Order Date]]</f>
        <v>26</v>
      </c>
      <c r="I8606" s="2">
        <v>41705</v>
      </c>
      <c r="J8606" s="3">
        <v>4678</v>
      </c>
      <c r="K8606" s="4">
        <v>437.2</v>
      </c>
      <c r="L8606" s="4">
        <v>263.33</v>
      </c>
      <c r="M8606" s="4">
        <v>2045221.6</v>
      </c>
      <c r="N8606" s="4">
        <v>1231857.74</v>
      </c>
      <c r="O8606" s="4">
        <v>813363.86</v>
      </c>
      <c r="P8606" s="5">
        <f>[1]!Capstone_Sales_Data[[#This Row],[Total Profit]]/[1]!Capstone_Sales_Data[[#This Row],[Total Revenue]]</f>
        <v>0.39768984446477584</v>
      </c>
    </row>
    <row r="8607" spans="1:16" x14ac:dyDescent="0.35">
      <c r="A8607" t="s">
        <v>6</v>
      </c>
      <c r="B8607" t="s">
        <v>120</v>
      </c>
      <c r="C8607" t="s">
        <v>17</v>
      </c>
      <c r="D8607" t="s">
        <v>3</v>
      </c>
      <c r="E8607" t="s">
        <v>9</v>
      </c>
      <c r="F8607" s="6">
        <v>41783</v>
      </c>
      <c r="G8607" t="s">
        <v>8815</v>
      </c>
      <c r="H8607" s="7">
        <f>[1]!Capstone_Sales_Data[[#This Row],[Ship Date]]-[1]!Capstone_Sales_Data[[#This Row],[Order Date]]</f>
        <v>29</v>
      </c>
      <c r="I8607" s="6">
        <v>41812</v>
      </c>
      <c r="J8607" s="7">
        <v>4601</v>
      </c>
      <c r="K8607" s="8">
        <v>668.27</v>
      </c>
      <c r="L8607" s="8">
        <v>502.54</v>
      </c>
      <c r="M8607" s="8">
        <v>3074710.27</v>
      </c>
      <c r="N8607" s="8">
        <v>2312186.54</v>
      </c>
      <c r="O8607" s="8">
        <v>762523.73</v>
      </c>
      <c r="P8607" s="9">
        <f>[1]!Capstone_Sales_Data[[#This Row],[Total Profit]]/[1]!Capstone_Sales_Data[[#This Row],[Total Revenue]]</f>
        <v>0.24799856345489099</v>
      </c>
    </row>
    <row r="8608" spans="1:16" x14ac:dyDescent="0.35">
      <c r="A8608" s="1" t="s">
        <v>6</v>
      </c>
      <c r="B8608" s="1" t="s">
        <v>202</v>
      </c>
      <c r="C8608" s="1" t="s">
        <v>63</v>
      </c>
      <c r="D8608" s="1" t="s">
        <v>3</v>
      </c>
      <c r="E8608" s="1" t="s">
        <v>38</v>
      </c>
      <c r="F8608" s="2">
        <v>42661</v>
      </c>
      <c r="G8608" s="1" t="s">
        <v>8816</v>
      </c>
      <c r="H8608" s="3">
        <f>[1]!Capstone_Sales_Data[[#This Row],[Ship Date]]-[1]!Capstone_Sales_Data[[#This Row],[Order Date]]</f>
        <v>28</v>
      </c>
      <c r="I8608" s="2">
        <v>42689</v>
      </c>
      <c r="J8608" s="3">
        <v>5697</v>
      </c>
      <c r="K8608" s="4">
        <v>437.2</v>
      </c>
      <c r="L8608" s="4">
        <v>263.33</v>
      </c>
      <c r="M8608" s="4">
        <v>2490728.4</v>
      </c>
      <c r="N8608" s="4">
        <v>1500191.01</v>
      </c>
      <c r="O8608" s="4">
        <v>990537.39</v>
      </c>
      <c r="P8608" s="5">
        <f>[1]!Capstone_Sales_Data[[#This Row],[Total Profit]]/[1]!Capstone_Sales_Data[[#This Row],[Total Revenue]]</f>
        <v>0.39768984446477584</v>
      </c>
    </row>
    <row r="8609" spans="1:16" x14ac:dyDescent="0.35">
      <c r="A8609" t="s">
        <v>6</v>
      </c>
      <c r="B8609" t="s">
        <v>120</v>
      </c>
      <c r="C8609" t="s">
        <v>58</v>
      </c>
      <c r="D8609" t="s">
        <v>14</v>
      </c>
      <c r="E8609" t="s">
        <v>22</v>
      </c>
      <c r="F8609" s="6">
        <v>41868</v>
      </c>
      <c r="G8609" t="s">
        <v>8817</v>
      </c>
      <c r="H8609" s="7">
        <f>[1]!Capstone_Sales_Data[[#This Row],[Ship Date]]-[1]!Capstone_Sales_Data[[#This Row],[Order Date]]</f>
        <v>26</v>
      </c>
      <c r="I8609" s="6">
        <v>41894</v>
      </c>
      <c r="J8609" s="7">
        <v>1720</v>
      </c>
      <c r="K8609" s="8">
        <v>81.73</v>
      </c>
      <c r="L8609" s="8">
        <v>56.67</v>
      </c>
      <c r="M8609" s="8">
        <v>140575.6</v>
      </c>
      <c r="N8609" s="8">
        <v>97472.4</v>
      </c>
      <c r="O8609" s="8">
        <v>43103.199999999997</v>
      </c>
      <c r="P8609" s="9">
        <f>[1]!Capstone_Sales_Data[[#This Row],[Total Profit]]/[1]!Capstone_Sales_Data[[#This Row],[Total Revenue]]</f>
        <v>0.30661935641747212</v>
      </c>
    </row>
    <row r="8610" spans="1:16" x14ac:dyDescent="0.35">
      <c r="A8610" s="1" t="s">
        <v>0</v>
      </c>
      <c r="B8610" s="1" t="s">
        <v>199</v>
      </c>
      <c r="C8610" s="1" t="s">
        <v>58</v>
      </c>
      <c r="D8610" s="1" t="s">
        <v>14</v>
      </c>
      <c r="E8610" s="1" t="s">
        <v>38</v>
      </c>
      <c r="F8610" s="2">
        <v>42877</v>
      </c>
      <c r="G8610" s="1" t="s">
        <v>8818</v>
      </c>
      <c r="H8610" s="3">
        <f>[1]!Capstone_Sales_Data[[#This Row],[Ship Date]]-[1]!Capstone_Sales_Data[[#This Row],[Order Date]]</f>
        <v>37</v>
      </c>
      <c r="I8610" s="2">
        <v>42914</v>
      </c>
      <c r="J8610" s="3">
        <v>8457</v>
      </c>
      <c r="K8610" s="4">
        <v>81.73</v>
      </c>
      <c r="L8610" s="4">
        <v>56.67</v>
      </c>
      <c r="M8610" s="4">
        <v>691190.61</v>
      </c>
      <c r="N8610" s="4">
        <v>479258.19</v>
      </c>
      <c r="O8610" s="4">
        <v>211932.42</v>
      </c>
      <c r="P8610" s="5">
        <f>[1]!Capstone_Sales_Data[[#This Row],[Total Profit]]/[1]!Capstone_Sales_Data[[#This Row],[Total Revenue]]</f>
        <v>0.30661935641747218</v>
      </c>
    </row>
    <row r="8611" spans="1:16" x14ac:dyDescent="0.35">
      <c r="A8611" t="s">
        <v>6</v>
      </c>
      <c r="B8611" t="s">
        <v>225</v>
      </c>
      <c r="C8611" t="s">
        <v>51</v>
      </c>
      <c r="D8611" t="s">
        <v>14</v>
      </c>
      <c r="E8611" t="s">
        <v>4</v>
      </c>
      <c r="F8611" s="6">
        <v>42639</v>
      </c>
      <c r="G8611" t="s">
        <v>8819</v>
      </c>
      <c r="H8611" s="7">
        <f>[1]!Capstone_Sales_Data[[#This Row],[Ship Date]]-[1]!Capstone_Sales_Data[[#This Row],[Order Date]]</f>
        <v>15</v>
      </c>
      <c r="I8611" s="6">
        <v>42654</v>
      </c>
      <c r="J8611" s="7">
        <v>8725</v>
      </c>
      <c r="K8611" s="8">
        <v>152.58000000000001</v>
      </c>
      <c r="L8611" s="8">
        <v>97.44</v>
      </c>
      <c r="M8611" s="8">
        <v>1331260.5</v>
      </c>
      <c r="N8611" s="8">
        <v>850164</v>
      </c>
      <c r="O8611" s="8">
        <v>481096.5</v>
      </c>
      <c r="P8611" s="9">
        <f>[1]!Capstone_Sales_Data[[#This Row],[Total Profit]]/[1]!Capstone_Sales_Data[[#This Row],[Total Revenue]]</f>
        <v>0.36138419189933152</v>
      </c>
    </row>
    <row r="8612" spans="1:16" x14ac:dyDescent="0.35">
      <c r="A8612" s="1" t="s">
        <v>6</v>
      </c>
      <c r="B8612" s="1" t="s">
        <v>202</v>
      </c>
      <c r="C8612" s="1" t="s">
        <v>8</v>
      </c>
      <c r="D8612" s="1" t="s">
        <v>14</v>
      </c>
      <c r="E8612" s="1" t="s">
        <v>38</v>
      </c>
      <c r="F8612" s="2">
        <v>41256</v>
      </c>
      <c r="G8612" s="1" t="s">
        <v>8820</v>
      </c>
      <c r="H8612" s="3">
        <f>[1]!Capstone_Sales_Data[[#This Row],[Ship Date]]-[1]!Capstone_Sales_Data[[#This Row],[Order Date]]</f>
        <v>28</v>
      </c>
      <c r="I8612" s="2">
        <v>41284</v>
      </c>
      <c r="J8612" s="3">
        <v>7373</v>
      </c>
      <c r="K8612" s="4">
        <v>47.45</v>
      </c>
      <c r="L8612" s="4">
        <v>31.79</v>
      </c>
      <c r="M8612" s="4">
        <v>349848.85</v>
      </c>
      <c r="N8612" s="4">
        <v>234387.67</v>
      </c>
      <c r="O8612" s="4">
        <v>115461.18</v>
      </c>
      <c r="P8612" s="5">
        <f>[1]!Capstone_Sales_Data[[#This Row],[Total Profit]]/[1]!Capstone_Sales_Data[[#This Row],[Total Revenue]]</f>
        <v>0.33003161222339306</v>
      </c>
    </row>
    <row r="8613" spans="1:16" x14ac:dyDescent="0.35">
      <c r="A8613" t="s">
        <v>176</v>
      </c>
      <c r="B8613" t="s">
        <v>613</v>
      </c>
      <c r="C8613" t="s">
        <v>2</v>
      </c>
      <c r="D8613" t="s">
        <v>14</v>
      </c>
      <c r="E8613" t="s">
        <v>38</v>
      </c>
      <c r="F8613" s="6">
        <v>40606</v>
      </c>
      <c r="G8613" t="s">
        <v>8821</v>
      </c>
      <c r="H8613" s="7">
        <f>[1]!Capstone_Sales_Data[[#This Row],[Ship Date]]-[1]!Capstone_Sales_Data[[#This Row],[Order Date]]</f>
        <v>30</v>
      </c>
      <c r="I8613" s="6">
        <v>40636</v>
      </c>
      <c r="J8613" s="7">
        <v>6280</v>
      </c>
      <c r="K8613" s="8">
        <v>651.21</v>
      </c>
      <c r="L8613" s="8">
        <v>524.96</v>
      </c>
      <c r="M8613" s="8">
        <v>4089598.8</v>
      </c>
      <c r="N8613" s="8">
        <v>3296748.8</v>
      </c>
      <c r="O8613" s="8">
        <v>792850</v>
      </c>
      <c r="P8613" s="9">
        <f>[1]!Capstone_Sales_Data[[#This Row],[Total Profit]]/[1]!Capstone_Sales_Data[[#This Row],[Total Revenue]]</f>
        <v>0.19386987300563568</v>
      </c>
    </row>
    <row r="8614" spans="1:16" x14ac:dyDescent="0.35">
      <c r="A8614" s="1" t="s">
        <v>6</v>
      </c>
      <c r="B8614" s="1" t="s">
        <v>19</v>
      </c>
      <c r="C8614" s="1" t="s">
        <v>58</v>
      </c>
      <c r="D8614" s="1" t="s">
        <v>14</v>
      </c>
      <c r="E8614" s="1" t="s">
        <v>22</v>
      </c>
      <c r="F8614" s="2">
        <v>40187</v>
      </c>
      <c r="G8614" s="1" t="s">
        <v>8822</v>
      </c>
      <c r="H8614" s="3">
        <f>[1]!Capstone_Sales_Data[[#This Row],[Ship Date]]-[1]!Capstone_Sales_Data[[#This Row],[Order Date]]</f>
        <v>40</v>
      </c>
      <c r="I8614" s="2">
        <v>40227</v>
      </c>
      <c r="J8614" s="3">
        <v>9358</v>
      </c>
      <c r="K8614" s="4">
        <v>81.73</v>
      </c>
      <c r="L8614" s="4">
        <v>56.67</v>
      </c>
      <c r="M8614" s="4">
        <v>764829.34</v>
      </c>
      <c r="N8614" s="4">
        <v>530317.86</v>
      </c>
      <c r="O8614" s="4">
        <v>234511.48</v>
      </c>
      <c r="P8614" s="5">
        <f>[1]!Capstone_Sales_Data[[#This Row],[Total Profit]]/[1]!Capstone_Sales_Data[[#This Row],[Total Revenue]]</f>
        <v>0.30661935641747218</v>
      </c>
    </row>
    <row r="8615" spans="1:16" x14ac:dyDescent="0.35">
      <c r="A8615" t="s">
        <v>11</v>
      </c>
      <c r="B8615" t="s">
        <v>399</v>
      </c>
      <c r="C8615" t="s">
        <v>37</v>
      </c>
      <c r="D8615" t="s">
        <v>3</v>
      </c>
      <c r="E8615" t="s">
        <v>38</v>
      </c>
      <c r="F8615" s="6">
        <v>41269</v>
      </c>
      <c r="G8615" t="s">
        <v>8823</v>
      </c>
      <c r="H8615" s="7">
        <f>[1]!Capstone_Sales_Data[[#This Row],[Ship Date]]-[1]!Capstone_Sales_Data[[#This Row],[Order Date]]</f>
        <v>14</v>
      </c>
      <c r="I8615" s="6">
        <v>41283</v>
      </c>
      <c r="J8615" s="7">
        <v>7549</v>
      </c>
      <c r="K8615" s="8">
        <v>205.7</v>
      </c>
      <c r="L8615" s="8">
        <v>117.11</v>
      </c>
      <c r="M8615" s="8">
        <v>1552829.3</v>
      </c>
      <c r="N8615" s="8">
        <v>884063.39</v>
      </c>
      <c r="O8615" s="8">
        <v>668765.91</v>
      </c>
      <c r="P8615" s="9">
        <f>[1]!Capstone_Sales_Data[[#This Row],[Total Profit]]/[1]!Capstone_Sales_Data[[#This Row],[Total Revenue]]</f>
        <v>0.43067574137092857</v>
      </c>
    </row>
    <row r="8616" spans="1:16" x14ac:dyDescent="0.35">
      <c r="A8616" s="1" t="s">
        <v>6</v>
      </c>
      <c r="B8616" s="1" t="s">
        <v>312</v>
      </c>
      <c r="C8616" s="1" t="s">
        <v>8</v>
      </c>
      <c r="D8616" s="1" t="s">
        <v>3</v>
      </c>
      <c r="E8616" s="1" t="s">
        <v>38</v>
      </c>
      <c r="F8616" s="2">
        <v>42747</v>
      </c>
      <c r="G8616" s="1" t="s">
        <v>8824</v>
      </c>
      <c r="H8616" s="3">
        <f>[1]!Capstone_Sales_Data[[#This Row],[Ship Date]]-[1]!Capstone_Sales_Data[[#This Row],[Order Date]]</f>
        <v>24</v>
      </c>
      <c r="I8616" s="2">
        <v>42771</v>
      </c>
      <c r="J8616" s="3">
        <v>3827</v>
      </c>
      <c r="K8616" s="4">
        <v>47.45</v>
      </c>
      <c r="L8616" s="4">
        <v>31.79</v>
      </c>
      <c r="M8616" s="4">
        <v>181591.15</v>
      </c>
      <c r="N8616" s="4">
        <v>121660.33</v>
      </c>
      <c r="O8616" s="4">
        <v>59930.82</v>
      </c>
      <c r="P8616" s="5">
        <f>[1]!Capstone_Sales_Data[[#This Row],[Total Profit]]/[1]!Capstone_Sales_Data[[#This Row],[Total Revenue]]</f>
        <v>0.33003161222339306</v>
      </c>
    </row>
    <row r="8617" spans="1:16" x14ac:dyDescent="0.35">
      <c r="A8617" t="s">
        <v>6</v>
      </c>
      <c r="B8617" t="s">
        <v>72</v>
      </c>
      <c r="C8617" t="s">
        <v>2</v>
      </c>
      <c r="D8617" t="s">
        <v>3</v>
      </c>
      <c r="E8617" t="s">
        <v>38</v>
      </c>
      <c r="F8617" s="6">
        <v>42521</v>
      </c>
      <c r="G8617" t="s">
        <v>8825</v>
      </c>
      <c r="H8617" s="7">
        <f>[1]!Capstone_Sales_Data[[#This Row],[Ship Date]]-[1]!Capstone_Sales_Data[[#This Row],[Order Date]]</f>
        <v>26</v>
      </c>
      <c r="I8617" s="6">
        <v>42547</v>
      </c>
      <c r="J8617" s="7">
        <v>8196</v>
      </c>
      <c r="K8617" s="8">
        <v>651.21</v>
      </c>
      <c r="L8617" s="8">
        <v>524.96</v>
      </c>
      <c r="M8617" s="8">
        <v>5337317.16</v>
      </c>
      <c r="N8617" s="8">
        <v>4302572.16</v>
      </c>
      <c r="O8617" s="8">
        <v>1034745</v>
      </c>
      <c r="P8617" s="9">
        <f>[1]!Capstone_Sales_Data[[#This Row],[Total Profit]]/[1]!Capstone_Sales_Data[[#This Row],[Total Revenue]]</f>
        <v>0.19386987300563566</v>
      </c>
    </row>
    <row r="8618" spans="1:16" x14ac:dyDescent="0.35">
      <c r="A8618" s="1" t="s">
        <v>0</v>
      </c>
      <c r="B8618" s="1" t="s">
        <v>151</v>
      </c>
      <c r="C8618" s="1" t="s">
        <v>58</v>
      </c>
      <c r="D8618" s="1" t="s">
        <v>14</v>
      </c>
      <c r="E8618" s="1" t="s">
        <v>4</v>
      </c>
      <c r="F8618" s="2">
        <v>41646</v>
      </c>
      <c r="G8618" s="1" t="s">
        <v>8826</v>
      </c>
      <c r="H8618" s="3">
        <f>[1]!Capstone_Sales_Data[[#This Row],[Ship Date]]-[1]!Capstone_Sales_Data[[#This Row],[Order Date]]</f>
        <v>44</v>
      </c>
      <c r="I8618" s="2">
        <v>41690</v>
      </c>
      <c r="J8618" s="3">
        <v>2693</v>
      </c>
      <c r="K8618" s="4">
        <v>81.73</v>
      </c>
      <c r="L8618" s="4">
        <v>56.67</v>
      </c>
      <c r="M8618" s="4">
        <v>220098.89</v>
      </c>
      <c r="N8618" s="4">
        <v>152612.31</v>
      </c>
      <c r="O8618" s="4">
        <v>67486.58</v>
      </c>
      <c r="P8618" s="5">
        <f>[1]!Capstone_Sales_Data[[#This Row],[Total Profit]]/[1]!Capstone_Sales_Data[[#This Row],[Total Revenue]]</f>
        <v>0.30661935641747218</v>
      </c>
    </row>
    <row r="8619" spans="1:16" x14ac:dyDescent="0.35">
      <c r="A8619" t="s">
        <v>33</v>
      </c>
      <c r="B8619" t="s">
        <v>34</v>
      </c>
      <c r="C8619" t="s">
        <v>58</v>
      </c>
      <c r="D8619" t="s">
        <v>14</v>
      </c>
      <c r="E8619" t="s">
        <v>38</v>
      </c>
      <c r="F8619" s="6">
        <v>40181</v>
      </c>
      <c r="G8619" t="s">
        <v>8827</v>
      </c>
      <c r="H8619" s="7">
        <f>[1]!Capstone_Sales_Data[[#This Row],[Ship Date]]-[1]!Capstone_Sales_Data[[#This Row],[Order Date]]</f>
        <v>35</v>
      </c>
      <c r="I8619" s="6">
        <v>40216</v>
      </c>
      <c r="J8619" s="7">
        <v>6385</v>
      </c>
      <c r="K8619" s="8">
        <v>81.73</v>
      </c>
      <c r="L8619" s="8">
        <v>56.67</v>
      </c>
      <c r="M8619" s="8">
        <v>521846.05</v>
      </c>
      <c r="N8619" s="8">
        <v>361837.95</v>
      </c>
      <c r="O8619" s="8">
        <v>160008.1</v>
      </c>
      <c r="P8619" s="9">
        <f>[1]!Capstone_Sales_Data[[#This Row],[Total Profit]]/[1]!Capstone_Sales_Data[[#This Row],[Total Revenue]]</f>
        <v>0.30661935641747218</v>
      </c>
    </row>
    <row r="8620" spans="1:16" x14ac:dyDescent="0.35">
      <c r="A8620" s="1" t="s">
        <v>6</v>
      </c>
      <c r="B8620" s="1" t="s">
        <v>133</v>
      </c>
      <c r="C8620" s="1" t="s">
        <v>13</v>
      </c>
      <c r="D8620" s="1" t="s">
        <v>3</v>
      </c>
      <c r="E8620" s="1" t="s">
        <v>38</v>
      </c>
      <c r="F8620" s="2">
        <v>41344</v>
      </c>
      <c r="G8620" s="1" t="s">
        <v>8828</v>
      </c>
      <c r="H8620" s="3">
        <f>[1]!Capstone_Sales_Data[[#This Row],[Ship Date]]-[1]!Capstone_Sales_Data[[#This Row],[Order Date]]</f>
        <v>24</v>
      </c>
      <c r="I8620" s="2">
        <v>41368</v>
      </c>
      <c r="J8620" s="3">
        <v>371</v>
      </c>
      <c r="K8620" s="4">
        <v>154.06</v>
      </c>
      <c r="L8620" s="4">
        <v>90.93</v>
      </c>
      <c r="M8620" s="4">
        <v>57156.26</v>
      </c>
      <c r="N8620" s="4">
        <v>33735.03</v>
      </c>
      <c r="O8620" s="4">
        <v>23421.23</v>
      </c>
      <c r="P8620" s="5">
        <f>[1]!Capstone_Sales_Data[[#This Row],[Total Profit]]/[1]!Capstone_Sales_Data[[#This Row],[Total Revenue]]</f>
        <v>0.40977541217707386</v>
      </c>
    </row>
    <row r="8621" spans="1:16" x14ac:dyDescent="0.35">
      <c r="A8621" t="s">
        <v>6</v>
      </c>
      <c r="B8621" t="s">
        <v>303</v>
      </c>
      <c r="C8621" t="s">
        <v>47</v>
      </c>
      <c r="D8621" t="s">
        <v>14</v>
      </c>
      <c r="E8621" t="s">
        <v>22</v>
      </c>
      <c r="F8621" s="6">
        <v>41823</v>
      </c>
      <c r="G8621" t="s">
        <v>8829</v>
      </c>
      <c r="H8621" s="7">
        <f>[1]!Capstone_Sales_Data[[#This Row],[Ship Date]]-[1]!Capstone_Sales_Data[[#This Row],[Order Date]]</f>
        <v>22</v>
      </c>
      <c r="I8621" s="6">
        <v>41845</v>
      </c>
      <c r="J8621" s="7">
        <v>2781</v>
      </c>
      <c r="K8621" s="8">
        <v>109.28</v>
      </c>
      <c r="L8621" s="8">
        <v>35.840000000000003</v>
      </c>
      <c r="M8621" s="8">
        <v>303907.68</v>
      </c>
      <c r="N8621" s="8">
        <v>99671.039999999994</v>
      </c>
      <c r="O8621" s="8">
        <v>204236.64</v>
      </c>
      <c r="P8621" s="9">
        <f>[1]!Capstone_Sales_Data[[#This Row],[Total Profit]]/[1]!Capstone_Sales_Data[[#This Row],[Total Revenue]]</f>
        <v>0.67203513909224022</v>
      </c>
    </row>
    <row r="8622" spans="1:16" x14ac:dyDescent="0.35">
      <c r="A8622" s="1" t="s">
        <v>0</v>
      </c>
      <c r="B8622" s="1" t="s">
        <v>334</v>
      </c>
      <c r="C8622" s="1" t="s">
        <v>58</v>
      </c>
      <c r="D8622" s="1" t="s">
        <v>14</v>
      </c>
      <c r="E8622" s="1" t="s">
        <v>9</v>
      </c>
      <c r="F8622" s="2">
        <v>41463</v>
      </c>
      <c r="G8622" s="1" t="s">
        <v>8830</v>
      </c>
      <c r="H8622" s="3">
        <f>[1]!Capstone_Sales_Data[[#This Row],[Ship Date]]-[1]!Capstone_Sales_Data[[#This Row],[Order Date]]</f>
        <v>4</v>
      </c>
      <c r="I8622" s="2">
        <v>41467</v>
      </c>
      <c r="J8622" s="3">
        <v>3775</v>
      </c>
      <c r="K8622" s="4">
        <v>81.73</v>
      </c>
      <c r="L8622" s="4">
        <v>56.67</v>
      </c>
      <c r="M8622" s="4">
        <v>308530.75</v>
      </c>
      <c r="N8622" s="4">
        <v>213929.25</v>
      </c>
      <c r="O8622" s="4">
        <v>94601.5</v>
      </c>
      <c r="P8622" s="5">
        <f>[1]!Capstone_Sales_Data[[#This Row],[Total Profit]]/[1]!Capstone_Sales_Data[[#This Row],[Total Revenue]]</f>
        <v>0.30661935641747218</v>
      </c>
    </row>
    <row r="8623" spans="1:16" x14ac:dyDescent="0.35">
      <c r="A8623" t="s">
        <v>49</v>
      </c>
      <c r="B8623" t="s">
        <v>270</v>
      </c>
      <c r="C8623" t="s">
        <v>17</v>
      </c>
      <c r="D8623" t="s">
        <v>14</v>
      </c>
      <c r="E8623" t="s">
        <v>38</v>
      </c>
      <c r="F8623" s="6">
        <v>41881</v>
      </c>
      <c r="G8623" t="s">
        <v>8831</v>
      </c>
      <c r="H8623" s="7">
        <f>[1]!Capstone_Sales_Data[[#This Row],[Ship Date]]-[1]!Capstone_Sales_Data[[#This Row],[Order Date]]</f>
        <v>34</v>
      </c>
      <c r="I8623" s="6">
        <v>41915</v>
      </c>
      <c r="J8623" s="7">
        <v>546</v>
      </c>
      <c r="K8623" s="8">
        <v>668.27</v>
      </c>
      <c r="L8623" s="8">
        <v>502.54</v>
      </c>
      <c r="M8623" s="8">
        <v>364875.42</v>
      </c>
      <c r="N8623" s="8">
        <v>274386.84000000003</v>
      </c>
      <c r="O8623" s="8">
        <v>90488.58</v>
      </c>
      <c r="P8623" s="9">
        <f>[1]!Capstone_Sales_Data[[#This Row],[Total Profit]]/[1]!Capstone_Sales_Data[[#This Row],[Total Revenue]]</f>
        <v>0.24799856345489099</v>
      </c>
    </row>
    <row r="8624" spans="1:16" x14ac:dyDescent="0.35">
      <c r="A8624" s="1" t="s">
        <v>11</v>
      </c>
      <c r="B8624" s="1" t="s">
        <v>477</v>
      </c>
      <c r="C8624" s="1" t="s">
        <v>31</v>
      </c>
      <c r="D8624" s="1" t="s">
        <v>3</v>
      </c>
      <c r="E8624" s="1" t="s">
        <v>4</v>
      </c>
      <c r="F8624" s="2">
        <v>42317</v>
      </c>
      <c r="G8624" s="1" t="s">
        <v>8832</v>
      </c>
      <c r="H8624" s="3">
        <f>[1]!Capstone_Sales_Data[[#This Row],[Ship Date]]-[1]!Capstone_Sales_Data[[#This Row],[Order Date]]</f>
        <v>36</v>
      </c>
      <c r="I8624" s="2">
        <v>42353</v>
      </c>
      <c r="J8624" s="3">
        <v>2318</v>
      </c>
      <c r="K8624" s="4">
        <v>421.89</v>
      </c>
      <c r="L8624" s="4">
        <v>364.69</v>
      </c>
      <c r="M8624" s="4">
        <v>977941.02</v>
      </c>
      <c r="N8624" s="4">
        <v>845351.42</v>
      </c>
      <c r="O8624" s="4">
        <v>132589.6</v>
      </c>
      <c r="P8624" s="5">
        <f>[1]!Capstone_Sales_Data[[#This Row],[Total Profit]]/[1]!Capstone_Sales_Data[[#This Row],[Total Revenue]]</f>
        <v>0.13558036455000119</v>
      </c>
    </row>
    <row r="8625" spans="1:16" x14ac:dyDescent="0.35">
      <c r="A8625" t="s">
        <v>11</v>
      </c>
      <c r="B8625" t="s">
        <v>57</v>
      </c>
      <c r="C8625" t="s">
        <v>51</v>
      </c>
      <c r="D8625" t="s">
        <v>3</v>
      </c>
      <c r="E8625" t="s">
        <v>4</v>
      </c>
      <c r="F8625" s="6">
        <v>41017</v>
      </c>
      <c r="G8625" t="s">
        <v>8833</v>
      </c>
      <c r="H8625" s="7">
        <f>[1]!Capstone_Sales_Data[[#This Row],[Ship Date]]-[1]!Capstone_Sales_Data[[#This Row],[Order Date]]</f>
        <v>26</v>
      </c>
      <c r="I8625" s="6">
        <v>41043</v>
      </c>
      <c r="J8625" s="7">
        <v>5346</v>
      </c>
      <c r="K8625" s="8">
        <v>152.58000000000001</v>
      </c>
      <c r="L8625" s="8">
        <v>97.44</v>
      </c>
      <c r="M8625" s="8">
        <v>815692.68</v>
      </c>
      <c r="N8625" s="8">
        <v>520914.24</v>
      </c>
      <c r="O8625" s="8">
        <v>294778.44</v>
      </c>
      <c r="P8625" s="9">
        <f>[1]!Capstone_Sales_Data[[#This Row],[Total Profit]]/[1]!Capstone_Sales_Data[[#This Row],[Total Revenue]]</f>
        <v>0.36138419189933146</v>
      </c>
    </row>
    <row r="8626" spans="1:16" x14ac:dyDescent="0.35">
      <c r="A8626" s="1" t="s">
        <v>0</v>
      </c>
      <c r="B8626" s="1" t="s">
        <v>496</v>
      </c>
      <c r="C8626" s="1" t="s">
        <v>28</v>
      </c>
      <c r="D8626" s="1" t="s">
        <v>3</v>
      </c>
      <c r="E8626" s="1" t="s">
        <v>4</v>
      </c>
      <c r="F8626" s="2">
        <v>42146</v>
      </c>
      <c r="G8626" s="1" t="s">
        <v>8834</v>
      </c>
      <c r="H8626" s="3">
        <f>[1]!Capstone_Sales_Data[[#This Row],[Ship Date]]-[1]!Capstone_Sales_Data[[#This Row],[Order Date]]</f>
        <v>31</v>
      </c>
      <c r="I8626" s="2">
        <v>42177</v>
      </c>
      <c r="J8626" s="3">
        <v>7916</v>
      </c>
      <c r="K8626" s="4">
        <v>255.28</v>
      </c>
      <c r="L8626" s="4">
        <v>159.41999999999999</v>
      </c>
      <c r="M8626" s="4">
        <v>2020796.48</v>
      </c>
      <c r="N8626" s="4">
        <v>1261968.72</v>
      </c>
      <c r="O8626" s="4">
        <v>758827.76</v>
      </c>
      <c r="P8626" s="5">
        <f>[1]!Capstone_Sales_Data[[#This Row],[Total Profit]]/[1]!Capstone_Sales_Data[[#This Row],[Total Revenue]]</f>
        <v>0.37550924475086178</v>
      </c>
    </row>
    <row r="8627" spans="1:16" x14ac:dyDescent="0.35">
      <c r="A8627" t="s">
        <v>33</v>
      </c>
      <c r="B8627" t="s">
        <v>273</v>
      </c>
      <c r="C8627" t="s">
        <v>31</v>
      </c>
      <c r="D8627" t="s">
        <v>14</v>
      </c>
      <c r="E8627" t="s">
        <v>38</v>
      </c>
      <c r="F8627" s="6">
        <v>40579</v>
      </c>
      <c r="G8627" t="s">
        <v>8835</v>
      </c>
      <c r="H8627" s="7">
        <f>[1]!Capstone_Sales_Data[[#This Row],[Ship Date]]-[1]!Capstone_Sales_Data[[#This Row],[Order Date]]</f>
        <v>18</v>
      </c>
      <c r="I8627" s="6">
        <v>40597</v>
      </c>
      <c r="J8627" s="7">
        <v>5344</v>
      </c>
      <c r="K8627" s="8">
        <v>421.89</v>
      </c>
      <c r="L8627" s="8">
        <v>364.69</v>
      </c>
      <c r="M8627" s="8">
        <v>2254580.16</v>
      </c>
      <c r="N8627" s="8">
        <v>1948903.36</v>
      </c>
      <c r="O8627" s="8">
        <v>305676.79999999999</v>
      </c>
      <c r="P8627" s="9">
        <f>[1]!Capstone_Sales_Data[[#This Row],[Total Profit]]/[1]!Capstone_Sales_Data[[#This Row],[Total Revenue]]</f>
        <v>0.13558036455000116</v>
      </c>
    </row>
    <row r="8628" spans="1:16" x14ac:dyDescent="0.35">
      <c r="A8628" s="1" t="s">
        <v>49</v>
      </c>
      <c r="B8628" s="1" t="s">
        <v>50</v>
      </c>
      <c r="C8628" s="1" t="s">
        <v>58</v>
      </c>
      <c r="D8628" s="1" t="s">
        <v>14</v>
      </c>
      <c r="E8628" s="1" t="s">
        <v>9</v>
      </c>
      <c r="F8628" s="2">
        <v>42644</v>
      </c>
      <c r="G8628" s="1" t="s">
        <v>8836</v>
      </c>
      <c r="H8628" s="3">
        <f>[1]!Capstone_Sales_Data[[#This Row],[Ship Date]]-[1]!Capstone_Sales_Data[[#This Row],[Order Date]]</f>
        <v>17</v>
      </c>
      <c r="I8628" s="2">
        <v>42661</v>
      </c>
      <c r="J8628" s="3">
        <v>4981</v>
      </c>
      <c r="K8628" s="4">
        <v>81.73</v>
      </c>
      <c r="L8628" s="4">
        <v>56.67</v>
      </c>
      <c r="M8628" s="4">
        <v>407097.13</v>
      </c>
      <c r="N8628" s="4">
        <v>282273.27</v>
      </c>
      <c r="O8628" s="4">
        <v>124823.86</v>
      </c>
      <c r="P8628" s="5">
        <f>[1]!Capstone_Sales_Data[[#This Row],[Total Profit]]/[1]!Capstone_Sales_Data[[#This Row],[Total Revenue]]</f>
        <v>0.30661935641747218</v>
      </c>
    </row>
    <row r="8629" spans="1:16" x14ac:dyDescent="0.35">
      <c r="A8629" t="s">
        <v>49</v>
      </c>
      <c r="B8629" t="s">
        <v>392</v>
      </c>
      <c r="C8629" t="s">
        <v>47</v>
      </c>
      <c r="D8629" t="s">
        <v>3</v>
      </c>
      <c r="E8629" t="s">
        <v>9</v>
      </c>
      <c r="F8629" s="6">
        <v>42610</v>
      </c>
      <c r="G8629" t="s">
        <v>8837</v>
      </c>
      <c r="H8629" s="7">
        <f>[1]!Capstone_Sales_Data[[#This Row],[Ship Date]]-[1]!Capstone_Sales_Data[[#This Row],[Order Date]]</f>
        <v>45</v>
      </c>
      <c r="I8629" s="6">
        <v>42655</v>
      </c>
      <c r="J8629" s="7">
        <v>1205</v>
      </c>
      <c r="K8629" s="8">
        <v>109.28</v>
      </c>
      <c r="L8629" s="8">
        <v>35.840000000000003</v>
      </c>
      <c r="M8629" s="8">
        <v>131682.4</v>
      </c>
      <c r="N8629" s="8">
        <v>43187.199999999997</v>
      </c>
      <c r="O8629" s="8">
        <v>88495.2</v>
      </c>
      <c r="P8629" s="9">
        <f>[1]!Capstone_Sales_Data[[#This Row],[Total Profit]]/[1]!Capstone_Sales_Data[[#This Row],[Total Revenue]]</f>
        <v>0.67203513909224011</v>
      </c>
    </row>
    <row r="8630" spans="1:16" x14ac:dyDescent="0.35">
      <c r="A8630" s="1" t="s">
        <v>0</v>
      </c>
      <c r="B8630" s="1" t="s">
        <v>637</v>
      </c>
      <c r="C8630" s="1" t="s">
        <v>51</v>
      </c>
      <c r="D8630" s="1" t="s">
        <v>14</v>
      </c>
      <c r="E8630" s="1" t="s">
        <v>9</v>
      </c>
      <c r="F8630" s="2">
        <v>40668</v>
      </c>
      <c r="G8630" s="1" t="s">
        <v>8838</v>
      </c>
      <c r="H8630" s="3">
        <f>[1]!Capstone_Sales_Data[[#This Row],[Ship Date]]-[1]!Capstone_Sales_Data[[#This Row],[Order Date]]</f>
        <v>32</v>
      </c>
      <c r="I8630" s="2">
        <v>40700</v>
      </c>
      <c r="J8630" s="3">
        <v>428</v>
      </c>
      <c r="K8630" s="4">
        <v>152.58000000000001</v>
      </c>
      <c r="L8630" s="4">
        <v>97.44</v>
      </c>
      <c r="M8630" s="4">
        <v>65304.24</v>
      </c>
      <c r="N8630" s="4">
        <v>41704.32</v>
      </c>
      <c r="O8630" s="4">
        <v>23599.919999999998</v>
      </c>
      <c r="P8630" s="5">
        <f>[1]!Capstone_Sales_Data[[#This Row],[Total Profit]]/[1]!Capstone_Sales_Data[[#This Row],[Total Revenue]]</f>
        <v>0.36138419189933146</v>
      </c>
    </row>
    <row r="8631" spans="1:16" x14ac:dyDescent="0.35">
      <c r="A8631" t="s">
        <v>24</v>
      </c>
      <c r="B8631" t="s">
        <v>414</v>
      </c>
      <c r="C8631" t="s">
        <v>91</v>
      </c>
      <c r="D8631" t="s">
        <v>3</v>
      </c>
      <c r="E8631" t="s">
        <v>9</v>
      </c>
      <c r="F8631" s="6">
        <v>41546</v>
      </c>
      <c r="G8631" t="s">
        <v>8839</v>
      </c>
      <c r="H8631" s="7">
        <f>[1]!Capstone_Sales_Data[[#This Row],[Ship Date]]-[1]!Capstone_Sales_Data[[#This Row],[Order Date]]</f>
        <v>48</v>
      </c>
      <c r="I8631" s="6">
        <v>41594</v>
      </c>
      <c r="J8631" s="7">
        <v>6092</v>
      </c>
      <c r="K8631" s="8">
        <v>9.33</v>
      </c>
      <c r="L8631" s="8">
        <v>6.92</v>
      </c>
      <c r="M8631" s="8">
        <v>56838.36</v>
      </c>
      <c r="N8631" s="8">
        <v>42156.639999999999</v>
      </c>
      <c r="O8631" s="8">
        <v>14681.72</v>
      </c>
      <c r="P8631" s="9">
        <f>[1]!Capstone_Sales_Data[[#This Row],[Total Profit]]/[1]!Capstone_Sales_Data[[#This Row],[Total Revenue]]</f>
        <v>0.25830653804930331</v>
      </c>
    </row>
    <row r="8632" spans="1:16" x14ac:dyDescent="0.35">
      <c r="A8632" s="1" t="s">
        <v>11</v>
      </c>
      <c r="B8632" s="1" t="s">
        <v>860</v>
      </c>
      <c r="C8632" s="1" t="s">
        <v>51</v>
      </c>
      <c r="D8632" s="1" t="s">
        <v>3</v>
      </c>
      <c r="E8632" s="1" t="s">
        <v>38</v>
      </c>
      <c r="F8632" s="2">
        <v>42063</v>
      </c>
      <c r="G8632" s="1" t="s">
        <v>8840</v>
      </c>
      <c r="H8632" s="3">
        <f>[1]!Capstone_Sales_Data[[#This Row],[Ship Date]]-[1]!Capstone_Sales_Data[[#This Row],[Order Date]]</f>
        <v>26</v>
      </c>
      <c r="I8632" s="2">
        <v>42089</v>
      </c>
      <c r="J8632" s="3">
        <v>3671</v>
      </c>
      <c r="K8632" s="4">
        <v>152.58000000000001</v>
      </c>
      <c r="L8632" s="4">
        <v>97.44</v>
      </c>
      <c r="M8632" s="4">
        <v>560121.18000000005</v>
      </c>
      <c r="N8632" s="4">
        <v>357702.24</v>
      </c>
      <c r="O8632" s="4">
        <v>202418.94</v>
      </c>
      <c r="P8632" s="5">
        <f>[1]!Capstone_Sales_Data[[#This Row],[Total Profit]]/[1]!Capstone_Sales_Data[[#This Row],[Total Revenue]]</f>
        <v>0.36138419189933146</v>
      </c>
    </row>
    <row r="8633" spans="1:16" x14ac:dyDescent="0.35">
      <c r="A8633" t="s">
        <v>24</v>
      </c>
      <c r="B8633" t="s">
        <v>439</v>
      </c>
      <c r="C8633" t="s">
        <v>17</v>
      </c>
      <c r="D8633" t="s">
        <v>3</v>
      </c>
      <c r="E8633" t="s">
        <v>22</v>
      </c>
      <c r="F8633" s="6">
        <v>40811</v>
      </c>
      <c r="G8633" t="s">
        <v>8841</v>
      </c>
      <c r="H8633" s="7">
        <f>[1]!Capstone_Sales_Data[[#This Row],[Ship Date]]-[1]!Capstone_Sales_Data[[#This Row],[Order Date]]</f>
        <v>37</v>
      </c>
      <c r="I8633" s="6">
        <v>40848</v>
      </c>
      <c r="J8633" s="7">
        <v>5670</v>
      </c>
      <c r="K8633" s="8">
        <v>668.27</v>
      </c>
      <c r="L8633" s="8">
        <v>502.54</v>
      </c>
      <c r="M8633" s="8">
        <v>3789090.9</v>
      </c>
      <c r="N8633" s="8">
        <v>2849401.8</v>
      </c>
      <c r="O8633" s="8">
        <v>939689.1</v>
      </c>
      <c r="P8633" s="9">
        <f>[1]!Capstone_Sales_Data[[#This Row],[Total Profit]]/[1]!Capstone_Sales_Data[[#This Row],[Total Revenue]]</f>
        <v>0.24799856345489099</v>
      </c>
    </row>
    <row r="8634" spans="1:16" x14ac:dyDescent="0.35">
      <c r="A8634" s="1" t="s">
        <v>33</v>
      </c>
      <c r="B8634" s="1" t="s">
        <v>239</v>
      </c>
      <c r="C8634" s="1" t="s">
        <v>31</v>
      </c>
      <c r="D8634" s="1" t="s">
        <v>14</v>
      </c>
      <c r="E8634" s="1" t="s">
        <v>22</v>
      </c>
      <c r="F8634" s="2">
        <v>42302</v>
      </c>
      <c r="G8634" s="1" t="s">
        <v>8842</v>
      </c>
      <c r="H8634" s="3">
        <f>[1]!Capstone_Sales_Data[[#This Row],[Ship Date]]-[1]!Capstone_Sales_Data[[#This Row],[Order Date]]</f>
        <v>13</v>
      </c>
      <c r="I8634" s="2">
        <v>42315</v>
      </c>
      <c r="J8634" s="3">
        <v>6625</v>
      </c>
      <c r="K8634" s="4">
        <v>421.89</v>
      </c>
      <c r="L8634" s="4">
        <v>364.69</v>
      </c>
      <c r="M8634" s="4">
        <v>2795021.25</v>
      </c>
      <c r="N8634" s="4">
        <v>2416071.25</v>
      </c>
      <c r="O8634" s="4">
        <v>378950</v>
      </c>
      <c r="P8634" s="5">
        <f>[1]!Capstone_Sales_Data[[#This Row],[Total Profit]]/[1]!Capstone_Sales_Data[[#This Row],[Total Revenue]]</f>
        <v>0.13558036455000119</v>
      </c>
    </row>
    <row r="8635" spans="1:16" x14ac:dyDescent="0.35">
      <c r="A8635" t="s">
        <v>33</v>
      </c>
      <c r="B8635" t="s">
        <v>90</v>
      </c>
      <c r="C8635" t="s">
        <v>91</v>
      </c>
      <c r="D8635" t="s">
        <v>3</v>
      </c>
      <c r="E8635" t="s">
        <v>22</v>
      </c>
      <c r="F8635" s="6">
        <v>41757</v>
      </c>
      <c r="G8635" t="s">
        <v>8843</v>
      </c>
      <c r="H8635" s="7">
        <f>[1]!Capstone_Sales_Data[[#This Row],[Ship Date]]-[1]!Capstone_Sales_Data[[#This Row],[Order Date]]</f>
        <v>29</v>
      </c>
      <c r="I8635" s="6">
        <v>41786</v>
      </c>
      <c r="J8635" s="7">
        <v>8102</v>
      </c>
      <c r="K8635" s="8">
        <v>9.33</v>
      </c>
      <c r="L8635" s="8">
        <v>6.92</v>
      </c>
      <c r="M8635" s="8">
        <v>75591.66</v>
      </c>
      <c r="N8635" s="8">
        <v>56065.84</v>
      </c>
      <c r="O8635" s="8">
        <v>19525.82</v>
      </c>
      <c r="P8635" s="9">
        <f>[1]!Capstone_Sales_Data[[#This Row],[Total Profit]]/[1]!Capstone_Sales_Data[[#This Row],[Total Revenue]]</f>
        <v>0.25830653804930331</v>
      </c>
    </row>
    <row r="8636" spans="1:16" x14ac:dyDescent="0.35">
      <c r="A8636" s="1" t="s">
        <v>6</v>
      </c>
      <c r="B8636" s="1" t="s">
        <v>42</v>
      </c>
      <c r="C8636" s="1" t="s">
        <v>31</v>
      </c>
      <c r="D8636" s="1" t="s">
        <v>3</v>
      </c>
      <c r="E8636" s="1" t="s">
        <v>22</v>
      </c>
      <c r="F8636" s="2">
        <v>40316</v>
      </c>
      <c r="G8636" s="1" t="s">
        <v>8844</v>
      </c>
      <c r="H8636" s="3">
        <f>[1]!Capstone_Sales_Data[[#This Row],[Ship Date]]-[1]!Capstone_Sales_Data[[#This Row],[Order Date]]</f>
        <v>20</v>
      </c>
      <c r="I8636" s="2">
        <v>40336</v>
      </c>
      <c r="J8636" s="3">
        <v>3702</v>
      </c>
      <c r="K8636" s="4">
        <v>421.89</v>
      </c>
      <c r="L8636" s="4">
        <v>364.69</v>
      </c>
      <c r="M8636" s="4">
        <v>1561836.78</v>
      </c>
      <c r="N8636" s="4">
        <v>1350082.38</v>
      </c>
      <c r="O8636" s="4">
        <v>211754.4</v>
      </c>
      <c r="P8636" s="5">
        <f>[1]!Capstone_Sales_Data[[#This Row],[Total Profit]]/[1]!Capstone_Sales_Data[[#This Row],[Total Revenue]]</f>
        <v>0.13558036455000119</v>
      </c>
    </row>
    <row r="8637" spans="1:16" x14ac:dyDescent="0.35">
      <c r="A8637" t="s">
        <v>11</v>
      </c>
      <c r="B8637" t="s">
        <v>399</v>
      </c>
      <c r="C8637" t="s">
        <v>8</v>
      </c>
      <c r="D8637" t="s">
        <v>3</v>
      </c>
      <c r="E8637" t="s">
        <v>22</v>
      </c>
      <c r="F8637" s="6">
        <v>40893</v>
      </c>
      <c r="G8637" t="s">
        <v>8845</v>
      </c>
      <c r="H8637" s="7">
        <f>[1]!Capstone_Sales_Data[[#This Row],[Ship Date]]-[1]!Capstone_Sales_Data[[#This Row],[Order Date]]</f>
        <v>9</v>
      </c>
      <c r="I8637" s="6">
        <v>40902</v>
      </c>
      <c r="J8637" s="7">
        <v>4053</v>
      </c>
      <c r="K8637" s="8">
        <v>47.45</v>
      </c>
      <c r="L8637" s="8">
        <v>31.79</v>
      </c>
      <c r="M8637" s="8">
        <v>192314.85</v>
      </c>
      <c r="N8637" s="8">
        <v>128844.87</v>
      </c>
      <c r="O8637" s="8">
        <v>63469.98</v>
      </c>
      <c r="P8637" s="9">
        <f>[1]!Capstone_Sales_Data[[#This Row],[Total Profit]]/[1]!Capstone_Sales_Data[[#This Row],[Total Revenue]]</f>
        <v>0.33003161222339306</v>
      </c>
    </row>
    <row r="8638" spans="1:16" x14ac:dyDescent="0.35">
      <c r="A8638" s="1" t="s">
        <v>6</v>
      </c>
      <c r="B8638" s="1" t="s">
        <v>137</v>
      </c>
      <c r="C8638" s="1" t="s">
        <v>63</v>
      </c>
      <c r="D8638" s="1" t="s">
        <v>14</v>
      </c>
      <c r="E8638" s="1" t="s">
        <v>9</v>
      </c>
      <c r="F8638" s="2">
        <v>41258</v>
      </c>
      <c r="G8638" s="1" t="s">
        <v>8846</v>
      </c>
      <c r="H8638" s="3">
        <f>[1]!Capstone_Sales_Data[[#This Row],[Ship Date]]-[1]!Capstone_Sales_Data[[#This Row],[Order Date]]</f>
        <v>34</v>
      </c>
      <c r="I8638" s="2">
        <v>41292</v>
      </c>
      <c r="J8638" s="3">
        <v>1818</v>
      </c>
      <c r="K8638" s="4">
        <v>437.2</v>
      </c>
      <c r="L8638" s="4">
        <v>263.33</v>
      </c>
      <c r="M8638" s="4">
        <v>794829.6</v>
      </c>
      <c r="N8638" s="4">
        <v>478733.94</v>
      </c>
      <c r="O8638" s="4">
        <v>316095.65999999997</v>
      </c>
      <c r="P8638" s="5">
        <f>[1]!Capstone_Sales_Data[[#This Row],[Total Profit]]/[1]!Capstone_Sales_Data[[#This Row],[Total Revenue]]</f>
        <v>0.39768984446477584</v>
      </c>
    </row>
    <row r="8639" spans="1:16" x14ac:dyDescent="0.35">
      <c r="A8639" t="s">
        <v>0</v>
      </c>
      <c r="B8639" t="s">
        <v>30</v>
      </c>
      <c r="C8639" t="s">
        <v>58</v>
      </c>
      <c r="D8639" t="s">
        <v>3</v>
      </c>
      <c r="E8639" t="s">
        <v>4</v>
      </c>
      <c r="F8639" s="6">
        <v>40953</v>
      </c>
      <c r="G8639" t="s">
        <v>8847</v>
      </c>
      <c r="H8639" s="7">
        <f>[1]!Capstone_Sales_Data[[#This Row],[Ship Date]]-[1]!Capstone_Sales_Data[[#This Row],[Order Date]]</f>
        <v>21</v>
      </c>
      <c r="I8639" s="6">
        <v>40974</v>
      </c>
      <c r="J8639" s="7">
        <v>6687</v>
      </c>
      <c r="K8639" s="8">
        <v>81.73</v>
      </c>
      <c r="L8639" s="8">
        <v>56.67</v>
      </c>
      <c r="M8639" s="8">
        <v>546528.51</v>
      </c>
      <c r="N8639" s="8">
        <v>378952.29</v>
      </c>
      <c r="O8639" s="8">
        <v>167576.22</v>
      </c>
      <c r="P8639" s="9">
        <f>[1]!Capstone_Sales_Data[[#This Row],[Total Profit]]/[1]!Capstone_Sales_Data[[#This Row],[Total Revenue]]</f>
        <v>0.30661935641747218</v>
      </c>
    </row>
    <row r="8640" spans="1:16" x14ac:dyDescent="0.35">
      <c r="A8640" s="1" t="s">
        <v>0</v>
      </c>
      <c r="B8640" s="1" t="s">
        <v>129</v>
      </c>
      <c r="C8640" s="1" t="s">
        <v>17</v>
      </c>
      <c r="D8640" s="1" t="s">
        <v>14</v>
      </c>
      <c r="E8640" s="1" t="s">
        <v>22</v>
      </c>
      <c r="F8640" s="2">
        <v>42676</v>
      </c>
      <c r="G8640" s="1" t="s">
        <v>8848</v>
      </c>
      <c r="H8640" s="3">
        <f>[1]!Capstone_Sales_Data[[#This Row],[Ship Date]]-[1]!Capstone_Sales_Data[[#This Row],[Order Date]]</f>
        <v>7</v>
      </c>
      <c r="I8640" s="2">
        <v>42683</v>
      </c>
      <c r="J8640" s="3">
        <v>385</v>
      </c>
      <c r="K8640" s="4">
        <v>668.27</v>
      </c>
      <c r="L8640" s="4">
        <v>502.54</v>
      </c>
      <c r="M8640" s="4">
        <v>257283.95</v>
      </c>
      <c r="N8640" s="4">
        <v>193477.9</v>
      </c>
      <c r="O8640" s="4">
        <v>63806.05</v>
      </c>
      <c r="P8640" s="5">
        <f>[1]!Capstone_Sales_Data[[#This Row],[Total Profit]]/[1]!Capstone_Sales_Data[[#This Row],[Total Revenue]]</f>
        <v>0.24799856345489099</v>
      </c>
    </row>
    <row r="8641" spans="1:16" x14ac:dyDescent="0.35">
      <c r="A8641" t="s">
        <v>6</v>
      </c>
      <c r="B8641" t="s">
        <v>88</v>
      </c>
      <c r="C8641" t="s">
        <v>47</v>
      </c>
      <c r="D8641" t="s">
        <v>3</v>
      </c>
      <c r="E8641" t="s">
        <v>9</v>
      </c>
      <c r="F8641" s="6">
        <v>42597</v>
      </c>
      <c r="G8641" t="s">
        <v>8849</v>
      </c>
      <c r="H8641" s="7">
        <f>[1]!Capstone_Sales_Data[[#This Row],[Ship Date]]-[1]!Capstone_Sales_Data[[#This Row],[Order Date]]</f>
        <v>21</v>
      </c>
      <c r="I8641" s="6">
        <v>42618</v>
      </c>
      <c r="J8641" s="7">
        <v>1668</v>
      </c>
      <c r="K8641" s="8">
        <v>109.28</v>
      </c>
      <c r="L8641" s="8">
        <v>35.840000000000003</v>
      </c>
      <c r="M8641" s="8">
        <v>182279.04000000001</v>
      </c>
      <c r="N8641" s="8">
        <v>59781.120000000003</v>
      </c>
      <c r="O8641" s="8">
        <v>122497.92</v>
      </c>
      <c r="P8641" s="9">
        <f>[1]!Capstone_Sales_Data[[#This Row],[Total Profit]]/[1]!Capstone_Sales_Data[[#This Row],[Total Revenue]]</f>
        <v>0.67203513909224011</v>
      </c>
    </row>
    <row r="8642" spans="1:16" x14ac:dyDescent="0.35">
      <c r="A8642" s="1" t="s">
        <v>0</v>
      </c>
      <c r="B8642" s="1" t="s">
        <v>604</v>
      </c>
      <c r="C8642" s="1" t="s">
        <v>8</v>
      </c>
      <c r="D8642" s="1" t="s">
        <v>14</v>
      </c>
      <c r="E8642" s="1" t="s">
        <v>4</v>
      </c>
      <c r="F8642" s="2">
        <v>42808</v>
      </c>
      <c r="G8642" s="1" t="s">
        <v>8850</v>
      </c>
      <c r="H8642" s="3">
        <f>[1]!Capstone_Sales_Data[[#This Row],[Ship Date]]-[1]!Capstone_Sales_Data[[#This Row],[Order Date]]</f>
        <v>2</v>
      </c>
      <c r="I8642" s="2">
        <v>42810</v>
      </c>
      <c r="J8642" s="3">
        <v>1320</v>
      </c>
      <c r="K8642" s="4">
        <v>47.45</v>
      </c>
      <c r="L8642" s="4">
        <v>31.79</v>
      </c>
      <c r="M8642" s="4">
        <v>62634</v>
      </c>
      <c r="N8642" s="4">
        <v>41962.8</v>
      </c>
      <c r="O8642" s="4">
        <v>20671.2</v>
      </c>
      <c r="P8642" s="5">
        <f>[1]!Capstone_Sales_Data[[#This Row],[Total Profit]]/[1]!Capstone_Sales_Data[[#This Row],[Total Revenue]]</f>
        <v>0.33003161222339306</v>
      </c>
    </row>
    <row r="8643" spans="1:16" x14ac:dyDescent="0.35">
      <c r="A8643" t="s">
        <v>0</v>
      </c>
      <c r="B8643" t="s">
        <v>62</v>
      </c>
      <c r="C8643" t="s">
        <v>58</v>
      </c>
      <c r="D8643" t="s">
        <v>14</v>
      </c>
      <c r="E8643" t="s">
        <v>4</v>
      </c>
      <c r="F8643" s="6">
        <v>41641</v>
      </c>
      <c r="G8643" t="s">
        <v>8851</v>
      </c>
      <c r="H8643" s="7">
        <f>[1]!Capstone_Sales_Data[[#This Row],[Ship Date]]-[1]!Capstone_Sales_Data[[#This Row],[Order Date]]</f>
        <v>30</v>
      </c>
      <c r="I8643" s="6">
        <v>41671</v>
      </c>
      <c r="J8643" s="7">
        <v>7159</v>
      </c>
      <c r="K8643" s="8">
        <v>81.73</v>
      </c>
      <c r="L8643" s="8">
        <v>56.67</v>
      </c>
      <c r="M8643" s="8">
        <v>585105.06999999995</v>
      </c>
      <c r="N8643" s="8">
        <v>405700.53</v>
      </c>
      <c r="O8643" s="8">
        <v>179404.54</v>
      </c>
      <c r="P8643" s="9">
        <f>[1]!Capstone_Sales_Data[[#This Row],[Total Profit]]/[1]!Capstone_Sales_Data[[#This Row],[Total Revenue]]</f>
        <v>0.30661935641747218</v>
      </c>
    </row>
    <row r="8644" spans="1:16" x14ac:dyDescent="0.35">
      <c r="A8644" s="1" t="s">
        <v>0</v>
      </c>
      <c r="B8644" s="1" t="s">
        <v>570</v>
      </c>
      <c r="C8644" s="1" t="s">
        <v>17</v>
      </c>
      <c r="D8644" s="1" t="s">
        <v>3</v>
      </c>
      <c r="E8644" s="1" t="s">
        <v>38</v>
      </c>
      <c r="F8644" s="2">
        <v>40585</v>
      </c>
      <c r="G8644" s="1" t="s">
        <v>8852</v>
      </c>
      <c r="H8644" s="3">
        <f>[1]!Capstone_Sales_Data[[#This Row],[Ship Date]]-[1]!Capstone_Sales_Data[[#This Row],[Order Date]]</f>
        <v>46</v>
      </c>
      <c r="I8644" s="2">
        <v>40631</v>
      </c>
      <c r="J8644" s="3">
        <v>9034</v>
      </c>
      <c r="K8644" s="4">
        <v>668.27</v>
      </c>
      <c r="L8644" s="4">
        <v>502.54</v>
      </c>
      <c r="M8644" s="4">
        <v>6037151.1799999997</v>
      </c>
      <c r="N8644" s="4">
        <v>4539946.3600000003</v>
      </c>
      <c r="O8644" s="4">
        <v>1497204.82</v>
      </c>
      <c r="P8644" s="5">
        <f>[1]!Capstone_Sales_Data[[#This Row],[Total Profit]]/[1]!Capstone_Sales_Data[[#This Row],[Total Revenue]]</f>
        <v>0.24799856345489102</v>
      </c>
    </row>
    <row r="8645" spans="1:16" x14ac:dyDescent="0.35">
      <c r="A8645" t="s">
        <v>6</v>
      </c>
      <c r="B8645" t="s">
        <v>648</v>
      </c>
      <c r="C8645" t="s">
        <v>91</v>
      </c>
      <c r="D8645" t="s">
        <v>14</v>
      </c>
      <c r="E8645" t="s">
        <v>4</v>
      </c>
      <c r="F8645" s="6">
        <v>42896</v>
      </c>
      <c r="G8645" t="s">
        <v>8853</v>
      </c>
      <c r="H8645" s="7">
        <f>[1]!Capstone_Sales_Data[[#This Row],[Ship Date]]-[1]!Capstone_Sales_Data[[#This Row],[Order Date]]</f>
        <v>29</v>
      </c>
      <c r="I8645" s="6">
        <v>42925</v>
      </c>
      <c r="J8645" s="7">
        <v>3825</v>
      </c>
      <c r="K8645" s="8">
        <v>9.33</v>
      </c>
      <c r="L8645" s="8">
        <v>6.92</v>
      </c>
      <c r="M8645" s="8">
        <v>35687.25</v>
      </c>
      <c r="N8645" s="8">
        <v>26469</v>
      </c>
      <c r="O8645" s="8">
        <v>9218.25</v>
      </c>
      <c r="P8645" s="9">
        <f>[1]!Capstone_Sales_Data[[#This Row],[Total Profit]]/[1]!Capstone_Sales_Data[[#This Row],[Total Revenue]]</f>
        <v>0.25830653804930331</v>
      </c>
    </row>
    <row r="8646" spans="1:16" x14ac:dyDescent="0.35">
      <c r="A8646" s="1" t="s">
        <v>49</v>
      </c>
      <c r="B8646" s="1" t="s">
        <v>392</v>
      </c>
      <c r="C8646" s="1" t="s">
        <v>63</v>
      </c>
      <c r="D8646" s="1" t="s">
        <v>3</v>
      </c>
      <c r="E8646" s="1" t="s">
        <v>22</v>
      </c>
      <c r="F8646" s="2">
        <v>41160</v>
      </c>
      <c r="G8646" s="1" t="s">
        <v>8854</v>
      </c>
      <c r="H8646" s="3">
        <f>[1]!Capstone_Sales_Data[[#This Row],[Ship Date]]-[1]!Capstone_Sales_Data[[#This Row],[Order Date]]</f>
        <v>25</v>
      </c>
      <c r="I8646" s="2">
        <v>41185</v>
      </c>
      <c r="J8646" s="3">
        <v>443</v>
      </c>
      <c r="K8646" s="4">
        <v>437.2</v>
      </c>
      <c r="L8646" s="4">
        <v>263.33</v>
      </c>
      <c r="M8646" s="4">
        <v>193679.6</v>
      </c>
      <c r="N8646" s="4">
        <v>116655.19</v>
      </c>
      <c r="O8646" s="4">
        <v>77024.41</v>
      </c>
      <c r="P8646" s="5">
        <f>[1]!Capstone_Sales_Data[[#This Row],[Total Profit]]/[1]!Capstone_Sales_Data[[#This Row],[Total Revenue]]</f>
        <v>0.39768984446477584</v>
      </c>
    </row>
    <row r="8647" spans="1:16" x14ac:dyDescent="0.35">
      <c r="A8647" t="s">
        <v>11</v>
      </c>
      <c r="B8647" t="s">
        <v>208</v>
      </c>
      <c r="C8647" t="s">
        <v>2</v>
      </c>
      <c r="D8647" t="s">
        <v>14</v>
      </c>
      <c r="E8647" t="s">
        <v>9</v>
      </c>
      <c r="F8647" s="6">
        <v>40796</v>
      </c>
      <c r="G8647" t="s">
        <v>8855</v>
      </c>
      <c r="H8647" s="7">
        <f>[1]!Capstone_Sales_Data[[#This Row],[Ship Date]]-[1]!Capstone_Sales_Data[[#This Row],[Order Date]]</f>
        <v>14</v>
      </c>
      <c r="I8647" s="6">
        <v>40810</v>
      </c>
      <c r="J8647" s="7">
        <v>4831</v>
      </c>
      <c r="K8647" s="8">
        <v>651.21</v>
      </c>
      <c r="L8647" s="8">
        <v>524.96</v>
      </c>
      <c r="M8647" s="8">
        <v>3145995.51</v>
      </c>
      <c r="N8647" s="8">
        <v>2536081.7599999998</v>
      </c>
      <c r="O8647" s="8">
        <v>609913.75</v>
      </c>
      <c r="P8647" s="9">
        <f>[1]!Capstone_Sales_Data[[#This Row],[Total Profit]]/[1]!Capstone_Sales_Data[[#This Row],[Total Revenue]]</f>
        <v>0.19386987300563568</v>
      </c>
    </row>
    <row r="8648" spans="1:16" x14ac:dyDescent="0.35">
      <c r="A8648" s="1" t="s">
        <v>24</v>
      </c>
      <c r="B8648" s="1" t="s">
        <v>227</v>
      </c>
      <c r="C8648" s="1" t="s">
        <v>17</v>
      </c>
      <c r="D8648" s="1" t="s">
        <v>3</v>
      </c>
      <c r="E8648" s="1" t="s">
        <v>22</v>
      </c>
      <c r="F8648" s="2">
        <v>42081</v>
      </c>
      <c r="G8648" s="1" t="s">
        <v>8856</v>
      </c>
      <c r="H8648" s="3">
        <f>[1]!Capstone_Sales_Data[[#This Row],[Ship Date]]-[1]!Capstone_Sales_Data[[#This Row],[Order Date]]</f>
        <v>42</v>
      </c>
      <c r="I8648" s="2">
        <v>42123</v>
      </c>
      <c r="J8648" s="3">
        <v>4961</v>
      </c>
      <c r="K8648" s="4">
        <v>668.27</v>
      </c>
      <c r="L8648" s="4">
        <v>502.54</v>
      </c>
      <c r="M8648" s="4">
        <v>3315287.47</v>
      </c>
      <c r="N8648" s="4">
        <v>2493100.94</v>
      </c>
      <c r="O8648" s="4">
        <v>822186.53</v>
      </c>
      <c r="P8648" s="5">
        <f>[1]!Capstone_Sales_Data[[#This Row],[Total Profit]]/[1]!Capstone_Sales_Data[[#This Row],[Total Revenue]]</f>
        <v>0.24799856345489099</v>
      </c>
    </row>
    <row r="8649" spans="1:16" x14ac:dyDescent="0.35">
      <c r="A8649" t="s">
        <v>6</v>
      </c>
      <c r="B8649" t="s">
        <v>380</v>
      </c>
      <c r="C8649" t="s">
        <v>17</v>
      </c>
      <c r="D8649" t="s">
        <v>14</v>
      </c>
      <c r="E8649" t="s">
        <v>38</v>
      </c>
      <c r="F8649" s="6">
        <v>41532</v>
      </c>
      <c r="G8649" t="s">
        <v>8857</v>
      </c>
      <c r="H8649" s="7">
        <f>[1]!Capstone_Sales_Data[[#This Row],[Ship Date]]-[1]!Capstone_Sales_Data[[#This Row],[Order Date]]</f>
        <v>42</v>
      </c>
      <c r="I8649" s="6">
        <v>41574</v>
      </c>
      <c r="J8649" s="7">
        <v>5839</v>
      </c>
      <c r="K8649" s="8">
        <v>668.27</v>
      </c>
      <c r="L8649" s="8">
        <v>502.54</v>
      </c>
      <c r="M8649" s="8">
        <v>3902028.53</v>
      </c>
      <c r="N8649" s="8">
        <v>2934331.06</v>
      </c>
      <c r="O8649" s="8">
        <v>967697.47</v>
      </c>
      <c r="P8649" s="9">
        <f>[1]!Capstone_Sales_Data[[#This Row],[Total Profit]]/[1]!Capstone_Sales_Data[[#This Row],[Total Revenue]]</f>
        <v>0.24799856345489099</v>
      </c>
    </row>
    <row r="8650" spans="1:16" x14ac:dyDescent="0.35">
      <c r="A8650" s="1" t="s">
        <v>6</v>
      </c>
      <c r="B8650" s="1" t="s">
        <v>220</v>
      </c>
      <c r="C8650" s="1" t="s">
        <v>28</v>
      </c>
      <c r="D8650" s="1" t="s">
        <v>14</v>
      </c>
      <c r="E8650" s="1" t="s">
        <v>38</v>
      </c>
      <c r="F8650" s="2">
        <v>41587</v>
      </c>
      <c r="G8650" s="1" t="s">
        <v>8858</v>
      </c>
      <c r="H8650" s="3">
        <f>[1]!Capstone_Sales_Data[[#This Row],[Ship Date]]-[1]!Capstone_Sales_Data[[#This Row],[Order Date]]</f>
        <v>10</v>
      </c>
      <c r="I8650" s="2">
        <v>41597</v>
      </c>
      <c r="J8650" s="3">
        <v>4501</v>
      </c>
      <c r="K8650" s="4">
        <v>255.28</v>
      </c>
      <c r="L8650" s="4">
        <v>159.41999999999999</v>
      </c>
      <c r="M8650" s="4">
        <v>1149015.28</v>
      </c>
      <c r="N8650" s="4">
        <v>717549.42</v>
      </c>
      <c r="O8650" s="4">
        <v>431465.86</v>
      </c>
      <c r="P8650" s="5">
        <f>[1]!Capstone_Sales_Data[[#This Row],[Total Profit]]/[1]!Capstone_Sales_Data[[#This Row],[Total Revenue]]</f>
        <v>0.37550924475086178</v>
      </c>
    </row>
    <row r="8651" spans="1:16" x14ac:dyDescent="0.35">
      <c r="A8651" t="s">
        <v>6</v>
      </c>
      <c r="B8651" t="s">
        <v>220</v>
      </c>
      <c r="C8651" t="s">
        <v>13</v>
      </c>
      <c r="D8651" t="s">
        <v>3</v>
      </c>
      <c r="E8651" t="s">
        <v>9</v>
      </c>
      <c r="F8651" s="6">
        <v>40924</v>
      </c>
      <c r="G8651" t="s">
        <v>8859</v>
      </c>
      <c r="H8651" s="7">
        <f>[1]!Capstone_Sales_Data[[#This Row],[Ship Date]]-[1]!Capstone_Sales_Data[[#This Row],[Order Date]]</f>
        <v>32</v>
      </c>
      <c r="I8651" s="6">
        <v>40956</v>
      </c>
      <c r="J8651" s="7">
        <v>5015</v>
      </c>
      <c r="K8651" s="8">
        <v>154.06</v>
      </c>
      <c r="L8651" s="8">
        <v>90.93</v>
      </c>
      <c r="M8651" s="8">
        <v>772610.9</v>
      </c>
      <c r="N8651" s="8">
        <v>456013.95</v>
      </c>
      <c r="O8651" s="8">
        <v>316596.95</v>
      </c>
      <c r="P8651" s="9">
        <f>[1]!Capstone_Sales_Data[[#This Row],[Total Profit]]/[1]!Capstone_Sales_Data[[#This Row],[Total Revenue]]</f>
        <v>0.40977541217707386</v>
      </c>
    </row>
    <row r="8652" spans="1:16" x14ac:dyDescent="0.35">
      <c r="A8652" s="1" t="s">
        <v>0</v>
      </c>
      <c r="B8652" s="1" t="s">
        <v>386</v>
      </c>
      <c r="C8652" s="1" t="s">
        <v>8</v>
      </c>
      <c r="D8652" s="1" t="s">
        <v>14</v>
      </c>
      <c r="E8652" s="1" t="s">
        <v>22</v>
      </c>
      <c r="F8652" s="2">
        <v>41374</v>
      </c>
      <c r="G8652" s="1" t="s">
        <v>8860</v>
      </c>
      <c r="H8652" s="3">
        <f>[1]!Capstone_Sales_Data[[#This Row],[Ship Date]]-[1]!Capstone_Sales_Data[[#This Row],[Order Date]]</f>
        <v>5</v>
      </c>
      <c r="I8652" s="2">
        <v>41379</v>
      </c>
      <c r="J8652" s="3">
        <v>3478</v>
      </c>
      <c r="K8652" s="4">
        <v>47.45</v>
      </c>
      <c r="L8652" s="4">
        <v>31.79</v>
      </c>
      <c r="M8652" s="4">
        <v>165031.1</v>
      </c>
      <c r="N8652" s="4">
        <v>110565.62</v>
      </c>
      <c r="O8652" s="4">
        <v>54465.48</v>
      </c>
      <c r="P8652" s="5">
        <f>[1]!Capstone_Sales_Data[[#This Row],[Total Profit]]/[1]!Capstone_Sales_Data[[#This Row],[Total Revenue]]</f>
        <v>0.33003161222339306</v>
      </c>
    </row>
    <row r="8653" spans="1:16" x14ac:dyDescent="0.35">
      <c r="A8653" t="s">
        <v>49</v>
      </c>
      <c r="B8653" t="s">
        <v>78</v>
      </c>
      <c r="C8653" t="s">
        <v>13</v>
      </c>
      <c r="D8653" t="s">
        <v>14</v>
      </c>
      <c r="E8653" t="s">
        <v>22</v>
      </c>
      <c r="F8653" s="6">
        <v>41012</v>
      </c>
      <c r="G8653" t="s">
        <v>8861</v>
      </c>
      <c r="H8653" s="7">
        <f>[1]!Capstone_Sales_Data[[#This Row],[Ship Date]]-[1]!Capstone_Sales_Data[[#This Row],[Order Date]]</f>
        <v>17</v>
      </c>
      <c r="I8653" s="6">
        <v>41029</v>
      </c>
      <c r="J8653" s="7">
        <v>3021</v>
      </c>
      <c r="K8653" s="8">
        <v>154.06</v>
      </c>
      <c r="L8653" s="8">
        <v>90.93</v>
      </c>
      <c r="M8653" s="8">
        <v>465415.26</v>
      </c>
      <c r="N8653" s="8">
        <v>274699.53000000003</v>
      </c>
      <c r="O8653" s="8">
        <v>190715.73</v>
      </c>
      <c r="P8653" s="9">
        <f>[1]!Capstone_Sales_Data[[#This Row],[Total Profit]]/[1]!Capstone_Sales_Data[[#This Row],[Total Revenue]]</f>
        <v>0.40977541217707386</v>
      </c>
    </row>
    <row r="8654" spans="1:16" x14ac:dyDescent="0.35">
      <c r="A8654" s="1" t="s">
        <v>0</v>
      </c>
      <c r="B8654" s="1" t="s">
        <v>161</v>
      </c>
      <c r="C8654" s="1" t="s">
        <v>47</v>
      </c>
      <c r="D8654" s="1" t="s">
        <v>3</v>
      </c>
      <c r="E8654" s="1" t="s">
        <v>4</v>
      </c>
      <c r="F8654" s="2">
        <v>41064</v>
      </c>
      <c r="G8654" s="1" t="s">
        <v>8862</v>
      </c>
      <c r="H8654" s="3">
        <f>[1]!Capstone_Sales_Data[[#This Row],[Ship Date]]-[1]!Capstone_Sales_Data[[#This Row],[Order Date]]</f>
        <v>16</v>
      </c>
      <c r="I8654" s="2">
        <v>41080</v>
      </c>
      <c r="J8654" s="3">
        <v>8806</v>
      </c>
      <c r="K8654" s="4">
        <v>109.28</v>
      </c>
      <c r="L8654" s="4">
        <v>35.840000000000003</v>
      </c>
      <c r="M8654" s="4">
        <v>962319.68</v>
      </c>
      <c r="N8654" s="4">
        <v>315607.03999999998</v>
      </c>
      <c r="O8654" s="4">
        <v>646712.64</v>
      </c>
      <c r="P8654" s="5">
        <f>[1]!Capstone_Sales_Data[[#This Row],[Total Profit]]/[1]!Capstone_Sales_Data[[#This Row],[Total Revenue]]</f>
        <v>0.67203513909224011</v>
      </c>
    </row>
    <row r="8655" spans="1:16" x14ac:dyDescent="0.35">
      <c r="A8655" t="s">
        <v>0</v>
      </c>
      <c r="B8655" t="s">
        <v>522</v>
      </c>
      <c r="C8655" t="s">
        <v>31</v>
      </c>
      <c r="D8655" t="s">
        <v>14</v>
      </c>
      <c r="E8655" t="s">
        <v>22</v>
      </c>
      <c r="F8655" s="6">
        <v>41765</v>
      </c>
      <c r="G8655" t="s">
        <v>8863</v>
      </c>
      <c r="H8655" s="7">
        <f>[1]!Capstone_Sales_Data[[#This Row],[Ship Date]]-[1]!Capstone_Sales_Data[[#This Row],[Order Date]]</f>
        <v>41</v>
      </c>
      <c r="I8655" s="6">
        <v>41806</v>
      </c>
      <c r="J8655" s="7">
        <v>3023</v>
      </c>
      <c r="K8655" s="8">
        <v>421.89</v>
      </c>
      <c r="L8655" s="8">
        <v>364.69</v>
      </c>
      <c r="M8655" s="8">
        <v>1275373.47</v>
      </c>
      <c r="N8655" s="8">
        <v>1102457.8700000001</v>
      </c>
      <c r="O8655" s="8">
        <v>172915.6</v>
      </c>
      <c r="P8655" s="9">
        <f>[1]!Capstone_Sales_Data[[#This Row],[Total Profit]]/[1]!Capstone_Sales_Data[[#This Row],[Total Revenue]]</f>
        <v>0.13558036455000119</v>
      </c>
    </row>
    <row r="8656" spans="1:16" x14ac:dyDescent="0.35">
      <c r="A8656" s="1" t="s">
        <v>6</v>
      </c>
      <c r="B8656" s="1" t="s">
        <v>404</v>
      </c>
      <c r="C8656" s="1" t="s">
        <v>17</v>
      </c>
      <c r="D8656" s="1" t="s">
        <v>14</v>
      </c>
      <c r="E8656" s="1" t="s">
        <v>38</v>
      </c>
      <c r="F8656" s="2">
        <v>40970</v>
      </c>
      <c r="G8656" s="1" t="s">
        <v>8864</v>
      </c>
      <c r="H8656" s="3">
        <f>[1]!Capstone_Sales_Data[[#This Row],[Ship Date]]-[1]!Capstone_Sales_Data[[#This Row],[Order Date]]</f>
        <v>43</v>
      </c>
      <c r="I8656" s="2">
        <v>41013</v>
      </c>
      <c r="J8656" s="3">
        <v>9898</v>
      </c>
      <c r="K8656" s="4">
        <v>668.27</v>
      </c>
      <c r="L8656" s="4">
        <v>502.54</v>
      </c>
      <c r="M8656" s="4">
        <v>6614536.46</v>
      </c>
      <c r="N8656" s="4">
        <v>4974140.92</v>
      </c>
      <c r="O8656" s="4">
        <v>1640395.54</v>
      </c>
      <c r="P8656" s="5">
        <f>[1]!Capstone_Sales_Data[[#This Row],[Total Profit]]/[1]!Capstone_Sales_Data[[#This Row],[Total Revenue]]</f>
        <v>0.24799856345489099</v>
      </c>
    </row>
    <row r="8657" spans="1:16" x14ac:dyDescent="0.35">
      <c r="A8657" t="s">
        <v>6</v>
      </c>
      <c r="B8657" t="s">
        <v>337</v>
      </c>
      <c r="C8657" t="s">
        <v>13</v>
      </c>
      <c r="D8657" t="s">
        <v>14</v>
      </c>
      <c r="E8657" t="s">
        <v>9</v>
      </c>
      <c r="F8657" s="6">
        <v>41076</v>
      </c>
      <c r="G8657" t="s">
        <v>8865</v>
      </c>
      <c r="H8657" s="7">
        <f>[1]!Capstone_Sales_Data[[#This Row],[Ship Date]]-[1]!Capstone_Sales_Data[[#This Row],[Order Date]]</f>
        <v>11</v>
      </c>
      <c r="I8657" s="6">
        <v>41087</v>
      </c>
      <c r="J8657" s="7">
        <v>684</v>
      </c>
      <c r="K8657" s="8">
        <v>154.06</v>
      </c>
      <c r="L8657" s="8">
        <v>90.93</v>
      </c>
      <c r="M8657" s="8">
        <v>105377.04</v>
      </c>
      <c r="N8657" s="8">
        <v>62196.12</v>
      </c>
      <c r="O8657" s="8">
        <v>43180.92</v>
      </c>
      <c r="P8657" s="9">
        <f>[1]!Capstone_Sales_Data[[#This Row],[Total Profit]]/[1]!Capstone_Sales_Data[[#This Row],[Total Revenue]]</f>
        <v>0.40977541217707386</v>
      </c>
    </row>
    <row r="8658" spans="1:16" x14ac:dyDescent="0.35">
      <c r="A8658" s="1" t="s">
        <v>49</v>
      </c>
      <c r="B8658" s="1" t="s">
        <v>797</v>
      </c>
      <c r="C8658" s="1" t="s">
        <v>31</v>
      </c>
      <c r="D8658" s="1" t="s">
        <v>3</v>
      </c>
      <c r="E8658" s="1" t="s">
        <v>4</v>
      </c>
      <c r="F8658" s="2">
        <v>42098</v>
      </c>
      <c r="G8658" s="1" t="s">
        <v>8866</v>
      </c>
      <c r="H8658" s="3">
        <f>[1]!Capstone_Sales_Data[[#This Row],[Ship Date]]-[1]!Capstone_Sales_Data[[#This Row],[Order Date]]</f>
        <v>50</v>
      </c>
      <c r="I8658" s="2">
        <v>42148</v>
      </c>
      <c r="J8658" s="3">
        <v>8669</v>
      </c>
      <c r="K8658" s="4">
        <v>421.89</v>
      </c>
      <c r="L8658" s="4">
        <v>364.69</v>
      </c>
      <c r="M8658" s="4">
        <v>3657364.41</v>
      </c>
      <c r="N8658" s="4">
        <v>3161497.61</v>
      </c>
      <c r="O8658" s="4">
        <v>495866.8</v>
      </c>
      <c r="P8658" s="5">
        <f>[1]!Capstone_Sales_Data[[#This Row],[Total Profit]]/[1]!Capstone_Sales_Data[[#This Row],[Total Revenue]]</f>
        <v>0.13558036455000116</v>
      </c>
    </row>
    <row r="8659" spans="1:16" x14ac:dyDescent="0.35">
      <c r="A8659" t="s">
        <v>0</v>
      </c>
      <c r="B8659" t="s">
        <v>241</v>
      </c>
      <c r="C8659" t="s">
        <v>63</v>
      </c>
      <c r="D8659" t="s">
        <v>3</v>
      </c>
      <c r="E8659" t="s">
        <v>22</v>
      </c>
      <c r="F8659" s="6">
        <v>40295</v>
      </c>
      <c r="G8659" t="s">
        <v>8867</v>
      </c>
      <c r="H8659" s="7">
        <f>[1]!Capstone_Sales_Data[[#This Row],[Ship Date]]-[1]!Capstone_Sales_Data[[#This Row],[Order Date]]</f>
        <v>49</v>
      </c>
      <c r="I8659" s="6">
        <v>40344</v>
      </c>
      <c r="J8659" s="7">
        <v>4169</v>
      </c>
      <c r="K8659" s="8">
        <v>437.2</v>
      </c>
      <c r="L8659" s="8">
        <v>263.33</v>
      </c>
      <c r="M8659" s="8">
        <v>1822686.8</v>
      </c>
      <c r="N8659" s="8">
        <v>1097822.77</v>
      </c>
      <c r="O8659" s="8">
        <v>724864.03</v>
      </c>
      <c r="P8659" s="9">
        <f>[1]!Capstone_Sales_Data[[#This Row],[Total Profit]]/[1]!Capstone_Sales_Data[[#This Row],[Total Revenue]]</f>
        <v>0.39768984446477584</v>
      </c>
    </row>
    <row r="8660" spans="1:16" x14ac:dyDescent="0.35">
      <c r="A8660" s="1" t="s">
        <v>11</v>
      </c>
      <c r="B8660" s="1" t="s">
        <v>191</v>
      </c>
      <c r="C8660" s="1" t="s">
        <v>28</v>
      </c>
      <c r="D8660" s="1" t="s">
        <v>3</v>
      </c>
      <c r="E8660" s="1" t="s">
        <v>22</v>
      </c>
      <c r="F8660" s="2">
        <v>40611</v>
      </c>
      <c r="G8660" s="1" t="s">
        <v>8868</v>
      </c>
      <c r="H8660" s="3">
        <f>[1]!Capstone_Sales_Data[[#This Row],[Ship Date]]-[1]!Capstone_Sales_Data[[#This Row],[Order Date]]</f>
        <v>13</v>
      </c>
      <c r="I8660" s="2">
        <v>40624</v>
      </c>
      <c r="J8660" s="3">
        <v>9533</v>
      </c>
      <c r="K8660" s="4">
        <v>255.28</v>
      </c>
      <c r="L8660" s="4">
        <v>159.41999999999999</v>
      </c>
      <c r="M8660" s="4">
        <v>2433584.2400000002</v>
      </c>
      <c r="N8660" s="4">
        <v>1519750.86</v>
      </c>
      <c r="O8660" s="4">
        <v>913833.38</v>
      </c>
      <c r="P8660" s="5">
        <f>[1]!Capstone_Sales_Data[[#This Row],[Total Profit]]/[1]!Capstone_Sales_Data[[#This Row],[Total Revenue]]</f>
        <v>0.37550924475086178</v>
      </c>
    </row>
    <row r="8661" spans="1:16" x14ac:dyDescent="0.35">
      <c r="A8661" t="s">
        <v>49</v>
      </c>
      <c r="B8661" t="s">
        <v>797</v>
      </c>
      <c r="C8661" t="s">
        <v>28</v>
      </c>
      <c r="D8661" t="s">
        <v>3</v>
      </c>
      <c r="E8661" t="s">
        <v>4</v>
      </c>
      <c r="F8661" s="6">
        <v>41464</v>
      </c>
      <c r="G8661" t="s">
        <v>8869</v>
      </c>
      <c r="H8661" s="7">
        <f>[1]!Capstone_Sales_Data[[#This Row],[Ship Date]]-[1]!Capstone_Sales_Data[[#This Row],[Order Date]]</f>
        <v>35</v>
      </c>
      <c r="I8661" s="6">
        <v>41499</v>
      </c>
      <c r="J8661" s="7">
        <v>4141</v>
      </c>
      <c r="K8661" s="8">
        <v>255.28</v>
      </c>
      <c r="L8661" s="8">
        <v>159.41999999999999</v>
      </c>
      <c r="M8661" s="8">
        <v>1057114.48</v>
      </c>
      <c r="N8661" s="8">
        <v>660158.22</v>
      </c>
      <c r="O8661" s="8">
        <v>396956.26</v>
      </c>
      <c r="P8661" s="9">
        <f>[1]!Capstone_Sales_Data[[#This Row],[Total Profit]]/[1]!Capstone_Sales_Data[[#This Row],[Total Revenue]]</f>
        <v>0.37550924475086184</v>
      </c>
    </row>
    <row r="8662" spans="1:16" x14ac:dyDescent="0.35">
      <c r="A8662" s="1" t="s">
        <v>0</v>
      </c>
      <c r="B8662" s="1" t="s">
        <v>149</v>
      </c>
      <c r="C8662" s="1" t="s">
        <v>58</v>
      </c>
      <c r="D8662" s="1" t="s">
        <v>3</v>
      </c>
      <c r="E8662" s="1" t="s">
        <v>4</v>
      </c>
      <c r="F8662" s="2">
        <v>41663</v>
      </c>
      <c r="G8662" s="1" t="s">
        <v>8870</v>
      </c>
      <c r="H8662" s="3">
        <f>[1]!Capstone_Sales_Data[[#This Row],[Ship Date]]-[1]!Capstone_Sales_Data[[#This Row],[Order Date]]</f>
        <v>20</v>
      </c>
      <c r="I8662" s="2">
        <v>41683</v>
      </c>
      <c r="J8662" s="3">
        <v>9404</v>
      </c>
      <c r="K8662" s="4">
        <v>81.73</v>
      </c>
      <c r="L8662" s="4">
        <v>56.67</v>
      </c>
      <c r="M8662" s="4">
        <v>768588.92</v>
      </c>
      <c r="N8662" s="4">
        <v>532924.68000000005</v>
      </c>
      <c r="O8662" s="4">
        <v>235664.24</v>
      </c>
      <c r="P8662" s="5">
        <f>[1]!Capstone_Sales_Data[[#This Row],[Total Profit]]/[1]!Capstone_Sales_Data[[#This Row],[Total Revenue]]</f>
        <v>0.30661935641747212</v>
      </c>
    </row>
    <row r="8663" spans="1:16" x14ac:dyDescent="0.35">
      <c r="A8663" t="s">
        <v>0</v>
      </c>
      <c r="B8663" t="s">
        <v>324</v>
      </c>
      <c r="C8663" t="s">
        <v>58</v>
      </c>
      <c r="D8663" t="s">
        <v>14</v>
      </c>
      <c r="E8663" t="s">
        <v>38</v>
      </c>
      <c r="F8663" s="6">
        <v>41786</v>
      </c>
      <c r="G8663" t="s">
        <v>8871</v>
      </c>
      <c r="H8663" s="7">
        <f>[1]!Capstone_Sales_Data[[#This Row],[Ship Date]]-[1]!Capstone_Sales_Data[[#This Row],[Order Date]]</f>
        <v>13</v>
      </c>
      <c r="I8663" s="6">
        <v>41799</v>
      </c>
      <c r="J8663" s="7">
        <v>3765</v>
      </c>
      <c r="K8663" s="8">
        <v>81.73</v>
      </c>
      <c r="L8663" s="8">
        <v>56.67</v>
      </c>
      <c r="M8663" s="8">
        <v>307713.45</v>
      </c>
      <c r="N8663" s="8">
        <v>213362.55</v>
      </c>
      <c r="O8663" s="8">
        <v>94350.9</v>
      </c>
      <c r="P8663" s="9">
        <f>[1]!Capstone_Sales_Data[[#This Row],[Total Profit]]/[1]!Capstone_Sales_Data[[#This Row],[Total Revenue]]</f>
        <v>0.30661935641747212</v>
      </c>
    </row>
    <row r="8664" spans="1:16" x14ac:dyDescent="0.35">
      <c r="A8664" s="1" t="s">
        <v>0</v>
      </c>
      <c r="B8664" s="1" t="s">
        <v>179</v>
      </c>
      <c r="C8664" s="1" t="s">
        <v>13</v>
      </c>
      <c r="D8664" s="1" t="s">
        <v>3</v>
      </c>
      <c r="E8664" s="1" t="s">
        <v>38</v>
      </c>
      <c r="F8664" s="2">
        <v>42801</v>
      </c>
      <c r="G8664" s="1" t="s">
        <v>8872</v>
      </c>
      <c r="H8664" s="3">
        <f>[1]!Capstone_Sales_Data[[#This Row],[Ship Date]]-[1]!Capstone_Sales_Data[[#This Row],[Order Date]]</f>
        <v>23</v>
      </c>
      <c r="I8664" s="2">
        <v>42824</v>
      </c>
      <c r="J8664" s="3">
        <v>7696</v>
      </c>
      <c r="K8664" s="4">
        <v>154.06</v>
      </c>
      <c r="L8664" s="4">
        <v>90.93</v>
      </c>
      <c r="M8664" s="4">
        <v>1185645.76</v>
      </c>
      <c r="N8664" s="4">
        <v>699797.28</v>
      </c>
      <c r="O8664" s="4">
        <v>485848.48</v>
      </c>
      <c r="P8664" s="5">
        <f>[1]!Capstone_Sales_Data[[#This Row],[Total Profit]]/[1]!Capstone_Sales_Data[[#This Row],[Total Revenue]]</f>
        <v>0.40977541217707386</v>
      </c>
    </row>
    <row r="8665" spans="1:16" x14ac:dyDescent="0.35">
      <c r="A8665" t="s">
        <v>6</v>
      </c>
      <c r="B8665" t="s">
        <v>19</v>
      </c>
      <c r="C8665" t="s">
        <v>2</v>
      </c>
      <c r="D8665" t="s">
        <v>14</v>
      </c>
      <c r="E8665" t="s">
        <v>4</v>
      </c>
      <c r="F8665" s="6">
        <v>41918</v>
      </c>
      <c r="G8665" t="s">
        <v>8873</v>
      </c>
      <c r="H8665" s="7">
        <f>[1]!Capstone_Sales_Data[[#This Row],[Ship Date]]-[1]!Capstone_Sales_Data[[#This Row],[Order Date]]</f>
        <v>43</v>
      </c>
      <c r="I8665" s="6">
        <v>41961</v>
      </c>
      <c r="J8665" s="7">
        <v>8704</v>
      </c>
      <c r="K8665" s="8">
        <v>651.21</v>
      </c>
      <c r="L8665" s="8">
        <v>524.96</v>
      </c>
      <c r="M8665" s="8">
        <v>5668131.8399999999</v>
      </c>
      <c r="N8665" s="8">
        <v>4569251.8399999999</v>
      </c>
      <c r="O8665" s="8">
        <v>1098880</v>
      </c>
      <c r="P8665" s="9">
        <f>[1]!Capstone_Sales_Data[[#This Row],[Total Profit]]/[1]!Capstone_Sales_Data[[#This Row],[Total Revenue]]</f>
        <v>0.19386987300563566</v>
      </c>
    </row>
    <row r="8666" spans="1:16" x14ac:dyDescent="0.35">
      <c r="A8666" s="1" t="s">
        <v>176</v>
      </c>
      <c r="B8666" s="1" t="s">
        <v>177</v>
      </c>
      <c r="C8666" s="1" t="s">
        <v>63</v>
      </c>
      <c r="D8666" s="1" t="s">
        <v>14</v>
      </c>
      <c r="E8666" s="1" t="s">
        <v>4</v>
      </c>
      <c r="F8666" s="2">
        <v>42266</v>
      </c>
      <c r="G8666" s="1" t="s">
        <v>8874</v>
      </c>
      <c r="H8666" s="3">
        <f>[1]!Capstone_Sales_Data[[#This Row],[Ship Date]]-[1]!Capstone_Sales_Data[[#This Row],[Order Date]]</f>
        <v>34</v>
      </c>
      <c r="I8666" s="2">
        <v>42300</v>
      </c>
      <c r="J8666" s="3">
        <v>6323</v>
      </c>
      <c r="K8666" s="4">
        <v>437.2</v>
      </c>
      <c r="L8666" s="4">
        <v>263.33</v>
      </c>
      <c r="M8666" s="4">
        <v>2764415.6</v>
      </c>
      <c r="N8666" s="4">
        <v>1665035.59</v>
      </c>
      <c r="O8666" s="4">
        <v>1099380.01</v>
      </c>
      <c r="P8666" s="5">
        <f>[1]!Capstone_Sales_Data[[#This Row],[Total Profit]]/[1]!Capstone_Sales_Data[[#This Row],[Total Revenue]]</f>
        <v>0.39768984446477584</v>
      </c>
    </row>
    <row r="8667" spans="1:16" x14ac:dyDescent="0.35">
      <c r="A8667" t="s">
        <v>24</v>
      </c>
      <c r="B8667" t="s">
        <v>127</v>
      </c>
      <c r="C8667" t="s">
        <v>51</v>
      </c>
      <c r="D8667" t="s">
        <v>14</v>
      </c>
      <c r="E8667" t="s">
        <v>4</v>
      </c>
      <c r="F8667" s="6">
        <v>40447</v>
      </c>
      <c r="G8667" t="s">
        <v>8875</v>
      </c>
      <c r="H8667" s="7">
        <f>[1]!Capstone_Sales_Data[[#This Row],[Ship Date]]-[1]!Capstone_Sales_Data[[#This Row],[Order Date]]</f>
        <v>43</v>
      </c>
      <c r="I8667" s="6">
        <v>40490</v>
      </c>
      <c r="J8667" s="7">
        <v>7122</v>
      </c>
      <c r="K8667" s="8">
        <v>152.58000000000001</v>
      </c>
      <c r="L8667" s="8">
        <v>97.44</v>
      </c>
      <c r="M8667" s="8">
        <v>1086674.76</v>
      </c>
      <c r="N8667" s="8">
        <v>693967.68</v>
      </c>
      <c r="O8667" s="8">
        <v>392707.08</v>
      </c>
      <c r="P8667" s="9">
        <f>[1]!Capstone_Sales_Data[[#This Row],[Total Profit]]/[1]!Capstone_Sales_Data[[#This Row],[Total Revenue]]</f>
        <v>0.36138419189933152</v>
      </c>
    </row>
    <row r="8668" spans="1:16" x14ac:dyDescent="0.35">
      <c r="A8668" s="1" t="s">
        <v>176</v>
      </c>
      <c r="B8668" s="1" t="s">
        <v>613</v>
      </c>
      <c r="C8668" s="1" t="s">
        <v>17</v>
      </c>
      <c r="D8668" s="1" t="s">
        <v>3</v>
      </c>
      <c r="E8668" s="1" t="s">
        <v>22</v>
      </c>
      <c r="F8668" s="2">
        <v>41751</v>
      </c>
      <c r="G8668" s="1" t="s">
        <v>8876</v>
      </c>
      <c r="H8668" s="3">
        <f>[1]!Capstone_Sales_Data[[#This Row],[Ship Date]]-[1]!Capstone_Sales_Data[[#This Row],[Order Date]]</f>
        <v>30</v>
      </c>
      <c r="I8668" s="2">
        <v>41781</v>
      </c>
      <c r="J8668" s="3">
        <v>9699</v>
      </c>
      <c r="K8668" s="4">
        <v>668.27</v>
      </c>
      <c r="L8668" s="4">
        <v>502.54</v>
      </c>
      <c r="M8668" s="4">
        <v>6481550.7300000004</v>
      </c>
      <c r="N8668" s="4">
        <v>4874135.46</v>
      </c>
      <c r="O8668" s="4">
        <v>1607415.27</v>
      </c>
      <c r="P8668" s="5">
        <f>[1]!Capstone_Sales_Data[[#This Row],[Total Profit]]/[1]!Capstone_Sales_Data[[#This Row],[Total Revenue]]</f>
        <v>0.24799856345489096</v>
      </c>
    </row>
    <row r="8669" spans="1:16" x14ac:dyDescent="0.35">
      <c r="A8669" t="s">
        <v>0</v>
      </c>
      <c r="B8669" t="s">
        <v>1049</v>
      </c>
      <c r="C8669" t="s">
        <v>8</v>
      </c>
      <c r="D8669" t="s">
        <v>14</v>
      </c>
      <c r="E8669" t="s">
        <v>38</v>
      </c>
      <c r="F8669" s="6">
        <v>42179</v>
      </c>
      <c r="G8669" t="s">
        <v>8877</v>
      </c>
      <c r="H8669" s="7">
        <f>[1]!Capstone_Sales_Data[[#This Row],[Ship Date]]-[1]!Capstone_Sales_Data[[#This Row],[Order Date]]</f>
        <v>45</v>
      </c>
      <c r="I8669" s="6">
        <v>42224</v>
      </c>
      <c r="J8669" s="7">
        <v>9685</v>
      </c>
      <c r="K8669" s="8">
        <v>47.45</v>
      </c>
      <c r="L8669" s="8">
        <v>31.79</v>
      </c>
      <c r="M8669" s="8">
        <v>459553.25</v>
      </c>
      <c r="N8669" s="8">
        <v>307886.15000000002</v>
      </c>
      <c r="O8669" s="8">
        <v>151667.1</v>
      </c>
      <c r="P8669" s="9">
        <f>[1]!Capstone_Sales_Data[[#This Row],[Total Profit]]/[1]!Capstone_Sales_Data[[#This Row],[Total Revenue]]</f>
        <v>0.33003161222339306</v>
      </c>
    </row>
    <row r="8670" spans="1:16" x14ac:dyDescent="0.35">
      <c r="A8670" s="1" t="s">
        <v>33</v>
      </c>
      <c r="B8670" s="1" t="s">
        <v>34</v>
      </c>
      <c r="C8670" s="1" t="s">
        <v>2</v>
      </c>
      <c r="D8670" s="1" t="s">
        <v>14</v>
      </c>
      <c r="E8670" s="1" t="s">
        <v>38</v>
      </c>
      <c r="F8670" s="2">
        <v>40881</v>
      </c>
      <c r="G8670" s="1" t="s">
        <v>8878</v>
      </c>
      <c r="H8670" s="3">
        <f>[1]!Capstone_Sales_Data[[#This Row],[Ship Date]]-[1]!Capstone_Sales_Data[[#This Row],[Order Date]]</f>
        <v>50</v>
      </c>
      <c r="I8670" s="2">
        <v>40931</v>
      </c>
      <c r="J8670" s="3">
        <v>4739</v>
      </c>
      <c r="K8670" s="4">
        <v>651.21</v>
      </c>
      <c r="L8670" s="4">
        <v>524.96</v>
      </c>
      <c r="M8670" s="4">
        <v>3086084.19</v>
      </c>
      <c r="N8670" s="4">
        <v>2487785.44</v>
      </c>
      <c r="O8670" s="4">
        <v>598298.75</v>
      </c>
      <c r="P8670" s="5">
        <f>[1]!Capstone_Sales_Data[[#This Row],[Total Profit]]/[1]!Capstone_Sales_Data[[#This Row],[Total Revenue]]</f>
        <v>0.19386987300563566</v>
      </c>
    </row>
    <row r="8671" spans="1:16" x14ac:dyDescent="0.35">
      <c r="A8671" t="s">
        <v>11</v>
      </c>
      <c r="B8671" t="s">
        <v>106</v>
      </c>
      <c r="C8671" t="s">
        <v>13</v>
      </c>
      <c r="D8671" t="s">
        <v>3</v>
      </c>
      <c r="E8671" t="s">
        <v>22</v>
      </c>
      <c r="F8671" s="6">
        <v>41550</v>
      </c>
      <c r="G8671" t="s">
        <v>8879</v>
      </c>
      <c r="H8671" s="7">
        <f>[1]!Capstone_Sales_Data[[#This Row],[Ship Date]]-[1]!Capstone_Sales_Data[[#This Row],[Order Date]]</f>
        <v>45</v>
      </c>
      <c r="I8671" s="6">
        <v>41595</v>
      </c>
      <c r="J8671" s="7">
        <v>9555</v>
      </c>
      <c r="K8671" s="8">
        <v>154.06</v>
      </c>
      <c r="L8671" s="8">
        <v>90.93</v>
      </c>
      <c r="M8671" s="8">
        <v>1472043.3</v>
      </c>
      <c r="N8671" s="8">
        <v>868836.15</v>
      </c>
      <c r="O8671" s="8">
        <v>603207.15</v>
      </c>
      <c r="P8671" s="9">
        <f>[1]!Capstone_Sales_Data[[#This Row],[Total Profit]]/[1]!Capstone_Sales_Data[[#This Row],[Total Revenue]]</f>
        <v>0.40977541217707386</v>
      </c>
    </row>
    <row r="8672" spans="1:16" x14ac:dyDescent="0.35">
      <c r="A8672" s="1" t="s">
        <v>0</v>
      </c>
      <c r="B8672" s="1" t="s">
        <v>149</v>
      </c>
      <c r="C8672" s="1" t="s">
        <v>2</v>
      </c>
      <c r="D8672" s="1" t="s">
        <v>3</v>
      </c>
      <c r="E8672" s="1" t="s">
        <v>22</v>
      </c>
      <c r="F8672" s="2">
        <v>42733</v>
      </c>
      <c r="G8672" s="1" t="s">
        <v>8880</v>
      </c>
      <c r="H8672" s="3">
        <f>[1]!Capstone_Sales_Data[[#This Row],[Ship Date]]-[1]!Capstone_Sales_Data[[#This Row],[Order Date]]</f>
        <v>43</v>
      </c>
      <c r="I8672" s="2">
        <v>42776</v>
      </c>
      <c r="J8672" s="3">
        <v>856</v>
      </c>
      <c r="K8672" s="4">
        <v>651.21</v>
      </c>
      <c r="L8672" s="4">
        <v>524.96</v>
      </c>
      <c r="M8672" s="4">
        <v>557435.76</v>
      </c>
      <c r="N8672" s="4">
        <v>449365.76000000001</v>
      </c>
      <c r="O8672" s="4">
        <v>108070</v>
      </c>
      <c r="P8672" s="5">
        <f>[1]!Capstone_Sales_Data[[#This Row],[Total Profit]]/[1]!Capstone_Sales_Data[[#This Row],[Total Revenue]]</f>
        <v>0.19386987300563566</v>
      </c>
    </row>
    <row r="8673" spans="1:16" x14ac:dyDescent="0.35">
      <c r="A8673" t="s">
        <v>0</v>
      </c>
      <c r="B8673" t="s">
        <v>1582</v>
      </c>
      <c r="C8673" t="s">
        <v>17</v>
      </c>
      <c r="D8673" t="s">
        <v>14</v>
      </c>
      <c r="E8673" t="s">
        <v>4</v>
      </c>
      <c r="F8673" s="6">
        <v>41986</v>
      </c>
      <c r="G8673" t="s">
        <v>8881</v>
      </c>
      <c r="H8673" s="7">
        <f>[1]!Capstone_Sales_Data[[#This Row],[Ship Date]]-[1]!Capstone_Sales_Data[[#This Row],[Order Date]]</f>
        <v>49</v>
      </c>
      <c r="I8673" s="6">
        <v>42035</v>
      </c>
      <c r="J8673" s="7">
        <v>2397</v>
      </c>
      <c r="K8673" s="8">
        <v>668.27</v>
      </c>
      <c r="L8673" s="8">
        <v>502.54</v>
      </c>
      <c r="M8673" s="8">
        <v>1601843.19</v>
      </c>
      <c r="N8673" s="8">
        <v>1204588.3799999999</v>
      </c>
      <c r="O8673" s="8">
        <v>397254.81</v>
      </c>
      <c r="P8673" s="9">
        <f>[1]!Capstone_Sales_Data[[#This Row],[Total Profit]]/[1]!Capstone_Sales_Data[[#This Row],[Total Revenue]]</f>
        <v>0.24799856345489099</v>
      </c>
    </row>
    <row r="8674" spans="1:16" x14ac:dyDescent="0.35">
      <c r="A8674" s="1" t="s">
        <v>6</v>
      </c>
      <c r="B8674" s="1" t="s">
        <v>137</v>
      </c>
      <c r="C8674" s="1" t="s">
        <v>17</v>
      </c>
      <c r="D8674" s="1" t="s">
        <v>3</v>
      </c>
      <c r="E8674" s="1" t="s">
        <v>38</v>
      </c>
      <c r="F8674" s="2">
        <v>42782</v>
      </c>
      <c r="G8674" s="1" t="s">
        <v>8882</v>
      </c>
      <c r="H8674" s="3">
        <f>[1]!Capstone_Sales_Data[[#This Row],[Ship Date]]-[1]!Capstone_Sales_Data[[#This Row],[Order Date]]</f>
        <v>25</v>
      </c>
      <c r="I8674" s="2">
        <v>42807</v>
      </c>
      <c r="J8674" s="3">
        <v>9964</v>
      </c>
      <c r="K8674" s="4">
        <v>668.27</v>
      </c>
      <c r="L8674" s="4">
        <v>502.54</v>
      </c>
      <c r="M8674" s="4">
        <v>6658642.2800000003</v>
      </c>
      <c r="N8674" s="4">
        <v>5007308.5599999996</v>
      </c>
      <c r="O8674" s="4">
        <v>1651333.72</v>
      </c>
      <c r="P8674" s="5">
        <f>[1]!Capstone_Sales_Data[[#This Row],[Total Profit]]/[1]!Capstone_Sales_Data[[#This Row],[Total Revenue]]</f>
        <v>0.24799856345489096</v>
      </c>
    </row>
    <row r="8675" spans="1:16" x14ac:dyDescent="0.35">
      <c r="A8675" t="s">
        <v>33</v>
      </c>
      <c r="B8675" t="s">
        <v>34</v>
      </c>
      <c r="C8675" t="s">
        <v>63</v>
      </c>
      <c r="D8675" t="s">
        <v>14</v>
      </c>
      <c r="E8675" t="s">
        <v>4</v>
      </c>
      <c r="F8675" s="6">
        <v>42070</v>
      </c>
      <c r="G8675" t="s">
        <v>8883</v>
      </c>
      <c r="H8675" s="7">
        <f>[1]!Capstone_Sales_Data[[#This Row],[Ship Date]]-[1]!Capstone_Sales_Data[[#This Row],[Order Date]]</f>
        <v>26</v>
      </c>
      <c r="I8675" s="6">
        <v>42096</v>
      </c>
      <c r="J8675" s="7">
        <v>6374</v>
      </c>
      <c r="K8675" s="8">
        <v>437.2</v>
      </c>
      <c r="L8675" s="8">
        <v>263.33</v>
      </c>
      <c r="M8675" s="8">
        <v>2786712.8</v>
      </c>
      <c r="N8675" s="8">
        <v>1678465.42</v>
      </c>
      <c r="O8675" s="8">
        <v>1108247.3799999999</v>
      </c>
      <c r="P8675" s="9">
        <f>[1]!Capstone_Sales_Data[[#This Row],[Total Profit]]/[1]!Capstone_Sales_Data[[#This Row],[Total Revenue]]</f>
        <v>0.39768984446477584</v>
      </c>
    </row>
    <row r="8676" spans="1:16" x14ac:dyDescent="0.35">
      <c r="A8676" s="1" t="s">
        <v>49</v>
      </c>
      <c r="B8676" s="1" t="s">
        <v>237</v>
      </c>
      <c r="C8676" s="1" t="s">
        <v>17</v>
      </c>
      <c r="D8676" s="1" t="s">
        <v>3</v>
      </c>
      <c r="E8676" s="1" t="s">
        <v>9</v>
      </c>
      <c r="F8676" s="2">
        <v>42722</v>
      </c>
      <c r="G8676" s="1" t="s">
        <v>8884</v>
      </c>
      <c r="H8676" s="3">
        <f>[1]!Capstone_Sales_Data[[#This Row],[Ship Date]]-[1]!Capstone_Sales_Data[[#This Row],[Order Date]]</f>
        <v>19</v>
      </c>
      <c r="I8676" s="2">
        <v>42741</v>
      </c>
      <c r="J8676" s="3">
        <v>6477</v>
      </c>
      <c r="K8676" s="4">
        <v>668.27</v>
      </c>
      <c r="L8676" s="4">
        <v>502.54</v>
      </c>
      <c r="M8676" s="4">
        <v>4328384.79</v>
      </c>
      <c r="N8676" s="4">
        <v>3254951.58</v>
      </c>
      <c r="O8676" s="4">
        <v>1073433.21</v>
      </c>
      <c r="P8676" s="5">
        <f>[1]!Capstone_Sales_Data[[#This Row],[Total Profit]]/[1]!Capstone_Sales_Data[[#This Row],[Total Revenue]]</f>
        <v>0.24799856345489096</v>
      </c>
    </row>
    <row r="8677" spans="1:16" x14ac:dyDescent="0.35">
      <c r="A8677" t="s">
        <v>33</v>
      </c>
      <c r="B8677" t="s">
        <v>135</v>
      </c>
      <c r="C8677" t="s">
        <v>8</v>
      </c>
      <c r="D8677" t="s">
        <v>3</v>
      </c>
      <c r="E8677" t="s">
        <v>9</v>
      </c>
      <c r="F8677" s="6">
        <v>41080</v>
      </c>
      <c r="G8677" t="s">
        <v>8885</v>
      </c>
      <c r="H8677" s="7">
        <f>[1]!Capstone_Sales_Data[[#This Row],[Ship Date]]-[1]!Capstone_Sales_Data[[#This Row],[Order Date]]</f>
        <v>10</v>
      </c>
      <c r="I8677" s="6">
        <v>41090</v>
      </c>
      <c r="J8677" s="7">
        <v>2152</v>
      </c>
      <c r="K8677" s="8">
        <v>47.45</v>
      </c>
      <c r="L8677" s="8">
        <v>31.79</v>
      </c>
      <c r="M8677" s="8">
        <v>102112.4</v>
      </c>
      <c r="N8677" s="8">
        <v>68412.08</v>
      </c>
      <c r="O8677" s="8">
        <v>33700.32</v>
      </c>
      <c r="P8677" s="9">
        <f>[1]!Capstone_Sales_Data[[#This Row],[Total Profit]]/[1]!Capstone_Sales_Data[[#This Row],[Total Revenue]]</f>
        <v>0.33003161222339306</v>
      </c>
    </row>
    <row r="8678" spans="1:16" x14ac:dyDescent="0.35">
      <c r="A8678" s="1" t="s">
        <v>6</v>
      </c>
      <c r="B8678" s="1" t="s">
        <v>312</v>
      </c>
      <c r="C8678" s="1" t="s">
        <v>28</v>
      </c>
      <c r="D8678" s="1" t="s">
        <v>14</v>
      </c>
      <c r="E8678" s="1" t="s">
        <v>38</v>
      </c>
      <c r="F8678" s="2">
        <v>42176</v>
      </c>
      <c r="G8678" s="1" t="s">
        <v>8886</v>
      </c>
      <c r="H8678" s="3">
        <f>[1]!Capstone_Sales_Data[[#This Row],[Ship Date]]-[1]!Capstone_Sales_Data[[#This Row],[Order Date]]</f>
        <v>17</v>
      </c>
      <c r="I8678" s="2">
        <v>42193</v>
      </c>
      <c r="J8678" s="3">
        <v>7310</v>
      </c>
      <c r="K8678" s="4">
        <v>255.28</v>
      </c>
      <c r="L8678" s="4">
        <v>159.41999999999999</v>
      </c>
      <c r="M8678" s="4">
        <v>1866096.8</v>
      </c>
      <c r="N8678" s="4">
        <v>1165360.2</v>
      </c>
      <c r="O8678" s="4">
        <v>700736.6</v>
      </c>
      <c r="P8678" s="5">
        <f>[1]!Capstone_Sales_Data[[#This Row],[Total Profit]]/[1]!Capstone_Sales_Data[[#This Row],[Total Revenue]]</f>
        <v>0.37550924475086178</v>
      </c>
    </row>
    <row r="8679" spans="1:16" x14ac:dyDescent="0.35">
      <c r="A8679" t="s">
        <v>33</v>
      </c>
      <c r="B8679" t="s">
        <v>80</v>
      </c>
      <c r="C8679" t="s">
        <v>58</v>
      </c>
      <c r="D8679" t="s">
        <v>14</v>
      </c>
      <c r="E8679" t="s">
        <v>38</v>
      </c>
      <c r="F8679" s="6">
        <v>41749</v>
      </c>
      <c r="G8679" t="s">
        <v>8887</v>
      </c>
      <c r="H8679" s="7">
        <f>[1]!Capstone_Sales_Data[[#This Row],[Ship Date]]-[1]!Capstone_Sales_Data[[#This Row],[Order Date]]</f>
        <v>46</v>
      </c>
      <c r="I8679" s="6">
        <v>41795</v>
      </c>
      <c r="J8679" s="7">
        <v>2894</v>
      </c>
      <c r="K8679" s="8">
        <v>81.73</v>
      </c>
      <c r="L8679" s="8">
        <v>56.67</v>
      </c>
      <c r="M8679" s="8">
        <v>236526.62</v>
      </c>
      <c r="N8679" s="8">
        <v>164002.98000000001</v>
      </c>
      <c r="O8679" s="8">
        <v>72523.64</v>
      </c>
      <c r="P8679" s="9">
        <f>[1]!Capstone_Sales_Data[[#This Row],[Total Profit]]/[1]!Capstone_Sales_Data[[#This Row],[Total Revenue]]</f>
        <v>0.30661935641747218</v>
      </c>
    </row>
    <row r="8680" spans="1:16" x14ac:dyDescent="0.35">
      <c r="A8680" s="1" t="s">
        <v>6</v>
      </c>
      <c r="B8680" s="1" t="s">
        <v>263</v>
      </c>
      <c r="C8680" s="1" t="s">
        <v>47</v>
      </c>
      <c r="D8680" s="1" t="s">
        <v>14</v>
      </c>
      <c r="E8680" s="1" t="s">
        <v>22</v>
      </c>
      <c r="F8680" s="2">
        <v>41458</v>
      </c>
      <c r="G8680" s="1" t="s">
        <v>8888</v>
      </c>
      <c r="H8680" s="3">
        <f>[1]!Capstone_Sales_Data[[#This Row],[Ship Date]]-[1]!Capstone_Sales_Data[[#This Row],[Order Date]]</f>
        <v>17</v>
      </c>
      <c r="I8680" s="2">
        <v>41475</v>
      </c>
      <c r="J8680" s="3">
        <v>1876</v>
      </c>
      <c r="K8680" s="4">
        <v>109.28</v>
      </c>
      <c r="L8680" s="4">
        <v>35.840000000000003</v>
      </c>
      <c r="M8680" s="4">
        <v>205009.28</v>
      </c>
      <c r="N8680" s="4">
        <v>67235.839999999997</v>
      </c>
      <c r="O8680" s="4">
        <v>137773.44</v>
      </c>
      <c r="P8680" s="5">
        <f>[1]!Capstone_Sales_Data[[#This Row],[Total Profit]]/[1]!Capstone_Sales_Data[[#This Row],[Total Revenue]]</f>
        <v>0.67203513909224011</v>
      </c>
    </row>
    <row r="8681" spans="1:16" x14ac:dyDescent="0.35">
      <c r="A8681" t="s">
        <v>0</v>
      </c>
      <c r="B8681" t="s">
        <v>129</v>
      </c>
      <c r="C8681" t="s">
        <v>51</v>
      </c>
      <c r="D8681" t="s">
        <v>3</v>
      </c>
      <c r="E8681" t="s">
        <v>38</v>
      </c>
      <c r="F8681" s="6">
        <v>41969</v>
      </c>
      <c r="G8681" t="s">
        <v>8889</v>
      </c>
      <c r="H8681" s="7">
        <f>[1]!Capstone_Sales_Data[[#This Row],[Ship Date]]-[1]!Capstone_Sales_Data[[#This Row],[Order Date]]</f>
        <v>40</v>
      </c>
      <c r="I8681" s="6">
        <v>42009</v>
      </c>
      <c r="J8681" s="7">
        <v>4263</v>
      </c>
      <c r="K8681" s="8">
        <v>152.58000000000001</v>
      </c>
      <c r="L8681" s="8">
        <v>97.44</v>
      </c>
      <c r="M8681" s="8">
        <v>650448.54</v>
      </c>
      <c r="N8681" s="8">
        <v>415386.72</v>
      </c>
      <c r="O8681" s="8">
        <v>235061.82</v>
      </c>
      <c r="P8681" s="9">
        <f>[1]!Capstone_Sales_Data[[#This Row],[Total Profit]]/[1]!Capstone_Sales_Data[[#This Row],[Total Revenue]]</f>
        <v>0.36138419189933146</v>
      </c>
    </row>
    <row r="8682" spans="1:16" x14ac:dyDescent="0.35">
      <c r="A8682" s="1" t="s">
        <v>0</v>
      </c>
      <c r="B8682" s="1" t="s">
        <v>364</v>
      </c>
      <c r="C8682" s="1" t="s">
        <v>51</v>
      </c>
      <c r="D8682" s="1" t="s">
        <v>3</v>
      </c>
      <c r="E8682" s="1" t="s">
        <v>38</v>
      </c>
      <c r="F8682" s="2">
        <v>41572</v>
      </c>
      <c r="G8682" s="1" t="s">
        <v>8890</v>
      </c>
      <c r="H8682" s="3">
        <f>[1]!Capstone_Sales_Data[[#This Row],[Ship Date]]-[1]!Capstone_Sales_Data[[#This Row],[Order Date]]</f>
        <v>35</v>
      </c>
      <c r="I8682" s="2">
        <v>41607</v>
      </c>
      <c r="J8682" s="3">
        <v>2090</v>
      </c>
      <c r="K8682" s="4">
        <v>152.58000000000001</v>
      </c>
      <c r="L8682" s="4">
        <v>97.44</v>
      </c>
      <c r="M8682" s="4">
        <v>318892.2</v>
      </c>
      <c r="N8682" s="4">
        <v>203649.6</v>
      </c>
      <c r="O8682" s="4">
        <v>115242.6</v>
      </c>
      <c r="P8682" s="5">
        <f>[1]!Capstone_Sales_Data[[#This Row],[Total Profit]]/[1]!Capstone_Sales_Data[[#This Row],[Total Revenue]]</f>
        <v>0.36138419189933152</v>
      </c>
    </row>
    <row r="8683" spans="1:16" x14ac:dyDescent="0.35">
      <c r="A8683" t="s">
        <v>33</v>
      </c>
      <c r="B8683" t="s">
        <v>561</v>
      </c>
      <c r="C8683" t="s">
        <v>51</v>
      </c>
      <c r="D8683" t="s">
        <v>3</v>
      </c>
      <c r="E8683" t="s">
        <v>22</v>
      </c>
      <c r="F8683" s="6">
        <v>40326</v>
      </c>
      <c r="G8683" t="s">
        <v>8891</v>
      </c>
      <c r="H8683" s="7">
        <f>[1]!Capstone_Sales_Data[[#This Row],[Ship Date]]-[1]!Capstone_Sales_Data[[#This Row],[Order Date]]</f>
        <v>11</v>
      </c>
      <c r="I8683" s="6">
        <v>40337</v>
      </c>
      <c r="J8683" s="7">
        <v>4425</v>
      </c>
      <c r="K8683" s="8">
        <v>152.58000000000001</v>
      </c>
      <c r="L8683" s="8">
        <v>97.44</v>
      </c>
      <c r="M8683" s="8">
        <v>675166.5</v>
      </c>
      <c r="N8683" s="8">
        <v>431172</v>
      </c>
      <c r="O8683" s="8">
        <v>243994.5</v>
      </c>
      <c r="P8683" s="9">
        <f>[1]!Capstone_Sales_Data[[#This Row],[Total Profit]]/[1]!Capstone_Sales_Data[[#This Row],[Total Revenue]]</f>
        <v>0.36138419189933152</v>
      </c>
    </row>
    <row r="8684" spans="1:16" x14ac:dyDescent="0.35">
      <c r="A8684" s="1" t="s">
        <v>0</v>
      </c>
      <c r="B8684" s="1" t="s">
        <v>159</v>
      </c>
      <c r="C8684" s="1" t="s">
        <v>51</v>
      </c>
      <c r="D8684" s="1" t="s">
        <v>3</v>
      </c>
      <c r="E8684" s="1" t="s">
        <v>22</v>
      </c>
      <c r="F8684" s="2">
        <v>41448</v>
      </c>
      <c r="G8684" s="1" t="s">
        <v>8892</v>
      </c>
      <c r="H8684" s="3">
        <f>[1]!Capstone_Sales_Data[[#This Row],[Ship Date]]-[1]!Capstone_Sales_Data[[#This Row],[Order Date]]</f>
        <v>44</v>
      </c>
      <c r="I8684" s="2">
        <v>41492</v>
      </c>
      <c r="J8684" s="3">
        <v>2366</v>
      </c>
      <c r="K8684" s="4">
        <v>152.58000000000001</v>
      </c>
      <c r="L8684" s="4">
        <v>97.44</v>
      </c>
      <c r="M8684" s="4">
        <v>361004.28</v>
      </c>
      <c r="N8684" s="4">
        <v>230543.04</v>
      </c>
      <c r="O8684" s="4">
        <v>130461.24</v>
      </c>
      <c r="P8684" s="5">
        <f>[1]!Capstone_Sales_Data[[#This Row],[Total Profit]]/[1]!Capstone_Sales_Data[[#This Row],[Total Revenue]]</f>
        <v>0.36138419189933146</v>
      </c>
    </row>
    <row r="8685" spans="1:16" x14ac:dyDescent="0.35">
      <c r="A8685" t="s">
        <v>0</v>
      </c>
      <c r="B8685" t="s">
        <v>252</v>
      </c>
      <c r="C8685" t="s">
        <v>17</v>
      </c>
      <c r="D8685" t="s">
        <v>3</v>
      </c>
      <c r="E8685" t="s">
        <v>9</v>
      </c>
      <c r="F8685" s="6">
        <v>41627</v>
      </c>
      <c r="G8685" t="s">
        <v>8893</v>
      </c>
      <c r="H8685" s="7">
        <f>[1]!Capstone_Sales_Data[[#This Row],[Ship Date]]-[1]!Capstone_Sales_Data[[#This Row],[Order Date]]</f>
        <v>44</v>
      </c>
      <c r="I8685" s="6">
        <v>41671</v>
      </c>
      <c r="J8685" s="7">
        <v>4043</v>
      </c>
      <c r="K8685" s="8">
        <v>668.27</v>
      </c>
      <c r="L8685" s="8">
        <v>502.54</v>
      </c>
      <c r="M8685" s="8">
        <v>2701815.61</v>
      </c>
      <c r="N8685" s="8">
        <v>2031769.22</v>
      </c>
      <c r="O8685" s="8">
        <v>670046.39</v>
      </c>
      <c r="P8685" s="9">
        <f>[1]!Capstone_Sales_Data[[#This Row],[Total Profit]]/[1]!Capstone_Sales_Data[[#This Row],[Total Revenue]]</f>
        <v>0.24799856345489099</v>
      </c>
    </row>
    <row r="8686" spans="1:16" x14ac:dyDescent="0.35">
      <c r="A8686" s="1" t="s">
        <v>11</v>
      </c>
      <c r="B8686" s="1" t="s">
        <v>208</v>
      </c>
      <c r="C8686" s="1" t="s">
        <v>63</v>
      </c>
      <c r="D8686" s="1" t="s">
        <v>14</v>
      </c>
      <c r="E8686" s="1" t="s">
        <v>4</v>
      </c>
      <c r="F8686" s="2">
        <v>40709</v>
      </c>
      <c r="G8686" s="1" t="s">
        <v>8894</v>
      </c>
      <c r="H8686" s="3">
        <f>[1]!Capstone_Sales_Data[[#This Row],[Ship Date]]-[1]!Capstone_Sales_Data[[#This Row],[Order Date]]</f>
        <v>35</v>
      </c>
      <c r="I8686" s="2">
        <v>40744</v>
      </c>
      <c r="J8686" s="3">
        <v>9618</v>
      </c>
      <c r="K8686" s="4">
        <v>437.2</v>
      </c>
      <c r="L8686" s="4">
        <v>263.33</v>
      </c>
      <c r="M8686" s="4">
        <v>4204989.5999999996</v>
      </c>
      <c r="N8686" s="4">
        <v>2532707.94</v>
      </c>
      <c r="O8686" s="4">
        <v>1672281.66</v>
      </c>
      <c r="P8686" s="5">
        <f>[1]!Capstone_Sales_Data[[#This Row],[Total Profit]]/[1]!Capstone_Sales_Data[[#This Row],[Total Revenue]]</f>
        <v>0.39768984446477584</v>
      </c>
    </row>
    <row r="8687" spans="1:16" x14ac:dyDescent="0.35">
      <c r="A8687" t="s">
        <v>49</v>
      </c>
      <c r="B8687" t="s">
        <v>237</v>
      </c>
      <c r="C8687" t="s">
        <v>37</v>
      </c>
      <c r="D8687" t="s">
        <v>3</v>
      </c>
      <c r="E8687" t="s">
        <v>38</v>
      </c>
      <c r="F8687" s="6">
        <v>40308</v>
      </c>
      <c r="G8687" t="s">
        <v>8895</v>
      </c>
      <c r="H8687" s="7">
        <f>[1]!Capstone_Sales_Data[[#This Row],[Ship Date]]-[1]!Capstone_Sales_Data[[#This Row],[Order Date]]</f>
        <v>31</v>
      </c>
      <c r="I8687" s="6">
        <v>40339</v>
      </c>
      <c r="J8687" s="7">
        <v>6281</v>
      </c>
      <c r="K8687" s="8">
        <v>205.7</v>
      </c>
      <c r="L8687" s="8">
        <v>117.11</v>
      </c>
      <c r="M8687" s="8">
        <v>1292001.7</v>
      </c>
      <c r="N8687" s="8">
        <v>735567.91</v>
      </c>
      <c r="O8687" s="8">
        <v>556433.79</v>
      </c>
      <c r="P8687" s="9">
        <f>[1]!Capstone_Sales_Data[[#This Row],[Total Profit]]/[1]!Capstone_Sales_Data[[#This Row],[Total Revenue]]</f>
        <v>0.43067574137092857</v>
      </c>
    </row>
    <row r="8688" spans="1:16" x14ac:dyDescent="0.35">
      <c r="A8688" s="1" t="s">
        <v>11</v>
      </c>
      <c r="B8688" s="1" t="s">
        <v>860</v>
      </c>
      <c r="C8688" s="1" t="s">
        <v>37</v>
      </c>
      <c r="D8688" s="1" t="s">
        <v>3</v>
      </c>
      <c r="E8688" s="1" t="s">
        <v>4</v>
      </c>
      <c r="F8688" s="2">
        <v>42433</v>
      </c>
      <c r="G8688" s="1" t="s">
        <v>8896</v>
      </c>
      <c r="H8688" s="3">
        <f>[1]!Capstone_Sales_Data[[#This Row],[Ship Date]]-[1]!Capstone_Sales_Data[[#This Row],[Order Date]]</f>
        <v>7</v>
      </c>
      <c r="I8688" s="2">
        <v>42440</v>
      </c>
      <c r="J8688" s="3">
        <v>3259</v>
      </c>
      <c r="K8688" s="4">
        <v>205.7</v>
      </c>
      <c r="L8688" s="4">
        <v>117.11</v>
      </c>
      <c r="M8688" s="4">
        <v>670376.30000000005</v>
      </c>
      <c r="N8688" s="4">
        <v>381661.49</v>
      </c>
      <c r="O8688" s="4">
        <v>288714.81</v>
      </c>
      <c r="P8688" s="5">
        <f>[1]!Capstone_Sales_Data[[#This Row],[Total Profit]]/[1]!Capstone_Sales_Data[[#This Row],[Total Revenue]]</f>
        <v>0.43067574137092851</v>
      </c>
    </row>
    <row r="8689" spans="1:16" x14ac:dyDescent="0.35">
      <c r="A8689" t="s">
        <v>0</v>
      </c>
      <c r="B8689" t="s">
        <v>1</v>
      </c>
      <c r="C8689" t="s">
        <v>17</v>
      </c>
      <c r="D8689" t="s">
        <v>3</v>
      </c>
      <c r="E8689" t="s">
        <v>9</v>
      </c>
      <c r="F8689" s="6">
        <v>42561</v>
      </c>
      <c r="G8689" t="s">
        <v>8897</v>
      </c>
      <c r="H8689" s="7">
        <f>[1]!Capstone_Sales_Data[[#This Row],[Ship Date]]-[1]!Capstone_Sales_Data[[#This Row],[Order Date]]</f>
        <v>30</v>
      </c>
      <c r="I8689" s="6">
        <v>42591</v>
      </c>
      <c r="J8689" s="7">
        <v>6804</v>
      </c>
      <c r="K8689" s="8">
        <v>668.27</v>
      </c>
      <c r="L8689" s="8">
        <v>502.54</v>
      </c>
      <c r="M8689" s="8">
        <v>4546909.08</v>
      </c>
      <c r="N8689" s="8">
        <v>3419282.16</v>
      </c>
      <c r="O8689" s="8">
        <v>1127626.92</v>
      </c>
      <c r="P8689" s="9">
        <f>[1]!Capstone_Sales_Data[[#This Row],[Total Profit]]/[1]!Capstone_Sales_Data[[#This Row],[Total Revenue]]</f>
        <v>0.24799856345489096</v>
      </c>
    </row>
    <row r="8690" spans="1:16" x14ac:dyDescent="0.35">
      <c r="A8690" s="1" t="s">
        <v>24</v>
      </c>
      <c r="B8690" s="1" t="s">
        <v>214</v>
      </c>
      <c r="C8690" s="1" t="s">
        <v>13</v>
      </c>
      <c r="D8690" s="1" t="s">
        <v>14</v>
      </c>
      <c r="E8690" s="1" t="s">
        <v>9</v>
      </c>
      <c r="F8690" s="2">
        <v>42093</v>
      </c>
      <c r="G8690" s="1" t="s">
        <v>8898</v>
      </c>
      <c r="H8690" s="3">
        <f>[1]!Capstone_Sales_Data[[#This Row],[Ship Date]]-[1]!Capstone_Sales_Data[[#This Row],[Order Date]]</f>
        <v>26</v>
      </c>
      <c r="I8690" s="2">
        <v>42119</v>
      </c>
      <c r="J8690" s="3">
        <v>5204</v>
      </c>
      <c r="K8690" s="4">
        <v>154.06</v>
      </c>
      <c r="L8690" s="4">
        <v>90.93</v>
      </c>
      <c r="M8690" s="4">
        <v>801728.24</v>
      </c>
      <c r="N8690" s="4">
        <v>473199.72</v>
      </c>
      <c r="O8690" s="4">
        <v>328528.52</v>
      </c>
      <c r="P8690" s="5">
        <f>[1]!Capstone_Sales_Data[[#This Row],[Total Profit]]/[1]!Capstone_Sales_Data[[#This Row],[Total Revenue]]</f>
        <v>0.40977541217707392</v>
      </c>
    </row>
    <row r="8691" spans="1:16" x14ac:dyDescent="0.35">
      <c r="A8691" t="s">
        <v>11</v>
      </c>
      <c r="B8691" t="s">
        <v>373</v>
      </c>
      <c r="C8691" t="s">
        <v>58</v>
      </c>
      <c r="D8691" t="s">
        <v>14</v>
      </c>
      <c r="E8691" t="s">
        <v>9</v>
      </c>
      <c r="F8691" s="6">
        <v>41437</v>
      </c>
      <c r="G8691" t="s">
        <v>8899</v>
      </c>
      <c r="H8691" s="7">
        <f>[1]!Capstone_Sales_Data[[#This Row],[Ship Date]]-[1]!Capstone_Sales_Data[[#This Row],[Order Date]]</f>
        <v>11</v>
      </c>
      <c r="I8691" s="6">
        <v>41448</v>
      </c>
      <c r="J8691" s="7">
        <v>3775</v>
      </c>
      <c r="K8691" s="8">
        <v>81.73</v>
      </c>
      <c r="L8691" s="8">
        <v>56.67</v>
      </c>
      <c r="M8691" s="8">
        <v>308530.75</v>
      </c>
      <c r="N8691" s="8">
        <v>213929.25</v>
      </c>
      <c r="O8691" s="8">
        <v>94601.5</v>
      </c>
      <c r="P8691" s="9">
        <f>[1]!Capstone_Sales_Data[[#This Row],[Total Profit]]/[1]!Capstone_Sales_Data[[#This Row],[Total Revenue]]</f>
        <v>0.30661935641747218</v>
      </c>
    </row>
    <row r="8692" spans="1:16" x14ac:dyDescent="0.35">
      <c r="A8692" s="1" t="s">
        <v>11</v>
      </c>
      <c r="B8692" s="1" t="s">
        <v>174</v>
      </c>
      <c r="C8692" s="1" t="s">
        <v>47</v>
      </c>
      <c r="D8692" s="1" t="s">
        <v>3</v>
      </c>
      <c r="E8692" s="1" t="s">
        <v>9</v>
      </c>
      <c r="F8692" s="2">
        <v>41387</v>
      </c>
      <c r="G8692" s="1" t="s">
        <v>8900</v>
      </c>
      <c r="H8692" s="3">
        <f>[1]!Capstone_Sales_Data[[#This Row],[Ship Date]]-[1]!Capstone_Sales_Data[[#This Row],[Order Date]]</f>
        <v>15</v>
      </c>
      <c r="I8692" s="2">
        <v>41402</v>
      </c>
      <c r="J8692" s="3">
        <v>9866</v>
      </c>
      <c r="K8692" s="4">
        <v>109.28</v>
      </c>
      <c r="L8692" s="4">
        <v>35.840000000000003</v>
      </c>
      <c r="M8692" s="4">
        <v>1078156.48</v>
      </c>
      <c r="N8692" s="4">
        <v>353597.44</v>
      </c>
      <c r="O8692" s="4">
        <v>724559.04</v>
      </c>
      <c r="P8692" s="5">
        <f>[1]!Capstone_Sales_Data[[#This Row],[Total Profit]]/[1]!Capstone_Sales_Data[[#This Row],[Total Revenue]]</f>
        <v>0.67203513909224011</v>
      </c>
    </row>
    <row r="8693" spans="1:16" x14ac:dyDescent="0.35">
      <c r="A8693" t="s">
        <v>11</v>
      </c>
      <c r="B8693" t="s">
        <v>511</v>
      </c>
      <c r="C8693" t="s">
        <v>28</v>
      </c>
      <c r="D8693" t="s">
        <v>3</v>
      </c>
      <c r="E8693" t="s">
        <v>22</v>
      </c>
      <c r="F8693" s="6">
        <v>41745</v>
      </c>
      <c r="G8693" t="s">
        <v>8901</v>
      </c>
      <c r="H8693" s="7">
        <f>[1]!Capstone_Sales_Data[[#This Row],[Ship Date]]-[1]!Capstone_Sales_Data[[#This Row],[Order Date]]</f>
        <v>6</v>
      </c>
      <c r="I8693" s="6">
        <v>41751</v>
      </c>
      <c r="J8693" s="7">
        <v>7858</v>
      </c>
      <c r="K8693" s="8">
        <v>255.28</v>
      </c>
      <c r="L8693" s="8">
        <v>159.41999999999999</v>
      </c>
      <c r="M8693" s="8">
        <v>2005990.24</v>
      </c>
      <c r="N8693" s="8">
        <v>1252722.3600000001</v>
      </c>
      <c r="O8693" s="8">
        <v>753267.88</v>
      </c>
      <c r="P8693" s="9">
        <f>[1]!Capstone_Sales_Data[[#This Row],[Total Profit]]/[1]!Capstone_Sales_Data[[#This Row],[Total Revenue]]</f>
        <v>0.37550924475086178</v>
      </c>
    </row>
    <row r="8694" spans="1:16" x14ac:dyDescent="0.35">
      <c r="A8694" s="1" t="s">
        <v>33</v>
      </c>
      <c r="B8694" s="1" t="s">
        <v>53</v>
      </c>
      <c r="C8694" s="1" t="s">
        <v>58</v>
      </c>
      <c r="D8694" s="1" t="s">
        <v>3</v>
      </c>
      <c r="E8694" s="1" t="s">
        <v>38</v>
      </c>
      <c r="F8694" s="2">
        <v>42701</v>
      </c>
      <c r="G8694" s="1" t="s">
        <v>8902</v>
      </c>
      <c r="H8694" s="3">
        <f>[1]!Capstone_Sales_Data[[#This Row],[Ship Date]]-[1]!Capstone_Sales_Data[[#This Row],[Order Date]]</f>
        <v>15</v>
      </c>
      <c r="I8694" s="2">
        <v>42716</v>
      </c>
      <c r="J8694" s="3">
        <v>4161</v>
      </c>
      <c r="K8694" s="4">
        <v>81.73</v>
      </c>
      <c r="L8694" s="4">
        <v>56.67</v>
      </c>
      <c r="M8694" s="4">
        <v>340078.53</v>
      </c>
      <c r="N8694" s="4">
        <v>235803.87</v>
      </c>
      <c r="O8694" s="4">
        <v>104274.66</v>
      </c>
      <c r="P8694" s="5">
        <f>[1]!Capstone_Sales_Data[[#This Row],[Total Profit]]/[1]!Capstone_Sales_Data[[#This Row],[Total Revenue]]</f>
        <v>0.30661935641747212</v>
      </c>
    </row>
    <row r="8695" spans="1:16" x14ac:dyDescent="0.35">
      <c r="A8695" t="s">
        <v>0</v>
      </c>
      <c r="B8695" t="s">
        <v>16</v>
      </c>
      <c r="C8695" t="s">
        <v>58</v>
      </c>
      <c r="D8695" t="s">
        <v>3</v>
      </c>
      <c r="E8695" t="s">
        <v>4</v>
      </c>
      <c r="F8695" s="6">
        <v>40686</v>
      </c>
      <c r="G8695" t="s">
        <v>8903</v>
      </c>
      <c r="H8695" s="7">
        <f>[1]!Capstone_Sales_Data[[#This Row],[Ship Date]]-[1]!Capstone_Sales_Data[[#This Row],[Order Date]]</f>
        <v>11</v>
      </c>
      <c r="I8695" s="6">
        <v>40697</v>
      </c>
      <c r="J8695" s="7">
        <v>2218</v>
      </c>
      <c r="K8695" s="8">
        <v>81.73</v>
      </c>
      <c r="L8695" s="8">
        <v>56.67</v>
      </c>
      <c r="M8695" s="8">
        <v>181277.14</v>
      </c>
      <c r="N8695" s="8">
        <v>125694.06</v>
      </c>
      <c r="O8695" s="8">
        <v>55583.08</v>
      </c>
      <c r="P8695" s="9">
        <f>[1]!Capstone_Sales_Data[[#This Row],[Total Profit]]/[1]!Capstone_Sales_Data[[#This Row],[Total Revenue]]</f>
        <v>0.30661935641747218</v>
      </c>
    </row>
    <row r="8696" spans="1:16" x14ac:dyDescent="0.35">
      <c r="A8696" s="1" t="s">
        <v>11</v>
      </c>
      <c r="B8696" s="1" t="s">
        <v>477</v>
      </c>
      <c r="C8696" s="1" t="s">
        <v>28</v>
      </c>
      <c r="D8696" s="1" t="s">
        <v>14</v>
      </c>
      <c r="E8696" s="1" t="s">
        <v>4</v>
      </c>
      <c r="F8696" s="2">
        <v>40817</v>
      </c>
      <c r="G8696" s="1" t="s">
        <v>8904</v>
      </c>
      <c r="H8696" s="3">
        <f>[1]!Capstone_Sales_Data[[#This Row],[Ship Date]]-[1]!Capstone_Sales_Data[[#This Row],[Order Date]]</f>
        <v>26</v>
      </c>
      <c r="I8696" s="2">
        <v>40843</v>
      </c>
      <c r="J8696" s="3">
        <v>7502</v>
      </c>
      <c r="K8696" s="4">
        <v>255.28</v>
      </c>
      <c r="L8696" s="4">
        <v>159.41999999999999</v>
      </c>
      <c r="M8696" s="4">
        <v>1915110.56</v>
      </c>
      <c r="N8696" s="4">
        <v>1195968.8400000001</v>
      </c>
      <c r="O8696" s="4">
        <v>719141.72</v>
      </c>
      <c r="P8696" s="5">
        <f>[1]!Capstone_Sales_Data[[#This Row],[Total Profit]]/[1]!Capstone_Sales_Data[[#This Row],[Total Revenue]]</f>
        <v>0.37550924475086178</v>
      </c>
    </row>
    <row r="8697" spans="1:16" x14ac:dyDescent="0.35">
      <c r="A8697" t="s">
        <v>0</v>
      </c>
      <c r="B8697" t="s">
        <v>1049</v>
      </c>
      <c r="C8697" t="s">
        <v>8</v>
      </c>
      <c r="D8697" t="s">
        <v>14</v>
      </c>
      <c r="E8697" t="s">
        <v>4</v>
      </c>
      <c r="F8697" s="6">
        <v>41685</v>
      </c>
      <c r="G8697" t="s">
        <v>8905</v>
      </c>
      <c r="H8697" s="7">
        <f>[1]!Capstone_Sales_Data[[#This Row],[Ship Date]]-[1]!Capstone_Sales_Data[[#This Row],[Order Date]]</f>
        <v>32</v>
      </c>
      <c r="I8697" s="6">
        <v>41717</v>
      </c>
      <c r="J8697" s="7">
        <v>2518</v>
      </c>
      <c r="K8697" s="8">
        <v>47.45</v>
      </c>
      <c r="L8697" s="8">
        <v>31.79</v>
      </c>
      <c r="M8697" s="8">
        <v>119479.1</v>
      </c>
      <c r="N8697" s="8">
        <v>80047.22</v>
      </c>
      <c r="O8697" s="8">
        <v>39431.879999999997</v>
      </c>
      <c r="P8697" s="9">
        <f>[1]!Capstone_Sales_Data[[#This Row],[Total Profit]]/[1]!Capstone_Sales_Data[[#This Row],[Total Revenue]]</f>
        <v>0.330031612223393</v>
      </c>
    </row>
    <row r="8698" spans="1:16" x14ac:dyDescent="0.35">
      <c r="A8698" s="1" t="s">
        <v>6</v>
      </c>
      <c r="B8698" s="1" t="s">
        <v>407</v>
      </c>
      <c r="C8698" s="1" t="s">
        <v>28</v>
      </c>
      <c r="D8698" s="1" t="s">
        <v>3</v>
      </c>
      <c r="E8698" s="1" t="s">
        <v>22</v>
      </c>
      <c r="F8698" s="2">
        <v>42272</v>
      </c>
      <c r="G8698" s="1" t="s">
        <v>8906</v>
      </c>
      <c r="H8698" s="3">
        <f>[1]!Capstone_Sales_Data[[#This Row],[Ship Date]]-[1]!Capstone_Sales_Data[[#This Row],[Order Date]]</f>
        <v>11</v>
      </c>
      <c r="I8698" s="2">
        <v>42283</v>
      </c>
      <c r="J8698" s="3">
        <v>1803</v>
      </c>
      <c r="K8698" s="4">
        <v>255.28</v>
      </c>
      <c r="L8698" s="4">
        <v>159.41999999999999</v>
      </c>
      <c r="M8698" s="4">
        <v>460269.84</v>
      </c>
      <c r="N8698" s="4">
        <v>287434.26</v>
      </c>
      <c r="O8698" s="4">
        <v>172835.58</v>
      </c>
      <c r="P8698" s="5">
        <f>[1]!Capstone_Sales_Data[[#This Row],[Total Profit]]/[1]!Capstone_Sales_Data[[#This Row],[Total Revenue]]</f>
        <v>0.37550924475086173</v>
      </c>
    </row>
    <row r="8699" spans="1:16" x14ac:dyDescent="0.35">
      <c r="A8699" t="s">
        <v>0</v>
      </c>
      <c r="B8699" t="s">
        <v>166</v>
      </c>
      <c r="C8699" t="s">
        <v>91</v>
      </c>
      <c r="D8699" t="s">
        <v>3</v>
      </c>
      <c r="E8699" t="s">
        <v>9</v>
      </c>
      <c r="F8699" s="6">
        <v>40562</v>
      </c>
      <c r="G8699" t="s">
        <v>8907</v>
      </c>
      <c r="H8699" s="7">
        <f>[1]!Capstone_Sales_Data[[#This Row],[Ship Date]]-[1]!Capstone_Sales_Data[[#This Row],[Order Date]]</f>
        <v>38</v>
      </c>
      <c r="I8699" s="6">
        <v>40600</v>
      </c>
      <c r="J8699" s="7">
        <v>6923</v>
      </c>
      <c r="K8699" s="8">
        <v>9.33</v>
      </c>
      <c r="L8699" s="8">
        <v>6.92</v>
      </c>
      <c r="M8699" s="8">
        <v>64591.59</v>
      </c>
      <c r="N8699" s="8">
        <v>47907.16</v>
      </c>
      <c r="O8699" s="8">
        <v>16684.43</v>
      </c>
      <c r="P8699" s="9">
        <f>[1]!Capstone_Sales_Data[[#This Row],[Total Profit]]/[1]!Capstone_Sales_Data[[#This Row],[Total Revenue]]</f>
        <v>0.25830653804930331</v>
      </c>
    </row>
    <row r="8700" spans="1:16" x14ac:dyDescent="0.35">
      <c r="A8700" s="1" t="s">
        <v>6</v>
      </c>
      <c r="B8700" s="1" t="s">
        <v>120</v>
      </c>
      <c r="C8700" s="1" t="s">
        <v>91</v>
      </c>
      <c r="D8700" s="1" t="s">
        <v>14</v>
      </c>
      <c r="E8700" s="1" t="s">
        <v>38</v>
      </c>
      <c r="F8700" s="2">
        <v>40464</v>
      </c>
      <c r="G8700" s="1" t="s">
        <v>8908</v>
      </c>
      <c r="H8700" s="3">
        <f>[1]!Capstone_Sales_Data[[#This Row],[Ship Date]]-[1]!Capstone_Sales_Data[[#This Row],[Order Date]]</f>
        <v>48</v>
      </c>
      <c r="I8700" s="2">
        <v>40512</v>
      </c>
      <c r="J8700" s="3">
        <v>1478</v>
      </c>
      <c r="K8700" s="4">
        <v>9.33</v>
      </c>
      <c r="L8700" s="4">
        <v>6.92</v>
      </c>
      <c r="M8700" s="4">
        <v>13789.74</v>
      </c>
      <c r="N8700" s="4">
        <v>10227.76</v>
      </c>
      <c r="O8700" s="4">
        <v>3561.98</v>
      </c>
      <c r="P8700" s="5">
        <f>[1]!Capstone_Sales_Data[[#This Row],[Total Profit]]/[1]!Capstone_Sales_Data[[#This Row],[Total Revenue]]</f>
        <v>0.25830653804930331</v>
      </c>
    </row>
    <row r="8701" spans="1:16" x14ac:dyDescent="0.35">
      <c r="A8701" t="s">
        <v>33</v>
      </c>
      <c r="B8701" t="s">
        <v>528</v>
      </c>
      <c r="C8701" t="s">
        <v>17</v>
      </c>
      <c r="D8701" t="s">
        <v>14</v>
      </c>
      <c r="E8701" t="s">
        <v>4</v>
      </c>
      <c r="F8701" s="6">
        <v>42124</v>
      </c>
      <c r="G8701" t="s">
        <v>8909</v>
      </c>
      <c r="H8701" s="7">
        <f>[1]!Capstone_Sales_Data[[#This Row],[Ship Date]]-[1]!Capstone_Sales_Data[[#This Row],[Order Date]]</f>
        <v>12</v>
      </c>
      <c r="I8701" s="6">
        <v>42136</v>
      </c>
      <c r="J8701" s="7">
        <v>6097</v>
      </c>
      <c r="K8701" s="8">
        <v>668.27</v>
      </c>
      <c r="L8701" s="8">
        <v>502.54</v>
      </c>
      <c r="M8701" s="8">
        <v>4074442.19</v>
      </c>
      <c r="N8701" s="8">
        <v>3063986.38</v>
      </c>
      <c r="O8701" s="8">
        <v>1010455.81</v>
      </c>
      <c r="P8701" s="9">
        <f>[1]!Capstone_Sales_Data[[#This Row],[Total Profit]]/[1]!Capstone_Sales_Data[[#This Row],[Total Revenue]]</f>
        <v>0.24799856345489099</v>
      </c>
    </row>
    <row r="8702" spans="1:16" x14ac:dyDescent="0.35">
      <c r="A8702" s="1" t="s">
        <v>33</v>
      </c>
      <c r="B8702" s="1" t="s">
        <v>53</v>
      </c>
      <c r="C8702" s="1" t="s">
        <v>28</v>
      </c>
      <c r="D8702" s="1" t="s">
        <v>14</v>
      </c>
      <c r="E8702" s="1" t="s">
        <v>22</v>
      </c>
      <c r="F8702" s="2">
        <v>40547</v>
      </c>
      <c r="G8702" s="1" t="s">
        <v>8910</v>
      </c>
      <c r="H8702" s="3">
        <f>[1]!Capstone_Sales_Data[[#This Row],[Ship Date]]-[1]!Capstone_Sales_Data[[#This Row],[Order Date]]</f>
        <v>22</v>
      </c>
      <c r="I8702" s="2">
        <v>40569</v>
      </c>
      <c r="J8702" s="3">
        <v>3441</v>
      </c>
      <c r="K8702" s="4">
        <v>255.28</v>
      </c>
      <c r="L8702" s="4">
        <v>159.41999999999999</v>
      </c>
      <c r="M8702" s="4">
        <v>878418.48</v>
      </c>
      <c r="N8702" s="4">
        <v>548564.22</v>
      </c>
      <c r="O8702" s="4">
        <v>329854.26</v>
      </c>
      <c r="P8702" s="5">
        <f>[1]!Capstone_Sales_Data[[#This Row],[Total Profit]]/[1]!Capstone_Sales_Data[[#This Row],[Total Revenue]]</f>
        <v>0.37550924475086184</v>
      </c>
    </row>
    <row r="8703" spans="1:16" x14ac:dyDescent="0.35">
      <c r="A8703" t="s">
        <v>24</v>
      </c>
      <c r="B8703" t="s">
        <v>214</v>
      </c>
      <c r="C8703" t="s">
        <v>51</v>
      </c>
      <c r="D8703" t="s">
        <v>3</v>
      </c>
      <c r="E8703" t="s">
        <v>38</v>
      </c>
      <c r="F8703" s="6">
        <v>40807</v>
      </c>
      <c r="G8703" t="s">
        <v>8911</v>
      </c>
      <c r="H8703" s="7">
        <f>[1]!Capstone_Sales_Data[[#This Row],[Ship Date]]-[1]!Capstone_Sales_Data[[#This Row],[Order Date]]</f>
        <v>50</v>
      </c>
      <c r="I8703" s="6">
        <v>40857</v>
      </c>
      <c r="J8703" s="7">
        <v>3204</v>
      </c>
      <c r="K8703" s="8">
        <v>152.58000000000001</v>
      </c>
      <c r="L8703" s="8">
        <v>97.44</v>
      </c>
      <c r="M8703" s="8">
        <v>488866.32</v>
      </c>
      <c r="N8703" s="8">
        <v>312197.76000000001</v>
      </c>
      <c r="O8703" s="8">
        <v>176668.56</v>
      </c>
      <c r="P8703" s="9">
        <f>[1]!Capstone_Sales_Data[[#This Row],[Total Profit]]/[1]!Capstone_Sales_Data[[#This Row],[Total Revenue]]</f>
        <v>0.36138419189933146</v>
      </c>
    </row>
    <row r="8704" spans="1:16" x14ac:dyDescent="0.35">
      <c r="A8704" s="1" t="s">
        <v>33</v>
      </c>
      <c r="B8704" s="1" t="s">
        <v>516</v>
      </c>
      <c r="C8704" s="1" t="s">
        <v>31</v>
      </c>
      <c r="D8704" s="1" t="s">
        <v>3</v>
      </c>
      <c r="E8704" s="1" t="s">
        <v>4</v>
      </c>
      <c r="F8704" s="2">
        <v>42834</v>
      </c>
      <c r="G8704" s="1" t="s">
        <v>8912</v>
      </c>
      <c r="H8704" s="3">
        <f>[1]!Capstone_Sales_Data[[#This Row],[Ship Date]]-[1]!Capstone_Sales_Data[[#This Row],[Order Date]]</f>
        <v>36</v>
      </c>
      <c r="I8704" s="2">
        <v>42870</v>
      </c>
      <c r="J8704" s="3">
        <v>7107</v>
      </c>
      <c r="K8704" s="4">
        <v>421.89</v>
      </c>
      <c r="L8704" s="4">
        <v>364.69</v>
      </c>
      <c r="M8704" s="4">
        <v>2998372.23</v>
      </c>
      <c r="N8704" s="4">
        <v>2591851.83</v>
      </c>
      <c r="O8704" s="4">
        <v>406520.4</v>
      </c>
      <c r="P8704" s="5">
        <f>[1]!Capstone_Sales_Data[[#This Row],[Total Profit]]/[1]!Capstone_Sales_Data[[#This Row],[Total Revenue]]</f>
        <v>0.13558036455000119</v>
      </c>
    </row>
    <row r="8705" spans="1:16" x14ac:dyDescent="0.35">
      <c r="A8705" t="s">
        <v>11</v>
      </c>
      <c r="B8705" t="s">
        <v>307</v>
      </c>
      <c r="C8705" t="s">
        <v>13</v>
      </c>
      <c r="D8705" t="s">
        <v>3</v>
      </c>
      <c r="E8705" t="s">
        <v>9</v>
      </c>
      <c r="F8705" s="6">
        <v>42801</v>
      </c>
      <c r="G8705" t="s">
        <v>8913</v>
      </c>
      <c r="H8705" s="7">
        <f>[1]!Capstone_Sales_Data[[#This Row],[Ship Date]]-[1]!Capstone_Sales_Data[[#This Row],[Order Date]]</f>
        <v>7</v>
      </c>
      <c r="I8705" s="6">
        <v>42808</v>
      </c>
      <c r="J8705" s="7">
        <v>3907</v>
      </c>
      <c r="K8705" s="8">
        <v>154.06</v>
      </c>
      <c r="L8705" s="8">
        <v>90.93</v>
      </c>
      <c r="M8705" s="8">
        <v>601912.42000000004</v>
      </c>
      <c r="N8705" s="8">
        <v>355263.51</v>
      </c>
      <c r="O8705" s="8">
        <v>246648.91</v>
      </c>
      <c r="P8705" s="9">
        <f>[1]!Capstone_Sales_Data[[#This Row],[Total Profit]]/[1]!Capstone_Sales_Data[[#This Row],[Total Revenue]]</f>
        <v>0.40977541217707386</v>
      </c>
    </row>
    <row r="8706" spans="1:16" x14ac:dyDescent="0.35">
      <c r="A8706" s="1" t="s">
        <v>0</v>
      </c>
      <c r="B8706" s="1" t="s">
        <v>334</v>
      </c>
      <c r="C8706" s="1" t="s">
        <v>58</v>
      </c>
      <c r="D8706" s="1" t="s">
        <v>14</v>
      </c>
      <c r="E8706" s="1" t="s">
        <v>38</v>
      </c>
      <c r="F8706" s="2">
        <v>42799</v>
      </c>
      <c r="G8706" s="1" t="s">
        <v>8914</v>
      </c>
      <c r="H8706" s="3">
        <f>[1]!Capstone_Sales_Data[[#This Row],[Ship Date]]-[1]!Capstone_Sales_Data[[#This Row],[Order Date]]</f>
        <v>3</v>
      </c>
      <c r="I8706" s="2">
        <v>42802</v>
      </c>
      <c r="J8706" s="3">
        <v>4389</v>
      </c>
      <c r="K8706" s="4">
        <v>81.73</v>
      </c>
      <c r="L8706" s="4">
        <v>56.67</v>
      </c>
      <c r="M8706" s="4">
        <v>358712.97</v>
      </c>
      <c r="N8706" s="4">
        <v>248724.63</v>
      </c>
      <c r="O8706" s="4">
        <v>109988.34</v>
      </c>
      <c r="P8706" s="5">
        <f>[1]!Capstone_Sales_Data[[#This Row],[Total Profit]]/[1]!Capstone_Sales_Data[[#This Row],[Total Revenue]]</f>
        <v>0.30661935641747218</v>
      </c>
    </row>
    <row r="8707" spans="1:16" x14ac:dyDescent="0.35">
      <c r="A8707" t="s">
        <v>0</v>
      </c>
      <c r="B8707" t="s">
        <v>229</v>
      </c>
      <c r="C8707" t="s">
        <v>31</v>
      </c>
      <c r="D8707" t="s">
        <v>3</v>
      </c>
      <c r="E8707" t="s">
        <v>22</v>
      </c>
      <c r="F8707" s="6">
        <v>41160</v>
      </c>
      <c r="G8707" t="s">
        <v>8915</v>
      </c>
      <c r="H8707" s="7">
        <f>[1]!Capstone_Sales_Data[[#This Row],[Ship Date]]-[1]!Capstone_Sales_Data[[#This Row],[Order Date]]</f>
        <v>4</v>
      </c>
      <c r="I8707" s="6">
        <v>41164</v>
      </c>
      <c r="J8707" s="7">
        <v>6371</v>
      </c>
      <c r="K8707" s="8">
        <v>421.89</v>
      </c>
      <c r="L8707" s="8">
        <v>364.69</v>
      </c>
      <c r="M8707" s="8">
        <v>2687861.19</v>
      </c>
      <c r="N8707" s="8">
        <v>2323439.9900000002</v>
      </c>
      <c r="O8707" s="8">
        <v>364421.2</v>
      </c>
      <c r="P8707" s="9">
        <f>[1]!Capstone_Sales_Data[[#This Row],[Total Profit]]/[1]!Capstone_Sales_Data[[#This Row],[Total Revenue]]</f>
        <v>0.13558036455000119</v>
      </c>
    </row>
    <row r="8708" spans="1:16" x14ac:dyDescent="0.35">
      <c r="A8708" s="1" t="s">
        <v>0</v>
      </c>
      <c r="B8708" s="1" t="s">
        <v>284</v>
      </c>
      <c r="C8708" s="1" t="s">
        <v>37</v>
      </c>
      <c r="D8708" s="1" t="s">
        <v>3</v>
      </c>
      <c r="E8708" s="1" t="s">
        <v>4</v>
      </c>
      <c r="F8708" s="2">
        <v>42137</v>
      </c>
      <c r="G8708" s="1" t="s">
        <v>8916</v>
      </c>
      <c r="H8708" s="3">
        <f>[1]!Capstone_Sales_Data[[#This Row],[Ship Date]]-[1]!Capstone_Sales_Data[[#This Row],[Order Date]]</f>
        <v>0</v>
      </c>
      <c r="I8708" s="2">
        <v>42137</v>
      </c>
      <c r="J8708" s="3">
        <v>9701</v>
      </c>
      <c r="K8708" s="4">
        <v>205.7</v>
      </c>
      <c r="L8708" s="4">
        <v>117.11</v>
      </c>
      <c r="M8708" s="4">
        <v>1995495.7</v>
      </c>
      <c r="N8708" s="4">
        <v>1136084.1100000001</v>
      </c>
      <c r="O8708" s="4">
        <v>859411.59</v>
      </c>
      <c r="P8708" s="5">
        <f>[1]!Capstone_Sales_Data[[#This Row],[Total Profit]]/[1]!Capstone_Sales_Data[[#This Row],[Total Revenue]]</f>
        <v>0.43067574137092851</v>
      </c>
    </row>
    <row r="8709" spans="1:16" x14ac:dyDescent="0.35">
      <c r="A8709" t="s">
        <v>24</v>
      </c>
      <c r="B8709" t="s">
        <v>401</v>
      </c>
      <c r="C8709" t="s">
        <v>13</v>
      </c>
      <c r="D8709" t="s">
        <v>3</v>
      </c>
      <c r="E8709" t="s">
        <v>4</v>
      </c>
      <c r="F8709" s="6">
        <v>40691</v>
      </c>
      <c r="G8709" t="s">
        <v>8917</v>
      </c>
      <c r="H8709" s="7">
        <f>[1]!Capstone_Sales_Data[[#This Row],[Ship Date]]-[1]!Capstone_Sales_Data[[#This Row],[Order Date]]</f>
        <v>24</v>
      </c>
      <c r="I8709" s="6">
        <v>40715</v>
      </c>
      <c r="J8709" s="7">
        <v>1260</v>
      </c>
      <c r="K8709" s="8">
        <v>154.06</v>
      </c>
      <c r="L8709" s="8">
        <v>90.93</v>
      </c>
      <c r="M8709" s="8">
        <v>194115.6</v>
      </c>
      <c r="N8709" s="8">
        <v>114571.8</v>
      </c>
      <c r="O8709" s="8">
        <v>79543.8</v>
      </c>
      <c r="P8709" s="9">
        <f>[1]!Capstone_Sales_Data[[#This Row],[Total Profit]]/[1]!Capstone_Sales_Data[[#This Row],[Total Revenue]]</f>
        <v>0.40977541217707386</v>
      </c>
    </row>
    <row r="8710" spans="1:16" x14ac:dyDescent="0.35">
      <c r="A8710" s="1" t="s">
        <v>6</v>
      </c>
      <c r="B8710" s="1" t="s">
        <v>202</v>
      </c>
      <c r="C8710" s="1" t="s">
        <v>63</v>
      </c>
      <c r="D8710" s="1" t="s">
        <v>3</v>
      </c>
      <c r="E8710" s="1" t="s">
        <v>9</v>
      </c>
      <c r="F8710" s="2">
        <v>40470</v>
      </c>
      <c r="G8710" s="1" t="s">
        <v>8918</v>
      </c>
      <c r="H8710" s="3">
        <f>[1]!Capstone_Sales_Data[[#This Row],[Ship Date]]-[1]!Capstone_Sales_Data[[#This Row],[Order Date]]</f>
        <v>16</v>
      </c>
      <c r="I8710" s="2">
        <v>40486</v>
      </c>
      <c r="J8710" s="3">
        <v>9958</v>
      </c>
      <c r="K8710" s="4">
        <v>437.2</v>
      </c>
      <c r="L8710" s="4">
        <v>263.33</v>
      </c>
      <c r="M8710" s="4">
        <v>4353637.5999999996</v>
      </c>
      <c r="N8710" s="4">
        <v>2622240.14</v>
      </c>
      <c r="O8710" s="4">
        <v>1731397.46</v>
      </c>
      <c r="P8710" s="5">
        <f>[1]!Capstone_Sales_Data[[#This Row],[Total Profit]]/[1]!Capstone_Sales_Data[[#This Row],[Total Revenue]]</f>
        <v>0.3976898444647759</v>
      </c>
    </row>
    <row r="8711" spans="1:16" x14ac:dyDescent="0.35">
      <c r="A8711" t="s">
        <v>11</v>
      </c>
      <c r="B8711" t="s">
        <v>292</v>
      </c>
      <c r="C8711" t="s">
        <v>58</v>
      </c>
      <c r="D8711" t="s">
        <v>3</v>
      </c>
      <c r="E8711" t="s">
        <v>4</v>
      </c>
      <c r="F8711" s="6">
        <v>41362</v>
      </c>
      <c r="G8711" t="s">
        <v>8919</v>
      </c>
      <c r="H8711" s="7">
        <f>[1]!Capstone_Sales_Data[[#This Row],[Ship Date]]-[1]!Capstone_Sales_Data[[#This Row],[Order Date]]</f>
        <v>9</v>
      </c>
      <c r="I8711" s="6">
        <v>41371</v>
      </c>
      <c r="J8711" s="7">
        <v>1738</v>
      </c>
      <c r="K8711" s="8">
        <v>81.73</v>
      </c>
      <c r="L8711" s="8">
        <v>56.67</v>
      </c>
      <c r="M8711" s="8">
        <v>142046.74</v>
      </c>
      <c r="N8711" s="8">
        <v>98492.46</v>
      </c>
      <c r="O8711" s="8">
        <v>43554.28</v>
      </c>
      <c r="P8711" s="9">
        <f>[1]!Capstone_Sales_Data[[#This Row],[Total Profit]]/[1]!Capstone_Sales_Data[[#This Row],[Total Revenue]]</f>
        <v>0.30661935641747218</v>
      </c>
    </row>
    <row r="8712" spans="1:16" x14ac:dyDescent="0.35">
      <c r="A8712" s="1" t="s">
        <v>0</v>
      </c>
      <c r="B8712" s="1" t="s">
        <v>324</v>
      </c>
      <c r="C8712" s="1" t="s">
        <v>63</v>
      </c>
      <c r="D8712" s="1" t="s">
        <v>14</v>
      </c>
      <c r="E8712" s="1" t="s">
        <v>4</v>
      </c>
      <c r="F8712" s="2">
        <v>40878</v>
      </c>
      <c r="G8712" s="1" t="s">
        <v>8920</v>
      </c>
      <c r="H8712" s="3">
        <f>[1]!Capstone_Sales_Data[[#This Row],[Ship Date]]-[1]!Capstone_Sales_Data[[#This Row],[Order Date]]</f>
        <v>50</v>
      </c>
      <c r="I8712" s="2">
        <v>40928</v>
      </c>
      <c r="J8712" s="3">
        <v>4573</v>
      </c>
      <c r="K8712" s="4">
        <v>437.2</v>
      </c>
      <c r="L8712" s="4">
        <v>263.33</v>
      </c>
      <c r="M8712" s="4">
        <v>1999315.6</v>
      </c>
      <c r="N8712" s="4">
        <v>1204208.0900000001</v>
      </c>
      <c r="O8712" s="4">
        <v>795107.51</v>
      </c>
      <c r="P8712" s="5">
        <f>[1]!Capstone_Sales_Data[[#This Row],[Total Profit]]/[1]!Capstone_Sales_Data[[#This Row],[Total Revenue]]</f>
        <v>0.39768984446477584</v>
      </c>
    </row>
    <row r="8713" spans="1:16" x14ac:dyDescent="0.35">
      <c r="A8713" t="s">
        <v>6</v>
      </c>
      <c r="B8713" t="s">
        <v>113</v>
      </c>
      <c r="C8713" t="s">
        <v>47</v>
      </c>
      <c r="D8713" t="s">
        <v>14</v>
      </c>
      <c r="E8713" t="s">
        <v>9</v>
      </c>
      <c r="F8713" s="6">
        <v>41067</v>
      </c>
      <c r="G8713" t="s">
        <v>8921</v>
      </c>
      <c r="H8713" s="7">
        <f>[1]!Capstone_Sales_Data[[#This Row],[Ship Date]]-[1]!Capstone_Sales_Data[[#This Row],[Order Date]]</f>
        <v>19</v>
      </c>
      <c r="I8713" s="6">
        <v>41086</v>
      </c>
      <c r="J8713" s="7">
        <v>3469</v>
      </c>
      <c r="K8713" s="8">
        <v>109.28</v>
      </c>
      <c r="L8713" s="8">
        <v>35.840000000000003</v>
      </c>
      <c r="M8713" s="8">
        <v>379092.32</v>
      </c>
      <c r="N8713" s="8">
        <v>124328.96000000001</v>
      </c>
      <c r="O8713" s="8">
        <v>254763.36</v>
      </c>
      <c r="P8713" s="9">
        <f>[1]!Capstone_Sales_Data[[#This Row],[Total Profit]]/[1]!Capstone_Sales_Data[[#This Row],[Total Revenue]]</f>
        <v>0.67203513909224011</v>
      </c>
    </row>
    <row r="8714" spans="1:16" x14ac:dyDescent="0.35">
      <c r="A8714" s="1" t="s">
        <v>49</v>
      </c>
      <c r="B8714" s="1" t="s">
        <v>392</v>
      </c>
      <c r="C8714" s="1" t="s">
        <v>51</v>
      </c>
      <c r="D8714" s="1" t="s">
        <v>3</v>
      </c>
      <c r="E8714" s="1" t="s">
        <v>9</v>
      </c>
      <c r="F8714" s="2">
        <v>41600</v>
      </c>
      <c r="G8714" s="1" t="s">
        <v>8922</v>
      </c>
      <c r="H8714" s="3">
        <f>[1]!Capstone_Sales_Data[[#This Row],[Ship Date]]-[1]!Capstone_Sales_Data[[#This Row],[Order Date]]</f>
        <v>15</v>
      </c>
      <c r="I8714" s="2">
        <v>41615</v>
      </c>
      <c r="J8714" s="3">
        <v>5461</v>
      </c>
      <c r="K8714" s="4">
        <v>152.58000000000001</v>
      </c>
      <c r="L8714" s="4">
        <v>97.44</v>
      </c>
      <c r="M8714" s="4">
        <v>833239.38</v>
      </c>
      <c r="N8714" s="4">
        <v>532119.84</v>
      </c>
      <c r="O8714" s="4">
        <v>301119.53999999998</v>
      </c>
      <c r="P8714" s="5">
        <f>[1]!Capstone_Sales_Data[[#This Row],[Total Profit]]/[1]!Capstone_Sales_Data[[#This Row],[Total Revenue]]</f>
        <v>0.36138419189933146</v>
      </c>
    </row>
    <row r="8715" spans="1:16" x14ac:dyDescent="0.35">
      <c r="A8715" t="s">
        <v>49</v>
      </c>
      <c r="B8715" t="s">
        <v>392</v>
      </c>
      <c r="C8715" t="s">
        <v>63</v>
      </c>
      <c r="D8715" t="s">
        <v>14</v>
      </c>
      <c r="E8715" t="s">
        <v>38</v>
      </c>
      <c r="F8715" s="6">
        <v>41155</v>
      </c>
      <c r="G8715" t="s">
        <v>8923</v>
      </c>
      <c r="H8715" s="7">
        <f>[1]!Capstone_Sales_Data[[#This Row],[Ship Date]]-[1]!Capstone_Sales_Data[[#This Row],[Order Date]]</f>
        <v>23</v>
      </c>
      <c r="I8715" s="6">
        <v>41178</v>
      </c>
      <c r="J8715" s="7">
        <v>4617</v>
      </c>
      <c r="K8715" s="8">
        <v>437.2</v>
      </c>
      <c r="L8715" s="8">
        <v>263.33</v>
      </c>
      <c r="M8715" s="8">
        <v>2018552.4</v>
      </c>
      <c r="N8715" s="8">
        <v>1215794.6100000001</v>
      </c>
      <c r="O8715" s="8">
        <v>802757.79</v>
      </c>
      <c r="P8715" s="9">
        <f>[1]!Capstone_Sales_Data[[#This Row],[Total Profit]]/[1]!Capstone_Sales_Data[[#This Row],[Total Revenue]]</f>
        <v>0.3976898444647759</v>
      </c>
    </row>
    <row r="8716" spans="1:16" x14ac:dyDescent="0.35">
      <c r="A8716" s="1" t="s">
        <v>33</v>
      </c>
      <c r="B8716" s="1" t="s">
        <v>528</v>
      </c>
      <c r="C8716" s="1" t="s">
        <v>28</v>
      </c>
      <c r="D8716" s="1" t="s">
        <v>14</v>
      </c>
      <c r="E8716" s="1" t="s">
        <v>38</v>
      </c>
      <c r="F8716" s="2">
        <v>41565</v>
      </c>
      <c r="G8716" s="1" t="s">
        <v>8924</v>
      </c>
      <c r="H8716" s="3">
        <f>[1]!Capstone_Sales_Data[[#This Row],[Ship Date]]-[1]!Capstone_Sales_Data[[#This Row],[Order Date]]</f>
        <v>40</v>
      </c>
      <c r="I8716" s="2">
        <v>41605</v>
      </c>
      <c r="J8716" s="3">
        <v>7035</v>
      </c>
      <c r="K8716" s="4">
        <v>255.28</v>
      </c>
      <c r="L8716" s="4">
        <v>159.41999999999999</v>
      </c>
      <c r="M8716" s="4">
        <v>1795894.8</v>
      </c>
      <c r="N8716" s="4">
        <v>1121519.7</v>
      </c>
      <c r="O8716" s="4">
        <v>674375.1</v>
      </c>
      <c r="P8716" s="5">
        <f>[1]!Capstone_Sales_Data[[#This Row],[Total Profit]]/[1]!Capstone_Sales_Data[[#This Row],[Total Revenue]]</f>
        <v>0.37550924475086178</v>
      </c>
    </row>
    <row r="8717" spans="1:16" x14ac:dyDescent="0.35">
      <c r="A8717" t="s">
        <v>0</v>
      </c>
      <c r="B8717" t="s">
        <v>420</v>
      </c>
      <c r="C8717" t="s">
        <v>51</v>
      </c>
      <c r="D8717" t="s">
        <v>3</v>
      </c>
      <c r="E8717" t="s">
        <v>4</v>
      </c>
      <c r="F8717" s="6">
        <v>40903</v>
      </c>
      <c r="G8717" t="s">
        <v>8925</v>
      </c>
      <c r="H8717" s="7">
        <f>[1]!Capstone_Sales_Data[[#This Row],[Ship Date]]-[1]!Capstone_Sales_Data[[#This Row],[Order Date]]</f>
        <v>2</v>
      </c>
      <c r="I8717" s="6">
        <v>40905</v>
      </c>
      <c r="J8717" s="7">
        <v>5846</v>
      </c>
      <c r="K8717" s="8">
        <v>152.58000000000001</v>
      </c>
      <c r="L8717" s="8">
        <v>97.44</v>
      </c>
      <c r="M8717" s="8">
        <v>891982.68</v>
      </c>
      <c r="N8717" s="8">
        <v>569634.24</v>
      </c>
      <c r="O8717" s="8">
        <v>322348.44</v>
      </c>
      <c r="P8717" s="9">
        <f>[1]!Capstone_Sales_Data[[#This Row],[Total Profit]]/[1]!Capstone_Sales_Data[[#This Row],[Total Revenue]]</f>
        <v>0.36138419189933146</v>
      </c>
    </row>
    <row r="8718" spans="1:16" x14ac:dyDescent="0.35">
      <c r="A8718" s="1" t="s">
        <v>33</v>
      </c>
      <c r="B8718" s="1" t="s">
        <v>606</v>
      </c>
      <c r="C8718" s="1" t="s">
        <v>8</v>
      </c>
      <c r="D8718" s="1" t="s">
        <v>14</v>
      </c>
      <c r="E8718" s="1" t="s">
        <v>22</v>
      </c>
      <c r="F8718" s="2">
        <v>40396</v>
      </c>
      <c r="G8718" s="1" t="s">
        <v>8926</v>
      </c>
      <c r="H8718" s="3">
        <f>[1]!Capstone_Sales_Data[[#This Row],[Ship Date]]-[1]!Capstone_Sales_Data[[#This Row],[Order Date]]</f>
        <v>10</v>
      </c>
      <c r="I8718" s="2">
        <v>40406</v>
      </c>
      <c r="J8718" s="3">
        <v>6211</v>
      </c>
      <c r="K8718" s="4">
        <v>47.45</v>
      </c>
      <c r="L8718" s="4">
        <v>31.79</v>
      </c>
      <c r="M8718" s="4">
        <v>294711.95</v>
      </c>
      <c r="N8718" s="4">
        <v>197447.69</v>
      </c>
      <c r="O8718" s="4">
        <v>97264.26</v>
      </c>
      <c r="P8718" s="5">
        <f>[1]!Capstone_Sales_Data[[#This Row],[Total Profit]]/[1]!Capstone_Sales_Data[[#This Row],[Total Revenue]]</f>
        <v>0.330031612223393</v>
      </c>
    </row>
    <row r="8719" spans="1:16" x14ac:dyDescent="0.35">
      <c r="A8719" t="s">
        <v>6</v>
      </c>
      <c r="B8719" t="s">
        <v>72</v>
      </c>
      <c r="C8719" t="s">
        <v>31</v>
      </c>
      <c r="D8719" t="s">
        <v>14</v>
      </c>
      <c r="E8719" t="s">
        <v>4</v>
      </c>
      <c r="F8719" s="6">
        <v>40278</v>
      </c>
      <c r="G8719" t="s">
        <v>8927</v>
      </c>
      <c r="H8719" s="7">
        <f>[1]!Capstone_Sales_Data[[#This Row],[Ship Date]]-[1]!Capstone_Sales_Data[[#This Row],[Order Date]]</f>
        <v>2</v>
      </c>
      <c r="I8719" s="6">
        <v>40280</v>
      </c>
      <c r="J8719" s="7">
        <v>321</v>
      </c>
      <c r="K8719" s="8">
        <v>421.89</v>
      </c>
      <c r="L8719" s="8">
        <v>364.69</v>
      </c>
      <c r="M8719" s="8">
        <v>135426.69</v>
      </c>
      <c r="N8719" s="8">
        <v>117065.49</v>
      </c>
      <c r="O8719" s="8">
        <v>18361.2</v>
      </c>
      <c r="P8719" s="9">
        <f>[1]!Capstone_Sales_Data[[#This Row],[Total Profit]]/[1]!Capstone_Sales_Data[[#This Row],[Total Revenue]]</f>
        <v>0.13558036455000119</v>
      </c>
    </row>
    <row r="8720" spans="1:16" x14ac:dyDescent="0.35">
      <c r="A8720" s="1" t="s">
        <v>0</v>
      </c>
      <c r="B8720" s="1" t="s">
        <v>341</v>
      </c>
      <c r="C8720" s="1" t="s">
        <v>47</v>
      </c>
      <c r="D8720" s="1" t="s">
        <v>3</v>
      </c>
      <c r="E8720" s="1" t="s">
        <v>22</v>
      </c>
      <c r="F8720" s="2">
        <v>41172</v>
      </c>
      <c r="G8720" s="1" t="s">
        <v>8928</v>
      </c>
      <c r="H8720" s="3">
        <f>[1]!Capstone_Sales_Data[[#This Row],[Ship Date]]-[1]!Capstone_Sales_Data[[#This Row],[Order Date]]</f>
        <v>29</v>
      </c>
      <c r="I8720" s="2">
        <v>41201</v>
      </c>
      <c r="J8720" s="3">
        <v>2401</v>
      </c>
      <c r="K8720" s="4">
        <v>109.28</v>
      </c>
      <c r="L8720" s="4">
        <v>35.840000000000003</v>
      </c>
      <c r="M8720" s="4">
        <v>262381.28000000003</v>
      </c>
      <c r="N8720" s="4">
        <v>86051.839999999997</v>
      </c>
      <c r="O8720" s="4">
        <v>176329.44</v>
      </c>
      <c r="P8720" s="5">
        <f>[1]!Capstone_Sales_Data[[#This Row],[Total Profit]]/[1]!Capstone_Sales_Data[[#This Row],[Total Revenue]]</f>
        <v>0.67203513909224011</v>
      </c>
    </row>
    <row r="8721" spans="1:16" x14ac:dyDescent="0.35">
      <c r="A8721" t="s">
        <v>6</v>
      </c>
      <c r="B8721" t="s">
        <v>113</v>
      </c>
      <c r="C8721" t="s">
        <v>47</v>
      </c>
      <c r="D8721" t="s">
        <v>14</v>
      </c>
      <c r="E8721" t="s">
        <v>9</v>
      </c>
      <c r="F8721" s="6">
        <v>42706</v>
      </c>
      <c r="G8721" t="s">
        <v>8929</v>
      </c>
      <c r="H8721" s="7">
        <f>[1]!Capstone_Sales_Data[[#This Row],[Ship Date]]-[1]!Capstone_Sales_Data[[#This Row],[Order Date]]</f>
        <v>30</v>
      </c>
      <c r="I8721" s="6">
        <v>42736</v>
      </c>
      <c r="J8721" s="7">
        <v>3705</v>
      </c>
      <c r="K8721" s="8">
        <v>109.28</v>
      </c>
      <c r="L8721" s="8">
        <v>35.840000000000003</v>
      </c>
      <c r="M8721" s="8">
        <v>404882.4</v>
      </c>
      <c r="N8721" s="8">
        <v>132787.20000000001</v>
      </c>
      <c r="O8721" s="8">
        <v>272095.2</v>
      </c>
      <c r="P8721" s="9">
        <f>[1]!Capstone_Sales_Data[[#This Row],[Total Profit]]/[1]!Capstone_Sales_Data[[#This Row],[Total Revenue]]</f>
        <v>0.67203513909224011</v>
      </c>
    </row>
    <row r="8722" spans="1:16" x14ac:dyDescent="0.35">
      <c r="A8722" s="1" t="s">
        <v>0</v>
      </c>
      <c r="B8722" s="1" t="s">
        <v>166</v>
      </c>
      <c r="C8722" s="1" t="s">
        <v>31</v>
      </c>
      <c r="D8722" s="1" t="s">
        <v>3</v>
      </c>
      <c r="E8722" s="1" t="s">
        <v>4</v>
      </c>
      <c r="F8722" s="2">
        <v>42132</v>
      </c>
      <c r="G8722" s="1" t="s">
        <v>8930</v>
      </c>
      <c r="H8722" s="3">
        <f>[1]!Capstone_Sales_Data[[#This Row],[Ship Date]]-[1]!Capstone_Sales_Data[[#This Row],[Order Date]]</f>
        <v>8</v>
      </c>
      <c r="I8722" s="2">
        <v>42140</v>
      </c>
      <c r="J8722" s="3">
        <v>7519</v>
      </c>
      <c r="K8722" s="4">
        <v>421.89</v>
      </c>
      <c r="L8722" s="4">
        <v>364.69</v>
      </c>
      <c r="M8722" s="4">
        <v>3172190.91</v>
      </c>
      <c r="N8722" s="4">
        <v>2742104.11</v>
      </c>
      <c r="O8722" s="4">
        <v>430086.8</v>
      </c>
      <c r="P8722" s="5">
        <f>[1]!Capstone_Sales_Data[[#This Row],[Total Profit]]/[1]!Capstone_Sales_Data[[#This Row],[Total Revenue]]</f>
        <v>0.13558036455000116</v>
      </c>
    </row>
    <row r="8723" spans="1:16" x14ac:dyDescent="0.35">
      <c r="A8723" t="s">
        <v>49</v>
      </c>
      <c r="B8723" t="s">
        <v>719</v>
      </c>
      <c r="C8723" t="s">
        <v>8</v>
      </c>
      <c r="D8723" t="s">
        <v>3</v>
      </c>
      <c r="E8723" t="s">
        <v>38</v>
      </c>
      <c r="F8723" s="6">
        <v>41239</v>
      </c>
      <c r="G8723" t="s">
        <v>8931</v>
      </c>
      <c r="H8723" s="7">
        <f>[1]!Capstone_Sales_Data[[#This Row],[Ship Date]]-[1]!Capstone_Sales_Data[[#This Row],[Order Date]]</f>
        <v>5</v>
      </c>
      <c r="I8723" s="6">
        <v>41244</v>
      </c>
      <c r="J8723" s="7">
        <v>4162</v>
      </c>
      <c r="K8723" s="8">
        <v>47.45</v>
      </c>
      <c r="L8723" s="8">
        <v>31.79</v>
      </c>
      <c r="M8723" s="8">
        <v>197486.9</v>
      </c>
      <c r="N8723" s="8">
        <v>132309.98000000001</v>
      </c>
      <c r="O8723" s="8">
        <v>65176.92</v>
      </c>
      <c r="P8723" s="9">
        <f>[1]!Capstone_Sales_Data[[#This Row],[Total Profit]]/[1]!Capstone_Sales_Data[[#This Row],[Total Revenue]]</f>
        <v>0.33003161222339306</v>
      </c>
    </row>
    <row r="8724" spans="1:16" x14ac:dyDescent="0.35">
      <c r="A8724" s="1" t="s">
        <v>49</v>
      </c>
      <c r="B8724" s="1" t="s">
        <v>237</v>
      </c>
      <c r="C8724" s="1" t="s">
        <v>47</v>
      </c>
      <c r="D8724" s="1" t="s">
        <v>3</v>
      </c>
      <c r="E8724" s="1" t="s">
        <v>4</v>
      </c>
      <c r="F8724" s="2">
        <v>42206</v>
      </c>
      <c r="G8724" s="1" t="s">
        <v>8932</v>
      </c>
      <c r="H8724" s="3">
        <f>[1]!Capstone_Sales_Data[[#This Row],[Ship Date]]-[1]!Capstone_Sales_Data[[#This Row],[Order Date]]</f>
        <v>26</v>
      </c>
      <c r="I8724" s="2">
        <v>42232</v>
      </c>
      <c r="J8724" s="3">
        <v>5981</v>
      </c>
      <c r="K8724" s="4">
        <v>109.28</v>
      </c>
      <c r="L8724" s="4">
        <v>35.840000000000003</v>
      </c>
      <c r="M8724" s="4">
        <v>653603.68000000005</v>
      </c>
      <c r="N8724" s="4">
        <v>214359.04000000001</v>
      </c>
      <c r="O8724" s="4">
        <v>439244.64</v>
      </c>
      <c r="P8724" s="5">
        <f>[1]!Capstone_Sales_Data[[#This Row],[Total Profit]]/[1]!Capstone_Sales_Data[[#This Row],[Total Revenue]]</f>
        <v>0.67203513909224011</v>
      </c>
    </row>
    <row r="8725" spans="1:16" x14ac:dyDescent="0.35">
      <c r="A8725" t="s">
        <v>0</v>
      </c>
      <c r="B8725" t="s">
        <v>364</v>
      </c>
      <c r="C8725" t="s">
        <v>51</v>
      </c>
      <c r="D8725" t="s">
        <v>3</v>
      </c>
      <c r="E8725" t="s">
        <v>4</v>
      </c>
      <c r="F8725" s="6">
        <v>40685</v>
      </c>
      <c r="G8725" t="s">
        <v>8933</v>
      </c>
      <c r="H8725" s="7">
        <f>[1]!Capstone_Sales_Data[[#This Row],[Ship Date]]-[1]!Capstone_Sales_Data[[#This Row],[Order Date]]</f>
        <v>11</v>
      </c>
      <c r="I8725" s="6">
        <v>40696</v>
      </c>
      <c r="J8725" s="7">
        <v>2357</v>
      </c>
      <c r="K8725" s="8">
        <v>152.58000000000001</v>
      </c>
      <c r="L8725" s="8">
        <v>97.44</v>
      </c>
      <c r="M8725" s="8">
        <v>359631.06</v>
      </c>
      <c r="N8725" s="8">
        <v>229666.08</v>
      </c>
      <c r="O8725" s="8">
        <v>129964.98</v>
      </c>
      <c r="P8725" s="9">
        <f>[1]!Capstone_Sales_Data[[#This Row],[Total Profit]]/[1]!Capstone_Sales_Data[[#This Row],[Total Revenue]]</f>
        <v>0.36138419189933146</v>
      </c>
    </row>
    <row r="8726" spans="1:16" x14ac:dyDescent="0.35">
      <c r="A8726" s="1" t="s">
        <v>24</v>
      </c>
      <c r="B8726" s="1" t="s">
        <v>370</v>
      </c>
      <c r="C8726" s="1" t="s">
        <v>51</v>
      </c>
      <c r="D8726" s="1" t="s">
        <v>14</v>
      </c>
      <c r="E8726" s="1" t="s">
        <v>4</v>
      </c>
      <c r="F8726" s="2">
        <v>41016</v>
      </c>
      <c r="G8726" s="1" t="s">
        <v>8934</v>
      </c>
      <c r="H8726" s="3">
        <f>[1]!Capstone_Sales_Data[[#This Row],[Ship Date]]-[1]!Capstone_Sales_Data[[#This Row],[Order Date]]</f>
        <v>18</v>
      </c>
      <c r="I8726" s="2">
        <v>41034</v>
      </c>
      <c r="J8726" s="3">
        <v>4700</v>
      </c>
      <c r="K8726" s="4">
        <v>152.58000000000001</v>
      </c>
      <c r="L8726" s="4">
        <v>97.44</v>
      </c>
      <c r="M8726" s="4">
        <v>717126</v>
      </c>
      <c r="N8726" s="4">
        <v>457968</v>
      </c>
      <c r="O8726" s="4">
        <v>259158</v>
      </c>
      <c r="P8726" s="5">
        <f>[1]!Capstone_Sales_Data[[#This Row],[Total Profit]]/[1]!Capstone_Sales_Data[[#This Row],[Total Revenue]]</f>
        <v>0.36138419189933152</v>
      </c>
    </row>
    <row r="8727" spans="1:16" x14ac:dyDescent="0.35">
      <c r="A8727" t="s">
        <v>49</v>
      </c>
      <c r="B8727" t="s">
        <v>392</v>
      </c>
      <c r="C8727" t="s">
        <v>31</v>
      </c>
      <c r="D8727" t="s">
        <v>14</v>
      </c>
      <c r="E8727" t="s">
        <v>9</v>
      </c>
      <c r="F8727" s="6">
        <v>41012</v>
      </c>
      <c r="G8727" t="s">
        <v>8935</v>
      </c>
      <c r="H8727" s="7">
        <f>[1]!Capstone_Sales_Data[[#This Row],[Ship Date]]-[1]!Capstone_Sales_Data[[#This Row],[Order Date]]</f>
        <v>41</v>
      </c>
      <c r="I8727" s="6">
        <v>41053</v>
      </c>
      <c r="J8727" s="7">
        <v>1453</v>
      </c>
      <c r="K8727" s="8">
        <v>421.89</v>
      </c>
      <c r="L8727" s="8">
        <v>364.69</v>
      </c>
      <c r="M8727" s="8">
        <v>613006.17000000004</v>
      </c>
      <c r="N8727" s="8">
        <v>529894.56999999995</v>
      </c>
      <c r="O8727" s="8">
        <v>83111.600000000006</v>
      </c>
      <c r="P8727" s="9">
        <f>[1]!Capstone_Sales_Data[[#This Row],[Total Profit]]/[1]!Capstone_Sales_Data[[#This Row],[Total Revenue]]</f>
        <v>0.13558036455000119</v>
      </c>
    </row>
    <row r="8728" spans="1:16" x14ac:dyDescent="0.35">
      <c r="A8728" s="1" t="s">
        <v>6</v>
      </c>
      <c r="B8728" s="1" t="s">
        <v>186</v>
      </c>
      <c r="C8728" s="1" t="s">
        <v>37</v>
      </c>
      <c r="D8728" s="1" t="s">
        <v>14</v>
      </c>
      <c r="E8728" s="1" t="s">
        <v>38</v>
      </c>
      <c r="F8728" s="2">
        <v>41642</v>
      </c>
      <c r="G8728" s="1" t="s">
        <v>8936</v>
      </c>
      <c r="H8728" s="3">
        <f>[1]!Capstone_Sales_Data[[#This Row],[Ship Date]]-[1]!Capstone_Sales_Data[[#This Row],[Order Date]]</f>
        <v>37</v>
      </c>
      <c r="I8728" s="2">
        <v>41679</v>
      </c>
      <c r="J8728" s="3">
        <v>3089</v>
      </c>
      <c r="K8728" s="4">
        <v>205.7</v>
      </c>
      <c r="L8728" s="4">
        <v>117.11</v>
      </c>
      <c r="M8728" s="4">
        <v>635407.30000000005</v>
      </c>
      <c r="N8728" s="4">
        <v>361752.79</v>
      </c>
      <c r="O8728" s="4">
        <v>273654.51</v>
      </c>
      <c r="P8728" s="5">
        <f>[1]!Capstone_Sales_Data[[#This Row],[Total Profit]]/[1]!Capstone_Sales_Data[[#This Row],[Total Revenue]]</f>
        <v>0.43067574137092851</v>
      </c>
    </row>
    <row r="8729" spans="1:16" x14ac:dyDescent="0.35">
      <c r="A8729" t="s">
        <v>6</v>
      </c>
      <c r="B8729" t="s">
        <v>303</v>
      </c>
      <c r="C8729" t="s">
        <v>91</v>
      </c>
      <c r="D8729" t="s">
        <v>3</v>
      </c>
      <c r="E8729" t="s">
        <v>9</v>
      </c>
      <c r="F8729" s="6">
        <v>42879</v>
      </c>
      <c r="G8729" t="s">
        <v>8937</v>
      </c>
      <c r="H8729" s="7">
        <f>[1]!Capstone_Sales_Data[[#This Row],[Ship Date]]-[1]!Capstone_Sales_Data[[#This Row],[Order Date]]</f>
        <v>2</v>
      </c>
      <c r="I8729" s="6">
        <v>42881</v>
      </c>
      <c r="J8729" s="7">
        <v>7115</v>
      </c>
      <c r="K8729" s="8">
        <v>9.33</v>
      </c>
      <c r="L8729" s="8">
        <v>6.92</v>
      </c>
      <c r="M8729" s="8">
        <v>66382.95</v>
      </c>
      <c r="N8729" s="8">
        <v>49235.8</v>
      </c>
      <c r="O8729" s="8">
        <v>17147.150000000001</v>
      </c>
      <c r="P8729" s="9">
        <f>[1]!Capstone_Sales_Data[[#This Row],[Total Profit]]/[1]!Capstone_Sales_Data[[#This Row],[Total Revenue]]</f>
        <v>0.25830653804930337</v>
      </c>
    </row>
    <row r="8730" spans="1:16" x14ac:dyDescent="0.35">
      <c r="A8730" s="1" t="s">
        <v>0</v>
      </c>
      <c r="B8730" s="1" t="s">
        <v>149</v>
      </c>
      <c r="C8730" s="1" t="s">
        <v>91</v>
      </c>
      <c r="D8730" s="1" t="s">
        <v>3</v>
      </c>
      <c r="E8730" s="1" t="s">
        <v>38</v>
      </c>
      <c r="F8730" s="2">
        <v>42321</v>
      </c>
      <c r="G8730" s="1" t="s">
        <v>8938</v>
      </c>
      <c r="H8730" s="3">
        <f>[1]!Capstone_Sales_Data[[#This Row],[Ship Date]]-[1]!Capstone_Sales_Data[[#This Row],[Order Date]]</f>
        <v>47</v>
      </c>
      <c r="I8730" s="2">
        <v>42368</v>
      </c>
      <c r="J8730" s="3">
        <v>3064</v>
      </c>
      <c r="K8730" s="4">
        <v>9.33</v>
      </c>
      <c r="L8730" s="4">
        <v>6.92</v>
      </c>
      <c r="M8730" s="4">
        <v>28587.119999999999</v>
      </c>
      <c r="N8730" s="4">
        <v>21202.880000000001</v>
      </c>
      <c r="O8730" s="4">
        <v>7384.24</v>
      </c>
      <c r="P8730" s="5">
        <f>[1]!Capstone_Sales_Data[[#This Row],[Total Profit]]/[1]!Capstone_Sales_Data[[#This Row],[Total Revenue]]</f>
        <v>0.25830653804930331</v>
      </c>
    </row>
    <row r="8731" spans="1:16" x14ac:dyDescent="0.35">
      <c r="A8731" t="s">
        <v>0</v>
      </c>
      <c r="B8731" t="s">
        <v>570</v>
      </c>
      <c r="C8731" t="s">
        <v>31</v>
      </c>
      <c r="D8731" t="s">
        <v>3</v>
      </c>
      <c r="E8731" t="s">
        <v>9</v>
      </c>
      <c r="F8731" s="6">
        <v>42104</v>
      </c>
      <c r="G8731" t="s">
        <v>8939</v>
      </c>
      <c r="H8731" s="7">
        <f>[1]!Capstone_Sales_Data[[#This Row],[Ship Date]]-[1]!Capstone_Sales_Data[[#This Row],[Order Date]]</f>
        <v>15</v>
      </c>
      <c r="I8731" s="6">
        <v>42119</v>
      </c>
      <c r="J8731" s="7">
        <v>7506</v>
      </c>
      <c r="K8731" s="8">
        <v>421.89</v>
      </c>
      <c r="L8731" s="8">
        <v>364.69</v>
      </c>
      <c r="M8731" s="8">
        <v>3166706.34</v>
      </c>
      <c r="N8731" s="8">
        <v>2737363.14</v>
      </c>
      <c r="O8731" s="8">
        <v>429343.2</v>
      </c>
      <c r="P8731" s="9">
        <f>[1]!Capstone_Sales_Data[[#This Row],[Total Profit]]/[1]!Capstone_Sales_Data[[#This Row],[Total Revenue]]</f>
        <v>0.13558036455000119</v>
      </c>
    </row>
    <row r="8732" spans="1:16" x14ac:dyDescent="0.35">
      <c r="A8732" s="1" t="s">
        <v>11</v>
      </c>
      <c r="B8732" s="1" t="s">
        <v>265</v>
      </c>
      <c r="C8732" s="1" t="s">
        <v>28</v>
      </c>
      <c r="D8732" s="1" t="s">
        <v>3</v>
      </c>
      <c r="E8732" s="1" t="s">
        <v>9</v>
      </c>
      <c r="F8732" s="2">
        <v>41986</v>
      </c>
      <c r="G8732" s="1" t="s">
        <v>8940</v>
      </c>
      <c r="H8732" s="3">
        <f>[1]!Capstone_Sales_Data[[#This Row],[Ship Date]]-[1]!Capstone_Sales_Data[[#This Row],[Order Date]]</f>
        <v>21</v>
      </c>
      <c r="I8732" s="2">
        <v>42007</v>
      </c>
      <c r="J8732" s="3">
        <v>9038</v>
      </c>
      <c r="K8732" s="4">
        <v>255.28</v>
      </c>
      <c r="L8732" s="4">
        <v>159.41999999999999</v>
      </c>
      <c r="M8732" s="4">
        <v>2307220.64</v>
      </c>
      <c r="N8732" s="4">
        <v>1440837.96</v>
      </c>
      <c r="O8732" s="4">
        <v>866382.68</v>
      </c>
      <c r="P8732" s="5">
        <f>[1]!Capstone_Sales_Data[[#This Row],[Total Profit]]/[1]!Capstone_Sales_Data[[#This Row],[Total Revenue]]</f>
        <v>0.37550924475086178</v>
      </c>
    </row>
    <row r="8733" spans="1:16" x14ac:dyDescent="0.35">
      <c r="A8733" t="s">
        <v>0</v>
      </c>
      <c r="B8733" t="s">
        <v>684</v>
      </c>
      <c r="C8733" t="s">
        <v>63</v>
      </c>
      <c r="D8733" t="s">
        <v>14</v>
      </c>
      <c r="E8733" t="s">
        <v>4</v>
      </c>
      <c r="F8733" s="6">
        <v>40730</v>
      </c>
      <c r="G8733" t="s">
        <v>8941</v>
      </c>
      <c r="H8733" s="7">
        <f>[1]!Capstone_Sales_Data[[#This Row],[Ship Date]]-[1]!Capstone_Sales_Data[[#This Row],[Order Date]]</f>
        <v>12</v>
      </c>
      <c r="I8733" s="6">
        <v>40742</v>
      </c>
      <c r="J8733" s="7">
        <v>3291</v>
      </c>
      <c r="K8733" s="8">
        <v>437.2</v>
      </c>
      <c r="L8733" s="8">
        <v>263.33</v>
      </c>
      <c r="M8733" s="8">
        <v>1438825.2</v>
      </c>
      <c r="N8733" s="8">
        <v>866619.03</v>
      </c>
      <c r="O8733" s="8">
        <v>572206.17000000004</v>
      </c>
      <c r="P8733" s="9">
        <f>[1]!Capstone_Sales_Data[[#This Row],[Total Profit]]/[1]!Capstone_Sales_Data[[#This Row],[Total Revenue]]</f>
        <v>0.3976898444647759</v>
      </c>
    </row>
    <row r="8734" spans="1:16" x14ac:dyDescent="0.35">
      <c r="A8734" s="1" t="s">
        <v>6</v>
      </c>
      <c r="B8734" s="1" t="s">
        <v>108</v>
      </c>
      <c r="C8734" s="1" t="s">
        <v>51</v>
      </c>
      <c r="D8734" s="1" t="s">
        <v>3</v>
      </c>
      <c r="E8734" s="1" t="s">
        <v>38</v>
      </c>
      <c r="F8734" s="2">
        <v>40256</v>
      </c>
      <c r="G8734" s="1" t="s">
        <v>8942</v>
      </c>
      <c r="H8734" s="3">
        <f>[1]!Capstone_Sales_Data[[#This Row],[Ship Date]]-[1]!Capstone_Sales_Data[[#This Row],[Order Date]]</f>
        <v>0</v>
      </c>
      <c r="I8734" s="2">
        <v>40256</v>
      </c>
      <c r="J8734" s="3">
        <v>7925</v>
      </c>
      <c r="K8734" s="4">
        <v>152.58000000000001</v>
      </c>
      <c r="L8734" s="4">
        <v>97.44</v>
      </c>
      <c r="M8734" s="4">
        <v>1209196.5</v>
      </c>
      <c r="N8734" s="4">
        <v>772212</v>
      </c>
      <c r="O8734" s="4">
        <v>436984.5</v>
      </c>
      <c r="P8734" s="5">
        <f>[1]!Capstone_Sales_Data[[#This Row],[Total Profit]]/[1]!Capstone_Sales_Data[[#This Row],[Total Revenue]]</f>
        <v>0.36138419189933152</v>
      </c>
    </row>
    <row r="8735" spans="1:16" x14ac:dyDescent="0.35">
      <c r="A8735" t="s">
        <v>24</v>
      </c>
      <c r="B8735" t="s">
        <v>360</v>
      </c>
      <c r="C8735" t="s">
        <v>63</v>
      </c>
      <c r="D8735" t="s">
        <v>14</v>
      </c>
      <c r="E8735" t="s">
        <v>38</v>
      </c>
      <c r="F8735" s="6">
        <v>41490</v>
      </c>
      <c r="G8735" t="s">
        <v>8943</v>
      </c>
      <c r="H8735" s="7">
        <f>[1]!Capstone_Sales_Data[[#This Row],[Ship Date]]-[1]!Capstone_Sales_Data[[#This Row],[Order Date]]</f>
        <v>38</v>
      </c>
      <c r="I8735" s="6">
        <v>41528</v>
      </c>
      <c r="J8735" s="7">
        <v>7634</v>
      </c>
      <c r="K8735" s="8">
        <v>437.2</v>
      </c>
      <c r="L8735" s="8">
        <v>263.33</v>
      </c>
      <c r="M8735" s="8">
        <v>3337584.8</v>
      </c>
      <c r="N8735" s="8">
        <v>2010261.22</v>
      </c>
      <c r="O8735" s="8">
        <v>1327323.58</v>
      </c>
      <c r="P8735" s="9">
        <f>[1]!Capstone_Sales_Data[[#This Row],[Total Profit]]/[1]!Capstone_Sales_Data[[#This Row],[Total Revenue]]</f>
        <v>0.3976898444647759</v>
      </c>
    </row>
    <row r="8736" spans="1:16" x14ac:dyDescent="0.35">
      <c r="A8736" s="1" t="s">
        <v>11</v>
      </c>
      <c r="B8736" s="1" t="s">
        <v>93</v>
      </c>
      <c r="C8736" s="1" t="s">
        <v>51</v>
      </c>
      <c r="D8736" s="1" t="s">
        <v>3</v>
      </c>
      <c r="E8736" s="1" t="s">
        <v>38</v>
      </c>
      <c r="F8736" s="2">
        <v>40212</v>
      </c>
      <c r="G8736" s="1" t="s">
        <v>8944</v>
      </c>
      <c r="H8736" s="3">
        <f>[1]!Capstone_Sales_Data[[#This Row],[Ship Date]]-[1]!Capstone_Sales_Data[[#This Row],[Order Date]]</f>
        <v>36</v>
      </c>
      <c r="I8736" s="2">
        <v>40248</v>
      </c>
      <c r="J8736" s="3">
        <v>9140</v>
      </c>
      <c r="K8736" s="4">
        <v>152.58000000000001</v>
      </c>
      <c r="L8736" s="4">
        <v>97.44</v>
      </c>
      <c r="M8736" s="4">
        <v>1394581.2</v>
      </c>
      <c r="N8736" s="4">
        <v>890601.6</v>
      </c>
      <c r="O8736" s="4">
        <v>503979.6</v>
      </c>
      <c r="P8736" s="5">
        <f>[1]!Capstone_Sales_Data[[#This Row],[Total Profit]]/[1]!Capstone_Sales_Data[[#This Row],[Total Revenue]]</f>
        <v>0.36138419189933152</v>
      </c>
    </row>
    <row r="8737" spans="1:16" x14ac:dyDescent="0.35">
      <c r="A8737" t="s">
        <v>24</v>
      </c>
      <c r="B8737" t="s">
        <v>27</v>
      </c>
      <c r="C8737" t="s">
        <v>8</v>
      </c>
      <c r="D8737" t="s">
        <v>3</v>
      </c>
      <c r="E8737" t="s">
        <v>38</v>
      </c>
      <c r="F8737" s="6">
        <v>42276</v>
      </c>
      <c r="G8737" t="s">
        <v>8945</v>
      </c>
      <c r="H8737" s="7">
        <f>[1]!Capstone_Sales_Data[[#This Row],[Ship Date]]-[1]!Capstone_Sales_Data[[#This Row],[Order Date]]</f>
        <v>49</v>
      </c>
      <c r="I8737" s="6">
        <v>42325</v>
      </c>
      <c r="J8737" s="7">
        <v>6198</v>
      </c>
      <c r="K8737" s="8">
        <v>47.45</v>
      </c>
      <c r="L8737" s="8">
        <v>31.79</v>
      </c>
      <c r="M8737" s="8">
        <v>294095.09999999998</v>
      </c>
      <c r="N8737" s="8">
        <v>197034.42</v>
      </c>
      <c r="O8737" s="8">
        <v>97060.68</v>
      </c>
      <c r="P8737" s="9">
        <f>[1]!Capstone_Sales_Data[[#This Row],[Total Profit]]/[1]!Capstone_Sales_Data[[#This Row],[Total Revenue]]</f>
        <v>0.33003161222339306</v>
      </c>
    </row>
    <row r="8738" spans="1:16" x14ac:dyDescent="0.35">
      <c r="A8738" s="1" t="s">
        <v>24</v>
      </c>
      <c r="B8738" s="1" t="s">
        <v>227</v>
      </c>
      <c r="C8738" s="1" t="s">
        <v>8</v>
      </c>
      <c r="D8738" s="1" t="s">
        <v>14</v>
      </c>
      <c r="E8738" s="1" t="s">
        <v>9</v>
      </c>
      <c r="F8738" s="2">
        <v>42859</v>
      </c>
      <c r="G8738" s="1" t="s">
        <v>8946</v>
      </c>
      <c r="H8738" s="3">
        <f>[1]!Capstone_Sales_Data[[#This Row],[Ship Date]]-[1]!Capstone_Sales_Data[[#This Row],[Order Date]]</f>
        <v>41</v>
      </c>
      <c r="I8738" s="2">
        <v>42900</v>
      </c>
      <c r="J8738" s="3">
        <v>4595</v>
      </c>
      <c r="K8738" s="4">
        <v>47.45</v>
      </c>
      <c r="L8738" s="4">
        <v>31.79</v>
      </c>
      <c r="M8738" s="4">
        <v>218032.75</v>
      </c>
      <c r="N8738" s="4">
        <v>146075.04999999999</v>
      </c>
      <c r="O8738" s="4">
        <v>71957.7</v>
      </c>
      <c r="P8738" s="5">
        <f>[1]!Capstone_Sales_Data[[#This Row],[Total Profit]]/[1]!Capstone_Sales_Data[[#This Row],[Total Revenue]]</f>
        <v>0.33003161222339306</v>
      </c>
    </row>
    <row r="8739" spans="1:16" x14ac:dyDescent="0.35">
      <c r="A8739" t="s">
        <v>24</v>
      </c>
      <c r="B8739" t="s">
        <v>104</v>
      </c>
      <c r="C8739" t="s">
        <v>17</v>
      </c>
      <c r="D8739" t="s">
        <v>3</v>
      </c>
      <c r="E8739" t="s">
        <v>4</v>
      </c>
      <c r="F8739" s="6">
        <v>41675</v>
      </c>
      <c r="G8739" t="s">
        <v>8947</v>
      </c>
      <c r="H8739" s="7">
        <f>[1]!Capstone_Sales_Data[[#This Row],[Ship Date]]-[1]!Capstone_Sales_Data[[#This Row],[Order Date]]</f>
        <v>15</v>
      </c>
      <c r="I8739" s="6">
        <v>41690</v>
      </c>
      <c r="J8739" s="7">
        <v>7149</v>
      </c>
      <c r="K8739" s="8">
        <v>668.27</v>
      </c>
      <c r="L8739" s="8">
        <v>502.54</v>
      </c>
      <c r="M8739" s="8">
        <v>4777462.2300000004</v>
      </c>
      <c r="N8739" s="8">
        <v>3592658.46</v>
      </c>
      <c r="O8739" s="8">
        <v>1184803.77</v>
      </c>
      <c r="P8739" s="9">
        <f>[1]!Capstone_Sales_Data[[#This Row],[Total Profit]]/[1]!Capstone_Sales_Data[[#This Row],[Total Revenue]]</f>
        <v>0.24799856345489096</v>
      </c>
    </row>
    <row r="8740" spans="1:16" x14ac:dyDescent="0.35">
      <c r="A8740" s="1" t="s">
        <v>176</v>
      </c>
      <c r="B8740" s="1" t="s">
        <v>613</v>
      </c>
      <c r="C8740" s="1" t="s">
        <v>17</v>
      </c>
      <c r="D8740" s="1" t="s">
        <v>3</v>
      </c>
      <c r="E8740" s="1" t="s">
        <v>9</v>
      </c>
      <c r="F8740" s="2">
        <v>41595</v>
      </c>
      <c r="G8740" s="1" t="s">
        <v>8948</v>
      </c>
      <c r="H8740" s="3">
        <f>[1]!Capstone_Sales_Data[[#This Row],[Ship Date]]-[1]!Capstone_Sales_Data[[#This Row],[Order Date]]</f>
        <v>40</v>
      </c>
      <c r="I8740" s="2">
        <v>41635</v>
      </c>
      <c r="J8740" s="3">
        <v>8706</v>
      </c>
      <c r="K8740" s="4">
        <v>668.27</v>
      </c>
      <c r="L8740" s="4">
        <v>502.54</v>
      </c>
      <c r="M8740" s="4">
        <v>5817958.6200000001</v>
      </c>
      <c r="N8740" s="4">
        <v>4375113.24</v>
      </c>
      <c r="O8740" s="4">
        <v>1442845.38</v>
      </c>
      <c r="P8740" s="5">
        <f>[1]!Capstone_Sales_Data[[#This Row],[Total Profit]]/[1]!Capstone_Sales_Data[[#This Row],[Total Revenue]]</f>
        <v>0.24799856345489096</v>
      </c>
    </row>
    <row r="8741" spans="1:16" x14ac:dyDescent="0.35">
      <c r="A8741" t="s">
        <v>0</v>
      </c>
      <c r="B8741" t="s">
        <v>1</v>
      </c>
      <c r="C8741" t="s">
        <v>58</v>
      </c>
      <c r="D8741" t="s">
        <v>3</v>
      </c>
      <c r="E8741" t="s">
        <v>38</v>
      </c>
      <c r="F8741" s="6">
        <v>41728</v>
      </c>
      <c r="G8741" t="s">
        <v>8949</v>
      </c>
      <c r="H8741" s="7">
        <f>[1]!Capstone_Sales_Data[[#This Row],[Ship Date]]-[1]!Capstone_Sales_Data[[#This Row],[Order Date]]</f>
        <v>19</v>
      </c>
      <c r="I8741" s="6">
        <v>41747</v>
      </c>
      <c r="J8741" s="7">
        <v>1149</v>
      </c>
      <c r="K8741" s="8">
        <v>81.73</v>
      </c>
      <c r="L8741" s="8">
        <v>56.67</v>
      </c>
      <c r="M8741" s="8">
        <v>93907.77</v>
      </c>
      <c r="N8741" s="8">
        <v>65113.83</v>
      </c>
      <c r="O8741" s="8">
        <v>28793.94</v>
      </c>
      <c r="P8741" s="9">
        <f>[1]!Capstone_Sales_Data[[#This Row],[Total Profit]]/[1]!Capstone_Sales_Data[[#This Row],[Total Revenue]]</f>
        <v>0.30661935641747212</v>
      </c>
    </row>
    <row r="8742" spans="1:16" x14ac:dyDescent="0.35">
      <c r="A8742" s="1" t="s">
        <v>6</v>
      </c>
      <c r="B8742" s="1" t="s">
        <v>133</v>
      </c>
      <c r="C8742" s="1" t="s">
        <v>58</v>
      </c>
      <c r="D8742" s="1" t="s">
        <v>14</v>
      </c>
      <c r="E8742" s="1" t="s">
        <v>9</v>
      </c>
      <c r="F8742" s="2">
        <v>41573</v>
      </c>
      <c r="G8742" s="1" t="s">
        <v>8950</v>
      </c>
      <c r="H8742" s="3">
        <f>[1]!Capstone_Sales_Data[[#This Row],[Ship Date]]-[1]!Capstone_Sales_Data[[#This Row],[Order Date]]</f>
        <v>22</v>
      </c>
      <c r="I8742" s="2">
        <v>41595</v>
      </c>
      <c r="J8742" s="3">
        <v>8387</v>
      </c>
      <c r="K8742" s="4">
        <v>81.73</v>
      </c>
      <c r="L8742" s="4">
        <v>56.67</v>
      </c>
      <c r="M8742" s="4">
        <v>685469.51</v>
      </c>
      <c r="N8742" s="4">
        <v>475291.29</v>
      </c>
      <c r="O8742" s="4">
        <v>210178.22</v>
      </c>
      <c r="P8742" s="5">
        <f>[1]!Capstone_Sales_Data[[#This Row],[Total Profit]]/[1]!Capstone_Sales_Data[[#This Row],[Total Revenue]]</f>
        <v>0.30661935641747218</v>
      </c>
    </row>
    <row r="8743" spans="1:16" x14ac:dyDescent="0.35">
      <c r="A8743" t="s">
        <v>24</v>
      </c>
      <c r="B8743" t="s">
        <v>69</v>
      </c>
      <c r="C8743" t="s">
        <v>13</v>
      </c>
      <c r="D8743" t="s">
        <v>14</v>
      </c>
      <c r="E8743" t="s">
        <v>4</v>
      </c>
      <c r="F8743" s="6">
        <v>42402</v>
      </c>
      <c r="G8743" t="s">
        <v>8951</v>
      </c>
      <c r="H8743" s="7">
        <f>[1]!Capstone_Sales_Data[[#This Row],[Ship Date]]-[1]!Capstone_Sales_Data[[#This Row],[Order Date]]</f>
        <v>5</v>
      </c>
      <c r="I8743" s="6">
        <v>42407</v>
      </c>
      <c r="J8743" s="7">
        <v>1363</v>
      </c>
      <c r="K8743" s="8">
        <v>154.06</v>
      </c>
      <c r="L8743" s="8">
        <v>90.93</v>
      </c>
      <c r="M8743" s="8">
        <v>209983.78</v>
      </c>
      <c r="N8743" s="8">
        <v>123937.59</v>
      </c>
      <c r="O8743" s="8">
        <v>86046.19</v>
      </c>
      <c r="P8743" s="9">
        <f>[1]!Capstone_Sales_Data[[#This Row],[Total Profit]]/[1]!Capstone_Sales_Data[[#This Row],[Total Revenue]]</f>
        <v>0.40977541217707386</v>
      </c>
    </row>
    <row r="8744" spans="1:16" x14ac:dyDescent="0.35">
      <c r="A8744" s="1" t="s">
        <v>0</v>
      </c>
      <c r="B8744" s="1" t="s">
        <v>125</v>
      </c>
      <c r="C8744" s="1" t="s">
        <v>51</v>
      </c>
      <c r="D8744" s="1" t="s">
        <v>14</v>
      </c>
      <c r="E8744" s="1" t="s">
        <v>38</v>
      </c>
      <c r="F8744" s="2">
        <v>40342</v>
      </c>
      <c r="G8744" s="1" t="s">
        <v>8952</v>
      </c>
      <c r="H8744" s="3">
        <f>[1]!Capstone_Sales_Data[[#This Row],[Ship Date]]-[1]!Capstone_Sales_Data[[#This Row],[Order Date]]</f>
        <v>39</v>
      </c>
      <c r="I8744" s="2">
        <v>40381</v>
      </c>
      <c r="J8744" s="3">
        <v>3051</v>
      </c>
      <c r="K8744" s="4">
        <v>152.58000000000001</v>
      </c>
      <c r="L8744" s="4">
        <v>97.44</v>
      </c>
      <c r="M8744" s="4">
        <v>465521.58</v>
      </c>
      <c r="N8744" s="4">
        <v>297289.44</v>
      </c>
      <c r="O8744" s="4">
        <v>168232.14</v>
      </c>
      <c r="P8744" s="5">
        <f>[1]!Capstone_Sales_Data[[#This Row],[Total Profit]]/[1]!Capstone_Sales_Data[[#This Row],[Total Revenue]]</f>
        <v>0.36138419189933152</v>
      </c>
    </row>
    <row r="8745" spans="1:16" x14ac:dyDescent="0.35">
      <c r="A8745" t="s">
        <v>11</v>
      </c>
      <c r="B8745" t="s">
        <v>139</v>
      </c>
      <c r="C8745" t="s">
        <v>2</v>
      </c>
      <c r="D8745" t="s">
        <v>3</v>
      </c>
      <c r="E8745" t="s">
        <v>38</v>
      </c>
      <c r="F8745" s="6">
        <v>41590</v>
      </c>
      <c r="G8745" t="s">
        <v>8953</v>
      </c>
      <c r="H8745" s="7">
        <f>[1]!Capstone_Sales_Data[[#This Row],[Ship Date]]-[1]!Capstone_Sales_Data[[#This Row],[Order Date]]</f>
        <v>31</v>
      </c>
      <c r="I8745" s="6">
        <v>41621</v>
      </c>
      <c r="J8745" s="7">
        <v>3456</v>
      </c>
      <c r="K8745" s="8">
        <v>651.21</v>
      </c>
      <c r="L8745" s="8">
        <v>524.96</v>
      </c>
      <c r="M8745" s="8">
        <v>2250581.7599999998</v>
      </c>
      <c r="N8745" s="8">
        <v>1814261.76</v>
      </c>
      <c r="O8745" s="8">
        <v>436320</v>
      </c>
      <c r="P8745" s="9">
        <f>[1]!Capstone_Sales_Data[[#This Row],[Total Profit]]/[1]!Capstone_Sales_Data[[#This Row],[Total Revenue]]</f>
        <v>0.19386987300563568</v>
      </c>
    </row>
    <row r="8746" spans="1:16" x14ac:dyDescent="0.35">
      <c r="A8746" s="1" t="s">
        <v>0</v>
      </c>
      <c r="B8746" s="1" t="s">
        <v>334</v>
      </c>
      <c r="C8746" s="1" t="s">
        <v>91</v>
      </c>
      <c r="D8746" s="1" t="s">
        <v>14</v>
      </c>
      <c r="E8746" s="1" t="s">
        <v>4</v>
      </c>
      <c r="F8746" s="2">
        <v>41671</v>
      </c>
      <c r="G8746" s="1" t="s">
        <v>8954</v>
      </c>
      <c r="H8746" s="3">
        <f>[1]!Capstone_Sales_Data[[#This Row],[Ship Date]]-[1]!Capstone_Sales_Data[[#This Row],[Order Date]]</f>
        <v>3</v>
      </c>
      <c r="I8746" s="2">
        <v>41674</v>
      </c>
      <c r="J8746" s="3">
        <v>4613</v>
      </c>
      <c r="K8746" s="4">
        <v>9.33</v>
      </c>
      <c r="L8746" s="4">
        <v>6.92</v>
      </c>
      <c r="M8746" s="4">
        <v>43039.29</v>
      </c>
      <c r="N8746" s="4">
        <v>31921.96</v>
      </c>
      <c r="O8746" s="4">
        <v>11117.33</v>
      </c>
      <c r="P8746" s="5">
        <f>[1]!Capstone_Sales_Data[[#This Row],[Total Profit]]/[1]!Capstone_Sales_Data[[#This Row],[Total Revenue]]</f>
        <v>0.25830653804930331</v>
      </c>
    </row>
    <row r="8747" spans="1:16" x14ac:dyDescent="0.35">
      <c r="A8747" t="s">
        <v>33</v>
      </c>
      <c r="B8747" t="s">
        <v>516</v>
      </c>
      <c r="C8747" t="s">
        <v>91</v>
      </c>
      <c r="D8747" t="s">
        <v>14</v>
      </c>
      <c r="E8747" t="s">
        <v>38</v>
      </c>
      <c r="F8747" s="6">
        <v>40644</v>
      </c>
      <c r="G8747" t="s">
        <v>8955</v>
      </c>
      <c r="H8747" s="7">
        <f>[1]!Capstone_Sales_Data[[#This Row],[Ship Date]]-[1]!Capstone_Sales_Data[[#This Row],[Order Date]]</f>
        <v>16</v>
      </c>
      <c r="I8747" s="6">
        <v>40660</v>
      </c>
      <c r="J8747" s="7">
        <v>5590</v>
      </c>
      <c r="K8747" s="8">
        <v>9.33</v>
      </c>
      <c r="L8747" s="8">
        <v>6.92</v>
      </c>
      <c r="M8747" s="8">
        <v>52154.7</v>
      </c>
      <c r="N8747" s="8">
        <v>38682.800000000003</v>
      </c>
      <c r="O8747" s="8">
        <v>13471.9</v>
      </c>
      <c r="P8747" s="9">
        <f>[1]!Capstone_Sales_Data[[#This Row],[Total Profit]]/[1]!Capstone_Sales_Data[[#This Row],[Total Revenue]]</f>
        <v>0.25830653804930331</v>
      </c>
    </row>
    <row r="8748" spans="1:16" x14ac:dyDescent="0.35">
      <c r="A8748" s="1" t="s">
        <v>11</v>
      </c>
      <c r="B8748" s="1" t="s">
        <v>860</v>
      </c>
      <c r="C8748" s="1" t="s">
        <v>2</v>
      </c>
      <c r="D8748" s="1" t="s">
        <v>3</v>
      </c>
      <c r="E8748" s="1" t="s">
        <v>22</v>
      </c>
      <c r="F8748" s="2">
        <v>41725</v>
      </c>
      <c r="G8748" s="1" t="s">
        <v>8956</v>
      </c>
      <c r="H8748" s="3">
        <f>[1]!Capstone_Sales_Data[[#This Row],[Ship Date]]-[1]!Capstone_Sales_Data[[#This Row],[Order Date]]</f>
        <v>43</v>
      </c>
      <c r="I8748" s="2">
        <v>41768</v>
      </c>
      <c r="J8748" s="3">
        <v>7486</v>
      </c>
      <c r="K8748" s="4">
        <v>651.21</v>
      </c>
      <c r="L8748" s="4">
        <v>524.96</v>
      </c>
      <c r="M8748" s="4">
        <v>4874958.0599999996</v>
      </c>
      <c r="N8748" s="4">
        <v>3929850.56</v>
      </c>
      <c r="O8748" s="4">
        <v>945107.5</v>
      </c>
      <c r="P8748" s="5">
        <f>[1]!Capstone_Sales_Data[[#This Row],[Total Profit]]/[1]!Capstone_Sales_Data[[#This Row],[Total Revenue]]</f>
        <v>0.19386987300563568</v>
      </c>
    </row>
    <row r="8749" spans="1:16" x14ac:dyDescent="0.35">
      <c r="A8749" t="s">
        <v>0</v>
      </c>
      <c r="B8749" t="s">
        <v>223</v>
      </c>
      <c r="C8749" t="s">
        <v>47</v>
      </c>
      <c r="D8749" t="s">
        <v>14</v>
      </c>
      <c r="E8749" t="s">
        <v>22</v>
      </c>
      <c r="F8749" s="6">
        <v>41605</v>
      </c>
      <c r="G8749" t="s">
        <v>8957</v>
      </c>
      <c r="H8749" s="7">
        <f>[1]!Capstone_Sales_Data[[#This Row],[Ship Date]]-[1]!Capstone_Sales_Data[[#This Row],[Order Date]]</f>
        <v>43</v>
      </c>
      <c r="I8749" s="6">
        <v>41648</v>
      </c>
      <c r="J8749" s="7">
        <v>8431</v>
      </c>
      <c r="K8749" s="8">
        <v>109.28</v>
      </c>
      <c r="L8749" s="8">
        <v>35.840000000000003</v>
      </c>
      <c r="M8749" s="8">
        <v>921339.68</v>
      </c>
      <c r="N8749" s="8">
        <v>302167.03999999998</v>
      </c>
      <c r="O8749" s="8">
        <v>619172.64</v>
      </c>
      <c r="P8749" s="9">
        <f>[1]!Capstone_Sales_Data[[#This Row],[Total Profit]]/[1]!Capstone_Sales_Data[[#This Row],[Total Revenue]]</f>
        <v>0.67203513909224011</v>
      </c>
    </row>
    <row r="8750" spans="1:16" x14ac:dyDescent="0.35">
      <c r="A8750" s="1" t="s">
        <v>0</v>
      </c>
      <c r="B8750" s="1" t="s">
        <v>774</v>
      </c>
      <c r="C8750" s="1" t="s">
        <v>8</v>
      </c>
      <c r="D8750" s="1" t="s">
        <v>14</v>
      </c>
      <c r="E8750" s="1" t="s">
        <v>9</v>
      </c>
      <c r="F8750" s="2">
        <v>42893</v>
      </c>
      <c r="G8750" s="1" t="s">
        <v>8958</v>
      </c>
      <c r="H8750" s="3">
        <f>[1]!Capstone_Sales_Data[[#This Row],[Ship Date]]-[1]!Capstone_Sales_Data[[#This Row],[Order Date]]</f>
        <v>44</v>
      </c>
      <c r="I8750" s="2">
        <v>42937</v>
      </c>
      <c r="J8750" s="3">
        <v>8585</v>
      </c>
      <c r="K8750" s="4">
        <v>47.45</v>
      </c>
      <c r="L8750" s="4">
        <v>31.79</v>
      </c>
      <c r="M8750" s="4">
        <v>407358.25</v>
      </c>
      <c r="N8750" s="4">
        <v>272917.15000000002</v>
      </c>
      <c r="O8750" s="4">
        <v>134441.1</v>
      </c>
      <c r="P8750" s="5">
        <f>[1]!Capstone_Sales_Data[[#This Row],[Total Profit]]/[1]!Capstone_Sales_Data[[#This Row],[Total Revenue]]</f>
        <v>0.33003161222339306</v>
      </c>
    </row>
    <row r="8751" spans="1:16" x14ac:dyDescent="0.35">
      <c r="A8751" t="s">
        <v>24</v>
      </c>
      <c r="B8751" t="s">
        <v>520</v>
      </c>
      <c r="C8751" t="s">
        <v>47</v>
      </c>
      <c r="D8751" t="s">
        <v>3</v>
      </c>
      <c r="E8751" t="s">
        <v>4</v>
      </c>
      <c r="F8751" s="6">
        <v>41674</v>
      </c>
      <c r="G8751" t="s">
        <v>8959</v>
      </c>
      <c r="H8751" s="7">
        <f>[1]!Capstone_Sales_Data[[#This Row],[Ship Date]]-[1]!Capstone_Sales_Data[[#This Row],[Order Date]]</f>
        <v>6</v>
      </c>
      <c r="I8751" s="6">
        <v>41680</v>
      </c>
      <c r="J8751" s="7">
        <v>5142</v>
      </c>
      <c r="K8751" s="8">
        <v>109.28</v>
      </c>
      <c r="L8751" s="8">
        <v>35.840000000000003</v>
      </c>
      <c r="M8751" s="8">
        <v>561917.76</v>
      </c>
      <c r="N8751" s="8">
        <v>184289.28</v>
      </c>
      <c r="O8751" s="8">
        <v>377628.48</v>
      </c>
      <c r="P8751" s="9">
        <f>[1]!Capstone_Sales_Data[[#This Row],[Total Profit]]/[1]!Capstone_Sales_Data[[#This Row],[Total Revenue]]</f>
        <v>0.67203513909224011</v>
      </c>
    </row>
    <row r="8752" spans="1:16" x14ac:dyDescent="0.35">
      <c r="A8752" s="1" t="s">
        <v>6</v>
      </c>
      <c r="B8752" s="1" t="s">
        <v>143</v>
      </c>
      <c r="C8752" s="1" t="s">
        <v>47</v>
      </c>
      <c r="D8752" s="1" t="s">
        <v>3</v>
      </c>
      <c r="E8752" s="1" t="s">
        <v>22</v>
      </c>
      <c r="F8752" s="2">
        <v>42721</v>
      </c>
      <c r="G8752" s="1" t="s">
        <v>8960</v>
      </c>
      <c r="H8752" s="3">
        <f>[1]!Capstone_Sales_Data[[#This Row],[Ship Date]]-[1]!Capstone_Sales_Data[[#This Row],[Order Date]]</f>
        <v>7</v>
      </c>
      <c r="I8752" s="2">
        <v>42728</v>
      </c>
      <c r="J8752" s="3">
        <v>7324</v>
      </c>
      <c r="K8752" s="4">
        <v>109.28</v>
      </c>
      <c r="L8752" s="4">
        <v>35.840000000000003</v>
      </c>
      <c r="M8752" s="4">
        <v>800366.72</v>
      </c>
      <c r="N8752" s="4">
        <v>262492.15999999997</v>
      </c>
      <c r="O8752" s="4">
        <v>537874.56000000006</v>
      </c>
      <c r="P8752" s="5">
        <f>[1]!Capstone_Sales_Data[[#This Row],[Total Profit]]/[1]!Capstone_Sales_Data[[#This Row],[Total Revenue]]</f>
        <v>0.67203513909224022</v>
      </c>
    </row>
    <row r="8753" spans="1:16" x14ac:dyDescent="0.35">
      <c r="A8753" t="s">
        <v>11</v>
      </c>
      <c r="B8753" t="s">
        <v>329</v>
      </c>
      <c r="C8753" t="s">
        <v>17</v>
      </c>
      <c r="D8753" t="s">
        <v>3</v>
      </c>
      <c r="E8753" t="s">
        <v>38</v>
      </c>
      <c r="F8753" s="6">
        <v>41512</v>
      </c>
      <c r="G8753" t="s">
        <v>8961</v>
      </c>
      <c r="H8753" s="7">
        <f>[1]!Capstone_Sales_Data[[#This Row],[Ship Date]]-[1]!Capstone_Sales_Data[[#This Row],[Order Date]]</f>
        <v>12</v>
      </c>
      <c r="I8753" s="6">
        <v>41524</v>
      </c>
      <c r="J8753" s="7">
        <v>1387</v>
      </c>
      <c r="K8753" s="8">
        <v>668.27</v>
      </c>
      <c r="L8753" s="8">
        <v>502.54</v>
      </c>
      <c r="M8753" s="8">
        <v>926890.49</v>
      </c>
      <c r="N8753" s="8">
        <v>697022.98</v>
      </c>
      <c r="O8753" s="8">
        <v>229867.51</v>
      </c>
      <c r="P8753" s="9">
        <f>[1]!Capstone_Sales_Data[[#This Row],[Total Profit]]/[1]!Capstone_Sales_Data[[#This Row],[Total Revenue]]</f>
        <v>0.24799856345489099</v>
      </c>
    </row>
    <row r="8754" spans="1:16" x14ac:dyDescent="0.35">
      <c r="A8754" s="1" t="s">
        <v>6</v>
      </c>
      <c r="B8754" s="1" t="s">
        <v>153</v>
      </c>
      <c r="C8754" s="1" t="s">
        <v>8</v>
      </c>
      <c r="D8754" s="1" t="s">
        <v>3</v>
      </c>
      <c r="E8754" s="1" t="s">
        <v>4</v>
      </c>
      <c r="F8754" s="2">
        <v>42214</v>
      </c>
      <c r="G8754" s="1" t="s">
        <v>8962</v>
      </c>
      <c r="H8754" s="3">
        <f>[1]!Capstone_Sales_Data[[#This Row],[Ship Date]]-[1]!Capstone_Sales_Data[[#This Row],[Order Date]]</f>
        <v>49</v>
      </c>
      <c r="I8754" s="2">
        <v>42263</v>
      </c>
      <c r="J8754" s="3">
        <v>5617</v>
      </c>
      <c r="K8754" s="4">
        <v>47.45</v>
      </c>
      <c r="L8754" s="4">
        <v>31.79</v>
      </c>
      <c r="M8754" s="4">
        <v>266526.65000000002</v>
      </c>
      <c r="N8754" s="4">
        <v>178564.43</v>
      </c>
      <c r="O8754" s="4">
        <v>87962.22</v>
      </c>
      <c r="P8754" s="5">
        <f>[1]!Capstone_Sales_Data[[#This Row],[Total Profit]]/[1]!Capstone_Sales_Data[[#This Row],[Total Revenue]]</f>
        <v>0.330031612223393</v>
      </c>
    </row>
    <row r="8755" spans="1:16" x14ac:dyDescent="0.35">
      <c r="A8755" t="s">
        <v>0</v>
      </c>
      <c r="B8755" t="s">
        <v>437</v>
      </c>
      <c r="C8755" t="s">
        <v>8</v>
      </c>
      <c r="D8755" t="s">
        <v>14</v>
      </c>
      <c r="E8755" t="s">
        <v>9</v>
      </c>
      <c r="F8755" s="6">
        <v>42468</v>
      </c>
      <c r="G8755" t="s">
        <v>8963</v>
      </c>
      <c r="H8755" s="7">
        <f>[1]!Capstone_Sales_Data[[#This Row],[Ship Date]]-[1]!Capstone_Sales_Data[[#This Row],[Order Date]]</f>
        <v>32</v>
      </c>
      <c r="I8755" s="6">
        <v>42500</v>
      </c>
      <c r="J8755" s="7">
        <v>5330</v>
      </c>
      <c r="K8755" s="8">
        <v>47.45</v>
      </c>
      <c r="L8755" s="8">
        <v>31.79</v>
      </c>
      <c r="M8755" s="8">
        <v>252908.5</v>
      </c>
      <c r="N8755" s="8">
        <v>169440.7</v>
      </c>
      <c r="O8755" s="8">
        <v>83467.8</v>
      </c>
      <c r="P8755" s="9">
        <f>[1]!Capstone_Sales_Data[[#This Row],[Total Profit]]/[1]!Capstone_Sales_Data[[#This Row],[Total Revenue]]</f>
        <v>0.33003161222339306</v>
      </c>
    </row>
    <row r="8756" spans="1:16" x14ac:dyDescent="0.35">
      <c r="A8756" s="1" t="s">
        <v>176</v>
      </c>
      <c r="B8756" s="1" t="s">
        <v>288</v>
      </c>
      <c r="C8756" s="1" t="s">
        <v>28</v>
      </c>
      <c r="D8756" s="1" t="s">
        <v>3</v>
      </c>
      <c r="E8756" s="1" t="s">
        <v>22</v>
      </c>
      <c r="F8756" s="2">
        <v>40303</v>
      </c>
      <c r="G8756" s="1" t="s">
        <v>8964</v>
      </c>
      <c r="H8756" s="3">
        <f>[1]!Capstone_Sales_Data[[#This Row],[Ship Date]]-[1]!Capstone_Sales_Data[[#This Row],[Order Date]]</f>
        <v>43</v>
      </c>
      <c r="I8756" s="2">
        <v>40346</v>
      </c>
      <c r="J8756" s="3">
        <v>7877</v>
      </c>
      <c r="K8756" s="4">
        <v>255.28</v>
      </c>
      <c r="L8756" s="4">
        <v>159.41999999999999</v>
      </c>
      <c r="M8756" s="4">
        <v>2010840.56</v>
      </c>
      <c r="N8756" s="4">
        <v>1255751.3400000001</v>
      </c>
      <c r="O8756" s="4">
        <v>755089.22</v>
      </c>
      <c r="P8756" s="5">
        <f>[1]!Capstone_Sales_Data[[#This Row],[Total Profit]]/[1]!Capstone_Sales_Data[[#This Row],[Total Revenue]]</f>
        <v>0.37550924475086178</v>
      </c>
    </row>
    <row r="8757" spans="1:16" x14ac:dyDescent="0.35">
      <c r="A8757" t="s">
        <v>33</v>
      </c>
      <c r="B8757" t="s">
        <v>141</v>
      </c>
      <c r="C8757" t="s">
        <v>31</v>
      </c>
      <c r="D8757" t="s">
        <v>3</v>
      </c>
      <c r="E8757" t="s">
        <v>4</v>
      </c>
      <c r="F8757" s="6">
        <v>41052</v>
      </c>
      <c r="G8757" t="s">
        <v>8965</v>
      </c>
      <c r="H8757" s="7">
        <f>[1]!Capstone_Sales_Data[[#This Row],[Ship Date]]-[1]!Capstone_Sales_Data[[#This Row],[Order Date]]</f>
        <v>48</v>
      </c>
      <c r="I8757" s="6">
        <v>41100</v>
      </c>
      <c r="J8757" s="7">
        <v>7636</v>
      </c>
      <c r="K8757" s="8">
        <v>421.89</v>
      </c>
      <c r="L8757" s="8">
        <v>364.69</v>
      </c>
      <c r="M8757" s="8">
        <v>3221552.04</v>
      </c>
      <c r="N8757" s="8">
        <v>2784772.84</v>
      </c>
      <c r="O8757" s="8">
        <v>436779.2</v>
      </c>
      <c r="P8757" s="9">
        <f>[1]!Capstone_Sales_Data[[#This Row],[Total Profit]]/[1]!Capstone_Sales_Data[[#This Row],[Total Revenue]]</f>
        <v>0.13558036455000119</v>
      </c>
    </row>
    <row r="8758" spans="1:16" x14ac:dyDescent="0.35">
      <c r="A8758" s="1" t="s">
        <v>6</v>
      </c>
      <c r="B8758" s="1" t="s">
        <v>290</v>
      </c>
      <c r="C8758" s="1" t="s">
        <v>2</v>
      </c>
      <c r="D8758" s="1" t="s">
        <v>14</v>
      </c>
      <c r="E8758" s="1" t="s">
        <v>38</v>
      </c>
      <c r="F8758" s="2">
        <v>42141</v>
      </c>
      <c r="G8758" s="1" t="s">
        <v>8966</v>
      </c>
      <c r="H8758" s="3">
        <f>[1]!Capstone_Sales_Data[[#This Row],[Ship Date]]-[1]!Capstone_Sales_Data[[#This Row],[Order Date]]</f>
        <v>28</v>
      </c>
      <c r="I8758" s="2">
        <v>42169</v>
      </c>
      <c r="J8758" s="3">
        <v>1020</v>
      </c>
      <c r="K8758" s="4">
        <v>651.21</v>
      </c>
      <c r="L8758" s="4">
        <v>524.96</v>
      </c>
      <c r="M8758" s="4">
        <v>664234.19999999995</v>
      </c>
      <c r="N8758" s="4">
        <v>535459.19999999995</v>
      </c>
      <c r="O8758" s="4">
        <v>128775</v>
      </c>
      <c r="P8758" s="5">
        <f>[1]!Capstone_Sales_Data[[#This Row],[Total Profit]]/[1]!Capstone_Sales_Data[[#This Row],[Total Revenue]]</f>
        <v>0.19386987300563568</v>
      </c>
    </row>
    <row r="8759" spans="1:16" x14ac:dyDescent="0.35">
      <c r="A8759" t="s">
        <v>6</v>
      </c>
      <c r="B8759" t="s">
        <v>246</v>
      </c>
      <c r="C8759" t="s">
        <v>37</v>
      </c>
      <c r="D8759" t="s">
        <v>3</v>
      </c>
      <c r="E8759" t="s">
        <v>9</v>
      </c>
      <c r="F8759" s="6">
        <v>42765</v>
      </c>
      <c r="G8759" t="s">
        <v>8967</v>
      </c>
      <c r="H8759" s="7">
        <f>[1]!Capstone_Sales_Data[[#This Row],[Ship Date]]-[1]!Capstone_Sales_Data[[#This Row],[Order Date]]</f>
        <v>2</v>
      </c>
      <c r="I8759" s="6">
        <v>42767</v>
      </c>
      <c r="J8759" s="7">
        <v>1469</v>
      </c>
      <c r="K8759" s="8">
        <v>205.7</v>
      </c>
      <c r="L8759" s="8">
        <v>117.11</v>
      </c>
      <c r="M8759" s="8">
        <v>302173.3</v>
      </c>
      <c r="N8759" s="8">
        <v>172034.59</v>
      </c>
      <c r="O8759" s="8">
        <v>130138.71</v>
      </c>
      <c r="P8759" s="9">
        <f>[1]!Capstone_Sales_Data[[#This Row],[Total Profit]]/[1]!Capstone_Sales_Data[[#This Row],[Total Revenue]]</f>
        <v>0.43067574137092857</v>
      </c>
    </row>
    <row r="8760" spans="1:16" x14ac:dyDescent="0.35">
      <c r="A8760" s="1" t="s">
        <v>11</v>
      </c>
      <c r="B8760" s="1" t="s">
        <v>280</v>
      </c>
      <c r="C8760" s="1" t="s">
        <v>2</v>
      </c>
      <c r="D8760" s="1" t="s">
        <v>14</v>
      </c>
      <c r="E8760" s="1" t="s">
        <v>22</v>
      </c>
      <c r="F8760" s="2">
        <v>42510</v>
      </c>
      <c r="G8760" s="1" t="s">
        <v>8968</v>
      </c>
      <c r="H8760" s="3">
        <f>[1]!Capstone_Sales_Data[[#This Row],[Ship Date]]-[1]!Capstone_Sales_Data[[#This Row],[Order Date]]</f>
        <v>4</v>
      </c>
      <c r="I8760" s="2">
        <v>42514</v>
      </c>
      <c r="J8760" s="3">
        <v>4458</v>
      </c>
      <c r="K8760" s="4">
        <v>651.21</v>
      </c>
      <c r="L8760" s="4">
        <v>524.96</v>
      </c>
      <c r="M8760" s="4">
        <v>2903094.18</v>
      </c>
      <c r="N8760" s="4">
        <v>2340271.6800000002</v>
      </c>
      <c r="O8760" s="4">
        <v>562822.5</v>
      </c>
      <c r="P8760" s="5">
        <f>[1]!Capstone_Sales_Data[[#This Row],[Total Profit]]/[1]!Capstone_Sales_Data[[#This Row],[Total Revenue]]</f>
        <v>0.19386987300563566</v>
      </c>
    </row>
    <row r="8761" spans="1:16" x14ac:dyDescent="0.35">
      <c r="A8761" t="s">
        <v>6</v>
      </c>
      <c r="B8761" t="s">
        <v>67</v>
      </c>
      <c r="C8761" t="s">
        <v>13</v>
      </c>
      <c r="D8761" t="s">
        <v>3</v>
      </c>
      <c r="E8761" t="s">
        <v>4</v>
      </c>
      <c r="F8761" s="6">
        <v>42733</v>
      </c>
      <c r="G8761" t="s">
        <v>8969</v>
      </c>
      <c r="H8761" s="7">
        <f>[1]!Capstone_Sales_Data[[#This Row],[Ship Date]]-[1]!Capstone_Sales_Data[[#This Row],[Order Date]]</f>
        <v>5</v>
      </c>
      <c r="I8761" s="6">
        <v>42738</v>
      </c>
      <c r="J8761" s="7">
        <v>2492</v>
      </c>
      <c r="K8761" s="8">
        <v>154.06</v>
      </c>
      <c r="L8761" s="8">
        <v>90.93</v>
      </c>
      <c r="M8761" s="8">
        <v>383917.52</v>
      </c>
      <c r="N8761" s="8">
        <v>226597.56</v>
      </c>
      <c r="O8761" s="8">
        <v>157319.96</v>
      </c>
      <c r="P8761" s="9">
        <f>[1]!Capstone_Sales_Data[[#This Row],[Total Profit]]/[1]!Capstone_Sales_Data[[#This Row],[Total Revenue]]</f>
        <v>0.40977541217707381</v>
      </c>
    </row>
    <row r="8762" spans="1:16" x14ac:dyDescent="0.35">
      <c r="A8762" s="1" t="s">
        <v>24</v>
      </c>
      <c r="B8762" s="1" t="s">
        <v>360</v>
      </c>
      <c r="C8762" s="1" t="s">
        <v>47</v>
      </c>
      <c r="D8762" s="1" t="s">
        <v>14</v>
      </c>
      <c r="E8762" s="1" t="s">
        <v>4</v>
      </c>
      <c r="F8762" s="2">
        <v>42414</v>
      </c>
      <c r="G8762" s="1" t="s">
        <v>8970</v>
      </c>
      <c r="H8762" s="3">
        <f>[1]!Capstone_Sales_Data[[#This Row],[Ship Date]]-[1]!Capstone_Sales_Data[[#This Row],[Order Date]]</f>
        <v>38</v>
      </c>
      <c r="I8762" s="2">
        <v>42452</v>
      </c>
      <c r="J8762" s="3">
        <v>107</v>
      </c>
      <c r="K8762" s="4">
        <v>109.28</v>
      </c>
      <c r="L8762" s="4">
        <v>35.840000000000003</v>
      </c>
      <c r="M8762" s="4">
        <v>11692.96</v>
      </c>
      <c r="N8762" s="4">
        <v>3834.88</v>
      </c>
      <c r="O8762" s="4">
        <v>7858.08</v>
      </c>
      <c r="P8762" s="5">
        <f>[1]!Capstone_Sales_Data[[#This Row],[Total Profit]]/[1]!Capstone_Sales_Data[[#This Row],[Total Revenue]]</f>
        <v>0.67203513909224011</v>
      </c>
    </row>
    <row r="8763" spans="1:16" x14ac:dyDescent="0.35">
      <c r="A8763" t="s">
        <v>24</v>
      </c>
      <c r="B8763" t="s">
        <v>439</v>
      </c>
      <c r="C8763" t="s">
        <v>31</v>
      </c>
      <c r="D8763" t="s">
        <v>14</v>
      </c>
      <c r="E8763" t="s">
        <v>4</v>
      </c>
      <c r="F8763" s="6">
        <v>42306</v>
      </c>
      <c r="G8763" t="s">
        <v>8971</v>
      </c>
      <c r="H8763" s="7">
        <f>[1]!Capstone_Sales_Data[[#This Row],[Ship Date]]-[1]!Capstone_Sales_Data[[#This Row],[Order Date]]</f>
        <v>25</v>
      </c>
      <c r="I8763" s="6">
        <v>42331</v>
      </c>
      <c r="J8763" s="7">
        <v>8870</v>
      </c>
      <c r="K8763" s="8">
        <v>421.89</v>
      </c>
      <c r="L8763" s="8">
        <v>364.69</v>
      </c>
      <c r="M8763" s="8">
        <v>3742164.3</v>
      </c>
      <c r="N8763" s="8">
        <v>3234800.3</v>
      </c>
      <c r="O8763" s="8">
        <v>507364</v>
      </c>
      <c r="P8763" s="9">
        <f>[1]!Capstone_Sales_Data[[#This Row],[Total Profit]]/[1]!Capstone_Sales_Data[[#This Row],[Total Revenue]]</f>
        <v>0.13558036455000119</v>
      </c>
    </row>
    <row r="8764" spans="1:16" x14ac:dyDescent="0.35">
      <c r="A8764" s="1" t="s">
        <v>0</v>
      </c>
      <c r="B8764" s="1" t="s">
        <v>627</v>
      </c>
      <c r="C8764" s="1" t="s">
        <v>63</v>
      </c>
      <c r="D8764" s="1" t="s">
        <v>14</v>
      </c>
      <c r="E8764" s="1" t="s">
        <v>4</v>
      </c>
      <c r="F8764" s="2">
        <v>40784</v>
      </c>
      <c r="G8764" s="1" t="s">
        <v>8972</v>
      </c>
      <c r="H8764" s="3">
        <f>[1]!Capstone_Sales_Data[[#This Row],[Ship Date]]-[1]!Capstone_Sales_Data[[#This Row],[Order Date]]</f>
        <v>2</v>
      </c>
      <c r="I8764" s="2">
        <v>40786</v>
      </c>
      <c r="J8764" s="3">
        <v>2379</v>
      </c>
      <c r="K8764" s="4">
        <v>437.2</v>
      </c>
      <c r="L8764" s="4">
        <v>263.33</v>
      </c>
      <c r="M8764" s="4">
        <v>1040098.8</v>
      </c>
      <c r="N8764" s="4">
        <v>626462.06999999995</v>
      </c>
      <c r="O8764" s="4">
        <v>413636.73</v>
      </c>
      <c r="P8764" s="5">
        <f>[1]!Capstone_Sales_Data[[#This Row],[Total Profit]]/[1]!Capstone_Sales_Data[[#This Row],[Total Revenue]]</f>
        <v>0.39768984446477579</v>
      </c>
    </row>
    <row r="8765" spans="1:16" x14ac:dyDescent="0.35">
      <c r="A8765" t="s">
        <v>24</v>
      </c>
      <c r="B8765" t="s">
        <v>439</v>
      </c>
      <c r="C8765" t="s">
        <v>31</v>
      </c>
      <c r="D8765" t="s">
        <v>3</v>
      </c>
      <c r="E8765" t="s">
        <v>4</v>
      </c>
      <c r="F8765" s="6">
        <v>40762</v>
      </c>
      <c r="G8765" t="s">
        <v>8973</v>
      </c>
      <c r="H8765" s="7">
        <f>[1]!Capstone_Sales_Data[[#This Row],[Ship Date]]-[1]!Capstone_Sales_Data[[#This Row],[Order Date]]</f>
        <v>44</v>
      </c>
      <c r="I8765" s="6">
        <v>40806</v>
      </c>
      <c r="J8765" s="7">
        <v>1266</v>
      </c>
      <c r="K8765" s="8">
        <v>421.89</v>
      </c>
      <c r="L8765" s="8">
        <v>364.69</v>
      </c>
      <c r="M8765" s="8">
        <v>534112.74</v>
      </c>
      <c r="N8765" s="8">
        <v>461697.54</v>
      </c>
      <c r="O8765" s="8">
        <v>72415.199999999997</v>
      </c>
      <c r="P8765" s="9">
        <f>[1]!Capstone_Sales_Data[[#This Row],[Total Profit]]/[1]!Capstone_Sales_Data[[#This Row],[Total Revenue]]</f>
        <v>0.13558036455000119</v>
      </c>
    </row>
    <row r="8766" spans="1:16" x14ac:dyDescent="0.35">
      <c r="A8766" s="1" t="s">
        <v>0</v>
      </c>
      <c r="B8766" s="1" t="s">
        <v>241</v>
      </c>
      <c r="C8766" s="1" t="s">
        <v>28</v>
      </c>
      <c r="D8766" s="1" t="s">
        <v>14</v>
      </c>
      <c r="E8766" s="1" t="s">
        <v>4</v>
      </c>
      <c r="F8766" s="2">
        <v>42774</v>
      </c>
      <c r="G8766" s="1" t="s">
        <v>8974</v>
      </c>
      <c r="H8766" s="3">
        <f>[1]!Capstone_Sales_Data[[#This Row],[Ship Date]]-[1]!Capstone_Sales_Data[[#This Row],[Order Date]]</f>
        <v>37</v>
      </c>
      <c r="I8766" s="2">
        <v>42811</v>
      </c>
      <c r="J8766" s="3">
        <v>8190</v>
      </c>
      <c r="K8766" s="4">
        <v>255.28</v>
      </c>
      <c r="L8766" s="4">
        <v>159.41999999999999</v>
      </c>
      <c r="M8766" s="4">
        <v>2090743.2</v>
      </c>
      <c r="N8766" s="4">
        <v>1305649.8</v>
      </c>
      <c r="O8766" s="4">
        <v>785093.4</v>
      </c>
      <c r="P8766" s="5">
        <f>[1]!Capstone_Sales_Data[[#This Row],[Total Profit]]/[1]!Capstone_Sales_Data[[#This Row],[Total Revenue]]</f>
        <v>0.37550924475086184</v>
      </c>
    </row>
    <row r="8767" spans="1:16" x14ac:dyDescent="0.35">
      <c r="A8767" t="s">
        <v>6</v>
      </c>
      <c r="B8767" t="s">
        <v>554</v>
      </c>
      <c r="C8767" t="s">
        <v>91</v>
      </c>
      <c r="D8767" t="s">
        <v>3</v>
      </c>
      <c r="E8767" t="s">
        <v>38</v>
      </c>
      <c r="F8767" s="6">
        <v>40833</v>
      </c>
      <c r="G8767" t="s">
        <v>8975</v>
      </c>
      <c r="H8767" s="7">
        <f>[1]!Capstone_Sales_Data[[#This Row],[Ship Date]]-[1]!Capstone_Sales_Data[[#This Row],[Order Date]]</f>
        <v>7</v>
      </c>
      <c r="I8767" s="6">
        <v>40840</v>
      </c>
      <c r="J8767" s="7">
        <v>2845</v>
      </c>
      <c r="K8767" s="8">
        <v>9.33</v>
      </c>
      <c r="L8767" s="8">
        <v>6.92</v>
      </c>
      <c r="M8767" s="8">
        <v>26543.85</v>
      </c>
      <c r="N8767" s="8">
        <v>19687.400000000001</v>
      </c>
      <c r="O8767" s="8">
        <v>6856.45</v>
      </c>
      <c r="P8767" s="9">
        <f>[1]!Capstone_Sales_Data[[#This Row],[Total Profit]]/[1]!Capstone_Sales_Data[[#This Row],[Total Revenue]]</f>
        <v>0.25830653804930331</v>
      </c>
    </row>
    <row r="8768" spans="1:16" x14ac:dyDescent="0.35">
      <c r="A8768" s="1" t="s">
        <v>6</v>
      </c>
      <c r="B8768" s="1" t="s">
        <v>303</v>
      </c>
      <c r="C8768" s="1" t="s">
        <v>31</v>
      </c>
      <c r="D8768" s="1" t="s">
        <v>3</v>
      </c>
      <c r="E8768" s="1" t="s">
        <v>38</v>
      </c>
      <c r="F8768" s="2">
        <v>40400</v>
      </c>
      <c r="G8768" s="1" t="s">
        <v>8976</v>
      </c>
      <c r="H8768" s="3">
        <f>[1]!Capstone_Sales_Data[[#This Row],[Ship Date]]-[1]!Capstone_Sales_Data[[#This Row],[Order Date]]</f>
        <v>43</v>
      </c>
      <c r="I8768" s="2">
        <v>40443</v>
      </c>
      <c r="J8768" s="3">
        <v>6953</v>
      </c>
      <c r="K8768" s="4">
        <v>421.89</v>
      </c>
      <c r="L8768" s="4">
        <v>364.69</v>
      </c>
      <c r="M8768" s="4">
        <v>2933401.17</v>
      </c>
      <c r="N8768" s="4">
        <v>2535689.5699999998</v>
      </c>
      <c r="O8768" s="4">
        <v>397711.6</v>
      </c>
      <c r="P8768" s="5">
        <f>[1]!Capstone_Sales_Data[[#This Row],[Total Profit]]/[1]!Capstone_Sales_Data[[#This Row],[Total Revenue]]</f>
        <v>0.13558036455000119</v>
      </c>
    </row>
    <row r="8769" spans="1:16" x14ac:dyDescent="0.35">
      <c r="A8769" t="s">
        <v>24</v>
      </c>
      <c r="B8769" t="s">
        <v>1614</v>
      </c>
      <c r="C8769" t="s">
        <v>63</v>
      </c>
      <c r="D8769" t="s">
        <v>14</v>
      </c>
      <c r="E8769" t="s">
        <v>38</v>
      </c>
      <c r="F8769" s="6">
        <v>40412</v>
      </c>
      <c r="G8769" t="s">
        <v>8977</v>
      </c>
      <c r="H8769" s="7">
        <f>[1]!Capstone_Sales_Data[[#This Row],[Ship Date]]-[1]!Capstone_Sales_Data[[#This Row],[Order Date]]</f>
        <v>22</v>
      </c>
      <c r="I8769" s="6">
        <v>40434</v>
      </c>
      <c r="J8769" s="7">
        <v>9271</v>
      </c>
      <c r="K8769" s="8">
        <v>437.2</v>
      </c>
      <c r="L8769" s="8">
        <v>263.33</v>
      </c>
      <c r="M8769" s="8">
        <v>4053281.2</v>
      </c>
      <c r="N8769" s="8">
        <v>2441332.4300000002</v>
      </c>
      <c r="O8769" s="8">
        <v>1611948.77</v>
      </c>
      <c r="P8769" s="9">
        <f>[1]!Capstone_Sales_Data[[#This Row],[Total Profit]]/[1]!Capstone_Sales_Data[[#This Row],[Total Revenue]]</f>
        <v>0.39768984446477584</v>
      </c>
    </row>
    <row r="8770" spans="1:16" x14ac:dyDescent="0.35">
      <c r="A8770" s="1" t="s">
        <v>24</v>
      </c>
      <c r="B8770" s="1" t="s">
        <v>172</v>
      </c>
      <c r="C8770" s="1" t="s">
        <v>31</v>
      </c>
      <c r="D8770" s="1" t="s">
        <v>14</v>
      </c>
      <c r="E8770" s="1" t="s">
        <v>38</v>
      </c>
      <c r="F8770" s="2">
        <v>40197</v>
      </c>
      <c r="G8770" s="1" t="s">
        <v>8978</v>
      </c>
      <c r="H8770" s="3">
        <f>[1]!Capstone_Sales_Data[[#This Row],[Ship Date]]-[1]!Capstone_Sales_Data[[#This Row],[Order Date]]</f>
        <v>34</v>
      </c>
      <c r="I8770" s="2">
        <v>40231</v>
      </c>
      <c r="J8770" s="3">
        <v>583</v>
      </c>
      <c r="K8770" s="4">
        <v>421.89</v>
      </c>
      <c r="L8770" s="4">
        <v>364.69</v>
      </c>
      <c r="M8770" s="4">
        <v>245961.87</v>
      </c>
      <c r="N8770" s="4">
        <v>212614.27</v>
      </c>
      <c r="O8770" s="4">
        <v>33347.599999999999</v>
      </c>
      <c r="P8770" s="5">
        <f>[1]!Capstone_Sales_Data[[#This Row],[Total Profit]]/[1]!Capstone_Sales_Data[[#This Row],[Total Revenue]]</f>
        <v>0.13558036455000119</v>
      </c>
    </row>
    <row r="8771" spans="1:16" x14ac:dyDescent="0.35">
      <c r="A8771" t="s">
        <v>33</v>
      </c>
      <c r="B8771" t="s">
        <v>606</v>
      </c>
      <c r="C8771" t="s">
        <v>17</v>
      </c>
      <c r="D8771" t="s">
        <v>14</v>
      </c>
      <c r="E8771" t="s">
        <v>22</v>
      </c>
      <c r="F8771" s="6">
        <v>40851</v>
      </c>
      <c r="G8771" t="s">
        <v>8979</v>
      </c>
      <c r="H8771" s="7">
        <f>[1]!Capstone_Sales_Data[[#This Row],[Ship Date]]-[1]!Capstone_Sales_Data[[#This Row],[Order Date]]</f>
        <v>7</v>
      </c>
      <c r="I8771" s="6">
        <v>40858</v>
      </c>
      <c r="J8771" s="7">
        <v>8708</v>
      </c>
      <c r="K8771" s="8">
        <v>668.27</v>
      </c>
      <c r="L8771" s="8">
        <v>502.54</v>
      </c>
      <c r="M8771" s="8">
        <v>5819295.1600000001</v>
      </c>
      <c r="N8771" s="8">
        <v>4376118.32</v>
      </c>
      <c r="O8771" s="8">
        <v>1443176.84</v>
      </c>
      <c r="P8771" s="9">
        <f>[1]!Capstone_Sales_Data[[#This Row],[Total Profit]]/[1]!Capstone_Sales_Data[[#This Row],[Total Revenue]]</f>
        <v>0.24799856345489099</v>
      </c>
    </row>
    <row r="8772" spans="1:16" x14ac:dyDescent="0.35">
      <c r="A8772" s="1" t="s">
        <v>49</v>
      </c>
      <c r="B8772" s="1" t="s">
        <v>50</v>
      </c>
      <c r="C8772" s="1" t="s">
        <v>17</v>
      </c>
      <c r="D8772" s="1" t="s">
        <v>3</v>
      </c>
      <c r="E8772" s="1" t="s">
        <v>38</v>
      </c>
      <c r="F8772" s="2">
        <v>41096</v>
      </c>
      <c r="G8772" s="1" t="s">
        <v>8980</v>
      </c>
      <c r="H8772" s="3">
        <f>[1]!Capstone_Sales_Data[[#This Row],[Ship Date]]-[1]!Capstone_Sales_Data[[#This Row],[Order Date]]</f>
        <v>35</v>
      </c>
      <c r="I8772" s="2">
        <v>41131</v>
      </c>
      <c r="J8772" s="3">
        <v>3493</v>
      </c>
      <c r="K8772" s="4">
        <v>668.27</v>
      </c>
      <c r="L8772" s="4">
        <v>502.54</v>
      </c>
      <c r="M8772" s="4">
        <v>2334267.11</v>
      </c>
      <c r="N8772" s="4">
        <v>1755372.22</v>
      </c>
      <c r="O8772" s="4">
        <v>578894.89</v>
      </c>
      <c r="P8772" s="5">
        <f>[1]!Capstone_Sales_Data[[#This Row],[Total Profit]]/[1]!Capstone_Sales_Data[[#This Row],[Total Revenue]]</f>
        <v>0.24799856345489102</v>
      </c>
    </row>
    <row r="8773" spans="1:16" x14ac:dyDescent="0.35">
      <c r="A8773" t="s">
        <v>33</v>
      </c>
      <c r="B8773" t="s">
        <v>86</v>
      </c>
      <c r="C8773" t="s">
        <v>58</v>
      </c>
      <c r="D8773" t="s">
        <v>3</v>
      </c>
      <c r="E8773" t="s">
        <v>22</v>
      </c>
      <c r="F8773" s="6">
        <v>41425</v>
      </c>
      <c r="G8773" t="s">
        <v>8981</v>
      </c>
      <c r="H8773" s="7">
        <f>[1]!Capstone_Sales_Data[[#This Row],[Ship Date]]-[1]!Capstone_Sales_Data[[#This Row],[Order Date]]</f>
        <v>47</v>
      </c>
      <c r="I8773" s="6">
        <v>41472</v>
      </c>
      <c r="J8773" s="7">
        <v>1819</v>
      </c>
      <c r="K8773" s="8">
        <v>81.73</v>
      </c>
      <c r="L8773" s="8">
        <v>56.67</v>
      </c>
      <c r="M8773" s="8">
        <v>148666.87</v>
      </c>
      <c r="N8773" s="8">
        <v>103082.73</v>
      </c>
      <c r="O8773" s="8">
        <v>45584.14</v>
      </c>
      <c r="P8773" s="9">
        <f>[1]!Capstone_Sales_Data[[#This Row],[Total Profit]]/[1]!Capstone_Sales_Data[[#This Row],[Total Revenue]]</f>
        <v>0.30661935641747218</v>
      </c>
    </row>
    <row r="8774" spans="1:16" x14ac:dyDescent="0.35">
      <c r="A8774" s="1" t="s">
        <v>24</v>
      </c>
      <c r="B8774" s="1" t="s">
        <v>210</v>
      </c>
      <c r="C8774" s="1" t="s">
        <v>13</v>
      </c>
      <c r="D8774" s="1" t="s">
        <v>14</v>
      </c>
      <c r="E8774" s="1" t="s">
        <v>22</v>
      </c>
      <c r="F8774" s="2">
        <v>42719</v>
      </c>
      <c r="G8774" s="1" t="s">
        <v>8982</v>
      </c>
      <c r="H8774" s="3">
        <f>[1]!Capstone_Sales_Data[[#This Row],[Ship Date]]-[1]!Capstone_Sales_Data[[#This Row],[Order Date]]</f>
        <v>35</v>
      </c>
      <c r="I8774" s="2">
        <v>42754</v>
      </c>
      <c r="J8774" s="3">
        <v>2597</v>
      </c>
      <c r="K8774" s="4">
        <v>154.06</v>
      </c>
      <c r="L8774" s="4">
        <v>90.93</v>
      </c>
      <c r="M8774" s="4">
        <v>400093.82</v>
      </c>
      <c r="N8774" s="4">
        <v>236145.21</v>
      </c>
      <c r="O8774" s="4">
        <v>163948.60999999999</v>
      </c>
      <c r="P8774" s="5">
        <f>[1]!Capstone_Sales_Data[[#This Row],[Total Profit]]/[1]!Capstone_Sales_Data[[#This Row],[Total Revenue]]</f>
        <v>0.40977541217707381</v>
      </c>
    </row>
    <row r="8775" spans="1:16" x14ac:dyDescent="0.35">
      <c r="A8775" t="s">
        <v>11</v>
      </c>
      <c r="B8775" t="s">
        <v>477</v>
      </c>
      <c r="C8775" t="s">
        <v>51</v>
      </c>
      <c r="D8775" t="s">
        <v>3</v>
      </c>
      <c r="E8775" t="s">
        <v>4</v>
      </c>
      <c r="F8775" s="6">
        <v>42101</v>
      </c>
      <c r="G8775" t="s">
        <v>8983</v>
      </c>
      <c r="H8775" s="7">
        <f>[1]!Capstone_Sales_Data[[#This Row],[Ship Date]]-[1]!Capstone_Sales_Data[[#This Row],[Order Date]]</f>
        <v>33</v>
      </c>
      <c r="I8775" s="6">
        <v>42134</v>
      </c>
      <c r="J8775" s="7">
        <v>1770</v>
      </c>
      <c r="K8775" s="8">
        <v>152.58000000000001</v>
      </c>
      <c r="L8775" s="8">
        <v>97.44</v>
      </c>
      <c r="M8775" s="8">
        <v>270066.59999999998</v>
      </c>
      <c r="N8775" s="8">
        <v>172468.8</v>
      </c>
      <c r="O8775" s="8">
        <v>97597.8</v>
      </c>
      <c r="P8775" s="9">
        <f>[1]!Capstone_Sales_Data[[#This Row],[Total Profit]]/[1]!Capstone_Sales_Data[[#This Row],[Total Revenue]]</f>
        <v>0.36138419189933152</v>
      </c>
    </row>
    <row r="8776" spans="1:16" x14ac:dyDescent="0.35">
      <c r="A8776" s="1" t="s">
        <v>176</v>
      </c>
      <c r="B8776" s="1" t="s">
        <v>288</v>
      </c>
      <c r="C8776" s="1" t="s">
        <v>51</v>
      </c>
      <c r="D8776" s="1" t="s">
        <v>14</v>
      </c>
      <c r="E8776" s="1" t="s">
        <v>4</v>
      </c>
      <c r="F8776" s="2">
        <v>42614</v>
      </c>
      <c r="G8776" s="1" t="s">
        <v>8984</v>
      </c>
      <c r="H8776" s="3">
        <f>[1]!Capstone_Sales_Data[[#This Row],[Ship Date]]-[1]!Capstone_Sales_Data[[#This Row],[Order Date]]</f>
        <v>35</v>
      </c>
      <c r="I8776" s="2">
        <v>42649</v>
      </c>
      <c r="J8776" s="3">
        <v>7310</v>
      </c>
      <c r="K8776" s="4">
        <v>152.58000000000001</v>
      </c>
      <c r="L8776" s="4">
        <v>97.44</v>
      </c>
      <c r="M8776" s="4">
        <v>1115359.8</v>
      </c>
      <c r="N8776" s="4">
        <v>712286.4</v>
      </c>
      <c r="O8776" s="4">
        <v>403073.4</v>
      </c>
      <c r="P8776" s="5">
        <f>[1]!Capstone_Sales_Data[[#This Row],[Total Profit]]/[1]!Capstone_Sales_Data[[#This Row],[Total Revenue]]</f>
        <v>0.36138419189933152</v>
      </c>
    </row>
    <row r="8777" spans="1:16" x14ac:dyDescent="0.35">
      <c r="A8777" t="s">
        <v>6</v>
      </c>
      <c r="B8777" t="s">
        <v>108</v>
      </c>
      <c r="C8777" t="s">
        <v>28</v>
      </c>
      <c r="D8777" t="s">
        <v>3</v>
      </c>
      <c r="E8777" t="s">
        <v>4</v>
      </c>
      <c r="F8777" s="6">
        <v>40774</v>
      </c>
      <c r="G8777" t="s">
        <v>8985</v>
      </c>
      <c r="H8777" s="7">
        <f>[1]!Capstone_Sales_Data[[#This Row],[Ship Date]]-[1]!Capstone_Sales_Data[[#This Row],[Order Date]]</f>
        <v>25</v>
      </c>
      <c r="I8777" s="6">
        <v>40799</v>
      </c>
      <c r="J8777" s="7">
        <v>4224</v>
      </c>
      <c r="K8777" s="8">
        <v>255.28</v>
      </c>
      <c r="L8777" s="8">
        <v>159.41999999999999</v>
      </c>
      <c r="M8777" s="8">
        <v>1078302.72</v>
      </c>
      <c r="N8777" s="8">
        <v>673390.07999999996</v>
      </c>
      <c r="O8777" s="8">
        <v>404912.64000000001</v>
      </c>
      <c r="P8777" s="9">
        <f>[1]!Capstone_Sales_Data[[#This Row],[Total Profit]]/[1]!Capstone_Sales_Data[[#This Row],[Total Revenue]]</f>
        <v>0.37550924475086184</v>
      </c>
    </row>
    <row r="8778" spans="1:16" x14ac:dyDescent="0.35">
      <c r="A8778" s="1" t="s">
        <v>6</v>
      </c>
      <c r="B8778" s="1" t="s">
        <v>202</v>
      </c>
      <c r="C8778" s="1" t="s">
        <v>51</v>
      </c>
      <c r="D8778" s="1" t="s">
        <v>3</v>
      </c>
      <c r="E8778" s="1" t="s">
        <v>4</v>
      </c>
      <c r="F8778" s="2">
        <v>41785</v>
      </c>
      <c r="G8778" s="1" t="s">
        <v>8986</v>
      </c>
      <c r="H8778" s="3">
        <f>[1]!Capstone_Sales_Data[[#This Row],[Ship Date]]-[1]!Capstone_Sales_Data[[#This Row],[Order Date]]</f>
        <v>49</v>
      </c>
      <c r="I8778" s="2">
        <v>41834</v>
      </c>
      <c r="J8778" s="3">
        <v>9546</v>
      </c>
      <c r="K8778" s="4">
        <v>152.58000000000001</v>
      </c>
      <c r="L8778" s="4">
        <v>97.44</v>
      </c>
      <c r="M8778" s="4">
        <v>1456528.68</v>
      </c>
      <c r="N8778" s="4">
        <v>930162.24</v>
      </c>
      <c r="O8778" s="4">
        <v>526366.43999999994</v>
      </c>
      <c r="P8778" s="5">
        <f>[1]!Capstone_Sales_Data[[#This Row],[Total Profit]]/[1]!Capstone_Sales_Data[[#This Row],[Total Revenue]]</f>
        <v>0.36138419189933146</v>
      </c>
    </row>
    <row r="8779" spans="1:16" x14ac:dyDescent="0.35">
      <c r="A8779" t="s">
        <v>6</v>
      </c>
      <c r="B8779" t="s">
        <v>84</v>
      </c>
      <c r="C8779" t="s">
        <v>63</v>
      </c>
      <c r="D8779" t="s">
        <v>14</v>
      </c>
      <c r="E8779" t="s">
        <v>22</v>
      </c>
      <c r="F8779" s="6">
        <v>41559</v>
      </c>
      <c r="G8779" t="s">
        <v>8987</v>
      </c>
      <c r="H8779" s="7">
        <f>[1]!Capstone_Sales_Data[[#This Row],[Ship Date]]-[1]!Capstone_Sales_Data[[#This Row],[Order Date]]</f>
        <v>42</v>
      </c>
      <c r="I8779" s="6">
        <v>41601</v>
      </c>
      <c r="J8779" s="7">
        <v>7344</v>
      </c>
      <c r="K8779" s="8">
        <v>437.2</v>
      </c>
      <c r="L8779" s="8">
        <v>263.33</v>
      </c>
      <c r="M8779" s="8">
        <v>3210796.8</v>
      </c>
      <c r="N8779" s="8">
        <v>1933895.52</v>
      </c>
      <c r="O8779" s="8">
        <v>1276901.28</v>
      </c>
      <c r="P8779" s="9">
        <f>[1]!Capstone_Sales_Data[[#This Row],[Total Profit]]/[1]!Capstone_Sales_Data[[#This Row],[Total Revenue]]</f>
        <v>0.3976898444647759</v>
      </c>
    </row>
    <row r="8780" spans="1:16" x14ac:dyDescent="0.35">
      <c r="A8780" s="1" t="s">
        <v>33</v>
      </c>
      <c r="B8780" s="1" t="s">
        <v>516</v>
      </c>
      <c r="C8780" s="1" t="s">
        <v>63</v>
      </c>
      <c r="D8780" s="1" t="s">
        <v>14</v>
      </c>
      <c r="E8780" s="1" t="s">
        <v>22</v>
      </c>
      <c r="F8780" s="2">
        <v>41929</v>
      </c>
      <c r="G8780" s="1" t="s">
        <v>8988</v>
      </c>
      <c r="H8780" s="3">
        <f>[1]!Capstone_Sales_Data[[#This Row],[Ship Date]]-[1]!Capstone_Sales_Data[[#This Row],[Order Date]]</f>
        <v>1</v>
      </c>
      <c r="I8780" s="2">
        <v>41930</v>
      </c>
      <c r="J8780" s="3">
        <v>3718</v>
      </c>
      <c r="K8780" s="4">
        <v>437.2</v>
      </c>
      <c r="L8780" s="4">
        <v>263.33</v>
      </c>
      <c r="M8780" s="4">
        <v>1625509.6</v>
      </c>
      <c r="N8780" s="4">
        <v>979060.94</v>
      </c>
      <c r="O8780" s="4">
        <v>646448.66</v>
      </c>
      <c r="P8780" s="5">
        <f>[1]!Capstone_Sales_Data[[#This Row],[Total Profit]]/[1]!Capstone_Sales_Data[[#This Row],[Total Revenue]]</f>
        <v>0.39768984446477584</v>
      </c>
    </row>
    <row r="8781" spans="1:16" x14ac:dyDescent="0.35">
      <c r="A8781" t="s">
        <v>6</v>
      </c>
      <c r="B8781" t="s">
        <v>153</v>
      </c>
      <c r="C8781" t="s">
        <v>31</v>
      </c>
      <c r="D8781" t="s">
        <v>3</v>
      </c>
      <c r="E8781" t="s">
        <v>38</v>
      </c>
      <c r="F8781" s="6">
        <v>40967</v>
      </c>
      <c r="G8781" t="s">
        <v>8989</v>
      </c>
      <c r="H8781" s="7">
        <f>[1]!Capstone_Sales_Data[[#This Row],[Ship Date]]-[1]!Capstone_Sales_Data[[#This Row],[Order Date]]</f>
        <v>16</v>
      </c>
      <c r="I8781" s="6">
        <v>40983</v>
      </c>
      <c r="J8781" s="7">
        <v>1796</v>
      </c>
      <c r="K8781" s="8">
        <v>421.89</v>
      </c>
      <c r="L8781" s="8">
        <v>364.69</v>
      </c>
      <c r="M8781" s="8">
        <v>757714.44</v>
      </c>
      <c r="N8781" s="8">
        <v>654983.24</v>
      </c>
      <c r="O8781" s="8">
        <v>102731.2</v>
      </c>
      <c r="P8781" s="9">
        <f>[1]!Capstone_Sales_Data[[#This Row],[Total Profit]]/[1]!Capstone_Sales_Data[[#This Row],[Total Revenue]]</f>
        <v>0.13558036455000119</v>
      </c>
    </row>
    <row r="8782" spans="1:16" x14ac:dyDescent="0.35">
      <c r="A8782" s="1" t="s">
        <v>33</v>
      </c>
      <c r="B8782" s="1" t="s">
        <v>516</v>
      </c>
      <c r="C8782" s="1" t="s">
        <v>91</v>
      </c>
      <c r="D8782" s="1" t="s">
        <v>14</v>
      </c>
      <c r="E8782" s="1" t="s">
        <v>9</v>
      </c>
      <c r="F8782" s="2">
        <v>42667</v>
      </c>
      <c r="G8782" s="1" t="s">
        <v>8990</v>
      </c>
      <c r="H8782" s="3">
        <f>[1]!Capstone_Sales_Data[[#This Row],[Ship Date]]-[1]!Capstone_Sales_Data[[#This Row],[Order Date]]</f>
        <v>33</v>
      </c>
      <c r="I8782" s="2">
        <v>42700</v>
      </c>
      <c r="J8782" s="3">
        <v>6741</v>
      </c>
      <c r="K8782" s="4">
        <v>9.33</v>
      </c>
      <c r="L8782" s="4">
        <v>6.92</v>
      </c>
      <c r="M8782" s="4">
        <v>62893.53</v>
      </c>
      <c r="N8782" s="4">
        <v>46647.72</v>
      </c>
      <c r="O8782" s="4">
        <v>16245.81</v>
      </c>
      <c r="P8782" s="5">
        <f>[1]!Capstone_Sales_Data[[#This Row],[Total Profit]]/[1]!Capstone_Sales_Data[[#This Row],[Total Revenue]]</f>
        <v>0.25830653804930331</v>
      </c>
    </row>
    <row r="8783" spans="1:16" x14ac:dyDescent="0.35">
      <c r="A8783" t="s">
        <v>24</v>
      </c>
      <c r="B8783" t="s">
        <v>27</v>
      </c>
      <c r="C8783" t="s">
        <v>47</v>
      </c>
      <c r="D8783" t="s">
        <v>14</v>
      </c>
      <c r="E8783" t="s">
        <v>4</v>
      </c>
      <c r="F8783" s="6">
        <v>41731</v>
      </c>
      <c r="G8783" t="s">
        <v>8991</v>
      </c>
      <c r="H8783" s="7">
        <f>[1]!Capstone_Sales_Data[[#This Row],[Ship Date]]-[1]!Capstone_Sales_Data[[#This Row],[Order Date]]</f>
        <v>42</v>
      </c>
      <c r="I8783" s="6">
        <v>41773</v>
      </c>
      <c r="J8783" s="7">
        <v>744</v>
      </c>
      <c r="K8783" s="8">
        <v>109.28</v>
      </c>
      <c r="L8783" s="8">
        <v>35.840000000000003</v>
      </c>
      <c r="M8783" s="8">
        <v>81304.320000000007</v>
      </c>
      <c r="N8783" s="8">
        <v>26664.959999999999</v>
      </c>
      <c r="O8783" s="8">
        <v>54639.360000000001</v>
      </c>
      <c r="P8783" s="9">
        <f>[1]!Capstone_Sales_Data[[#This Row],[Total Profit]]/[1]!Capstone_Sales_Data[[#This Row],[Total Revenue]]</f>
        <v>0.67203513909224011</v>
      </c>
    </row>
    <row r="8784" spans="1:16" x14ac:dyDescent="0.35">
      <c r="A8784" s="1" t="s">
        <v>33</v>
      </c>
      <c r="B8784" s="1" t="s">
        <v>239</v>
      </c>
      <c r="C8784" s="1" t="s">
        <v>37</v>
      </c>
      <c r="D8784" s="1" t="s">
        <v>3</v>
      </c>
      <c r="E8784" s="1" t="s">
        <v>22</v>
      </c>
      <c r="F8784" s="2">
        <v>41547</v>
      </c>
      <c r="G8784" s="1" t="s">
        <v>8992</v>
      </c>
      <c r="H8784" s="3">
        <f>[1]!Capstone_Sales_Data[[#This Row],[Ship Date]]-[1]!Capstone_Sales_Data[[#This Row],[Order Date]]</f>
        <v>43</v>
      </c>
      <c r="I8784" s="2">
        <v>41590</v>
      </c>
      <c r="J8784" s="3">
        <v>8028</v>
      </c>
      <c r="K8784" s="4">
        <v>205.7</v>
      </c>
      <c r="L8784" s="4">
        <v>117.11</v>
      </c>
      <c r="M8784" s="4">
        <v>1651359.6</v>
      </c>
      <c r="N8784" s="4">
        <v>940159.08</v>
      </c>
      <c r="O8784" s="4">
        <v>711200.52</v>
      </c>
      <c r="P8784" s="5">
        <f>[1]!Capstone_Sales_Data[[#This Row],[Total Profit]]/[1]!Capstone_Sales_Data[[#This Row],[Total Revenue]]</f>
        <v>0.43067574137092851</v>
      </c>
    </row>
    <row r="8785" spans="1:16" x14ac:dyDescent="0.35">
      <c r="A8785" t="s">
        <v>6</v>
      </c>
      <c r="B8785" t="s">
        <v>246</v>
      </c>
      <c r="C8785" t="s">
        <v>2</v>
      </c>
      <c r="D8785" t="s">
        <v>14</v>
      </c>
      <c r="E8785" t="s">
        <v>9</v>
      </c>
      <c r="F8785" s="6">
        <v>41744</v>
      </c>
      <c r="G8785" t="s">
        <v>8993</v>
      </c>
      <c r="H8785" s="7">
        <f>[1]!Capstone_Sales_Data[[#This Row],[Ship Date]]-[1]!Capstone_Sales_Data[[#This Row],[Order Date]]</f>
        <v>27</v>
      </c>
      <c r="I8785" s="6">
        <v>41771</v>
      </c>
      <c r="J8785" s="7">
        <v>9850</v>
      </c>
      <c r="K8785" s="8">
        <v>651.21</v>
      </c>
      <c r="L8785" s="8">
        <v>524.96</v>
      </c>
      <c r="M8785" s="8">
        <v>6414418.5</v>
      </c>
      <c r="N8785" s="8">
        <v>5170856</v>
      </c>
      <c r="O8785" s="8">
        <v>1243562.5</v>
      </c>
      <c r="P8785" s="9">
        <f>[1]!Capstone_Sales_Data[[#This Row],[Total Profit]]/[1]!Capstone_Sales_Data[[#This Row],[Total Revenue]]</f>
        <v>0.19386987300563566</v>
      </c>
    </row>
    <row r="8786" spans="1:16" x14ac:dyDescent="0.35">
      <c r="A8786" s="1" t="s">
        <v>0</v>
      </c>
      <c r="B8786" s="1" t="s">
        <v>637</v>
      </c>
      <c r="C8786" s="1" t="s">
        <v>17</v>
      </c>
      <c r="D8786" s="1" t="s">
        <v>14</v>
      </c>
      <c r="E8786" s="1" t="s">
        <v>22</v>
      </c>
      <c r="F8786" s="2">
        <v>42339</v>
      </c>
      <c r="G8786" s="1" t="s">
        <v>8994</v>
      </c>
      <c r="H8786" s="3">
        <f>[1]!Capstone_Sales_Data[[#This Row],[Ship Date]]-[1]!Capstone_Sales_Data[[#This Row],[Order Date]]</f>
        <v>46</v>
      </c>
      <c r="I8786" s="2">
        <v>42385</v>
      </c>
      <c r="J8786" s="3">
        <v>9495</v>
      </c>
      <c r="K8786" s="4">
        <v>668.27</v>
      </c>
      <c r="L8786" s="4">
        <v>502.54</v>
      </c>
      <c r="M8786" s="4">
        <v>6345223.6500000004</v>
      </c>
      <c r="N8786" s="4">
        <v>4771617.3</v>
      </c>
      <c r="O8786" s="4">
        <v>1573606.35</v>
      </c>
      <c r="P8786" s="5">
        <f>[1]!Capstone_Sales_Data[[#This Row],[Total Profit]]/[1]!Capstone_Sales_Data[[#This Row],[Total Revenue]]</f>
        <v>0.24799856345489099</v>
      </c>
    </row>
    <row r="8787" spans="1:16" x14ac:dyDescent="0.35">
      <c r="A8787" t="s">
        <v>24</v>
      </c>
      <c r="B8787" t="s">
        <v>370</v>
      </c>
      <c r="C8787" t="s">
        <v>51</v>
      </c>
      <c r="D8787" t="s">
        <v>3</v>
      </c>
      <c r="E8787" t="s">
        <v>22</v>
      </c>
      <c r="F8787" s="6">
        <v>42357</v>
      </c>
      <c r="G8787" t="s">
        <v>8995</v>
      </c>
      <c r="H8787" s="7">
        <f>[1]!Capstone_Sales_Data[[#This Row],[Ship Date]]-[1]!Capstone_Sales_Data[[#This Row],[Order Date]]</f>
        <v>41</v>
      </c>
      <c r="I8787" s="6">
        <v>42398</v>
      </c>
      <c r="J8787" s="7">
        <v>7280</v>
      </c>
      <c r="K8787" s="8">
        <v>152.58000000000001</v>
      </c>
      <c r="L8787" s="8">
        <v>97.44</v>
      </c>
      <c r="M8787" s="8">
        <v>1110782.3999999999</v>
      </c>
      <c r="N8787" s="8">
        <v>709363.19999999995</v>
      </c>
      <c r="O8787" s="8">
        <v>401419.2</v>
      </c>
      <c r="P8787" s="9">
        <f>[1]!Capstone_Sales_Data[[#This Row],[Total Profit]]/[1]!Capstone_Sales_Data[[#This Row],[Total Revenue]]</f>
        <v>0.36138419189933152</v>
      </c>
    </row>
    <row r="8788" spans="1:16" x14ac:dyDescent="0.35">
      <c r="A8788" s="1" t="s">
        <v>0</v>
      </c>
      <c r="B8788" s="1" t="s">
        <v>199</v>
      </c>
      <c r="C8788" s="1" t="s">
        <v>58</v>
      </c>
      <c r="D8788" s="1" t="s">
        <v>14</v>
      </c>
      <c r="E8788" s="1" t="s">
        <v>4</v>
      </c>
      <c r="F8788" s="2">
        <v>41208</v>
      </c>
      <c r="G8788" s="1" t="s">
        <v>8996</v>
      </c>
      <c r="H8788" s="3">
        <f>[1]!Capstone_Sales_Data[[#This Row],[Ship Date]]-[1]!Capstone_Sales_Data[[#This Row],[Order Date]]</f>
        <v>16</v>
      </c>
      <c r="I8788" s="2">
        <v>41224</v>
      </c>
      <c r="J8788" s="3">
        <v>5554</v>
      </c>
      <c r="K8788" s="4">
        <v>81.73</v>
      </c>
      <c r="L8788" s="4">
        <v>56.67</v>
      </c>
      <c r="M8788" s="4">
        <v>453928.42</v>
      </c>
      <c r="N8788" s="4">
        <v>314745.18</v>
      </c>
      <c r="O8788" s="4">
        <v>139183.24</v>
      </c>
      <c r="P8788" s="5">
        <f>[1]!Capstone_Sales_Data[[#This Row],[Total Profit]]/[1]!Capstone_Sales_Data[[#This Row],[Total Revenue]]</f>
        <v>0.30661935641747218</v>
      </c>
    </row>
    <row r="8789" spans="1:16" x14ac:dyDescent="0.35">
      <c r="A8789" t="s">
        <v>0</v>
      </c>
      <c r="B8789" t="s">
        <v>386</v>
      </c>
      <c r="C8789" t="s">
        <v>8</v>
      </c>
      <c r="D8789" t="s">
        <v>3</v>
      </c>
      <c r="E8789" t="s">
        <v>4</v>
      </c>
      <c r="F8789" s="6">
        <v>42845</v>
      </c>
      <c r="G8789" t="s">
        <v>8997</v>
      </c>
      <c r="H8789" s="7">
        <f>[1]!Capstone_Sales_Data[[#This Row],[Ship Date]]-[1]!Capstone_Sales_Data[[#This Row],[Order Date]]</f>
        <v>15</v>
      </c>
      <c r="I8789" s="6">
        <v>42860</v>
      </c>
      <c r="J8789" s="7">
        <v>3697</v>
      </c>
      <c r="K8789" s="8">
        <v>47.45</v>
      </c>
      <c r="L8789" s="8">
        <v>31.79</v>
      </c>
      <c r="M8789" s="8">
        <v>175422.65</v>
      </c>
      <c r="N8789" s="8">
        <v>117527.63</v>
      </c>
      <c r="O8789" s="8">
        <v>57895.02</v>
      </c>
      <c r="P8789" s="9">
        <f>[1]!Capstone_Sales_Data[[#This Row],[Total Profit]]/[1]!Capstone_Sales_Data[[#This Row],[Total Revenue]]</f>
        <v>0.33003161222339306</v>
      </c>
    </row>
    <row r="8790" spans="1:16" x14ac:dyDescent="0.35">
      <c r="A8790" s="1" t="s">
        <v>6</v>
      </c>
      <c r="B8790" s="1" t="s">
        <v>131</v>
      </c>
      <c r="C8790" s="1" t="s">
        <v>13</v>
      </c>
      <c r="D8790" s="1" t="s">
        <v>3</v>
      </c>
      <c r="E8790" s="1" t="s">
        <v>22</v>
      </c>
      <c r="F8790" s="2">
        <v>40543</v>
      </c>
      <c r="G8790" s="1" t="s">
        <v>8998</v>
      </c>
      <c r="H8790" s="3">
        <f>[1]!Capstone_Sales_Data[[#This Row],[Ship Date]]-[1]!Capstone_Sales_Data[[#This Row],[Order Date]]</f>
        <v>44</v>
      </c>
      <c r="I8790" s="2">
        <v>40587</v>
      </c>
      <c r="J8790" s="3">
        <v>3121</v>
      </c>
      <c r="K8790" s="4">
        <v>154.06</v>
      </c>
      <c r="L8790" s="4">
        <v>90.93</v>
      </c>
      <c r="M8790" s="4">
        <v>480821.26</v>
      </c>
      <c r="N8790" s="4">
        <v>283792.53000000003</v>
      </c>
      <c r="O8790" s="4">
        <v>197028.73</v>
      </c>
      <c r="P8790" s="5">
        <f>[1]!Capstone_Sales_Data[[#This Row],[Total Profit]]/[1]!Capstone_Sales_Data[[#This Row],[Total Revenue]]</f>
        <v>0.40977541217707386</v>
      </c>
    </row>
    <row r="8791" spans="1:16" x14ac:dyDescent="0.35">
      <c r="A8791" t="s">
        <v>11</v>
      </c>
      <c r="B8791" t="s">
        <v>191</v>
      </c>
      <c r="C8791" t="s">
        <v>58</v>
      </c>
      <c r="D8791" t="s">
        <v>14</v>
      </c>
      <c r="E8791" t="s">
        <v>4</v>
      </c>
      <c r="F8791" s="6">
        <v>40412</v>
      </c>
      <c r="G8791" t="s">
        <v>8999</v>
      </c>
      <c r="H8791" s="7">
        <f>[1]!Capstone_Sales_Data[[#This Row],[Ship Date]]-[1]!Capstone_Sales_Data[[#This Row],[Order Date]]</f>
        <v>47</v>
      </c>
      <c r="I8791" s="6">
        <v>40459</v>
      </c>
      <c r="J8791" s="7">
        <v>2266</v>
      </c>
      <c r="K8791" s="8">
        <v>81.73</v>
      </c>
      <c r="L8791" s="8">
        <v>56.67</v>
      </c>
      <c r="M8791" s="8">
        <v>185200.18</v>
      </c>
      <c r="N8791" s="8">
        <v>128414.22</v>
      </c>
      <c r="O8791" s="8">
        <v>56785.96</v>
      </c>
      <c r="P8791" s="9">
        <f>[1]!Capstone_Sales_Data[[#This Row],[Total Profit]]/[1]!Capstone_Sales_Data[[#This Row],[Total Revenue]]</f>
        <v>0.30661935641747218</v>
      </c>
    </row>
    <row r="8792" spans="1:16" x14ac:dyDescent="0.35">
      <c r="A8792" s="1" t="s">
        <v>0</v>
      </c>
      <c r="B8792" s="1" t="s">
        <v>314</v>
      </c>
      <c r="C8792" s="1" t="s">
        <v>28</v>
      </c>
      <c r="D8792" s="1" t="s">
        <v>14</v>
      </c>
      <c r="E8792" s="1" t="s">
        <v>38</v>
      </c>
      <c r="F8792" s="2">
        <v>40655</v>
      </c>
      <c r="G8792" s="1" t="s">
        <v>9000</v>
      </c>
      <c r="H8792" s="3">
        <f>[1]!Capstone_Sales_Data[[#This Row],[Ship Date]]-[1]!Capstone_Sales_Data[[#This Row],[Order Date]]</f>
        <v>30</v>
      </c>
      <c r="I8792" s="2">
        <v>40685</v>
      </c>
      <c r="J8792" s="3">
        <v>1608</v>
      </c>
      <c r="K8792" s="4">
        <v>255.28</v>
      </c>
      <c r="L8792" s="4">
        <v>159.41999999999999</v>
      </c>
      <c r="M8792" s="4">
        <v>410490.24</v>
      </c>
      <c r="N8792" s="4">
        <v>256347.36</v>
      </c>
      <c r="O8792" s="4">
        <v>154142.88</v>
      </c>
      <c r="P8792" s="5">
        <f>[1]!Capstone_Sales_Data[[#This Row],[Total Profit]]/[1]!Capstone_Sales_Data[[#This Row],[Total Revenue]]</f>
        <v>0.37550924475086184</v>
      </c>
    </row>
    <row r="8793" spans="1:16" x14ac:dyDescent="0.35">
      <c r="A8793" t="s">
        <v>0</v>
      </c>
      <c r="B8793" t="s">
        <v>774</v>
      </c>
      <c r="C8793" t="s">
        <v>91</v>
      </c>
      <c r="D8793" t="s">
        <v>14</v>
      </c>
      <c r="E8793" t="s">
        <v>38</v>
      </c>
      <c r="F8793" s="6">
        <v>41247</v>
      </c>
      <c r="G8793" t="s">
        <v>9001</v>
      </c>
      <c r="H8793" s="7">
        <f>[1]!Capstone_Sales_Data[[#This Row],[Ship Date]]-[1]!Capstone_Sales_Data[[#This Row],[Order Date]]</f>
        <v>40</v>
      </c>
      <c r="I8793" s="6">
        <v>41287</v>
      </c>
      <c r="J8793" s="7">
        <v>8651</v>
      </c>
      <c r="K8793" s="8">
        <v>9.33</v>
      </c>
      <c r="L8793" s="8">
        <v>6.92</v>
      </c>
      <c r="M8793" s="8">
        <v>80713.83</v>
      </c>
      <c r="N8793" s="8">
        <v>59864.92</v>
      </c>
      <c r="O8793" s="8">
        <v>20848.91</v>
      </c>
      <c r="P8793" s="9">
        <f>[1]!Capstone_Sales_Data[[#This Row],[Total Profit]]/[1]!Capstone_Sales_Data[[#This Row],[Total Revenue]]</f>
        <v>0.25830653804930331</v>
      </c>
    </row>
    <row r="8794" spans="1:16" x14ac:dyDescent="0.35">
      <c r="A8794" s="1" t="s">
        <v>24</v>
      </c>
      <c r="B8794" s="1" t="s">
        <v>295</v>
      </c>
      <c r="C8794" s="1" t="s">
        <v>58</v>
      </c>
      <c r="D8794" s="1" t="s">
        <v>3</v>
      </c>
      <c r="E8794" s="1" t="s">
        <v>38</v>
      </c>
      <c r="F8794" s="2">
        <v>42550</v>
      </c>
      <c r="G8794" s="1" t="s">
        <v>9002</v>
      </c>
      <c r="H8794" s="3">
        <f>[1]!Capstone_Sales_Data[[#This Row],[Ship Date]]-[1]!Capstone_Sales_Data[[#This Row],[Order Date]]</f>
        <v>37</v>
      </c>
      <c r="I8794" s="2">
        <v>42587</v>
      </c>
      <c r="J8794" s="3">
        <v>2930</v>
      </c>
      <c r="K8794" s="4">
        <v>81.73</v>
      </c>
      <c r="L8794" s="4">
        <v>56.67</v>
      </c>
      <c r="M8794" s="4">
        <v>239468.9</v>
      </c>
      <c r="N8794" s="4">
        <v>166043.1</v>
      </c>
      <c r="O8794" s="4">
        <v>73425.8</v>
      </c>
      <c r="P8794" s="5">
        <f>[1]!Capstone_Sales_Data[[#This Row],[Total Profit]]/[1]!Capstone_Sales_Data[[#This Row],[Total Revenue]]</f>
        <v>0.30661935641747218</v>
      </c>
    </row>
    <row r="8795" spans="1:16" x14ac:dyDescent="0.35">
      <c r="A8795" t="s">
        <v>0</v>
      </c>
      <c r="B8795" t="s">
        <v>496</v>
      </c>
      <c r="C8795" t="s">
        <v>91</v>
      </c>
      <c r="D8795" t="s">
        <v>14</v>
      </c>
      <c r="E8795" t="s">
        <v>38</v>
      </c>
      <c r="F8795" s="6">
        <v>41169</v>
      </c>
      <c r="G8795" t="s">
        <v>9003</v>
      </c>
      <c r="H8795" s="7">
        <f>[1]!Capstone_Sales_Data[[#This Row],[Ship Date]]-[1]!Capstone_Sales_Data[[#This Row],[Order Date]]</f>
        <v>16</v>
      </c>
      <c r="I8795" s="6">
        <v>41185</v>
      </c>
      <c r="J8795" s="7">
        <v>1014</v>
      </c>
      <c r="K8795" s="8">
        <v>9.33</v>
      </c>
      <c r="L8795" s="8">
        <v>6.92</v>
      </c>
      <c r="M8795" s="8">
        <v>9460.6200000000008</v>
      </c>
      <c r="N8795" s="8">
        <v>7016.88</v>
      </c>
      <c r="O8795" s="8">
        <v>2443.7399999999998</v>
      </c>
      <c r="P8795" s="9">
        <f>[1]!Capstone_Sales_Data[[#This Row],[Total Profit]]/[1]!Capstone_Sales_Data[[#This Row],[Total Revenue]]</f>
        <v>0.25830653804930326</v>
      </c>
    </row>
    <row r="8796" spans="1:16" x14ac:dyDescent="0.35">
      <c r="A8796" s="1" t="s">
        <v>49</v>
      </c>
      <c r="B8796" s="1" t="s">
        <v>318</v>
      </c>
      <c r="C8796" s="1" t="s">
        <v>58</v>
      </c>
      <c r="D8796" s="1" t="s">
        <v>14</v>
      </c>
      <c r="E8796" s="1" t="s">
        <v>9</v>
      </c>
      <c r="F8796" s="2">
        <v>42392</v>
      </c>
      <c r="G8796" s="1" t="s">
        <v>9004</v>
      </c>
      <c r="H8796" s="3">
        <f>[1]!Capstone_Sales_Data[[#This Row],[Ship Date]]-[1]!Capstone_Sales_Data[[#This Row],[Order Date]]</f>
        <v>41</v>
      </c>
      <c r="I8796" s="2">
        <v>42433</v>
      </c>
      <c r="J8796" s="3">
        <v>1502</v>
      </c>
      <c r="K8796" s="4">
        <v>81.73</v>
      </c>
      <c r="L8796" s="4">
        <v>56.67</v>
      </c>
      <c r="M8796" s="4">
        <v>122758.46</v>
      </c>
      <c r="N8796" s="4">
        <v>85118.34</v>
      </c>
      <c r="O8796" s="4">
        <v>37640.120000000003</v>
      </c>
      <c r="P8796" s="5">
        <f>[1]!Capstone_Sales_Data[[#This Row],[Total Profit]]/[1]!Capstone_Sales_Data[[#This Row],[Total Revenue]]</f>
        <v>0.30661935641747218</v>
      </c>
    </row>
    <row r="8797" spans="1:16" x14ac:dyDescent="0.35">
      <c r="A8797" t="s">
        <v>0</v>
      </c>
      <c r="B8797" t="s">
        <v>159</v>
      </c>
      <c r="C8797" t="s">
        <v>17</v>
      </c>
      <c r="D8797" t="s">
        <v>3</v>
      </c>
      <c r="E8797" t="s">
        <v>38</v>
      </c>
      <c r="F8797" s="6">
        <v>42220</v>
      </c>
      <c r="G8797" t="s">
        <v>9005</v>
      </c>
      <c r="H8797" s="7">
        <f>[1]!Capstone_Sales_Data[[#This Row],[Ship Date]]-[1]!Capstone_Sales_Data[[#This Row],[Order Date]]</f>
        <v>8</v>
      </c>
      <c r="I8797" s="6">
        <v>42228</v>
      </c>
      <c r="J8797" s="7">
        <v>22</v>
      </c>
      <c r="K8797" s="8">
        <v>668.27</v>
      </c>
      <c r="L8797" s="8">
        <v>502.54</v>
      </c>
      <c r="M8797" s="8">
        <v>14701.94</v>
      </c>
      <c r="N8797" s="8">
        <v>11055.88</v>
      </c>
      <c r="O8797" s="8">
        <v>3646.06</v>
      </c>
      <c r="P8797" s="9">
        <f>[1]!Capstone_Sales_Data[[#This Row],[Total Profit]]/[1]!Capstone_Sales_Data[[#This Row],[Total Revenue]]</f>
        <v>0.24799856345489096</v>
      </c>
    </row>
    <row r="8798" spans="1:16" x14ac:dyDescent="0.35">
      <c r="A8798" s="1" t="s">
        <v>24</v>
      </c>
      <c r="B8798" s="1" t="s">
        <v>1614</v>
      </c>
      <c r="C8798" s="1" t="s">
        <v>31</v>
      </c>
      <c r="D8798" s="1" t="s">
        <v>3</v>
      </c>
      <c r="E8798" s="1" t="s">
        <v>38</v>
      </c>
      <c r="F8798" s="2">
        <v>42570</v>
      </c>
      <c r="G8798" s="1" t="s">
        <v>9006</v>
      </c>
      <c r="H8798" s="3">
        <f>[1]!Capstone_Sales_Data[[#This Row],[Ship Date]]-[1]!Capstone_Sales_Data[[#This Row],[Order Date]]</f>
        <v>31</v>
      </c>
      <c r="I8798" s="2">
        <v>42601</v>
      </c>
      <c r="J8798" s="3">
        <v>4237</v>
      </c>
      <c r="K8798" s="4">
        <v>421.89</v>
      </c>
      <c r="L8798" s="4">
        <v>364.69</v>
      </c>
      <c r="M8798" s="4">
        <v>1787547.93</v>
      </c>
      <c r="N8798" s="4">
        <v>1545191.53</v>
      </c>
      <c r="O8798" s="4">
        <v>242356.4</v>
      </c>
      <c r="P8798" s="5">
        <f>[1]!Capstone_Sales_Data[[#This Row],[Total Profit]]/[1]!Capstone_Sales_Data[[#This Row],[Total Revenue]]</f>
        <v>0.13558036455000119</v>
      </c>
    </row>
    <row r="8799" spans="1:16" x14ac:dyDescent="0.35">
      <c r="A8799" t="s">
        <v>49</v>
      </c>
      <c r="B8799" t="s">
        <v>268</v>
      </c>
      <c r="C8799" t="s">
        <v>63</v>
      </c>
      <c r="D8799" t="s">
        <v>14</v>
      </c>
      <c r="E8799" t="s">
        <v>22</v>
      </c>
      <c r="F8799" s="6">
        <v>41602</v>
      </c>
      <c r="G8799" t="s">
        <v>9007</v>
      </c>
      <c r="H8799" s="7">
        <f>[1]!Capstone_Sales_Data[[#This Row],[Ship Date]]-[1]!Capstone_Sales_Data[[#This Row],[Order Date]]</f>
        <v>9</v>
      </c>
      <c r="I8799" s="6">
        <v>41611</v>
      </c>
      <c r="J8799" s="7">
        <v>8838</v>
      </c>
      <c r="K8799" s="8">
        <v>437.2</v>
      </c>
      <c r="L8799" s="8">
        <v>263.33</v>
      </c>
      <c r="M8799" s="8">
        <v>3863973.6</v>
      </c>
      <c r="N8799" s="8">
        <v>2327310.54</v>
      </c>
      <c r="O8799" s="8">
        <v>1536663.06</v>
      </c>
      <c r="P8799" s="9">
        <f>[1]!Capstone_Sales_Data[[#This Row],[Total Profit]]/[1]!Capstone_Sales_Data[[#This Row],[Total Revenue]]</f>
        <v>0.39768984446477584</v>
      </c>
    </row>
    <row r="8800" spans="1:16" x14ac:dyDescent="0.35">
      <c r="A8800" s="1" t="s">
        <v>33</v>
      </c>
      <c r="B8800" s="1" t="s">
        <v>53</v>
      </c>
      <c r="C8800" s="1" t="s">
        <v>2</v>
      </c>
      <c r="D8800" s="1" t="s">
        <v>3</v>
      </c>
      <c r="E8800" s="1" t="s">
        <v>4</v>
      </c>
      <c r="F8800" s="2">
        <v>40630</v>
      </c>
      <c r="G8800" s="1" t="s">
        <v>9008</v>
      </c>
      <c r="H8800" s="3">
        <f>[1]!Capstone_Sales_Data[[#This Row],[Ship Date]]-[1]!Capstone_Sales_Data[[#This Row],[Order Date]]</f>
        <v>7</v>
      </c>
      <c r="I8800" s="2">
        <v>40637</v>
      </c>
      <c r="J8800" s="3">
        <v>549</v>
      </c>
      <c r="K8800" s="4">
        <v>651.21</v>
      </c>
      <c r="L8800" s="4">
        <v>524.96</v>
      </c>
      <c r="M8800" s="4">
        <v>357514.29</v>
      </c>
      <c r="N8800" s="4">
        <v>288203.03999999998</v>
      </c>
      <c r="O8800" s="4">
        <v>69311.25</v>
      </c>
      <c r="P8800" s="5">
        <f>[1]!Capstone_Sales_Data[[#This Row],[Total Profit]]/[1]!Capstone_Sales_Data[[#This Row],[Total Revenue]]</f>
        <v>0.19386987300563568</v>
      </c>
    </row>
    <row r="8801" spans="1:16" x14ac:dyDescent="0.35">
      <c r="A8801" t="s">
        <v>6</v>
      </c>
      <c r="B8801" t="s">
        <v>480</v>
      </c>
      <c r="C8801" t="s">
        <v>13</v>
      </c>
      <c r="D8801" t="s">
        <v>14</v>
      </c>
      <c r="E8801" t="s">
        <v>38</v>
      </c>
      <c r="F8801" s="6">
        <v>42740</v>
      </c>
      <c r="G8801" t="s">
        <v>9009</v>
      </c>
      <c r="H8801" s="7">
        <f>[1]!Capstone_Sales_Data[[#This Row],[Ship Date]]-[1]!Capstone_Sales_Data[[#This Row],[Order Date]]</f>
        <v>27</v>
      </c>
      <c r="I8801" s="6">
        <v>42767</v>
      </c>
      <c r="J8801" s="7">
        <v>3125</v>
      </c>
      <c r="K8801" s="8">
        <v>154.06</v>
      </c>
      <c r="L8801" s="8">
        <v>90.93</v>
      </c>
      <c r="M8801" s="8">
        <v>481437.5</v>
      </c>
      <c r="N8801" s="8">
        <v>284156.25</v>
      </c>
      <c r="O8801" s="8">
        <v>197281.25</v>
      </c>
      <c r="P8801" s="9">
        <f>[1]!Capstone_Sales_Data[[#This Row],[Total Profit]]/[1]!Capstone_Sales_Data[[#This Row],[Total Revenue]]</f>
        <v>0.40977541217707386</v>
      </c>
    </row>
    <row r="8802" spans="1:16" x14ac:dyDescent="0.35">
      <c r="A8802" s="1" t="s">
        <v>0</v>
      </c>
      <c r="B8802" s="1" t="s">
        <v>684</v>
      </c>
      <c r="C8802" s="1" t="s">
        <v>13</v>
      </c>
      <c r="D8802" s="1" t="s">
        <v>3</v>
      </c>
      <c r="E8802" s="1" t="s">
        <v>4</v>
      </c>
      <c r="F8802" s="2">
        <v>40343</v>
      </c>
      <c r="G8802" s="1" t="s">
        <v>9010</v>
      </c>
      <c r="H8802" s="3">
        <f>[1]!Capstone_Sales_Data[[#This Row],[Ship Date]]-[1]!Capstone_Sales_Data[[#This Row],[Order Date]]</f>
        <v>34</v>
      </c>
      <c r="I8802" s="2">
        <v>40377</v>
      </c>
      <c r="J8802" s="3">
        <v>2352</v>
      </c>
      <c r="K8802" s="4">
        <v>154.06</v>
      </c>
      <c r="L8802" s="4">
        <v>90.93</v>
      </c>
      <c r="M8802" s="4">
        <v>362349.12</v>
      </c>
      <c r="N8802" s="4">
        <v>213867.36</v>
      </c>
      <c r="O8802" s="4">
        <v>148481.76</v>
      </c>
      <c r="P8802" s="5">
        <f>[1]!Capstone_Sales_Data[[#This Row],[Total Profit]]/[1]!Capstone_Sales_Data[[#This Row],[Total Revenue]]</f>
        <v>0.40977541217707392</v>
      </c>
    </row>
    <row r="8803" spans="1:16" x14ac:dyDescent="0.35">
      <c r="A8803" t="s">
        <v>6</v>
      </c>
      <c r="B8803" t="s">
        <v>220</v>
      </c>
      <c r="C8803" t="s">
        <v>2</v>
      </c>
      <c r="D8803" t="s">
        <v>14</v>
      </c>
      <c r="E8803" t="s">
        <v>22</v>
      </c>
      <c r="F8803" s="6">
        <v>41453</v>
      </c>
      <c r="G8803" t="s">
        <v>9011</v>
      </c>
      <c r="H8803" s="7">
        <f>[1]!Capstone_Sales_Data[[#This Row],[Ship Date]]-[1]!Capstone_Sales_Data[[#This Row],[Order Date]]</f>
        <v>32</v>
      </c>
      <c r="I8803" s="6">
        <v>41485</v>
      </c>
      <c r="J8803" s="7">
        <v>1048</v>
      </c>
      <c r="K8803" s="8">
        <v>651.21</v>
      </c>
      <c r="L8803" s="8">
        <v>524.96</v>
      </c>
      <c r="M8803" s="8">
        <v>682468.08</v>
      </c>
      <c r="N8803" s="8">
        <v>550158.07999999996</v>
      </c>
      <c r="O8803" s="8">
        <v>132310</v>
      </c>
      <c r="P8803" s="9">
        <f>[1]!Capstone_Sales_Data[[#This Row],[Total Profit]]/[1]!Capstone_Sales_Data[[#This Row],[Total Revenue]]</f>
        <v>0.19386987300563568</v>
      </c>
    </row>
    <row r="8804" spans="1:16" x14ac:dyDescent="0.35">
      <c r="A8804" s="1" t="s">
        <v>11</v>
      </c>
      <c r="B8804" s="1" t="s">
        <v>46</v>
      </c>
      <c r="C8804" s="1" t="s">
        <v>51</v>
      </c>
      <c r="D8804" s="1" t="s">
        <v>14</v>
      </c>
      <c r="E8804" s="1" t="s">
        <v>22</v>
      </c>
      <c r="F8804" s="2">
        <v>40640</v>
      </c>
      <c r="G8804" s="1" t="s">
        <v>9012</v>
      </c>
      <c r="H8804" s="3">
        <f>[1]!Capstone_Sales_Data[[#This Row],[Ship Date]]-[1]!Capstone_Sales_Data[[#This Row],[Order Date]]</f>
        <v>37</v>
      </c>
      <c r="I8804" s="2">
        <v>40677</v>
      </c>
      <c r="J8804" s="3">
        <v>4061</v>
      </c>
      <c r="K8804" s="4">
        <v>152.58000000000001</v>
      </c>
      <c r="L8804" s="4">
        <v>97.44</v>
      </c>
      <c r="M8804" s="4">
        <v>619627.38</v>
      </c>
      <c r="N8804" s="4">
        <v>395703.84</v>
      </c>
      <c r="O8804" s="4">
        <v>223923.54</v>
      </c>
      <c r="P8804" s="5">
        <f>[1]!Capstone_Sales_Data[[#This Row],[Total Profit]]/[1]!Capstone_Sales_Data[[#This Row],[Total Revenue]]</f>
        <v>0.36138419189933152</v>
      </c>
    </row>
    <row r="8805" spans="1:16" x14ac:dyDescent="0.35">
      <c r="A8805" t="s">
        <v>0</v>
      </c>
      <c r="B8805" t="s">
        <v>865</v>
      </c>
      <c r="C8805" t="s">
        <v>2</v>
      </c>
      <c r="D8805" t="s">
        <v>3</v>
      </c>
      <c r="E8805" t="s">
        <v>38</v>
      </c>
      <c r="F8805" s="6">
        <v>42548</v>
      </c>
      <c r="G8805" t="s">
        <v>9013</v>
      </c>
      <c r="H8805" s="7">
        <f>[1]!Capstone_Sales_Data[[#This Row],[Ship Date]]-[1]!Capstone_Sales_Data[[#This Row],[Order Date]]</f>
        <v>5</v>
      </c>
      <c r="I8805" s="6">
        <v>42553</v>
      </c>
      <c r="J8805" s="7">
        <v>3271</v>
      </c>
      <c r="K8805" s="8">
        <v>651.21</v>
      </c>
      <c r="L8805" s="8">
        <v>524.96</v>
      </c>
      <c r="M8805" s="8">
        <v>2130107.91</v>
      </c>
      <c r="N8805" s="8">
        <v>1717144.16</v>
      </c>
      <c r="O8805" s="8">
        <v>412963.75</v>
      </c>
      <c r="P8805" s="9">
        <f>[1]!Capstone_Sales_Data[[#This Row],[Total Profit]]/[1]!Capstone_Sales_Data[[#This Row],[Total Revenue]]</f>
        <v>0.19386987300563566</v>
      </c>
    </row>
    <row r="8806" spans="1:16" x14ac:dyDescent="0.35">
      <c r="A8806" s="1" t="s">
        <v>33</v>
      </c>
      <c r="B8806" s="1" t="s">
        <v>299</v>
      </c>
      <c r="C8806" s="1" t="s">
        <v>2</v>
      </c>
      <c r="D8806" s="1" t="s">
        <v>3</v>
      </c>
      <c r="E8806" s="1" t="s">
        <v>4</v>
      </c>
      <c r="F8806" s="2">
        <v>41143</v>
      </c>
      <c r="G8806" s="1" t="s">
        <v>9014</v>
      </c>
      <c r="H8806" s="3">
        <f>[1]!Capstone_Sales_Data[[#This Row],[Ship Date]]-[1]!Capstone_Sales_Data[[#This Row],[Order Date]]</f>
        <v>5</v>
      </c>
      <c r="I8806" s="2">
        <v>41148</v>
      </c>
      <c r="J8806" s="3">
        <v>2589</v>
      </c>
      <c r="K8806" s="4">
        <v>651.21</v>
      </c>
      <c r="L8806" s="4">
        <v>524.96</v>
      </c>
      <c r="M8806" s="4">
        <v>1685982.69</v>
      </c>
      <c r="N8806" s="4">
        <v>1359121.44</v>
      </c>
      <c r="O8806" s="4">
        <v>326861.25</v>
      </c>
      <c r="P8806" s="5">
        <f>[1]!Capstone_Sales_Data[[#This Row],[Total Profit]]/[1]!Capstone_Sales_Data[[#This Row],[Total Revenue]]</f>
        <v>0.19386987300563566</v>
      </c>
    </row>
    <row r="8807" spans="1:16" x14ac:dyDescent="0.35">
      <c r="A8807" t="s">
        <v>33</v>
      </c>
      <c r="B8807" t="s">
        <v>239</v>
      </c>
      <c r="C8807" t="s">
        <v>91</v>
      </c>
      <c r="D8807" t="s">
        <v>14</v>
      </c>
      <c r="E8807" t="s">
        <v>38</v>
      </c>
      <c r="F8807" s="6">
        <v>40461</v>
      </c>
      <c r="G8807" t="s">
        <v>9015</v>
      </c>
      <c r="H8807" s="7">
        <f>[1]!Capstone_Sales_Data[[#This Row],[Ship Date]]-[1]!Capstone_Sales_Data[[#This Row],[Order Date]]</f>
        <v>43</v>
      </c>
      <c r="I8807" s="6">
        <v>40504</v>
      </c>
      <c r="J8807" s="7">
        <v>2958</v>
      </c>
      <c r="K8807" s="8">
        <v>9.33</v>
      </c>
      <c r="L8807" s="8">
        <v>6.92</v>
      </c>
      <c r="M8807" s="8">
        <v>27598.14</v>
      </c>
      <c r="N8807" s="8">
        <v>20469.36</v>
      </c>
      <c r="O8807" s="8">
        <v>7128.78</v>
      </c>
      <c r="P8807" s="9">
        <f>[1]!Capstone_Sales_Data[[#This Row],[Total Profit]]/[1]!Capstone_Sales_Data[[#This Row],[Total Revenue]]</f>
        <v>0.25830653804930331</v>
      </c>
    </row>
    <row r="8808" spans="1:16" x14ac:dyDescent="0.35">
      <c r="A8808" s="1" t="s">
        <v>24</v>
      </c>
      <c r="B8808" s="1" t="s">
        <v>25</v>
      </c>
      <c r="C8808" s="1" t="s">
        <v>37</v>
      </c>
      <c r="D8808" s="1" t="s">
        <v>14</v>
      </c>
      <c r="E8808" s="1" t="s">
        <v>22</v>
      </c>
      <c r="F8808" s="2">
        <v>42164</v>
      </c>
      <c r="G8808" s="1" t="s">
        <v>9016</v>
      </c>
      <c r="H8808" s="3">
        <f>[1]!Capstone_Sales_Data[[#This Row],[Ship Date]]-[1]!Capstone_Sales_Data[[#This Row],[Order Date]]</f>
        <v>39</v>
      </c>
      <c r="I8808" s="2">
        <v>42203</v>
      </c>
      <c r="J8808" s="3">
        <v>7351</v>
      </c>
      <c r="K8808" s="4">
        <v>205.7</v>
      </c>
      <c r="L8808" s="4">
        <v>117.11</v>
      </c>
      <c r="M8808" s="4">
        <v>1512100.7</v>
      </c>
      <c r="N8808" s="4">
        <v>860875.61</v>
      </c>
      <c r="O8808" s="4">
        <v>651225.09</v>
      </c>
      <c r="P8808" s="5">
        <f>[1]!Capstone_Sales_Data[[#This Row],[Total Profit]]/[1]!Capstone_Sales_Data[[#This Row],[Total Revenue]]</f>
        <v>0.43067574137092851</v>
      </c>
    </row>
    <row r="8809" spans="1:16" x14ac:dyDescent="0.35">
      <c r="A8809" t="s">
        <v>0</v>
      </c>
      <c r="B8809" t="s">
        <v>496</v>
      </c>
      <c r="C8809" t="s">
        <v>91</v>
      </c>
      <c r="D8809" t="s">
        <v>14</v>
      </c>
      <c r="E8809" t="s">
        <v>9</v>
      </c>
      <c r="F8809" s="6">
        <v>41384</v>
      </c>
      <c r="G8809" t="s">
        <v>9017</v>
      </c>
      <c r="H8809" s="7">
        <f>[1]!Capstone_Sales_Data[[#This Row],[Ship Date]]-[1]!Capstone_Sales_Data[[#This Row],[Order Date]]</f>
        <v>0</v>
      </c>
      <c r="I8809" s="6">
        <v>41384</v>
      </c>
      <c r="J8809" s="7">
        <v>5773</v>
      </c>
      <c r="K8809" s="8">
        <v>9.33</v>
      </c>
      <c r="L8809" s="8">
        <v>6.92</v>
      </c>
      <c r="M8809" s="8">
        <v>53862.09</v>
      </c>
      <c r="N8809" s="8">
        <v>39949.160000000003</v>
      </c>
      <c r="O8809" s="8">
        <v>13912.93</v>
      </c>
      <c r="P8809" s="9">
        <f>[1]!Capstone_Sales_Data[[#This Row],[Total Profit]]/[1]!Capstone_Sales_Data[[#This Row],[Total Revenue]]</f>
        <v>0.25830653804930337</v>
      </c>
    </row>
    <row r="8810" spans="1:16" x14ac:dyDescent="0.35">
      <c r="A8810" s="1" t="s">
        <v>49</v>
      </c>
      <c r="B8810" s="1" t="s">
        <v>719</v>
      </c>
      <c r="C8810" s="1" t="s">
        <v>51</v>
      </c>
      <c r="D8810" s="1" t="s">
        <v>3</v>
      </c>
      <c r="E8810" s="1" t="s">
        <v>9</v>
      </c>
      <c r="F8810" s="2">
        <v>41943</v>
      </c>
      <c r="G8810" s="1" t="s">
        <v>9018</v>
      </c>
      <c r="H8810" s="3">
        <f>[1]!Capstone_Sales_Data[[#This Row],[Ship Date]]-[1]!Capstone_Sales_Data[[#This Row],[Order Date]]</f>
        <v>0</v>
      </c>
      <c r="I8810" s="2">
        <v>41943</v>
      </c>
      <c r="J8810" s="3">
        <v>260</v>
      </c>
      <c r="K8810" s="4">
        <v>152.58000000000001</v>
      </c>
      <c r="L8810" s="4">
        <v>97.44</v>
      </c>
      <c r="M8810" s="4">
        <v>39670.800000000003</v>
      </c>
      <c r="N8810" s="4">
        <v>25334.400000000001</v>
      </c>
      <c r="O8810" s="4">
        <v>14336.4</v>
      </c>
      <c r="P8810" s="5">
        <f>[1]!Capstone_Sales_Data[[#This Row],[Total Profit]]/[1]!Capstone_Sales_Data[[#This Row],[Total Revenue]]</f>
        <v>0.36138419189933146</v>
      </c>
    </row>
    <row r="8811" spans="1:16" x14ac:dyDescent="0.35">
      <c r="A8811" t="s">
        <v>0</v>
      </c>
      <c r="B8811" t="s">
        <v>563</v>
      </c>
      <c r="C8811" t="s">
        <v>51</v>
      </c>
      <c r="D8811" t="s">
        <v>3</v>
      </c>
      <c r="E8811" t="s">
        <v>4</v>
      </c>
      <c r="F8811" s="6">
        <v>41135</v>
      </c>
      <c r="G8811" t="s">
        <v>9019</v>
      </c>
      <c r="H8811" s="7">
        <f>[1]!Capstone_Sales_Data[[#This Row],[Ship Date]]-[1]!Capstone_Sales_Data[[#This Row],[Order Date]]</f>
        <v>50</v>
      </c>
      <c r="I8811" s="6">
        <v>41185</v>
      </c>
      <c r="J8811" s="7">
        <v>9880</v>
      </c>
      <c r="K8811" s="8">
        <v>152.58000000000001</v>
      </c>
      <c r="L8811" s="8">
        <v>97.44</v>
      </c>
      <c r="M8811" s="8">
        <v>1507490.4</v>
      </c>
      <c r="N8811" s="8">
        <v>962707.2</v>
      </c>
      <c r="O8811" s="8">
        <v>544783.19999999995</v>
      </c>
      <c r="P8811" s="9">
        <f>[1]!Capstone_Sales_Data[[#This Row],[Total Profit]]/[1]!Capstone_Sales_Data[[#This Row],[Total Revenue]]</f>
        <v>0.36138419189933146</v>
      </c>
    </row>
    <row r="8812" spans="1:16" x14ac:dyDescent="0.35">
      <c r="A8812" s="1" t="s">
        <v>0</v>
      </c>
      <c r="B8812" s="1" t="s">
        <v>1582</v>
      </c>
      <c r="C8812" s="1" t="s">
        <v>91</v>
      </c>
      <c r="D8812" s="1" t="s">
        <v>14</v>
      </c>
      <c r="E8812" s="1" t="s">
        <v>4</v>
      </c>
      <c r="F8812" s="2">
        <v>42175</v>
      </c>
      <c r="G8812" s="1" t="s">
        <v>9020</v>
      </c>
      <c r="H8812" s="3">
        <f>[1]!Capstone_Sales_Data[[#This Row],[Ship Date]]-[1]!Capstone_Sales_Data[[#This Row],[Order Date]]</f>
        <v>18</v>
      </c>
      <c r="I8812" s="2">
        <v>42193</v>
      </c>
      <c r="J8812" s="3">
        <v>5731</v>
      </c>
      <c r="K8812" s="4">
        <v>9.33</v>
      </c>
      <c r="L8812" s="4">
        <v>6.92</v>
      </c>
      <c r="M8812" s="4">
        <v>53470.23</v>
      </c>
      <c r="N8812" s="4">
        <v>39658.519999999997</v>
      </c>
      <c r="O8812" s="4">
        <v>13811.71</v>
      </c>
      <c r="P8812" s="5">
        <f>[1]!Capstone_Sales_Data[[#This Row],[Total Profit]]/[1]!Capstone_Sales_Data[[#This Row],[Total Revenue]]</f>
        <v>0.25830653804930331</v>
      </c>
    </row>
    <row r="8813" spans="1:16" x14ac:dyDescent="0.35">
      <c r="A8813" t="s">
        <v>11</v>
      </c>
      <c r="B8813" t="s">
        <v>12</v>
      </c>
      <c r="C8813" t="s">
        <v>28</v>
      </c>
      <c r="D8813" t="s">
        <v>3</v>
      </c>
      <c r="E8813" t="s">
        <v>38</v>
      </c>
      <c r="F8813" s="6">
        <v>41755</v>
      </c>
      <c r="G8813" t="s">
        <v>9021</v>
      </c>
      <c r="H8813" s="7">
        <f>[1]!Capstone_Sales_Data[[#This Row],[Ship Date]]-[1]!Capstone_Sales_Data[[#This Row],[Order Date]]</f>
        <v>20</v>
      </c>
      <c r="I8813" s="6">
        <v>41775</v>
      </c>
      <c r="J8813" s="7">
        <v>5943</v>
      </c>
      <c r="K8813" s="8">
        <v>255.28</v>
      </c>
      <c r="L8813" s="8">
        <v>159.41999999999999</v>
      </c>
      <c r="M8813" s="8">
        <v>1517129.04</v>
      </c>
      <c r="N8813" s="8">
        <v>947433.06</v>
      </c>
      <c r="O8813" s="8">
        <v>569695.98</v>
      </c>
      <c r="P8813" s="9">
        <f>[1]!Capstone_Sales_Data[[#This Row],[Total Profit]]/[1]!Capstone_Sales_Data[[#This Row],[Total Revenue]]</f>
        <v>0.37550924475086178</v>
      </c>
    </row>
    <row r="8814" spans="1:16" x14ac:dyDescent="0.35">
      <c r="A8814" s="1" t="s">
        <v>11</v>
      </c>
      <c r="B8814" s="1" t="s">
        <v>307</v>
      </c>
      <c r="C8814" s="1" t="s">
        <v>51</v>
      </c>
      <c r="D8814" s="1" t="s">
        <v>14</v>
      </c>
      <c r="E8814" s="1" t="s">
        <v>38</v>
      </c>
      <c r="F8814" s="2">
        <v>42484</v>
      </c>
      <c r="G8814" s="1" t="s">
        <v>9022</v>
      </c>
      <c r="H8814" s="3">
        <f>[1]!Capstone_Sales_Data[[#This Row],[Ship Date]]-[1]!Capstone_Sales_Data[[#This Row],[Order Date]]</f>
        <v>30</v>
      </c>
      <c r="I8814" s="2">
        <v>42514</v>
      </c>
      <c r="J8814" s="3">
        <v>678</v>
      </c>
      <c r="K8814" s="4">
        <v>152.58000000000001</v>
      </c>
      <c r="L8814" s="4">
        <v>97.44</v>
      </c>
      <c r="M8814" s="4">
        <v>103449.24</v>
      </c>
      <c r="N8814" s="4">
        <v>66064.320000000007</v>
      </c>
      <c r="O8814" s="4">
        <v>37384.92</v>
      </c>
      <c r="P8814" s="5">
        <f>[1]!Capstone_Sales_Data[[#This Row],[Total Profit]]/[1]!Capstone_Sales_Data[[#This Row],[Total Revenue]]</f>
        <v>0.36138419189933146</v>
      </c>
    </row>
    <row r="8815" spans="1:16" x14ac:dyDescent="0.35">
      <c r="A8815" t="s">
        <v>11</v>
      </c>
      <c r="B8815" t="s">
        <v>373</v>
      </c>
      <c r="C8815" t="s">
        <v>31</v>
      </c>
      <c r="D8815" t="s">
        <v>3</v>
      </c>
      <c r="E8815" t="s">
        <v>38</v>
      </c>
      <c r="F8815" s="6">
        <v>40447</v>
      </c>
      <c r="G8815" t="s">
        <v>9023</v>
      </c>
      <c r="H8815" s="7">
        <f>[1]!Capstone_Sales_Data[[#This Row],[Ship Date]]-[1]!Capstone_Sales_Data[[#This Row],[Order Date]]</f>
        <v>9</v>
      </c>
      <c r="I8815" s="6">
        <v>40456</v>
      </c>
      <c r="J8815" s="7">
        <v>7127</v>
      </c>
      <c r="K8815" s="8">
        <v>421.89</v>
      </c>
      <c r="L8815" s="8">
        <v>364.69</v>
      </c>
      <c r="M8815" s="8">
        <v>3006810.03</v>
      </c>
      <c r="N8815" s="8">
        <v>2599145.63</v>
      </c>
      <c r="O8815" s="8">
        <v>407664.4</v>
      </c>
      <c r="P8815" s="9">
        <f>[1]!Capstone_Sales_Data[[#This Row],[Total Profit]]/[1]!Capstone_Sales_Data[[#This Row],[Total Revenue]]</f>
        <v>0.13558036455000119</v>
      </c>
    </row>
    <row r="8816" spans="1:16" x14ac:dyDescent="0.35">
      <c r="A8816" s="1" t="s">
        <v>176</v>
      </c>
      <c r="B8816" s="1" t="s">
        <v>493</v>
      </c>
      <c r="C8816" s="1" t="s">
        <v>17</v>
      </c>
      <c r="D8816" s="1" t="s">
        <v>14</v>
      </c>
      <c r="E8816" s="1" t="s">
        <v>4</v>
      </c>
      <c r="F8816" s="2">
        <v>40416</v>
      </c>
      <c r="G8816" s="1" t="s">
        <v>9024</v>
      </c>
      <c r="H8816" s="3">
        <f>[1]!Capstone_Sales_Data[[#This Row],[Ship Date]]-[1]!Capstone_Sales_Data[[#This Row],[Order Date]]</f>
        <v>36</v>
      </c>
      <c r="I8816" s="2">
        <v>40452</v>
      </c>
      <c r="J8816" s="3">
        <v>4514</v>
      </c>
      <c r="K8816" s="4">
        <v>668.27</v>
      </c>
      <c r="L8816" s="4">
        <v>502.54</v>
      </c>
      <c r="M8816" s="4">
        <v>3016570.78</v>
      </c>
      <c r="N8816" s="4">
        <v>2268465.56</v>
      </c>
      <c r="O8816" s="4">
        <v>748105.22</v>
      </c>
      <c r="P8816" s="5">
        <f>[1]!Capstone_Sales_Data[[#This Row],[Total Profit]]/[1]!Capstone_Sales_Data[[#This Row],[Total Revenue]]</f>
        <v>0.24799856345489099</v>
      </c>
    </row>
    <row r="8817" spans="1:16" x14ac:dyDescent="0.35">
      <c r="A8817" t="s">
        <v>0</v>
      </c>
      <c r="B8817" t="s">
        <v>218</v>
      </c>
      <c r="C8817" t="s">
        <v>8</v>
      </c>
      <c r="D8817" t="s">
        <v>14</v>
      </c>
      <c r="E8817" t="s">
        <v>38</v>
      </c>
      <c r="F8817" s="6">
        <v>40636</v>
      </c>
      <c r="G8817" t="s">
        <v>9025</v>
      </c>
      <c r="H8817" s="7">
        <f>[1]!Capstone_Sales_Data[[#This Row],[Ship Date]]-[1]!Capstone_Sales_Data[[#This Row],[Order Date]]</f>
        <v>23</v>
      </c>
      <c r="I8817" s="6">
        <v>40659</v>
      </c>
      <c r="J8817" s="7">
        <v>9095</v>
      </c>
      <c r="K8817" s="8">
        <v>47.45</v>
      </c>
      <c r="L8817" s="8">
        <v>31.79</v>
      </c>
      <c r="M8817" s="8">
        <v>431557.75</v>
      </c>
      <c r="N8817" s="8">
        <v>289130.05</v>
      </c>
      <c r="O8817" s="8">
        <v>142427.70000000001</v>
      </c>
      <c r="P8817" s="9">
        <f>[1]!Capstone_Sales_Data[[#This Row],[Total Profit]]/[1]!Capstone_Sales_Data[[#This Row],[Total Revenue]]</f>
        <v>0.33003161222339306</v>
      </c>
    </row>
    <row r="8818" spans="1:16" x14ac:dyDescent="0.35">
      <c r="A8818" s="1" t="s">
        <v>0</v>
      </c>
      <c r="B8818" s="1" t="s">
        <v>36</v>
      </c>
      <c r="C8818" s="1" t="s">
        <v>17</v>
      </c>
      <c r="D8818" s="1" t="s">
        <v>14</v>
      </c>
      <c r="E8818" s="1" t="s">
        <v>9</v>
      </c>
      <c r="F8818" s="2">
        <v>42507</v>
      </c>
      <c r="G8818" s="1" t="s">
        <v>9026</v>
      </c>
      <c r="H8818" s="3">
        <f>[1]!Capstone_Sales_Data[[#This Row],[Ship Date]]-[1]!Capstone_Sales_Data[[#This Row],[Order Date]]</f>
        <v>50</v>
      </c>
      <c r="I8818" s="2">
        <v>42557</v>
      </c>
      <c r="J8818" s="3">
        <v>9154</v>
      </c>
      <c r="K8818" s="4">
        <v>668.27</v>
      </c>
      <c r="L8818" s="4">
        <v>502.54</v>
      </c>
      <c r="M8818" s="4">
        <v>6117343.5800000001</v>
      </c>
      <c r="N8818" s="4">
        <v>4600251.16</v>
      </c>
      <c r="O8818" s="4">
        <v>1517092.42</v>
      </c>
      <c r="P8818" s="5">
        <f>[1]!Capstone_Sales_Data[[#This Row],[Total Profit]]/[1]!Capstone_Sales_Data[[#This Row],[Total Revenue]]</f>
        <v>0.24799856345489096</v>
      </c>
    </row>
    <row r="8819" spans="1:16" x14ac:dyDescent="0.35">
      <c r="A8819" t="s">
        <v>33</v>
      </c>
      <c r="B8819" t="s">
        <v>34</v>
      </c>
      <c r="C8819" t="s">
        <v>2</v>
      </c>
      <c r="D8819" t="s">
        <v>14</v>
      </c>
      <c r="E8819" t="s">
        <v>22</v>
      </c>
      <c r="F8819" s="6">
        <v>40906</v>
      </c>
      <c r="G8819" t="s">
        <v>9027</v>
      </c>
      <c r="H8819" s="7">
        <f>[1]!Capstone_Sales_Data[[#This Row],[Ship Date]]-[1]!Capstone_Sales_Data[[#This Row],[Order Date]]</f>
        <v>31</v>
      </c>
      <c r="I8819" s="6">
        <v>40937</v>
      </c>
      <c r="J8819" s="7">
        <v>11</v>
      </c>
      <c r="K8819" s="8">
        <v>651.21</v>
      </c>
      <c r="L8819" s="8">
        <v>524.96</v>
      </c>
      <c r="M8819" s="8">
        <v>7163.31</v>
      </c>
      <c r="N8819" s="8">
        <v>5774.56</v>
      </c>
      <c r="O8819" s="8">
        <v>1388.75</v>
      </c>
      <c r="P8819" s="9">
        <f>[1]!Capstone_Sales_Data[[#This Row],[Total Profit]]/[1]!Capstone_Sales_Data[[#This Row],[Total Revenue]]</f>
        <v>0.19386987300563566</v>
      </c>
    </row>
    <row r="8820" spans="1:16" x14ac:dyDescent="0.35">
      <c r="A8820" s="1" t="s">
        <v>0</v>
      </c>
      <c r="B8820" s="1" t="s">
        <v>36</v>
      </c>
      <c r="C8820" s="1" t="s">
        <v>31</v>
      </c>
      <c r="D8820" s="1" t="s">
        <v>14</v>
      </c>
      <c r="E8820" s="1" t="s">
        <v>4</v>
      </c>
      <c r="F8820" s="2">
        <v>42157</v>
      </c>
      <c r="G8820" s="1" t="s">
        <v>9028</v>
      </c>
      <c r="H8820" s="3">
        <f>[1]!Capstone_Sales_Data[[#This Row],[Ship Date]]-[1]!Capstone_Sales_Data[[#This Row],[Order Date]]</f>
        <v>48</v>
      </c>
      <c r="I8820" s="2">
        <v>42205</v>
      </c>
      <c r="J8820" s="3">
        <v>9013</v>
      </c>
      <c r="K8820" s="4">
        <v>421.89</v>
      </c>
      <c r="L8820" s="4">
        <v>364.69</v>
      </c>
      <c r="M8820" s="4">
        <v>3802494.57</v>
      </c>
      <c r="N8820" s="4">
        <v>3286950.97</v>
      </c>
      <c r="O8820" s="4">
        <v>515543.6</v>
      </c>
      <c r="P8820" s="5">
        <f>[1]!Capstone_Sales_Data[[#This Row],[Total Profit]]/[1]!Capstone_Sales_Data[[#This Row],[Total Revenue]]</f>
        <v>0.13558036455000119</v>
      </c>
    </row>
    <row r="8821" spans="1:16" x14ac:dyDescent="0.35">
      <c r="A8821" t="s">
        <v>24</v>
      </c>
      <c r="B8821" t="s">
        <v>275</v>
      </c>
      <c r="C8821" t="s">
        <v>63</v>
      </c>
      <c r="D8821" t="s">
        <v>14</v>
      </c>
      <c r="E8821" t="s">
        <v>4</v>
      </c>
      <c r="F8821" s="6">
        <v>40533</v>
      </c>
      <c r="G8821" t="s">
        <v>9029</v>
      </c>
      <c r="H8821" s="7">
        <f>[1]!Capstone_Sales_Data[[#This Row],[Ship Date]]-[1]!Capstone_Sales_Data[[#This Row],[Order Date]]</f>
        <v>16</v>
      </c>
      <c r="I8821" s="6">
        <v>40549</v>
      </c>
      <c r="J8821" s="7">
        <v>540</v>
      </c>
      <c r="K8821" s="8">
        <v>437.2</v>
      </c>
      <c r="L8821" s="8">
        <v>263.33</v>
      </c>
      <c r="M8821" s="8">
        <v>236088</v>
      </c>
      <c r="N8821" s="8">
        <v>142198.20000000001</v>
      </c>
      <c r="O8821" s="8">
        <v>93889.8</v>
      </c>
      <c r="P8821" s="9">
        <f>[1]!Capstone_Sales_Data[[#This Row],[Total Profit]]/[1]!Capstone_Sales_Data[[#This Row],[Total Revenue]]</f>
        <v>0.39768984446477584</v>
      </c>
    </row>
    <row r="8822" spans="1:16" x14ac:dyDescent="0.35">
      <c r="A8822" s="1" t="s">
        <v>6</v>
      </c>
      <c r="B8822" s="1" t="s">
        <v>156</v>
      </c>
      <c r="C8822" s="1" t="s">
        <v>31</v>
      </c>
      <c r="D8822" s="1" t="s">
        <v>14</v>
      </c>
      <c r="E8822" s="1" t="s">
        <v>38</v>
      </c>
      <c r="F8822" s="2">
        <v>41754</v>
      </c>
      <c r="G8822" s="1" t="s">
        <v>9030</v>
      </c>
      <c r="H8822" s="3">
        <f>[1]!Capstone_Sales_Data[[#This Row],[Ship Date]]-[1]!Capstone_Sales_Data[[#This Row],[Order Date]]</f>
        <v>17</v>
      </c>
      <c r="I8822" s="2">
        <v>41771</v>
      </c>
      <c r="J8822" s="3">
        <v>1003</v>
      </c>
      <c r="K8822" s="4">
        <v>421.89</v>
      </c>
      <c r="L8822" s="4">
        <v>364.69</v>
      </c>
      <c r="M8822" s="4">
        <v>423155.67</v>
      </c>
      <c r="N8822" s="4">
        <v>365784.07</v>
      </c>
      <c r="O8822" s="4">
        <v>57371.6</v>
      </c>
      <c r="P8822" s="5">
        <f>[1]!Capstone_Sales_Data[[#This Row],[Total Profit]]/[1]!Capstone_Sales_Data[[#This Row],[Total Revenue]]</f>
        <v>0.13558036455000119</v>
      </c>
    </row>
    <row r="8823" spans="1:16" x14ac:dyDescent="0.35">
      <c r="A8823" t="s">
        <v>11</v>
      </c>
      <c r="B8823" t="s">
        <v>373</v>
      </c>
      <c r="C8823" t="s">
        <v>51</v>
      </c>
      <c r="D8823" t="s">
        <v>3</v>
      </c>
      <c r="E8823" t="s">
        <v>38</v>
      </c>
      <c r="F8823" s="6">
        <v>42251</v>
      </c>
      <c r="G8823" t="s">
        <v>9031</v>
      </c>
      <c r="H8823" s="7">
        <f>[1]!Capstone_Sales_Data[[#This Row],[Ship Date]]-[1]!Capstone_Sales_Data[[#This Row],[Order Date]]</f>
        <v>22</v>
      </c>
      <c r="I8823" s="6">
        <v>42273</v>
      </c>
      <c r="J8823" s="7">
        <v>3845</v>
      </c>
      <c r="K8823" s="8">
        <v>152.58000000000001</v>
      </c>
      <c r="L8823" s="8">
        <v>97.44</v>
      </c>
      <c r="M8823" s="8">
        <v>586670.1</v>
      </c>
      <c r="N8823" s="8">
        <v>374656.8</v>
      </c>
      <c r="O8823" s="8">
        <v>212013.3</v>
      </c>
      <c r="P8823" s="9">
        <f>[1]!Capstone_Sales_Data[[#This Row],[Total Profit]]/[1]!Capstone_Sales_Data[[#This Row],[Total Revenue]]</f>
        <v>0.36138419189933152</v>
      </c>
    </row>
    <row r="8824" spans="1:16" x14ac:dyDescent="0.35">
      <c r="A8824" s="1" t="s">
        <v>11</v>
      </c>
      <c r="B8824" s="1" t="s">
        <v>307</v>
      </c>
      <c r="C8824" s="1" t="s">
        <v>8</v>
      </c>
      <c r="D8824" s="1" t="s">
        <v>3</v>
      </c>
      <c r="E8824" s="1" t="s">
        <v>22</v>
      </c>
      <c r="F8824" s="2">
        <v>41609</v>
      </c>
      <c r="G8824" s="1" t="s">
        <v>9032</v>
      </c>
      <c r="H8824" s="3">
        <f>[1]!Capstone_Sales_Data[[#This Row],[Ship Date]]-[1]!Capstone_Sales_Data[[#This Row],[Order Date]]</f>
        <v>11</v>
      </c>
      <c r="I8824" s="2">
        <v>41620</v>
      </c>
      <c r="J8824" s="3">
        <v>4539</v>
      </c>
      <c r="K8824" s="4">
        <v>47.45</v>
      </c>
      <c r="L8824" s="4">
        <v>31.79</v>
      </c>
      <c r="M8824" s="4">
        <v>215375.55</v>
      </c>
      <c r="N8824" s="4">
        <v>144294.81</v>
      </c>
      <c r="O8824" s="4">
        <v>71080.740000000005</v>
      </c>
      <c r="P8824" s="5">
        <f>[1]!Capstone_Sales_Data[[#This Row],[Total Profit]]/[1]!Capstone_Sales_Data[[#This Row],[Total Revenue]]</f>
        <v>0.33003161222339311</v>
      </c>
    </row>
    <row r="8825" spans="1:16" x14ac:dyDescent="0.35">
      <c r="A8825" t="s">
        <v>11</v>
      </c>
      <c r="B8825" t="s">
        <v>860</v>
      </c>
      <c r="C8825" t="s">
        <v>28</v>
      </c>
      <c r="D8825" t="s">
        <v>3</v>
      </c>
      <c r="E8825" t="s">
        <v>9</v>
      </c>
      <c r="F8825" s="6">
        <v>41187</v>
      </c>
      <c r="G8825" t="s">
        <v>9033</v>
      </c>
      <c r="H8825" s="7">
        <f>[1]!Capstone_Sales_Data[[#This Row],[Ship Date]]-[1]!Capstone_Sales_Data[[#This Row],[Order Date]]</f>
        <v>6</v>
      </c>
      <c r="I8825" s="6">
        <v>41193</v>
      </c>
      <c r="J8825" s="7">
        <v>5590</v>
      </c>
      <c r="K8825" s="8">
        <v>255.28</v>
      </c>
      <c r="L8825" s="8">
        <v>159.41999999999999</v>
      </c>
      <c r="M8825" s="8">
        <v>1427015.2</v>
      </c>
      <c r="N8825" s="8">
        <v>891157.8</v>
      </c>
      <c r="O8825" s="8">
        <v>535857.4</v>
      </c>
      <c r="P8825" s="9">
        <f>[1]!Capstone_Sales_Data[[#This Row],[Total Profit]]/[1]!Capstone_Sales_Data[[#This Row],[Total Revenue]]</f>
        <v>0.37550924475086184</v>
      </c>
    </row>
    <row r="8826" spans="1:16" x14ac:dyDescent="0.35">
      <c r="A8826" s="1" t="s">
        <v>49</v>
      </c>
      <c r="B8826" s="1" t="s">
        <v>719</v>
      </c>
      <c r="C8826" s="1" t="s">
        <v>17</v>
      </c>
      <c r="D8826" s="1" t="s">
        <v>3</v>
      </c>
      <c r="E8826" s="1" t="s">
        <v>38</v>
      </c>
      <c r="F8826" s="2">
        <v>42729</v>
      </c>
      <c r="G8826" s="1" t="s">
        <v>9034</v>
      </c>
      <c r="H8826" s="3">
        <f>[1]!Capstone_Sales_Data[[#This Row],[Ship Date]]-[1]!Capstone_Sales_Data[[#This Row],[Order Date]]</f>
        <v>42</v>
      </c>
      <c r="I8826" s="2">
        <v>42771</v>
      </c>
      <c r="J8826" s="3">
        <v>1535</v>
      </c>
      <c r="K8826" s="4">
        <v>668.27</v>
      </c>
      <c r="L8826" s="4">
        <v>502.54</v>
      </c>
      <c r="M8826" s="4">
        <v>1025794.45</v>
      </c>
      <c r="N8826" s="4">
        <v>771398.9</v>
      </c>
      <c r="O8826" s="4">
        <v>254395.55</v>
      </c>
      <c r="P8826" s="5">
        <f>[1]!Capstone_Sales_Data[[#This Row],[Total Profit]]/[1]!Capstone_Sales_Data[[#This Row],[Total Revenue]]</f>
        <v>0.24799856345489099</v>
      </c>
    </row>
    <row r="8827" spans="1:16" x14ac:dyDescent="0.35">
      <c r="A8827" t="s">
        <v>6</v>
      </c>
      <c r="B8827" t="s">
        <v>131</v>
      </c>
      <c r="C8827" t="s">
        <v>8</v>
      </c>
      <c r="D8827" t="s">
        <v>3</v>
      </c>
      <c r="E8827" t="s">
        <v>9</v>
      </c>
      <c r="F8827" s="6">
        <v>41457</v>
      </c>
      <c r="G8827" t="s">
        <v>9035</v>
      </c>
      <c r="H8827" s="7">
        <f>[1]!Capstone_Sales_Data[[#This Row],[Ship Date]]-[1]!Capstone_Sales_Data[[#This Row],[Order Date]]</f>
        <v>40</v>
      </c>
      <c r="I8827" s="6">
        <v>41497</v>
      </c>
      <c r="J8827" s="7">
        <v>3941</v>
      </c>
      <c r="K8827" s="8">
        <v>47.45</v>
      </c>
      <c r="L8827" s="8">
        <v>31.79</v>
      </c>
      <c r="M8827" s="8">
        <v>187000.45</v>
      </c>
      <c r="N8827" s="8">
        <v>125284.39</v>
      </c>
      <c r="O8827" s="8">
        <v>61716.06</v>
      </c>
      <c r="P8827" s="9">
        <f>[1]!Capstone_Sales_Data[[#This Row],[Total Profit]]/[1]!Capstone_Sales_Data[[#This Row],[Total Revenue]]</f>
        <v>0.330031612223393</v>
      </c>
    </row>
    <row r="8828" spans="1:16" x14ac:dyDescent="0.35">
      <c r="A8828" s="1" t="s">
        <v>49</v>
      </c>
      <c r="B8828" s="1" t="s">
        <v>392</v>
      </c>
      <c r="C8828" s="1" t="s">
        <v>91</v>
      </c>
      <c r="D8828" s="1" t="s">
        <v>14</v>
      </c>
      <c r="E8828" s="1" t="s">
        <v>38</v>
      </c>
      <c r="F8828" s="2">
        <v>41278</v>
      </c>
      <c r="G8828" s="1" t="s">
        <v>9036</v>
      </c>
      <c r="H8828" s="3">
        <f>[1]!Capstone_Sales_Data[[#This Row],[Ship Date]]-[1]!Capstone_Sales_Data[[#This Row],[Order Date]]</f>
        <v>36</v>
      </c>
      <c r="I8828" s="2">
        <v>41314</v>
      </c>
      <c r="J8828" s="3">
        <v>6406</v>
      </c>
      <c r="K8828" s="4">
        <v>9.33</v>
      </c>
      <c r="L8828" s="4">
        <v>6.92</v>
      </c>
      <c r="M8828" s="4">
        <v>59767.98</v>
      </c>
      <c r="N8828" s="4">
        <v>44329.52</v>
      </c>
      <c r="O8828" s="4">
        <v>15438.46</v>
      </c>
      <c r="P8828" s="5">
        <f>[1]!Capstone_Sales_Data[[#This Row],[Total Profit]]/[1]!Capstone_Sales_Data[[#This Row],[Total Revenue]]</f>
        <v>0.25830653804930331</v>
      </c>
    </row>
    <row r="8829" spans="1:16" x14ac:dyDescent="0.35">
      <c r="A8829" t="s">
        <v>0</v>
      </c>
      <c r="B8829" t="s">
        <v>774</v>
      </c>
      <c r="C8829" t="s">
        <v>58</v>
      </c>
      <c r="D8829" t="s">
        <v>3</v>
      </c>
      <c r="E8829" t="s">
        <v>9</v>
      </c>
      <c r="F8829" s="6">
        <v>42338</v>
      </c>
      <c r="G8829" t="s">
        <v>9037</v>
      </c>
      <c r="H8829" s="7">
        <f>[1]!Capstone_Sales_Data[[#This Row],[Ship Date]]-[1]!Capstone_Sales_Data[[#This Row],[Order Date]]</f>
        <v>3</v>
      </c>
      <c r="I8829" s="6">
        <v>42341</v>
      </c>
      <c r="J8829" s="7">
        <v>9560</v>
      </c>
      <c r="K8829" s="8">
        <v>81.73</v>
      </c>
      <c r="L8829" s="8">
        <v>56.67</v>
      </c>
      <c r="M8829" s="8">
        <v>781338.8</v>
      </c>
      <c r="N8829" s="8">
        <v>541765.19999999995</v>
      </c>
      <c r="O8829" s="8">
        <v>239573.6</v>
      </c>
      <c r="P8829" s="9">
        <f>[1]!Capstone_Sales_Data[[#This Row],[Total Profit]]/[1]!Capstone_Sales_Data[[#This Row],[Total Revenue]]</f>
        <v>0.30661935641747218</v>
      </c>
    </row>
    <row r="8830" spans="1:16" x14ac:dyDescent="0.35">
      <c r="A8830" s="1" t="s">
        <v>24</v>
      </c>
      <c r="B8830" s="1" t="s">
        <v>282</v>
      </c>
      <c r="C8830" s="1" t="s">
        <v>91</v>
      </c>
      <c r="D8830" s="1" t="s">
        <v>3</v>
      </c>
      <c r="E8830" s="1" t="s">
        <v>38</v>
      </c>
      <c r="F8830" s="2">
        <v>42409</v>
      </c>
      <c r="G8830" s="1" t="s">
        <v>9038</v>
      </c>
      <c r="H8830" s="3">
        <f>[1]!Capstone_Sales_Data[[#This Row],[Ship Date]]-[1]!Capstone_Sales_Data[[#This Row],[Order Date]]</f>
        <v>31</v>
      </c>
      <c r="I8830" s="2">
        <v>42440</v>
      </c>
      <c r="J8830" s="3">
        <v>6064</v>
      </c>
      <c r="K8830" s="4">
        <v>9.33</v>
      </c>
      <c r="L8830" s="4">
        <v>6.92</v>
      </c>
      <c r="M8830" s="4">
        <v>56577.120000000003</v>
      </c>
      <c r="N8830" s="4">
        <v>41962.879999999997</v>
      </c>
      <c r="O8830" s="4">
        <v>14614.24</v>
      </c>
      <c r="P8830" s="5">
        <f>[1]!Capstone_Sales_Data[[#This Row],[Total Profit]]/[1]!Capstone_Sales_Data[[#This Row],[Total Revenue]]</f>
        <v>0.25830653804930331</v>
      </c>
    </row>
    <row r="8831" spans="1:16" x14ac:dyDescent="0.35">
      <c r="A8831" t="s">
        <v>0</v>
      </c>
      <c r="B8831" t="s">
        <v>179</v>
      </c>
      <c r="C8831" t="s">
        <v>51</v>
      </c>
      <c r="D8831" t="s">
        <v>3</v>
      </c>
      <c r="E8831" t="s">
        <v>9</v>
      </c>
      <c r="F8831" s="6">
        <v>41032</v>
      </c>
      <c r="G8831" t="s">
        <v>9039</v>
      </c>
      <c r="H8831" s="7">
        <f>[1]!Capstone_Sales_Data[[#This Row],[Ship Date]]-[1]!Capstone_Sales_Data[[#This Row],[Order Date]]</f>
        <v>43</v>
      </c>
      <c r="I8831" s="6">
        <v>41075</v>
      </c>
      <c r="J8831" s="7">
        <v>5611</v>
      </c>
      <c r="K8831" s="8">
        <v>152.58000000000001</v>
      </c>
      <c r="L8831" s="8">
        <v>97.44</v>
      </c>
      <c r="M8831" s="8">
        <v>856126.38</v>
      </c>
      <c r="N8831" s="8">
        <v>546735.84</v>
      </c>
      <c r="O8831" s="8">
        <v>309390.53999999998</v>
      </c>
      <c r="P8831" s="9">
        <f>[1]!Capstone_Sales_Data[[#This Row],[Total Profit]]/[1]!Capstone_Sales_Data[[#This Row],[Total Revenue]]</f>
        <v>0.36138419189933146</v>
      </c>
    </row>
    <row r="8832" spans="1:16" x14ac:dyDescent="0.35">
      <c r="A8832" s="1" t="s">
        <v>6</v>
      </c>
      <c r="B8832" s="1" t="s">
        <v>648</v>
      </c>
      <c r="C8832" s="1" t="s">
        <v>17</v>
      </c>
      <c r="D8832" s="1" t="s">
        <v>3</v>
      </c>
      <c r="E8832" s="1" t="s">
        <v>38</v>
      </c>
      <c r="F8832" s="2">
        <v>40904</v>
      </c>
      <c r="G8832" s="1" t="s">
        <v>9040</v>
      </c>
      <c r="H8832" s="3">
        <f>[1]!Capstone_Sales_Data[[#This Row],[Ship Date]]-[1]!Capstone_Sales_Data[[#This Row],[Order Date]]</f>
        <v>28</v>
      </c>
      <c r="I8832" s="2">
        <v>40932</v>
      </c>
      <c r="J8832" s="3">
        <v>9925</v>
      </c>
      <c r="K8832" s="4">
        <v>668.27</v>
      </c>
      <c r="L8832" s="4">
        <v>502.54</v>
      </c>
      <c r="M8832" s="4">
        <v>6632579.75</v>
      </c>
      <c r="N8832" s="4">
        <v>4987709.5</v>
      </c>
      <c r="O8832" s="4">
        <v>1644870.25</v>
      </c>
      <c r="P8832" s="5">
        <f>[1]!Capstone_Sales_Data[[#This Row],[Total Profit]]/[1]!Capstone_Sales_Data[[#This Row],[Total Revenue]]</f>
        <v>0.24799856345489099</v>
      </c>
    </row>
    <row r="8833" spans="1:16" x14ac:dyDescent="0.35">
      <c r="A8833" t="s">
        <v>49</v>
      </c>
      <c r="B8833" t="s">
        <v>270</v>
      </c>
      <c r="C8833" t="s">
        <v>91</v>
      </c>
      <c r="D8833" t="s">
        <v>3</v>
      </c>
      <c r="E8833" t="s">
        <v>22</v>
      </c>
      <c r="F8833" s="6">
        <v>40962</v>
      </c>
      <c r="G8833" t="s">
        <v>9041</v>
      </c>
      <c r="H8833" s="7">
        <f>[1]!Capstone_Sales_Data[[#This Row],[Ship Date]]-[1]!Capstone_Sales_Data[[#This Row],[Order Date]]</f>
        <v>14</v>
      </c>
      <c r="I8833" s="6">
        <v>40976</v>
      </c>
      <c r="J8833" s="7">
        <v>7760</v>
      </c>
      <c r="K8833" s="8">
        <v>9.33</v>
      </c>
      <c r="L8833" s="8">
        <v>6.92</v>
      </c>
      <c r="M8833" s="8">
        <v>72400.800000000003</v>
      </c>
      <c r="N8833" s="8">
        <v>53699.199999999997</v>
      </c>
      <c r="O8833" s="8">
        <v>18701.599999999999</v>
      </c>
      <c r="P8833" s="9">
        <f>[1]!Capstone_Sales_Data[[#This Row],[Total Profit]]/[1]!Capstone_Sales_Data[[#This Row],[Total Revenue]]</f>
        <v>0.25830653804930331</v>
      </c>
    </row>
    <row r="8834" spans="1:16" x14ac:dyDescent="0.35">
      <c r="A8834" s="1" t="s">
        <v>11</v>
      </c>
      <c r="B8834" s="1" t="s">
        <v>106</v>
      </c>
      <c r="C8834" s="1" t="s">
        <v>31</v>
      </c>
      <c r="D8834" s="1" t="s">
        <v>14</v>
      </c>
      <c r="E8834" s="1" t="s">
        <v>9</v>
      </c>
      <c r="F8834" s="2">
        <v>40533</v>
      </c>
      <c r="G8834" s="1" t="s">
        <v>9042</v>
      </c>
      <c r="H8834" s="3">
        <f>[1]!Capstone_Sales_Data[[#This Row],[Ship Date]]-[1]!Capstone_Sales_Data[[#This Row],[Order Date]]</f>
        <v>42</v>
      </c>
      <c r="I8834" s="2">
        <v>40575</v>
      </c>
      <c r="J8834" s="3">
        <v>9902</v>
      </c>
      <c r="K8834" s="4">
        <v>421.89</v>
      </c>
      <c r="L8834" s="4">
        <v>364.69</v>
      </c>
      <c r="M8834" s="4">
        <v>4177554.78</v>
      </c>
      <c r="N8834" s="4">
        <v>3611160.38</v>
      </c>
      <c r="O8834" s="4">
        <v>566394.4</v>
      </c>
      <c r="P8834" s="5">
        <f>[1]!Capstone_Sales_Data[[#This Row],[Total Profit]]/[1]!Capstone_Sales_Data[[#This Row],[Total Revenue]]</f>
        <v>0.13558036455000119</v>
      </c>
    </row>
    <row r="8835" spans="1:16" x14ac:dyDescent="0.35">
      <c r="A8835" t="s">
        <v>33</v>
      </c>
      <c r="B8835" t="s">
        <v>80</v>
      </c>
      <c r="C8835" t="s">
        <v>8</v>
      </c>
      <c r="D8835" t="s">
        <v>14</v>
      </c>
      <c r="E8835" t="s">
        <v>22</v>
      </c>
      <c r="F8835" s="6">
        <v>40715</v>
      </c>
      <c r="G8835" t="s">
        <v>9043</v>
      </c>
      <c r="H8835" s="7">
        <f>[1]!Capstone_Sales_Data[[#This Row],[Ship Date]]-[1]!Capstone_Sales_Data[[#This Row],[Order Date]]</f>
        <v>39</v>
      </c>
      <c r="I8835" s="6">
        <v>40754</v>
      </c>
      <c r="J8835" s="7">
        <v>4169</v>
      </c>
      <c r="K8835" s="8">
        <v>47.45</v>
      </c>
      <c r="L8835" s="8">
        <v>31.79</v>
      </c>
      <c r="M8835" s="8">
        <v>197819.05</v>
      </c>
      <c r="N8835" s="8">
        <v>132532.51</v>
      </c>
      <c r="O8835" s="8">
        <v>65286.54</v>
      </c>
      <c r="P8835" s="9">
        <f>[1]!Capstone_Sales_Data[[#This Row],[Total Profit]]/[1]!Capstone_Sales_Data[[#This Row],[Total Revenue]]</f>
        <v>0.33003161222339306</v>
      </c>
    </row>
    <row r="8836" spans="1:16" x14ac:dyDescent="0.35">
      <c r="A8836" s="1" t="s">
        <v>24</v>
      </c>
      <c r="B8836" s="1" t="s">
        <v>282</v>
      </c>
      <c r="C8836" s="1" t="s">
        <v>2</v>
      </c>
      <c r="D8836" s="1" t="s">
        <v>3</v>
      </c>
      <c r="E8836" s="1" t="s">
        <v>22</v>
      </c>
      <c r="F8836" s="2">
        <v>40228</v>
      </c>
      <c r="G8836" s="1" t="s">
        <v>9044</v>
      </c>
      <c r="H8836" s="3">
        <f>[1]!Capstone_Sales_Data[[#This Row],[Ship Date]]-[1]!Capstone_Sales_Data[[#This Row],[Order Date]]</f>
        <v>47</v>
      </c>
      <c r="I8836" s="2">
        <v>40275</v>
      </c>
      <c r="J8836" s="3">
        <v>410</v>
      </c>
      <c r="K8836" s="4">
        <v>651.21</v>
      </c>
      <c r="L8836" s="4">
        <v>524.96</v>
      </c>
      <c r="M8836" s="4">
        <v>266996.09999999998</v>
      </c>
      <c r="N8836" s="4">
        <v>215233.6</v>
      </c>
      <c r="O8836" s="4">
        <v>51762.5</v>
      </c>
      <c r="P8836" s="5">
        <f>[1]!Capstone_Sales_Data[[#This Row],[Total Profit]]/[1]!Capstone_Sales_Data[[#This Row],[Total Revenue]]</f>
        <v>0.19386987300563568</v>
      </c>
    </row>
    <row r="8837" spans="1:16" x14ac:dyDescent="0.35">
      <c r="A8837" t="s">
        <v>6</v>
      </c>
      <c r="B8837" t="s">
        <v>74</v>
      </c>
      <c r="C8837" t="s">
        <v>37</v>
      </c>
      <c r="D8837" t="s">
        <v>14</v>
      </c>
      <c r="E8837" t="s">
        <v>4</v>
      </c>
      <c r="F8837" s="6">
        <v>42331</v>
      </c>
      <c r="G8837" t="s">
        <v>9045</v>
      </c>
      <c r="H8837" s="7">
        <f>[1]!Capstone_Sales_Data[[#This Row],[Ship Date]]-[1]!Capstone_Sales_Data[[#This Row],[Order Date]]</f>
        <v>47</v>
      </c>
      <c r="I8837" s="6">
        <v>42378</v>
      </c>
      <c r="J8837" s="7">
        <v>5504</v>
      </c>
      <c r="K8837" s="8">
        <v>205.7</v>
      </c>
      <c r="L8837" s="8">
        <v>117.11</v>
      </c>
      <c r="M8837" s="8">
        <v>1132172.8</v>
      </c>
      <c r="N8837" s="8">
        <v>644573.43999999994</v>
      </c>
      <c r="O8837" s="8">
        <v>487599.35999999999</v>
      </c>
      <c r="P8837" s="9">
        <f>[1]!Capstone_Sales_Data[[#This Row],[Total Profit]]/[1]!Capstone_Sales_Data[[#This Row],[Total Revenue]]</f>
        <v>0.43067574137092851</v>
      </c>
    </row>
    <row r="8838" spans="1:16" x14ac:dyDescent="0.35">
      <c r="A8838" s="1" t="s">
        <v>0</v>
      </c>
      <c r="B8838" s="1" t="s">
        <v>637</v>
      </c>
      <c r="C8838" s="1" t="s">
        <v>47</v>
      </c>
      <c r="D8838" s="1" t="s">
        <v>3</v>
      </c>
      <c r="E8838" s="1" t="s">
        <v>4</v>
      </c>
      <c r="F8838" s="2">
        <v>42375</v>
      </c>
      <c r="G8838" s="1" t="s">
        <v>9046</v>
      </c>
      <c r="H8838" s="3">
        <f>[1]!Capstone_Sales_Data[[#This Row],[Ship Date]]-[1]!Capstone_Sales_Data[[#This Row],[Order Date]]</f>
        <v>32</v>
      </c>
      <c r="I8838" s="2">
        <v>42407</v>
      </c>
      <c r="J8838" s="3">
        <v>8362</v>
      </c>
      <c r="K8838" s="4">
        <v>109.28</v>
      </c>
      <c r="L8838" s="4">
        <v>35.840000000000003</v>
      </c>
      <c r="M8838" s="4">
        <v>913799.36</v>
      </c>
      <c r="N8838" s="4">
        <v>299694.08000000002</v>
      </c>
      <c r="O8838" s="4">
        <v>614105.28</v>
      </c>
      <c r="P8838" s="5">
        <f>[1]!Capstone_Sales_Data[[#This Row],[Total Profit]]/[1]!Capstone_Sales_Data[[#This Row],[Total Revenue]]</f>
        <v>0.67203513909224011</v>
      </c>
    </row>
    <row r="8839" spans="1:16" x14ac:dyDescent="0.35">
      <c r="A8839" t="s">
        <v>11</v>
      </c>
      <c r="B8839" t="s">
        <v>174</v>
      </c>
      <c r="C8839" t="s">
        <v>13</v>
      </c>
      <c r="D8839" t="s">
        <v>14</v>
      </c>
      <c r="E8839" t="s">
        <v>9</v>
      </c>
      <c r="F8839" s="6">
        <v>40248</v>
      </c>
      <c r="G8839" t="s">
        <v>9047</v>
      </c>
      <c r="H8839" s="7">
        <f>[1]!Capstone_Sales_Data[[#This Row],[Ship Date]]-[1]!Capstone_Sales_Data[[#This Row],[Order Date]]</f>
        <v>35</v>
      </c>
      <c r="I8839" s="6">
        <v>40283</v>
      </c>
      <c r="J8839" s="7">
        <v>4927</v>
      </c>
      <c r="K8839" s="8">
        <v>154.06</v>
      </c>
      <c r="L8839" s="8">
        <v>90.93</v>
      </c>
      <c r="M8839" s="8">
        <v>759053.62</v>
      </c>
      <c r="N8839" s="8">
        <v>448012.11</v>
      </c>
      <c r="O8839" s="8">
        <v>311041.51</v>
      </c>
      <c r="P8839" s="9">
        <f>[1]!Capstone_Sales_Data[[#This Row],[Total Profit]]/[1]!Capstone_Sales_Data[[#This Row],[Total Revenue]]</f>
        <v>0.40977541217707386</v>
      </c>
    </row>
    <row r="8840" spans="1:16" x14ac:dyDescent="0.35">
      <c r="A8840" s="1" t="s">
        <v>6</v>
      </c>
      <c r="B8840" s="1" t="s">
        <v>74</v>
      </c>
      <c r="C8840" s="1" t="s">
        <v>17</v>
      </c>
      <c r="D8840" s="1" t="s">
        <v>3</v>
      </c>
      <c r="E8840" s="1" t="s">
        <v>9</v>
      </c>
      <c r="F8840" s="2">
        <v>41757</v>
      </c>
      <c r="G8840" s="1" t="s">
        <v>9048</v>
      </c>
      <c r="H8840" s="3">
        <f>[1]!Capstone_Sales_Data[[#This Row],[Ship Date]]-[1]!Capstone_Sales_Data[[#This Row],[Order Date]]</f>
        <v>49</v>
      </c>
      <c r="I8840" s="2">
        <v>41806</v>
      </c>
      <c r="J8840" s="3">
        <v>3172</v>
      </c>
      <c r="K8840" s="4">
        <v>668.27</v>
      </c>
      <c r="L8840" s="4">
        <v>502.54</v>
      </c>
      <c r="M8840" s="4">
        <v>2119752.44</v>
      </c>
      <c r="N8840" s="4">
        <v>1594056.88</v>
      </c>
      <c r="O8840" s="4">
        <v>525695.56000000006</v>
      </c>
      <c r="P8840" s="5">
        <f>[1]!Capstone_Sales_Data[[#This Row],[Total Profit]]/[1]!Capstone_Sales_Data[[#This Row],[Total Revenue]]</f>
        <v>0.24799856345489102</v>
      </c>
    </row>
    <row r="8841" spans="1:16" x14ac:dyDescent="0.35">
      <c r="A8841" t="s">
        <v>6</v>
      </c>
      <c r="B8841" t="s">
        <v>390</v>
      </c>
      <c r="C8841" t="s">
        <v>13</v>
      </c>
      <c r="D8841" t="s">
        <v>14</v>
      </c>
      <c r="E8841" t="s">
        <v>9</v>
      </c>
      <c r="F8841" s="6">
        <v>40654</v>
      </c>
      <c r="G8841" t="s">
        <v>9049</v>
      </c>
      <c r="H8841" s="7">
        <f>[1]!Capstone_Sales_Data[[#This Row],[Ship Date]]-[1]!Capstone_Sales_Data[[#This Row],[Order Date]]</f>
        <v>8</v>
      </c>
      <c r="I8841" s="6">
        <v>40662</v>
      </c>
      <c r="J8841" s="7">
        <v>8103</v>
      </c>
      <c r="K8841" s="8">
        <v>154.06</v>
      </c>
      <c r="L8841" s="8">
        <v>90.93</v>
      </c>
      <c r="M8841" s="8">
        <v>1248348.18</v>
      </c>
      <c r="N8841" s="8">
        <v>736805.79</v>
      </c>
      <c r="O8841" s="8">
        <v>511542.39</v>
      </c>
      <c r="P8841" s="9">
        <f>[1]!Capstone_Sales_Data[[#This Row],[Total Profit]]/[1]!Capstone_Sales_Data[[#This Row],[Total Revenue]]</f>
        <v>0.40977541217707392</v>
      </c>
    </row>
    <row r="8842" spans="1:16" x14ac:dyDescent="0.35">
      <c r="A8842" s="1" t="s">
        <v>24</v>
      </c>
      <c r="B8842" s="1" t="s">
        <v>295</v>
      </c>
      <c r="C8842" s="1" t="s">
        <v>37</v>
      </c>
      <c r="D8842" s="1" t="s">
        <v>3</v>
      </c>
      <c r="E8842" s="1" t="s">
        <v>4</v>
      </c>
      <c r="F8842" s="2">
        <v>42143</v>
      </c>
      <c r="G8842" s="1" t="s">
        <v>9050</v>
      </c>
      <c r="H8842" s="3">
        <f>[1]!Capstone_Sales_Data[[#This Row],[Ship Date]]-[1]!Capstone_Sales_Data[[#This Row],[Order Date]]</f>
        <v>10</v>
      </c>
      <c r="I8842" s="2">
        <v>42153</v>
      </c>
      <c r="J8842" s="3">
        <v>6756</v>
      </c>
      <c r="K8842" s="4">
        <v>205.7</v>
      </c>
      <c r="L8842" s="4">
        <v>117.11</v>
      </c>
      <c r="M8842" s="4">
        <v>1389709.2</v>
      </c>
      <c r="N8842" s="4">
        <v>791195.16</v>
      </c>
      <c r="O8842" s="4">
        <v>598514.04</v>
      </c>
      <c r="P8842" s="5">
        <f>[1]!Capstone_Sales_Data[[#This Row],[Total Profit]]/[1]!Capstone_Sales_Data[[#This Row],[Total Revenue]]</f>
        <v>0.43067574137092857</v>
      </c>
    </row>
    <row r="8843" spans="1:16" x14ac:dyDescent="0.35">
      <c r="A8843" t="s">
        <v>24</v>
      </c>
      <c r="B8843" t="s">
        <v>295</v>
      </c>
      <c r="C8843" t="s">
        <v>13</v>
      </c>
      <c r="D8843" t="s">
        <v>3</v>
      </c>
      <c r="E8843" t="s">
        <v>22</v>
      </c>
      <c r="F8843" s="6">
        <v>42136</v>
      </c>
      <c r="G8843" t="s">
        <v>9051</v>
      </c>
      <c r="H8843" s="7">
        <f>[1]!Capstone_Sales_Data[[#This Row],[Ship Date]]-[1]!Capstone_Sales_Data[[#This Row],[Order Date]]</f>
        <v>39</v>
      </c>
      <c r="I8843" s="6">
        <v>42175</v>
      </c>
      <c r="J8843" s="7">
        <v>3197</v>
      </c>
      <c r="K8843" s="8">
        <v>154.06</v>
      </c>
      <c r="L8843" s="8">
        <v>90.93</v>
      </c>
      <c r="M8843" s="8">
        <v>492529.82</v>
      </c>
      <c r="N8843" s="8">
        <v>290703.21000000002</v>
      </c>
      <c r="O8843" s="8">
        <v>201826.61</v>
      </c>
      <c r="P8843" s="9">
        <f>[1]!Capstone_Sales_Data[[#This Row],[Total Profit]]/[1]!Capstone_Sales_Data[[#This Row],[Total Revenue]]</f>
        <v>0.40977541217707381</v>
      </c>
    </row>
    <row r="8844" spans="1:16" x14ac:dyDescent="0.35">
      <c r="A8844" s="1" t="s">
        <v>33</v>
      </c>
      <c r="B8844" s="1" t="s">
        <v>249</v>
      </c>
      <c r="C8844" s="1" t="s">
        <v>58</v>
      </c>
      <c r="D8844" s="1" t="s">
        <v>3</v>
      </c>
      <c r="E8844" s="1" t="s">
        <v>22</v>
      </c>
      <c r="F8844" s="2">
        <v>42465</v>
      </c>
      <c r="G8844" s="1" t="s">
        <v>9052</v>
      </c>
      <c r="H8844" s="3">
        <f>[1]!Capstone_Sales_Data[[#This Row],[Ship Date]]-[1]!Capstone_Sales_Data[[#This Row],[Order Date]]</f>
        <v>43</v>
      </c>
      <c r="I8844" s="2">
        <v>42508</v>
      </c>
      <c r="J8844" s="3">
        <v>3525</v>
      </c>
      <c r="K8844" s="4">
        <v>81.73</v>
      </c>
      <c r="L8844" s="4">
        <v>56.67</v>
      </c>
      <c r="M8844" s="4">
        <v>288098.25</v>
      </c>
      <c r="N8844" s="4">
        <v>199761.75</v>
      </c>
      <c r="O8844" s="4">
        <v>88336.5</v>
      </c>
      <c r="P8844" s="5">
        <f>[1]!Capstone_Sales_Data[[#This Row],[Total Profit]]/[1]!Capstone_Sales_Data[[#This Row],[Total Revenue]]</f>
        <v>0.30661935641747218</v>
      </c>
    </row>
    <row r="8845" spans="1:16" x14ac:dyDescent="0.35">
      <c r="A8845" t="s">
        <v>6</v>
      </c>
      <c r="B8845" t="s">
        <v>82</v>
      </c>
      <c r="C8845" t="s">
        <v>13</v>
      </c>
      <c r="D8845" t="s">
        <v>14</v>
      </c>
      <c r="E8845" t="s">
        <v>38</v>
      </c>
      <c r="F8845" s="6">
        <v>41204</v>
      </c>
      <c r="G8845" t="s">
        <v>9053</v>
      </c>
      <c r="H8845" s="7">
        <f>[1]!Capstone_Sales_Data[[#This Row],[Ship Date]]-[1]!Capstone_Sales_Data[[#This Row],[Order Date]]</f>
        <v>7</v>
      </c>
      <c r="I8845" s="6">
        <v>41211</v>
      </c>
      <c r="J8845" s="7">
        <v>871</v>
      </c>
      <c r="K8845" s="8">
        <v>154.06</v>
      </c>
      <c r="L8845" s="8">
        <v>90.93</v>
      </c>
      <c r="M8845" s="8">
        <v>134186.26</v>
      </c>
      <c r="N8845" s="8">
        <v>79200.03</v>
      </c>
      <c r="O8845" s="8">
        <v>54986.23</v>
      </c>
      <c r="P8845" s="9">
        <f>[1]!Capstone_Sales_Data[[#This Row],[Total Profit]]/[1]!Capstone_Sales_Data[[#This Row],[Total Revenue]]</f>
        <v>0.40977541217707386</v>
      </c>
    </row>
    <row r="8846" spans="1:16" x14ac:dyDescent="0.35">
      <c r="A8846" s="1" t="s">
        <v>33</v>
      </c>
      <c r="B8846" s="1" t="s">
        <v>86</v>
      </c>
      <c r="C8846" s="1" t="s">
        <v>47</v>
      </c>
      <c r="D8846" s="1" t="s">
        <v>3</v>
      </c>
      <c r="E8846" s="1" t="s">
        <v>22</v>
      </c>
      <c r="F8846" s="2">
        <v>42344</v>
      </c>
      <c r="G8846" s="1" t="s">
        <v>9054</v>
      </c>
      <c r="H8846" s="3">
        <f>[1]!Capstone_Sales_Data[[#This Row],[Ship Date]]-[1]!Capstone_Sales_Data[[#This Row],[Order Date]]</f>
        <v>34</v>
      </c>
      <c r="I8846" s="2">
        <v>42378</v>
      </c>
      <c r="J8846" s="3">
        <v>396</v>
      </c>
      <c r="K8846" s="4">
        <v>109.28</v>
      </c>
      <c r="L8846" s="4">
        <v>35.840000000000003</v>
      </c>
      <c r="M8846" s="4">
        <v>43274.879999999997</v>
      </c>
      <c r="N8846" s="4">
        <v>14192.64</v>
      </c>
      <c r="O8846" s="4">
        <v>29082.240000000002</v>
      </c>
      <c r="P8846" s="5">
        <f>[1]!Capstone_Sales_Data[[#This Row],[Total Profit]]/[1]!Capstone_Sales_Data[[#This Row],[Total Revenue]]</f>
        <v>0.67203513909224022</v>
      </c>
    </row>
    <row r="8847" spans="1:16" x14ac:dyDescent="0.35">
      <c r="A8847" t="s">
        <v>0</v>
      </c>
      <c r="B8847" t="s">
        <v>441</v>
      </c>
      <c r="C8847" t="s">
        <v>63</v>
      </c>
      <c r="D8847" t="s">
        <v>14</v>
      </c>
      <c r="E8847" t="s">
        <v>9</v>
      </c>
      <c r="F8847" s="6">
        <v>40590</v>
      </c>
      <c r="G8847" t="s">
        <v>9055</v>
      </c>
      <c r="H8847" s="7">
        <f>[1]!Capstone_Sales_Data[[#This Row],[Ship Date]]-[1]!Capstone_Sales_Data[[#This Row],[Order Date]]</f>
        <v>9</v>
      </c>
      <c r="I8847" s="6">
        <v>40599</v>
      </c>
      <c r="J8847" s="7">
        <v>4291</v>
      </c>
      <c r="K8847" s="8">
        <v>437.2</v>
      </c>
      <c r="L8847" s="8">
        <v>263.33</v>
      </c>
      <c r="M8847" s="8">
        <v>1876025.2</v>
      </c>
      <c r="N8847" s="8">
        <v>1129949.03</v>
      </c>
      <c r="O8847" s="8">
        <v>746076.17</v>
      </c>
      <c r="P8847" s="9">
        <f>[1]!Capstone_Sales_Data[[#This Row],[Total Profit]]/[1]!Capstone_Sales_Data[[#This Row],[Total Revenue]]</f>
        <v>0.3976898444647759</v>
      </c>
    </row>
    <row r="8848" spans="1:16" x14ac:dyDescent="0.35">
      <c r="A8848" s="1" t="s">
        <v>6</v>
      </c>
      <c r="B8848" s="1" t="s">
        <v>82</v>
      </c>
      <c r="C8848" s="1" t="s">
        <v>58</v>
      </c>
      <c r="D8848" s="1" t="s">
        <v>14</v>
      </c>
      <c r="E8848" s="1" t="s">
        <v>4</v>
      </c>
      <c r="F8848" s="2">
        <v>42094</v>
      </c>
      <c r="G8848" s="1" t="s">
        <v>9056</v>
      </c>
      <c r="H8848" s="3">
        <f>[1]!Capstone_Sales_Data[[#This Row],[Ship Date]]-[1]!Capstone_Sales_Data[[#This Row],[Order Date]]</f>
        <v>35</v>
      </c>
      <c r="I8848" s="2">
        <v>42129</v>
      </c>
      <c r="J8848" s="3">
        <v>6781</v>
      </c>
      <c r="K8848" s="4">
        <v>81.73</v>
      </c>
      <c r="L8848" s="4">
        <v>56.67</v>
      </c>
      <c r="M8848" s="4">
        <v>554211.13</v>
      </c>
      <c r="N8848" s="4">
        <v>384279.27</v>
      </c>
      <c r="O8848" s="4">
        <v>169931.86</v>
      </c>
      <c r="P8848" s="5">
        <f>[1]!Capstone_Sales_Data[[#This Row],[Total Profit]]/[1]!Capstone_Sales_Data[[#This Row],[Total Revenue]]</f>
        <v>0.30661935641747212</v>
      </c>
    </row>
    <row r="8849" spans="1:16" x14ac:dyDescent="0.35">
      <c r="A8849" t="s">
        <v>33</v>
      </c>
      <c r="B8849" t="s">
        <v>516</v>
      </c>
      <c r="C8849" t="s">
        <v>91</v>
      </c>
      <c r="D8849" t="s">
        <v>3</v>
      </c>
      <c r="E8849" t="s">
        <v>4</v>
      </c>
      <c r="F8849" s="6">
        <v>40954</v>
      </c>
      <c r="G8849" t="s">
        <v>9057</v>
      </c>
      <c r="H8849" s="7">
        <f>[1]!Capstone_Sales_Data[[#This Row],[Ship Date]]-[1]!Capstone_Sales_Data[[#This Row],[Order Date]]</f>
        <v>1</v>
      </c>
      <c r="I8849" s="6">
        <v>40955</v>
      </c>
      <c r="J8849" s="7">
        <v>9120</v>
      </c>
      <c r="K8849" s="8">
        <v>9.33</v>
      </c>
      <c r="L8849" s="8">
        <v>6.92</v>
      </c>
      <c r="M8849" s="8">
        <v>85089.600000000006</v>
      </c>
      <c r="N8849" s="8">
        <v>63110.400000000001</v>
      </c>
      <c r="O8849" s="8">
        <v>21979.200000000001</v>
      </c>
      <c r="P8849" s="9">
        <f>[1]!Capstone_Sales_Data[[#This Row],[Total Profit]]/[1]!Capstone_Sales_Data[[#This Row],[Total Revenue]]</f>
        <v>0.25830653804930331</v>
      </c>
    </row>
    <row r="8850" spans="1:16" x14ac:dyDescent="0.35">
      <c r="A8850" s="1" t="s">
        <v>0</v>
      </c>
      <c r="B8850" s="1" t="s">
        <v>637</v>
      </c>
      <c r="C8850" s="1" t="s">
        <v>28</v>
      </c>
      <c r="D8850" s="1" t="s">
        <v>14</v>
      </c>
      <c r="E8850" s="1" t="s">
        <v>9</v>
      </c>
      <c r="F8850" s="2">
        <v>42719</v>
      </c>
      <c r="G8850" s="1" t="s">
        <v>9058</v>
      </c>
      <c r="H8850" s="3">
        <f>[1]!Capstone_Sales_Data[[#This Row],[Ship Date]]-[1]!Capstone_Sales_Data[[#This Row],[Order Date]]</f>
        <v>10</v>
      </c>
      <c r="I8850" s="2">
        <v>42729</v>
      </c>
      <c r="J8850" s="3">
        <v>4595</v>
      </c>
      <c r="K8850" s="4">
        <v>255.28</v>
      </c>
      <c r="L8850" s="4">
        <v>159.41999999999999</v>
      </c>
      <c r="M8850" s="4">
        <v>1173011.6000000001</v>
      </c>
      <c r="N8850" s="4">
        <v>732534.9</v>
      </c>
      <c r="O8850" s="4">
        <v>440476.7</v>
      </c>
      <c r="P8850" s="5">
        <f>[1]!Capstone_Sales_Data[[#This Row],[Total Profit]]/[1]!Capstone_Sales_Data[[#This Row],[Total Revenue]]</f>
        <v>0.37550924475086178</v>
      </c>
    </row>
    <row r="8851" spans="1:16" x14ac:dyDescent="0.35">
      <c r="A8851" t="s">
        <v>6</v>
      </c>
      <c r="B8851" t="s">
        <v>146</v>
      </c>
      <c r="C8851" t="s">
        <v>8</v>
      </c>
      <c r="D8851" t="s">
        <v>3</v>
      </c>
      <c r="E8851" t="s">
        <v>22</v>
      </c>
      <c r="F8851" s="6">
        <v>40881</v>
      </c>
      <c r="G8851" t="s">
        <v>9059</v>
      </c>
      <c r="H8851" s="7">
        <f>[1]!Capstone_Sales_Data[[#This Row],[Ship Date]]-[1]!Capstone_Sales_Data[[#This Row],[Order Date]]</f>
        <v>3</v>
      </c>
      <c r="I8851" s="6">
        <v>40884</v>
      </c>
      <c r="J8851" s="7">
        <v>3523</v>
      </c>
      <c r="K8851" s="8">
        <v>47.45</v>
      </c>
      <c r="L8851" s="8">
        <v>31.79</v>
      </c>
      <c r="M8851" s="8">
        <v>167166.35</v>
      </c>
      <c r="N8851" s="8">
        <v>111996.17</v>
      </c>
      <c r="O8851" s="8">
        <v>55170.18</v>
      </c>
      <c r="P8851" s="9">
        <f>[1]!Capstone_Sales_Data[[#This Row],[Total Profit]]/[1]!Capstone_Sales_Data[[#This Row],[Total Revenue]]</f>
        <v>0.33003161222339306</v>
      </c>
    </row>
    <row r="8852" spans="1:16" x14ac:dyDescent="0.35">
      <c r="A8852" s="1" t="s">
        <v>0</v>
      </c>
      <c r="B8852" s="1" t="s">
        <v>216</v>
      </c>
      <c r="C8852" s="1" t="s">
        <v>17</v>
      </c>
      <c r="D8852" s="1" t="s">
        <v>3</v>
      </c>
      <c r="E8852" s="1" t="s">
        <v>9</v>
      </c>
      <c r="F8852" s="2">
        <v>40384</v>
      </c>
      <c r="G8852" s="1" t="s">
        <v>9060</v>
      </c>
      <c r="H8852" s="3">
        <f>[1]!Capstone_Sales_Data[[#This Row],[Ship Date]]-[1]!Capstone_Sales_Data[[#This Row],[Order Date]]</f>
        <v>35</v>
      </c>
      <c r="I8852" s="2">
        <v>40419</v>
      </c>
      <c r="J8852" s="3">
        <v>8252</v>
      </c>
      <c r="K8852" s="4">
        <v>668.27</v>
      </c>
      <c r="L8852" s="4">
        <v>502.54</v>
      </c>
      <c r="M8852" s="4">
        <v>5514564.04</v>
      </c>
      <c r="N8852" s="4">
        <v>4146960.08</v>
      </c>
      <c r="O8852" s="4">
        <v>1367603.96</v>
      </c>
      <c r="P8852" s="5">
        <f>[1]!Capstone_Sales_Data[[#This Row],[Total Profit]]/[1]!Capstone_Sales_Data[[#This Row],[Total Revenue]]</f>
        <v>0.24799856345489099</v>
      </c>
    </row>
    <row r="8853" spans="1:16" x14ac:dyDescent="0.35">
      <c r="A8853" t="s">
        <v>0</v>
      </c>
      <c r="B8853" t="s">
        <v>1</v>
      </c>
      <c r="C8853" t="s">
        <v>63</v>
      </c>
      <c r="D8853" t="s">
        <v>3</v>
      </c>
      <c r="E8853" t="s">
        <v>22</v>
      </c>
      <c r="F8853" s="6">
        <v>42412</v>
      </c>
      <c r="G8853" t="s">
        <v>9061</v>
      </c>
      <c r="H8853" s="7">
        <f>[1]!Capstone_Sales_Data[[#This Row],[Ship Date]]-[1]!Capstone_Sales_Data[[#This Row],[Order Date]]</f>
        <v>49</v>
      </c>
      <c r="I8853" s="6">
        <v>42461</v>
      </c>
      <c r="J8853" s="7">
        <v>8163</v>
      </c>
      <c r="K8853" s="8">
        <v>437.2</v>
      </c>
      <c r="L8853" s="8">
        <v>263.33</v>
      </c>
      <c r="M8853" s="8">
        <v>3568863.6</v>
      </c>
      <c r="N8853" s="8">
        <v>2149562.79</v>
      </c>
      <c r="O8853" s="8">
        <v>1419300.81</v>
      </c>
      <c r="P8853" s="9">
        <f>[1]!Capstone_Sales_Data[[#This Row],[Total Profit]]/[1]!Capstone_Sales_Data[[#This Row],[Total Revenue]]</f>
        <v>0.39768984446477584</v>
      </c>
    </row>
    <row r="8854" spans="1:16" x14ac:dyDescent="0.35">
      <c r="A8854" s="1" t="s">
        <v>49</v>
      </c>
      <c r="B8854" s="1" t="s">
        <v>502</v>
      </c>
      <c r="C8854" s="1" t="s">
        <v>28</v>
      </c>
      <c r="D8854" s="1" t="s">
        <v>3</v>
      </c>
      <c r="E8854" s="1" t="s">
        <v>22</v>
      </c>
      <c r="F8854" s="2">
        <v>40242</v>
      </c>
      <c r="G8854" s="1" t="s">
        <v>9062</v>
      </c>
      <c r="H8854" s="3">
        <f>[1]!Capstone_Sales_Data[[#This Row],[Ship Date]]-[1]!Capstone_Sales_Data[[#This Row],[Order Date]]</f>
        <v>49</v>
      </c>
      <c r="I8854" s="2">
        <v>40291</v>
      </c>
      <c r="J8854" s="3">
        <v>4666</v>
      </c>
      <c r="K8854" s="4">
        <v>255.28</v>
      </c>
      <c r="L8854" s="4">
        <v>159.41999999999999</v>
      </c>
      <c r="M8854" s="4">
        <v>1191136.48</v>
      </c>
      <c r="N8854" s="4">
        <v>743853.72</v>
      </c>
      <c r="O8854" s="4">
        <v>447282.76</v>
      </c>
      <c r="P8854" s="5">
        <f>[1]!Capstone_Sales_Data[[#This Row],[Total Profit]]/[1]!Capstone_Sales_Data[[#This Row],[Total Revenue]]</f>
        <v>0.37550924475086184</v>
      </c>
    </row>
    <row r="8855" spans="1:16" x14ac:dyDescent="0.35">
      <c r="A8855" t="s">
        <v>6</v>
      </c>
      <c r="B8855" t="s">
        <v>55</v>
      </c>
      <c r="C8855" t="s">
        <v>51</v>
      </c>
      <c r="D8855" t="s">
        <v>14</v>
      </c>
      <c r="E8855" t="s">
        <v>9</v>
      </c>
      <c r="F8855" s="6">
        <v>42750</v>
      </c>
      <c r="G8855" t="s">
        <v>9063</v>
      </c>
      <c r="H8855" s="7">
        <f>[1]!Capstone_Sales_Data[[#This Row],[Ship Date]]-[1]!Capstone_Sales_Data[[#This Row],[Order Date]]</f>
        <v>30</v>
      </c>
      <c r="I8855" s="6">
        <v>42780</v>
      </c>
      <c r="J8855" s="7">
        <v>6204</v>
      </c>
      <c r="K8855" s="8">
        <v>152.58000000000001</v>
      </c>
      <c r="L8855" s="8">
        <v>97.44</v>
      </c>
      <c r="M8855" s="8">
        <v>946606.32</v>
      </c>
      <c r="N8855" s="8">
        <v>604517.76</v>
      </c>
      <c r="O8855" s="8">
        <v>342088.56</v>
      </c>
      <c r="P8855" s="9">
        <f>[1]!Capstone_Sales_Data[[#This Row],[Total Profit]]/[1]!Capstone_Sales_Data[[#This Row],[Total Revenue]]</f>
        <v>0.36138419189933152</v>
      </c>
    </row>
    <row r="8856" spans="1:16" x14ac:dyDescent="0.35">
      <c r="A8856" s="1" t="s">
        <v>6</v>
      </c>
      <c r="B8856" s="1" t="s">
        <v>133</v>
      </c>
      <c r="C8856" s="1" t="s">
        <v>63</v>
      </c>
      <c r="D8856" s="1" t="s">
        <v>3</v>
      </c>
      <c r="E8856" s="1" t="s">
        <v>22</v>
      </c>
      <c r="F8856" s="2">
        <v>42607</v>
      </c>
      <c r="G8856" s="1" t="s">
        <v>9064</v>
      </c>
      <c r="H8856" s="3">
        <f>[1]!Capstone_Sales_Data[[#This Row],[Ship Date]]-[1]!Capstone_Sales_Data[[#This Row],[Order Date]]</f>
        <v>0</v>
      </c>
      <c r="I8856" s="2">
        <v>42607</v>
      </c>
      <c r="J8856" s="3">
        <v>3251</v>
      </c>
      <c r="K8856" s="4">
        <v>437.2</v>
      </c>
      <c r="L8856" s="4">
        <v>263.33</v>
      </c>
      <c r="M8856" s="4">
        <v>1421337.2</v>
      </c>
      <c r="N8856" s="4">
        <v>856085.83</v>
      </c>
      <c r="O8856" s="4">
        <v>565251.37</v>
      </c>
      <c r="P8856" s="5">
        <f>[1]!Capstone_Sales_Data[[#This Row],[Total Profit]]/[1]!Capstone_Sales_Data[[#This Row],[Total Revenue]]</f>
        <v>0.39768984446477584</v>
      </c>
    </row>
    <row r="8857" spans="1:16" x14ac:dyDescent="0.35">
      <c r="A8857" t="s">
        <v>24</v>
      </c>
      <c r="B8857" t="s">
        <v>104</v>
      </c>
      <c r="C8857" t="s">
        <v>31</v>
      </c>
      <c r="D8857" t="s">
        <v>3</v>
      </c>
      <c r="E8857" t="s">
        <v>38</v>
      </c>
      <c r="F8857" s="6">
        <v>42553</v>
      </c>
      <c r="G8857" t="s">
        <v>9065</v>
      </c>
      <c r="H8857" s="7">
        <f>[1]!Capstone_Sales_Data[[#This Row],[Ship Date]]-[1]!Capstone_Sales_Data[[#This Row],[Order Date]]</f>
        <v>5</v>
      </c>
      <c r="I8857" s="6">
        <v>42558</v>
      </c>
      <c r="J8857" s="7">
        <v>3311</v>
      </c>
      <c r="K8857" s="8">
        <v>421.89</v>
      </c>
      <c r="L8857" s="8">
        <v>364.69</v>
      </c>
      <c r="M8857" s="8">
        <v>1396877.79</v>
      </c>
      <c r="N8857" s="8">
        <v>1207488.5900000001</v>
      </c>
      <c r="O8857" s="8">
        <v>189389.2</v>
      </c>
      <c r="P8857" s="9">
        <f>[1]!Capstone_Sales_Data[[#This Row],[Total Profit]]/[1]!Capstone_Sales_Data[[#This Row],[Total Revenue]]</f>
        <v>0.13558036455000119</v>
      </c>
    </row>
    <row r="8858" spans="1:16" x14ac:dyDescent="0.35">
      <c r="A8858" s="1" t="s">
        <v>6</v>
      </c>
      <c r="B8858" s="1" t="s">
        <v>202</v>
      </c>
      <c r="C8858" s="1" t="s">
        <v>37</v>
      </c>
      <c r="D8858" s="1" t="s">
        <v>14</v>
      </c>
      <c r="E8858" s="1" t="s">
        <v>4</v>
      </c>
      <c r="F8858" s="2">
        <v>40186</v>
      </c>
      <c r="G8858" s="1" t="s">
        <v>9066</v>
      </c>
      <c r="H8858" s="3">
        <f>[1]!Capstone_Sales_Data[[#This Row],[Ship Date]]-[1]!Capstone_Sales_Data[[#This Row],[Order Date]]</f>
        <v>4</v>
      </c>
      <c r="I8858" s="2">
        <v>40190</v>
      </c>
      <c r="J8858" s="3">
        <v>5921</v>
      </c>
      <c r="K8858" s="4">
        <v>205.7</v>
      </c>
      <c r="L8858" s="4">
        <v>117.11</v>
      </c>
      <c r="M8858" s="4">
        <v>1217949.7</v>
      </c>
      <c r="N8858" s="4">
        <v>693408.31</v>
      </c>
      <c r="O8858" s="4">
        <v>524541.39</v>
      </c>
      <c r="P8858" s="5">
        <f>[1]!Capstone_Sales_Data[[#This Row],[Total Profit]]/[1]!Capstone_Sales_Data[[#This Row],[Total Revenue]]</f>
        <v>0.43067574137092857</v>
      </c>
    </row>
    <row r="8859" spans="1:16" x14ac:dyDescent="0.35">
      <c r="A8859" t="s">
        <v>33</v>
      </c>
      <c r="B8859" t="s">
        <v>299</v>
      </c>
      <c r="C8859" t="s">
        <v>91</v>
      </c>
      <c r="D8859" t="s">
        <v>14</v>
      </c>
      <c r="E8859" t="s">
        <v>22</v>
      </c>
      <c r="F8859" s="6">
        <v>40406</v>
      </c>
      <c r="G8859" t="s">
        <v>9067</v>
      </c>
      <c r="H8859" s="7">
        <f>[1]!Capstone_Sales_Data[[#This Row],[Ship Date]]-[1]!Capstone_Sales_Data[[#This Row],[Order Date]]</f>
        <v>46</v>
      </c>
      <c r="I8859" s="6">
        <v>40452</v>
      </c>
      <c r="J8859" s="7">
        <v>7648</v>
      </c>
      <c r="K8859" s="8">
        <v>9.33</v>
      </c>
      <c r="L8859" s="8">
        <v>6.92</v>
      </c>
      <c r="M8859" s="8">
        <v>71355.839999999997</v>
      </c>
      <c r="N8859" s="8">
        <v>52924.160000000003</v>
      </c>
      <c r="O8859" s="8">
        <v>18431.68</v>
      </c>
      <c r="P8859" s="9">
        <f>[1]!Capstone_Sales_Data[[#This Row],[Total Profit]]/[1]!Capstone_Sales_Data[[#This Row],[Total Revenue]]</f>
        <v>0.25830653804930331</v>
      </c>
    </row>
    <row r="8860" spans="1:16" x14ac:dyDescent="0.35">
      <c r="A8860" s="1" t="s">
        <v>0</v>
      </c>
      <c r="B8860" s="1" t="s">
        <v>386</v>
      </c>
      <c r="C8860" s="1" t="s">
        <v>91</v>
      </c>
      <c r="D8860" s="1" t="s">
        <v>3</v>
      </c>
      <c r="E8860" s="1" t="s">
        <v>22</v>
      </c>
      <c r="F8860" s="2">
        <v>40206</v>
      </c>
      <c r="G8860" s="1" t="s">
        <v>9068</v>
      </c>
      <c r="H8860" s="3">
        <f>[1]!Capstone_Sales_Data[[#This Row],[Ship Date]]-[1]!Capstone_Sales_Data[[#This Row],[Order Date]]</f>
        <v>38</v>
      </c>
      <c r="I8860" s="2">
        <v>40244</v>
      </c>
      <c r="J8860" s="3">
        <v>7090</v>
      </c>
      <c r="K8860" s="4">
        <v>9.33</v>
      </c>
      <c r="L8860" s="4">
        <v>6.92</v>
      </c>
      <c r="M8860" s="4">
        <v>66149.7</v>
      </c>
      <c r="N8860" s="4">
        <v>49062.8</v>
      </c>
      <c r="O8860" s="4">
        <v>17086.900000000001</v>
      </c>
      <c r="P8860" s="5">
        <f>[1]!Capstone_Sales_Data[[#This Row],[Total Profit]]/[1]!Capstone_Sales_Data[[#This Row],[Total Revenue]]</f>
        <v>0.25830653804930337</v>
      </c>
    </row>
    <row r="8861" spans="1:16" x14ac:dyDescent="0.35">
      <c r="A8861" t="s">
        <v>0</v>
      </c>
      <c r="B8861" t="s">
        <v>341</v>
      </c>
      <c r="C8861" t="s">
        <v>13</v>
      </c>
      <c r="D8861" t="s">
        <v>3</v>
      </c>
      <c r="E8861" t="s">
        <v>22</v>
      </c>
      <c r="F8861" s="6">
        <v>41117</v>
      </c>
      <c r="G8861" t="s">
        <v>9069</v>
      </c>
      <c r="H8861" s="7">
        <f>[1]!Capstone_Sales_Data[[#This Row],[Ship Date]]-[1]!Capstone_Sales_Data[[#This Row],[Order Date]]</f>
        <v>32</v>
      </c>
      <c r="I8861" s="6">
        <v>41149</v>
      </c>
      <c r="J8861" s="7">
        <v>9878</v>
      </c>
      <c r="K8861" s="8">
        <v>154.06</v>
      </c>
      <c r="L8861" s="8">
        <v>90.93</v>
      </c>
      <c r="M8861" s="8">
        <v>1521804.68</v>
      </c>
      <c r="N8861" s="8">
        <v>898206.54</v>
      </c>
      <c r="O8861" s="8">
        <v>623598.14</v>
      </c>
      <c r="P8861" s="9">
        <f>[1]!Capstone_Sales_Data[[#This Row],[Total Profit]]/[1]!Capstone_Sales_Data[[#This Row],[Total Revenue]]</f>
        <v>0.40977541217707392</v>
      </c>
    </row>
    <row r="8862" spans="1:16" x14ac:dyDescent="0.35">
      <c r="A8862" s="1" t="s">
        <v>0</v>
      </c>
      <c r="B8862" s="1" t="s">
        <v>258</v>
      </c>
      <c r="C8862" s="1" t="s">
        <v>13</v>
      </c>
      <c r="D8862" s="1" t="s">
        <v>14</v>
      </c>
      <c r="E8862" s="1" t="s">
        <v>9</v>
      </c>
      <c r="F8862" s="2">
        <v>42291</v>
      </c>
      <c r="G8862" s="1" t="s">
        <v>9070</v>
      </c>
      <c r="H8862" s="3">
        <f>[1]!Capstone_Sales_Data[[#This Row],[Ship Date]]-[1]!Capstone_Sales_Data[[#This Row],[Order Date]]</f>
        <v>38</v>
      </c>
      <c r="I8862" s="2">
        <v>42329</v>
      </c>
      <c r="J8862" s="3">
        <v>3673</v>
      </c>
      <c r="K8862" s="4">
        <v>154.06</v>
      </c>
      <c r="L8862" s="4">
        <v>90.93</v>
      </c>
      <c r="M8862" s="4">
        <v>565862.38</v>
      </c>
      <c r="N8862" s="4">
        <v>333985.89</v>
      </c>
      <c r="O8862" s="4">
        <v>231876.49</v>
      </c>
      <c r="P8862" s="5">
        <f>[1]!Capstone_Sales_Data[[#This Row],[Total Profit]]/[1]!Capstone_Sales_Data[[#This Row],[Total Revenue]]</f>
        <v>0.40977541217707386</v>
      </c>
    </row>
    <row r="8863" spans="1:16" x14ac:dyDescent="0.35">
      <c r="A8863" t="s">
        <v>49</v>
      </c>
      <c r="B8863" t="s">
        <v>116</v>
      </c>
      <c r="C8863" t="s">
        <v>13</v>
      </c>
      <c r="D8863" t="s">
        <v>3</v>
      </c>
      <c r="E8863" t="s">
        <v>38</v>
      </c>
      <c r="F8863" s="6">
        <v>41887</v>
      </c>
      <c r="G8863" t="s">
        <v>9071</v>
      </c>
      <c r="H8863" s="7">
        <f>[1]!Capstone_Sales_Data[[#This Row],[Ship Date]]-[1]!Capstone_Sales_Data[[#This Row],[Order Date]]</f>
        <v>8</v>
      </c>
      <c r="I8863" s="6">
        <v>41895</v>
      </c>
      <c r="J8863" s="7">
        <v>3166</v>
      </c>
      <c r="K8863" s="8">
        <v>154.06</v>
      </c>
      <c r="L8863" s="8">
        <v>90.93</v>
      </c>
      <c r="M8863" s="8">
        <v>487753.96</v>
      </c>
      <c r="N8863" s="8">
        <v>287884.38</v>
      </c>
      <c r="O8863" s="8">
        <v>199869.58</v>
      </c>
      <c r="P8863" s="9">
        <f>[1]!Capstone_Sales_Data[[#This Row],[Total Profit]]/[1]!Capstone_Sales_Data[[#This Row],[Total Revenue]]</f>
        <v>0.40977541217707381</v>
      </c>
    </row>
    <row r="8864" spans="1:16" x14ac:dyDescent="0.35">
      <c r="A8864" s="1" t="s">
        <v>24</v>
      </c>
      <c r="B8864" s="1" t="s">
        <v>414</v>
      </c>
      <c r="C8864" s="1" t="s">
        <v>91</v>
      </c>
      <c r="D8864" s="1" t="s">
        <v>14</v>
      </c>
      <c r="E8864" s="1" t="s">
        <v>38</v>
      </c>
      <c r="F8864" s="2">
        <v>41221</v>
      </c>
      <c r="G8864" s="1" t="s">
        <v>9072</v>
      </c>
      <c r="H8864" s="3">
        <f>[1]!Capstone_Sales_Data[[#This Row],[Ship Date]]-[1]!Capstone_Sales_Data[[#This Row],[Order Date]]</f>
        <v>6</v>
      </c>
      <c r="I8864" s="2">
        <v>41227</v>
      </c>
      <c r="J8864" s="3">
        <v>5083</v>
      </c>
      <c r="K8864" s="4">
        <v>9.33</v>
      </c>
      <c r="L8864" s="4">
        <v>6.92</v>
      </c>
      <c r="M8864" s="4">
        <v>47424.39</v>
      </c>
      <c r="N8864" s="4">
        <v>35174.36</v>
      </c>
      <c r="O8864" s="4">
        <v>12250.03</v>
      </c>
      <c r="P8864" s="5">
        <f>[1]!Capstone_Sales_Data[[#This Row],[Total Profit]]/[1]!Capstone_Sales_Data[[#This Row],[Total Revenue]]</f>
        <v>0.25830653804930331</v>
      </c>
    </row>
    <row r="8865" spans="1:16" x14ac:dyDescent="0.35">
      <c r="A8865" t="s">
        <v>0</v>
      </c>
      <c r="B8865" t="s">
        <v>149</v>
      </c>
      <c r="C8865" t="s">
        <v>8</v>
      </c>
      <c r="D8865" t="s">
        <v>14</v>
      </c>
      <c r="E8865" t="s">
        <v>4</v>
      </c>
      <c r="F8865" s="6">
        <v>40611</v>
      </c>
      <c r="G8865" t="s">
        <v>9073</v>
      </c>
      <c r="H8865" s="7">
        <f>[1]!Capstone_Sales_Data[[#This Row],[Ship Date]]-[1]!Capstone_Sales_Data[[#This Row],[Order Date]]</f>
        <v>34</v>
      </c>
      <c r="I8865" s="6">
        <v>40645</v>
      </c>
      <c r="J8865" s="7">
        <v>3176</v>
      </c>
      <c r="K8865" s="8">
        <v>47.45</v>
      </c>
      <c r="L8865" s="8">
        <v>31.79</v>
      </c>
      <c r="M8865" s="8">
        <v>150701.20000000001</v>
      </c>
      <c r="N8865" s="8">
        <v>100965.04</v>
      </c>
      <c r="O8865" s="8">
        <v>49736.160000000003</v>
      </c>
      <c r="P8865" s="9">
        <f>[1]!Capstone_Sales_Data[[#This Row],[Total Profit]]/[1]!Capstone_Sales_Data[[#This Row],[Total Revenue]]</f>
        <v>0.33003161222339306</v>
      </c>
    </row>
    <row r="8866" spans="1:16" x14ac:dyDescent="0.35">
      <c r="A8866" s="1" t="s">
        <v>6</v>
      </c>
      <c r="B8866" s="1" t="s">
        <v>263</v>
      </c>
      <c r="C8866" s="1" t="s">
        <v>28</v>
      </c>
      <c r="D8866" s="1" t="s">
        <v>3</v>
      </c>
      <c r="E8866" s="1" t="s">
        <v>4</v>
      </c>
      <c r="F8866" s="2">
        <v>40767</v>
      </c>
      <c r="G8866" s="1" t="s">
        <v>9074</v>
      </c>
      <c r="H8866" s="3">
        <f>[1]!Capstone_Sales_Data[[#This Row],[Ship Date]]-[1]!Capstone_Sales_Data[[#This Row],[Order Date]]</f>
        <v>6</v>
      </c>
      <c r="I8866" s="2">
        <v>40773</v>
      </c>
      <c r="J8866" s="3">
        <v>3234</v>
      </c>
      <c r="K8866" s="4">
        <v>255.28</v>
      </c>
      <c r="L8866" s="4">
        <v>159.41999999999999</v>
      </c>
      <c r="M8866" s="4">
        <v>825575.52</v>
      </c>
      <c r="N8866" s="4">
        <v>515564.28</v>
      </c>
      <c r="O8866" s="4">
        <v>310011.24</v>
      </c>
      <c r="P8866" s="5">
        <f>[1]!Capstone_Sales_Data[[#This Row],[Total Profit]]/[1]!Capstone_Sales_Data[[#This Row],[Total Revenue]]</f>
        <v>0.37550924475086178</v>
      </c>
    </row>
    <row r="8867" spans="1:16" x14ac:dyDescent="0.35">
      <c r="A8867" t="s">
        <v>49</v>
      </c>
      <c r="B8867" t="s">
        <v>122</v>
      </c>
      <c r="C8867" t="s">
        <v>91</v>
      </c>
      <c r="D8867" t="s">
        <v>3</v>
      </c>
      <c r="E8867" t="s">
        <v>9</v>
      </c>
      <c r="F8867" s="6">
        <v>41403</v>
      </c>
      <c r="G8867" t="s">
        <v>9075</v>
      </c>
      <c r="H8867" s="7">
        <f>[1]!Capstone_Sales_Data[[#This Row],[Ship Date]]-[1]!Capstone_Sales_Data[[#This Row],[Order Date]]</f>
        <v>27</v>
      </c>
      <c r="I8867" s="6">
        <v>41430</v>
      </c>
      <c r="J8867" s="7">
        <v>8072</v>
      </c>
      <c r="K8867" s="8">
        <v>9.33</v>
      </c>
      <c r="L8867" s="8">
        <v>6.92</v>
      </c>
      <c r="M8867" s="8">
        <v>75311.759999999995</v>
      </c>
      <c r="N8867" s="8">
        <v>55858.239999999998</v>
      </c>
      <c r="O8867" s="8">
        <v>19453.52</v>
      </c>
      <c r="P8867" s="9">
        <f>[1]!Capstone_Sales_Data[[#This Row],[Total Profit]]/[1]!Capstone_Sales_Data[[#This Row],[Total Revenue]]</f>
        <v>0.25830653804930337</v>
      </c>
    </row>
    <row r="8868" spans="1:16" x14ac:dyDescent="0.35">
      <c r="A8868" s="1" t="s">
        <v>0</v>
      </c>
      <c r="B8868" s="1" t="s">
        <v>364</v>
      </c>
      <c r="C8868" s="1" t="s">
        <v>91</v>
      </c>
      <c r="D8868" s="1" t="s">
        <v>14</v>
      </c>
      <c r="E8868" s="1" t="s">
        <v>4</v>
      </c>
      <c r="F8868" s="2">
        <v>42625</v>
      </c>
      <c r="G8868" s="1" t="s">
        <v>9076</v>
      </c>
      <c r="H8868" s="3">
        <f>[1]!Capstone_Sales_Data[[#This Row],[Ship Date]]-[1]!Capstone_Sales_Data[[#This Row],[Order Date]]</f>
        <v>13</v>
      </c>
      <c r="I8868" s="2">
        <v>42638</v>
      </c>
      <c r="J8868" s="3">
        <v>2540</v>
      </c>
      <c r="K8868" s="4">
        <v>9.33</v>
      </c>
      <c r="L8868" s="4">
        <v>6.92</v>
      </c>
      <c r="M8868" s="4">
        <v>23698.2</v>
      </c>
      <c r="N8868" s="4">
        <v>17576.8</v>
      </c>
      <c r="O8868" s="4">
        <v>6121.4</v>
      </c>
      <c r="P8868" s="5">
        <f>[1]!Capstone_Sales_Data[[#This Row],[Total Profit]]/[1]!Capstone_Sales_Data[[#This Row],[Total Revenue]]</f>
        <v>0.25830653804930331</v>
      </c>
    </row>
    <row r="8869" spans="1:16" x14ac:dyDescent="0.35">
      <c r="A8869" t="s">
        <v>24</v>
      </c>
      <c r="B8869" t="s">
        <v>210</v>
      </c>
      <c r="C8869" t="s">
        <v>31</v>
      </c>
      <c r="D8869" t="s">
        <v>3</v>
      </c>
      <c r="E8869" t="s">
        <v>9</v>
      </c>
      <c r="F8869" s="6">
        <v>40775</v>
      </c>
      <c r="G8869" t="s">
        <v>9077</v>
      </c>
      <c r="H8869" s="7">
        <f>[1]!Capstone_Sales_Data[[#This Row],[Ship Date]]-[1]!Capstone_Sales_Data[[#This Row],[Order Date]]</f>
        <v>20</v>
      </c>
      <c r="I8869" s="6">
        <v>40795</v>
      </c>
      <c r="J8869" s="7">
        <v>8518</v>
      </c>
      <c r="K8869" s="8">
        <v>421.89</v>
      </c>
      <c r="L8869" s="8">
        <v>364.69</v>
      </c>
      <c r="M8869" s="8">
        <v>3593659.02</v>
      </c>
      <c r="N8869" s="8">
        <v>3106429.42</v>
      </c>
      <c r="O8869" s="8">
        <v>487229.6</v>
      </c>
      <c r="P8869" s="9">
        <f>[1]!Capstone_Sales_Data[[#This Row],[Total Profit]]/[1]!Capstone_Sales_Data[[#This Row],[Total Revenue]]</f>
        <v>0.13558036455000116</v>
      </c>
    </row>
    <row r="8870" spans="1:16" x14ac:dyDescent="0.35">
      <c r="A8870" s="1" t="s">
        <v>0</v>
      </c>
      <c r="B8870" s="1" t="s">
        <v>316</v>
      </c>
      <c r="C8870" s="1" t="s">
        <v>13</v>
      </c>
      <c r="D8870" s="1" t="s">
        <v>3</v>
      </c>
      <c r="E8870" s="1" t="s">
        <v>9</v>
      </c>
      <c r="F8870" s="2">
        <v>40885</v>
      </c>
      <c r="G8870" s="1" t="s">
        <v>9078</v>
      </c>
      <c r="H8870" s="3">
        <f>[1]!Capstone_Sales_Data[[#This Row],[Ship Date]]-[1]!Capstone_Sales_Data[[#This Row],[Order Date]]</f>
        <v>16</v>
      </c>
      <c r="I8870" s="2">
        <v>40901</v>
      </c>
      <c r="J8870" s="3">
        <v>9916</v>
      </c>
      <c r="K8870" s="4">
        <v>154.06</v>
      </c>
      <c r="L8870" s="4">
        <v>90.93</v>
      </c>
      <c r="M8870" s="4">
        <v>1527658.96</v>
      </c>
      <c r="N8870" s="4">
        <v>901661.88</v>
      </c>
      <c r="O8870" s="4">
        <v>625997.07999999996</v>
      </c>
      <c r="P8870" s="5">
        <f>[1]!Capstone_Sales_Data[[#This Row],[Total Profit]]/[1]!Capstone_Sales_Data[[#This Row],[Total Revenue]]</f>
        <v>0.40977541217707386</v>
      </c>
    </row>
    <row r="8871" spans="1:16" x14ac:dyDescent="0.35">
      <c r="A8871" t="s">
        <v>11</v>
      </c>
      <c r="B8871" t="s">
        <v>339</v>
      </c>
      <c r="C8871" t="s">
        <v>13</v>
      </c>
      <c r="D8871" t="s">
        <v>14</v>
      </c>
      <c r="E8871" t="s">
        <v>38</v>
      </c>
      <c r="F8871" s="6">
        <v>41460</v>
      </c>
      <c r="G8871" t="s">
        <v>9079</v>
      </c>
      <c r="H8871" s="7">
        <f>[1]!Capstone_Sales_Data[[#This Row],[Ship Date]]-[1]!Capstone_Sales_Data[[#This Row],[Order Date]]</f>
        <v>8</v>
      </c>
      <c r="I8871" s="6">
        <v>41468</v>
      </c>
      <c r="J8871" s="7">
        <v>7677</v>
      </c>
      <c r="K8871" s="8">
        <v>154.06</v>
      </c>
      <c r="L8871" s="8">
        <v>90.93</v>
      </c>
      <c r="M8871" s="8">
        <v>1182718.6200000001</v>
      </c>
      <c r="N8871" s="8">
        <v>698069.61</v>
      </c>
      <c r="O8871" s="8">
        <v>484649.01</v>
      </c>
      <c r="P8871" s="9">
        <f>[1]!Capstone_Sales_Data[[#This Row],[Total Profit]]/[1]!Capstone_Sales_Data[[#This Row],[Total Revenue]]</f>
        <v>0.40977541217707386</v>
      </c>
    </row>
    <row r="8872" spans="1:16" x14ac:dyDescent="0.35">
      <c r="A8872" s="1" t="s">
        <v>6</v>
      </c>
      <c r="B8872" s="1" t="s">
        <v>133</v>
      </c>
      <c r="C8872" s="1" t="s">
        <v>31</v>
      </c>
      <c r="D8872" s="1" t="s">
        <v>3</v>
      </c>
      <c r="E8872" s="1" t="s">
        <v>9</v>
      </c>
      <c r="F8872" s="2">
        <v>41393</v>
      </c>
      <c r="G8872" s="1" t="s">
        <v>9080</v>
      </c>
      <c r="H8872" s="3">
        <f>[1]!Capstone_Sales_Data[[#This Row],[Ship Date]]-[1]!Capstone_Sales_Data[[#This Row],[Order Date]]</f>
        <v>16</v>
      </c>
      <c r="I8872" s="2">
        <v>41409</v>
      </c>
      <c r="J8872" s="3">
        <v>4775</v>
      </c>
      <c r="K8872" s="4">
        <v>421.89</v>
      </c>
      <c r="L8872" s="4">
        <v>364.69</v>
      </c>
      <c r="M8872" s="4">
        <v>2014524.75</v>
      </c>
      <c r="N8872" s="4">
        <v>1741394.75</v>
      </c>
      <c r="O8872" s="4">
        <v>273130</v>
      </c>
      <c r="P8872" s="5">
        <f>[1]!Capstone_Sales_Data[[#This Row],[Total Profit]]/[1]!Capstone_Sales_Data[[#This Row],[Total Revenue]]</f>
        <v>0.13558036455000119</v>
      </c>
    </row>
    <row r="8873" spans="1:16" x14ac:dyDescent="0.35">
      <c r="A8873" t="s">
        <v>11</v>
      </c>
      <c r="B8873" t="s">
        <v>307</v>
      </c>
      <c r="C8873" t="s">
        <v>91</v>
      </c>
      <c r="D8873" t="s">
        <v>14</v>
      </c>
      <c r="E8873" t="s">
        <v>4</v>
      </c>
      <c r="F8873" s="6">
        <v>41351</v>
      </c>
      <c r="G8873" t="s">
        <v>9081</v>
      </c>
      <c r="H8873" s="7">
        <f>[1]!Capstone_Sales_Data[[#This Row],[Ship Date]]-[1]!Capstone_Sales_Data[[#This Row],[Order Date]]</f>
        <v>49</v>
      </c>
      <c r="I8873" s="6">
        <v>41400</v>
      </c>
      <c r="J8873" s="7">
        <v>1215</v>
      </c>
      <c r="K8873" s="8">
        <v>9.33</v>
      </c>
      <c r="L8873" s="8">
        <v>6.92</v>
      </c>
      <c r="M8873" s="8">
        <v>11335.95</v>
      </c>
      <c r="N8873" s="8">
        <v>8407.7999999999993</v>
      </c>
      <c r="O8873" s="8">
        <v>2928.15</v>
      </c>
      <c r="P8873" s="9">
        <f>[1]!Capstone_Sales_Data[[#This Row],[Total Profit]]/[1]!Capstone_Sales_Data[[#This Row],[Total Revenue]]</f>
        <v>0.25830653804930331</v>
      </c>
    </row>
    <row r="8874" spans="1:16" x14ac:dyDescent="0.35">
      <c r="A8874" s="1" t="s">
        <v>24</v>
      </c>
      <c r="B8874" s="1" t="s">
        <v>360</v>
      </c>
      <c r="C8874" s="1" t="s">
        <v>58</v>
      </c>
      <c r="D8874" s="1" t="s">
        <v>14</v>
      </c>
      <c r="E8874" s="1" t="s">
        <v>4</v>
      </c>
      <c r="F8874" s="2">
        <v>42387</v>
      </c>
      <c r="G8874" s="1" t="s">
        <v>9082</v>
      </c>
      <c r="H8874" s="3">
        <f>[1]!Capstone_Sales_Data[[#This Row],[Ship Date]]-[1]!Capstone_Sales_Data[[#This Row],[Order Date]]</f>
        <v>26</v>
      </c>
      <c r="I8874" s="2">
        <v>42413</v>
      </c>
      <c r="J8874" s="3">
        <v>9032</v>
      </c>
      <c r="K8874" s="4">
        <v>81.73</v>
      </c>
      <c r="L8874" s="4">
        <v>56.67</v>
      </c>
      <c r="M8874" s="4">
        <v>738185.36</v>
      </c>
      <c r="N8874" s="4">
        <v>511843.44</v>
      </c>
      <c r="O8874" s="4">
        <v>226341.92</v>
      </c>
      <c r="P8874" s="5">
        <f>[1]!Capstone_Sales_Data[[#This Row],[Total Profit]]/[1]!Capstone_Sales_Data[[#This Row],[Total Revenue]]</f>
        <v>0.30661935641747218</v>
      </c>
    </row>
    <row r="8875" spans="1:16" x14ac:dyDescent="0.35">
      <c r="A8875" t="s">
        <v>0</v>
      </c>
      <c r="B8875" t="s">
        <v>199</v>
      </c>
      <c r="C8875" t="s">
        <v>17</v>
      </c>
      <c r="D8875" t="s">
        <v>14</v>
      </c>
      <c r="E8875" t="s">
        <v>38</v>
      </c>
      <c r="F8875" s="6">
        <v>41798</v>
      </c>
      <c r="G8875" t="s">
        <v>9083</v>
      </c>
      <c r="H8875" s="7">
        <f>[1]!Capstone_Sales_Data[[#This Row],[Ship Date]]-[1]!Capstone_Sales_Data[[#This Row],[Order Date]]</f>
        <v>10</v>
      </c>
      <c r="I8875" s="6">
        <v>41808</v>
      </c>
      <c r="J8875" s="7">
        <v>7295</v>
      </c>
      <c r="K8875" s="8">
        <v>668.27</v>
      </c>
      <c r="L8875" s="8">
        <v>502.54</v>
      </c>
      <c r="M8875" s="8">
        <v>4875029.6500000004</v>
      </c>
      <c r="N8875" s="8">
        <v>3666029.3</v>
      </c>
      <c r="O8875" s="8">
        <v>1209000.3500000001</v>
      </c>
      <c r="P8875" s="9">
        <f>[1]!Capstone_Sales_Data[[#This Row],[Total Profit]]/[1]!Capstone_Sales_Data[[#This Row],[Total Revenue]]</f>
        <v>0.24799856345489099</v>
      </c>
    </row>
    <row r="8876" spans="1:16" x14ac:dyDescent="0.35">
      <c r="A8876" s="1" t="s">
        <v>6</v>
      </c>
      <c r="B8876" s="1" t="s">
        <v>225</v>
      </c>
      <c r="C8876" s="1" t="s">
        <v>91</v>
      </c>
      <c r="D8876" s="1" t="s">
        <v>14</v>
      </c>
      <c r="E8876" s="1" t="s">
        <v>22</v>
      </c>
      <c r="F8876" s="2">
        <v>42799</v>
      </c>
      <c r="G8876" s="1" t="s">
        <v>9084</v>
      </c>
      <c r="H8876" s="3">
        <f>[1]!Capstone_Sales_Data[[#This Row],[Ship Date]]-[1]!Capstone_Sales_Data[[#This Row],[Order Date]]</f>
        <v>23</v>
      </c>
      <c r="I8876" s="2">
        <v>42822</v>
      </c>
      <c r="J8876" s="3">
        <v>7101</v>
      </c>
      <c r="K8876" s="4">
        <v>9.33</v>
      </c>
      <c r="L8876" s="4">
        <v>6.92</v>
      </c>
      <c r="M8876" s="4">
        <v>66252.33</v>
      </c>
      <c r="N8876" s="4">
        <v>49138.92</v>
      </c>
      <c r="O8876" s="4">
        <v>17113.41</v>
      </c>
      <c r="P8876" s="5">
        <f>[1]!Capstone_Sales_Data[[#This Row],[Total Profit]]/[1]!Capstone_Sales_Data[[#This Row],[Total Revenue]]</f>
        <v>0.25830653804930331</v>
      </c>
    </row>
    <row r="8877" spans="1:16" x14ac:dyDescent="0.35">
      <c r="A8877" t="s">
        <v>33</v>
      </c>
      <c r="B8877" t="s">
        <v>516</v>
      </c>
      <c r="C8877" t="s">
        <v>31</v>
      </c>
      <c r="D8877" t="s">
        <v>14</v>
      </c>
      <c r="E8877" t="s">
        <v>22</v>
      </c>
      <c r="F8877" s="6">
        <v>42078</v>
      </c>
      <c r="G8877" t="s">
        <v>9085</v>
      </c>
      <c r="H8877" s="7">
        <f>[1]!Capstone_Sales_Data[[#This Row],[Ship Date]]-[1]!Capstone_Sales_Data[[#This Row],[Order Date]]</f>
        <v>26</v>
      </c>
      <c r="I8877" s="6">
        <v>42104</v>
      </c>
      <c r="J8877" s="7">
        <v>6581</v>
      </c>
      <c r="K8877" s="8">
        <v>421.89</v>
      </c>
      <c r="L8877" s="8">
        <v>364.69</v>
      </c>
      <c r="M8877" s="8">
        <v>2776458.09</v>
      </c>
      <c r="N8877" s="8">
        <v>2400024.89</v>
      </c>
      <c r="O8877" s="8">
        <v>376433.2</v>
      </c>
      <c r="P8877" s="9">
        <f>[1]!Capstone_Sales_Data[[#This Row],[Total Profit]]/[1]!Capstone_Sales_Data[[#This Row],[Total Revenue]]</f>
        <v>0.13558036455000119</v>
      </c>
    </row>
    <row r="8878" spans="1:16" x14ac:dyDescent="0.35">
      <c r="A8878" s="1" t="s">
        <v>0</v>
      </c>
      <c r="B8878" s="1" t="s">
        <v>199</v>
      </c>
      <c r="C8878" s="1" t="s">
        <v>8</v>
      </c>
      <c r="D8878" s="1" t="s">
        <v>3</v>
      </c>
      <c r="E8878" s="1" t="s">
        <v>22</v>
      </c>
      <c r="F8878" s="2">
        <v>42248</v>
      </c>
      <c r="G8878" s="1" t="s">
        <v>9086</v>
      </c>
      <c r="H8878" s="3">
        <f>[1]!Capstone_Sales_Data[[#This Row],[Ship Date]]-[1]!Capstone_Sales_Data[[#This Row],[Order Date]]</f>
        <v>45</v>
      </c>
      <c r="I8878" s="2">
        <v>42293</v>
      </c>
      <c r="J8878" s="3">
        <v>5895</v>
      </c>
      <c r="K8878" s="4">
        <v>47.45</v>
      </c>
      <c r="L8878" s="4">
        <v>31.79</v>
      </c>
      <c r="M8878" s="4">
        <v>279717.75</v>
      </c>
      <c r="N8878" s="4">
        <v>187402.05</v>
      </c>
      <c r="O8878" s="4">
        <v>92315.7</v>
      </c>
      <c r="P8878" s="5">
        <f>[1]!Capstone_Sales_Data[[#This Row],[Total Profit]]/[1]!Capstone_Sales_Data[[#This Row],[Total Revenue]]</f>
        <v>0.33003161222339306</v>
      </c>
    </row>
    <row r="8879" spans="1:16" x14ac:dyDescent="0.35">
      <c r="A8879" t="s">
        <v>6</v>
      </c>
      <c r="B8879" t="s">
        <v>380</v>
      </c>
      <c r="C8879" t="s">
        <v>31</v>
      </c>
      <c r="D8879" t="s">
        <v>3</v>
      </c>
      <c r="E8879" t="s">
        <v>22</v>
      </c>
      <c r="F8879" s="6">
        <v>42159</v>
      </c>
      <c r="G8879" t="s">
        <v>9087</v>
      </c>
      <c r="H8879" s="7">
        <f>[1]!Capstone_Sales_Data[[#This Row],[Ship Date]]-[1]!Capstone_Sales_Data[[#This Row],[Order Date]]</f>
        <v>41</v>
      </c>
      <c r="I8879" s="6">
        <v>42200</v>
      </c>
      <c r="J8879" s="7">
        <v>2237</v>
      </c>
      <c r="K8879" s="8">
        <v>421.89</v>
      </c>
      <c r="L8879" s="8">
        <v>364.69</v>
      </c>
      <c r="M8879" s="8">
        <v>943767.93</v>
      </c>
      <c r="N8879" s="8">
        <v>815811.53</v>
      </c>
      <c r="O8879" s="8">
        <v>127956.4</v>
      </c>
      <c r="P8879" s="9">
        <f>[1]!Capstone_Sales_Data[[#This Row],[Total Profit]]/[1]!Capstone_Sales_Data[[#This Row],[Total Revenue]]</f>
        <v>0.13558036455000116</v>
      </c>
    </row>
    <row r="8880" spans="1:16" x14ac:dyDescent="0.35">
      <c r="A8880" s="1" t="s">
        <v>0</v>
      </c>
      <c r="B8880" s="1" t="s">
        <v>256</v>
      </c>
      <c r="C8880" s="1" t="s">
        <v>47</v>
      </c>
      <c r="D8880" s="1" t="s">
        <v>3</v>
      </c>
      <c r="E8880" s="1" t="s">
        <v>4</v>
      </c>
      <c r="F8880" s="2">
        <v>41050</v>
      </c>
      <c r="G8880" s="1" t="s">
        <v>9088</v>
      </c>
      <c r="H8880" s="3">
        <f>[1]!Capstone_Sales_Data[[#This Row],[Ship Date]]-[1]!Capstone_Sales_Data[[#This Row],[Order Date]]</f>
        <v>42</v>
      </c>
      <c r="I8880" s="2">
        <v>41092</v>
      </c>
      <c r="J8880" s="3">
        <v>4829</v>
      </c>
      <c r="K8880" s="4">
        <v>109.28</v>
      </c>
      <c r="L8880" s="4">
        <v>35.840000000000003</v>
      </c>
      <c r="M8880" s="4">
        <v>527713.12</v>
      </c>
      <c r="N8880" s="4">
        <v>173071.35999999999</v>
      </c>
      <c r="O8880" s="4">
        <v>354641.76</v>
      </c>
      <c r="P8880" s="5">
        <f>[1]!Capstone_Sales_Data[[#This Row],[Total Profit]]/[1]!Capstone_Sales_Data[[#This Row],[Total Revenue]]</f>
        <v>0.67203513909224011</v>
      </c>
    </row>
    <row r="8881" spans="1:16" x14ac:dyDescent="0.35">
      <c r="A8881" t="s">
        <v>33</v>
      </c>
      <c r="B8881" t="s">
        <v>561</v>
      </c>
      <c r="C8881" t="s">
        <v>13</v>
      </c>
      <c r="D8881" t="s">
        <v>3</v>
      </c>
      <c r="E8881" t="s">
        <v>4</v>
      </c>
      <c r="F8881" s="6">
        <v>42698</v>
      </c>
      <c r="G8881" t="s">
        <v>9089</v>
      </c>
      <c r="H8881" s="7">
        <f>[1]!Capstone_Sales_Data[[#This Row],[Ship Date]]-[1]!Capstone_Sales_Data[[#This Row],[Order Date]]</f>
        <v>11</v>
      </c>
      <c r="I8881" s="6">
        <v>42709</v>
      </c>
      <c r="J8881" s="7">
        <v>9927</v>
      </c>
      <c r="K8881" s="8">
        <v>154.06</v>
      </c>
      <c r="L8881" s="8">
        <v>90.93</v>
      </c>
      <c r="M8881" s="8">
        <v>1529353.62</v>
      </c>
      <c r="N8881" s="8">
        <v>902662.11</v>
      </c>
      <c r="O8881" s="8">
        <v>626691.51</v>
      </c>
      <c r="P8881" s="9">
        <f>[1]!Capstone_Sales_Data[[#This Row],[Total Profit]]/[1]!Capstone_Sales_Data[[#This Row],[Total Revenue]]</f>
        <v>0.40977541217707386</v>
      </c>
    </row>
    <row r="8882" spans="1:16" x14ac:dyDescent="0.35">
      <c r="A8882" s="1" t="s">
        <v>6</v>
      </c>
      <c r="B8882" s="1" t="s">
        <v>153</v>
      </c>
      <c r="C8882" s="1" t="s">
        <v>58</v>
      </c>
      <c r="D8882" s="1" t="s">
        <v>3</v>
      </c>
      <c r="E8882" s="1" t="s">
        <v>22</v>
      </c>
      <c r="F8882" s="2">
        <v>40208</v>
      </c>
      <c r="G8882" s="1" t="s">
        <v>9090</v>
      </c>
      <c r="H8882" s="3">
        <f>[1]!Capstone_Sales_Data[[#This Row],[Ship Date]]-[1]!Capstone_Sales_Data[[#This Row],[Order Date]]</f>
        <v>29</v>
      </c>
      <c r="I8882" s="2">
        <v>40237</v>
      </c>
      <c r="J8882" s="3">
        <v>5817</v>
      </c>
      <c r="K8882" s="4">
        <v>81.73</v>
      </c>
      <c r="L8882" s="4">
        <v>56.67</v>
      </c>
      <c r="M8882" s="4">
        <v>475423.41</v>
      </c>
      <c r="N8882" s="4">
        <v>329649.39</v>
      </c>
      <c r="O8882" s="4">
        <v>145774.01999999999</v>
      </c>
      <c r="P8882" s="5">
        <f>[1]!Capstone_Sales_Data[[#This Row],[Total Profit]]/[1]!Capstone_Sales_Data[[#This Row],[Total Revenue]]</f>
        <v>0.30661935641747218</v>
      </c>
    </row>
    <row r="8883" spans="1:16" x14ac:dyDescent="0.35">
      <c r="A8883" t="s">
        <v>6</v>
      </c>
      <c r="B8883" t="s">
        <v>7</v>
      </c>
      <c r="C8883" t="s">
        <v>63</v>
      </c>
      <c r="D8883" t="s">
        <v>14</v>
      </c>
      <c r="E8883" t="s">
        <v>9</v>
      </c>
      <c r="F8883" s="6">
        <v>42282</v>
      </c>
      <c r="G8883" t="s">
        <v>9091</v>
      </c>
      <c r="H8883" s="7">
        <f>[1]!Capstone_Sales_Data[[#This Row],[Ship Date]]-[1]!Capstone_Sales_Data[[#This Row],[Order Date]]</f>
        <v>8</v>
      </c>
      <c r="I8883" s="6">
        <v>42290</v>
      </c>
      <c r="J8883" s="7">
        <v>7816</v>
      </c>
      <c r="K8883" s="8">
        <v>437.2</v>
      </c>
      <c r="L8883" s="8">
        <v>263.33</v>
      </c>
      <c r="M8883" s="8">
        <v>3417155.2</v>
      </c>
      <c r="N8883" s="8">
        <v>2058187.28</v>
      </c>
      <c r="O8883" s="8">
        <v>1358967.92</v>
      </c>
      <c r="P8883" s="9">
        <f>[1]!Capstone_Sales_Data[[#This Row],[Total Profit]]/[1]!Capstone_Sales_Data[[#This Row],[Total Revenue]]</f>
        <v>0.39768984446477579</v>
      </c>
    </row>
    <row r="8884" spans="1:16" x14ac:dyDescent="0.35">
      <c r="A8884" s="1" t="s">
        <v>6</v>
      </c>
      <c r="B8884" s="1" t="s">
        <v>113</v>
      </c>
      <c r="C8884" s="1" t="s">
        <v>63</v>
      </c>
      <c r="D8884" s="1" t="s">
        <v>14</v>
      </c>
      <c r="E8884" s="1" t="s">
        <v>38</v>
      </c>
      <c r="F8884" s="2">
        <v>41419</v>
      </c>
      <c r="G8884" s="1" t="s">
        <v>9092</v>
      </c>
      <c r="H8884" s="3">
        <f>[1]!Capstone_Sales_Data[[#This Row],[Ship Date]]-[1]!Capstone_Sales_Data[[#This Row],[Order Date]]</f>
        <v>30</v>
      </c>
      <c r="I8884" s="2">
        <v>41449</v>
      </c>
      <c r="J8884" s="3">
        <v>3273</v>
      </c>
      <c r="K8884" s="4">
        <v>437.2</v>
      </c>
      <c r="L8884" s="4">
        <v>263.33</v>
      </c>
      <c r="M8884" s="4">
        <v>1430955.6</v>
      </c>
      <c r="N8884" s="4">
        <v>861879.09</v>
      </c>
      <c r="O8884" s="4">
        <v>569076.51</v>
      </c>
      <c r="P8884" s="5">
        <f>[1]!Capstone_Sales_Data[[#This Row],[Total Profit]]/[1]!Capstone_Sales_Data[[#This Row],[Total Revenue]]</f>
        <v>0.39768984446477584</v>
      </c>
    </row>
    <row r="8885" spans="1:16" x14ac:dyDescent="0.35">
      <c r="A8885" t="s">
        <v>33</v>
      </c>
      <c r="B8885" t="s">
        <v>135</v>
      </c>
      <c r="C8885" t="s">
        <v>28</v>
      </c>
      <c r="D8885" t="s">
        <v>3</v>
      </c>
      <c r="E8885" t="s">
        <v>4</v>
      </c>
      <c r="F8885" s="6">
        <v>40186</v>
      </c>
      <c r="G8885" t="s">
        <v>9093</v>
      </c>
      <c r="H8885" s="7">
        <f>[1]!Capstone_Sales_Data[[#This Row],[Ship Date]]-[1]!Capstone_Sales_Data[[#This Row],[Order Date]]</f>
        <v>12</v>
      </c>
      <c r="I8885" s="6">
        <v>40198</v>
      </c>
      <c r="J8885" s="7">
        <v>6568</v>
      </c>
      <c r="K8885" s="8">
        <v>255.28</v>
      </c>
      <c r="L8885" s="8">
        <v>159.41999999999999</v>
      </c>
      <c r="M8885" s="8">
        <v>1676679.04</v>
      </c>
      <c r="N8885" s="8">
        <v>1047070.56</v>
      </c>
      <c r="O8885" s="8">
        <v>629608.48</v>
      </c>
      <c r="P8885" s="9">
        <f>[1]!Capstone_Sales_Data[[#This Row],[Total Profit]]/[1]!Capstone_Sales_Data[[#This Row],[Total Revenue]]</f>
        <v>0.37550924475086178</v>
      </c>
    </row>
    <row r="8886" spans="1:16" x14ac:dyDescent="0.35">
      <c r="A8886" s="1" t="s">
        <v>6</v>
      </c>
      <c r="B8886" s="1" t="s">
        <v>108</v>
      </c>
      <c r="C8886" s="1" t="s">
        <v>47</v>
      </c>
      <c r="D8886" s="1" t="s">
        <v>14</v>
      </c>
      <c r="E8886" s="1" t="s">
        <v>9</v>
      </c>
      <c r="F8886" s="2">
        <v>41539</v>
      </c>
      <c r="G8886" s="1" t="s">
        <v>9094</v>
      </c>
      <c r="H8886" s="3">
        <f>[1]!Capstone_Sales_Data[[#This Row],[Ship Date]]-[1]!Capstone_Sales_Data[[#This Row],[Order Date]]</f>
        <v>36</v>
      </c>
      <c r="I8886" s="2">
        <v>41575</v>
      </c>
      <c r="J8886" s="3">
        <v>4111</v>
      </c>
      <c r="K8886" s="4">
        <v>109.28</v>
      </c>
      <c r="L8886" s="4">
        <v>35.840000000000003</v>
      </c>
      <c r="M8886" s="4">
        <v>449250.08</v>
      </c>
      <c r="N8886" s="4">
        <v>147338.23999999999</v>
      </c>
      <c r="O8886" s="4">
        <v>301911.84000000003</v>
      </c>
      <c r="P8886" s="5">
        <f>[1]!Capstone_Sales_Data[[#This Row],[Total Profit]]/[1]!Capstone_Sales_Data[[#This Row],[Total Revenue]]</f>
        <v>0.67203513909224011</v>
      </c>
    </row>
    <row r="8887" spans="1:16" x14ac:dyDescent="0.35">
      <c r="A8887" t="s">
        <v>24</v>
      </c>
      <c r="B8887" t="s">
        <v>360</v>
      </c>
      <c r="C8887" t="s">
        <v>47</v>
      </c>
      <c r="D8887" t="s">
        <v>14</v>
      </c>
      <c r="E8887" t="s">
        <v>22</v>
      </c>
      <c r="F8887" s="6">
        <v>41909</v>
      </c>
      <c r="G8887" t="s">
        <v>9095</v>
      </c>
      <c r="H8887" s="7">
        <f>[1]!Capstone_Sales_Data[[#This Row],[Ship Date]]-[1]!Capstone_Sales_Data[[#This Row],[Order Date]]</f>
        <v>19</v>
      </c>
      <c r="I8887" s="6">
        <v>41928</v>
      </c>
      <c r="J8887" s="7">
        <v>9345</v>
      </c>
      <c r="K8887" s="8">
        <v>109.28</v>
      </c>
      <c r="L8887" s="8">
        <v>35.840000000000003</v>
      </c>
      <c r="M8887" s="8">
        <v>1021221.6</v>
      </c>
      <c r="N8887" s="8">
        <v>334924.79999999999</v>
      </c>
      <c r="O8887" s="8">
        <v>686296.8</v>
      </c>
      <c r="P8887" s="9">
        <f>[1]!Capstone_Sales_Data[[#This Row],[Total Profit]]/[1]!Capstone_Sales_Data[[#This Row],[Total Revenue]]</f>
        <v>0.67203513909224022</v>
      </c>
    </row>
    <row r="8888" spans="1:16" x14ac:dyDescent="0.35">
      <c r="A8888" s="1" t="s">
        <v>6</v>
      </c>
      <c r="B8888" s="1" t="s">
        <v>146</v>
      </c>
      <c r="C8888" s="1" t="s">
        <v>17</v>
      </c>
      <c r="D8888" s="1" t="s">
        <v>14</v>
      </c>
      <c r="E8888" s="1" t="s">
        <v>38</v>
      </c>
      <c r="F8888" s="2">
        <v>40882</v>
      </c>
      <c r="G8888" s="1" t="s">
        <v>9096</v>
      </c>
      <c r="H8888" s="3">
        <f>[1]!Capstone_Sales_Data[[#This Row],[Ship Date]]-[1]!Capstone_Sales_Data[[#This Row],[Order Date]]</f>
        <v>47</v>
      </c>
      <c r="I8888" s="2">
        <v>40929</v>
      </c>
      <c r="J8888" s="3">
        <v>7745</v>
      </c>
      <c r="K8888" s="4">
        <v>668.27</v>
      </c>
      <c r="L8888" s="4">
        <v>502.54</v>
      </c>
      <c r="M8888" s="4">
        <v>5175751.1500000004</v>
      </c>
      <c r="N8888" s="4">
        <v>3892172.3</v>
      </c>
      <c r="O8888" s="4">
        <v>1283578.8500000001</v>
      </c>
      <c r="P8888" s="5">
        <f>[1]!Capstone_Sales_Data[[#This Row],[Total Profit]]/[1]!Capstone_Sales_Data[[#This Row],[Total Revenue]]</f>
        <v>0.24799856345489099</v>
      </c>
    </row>
    <row r="8889" spans="1:16" x14ac:dyDescent="0.35">
      <c r="A8889" t="s">
        <v>24</v>
      </c>
      <c r="B8889" t="s">
        <v>667</v>
      </c>
      <c r="C8889" t="s">
        <v>47</v>
      </c>
      <c r="D8889" t="s">
        <v>14</v>
      </c>
      <c r="E8889" t="s">
        <v>4</v>
      </c>
      <c r="F8889" s="6">
        <v>42579</v>
      </c>
      <c r="G8889" t="s">
        <v>9097</v>
      </c>
      <c r="H8889" s="7">
        <f>[1]!Capstone_Sales_Data[[#This Row],[Ship Date]]-[1]!Capstone_Sales_Data[[#This Row],[Order Date]]</f>
        <v>37</v>
      </c>
      <c r="I8889" s="6">
        <v>42616</v>
      </c>
      <c r="J8889" s="7">
        <v>1814</v>
      </c>
      <c r="K8889" s="8">
        <v>109.28</v>
      </c>
      <c r="L8889" s="8">
        <v>35.840000000000003</v>
      </c>
      <c r="M8889" s="8">
        <v>198233.92</v>
      </c>
      <c r="N8889" s="8">
        <v>65013.760000000002</v>
      </c>
      <c r="O8889" s="8">
        <v>133220.16</v>
      </c>
      <c r="P8889" s="9">
        <f>[1]!Capstone_Sales_Data[[#This Row],[Total Profit]]/[1]!Capstone_Sales_Data[[#This Row],[Total Revenue]]</f>
        <v>0.67203513909224011</v>
      </c>
    </row>
    <row r="8890" spans="1:16" x14ac:dyDescent="0.35">
      <c r="A8890" s="1" t="s">
        <v>0</v>
      </c>
      <c r="B8890" s="1" t="s">
        <v>334</v>
      </c>
      <c r="C8890" s="1" t="s">
        <v>47</v>
      </c>
      <c r="D8890" s="1" t="s">
        <v>14</v>
      </c>
      <c r="E8890" s="1" t="s">
        <v>38</v>
      </c>
      <c r="F8890" s="2">
        <v>40451</v>
      </c>
      <c r="G8890" s="1" t="s">
        <v>9098</v>
      </c>
      <c r="H8890" s="3">
        <f>[1]!Capstone_Sales_Data[[#This Row],[Ship Date]]-[1]!Capstone_Sales_Data[[#This Row],[Order Date]]</f>
        <v>25</v>
      </c>
      <c r="I8890" s="2">
        <v>40476</v>
      </c>
      <c r="J8890" s="3">
        <v>6089</v>
      </c>
      <c r="K8890" s="4">
        <v>109.28</v>
      </c>
      <c r="L8890" s="4">
        <v>35.840000000000003</v>
      </c>
      <c r="M8890" s="4">
        <v>665405.92000000004</v>
      </c>
      <c r="N8890" s="4">
        <v>218229.76000000001</v>
      </c>
      <c r="O8890" s="4">
        <v>447176.16</v>
      </c>
      <c r="P8890" s="5">
        <f>[1]!Capstone_Sales_Data[[#This Row],[Total Profit]]/[1]!Capstone_Sales_Data[[#This Row],[Total Revenue]]</f>
        <v>0.67203513909224</v>
      </c>
    </row>
    <row r="8891" spans="1:16" x14ac:dyDescent="0.35">
      <c r="A8891" t="s">
        <v>0</v>
      </c>
      <c r="B8891" t="s">
        <v>36</v>
      </c>
      <c r="C8891" t="s">
        <v>31</v>
      </c>
      <c r="D8891" t="s">
        <v>3</v>
      </c>
      <c r="E8891" t="s">
        <v>38</v>
      </c>
      <c r="F8891" s="6">
        <v>40781</v>
      </c>
      <c r="G8891" t="s">
        <v>9099</v>
      </c>
      <c r="H8891" s="7">
        <f>[1]!Capstone_Sales_Data[[#This Row],[Ship Date]]-[1]!Capstone_Sales_Data[[#This Row],[Order Date]]</f>
        <v>33</v>
      </c>
      <c r="I8891" s="6">
        <v>40814</v>
      </c>
      <c r="J8891" s="7">
        <v>2137</v>
      </c>
      <c r="K8891" s="8">
        <v>421.89</v>
      </c>
      <c r="L8891" s="8">
        <v>364.69</v>
      </c>
      <c r="M8891" s="8">
        <v>901578.93</v>
      </c>
      <c r="N8891" s="8">
        <v>779342.53</v>
      </c>
      <c r="O8891" s="8">
        <v>122236.4</v>
      </c>
      <c r="P8891" s="9">
        <f>[1]!Capstone_Sales_Data[[#This Row],[Total Profit]]/[1]!Capstone_Sales_Data[[#This Row],[Total Revenue]]</f>
        <v>0.13558036455000116</v>
      </c>
    </row>
    <row r="8892" spans="1:16" x14ac:dyDescent="0.35">
      <c r="A8892" s="1" t="s">
        <v>6</v>
      </c>
      <c r="B8892" s="1" t="s">
        <v>76</v>
      </c>
      <c r="C8892" s="1" t="s">
        <v>58</v>
      </c>
      <c r="D8892" s="1" t="s">
        <v>14</v>
      </c>
      <c r="E8892" s="1" t="s">
        <v>38</v>
      </c>
      <c r="F8892" s="2">
        <v>41944</v>
      </c>
      <c r="G8892" s="1" t="s">
        <v>9100</v>
      </c>
      <c r="H8892" s="3">
        <f>[1]!Capstone_Sales_Data[[#This Row],[Ship Date]]-[1]!Capstone_Sales_Data[[#This Row],[Order Date]]</f>
        <v>48</v>
      </c>
      <c r="I8892" s="2">
        <v>41992</v>
      </c>
      <c r="J8892" s="3">
        <v>3557</v>
      </c>
      <c r="K8892" s="4">
        <v>81.73</v>
      </c>
      <c r="L8892" s="4">
        <v>56.67</v>
      </c>
      <c r="M8892" s="4">
        <v>290713.61</v>
      </c>
      <c r="N8892" s="4">
        <v>201575.19</v>
      </c>
      <c r="O8892" s="4">
        <v>89138.42</v>
      </c>
      <c r="P8892" s="5">
        <f>[1]!Capstone_Sales_Data[[#This Row],[Total Profit]]/[1]!Capstone_Sales_Data[[#This Row],[Total Revenue]]</f>
        <v>0.30661935641747218</v>
      </c>
    </row>
    <row r="8893" spans="1:16" x14ac:dyDescent="0.35">
      <c r="A8893" t="s">
        <v>6</v>
      </c>
      <c r="B8893" t="s">
        <v>143</v>
      </c>
      <c r="C8893" t="s">
        <v>51</v>
      </c>
      <c r="D8893" t="s">
        <v>3</v>
      </c>
      <c r="E8893" t="s">
        <v>38</v>
      </c>
      <c r="F8893" s="6">
        <v>41322</v>
      </c>
      <c r="G8893" t="s">
        <v>9101</v>
      </c>
      <c r="H8893" s="7">
        <f>[1]!Capstone_Sales_Data[[#This Row],[Ship Date]]-[1]!Capstone_Sales_Data[[#This Row],[Order Date]]</f>
        <v>42</v>
      </c>
      <c r="I8893" s="6">
        <v>41364</v>
      </c>
      <c r="J8893" s="7">
        <v>978</v>
      </c>
      <c r="K8893" s="8">
        <v>152.58000000000001</v>
      </c>
      <c r="L8893" s="8">
        <v>97.44</v>
      </c>
      <c r="M8893" s="8">
        <v>149223.24</v>
      </c>
      <c r="N8893" s="8">
        <v>95296.320000000007</v>
      </c>
      <c r="O8893" s="8">
        <v>53926.92</v>
      </c>
      <c r="P8893" s="9">
        <f>[1]!Capstone_Sales_Data[[#This Row],[Total Profit]]/[1]!Capstone_Sales_Data[[#This Row],[Total Revenue]]</f>
        <v>0.36138419189933152</v>
      </c>
    </row>
    <row r="8894" spans="1:16" x14ac:dyDescent="0.35">
      <c r="A8894" s="1" t="s">
        <v>6</v>
      </c>
      <c r="B8894" s="1" t="s">
        <v>220</v>
      </c>
      <c r="C8894" s="1" t="s">
        <v>17</v>
      </c>
      <c r="D8894" s="1" t="s">
        <v>14</v>
      </c>
      <c r="E8894" s="1" t="s">
        <v>4</v>
      </c>
      <c r="F8894" s="2">
        <v>42216</v>
      </c>
      <c r="G8894" s="1" t="s">
        <v>9102</v>
      </c>
      <c r="H8894" s="3">
        <f>[1]!Capstone_Sales_Data[[#This Row],[Ship Date]]-[1]!Capstone_Sales_Data[[#This Row],[Order Date]]</f>
        <v>2</v>
      </c>
      <c r="I8894" s="2">
        <v>42218</v>
      </c>
      <c r="J8894" s="3">
        <v>7063</v>
      </c>
      <c r="K8894" s="4">
        <v>668.27</v>
      </c>
      <c r="L8894" s="4">
        <v>502.54</v>
      </c>
      <c r="M8894" s="4">
        <v>4719991.01</v>
      </c>
      <c r="N8894" s="4">
        <v>3549440.02</v>
      </c>
      <c r="O8894" s="4">
        <v>1170550.99</v>
      </c>
      <c r="P8894" s="5">
        <f>[1]!Capstone_Sales_Data[[#This Row],[Total Profit]]/[1]!Capstone_Sales_Data[[#This Row],[Total Revenue]]</f>
        <v>0.24799856345489099</v>
      </c>
    </row>
    <row r="8895" spans="1:16" x14ac:dyDescent="0.35">
      <c r="A8895" t="s">
        <v>6</v>
      </c>
      <c r="B8895" t="s">
        <v>407</v>
      </c>
      <c r="C8895" t="s">
        <v>17</v>
      </c>
      <c r="D8895" t="s">
        <v>14</v>
      </c>
      <c r="E8895" t="s">
        <v>4</v>
      </c>
      <c r="F8895" s="6">
        <v>41403</v>
      </c>
      <c r="G8895" t="s">
        <v>9103</v>
      </c>
      <c r="H8895" s="7">
        <f>[1]!Capstone_Sales_Data[[#This Row],[Ship Date]]-[1]!Capstone_Sales_Data[[#This Row],[Order Date]]</f>
        <v>6</v>
      </c>
      <c r="I8895" s="6">
        <v>41409</v>
      </c>
      <c r="J8895" s="7">
        <v>1503</v>
      </c>
      <c r="K8895" s="8">
        <v>668.27</v>
      </c>
      <c r="L8895" s="8">
        <v>502.54</v>
      </c>
      <c r="M8895" s="8">
        <v>1004409.81</v>
      </c>
      <c r="N8895" s="8">
        <v>755317.62</v>
      </c>
      <c r="O8895" s="8">
        <v>249092.19</v>
      </c>
      <c r="P8895" s="9">
        <f>[1]!Capstone_Sales_Data[[#This Row],[Total Profit]]/[1]!Capstone_Sales_Data[[#This Row],[Total Revenue]]</f>
        <v>0.24799856345489096</v>
      </c>
    </row>
    <row r="8896" spans="1:16" x14ac:dyDescent="0.35">
      <c r="A8896" s="1" t="s">
        <v>6</v>
      </c>
      <c r="B8896" s="1" t="s">
        <v>380</v>
      </c>
      <c r="C8896" s="1" t="s">
        <v>37</v>
      </c>
      <c r="D8896" s="1" t="s">
        <v>3</v>
      </c>
      <c r="E8896" s="1" t="s">
        <v>4</v>
      </c>
      <c r="F8896" s="2">
        <v>41581</v>
      </c>
      <c r="G8896" s="1" t="s">
        <v>9104</v>
      </c>
      <c r="H8896" s="3">
        <f>[1]!Capstone_Sales_Data[[#This Row],[Ship Date]]-[1]!Capstone_Sales_Data[[#This Row],[Order Date]]</f>
        <v>42</v>
      </c>
      <c r="I8896" s="2">
        <v>41623</v>
      </c>
      <c r="J8896" s="3">
        <v>6021</v>
      </c>
      <c r="K8896" s="4">
        <v>205.7</v>
      </c>
      <c r="L8896" s="4">
        <v>117.11</v>
      </c>
      <c r="M8896" s="4">
        <v>1238519.7</v>
      </c>
      <c r="N8896" s="4">
        <v>705119.31</v>
      </c>
      <c r="O8896" s="4">
        <v>533400.39</v>
      </c>
      <c r="P8896" s="5">
        <f>[1]!Capstone_Sales_Data[[#This Row],[Total Profit]]/[1]!Capstone_Sales_Data[[#This Row],[Total Revenue]]</f>
        <v>0.43067574137092857</v>
      </c>
    </row>
    <row r="8897" spans="1:16" x14ac:dyDescent="0.35">
      <c r="A8897" t="s">
        <v>0</v>
      </c>
      <c r="B8897" t="s">
        <v>36</v>
      </c>
      <c r="C8897" t="s">
        <v>2</v>
      </c>
      <c r="D8897" t="s">
        <v>14</v>
      </c>
      <c r="E8897" t="s">
        <v>22</v>
      </c>
      <c r="F8897" s="6">
        <v>41685</v>
      </c>
      <c r="G8897" t="s">
        <v>9105</v>
      </c>
      <c r="H8897" s="7">
        <f>[1]!Capstone_Sales_Data[[#This Row],[Ship Date]]-[1]!Capstone_Sales_Data[[#This Row],[Order Date]]</f>
        <v>35</v>
      </c>
      <c r="I8897" s="6">
        <v>41720</v>
      </c>
      <c r="J8897" s="7">
        <v>9374</v>
      </c>
      <c r="K8897" s="8">
        <v>651.21</v>
      </c>
      <c r="L8897" s="8">
        <v>524.96</v>
      </c>
      <c r="M8897" s="8">
        <v>6104442.54</v>
      </c>
      <c r="N8897" s="8">
        <v>4920975.04</v>
      </c>
      <c r="O8897" s="8">
        <v>1183467.5</v>
      </c>
      <c r="P8897" s="9">
        <f>[1]!Capstone_Sales_Data[[#This Row],[Total Profit]]/[1]!Capstone_Sales_Data[[#This Row],[Total Revenue]]</f>
        <v>0.19386987300563566</v>
      </c>
    </row>
    <row r="8898" spans="1:16" x14ac:dyDescent="0.35">
      <c r="A8898" s="1" t="s">
        <v>33</v>
      </c>
      <c r="B8898" s="1" t="s">
        <v>170</v>
      </c>
      <c r="C8898" s="1" t="s">
        <v>47</v>
      </c>
      <c r="D8898" s="1" t="s">
        <v>14</v>
      </c>
      <c r="E8898" s="1" t="s">
        <v>4</v>
      </c>
      <c r="F8898" s="2">
        <v>41043</v>
      </c>
      <c r="G8898" s="1" t="s">
        <v>9106</v>
      </c>
      <c r="H8898" s="3">
        <f>[1]!Capstone_Sales_Data[[#This Row],[Ship Date]]-[1]!Capstone_Sales_Data[[#This Row],[Order Date]]</f>
        <v>28</v>
      </c>
      <c r="I8898" s="2">
        <v>41071</v>
      </c>
      <c r="J8898" s="3">
        <v>2346</v>
      </c>
      <c r="K8898" s="4">
        <v>109.28</v>
      </c>
      <c r="L8898" s="4">
        <v>35.840000000000003</v>
      </c>
      <c r="M8898" s="4">
        <v>256370.88</v>
      </c>
      <c r="N8898" s="4">
        <v>84080.639999999999</v>
      </c>
      <c r="O8898" s="4">
        <v>172290.24</v>
      </c>
      <c r="P8898" s="5">
        <f>[1]!Capstone_Sales_Data[[#This Row],[Total Profit]]/[1]!Capstone_Sales_Data[[#This Row],[Total Revenue]]</f>
        <v>0.67203513909224011</v>
      </c>
    </row>
    <row r="8899" spans="1:16" x14ac:dyDescent="0.35">
      <c r="A8899" t="s">
        <v>33</v>
      </c>
      <c r="B8899" t="s">
        <v>528</v>
      </c>
      <c r="C8899" t="s">
        <v>2</v>
      </c>
      <c r="D8899" t="s">
        <v>3</v>
      </c>
      <c r="E8899" t="s">
        <v>4</v>
      </c>
      <c r="F8899" s="6">
        <v>40752</v>
      </c>
      <c r="G8899" t="s">
        <v>9107</v>
      </c>
      <c r="H8899" s="7">
        <f>[1]!Capstone_Sales_Data[[#This Row],[Ship Date]]-[1]!Capstone_Sales_Data[[#This Row],[Order Date]]</f>
        <v>48</v>
      </c>
      <c r="I8899" s="6">
        <v>40800</v>
      </c>
      <c r="J8899" s="7">
        <v>2756</v>
      </c>
      <c r="K8899" s="8">
        <v>651.21</v>
      </c>
      <c r="L8899" s="8">
        <v>524.96</v>
      </c>
      <c r="M8899" s="8">
        <v>1794734.76</v>
      </c>
      <c r="N8899" s="8">
        <v>1446789.76</v>
      </c>
      <c r="O8899" s="8">
        <v>347945</v>
      </c>
      <c r="P8899" s="9">
        <f>[1]!Capstone_Sales_Data[[#This Row],[Total Profit]]/[1]!Capstone_Sales_Data[[#This Row],[Total Revenue]]</f>
        <v>0.19386987300563566</v>
      </c>
    </row>
    <row r="8900" spans="1:16" x14ac:dyDescent="0.35">
      <c r="A8900" s="1" t="s">
        <v>6</v>
      </c>
      <c r="B8900" s="1" t="s">
        <v>108</v>
      </c>
      <c r="C8900" s="1" t="s">
        <v>13</v>
      </c>
      <c r="D8900" s="1" t="s">
        <v>3</v>
      </c>
      <c r="E8900" s="1" t="s">
        <v>38</v>
      </c>
      <c r="F8900" s="2">
        <v>42299</v>
      </c>
      <c r="G8900" s="1" t="s">
        <v>9108</v>
      </c>
      <c r="H8900" s="3">
        <f>[1]!Capstone_Sales_Data[[#This Row],[Ship Date]]-[1]!Capstone_Sales_Data[[#This Row],[Order Date]]</f>
        <v>37</v>
      </c>
      <c r="I8900" s="2">
        <v>42336</v>
      </c>
      <c r="J8900" s="3">
        <v>452</v>
      </c>
      <c r="K8900" s="4">
        <v>154.06</v>
      </c>
      <c r="L8900" s="4">
        <v>90.93</v>
      </c>
      <c r="M8900" s="4">
        <v>69635.12</v>
      </c>
      <c r="N8900" s="4">
        <v>41100.36</v>
      </c>
      <c r="O8900" s="4">
        <v>28534.76</v>
      </c>
      <c r="P8900" s="5">
        <f>[1]!Capstone_Sales_Data[[#This Row],[Total Profit]]/[1]!Capstone_Sales_Data[[#This Row],[Total Revenue]]</f>
        <v>0.40977541217707386</v>
      </c>
    </row>
    <row r="8901" spans="1:16" x14ac:dyDescent="0.35">
      <c r="A8901" t="s">
        <v>24</v>
      </c>
      <c r="B8901" t="s">
        <v>530</v>
      </c>
      <c r="C8901" t="s">
        <v>47</v>
      </c>
      <c r="D8901" t="s">
        <v>3</v>
      </c>
      <c r="E8901" t="s">
        <v>4</v>
      </c>
      <c r="F8901" s="6">
        <v>40645</v>
      </c>
      <c r="G8901" t="s">
        <v>9109</v>
      </c>
      <c r="H8901" s="7">
        <f>[1]!Capstone_Sales_Data[[#This Row],[Ship Date]]-[1]!Capstone_Sales_Data[[#This Row],[Order Date]]</f>
        <v>25</v>
      </c>
      <c r="I8901" s="6">
        <v>40670</v>
      </c>
      <c r="J8901" s="7">
        <v>2313</v>
      </c>
      <c r="K8901" s="8">
        <v>109.28</v>
      </c>
      <c r="L8901" s="8">
        <v>35.840000000000003</v>
      </c>
      <c r="M8901" s="8">
        <v>252764.64</v>
      </c>
      <c r="N8901" s="8">
        <v>82897.919999999998</v>
      </c>
      <c r="O8901" s="8">
        <v>169866.72</v>
      </c>
      <c r="P8901" s="9">
        <f>[1]!Capstone_Sales_Data[[#This Row],[Total Profit]]/[1]!Capstone_Sales_Data[[#This Row],[Total Revenue]]</f>
        <v>0.67203513909224011</v>
      </c>
    </row>
    <row r="8902" spans="1:16" x14ac:dyDescent="0.35">
      <c r="A8902" s="1" t="s">
        <v>176</v>
      </c>
      <c r="B8902" s="1" t="s">
        <v>288</v>
      </c>
      <c r="C8902" s="1" t="s">
        <v>91</v>
      </c>
      <c r="D8902" s="1" t="s">
        <v>14</v>
      </c>
      <c r="E8902" s="1" t="s">
        <v>38</v>
      </c>
      <c r="F8902" s="2">
        <v>42204</v>
      </c>
      <c r="G8902" s="1" t="s">
        <v>9110</v>
      </c>
      <c r="H8902" s="3">
        <f>[1]!Capstone_Sales_Data[[#This Row],[Ship Date]]-[1]!Capstone_Sales_Data[[#This Row],[Order Date]]</f>
        <v>7</v>
      </c>
      <c r="I8902" s="2">
        <v>42211</v>
      </c>
      <c r="J8902" s="3">
        <v>7251</v>
      </c>
      <c r="K8902" s="4">
        <v>9.33</v>
      </c>
      <c r="L8902" s="4">
        <v>6.92</v>
      </c>
      <c r="M8902" s="4">
        <v>67651.83</v>
      </c>
      <c r="N8902" s="4">
        <v>50176.92</v>
      </c>
      <c r="O8902" s="4">
        <v>17474.91</v>
      </c>
      <c r="P8902" s="5">
        <f>[1]!Capstone_Sales_Data[[#This Row],[Total Profit]]/[1]!Capstone_Sales_Data[[#This Row],[Total Revenue]]</f>
        <v>0.25830653804930331</v>
      </c>
    </row>
    <row r="8903" spans="1:16" x14ac:dyDescent="0.35">
      <c r="A8903" t="s">
        <v>6</v>
      </c>
      <c r="B8903" t="s">
        <v>156</v>
      </c>
      <c r="C8903" t="s">
        <v>37</v>
      </c>
      <c r="D8903" t="s">
        <v>14</v>
      </c>
      <c r="E8903" t="s">
        <v>4</v>
      </c>
      <c r="F8903" s="6">
        <v>41332</v>
      </c>
      <c r="G8903" t="s">
        <v>9111</v>
      </c>
      <c r="H8903" s="7">
        <f>[1]!Capstone_Sales_Data[[#This Row],[Ship Date]]-[1]!Capstone_Sales_Data[[#This Row],[Order Date]]</f>
        <v>14</v>
      </c>
      <c r="I8903" s="6">
        <v>41346</v>
      </c>
      <c r="J8903" s="7">
        <v>1209</v>
      </c>
      <c r="K8903" s="8">
        <v>205.7</v>
      </c>
      <c r="L8903" s="8">
        <v>117.11</v>
      </c>
      <c r="M8903" s="8">
        <v>248691.3</v>
      </c>
      <c r="N8903" s="8">
        <v>141585.99</v>
      </c>
      <c r="O8903" s="8">
        <v>107105.31</v>
      </c>
      <c r="P8903" s="9">
        <f>[1]!Capstone_Sales_Data[[#This Row],[Total Profit]]/[1]!Capstone_Sales_Data[[#This Row],[Total Revenue]]</f>
        <v>0.43067574137092857</v>
      </c>
    </row>
    <row r="8904" spans="1:16" x14ac:dyDescent="0.35">
      <c r="A8904" s="1" t="s">
        <v>11</v>
      </c>
      <c r="B8904" s="1" t="s">
        <v>329</v>
      </c>
      <c r="C8904" s="1" t="s">
        <v>17</v>
      </c>
      <c r="D8904" s="1" t="s">
        <v>14</v>
      </c>
      <c r="E8904" s="1" t="s">
        <v>38</v>
      </c>
      <c r="F8904" s="2">
        <v>41073</v>
      </c>
      <c r="G8904" s="1" t="s">
        <v>9112</v>
      </c>
      <c r="H8904" s="3">
        <f>[1]!Capstone_Sales_Data[[#This Row],[Ship Date]]-[1]!Capstone_Sales_Data[[#This Row],[Order Date]]</f>
        <v>41</v>
      </c>
      <c r="I8904" s="2">
        <v>41114</v>
      </c>
      <c r="J8904" s="3">
        <v>2160</v>
      </c>
      <c r="K8904" s="4">
        <v>668.27</v>
      </c>
      <c r="L8904" s="4">
        <v>502.54</v>
      </c>
      <c r="M8904" s="4">
        <v>1443463.2</v>
      </c>
      <c r="N8904" s="4">
        <v>1085486.3999999999</v>
      </c>
      <c r="O8904" s="4">
        <v>357976.8</v>
      </c>
      <c r="P8904" s="5">
        <f>[1]!Capstone_Sales_Data[[#This Row],[Total Profit]]/[1]!Capstone_Sales_Data[[#This Row],[Total Revenue]]</f>
        <v>0.24799856345489099</v>
      </c>
    </row>
    <row r="8905" spans="1:16" x14ac:dyDescent="0.35">
      <c r="A8905" t="s">
        <v>6</v>
      </c>
      <c r="B8905" t="s">
        <v>286</v>
      </c>
      <c r="C8905" t="s">
        <v>28</v>
      </c>
      <c r="D8905" t="s">
        <v>3</v>
      </c>
      <c r="E8905" t="s">
        <v>38</v>
      </c>
      <c r="F8905" s="6">
        <v>40707</v>
      </c>
      <c r="G8905" t="s">
        <v>9113</v>
      </c>
      <c r="H8905" s="7">
        <f>[1]!Capstone_Sales_Data[[#This Row],[Ship Date]]-[1]!Capstone_Sales_Data[[#This Row],[Order Date]]</f>
        <v>20</v>
      </c>
      <c r="I8905" s="6">
        <v>40727</v>
      </c>
      <c r="J8905" s="7">
        <v>5108</v>
      </c>
      <c r="K8905" s="8">
        <v>255.28</v>
      </c>
      <c r="L8905" s="8">
        <v>159.41999999999999</v>
      </c>
      <c r="M8905" s="8">
        <v>1303970.24</v>
      </c>
      <c r="N8905" s="8">
        <v>814317.36</v>
      </c>
      <c r="O8905" s="8">
        <v>489652.88</v>
      </c>
      <c r="P8905" s="9">
        <f>[1]!Capstone_Sales_Data[[#This Row],[Total Profit]]/[1]!Capstone_Sales_Data[[#This Row],[Total Revenue]]</f>
        <v>0.37550924475086178</v>
      </c>
    </row>
    <row r="8906" spans="1:16" x14ac:dyDescent="0.35">
      <c r="A8906" s="1" t="s">
        <v>0</v>
      </c>
      <c r="B8906" s="1" t="s">
        <v>149</v>
      </c>
      <c r="C8906" s="1" t="s">
        <v>2</v>
      </c>
      <c r="D8906" s="1" t="s">
        <v>3</v>
      </c>
      <c r="E8906" s="1" t="s">
        <v>9</v>
      </c>
      <c r="F8906" s="2">
        <v>42675</v>
      </c>
      <c r="G8906" s="1" t="s">
        <v>9114</v>
      </c>
      <c r="H8906" s="3">
        <f>[1]!Capstone_Sales_Data[[#This Row],[Ship Date]]-[1]!Capstone_Sales_Data[[#This Row],[Order Date]]</f>
        <v>50</v>
      </c>
      <c r="I8906" s="2">
        <v>42725</v>
      </c>
      <c r="J8906" s="3">
        <v>7090</v>
      </c>
      <c r="K8906" s="4">
        <v>651.21</v>
      </c>
      <c r="L8906" s="4">
        <v>524.96</v>
      </c>
      <c r="M8906" s="4">
        <v>4617078.9000000004</v>
      </c>
      <c r="N8906" s="4">
        <v>3721966.4</v>
      </c>
      <c r="O8906" s="4">
        <v>895112.5</v>
      </c>
      <c r="P8906" s="5">
        <f>[1]!Capstone_Sales_Data[[#This Row],[Total Profit]]/[1]!Capstone_Sales_Data[[#This Row],[Total Revenue]]</f>
        <v>0.19386987300563566</v>
      </c>
    </row>
    <row r="8907" spans="1:16" x14ac:dyDescent="0.35">
      <c r="A8907" t="s">
        <v>0</v>
      </c>
      <c r="B8907" t="s">
        <v>241</v>
      </c>
      <c r="C8907" t="s">
        <v>47</v>
      </c>
      <c r="D8907" t="s">
        <v>14</v>
      </c>
      <c r="E8907" t="s">
        <v>38</v>
      </c>
      <c r="F8907" s="6">
        <v>42886</v>
      </c>
      <c r="G8907" t="s">
        <v>9115</v>
      </c>
      <c r="H8907" s="7">
        <f>[1]!Capstone_Sales_Data[[#This Row],[Ship Date]]-[1]!Capstone_Sales_Data[[#This Row],[Order Date]]</f>
        <v>14</v>
      </c>
      <c r="I8907" s="6">
        <v>42900</v>
      </c>
      <c r="J8907" s="7">
        <v>2174</v>
      </c>
      <c r="K8907" s="8">
        <v>109.28</v>
      </c>
      <c r="L8907" s="8">
        <v>35.840000000000003</v>
      </c>
      <c r="M8907" s="8">
        <v>237574.72</v>
      </c>
      <c r="N8907" s="8">
        <v>77916.160000000003</v>
      </c>
      <c r="O8907" s="8">
        <v>159658.56</v>
      </c>
      <c r="P8907" s="9">
        <f>[1]!Capstone_Sales_Data[[#This Row],[Total Profit]]/[1]!Capstone_Sales_Data[[#This Row],[Total Revenue]]</f>
        <v>0.67203513909224011</v>
      </c>
    </row>
    <row r="8908" spans="1:16" x14ac:dyDescent="0.35">
      <c r="A8908" s="1" t="s">
        <v>0</v>
      </c>
      <c r="B8908" s="1" t="s">
        <v>441</v>
      </c>
      <c r="C8908" s="1" t="s">
        <v>91</v>
      </c>
      <c r="D8908" s="1" t="s">
        <v>14</v>
      </c>
      <c r="E8908" s="1" t="s">
        <v>4</v>
      </c>
      <c r="F8908" s="2">
        <v>40409</v>
      </c>
      <c r="G8908" s="1" t="s">
        <v>9116</v>
      </c>
      <c r="H8908" s="3">
        <f>[1]!Capstone_Sales_Data[[#This Row],[Ship Date]]-[1]!Capstone_Sales_Data[[#This Row],[Order Date]]</f>
        <v>11</v>
      </c>
      <c r="I8908" s="2">
        <v>40420</v>
      </c>
      <c r="J8908" s="3">
        <v>6458</v>
      </c>
      <c r="K8908" s="4">
        <v>9.33</v>
      </c>
      <c r="L8908" s="4">
        <v>6.92</v>
      </c>
      <c r="M8908" s="4">
        <v>60253.14</v>
      </c>
      <c r="N8908" s="4">
        <v>44689.36</v>
      </c>
      <c r="O8908" s="4">
        <v>15563.78</v>
      </c>
      <c r="P8908" s="5">
        <f>[1]!Capstone_Sales_Data[[#This Row],[Total Profit]]/[1]!Capstone_Sales_Data[[#This Row],[Total Revenue]]</f>
        <v>0.25830653804930331</v>
      </c>
    </row>
    <row r="8909" spans="1:16" x14ac:dyDescent="0.35">
      <c r="A8909" t="s">
        <v>11</v>
      </c>
      <c r="B8909" t="s">
        <v>292</v>
      </c>
      <c r="C8909" t="s">
        <v>2</v>
      </c>
      <c r="D8909" t="s">
        <v>3</v>
      </c>
      <c r="E8909" t="s">
        <v>9</v>
      </c>
      <c r="F8909" s="6">
        <v>41613</v>
      </c>
      <c r="G8909" t="s">
        <v>9117</v>
      </c>
      <c r="H8909" s="7">
        <f>[1]!Capstone_Sales_Data[[#This Row],[Ship Date]]-[1]!Capstone_Sales_Data[[#This Row],[Order Date]]</f>
        <v>27</v>
      </c>
      <c r="I8909" s="6">
        <v>41640</v>
      </c>
      <c r="J8909" s="7">
        <v>3071</v>
      </c>
      <c r="K8909" s="8">
        <v>651.21</v>
      </c>
      <c r="L8909" s="8">
        <v>524.96</v>
      </c>
      <c r="M8909" s="8">
        <v>1999865.91</v>
      </c>
      <c r="N8909" s="8">
        <v>1612152.16</v>
      </c>
      <c r="O8909" s="8">
        <v>387713.75</v>
      </c>
      <c r="P8909" s="9">
        <f>[1]!Capstone_Sales_Data[[#This Row],[Total Profit]]/[1]!Capstone_Sales_Data[[#This Row],[Total Revenue]]</f>
        <v>0.19386987300563568</v>
      </c>
    </row>
    <row r="8910" spans="1:16" x14ac:dyDescent="0.35">
      <c r="A8910" s="1" t="s">
        <v>0</v>
      </c>
      <c r="B8910" s="1" t="s">
        <v>1049</v>
      </c>
      <c r="C8910" s="1" t="s">
        <v>2</v>
      </c>
      <c r="D8910" s="1" t="s">
        <v>14</v>
      </c>
      <c r="E8910" s="1" t="s">
        <v>38</v>
      </c>
      <c r="F8910" s="2">
        <v>42195</v>
      </c>
      <c r="G8910" s="1" t="s">
        <v>9118</v>
      </c>
      <c r="H8910" s="3">
        <f>[1]!Capstone_Sales_Data[[#This Row],[Ship Date]]-[1]!Capstone_Sales_Data[[#This Row],[Order Date]]</f>
        <v>12</v>
      </c>
      <c r="I8910" s="2">
        <v>42207</v>
      </c>
      <c r="J8910" s="3">
        <v>7176</v>
      </c>
      <c r="K8910" s="4">
        <v>651.21</v>
      </c>
      <c r="L8910" s="4">
        <v>524.96</v>
      </c>
      <c r="M8910" s="4">
        <v>4673082.96</v>
      </c>
      <c r="N8910" s="4">
        <v>3767112.96</v>
      </c>
      <c r="O8910" s="4">
        <v>905970</v>
      </c>
      <c r="P8910" s="5">
        <f>[1]!Capstone_Sales_Data[[#This Row],[Total Profit]]/[1]!Capstone_Sales_Data[[#This Row],[Total Revenue]]</f>
        <v>0.19386987300563566</v>
      </c>
    </row>
    <row r="8911" spans="1:16" x14ac:dyDescent="0.35">
      <c r="A8911" t="s">
        <v>6</v>
      </c>
      <c r="B8911" t="s">
        <v>111</v>
      </c>
      <c r="C8911" t="s">
        <v>47</v>
      </c>
      <c r="D8911" t="s">
        <v>14</v>
      </c>
      <c r="E8911" t="s">
        <v>38</v>
      </c>
      <c r="F8911" s="6">
        <v>42388</v>
      </c>
      <c r="G8911" t="s">
        <v>9119</v>
      </c>
      <c r="H8911" s="7">
        <f>[1]!Capstone_Sales_Data[[#This Row],[Ship Date]]-[1]!Capstone_Sales_Data[[#This Row],[Order Date]]</f>
        <v>4</v>
      </c>
      <c r="I8911" s="6">
        <v>42392</v>
      </c>
      <c r="J8911" s="7">
        <v>964</v>
      </c>
      <c r="K8911" s="8">
        <v>109.28</v>
      </c>
      <c r="L8911" s="8">
        <v>35.840000000000003</v>
      </c>
      <c r="M8911" s="8">
        <v>105345.92</v>
      </c>
      <c r="N8911" s="8">
        <v>34549.760000000002</v>
      </c>
      <c r="O8911" s="8">
        <v>70796.160000000003</v>
      </c>
      <c r="P8911" s="9">
        <f>[1]!Capstone_Sales_Data[[#This Row],[Total Profit]]/[1]!Capstone_Sales_Data[[#This Row],[Total Revenue]]</f>
        <v>0.67203513909224011</v>
      </c>
    </row>
    <row r="8912" spans="1:16" x14ac:dyDescent="0.35">
      <c r="A8912" s="1" t="s">
        <v>24</v>
      </c>
      <c r="B8912" s="1" t="s">
        <v>800</v>
      </c>
      <c r="C8912" s="1" t="s">
        <v>91</v>
      </c>
      <c r="D8912" s="1" t="s">
        <v>14</v>
      </c>
      <c r="E8912" s="1" t="s">
        <v>22</v>
      </c>
      <c r="F8912" s="2">
        <v>42814</v>
      </c>
      <c r="G8912" s="1" t="s">
        <v>9120</v>
      </c>
      <c r="H8912" s="3">
        <f>[1]!Capstone_Sales_Data[[#This Row],[Ship Date]]-[1]!Capstone_Sales_Data[[#This Row],[Order Date]]</f>
        <v>5</v>
      </c>
      <c r="I8912" s="2">
        <v>42819</v>
      </c>
      <c r="J8912" s="3">
        <v>8659</v>
      </c>
      <c r="K8912" s="4">
        <v>9.33</v>
      </c>
      <c r="L8912" s="4">
        <v>6.92</v>
      </c>
      <c r="M8912" s="4">
        <v>80788.47</v>
      </c>
      <c r="N8912" s="4">
        <v>59920.28</v>
      </c>
      <c r="O8912" s="4">
        <v>20868.189999999999</v>
      </c>
      <c r="P8912" s="5">
        <f>[1]!Capstone_Sales_Data[[#This Row],[Total Profit]]/[1]!Capstone_Sales_Data[[#This Row],[Total Revenue]]</f>
        <v>0.25830653804930331</v>
      </c>
    </row>
    <row r="8913" spans="1:16" x14ac:dyDescent="0.35">
      <c r="A8913" t="s">
        <v>0</v>
      </c>
      <c r="B8913" t="s">
        <v>62</v>
      </c>
      <c r="C8913" t="s">
        <v>91</v>
      </c>
      <c r="D8913" t="s">
        <v>3</v>
      </c>
      <c r="E8913" t="s">
        <v>38</v>
      </c>
      <c r="F8913" s="6">
        <v>40337</v>
      </c>
      <c r="G8913" t="s">
        <v>9121</v>
      </c>
      <c r="H8913" s="7">
        <f>[1]!Capstone_Sales_Data[[#This Row],[Ship Date]]-[1]!Capstone_Sales_Data[[#This Row],[Order Date]]</f>
        <v>4</v>
      </c>
      <c r="I8913" s="6">
        <v>40341</v>
      </c>
      <c r="J8913" s="7">
        <v>1516</v>
      </c>
      <c r="K8913" s="8">
        <v>9.33</v>
      </c>
      <c r="L8913" s="8">
        <v>6.92</v>
      </c>
      <c r="M8913" s="8">
        <v>14144.28</v>
      </c>
      <c r="N8913" s="8">
        <v>10490.72</v>
      </c>
      <c r="O8913" s="8">
        <v>3653.56</v>
      </c>
      <c r="P8913" s="9">
        <f>[1]!Capstone_Sales_Data[[#This Row],[Total Profit]]/[1]!Capstone_Sales_Data[[#This Row],[Total Revenue]]</f>
        <v>0.25830653804930331</v>
      </c>
    </row>
    <row r="8914" spans="1:16" x14ac:dyDescent="0.35">
      <c r="A8914" s="1" t="s">
        <v>0</v>
      </c>
      <c r="B8914" s="1" t="s">
        <v>166</v>
      </c>
      <c r="C8914" s="1" t="s">
        <v>31</v>
      </c>
      <c r="D8914" s="1" t="s">
        <v>3</v>
      </c>
      <c r="E8914" s="1" t="s">
        <v>9</v>
      </c>
      <c r="F8914" s="2">
        <v>40506</v>
      </c>
      <c r="G8914" s="1" t="s">
        <v>9122</v>
      </c>
      <c r="H8914" s="3">
        <f>[1]!Capstone_Sales_Data[[#This Row],[Ship Date]]-[1]!Capstone_Sales_Data[[#This Row],[Order Date]]</f>
        <v>3</v>
      </c>
      <c r="I8914" s="2">
        <v>40509</v>
      </c>
      <c r="J8914" s="3">
        <v>2821</v>
      </c>
      <c r="K8914" s="4">
        <v>421.89</v>
      </c>
      <c r="L8914" s="4">
        <v>364.69</v>
      </c>
      <c r="M8914" s="4">
        <v>1190151.69</v>
      </c>
      <c r="N8914" s="4">
        <v>1028790.49</v>
      </c>
      <c r="O8914" s="4">
        <v>161361.20000000001</v>
      </c>
      <c r="P8914" s="5">
        <f>[1]!Capstone_Sales_Data[[#This Row],[Total Profit]]/[1]!Capstone_Sales_Data[[#This Row],[Total Revenue]]</f>
        <v>0.13558036455000119</v>
      </c>
    </row>
    <row r="8915" spans="1:16" x14ac:dyDescent="0.35">
      <c r="A8915" t="s">
        <v>0</v>
      </c>
      <c r="B8915" t="s">
        <v>496</v>
      </c>
      <c r="C8915" t="s">
        <v>63</v>
      </c>
      <c r="D8915" t="s">
        <v>3</v>
      </c>
      <c r="E8915" t="s">
        <v>38</v>
      </c>
      <c r="F8915" s="6">
        <v>42344</v>
      </c>
      <c r="G8915" t="s">
        <v>9123</v>
      </c>
      <c r="H8915" s="7">
        <f>[1]!Capstone_Sales_Data[[#This Row],[Ship Date]]-[1]!Capstone_Sales_Data[[#This Row],[Order Date]]</f>
        <v>45</v>
      </c>
      <c r="I8915" s="6">
        <v>42389</v>
      </c>
      <c r="J8915" s="7">
        <v>2891</v>
      </c>
      <c r="K8915" s="8">
        <v>437.2</v>
      </c>
      <c r="L8915" s="8">
        <v>263.33</v>
      </c>
      <c r="M8915" s="8">
        <v>1263945.2</v>
      </c>
      <c r="N8915" s="8">
        <v>761287.03</v>
      </c>
      <c r="O8915" s="8">
        <v>502658.17</v>
      </c>
      <c r="P8915" s="9">
        <f>[1]!Capstone_Sales_Data[[#This Row],[Total Profit]]/[1]!Capstone_Sales_Data[[#This Row],[Total Revenue]]</f>
        <v>0.39768984446477584</v>
      </c>
    </row>
    <row r="8916" spans="1:16" x14ac:dyDescent="0.35">
      <c r="A8916" s="1" t="s">
        <v>0</v>
      </c>
      <c r="B8916" s="1" t="s">
        <v>774</v>
      </c>
      <c r="C8916" s="1" t="s">
        <v>8</v>
      </c>
      <c r="D8916" s="1" t="s">
        <v>14</v>
      </c>
      <c r="E8916" s="1" t="s">
        <v>38</v>
      </c>
      <c r="F8916" s="2">
        <v>42498</v>
      </c>
      <c r="G8916" s="1" t="s">
        <v>9124</v>
      </c>
      <c r="H8916" s="3">
        <f>[1]!Capstone_Sales_Data[[#This Row],[Ship Date]]-[1]!Capstone_Sales_Data[[#This Row],[Order Date]]</f>
        <v>32</v>
      </c>
      <c r="I8916" s="2">
        <v>42530</v>
      </c>
      <c r="J8916" s="3">
        <v>4075</v>
      </c>
      <c r="K8916" s="4">
        <v>47.45</v>
      </c>
      <c r="L8916" s="4">
        <v>31.79</v>
      </c>
      <c r="M8916" s="4">
        <v>193358.75</v>
      </c>
      <c r="N8916" s="4">
        <v>129544.25</v>
      </c>
      <c r="O8916" s="4">
        <v>63814.5</v>
      </c>
      <c r="P8916" s="5">
        <f>[1]!Capstone_Sales_Data[[#This Row],[Total Profit]]/[1]!Capstone_Sales_Data[[#This Row],[Total Revenue]]</f>
        <v>0.33003161222339306</v>
      </c>
    </row>
    <row r="8917" spans="1:16" x14ac:dyDescent="0.35">
      <c r="A8917" t="s">
        <v>0</v>
      </c>
      <c r="B8917" t="s">
        <v>30</v>
      </c>
      <c r="C8917" t="s">
        <v>17</v>
      </c>
      <c r="D8917" t="s">
        <v>3</v>
      </c>
      <c r="E8917" t="s">
        <v>9</v>
      </c>
      <c r="F8917" s="6">
        <v>42152</v>
      </c>
      <c r="G8917" t="s">
        <v>9125</v>
      </c>
      <c r="H8917" s="7">
        <f>[1]!Capstone_Sales_Data[[#This Row],[Ship Date]]-[1]!Capstone_Sales_Data[[#This Row],[Order Date]]</f>
        <v>9</v>
      </c>
      <c r="I8917" s="6">
        <v>42161</v>
      </c>
      <c r="J8917" s="7">
        <v>5754</v>
      </c>
      <c r="K8917" s="8">
        <v>668.27</v>
      </c>
      <c r="L8917" s="8">
        <v>502.54</v>
      </c>
      <c r="M8917" s="8">
        <v>3845225.58</v>
      </c>
      <c r="N8917" s="8">
        <v>2891615.16</v>
      </c>
      <c r="O8917" s="8">
        <v>953610.42</v>
      </c>
      <c r="P8917" s="9">
        <f>[1]!Capstone_Sales_Data[[#This Row],[Total Profit]]/[1]!Capstone_Sales_Data[[#This Row],[Total Revenue]]</f>
        <v>0.24799856345489099</v>
      </c>
    </row>
    <row r="8918" spans="1:16" x14ac:dyDescent="0.35">
      <c r="A8918" s="1" t="s">
        <v>6</v>
      </c>
      <c r="B8918" s="1" t="s">
        <v>246</v>
      </c>
      <c r="C8918" s="1" t="s">
        <v>51</v>
      </c>
      <c r="D8918" s="1" t="s">
        <v>3</v>
      </c>
      <c r="E8918" s="1" t="s">
        <v>22</v>
      </c>
      <c r="F8918" s="2">
        <v>42880</v>
      </c>
      <c r="G8918" s="1" t="s">
        <v>9126</v>
      </c>
      <c r="H8918" s="3">
        <f>[1]!Capstone_Sales_Data[[#This Row],[Ship Date]]-[1]!Capstone_Sales_Data[[#This Row],[Order Date]]</f>
        <v>31</v>
      </c>
      <c r="I8918" s="2">
        <v>42911</v>
      </c>
      <c r="J8918" s="3">
        <v>9337</v>
      </c>
      <c r="K8918" s="4">
        <v>152.58000000000001</v>
      </c>
      <c r="L8918" s="4">
        <v>97.44</v>
      </c>
      <c r="M8918" s="4">
        <v>1424639.46</v>
      </c>
      <c r="N8918" s="4">
        <v>909797.28</v>
      </c>
      <c r="O8918" s="4">
        <v>514842.18</v>
      </c>
      <c r="P8918" s="5">
        <f>[1]!Capstone_Sales_Data[[#This Row],[Total Profit]]/[1]!Capstone_Sales_Data[[#This Row],[Total Revenue]]</f>
        <v>0.36138419189933152</v>
      </c>
    </row>
    <row r="8919" spans="1:16" x14ac:dyDescent="0.35">
      <c r="A8919" t="s">
        <v>0</v>
      </c>
      <c r="B8919" t="s">
        <v>341</v>
      </c>
      <c r="C8919" t="s">
        <v>13</v>
      </c>
      <c r="D8919" t="s">
        <v>3</v>
      </c>
      <c r="E8919" t="s">
        <v>38</v>
      </c>
      <c r="F8919" s="6">
        <v>42495</v>
      </c>
      <c r="G8919" t="s">
        <v>9127</v>
      </c>
      <c r="H8919" s="7">
        <f>[1]!Capstone_Sales_Data[[#This Row],[Ship Date]]-[1]!Capstone_Sales_Data[[#This Row],[Order Date]]</f>
        <v>42</v>
      </c>
      <c r="I8919" s="6">
        <v>42537</v>
      </c>
      <c r="J8919" s="7">
        <v>3268</v>
      </c>
      <c r="K8919" s="8">
        <v>154.06</v>
      </c>
      <c r="L8919" s="8">
        <v>90.93</v>
      </c>
      <c r="M8919" s="8">
        <v>503468.08</v>
      </c>
      <c r="N8919" s="8">
        <v>297159.24</v>
      </c>
      <c r="O8919" s="8">
        <v>206308.84</v>
      </c>
      <c r="P8919" s="9">
        <f>[1]!Capstone_Sales_Data[[#This Row],[Total Profit]]/[1]!Capstone_Sales_Data[[#This Row],[Total Revenue]]</f>
        <v>0.40977541217707386</v>
      </c>
    </row>
    <row r="8920" spans="1:16" x14ac:dyDescent="0.35">
      <c r="A8920" s="1" t="s">
        <v>24</v>
      </c>
      <c r="B8920" s="1" t="s">
        <v>275</v>
      </c>
      <c r="C8920" s="1" t="s">
        <v>31</v>
      </c>
      <c r="D8920" s="1" t="s">
        <v>3</v>
      </c>
      <c r="E8920" s="1" t="s">
        <v>9</v>
      </c>
      <c r="F8920" s="2">
        <v>41966</v>
      </c>
      <c r="G8920" s="1" t="s">
        <v>9128</v>
      </c>
      <c r="H8920" s="3">
        <f>[1]!Capstone_Sales_Data[[#This Row],[Ship Date]]-[1]!Capstone_Sales_Data[[#This Row],[Order Date]]</f>
        <v>50</v>
      </c>
      <c r="I8920" s="2">
        <v>42016</v>
      </c>
      <c r="J8920" s="3">
        <v>8020</v>
      </c>
      <c r="K8920" s="4">
        <v>421.89</v>
      </c>
      <c r="L8920" s="4">
        <v>364.69</v>
      </c>
      <c r="M8920" s="4">
        <v>3383557.8</v>
      </c>
      <c r="N8920" s="4">
        <v>2924813.8</v>
      </c>
      <c r="O8920" s="4">
        <v>458744</v>
      </c>
      <c r="P8920" s="5">
        <f>[1]!Capstone_Sales_Data[[#This Row],[Total Profit]]/[1]!Capstone_Sales_Data[[#This Row],[Total Revenue]]</f>
        <v>0.13558036455000119</v>
      </c>
    </row>
    <row r="8921" spans="1:16" x14ac:dyDescent="0.35">
      <c r="A8921" t="s">
        <v>6</v>
      </c>
      <c r="B8921" t="s">
        <v>143</v>
      </c>
      <c r="C8921" t="s">
        <v>51</v>
      </c>
      <c r="D8921" t="s">
        <v>3</v>
      </c>
      <c r="E8921" t="s">
        <v>4</v>
      </c>
      <c r="F8921" s="6">
        <v>41266</v>
      </c>
      <c r="G8921" t="s">
        <v>9129</v>
      </c>
      <c r="H8921" s="7">
        <f>[1]!Capstone_Sales_Data[[#This Row],[Ship Date]]-[1]!Capstone_Sales_Data[[#This Row],[Order Date]]</f>
        <v>50</v>
      </c>
      <c r="I8921" s="6">
        <v>41316</v>
      </c>
      <c r="J8921" s="7">
        <v>1097</v>
      </c>
      <c r="K8921" s="8">
        <v>152.58000000000001</v>
      </c>
      <c r="L8921" s="8">
        <v>97.44</v>
      </c>
      <c r="M8921" s="8">
        <v>167380.26</v>
      </c>
      <c r="N8921" s="8">
        <v>106891.68</v>
      </c>
      <c r="O8921" s="8">
        <v>60488.58</v>
      </c>
      <c r="P8921" s="9">
        <f>[1]!Capstone_Sales_Data[[#This Row],[Total Profit]]/[1]!Capstone_Sales_Data[[#This Row],[Total Revenue]]</f>
        <v>0.36138419189933146</v>
      </c>
    </row>
    <row r="8922" spans="1:16" x14ac:dyDescent="0.35">
      <c r="A8922" s="1" t="s">
        <v>49</v>
      </c>
      <c r="B8922" s="1" t="s">
        <v>392</v>
      </c>
      <c r="C8922" s="1" t="s">
        <v>47</v>
      </c>
      <c r="D8922" s="1" t="s">
        <v>14</v>
      </c>
      <c r="E8922" s="1" t="s">
        <v>38</v>
      </c>
      <c r="F8922" s="2">
        <v>40760</v>
      </c>
      <c r="G8922" s="1" t="s">
        <v>9130</v>
      </c>
      <c r="H8922" s="3">
        <f>[1]!Capstone_Sales_Data[[#This Row],[Ship Date]]-[1]!Capstone_Sales_Data[[#This Row],[Order Date]]</f>
        <v>1</v>
      </c>
      <c r="I8922" s="2">
        <v>40761</v>
      </c>
      <c r="J8922" s="3">
        <v>2037</v>
      </c>
      <c r="K8922" s="4">
        <v>109.28</v>
      </c>
      <c r="L8922" s="4">
        <v>35.840000000000003</v>
      </c>
      <c r="M8922" s="4">
        <v>222603.36</v>
      </c>
      <c r="N8922" s="4">
        <v>73006.080000000002</v>
      </c>
      <c r="O8922" s="4">
        <v>149597.28</v>
      </c>
      <c r="P8922" s="5">
        <f>[1]!Capstone_Sales_Data[[#This Row],[Total Profit]]/[1]!Capstone_Sales_Data[[#This Row],[Total Revenue]]</f>
        <v>0.67203513909224011</v>
      </c>
    </row>
    <row r="8923" spans="1:16" x14ac:dyDescent="0.35">
      <c r="A8923" t="s">
        <v>6</v>
      </c>
      <c r="B8923" t="s">
        <v>263</v>
      </c>
      <c r="C8923" t="s">
        <v>31</v>
      </c>
      <c r="D8923" t="s">
        <v>3</v>
      </c>
      <c r="E8923" t="s">
        <v>38</v>
      </c>
      <c r="F8923" s="6">
        <v>42582</v>
      </c>
      <c r="G8923" t="s">
        <v>9131</v>
      </c>
      <c r="H8923" s="7">
        <f>[1]!Capstone_Sales_Data[[#This Row],[Ship Date]]-[1]!Capstone_Sales_Data[[#This Row],[Order Date]]</f>
        <v>2</v>
      </c>
      <c r="I8923" s="6">
        <v>42584</v>
      </c>
      <c r="J8923" s="7">
        <v>7407</v>
      </c>
      <c r="K8923" s="8">
        <v>421.89</v>
      </c>
      <c r="L8923" s="8">
        <v>364.69</v>
      </c>
      <c r="M8923" s="8">
        <v>3124939.23</v>
      </c>
      <c r="N8923" s="8">
        <v>2701258.83</v>
      </c>
      <c r="O8923" s="8">
        <v>423680.4</v>
      </c>
      <c r="P8923" s="9">
        <f>[1]!Capstone_Sales_Data[[#This Row],[Total Profit]]/[1]!Capstone_Sales_Data[[#This Row],[Total Revenue]]</f>
        <v>0.13558036455000119</v>
      </c>
    </row>
    <row r="8924" spans="1:16" x14ac:dyDescent="0.35">
      <c r="A8924" s="1" t="s">
        <v>33</v>
      </c>
      <c r="B8924" s="1" t="s">
        <v>80</v>
      </c>
      <c r="C8924" s="1" t="s">
        <v>63</v>
      </c>
      <c r="D8924" s="1" t="s">
        <v>14</v>
      </c>
      <c r="E8924" s="1" t="s">
        <v>9</v>
      </c>
      <c r="F8924" s="2">
        <v>40959</v>
      </c>
      <c r="G8924" s="1" t="s">
        <v>9132</v>
      </c>
      <c r="H8924" s="3">
        <f>[1]!Capstone_Sales_Data[[#This Row],[Ship Date]]-[1]!Capstone_Sales_Data[[#This Row],[Order Date]]</f>
        <v>13</v>
      </c>
      <c r="I8924" s="2">
        <v>40972</v>
      </c>
      <c r="J8924" s="3">
        <v>5804</v>
      </c>
      <c r="K8924" s="4">
        <v>437.2</v>
      </c>
      <c r="L8924" s="4">
        <v>263.33</v>
      </c>
      <c r="M8924" s="4">
        <v>2537508.7999999998</v>
      </c>
      <c r="N8924" s="4">
        <v>1528367.32</v>
      </c>
      <c r="O8924" s="4">
        <v>1009141.48</v>
      </c>
      <c r="P8924" s="5">
        <f>[1]!Capstone_Sales_Data[[#This Row],[Total Profit]]/[1]!Capstone_Sales_Data[[#This Row],[Total Revenue]]</f>
        <v>0.39768984446477584</v>
      </c>
    </row>
    <row r="8925" spans="1:16" x14ac:dyDescent="0.35">
      <c r="A8925" t="s">
        <v>24</v>
      </c>
      <c r="B8925" t="s">
        <v>25</v>
      </c>
      <c r="C8925" t="s">
        <v>63</v>
      </c>
      <c r="D8925" t="s">
        <v>14</v>
      </c>
      <c r="E8925" t="s">
        <v>38</v>
      </c>
      <c r="F8925" s="6">
        <v>40187</v>
      </c>
      <c r="G8925" t="s">
        <v>9133</v>
      </c>
      <c r="H8925" s="7">
        <f>[1]!Capstone_Sales_Data[[#This Row],[Ship Date]]-[1]!Capstone_Sales_Data[[#This Row],[Order Date]]</f>
        <v>34</v>
      </c>
      <c r="I8925" s="6">
        <v>40221</v>
      </c>
      <c r="J8925" s="7">
        <v>2860</v>
      </c>
      <c r="K8925" s="8">
        <v>437.2</v>
      </c>
      <c r="L8925" s="8">
        <v>263.33</v>
      </c>
      <c r="M8925" s="8">
        <v>1250392</v>
      </c>
      <c r="N8925" s="8">
        <v>753123.8</v>
      </c>
      <c r="O8925" s="8">
        <v>497268.2</v>
      </c>
      <c r="P8925" s="9">
        <f>[1]!Capstone_Sales_Data[[#This Row],[Total Profit]]/[1]!Capstone_Sales_Data[[#This Row],[Total Revenue]]</f>
        <v>0.39768984446477584</v>
      </c>
    </row>
    <row r="8926" spans="1:16" x14ac:dyDescent="0.35">
      <c r="A8926" s="1" t="s">
        <v>0</v>
      </c>
      <c r="B8926" s="1" t="s">
        <v>256</v>
      </c>
      <c r="C8926" s="1" t="s">
        <v>13</v>
      </c>
      <c r="D8926" s="1" t="s">
        <v>14</v>
      </c>
      <c r="E8926" s="1" t="s">
        <v>4</v>
      </c>
      <c r="F8926" s="2">
        <v>42185</v>
      </c>
      <c r="G8926" s="1" t="s">
        <v>9134</v>
      </c>
      <c r="H8926" s="3">
        <f>[1]!Capstone_Sales_Data[[#This Row],[Ship Date]]-[1]!Capstone_Sales_Data[[#This Row],[Order Date]]</f>
        <v>24</v>
      </c>
      <c r="I8926" s="2">
        <v>42209</v>
      </c>
      <c r="J8926" s="3">
        <v>6234</v>
      </c>
      <c r="K8926" s="4">
        <v>154.06</v>
      </c>
      <c r="L8926" s="4">
        <v>90.93</v>
      </c>
      <c r="M8926" s="4">
        <v>960410.04</v>
      </c>
      <c r="N8926" s="4">
        <v>566857.62</v>
      </c>
      <c r="O8926" s="4">
        <v>393552.42</v>
      </c>
      <c r="P8926" s="5">
        <f>[1]!Capstone_Sales_Data[[#This Row],[Total Profit]]/[1]!Capstone_Sales_Data[[#This Row],[Total Revenue]]</f>
        <v>0.40977541217707386</v>
      </c>
    </row>
    <row r="8927" spans="1:16" x14ac:dyDescent="0.35">
      <c r="A8927" t="s">
        <v>49</v>
      </c>
      <c r="B8927" t="s">
        <v>719</v>
      </c>
      <c r="C8927" t="s">
        <v>47</v>
      </c>
      <c r="D8927" t="s">
        <v>3</v>
      </c>
      <c r="E8927" t="s">
        <v>4</v>
      </c>
      <c r="F8927" s="6">
        <v>42346</v>
      </c>
      <c r="G8927" t="s">
        <v>9135</v>
      </c>
      <c r="H8927" s="7">
        <f>[1]!Capstone_Sales_Data[[#This Row],[Ship Date]]-[1]!Capstone_Sales_Data[[#This Row],[Order Date]]</f>
        <v>36</v>
      </c>
      <c r="I8927" s="6">
        <v>42382</v>
      </c>
      <c r="J8927" s="7">
        <v>620</v>
      </c>
      <c r="K8927" s="8">
        <v>109.28</v>
      </c>
      <c r="L8927" s="8">
        <v>35.840000000000003</v>
      </c>
      <c r="M8927" s="8">
        <v>67753.600000000006</v>
      </c>
      <c r="N8927" s="8">
        <v>22220.799999999999</v>
      </c>
      <c r="O8927" s="8">
        <v>45532.800000000003</v>
      </c>
      <c r="P8927" s="9">
        <f>[1]!Capstone_Sales_Data[[#This Row],[Total Profit]]/[1]!Capstone_Sales_Data[[#This Row],[Total Revenue]]</f>
        <v>0.67203513909224011</v>
      </c>
    </row>
    <row r="8928" spans="1:16" x14ac:dyDescent="0.35">
      <c r="A8928" s="1" t="s">
        <v>33</v>
      </c>
      <c r="B8928" s="1" t="s">
        <v>277</v>
      </c>
      <c r="C8928" s="1" t="s">
        <v>91</v>
      </c>
      <c r="D8928" s="1" t="s">
        <v>14</v>
      </c>
      <c r="E8928" s="1" t="s">
        <v>38</v>
      </c>
      <c r="F8928" s="2">
        <v>41984</v>
      </c>
      <c r="G8928" s="1" t="s">
        <v>9136</v>
      </c>
      <c r="H8928" s="3">
        <f>[1]!Capstone_Sales_Data[[#This Row],[Ship Date]]-[1]!Capstone_Sales_Data[[#This Row],[Order Date]]</f>
        <v>34</v>
      </c>
      <c r="I8928" s="2">
        <v>42018</v>
      </c>
      <c r="J8928" s="3">
        <v>2742</v>
      </c>
      <c r="K8928" s="4">
        <v>9.33</v>
      </c>
      <c r="L8928" s="4">
        <v>6.92</v>
      </c>
      <c r="M8928" s="4">
        <v>25582.86</v>
      </c>
      <c r="N8928" s="4">
        <v>18974.64</v>
      </c>
      <c r="O8928" s="4">
        <v>6608.22</v>
      </c>
      <c r="P8928" s="5">
        <f>[1]!Capstone_Sales_Data[[#This Row],[Total Profit]]/[1]!Capstone_Sales_Data[[#This Row],[Total Revenue]]</f>
        <v>0.25830653804930331</v>
      </c>
    </row>
    <row r="8929" spans="1:16" x14ac:dyDescent="0.35">
      <c r="A8929" t="s">
        <v>6</v>
      </c>
      <c r="B8929" t="s">
        <v>186</v>
      </c>
      <c r="C8929" t="s">
        <v>17</v>
      </c>
      <c r="D8929" t="s">
        <v>3</v>
      </c>
      <c r="E8929" t="s">
        <v>38</v>
      </c>
      <c r="F8929" s="6">
        <v>41420</v>
      </c>
      <c r="G8929" t="s">
        <v>9137</v>
      </c>
      <c r="H8929" s="7">
        <f>[1]!Capstone_Sales_Data[[#This Row],[Ship Date]]-[1]!Capstone_Sales_Data[[#This Row],[Order Date]]</f>
        <v>18</v>
      </c>
      <c r="I8929" s="6">
        <v>41438</v>
      </c>
      <c r="J8929" s="7">
        <v>6353</v>
      </c>
      <c r="K8929" s="8">
        <v>668.27</v>
      </c>
      <c r="L8929" s="8">
        <v>502.54</v>
      </c>
      <c r="M8929" s="8">
        <v>4245519.3099999996</v>
      </c>
      <c r="N8929" s="8">
        <v>3192636.62</v>
      </c>
      <c r="O8929" s="8">
        <v>1052882.69</v>
      </c>
      <c r="P8929" s="9">
        <f>[1]!Capstone_Sales_Data[[#This Row],[Total Profit]]/[1]!Capstone_Sales_Data[[#This Row],[Total Revenue]]</f>
        <v>0.24799856345489099</v>
      </c>
    </row>
    <row r="8930" spans="1:16" x14ac:dyDescent="0.35">
      <c r="A8930" s="1" t="s">
        <v>6</v>
      </c>
      <c r="B8930" s="1" t="s">
        <v>113</v>
      </c>
      <c r="C8930" s="1" t="s">
        <v>51</v>
      </c>
      <c r="D8930" s="1" t="s">
        <v>14</v>
      </c>
      <c r="E8930" s="1" t="s">
        <v>9</v>
      </c>
      <c r="F8930" s="2">
        <v>41363</v>
      </c>
      <c r="G8930" s="1" t="s">
        <v>9138</v>
      </c>
      <c r="H8930" s="3">
        <f>[1]!Capstone_Sales_Data[[#This Row],[Ship Date]]-[1]!Capstone_Sales_Data[[#This Row],[Order Date]]</f>
        <v>6</v>
      </c>
      <c r="I8930" s="2">
        <v>41369</v>
      </c>
      <c r="J8930" s="3">
        <v>7240</v>
      </c>
      <c r="K8930" s="4">
        <v>152.58000000000001</v>
      </c>
      <c r="L8930" s="4">
        <v>97.44</v>
      </c>
      <c r="M8930" s="4">
        <v>1104679.2</v>
      </c>
      <c r="N8930" s="4">
        <v>705465.6</v>
      </c>
      <c r="O8930" s="4">
        <v>399213.6</v>
      </c>
      <c r="P8930" s="5">
        <f>[1]!Capstone_Sales_Data[[#This Row],[Total Profit]]/[1]!Capstone_Sales_Data[[#This Row],[Total Revenue]]</f>
        <v>0.36138419189933152</v>
      </c>
    </row>
    <row r="8931" spans="1:16" x14ac:dyDescent="0.35">
      <c r="A8931" t="s">
        <v>33</v>
      </c>
      <c r="B8931" t="s">
        <v>170</v>
      </c>
      <c r="C8931" t="s">
        <v>13</v>
      </c>
      <c r="D8931" t="s">
        <v>14</v>
      </c>
      <c r="E8931" t="s">
        <v>22</v>
      </c>
      <c r="F8931" s="6">
        <v>41527</v>
      </c>
      <c r="G8931" t="s">
        <v>9139</v>
      </c>
      <c r="H8931" s="7">
        <f>[1]!Capstone_Sales_Data[[#This Row],[Ship Date]]-[1]!Capstone_Sales_Data[[#This Row],[Order Date]]</f>
        <v>0</v>
      </c>
      <c r="I8931" s="6">
        <v>41527</v>
      </c>
      <c r="J8931" s="7">
        <v>8221</v>
      </c>
      <c r="K8931" s="8">
        <v>154.06</v>
      </c>
      <c r="L8931" s="8">
        <v>90.93</v>
      </c>
      <c r="M8931" s="8">
        <v>1266527.26</v>
      </c>
      <c r="N8931" s="8">
        <v>747535.53</v>
      </c>
      <c r="O8931" s="8">
        <v>518991.73</v>
      </c>
      <c r="P8931" s="9">
        <f>[1]!Capstone_Sales_Data[[#This Row],[Total Profit]]/[1]!Capstone_Sales_Data[[#This Row],[Total Revenue]]</f>
        <v>0.40977541217707386</v>
      </c>
    </row>
    <row r="8932" spans="1:16" x14ac:dyDescent="0.35">
      <c r="A8932" s="1" t="s">
        <v>33</v>
      </c>
      <c r="B8932" s="1" t="s">
        <v>239</v>
      </c>
      <c r="C8932" s="1" t="s">
        <v>51</v>
      </c>
      <c r="D8932" s="1" t="s">
        <v>14</v>
      </c>
      <c r="E8932" s="1" t="s">
        <v>38</v>
      </c>
      <c r="F8932" s="2">
        <v>42016</v>
      </c>
      <c r="G8932" s="1" t="s">
        <v>9140</v>
      </c>
      <c r="H8932" s="3">
        <f>[1]!Capstone_Sales_Data[[#This Row],[Ship Date]]-[1]!Capstone_Sales_Data[[#This Row],[Order Date]]</f>
        <v>17</v>
      </c>
      <c r="I8932" s="2">
        <v>42033</v>
      </c>
      <c r="J8932" s="3">
        <v>4144</v>
      </c>
      <c r="K8932" s="4">
        <v>152.58000000000001</v>
      </c>
      <c r="L8932" s="4">
        <v>97.44</v>
      </c>
      <c r="M8932" s="4">
        <v>632291.52</v>
      </c>
      <c r="N8932" s="4">
        <v>403791.35999999999</v>
      </c>
      <c r="O8932" s="4">
        <v>228500.16</v>
      </c>
      <c r="P8932" s="5">
        <f>[1]!Capstone_Sales_Data[[#This Row],[Total Profit]]/[1]!Capstone_Sales_Data[[#This Row],[Total Revenue]]</f>
        <v>0.36138419189933152</v>
      </c>
    </row>
    <row r="8933" spans="1:16" x14ac:dyDescent="0.35">
      <c r="A8933" t="s">
        <v>6</v>
      </c>
      <c r="B8933" t="s">
        <v>137</v>
      </c>
      <c r="C8933" t="s">
        <v>47</v>
      </c>
      <c r="D8933" t="s">
        <v>3</v>
      </c>
      <c r="E8933" t="s">
        <v>38</v>
      </c>
      <c r="F8933" s="6">
        <v>41941</v>
      </c>
      <c r="G8933" t="s">
        <v>9141</v>
      </c>
      <c r="H8933" s="7">
        <f>[1]!Capstone_Sales_Data[[#This Row],[Ship Date]]-[1]!Capstone_Sales_Data[[#This Row],[Order Date]]</f>
        <v>13</v>
      </c>
      <c r="I8933" s="6">
        <v>41954</v>
      </c>
      <c r="J8933" s="7">
        <v>6890</v>
      </c>
      <c r="K8933" s="8">
        <v>109.28</v>
      </c>
      <c r="L8933" s="8">
        <v>35.840000000000003</v>
      </c>
      <c r="M8933" s="8">
        <v>752939.2</v>
      </c>
      <c r="N8933" s="8">
        <v>246937.60000000001</v>
      </c>
      <c r="O8933" s="8">
        <v>506001.6</v>
      </c>
      <c r="P8933" s="9">
        <f>[1]!Capstone_Sales_Data[[#This Row],[Total Profit]]/[1]!Capstone_Sales_Data[[#This Row],[Total Revenue]]</f>
        <v>0.67203513909224011</v>
      </c>
    </row>
    <row r="8934" spans="1:16" x14ac:dyDescent="0.35">
      <c r="A8934" s="1" t="s">
        <v>24</v>
      </c>
      <c r="B8934" s="1" t="s">
        <v>227</v>
      </c>
      <c r="C8934" s="1" t="s">
        <v>31</v>
      </c>
      <c r="D8934" s="1" t="s">
        <v>14</v>
      </c>
      <c r="E8934" s="1" t="s">
        <v>22</v>
      </c>
      <c r="F8934" s="2">
        <v>40800</v>
      </c>
      <c r="G8934" s="1" t="s">
        <v>9142</v>
      </c>
      <c r="H8934" s="3">
        <f>[1]!Capstone_Sales_Data[[#This Row],[Ship Date]]-[1]!Capstone_Sales_Data[[#This Row],[Order Date]]</f>
        <v>5</v>
      </c>
      <c r="I8934" s="2">
        <v>40805</v>
      </c>
      <c r="J8934" s="3">
        <v>368</v>
      </c>
      <c r="K8934" s="4">
        <v>421.89</v>
      </c>
      <c r="L8934" s="4">
        <v>364.69</v>
      </c>
      <c r="M8934" s="4">
        <v>155255.51999999999</v>
      </c>
      <c r="N8934" s="4">
        <v>134205.92000000001</v>
      </c>
      <c r="O8934" s="4">
        <v>21049.599999999999</v>
      </c>
      <c r="P8934" s="5">
        <f>[1]!Capstone_Sales_Data[[#This Row],[Total Profit]]/[1]!Capstone_Sales_Data[[#This Row],[Total Revenue]]</f>
        <v>0.13558036455000119</v>
      </c>
    </row>
    <row r="8935" spans="1:16" x14ac:dyDescent="0.35">
      <c r="A8935" t="s">
        <v>0</v>
      </c>
      <c r="B8935" t="s">
        <v>637</v>
      </c>
      <c r="C8935" t="s">
        <v>58</v>
      </c>
      <c r="D8935" t="s">
        <v>14</v>
      </c>
      <c r="E8935" t="s">
        <v>4</v>
      </c>
      <c r="F8935" s="6">
        <v>42631</v>
      </c>
      <c r="G8935" t="s">
        <v>9143</v>
      </c>
      <c r="H8935" s="7">
        <f>[1]!Capstone_Sales_Data[[#This Row],[Ship Date]]-[1]!Capstone_Sales_Data[[#This Row],[Order Date]]</f>
        <v>1</v>
      </c>
      <c r="I8935" s="6">
        <v>42632</v>
      </c>
      <c r="J8935" s="7">
        <v>5522</v>
      </c>
      <c r="K8935" s="8">
        <v>81.73</v>
      </c>
      <c r="L8935" s="8">
        <v>56.67</v>
      </c>
      <c r="M8935" s="8">
        <v>451313.06</v>
      </c>
      <c r="N8935" s="8">
        <v>312931.74</v>
      </c>
      <c r="O8935" s="8">
        <v>138381.32</v>
      </c>
      <c r="P8935" s="9">
        <f>[1]!Capstone_Sales_Data[[#This Row],[Total Profit]]/[1]!Capstone_Sales_Data[[#This Row],[Total Revenue]]</f>
        <v>0.30661935641747218</v>
      </c>
    </row>
    <row r="8936" spans="1:16" x14ac:dyDescent="0.35">
      <c r="A8936" s="1" t="s">
        <v>0</v>
      </c>
      <c r="B8936" s="1" t="s">
        <v>166</v>
      </c>
      <c r="C8936" s="1" t="s">
        <v>63</v>
      </c>
      <c r="D8936" s="1" t="s">
        <v>14</v>
      </c>
      <c r="E8936" s="1" t="s">
        <v>22</v>
      </c>
      <c r="F8936" s="2">
        <v>40795</v>
      </c>
      <c r="G8936" s="1" t="s">
        <v>9144</v>
      </c>
      <c r="H8936" s="3">
        <f>[1]!Capstone_Sales_Data[[#This Row],[Ship Date]]-[1]!Capstone_Sales_Data[[#This Row],[Order Date]]</f>
        <v>22</v>
      </c>
      <c r="I8936" s="2">
        <v>40817</v>
      </c>
      <c r="J8936" s="3">
        <v>5325</v>
      </c>
      <c r="K8936" s="4">
        <v>437.2</v>
      </c>
      <c r="L8936" s="4">
        <v>263.33</v>
      </c>
      <c r="M8936" s="4">
        <v>2328090</v>
      </c>
      <c r="N8936" s="4">
        <v>1402232.25</v>
      </c>
      <c r="O8936" s="4">
        <v>925857.75</v>
      </c>
      <c r="P8936" s="5">
        <f>[1]!Capstone_Sales_Data[[#This Row],[Total Profit]]/[1]!Capstone_Sales_Data[[#This Row],[Total Revenue]]</f>
        <v>0.39768984446477584</v>
      </c>
    </row>
    <row r="8937" spans="1:16" x14ac:dyDescent="0.35">
      <c r="A8937" t="s">
        <v>0</v>
      </c>
      <c r="B8937" t="s">
        <v>151</v>
      </c>
      <c r="C8937" t="s">
        <v>31</v>
      </c>
      <c r="D8937" t="s">
        <v>3</v>
      </c>
      <c r="E8937" t="s">
        <v>4</v>
      </c>
      <c r="F8937" s="6">
        <v>41490</v>
      </c>
      <c r="G8937" t="s">
        <v>9145</v>
      </c>
      <c r="H8937" s="7">
        <f>[1]!Capstone_Sales_Data[[#This Row],[Ship Date]]-[1]!Capstone_Sales_Data[[#This Row],[Order Date]]</f>
        <v>24</v>
      </c>
      <c r="I8937" s="6">
        <v>41514</v>
      </c>
      <c r="J8937" s="7">
        <v>9782</v>
      </c>
      <c r="K8937" s="8">
        <v>421.89</v>
      </c>
      <c r="L8937" s="8">
        <v>364.69</v>
      </c>
      <c r="M8937" s="8">
        <v>4126927.98</v>
      </c>
      <c r="N8937" s="8">
        <v>3567397.58</v>
      </c>
      <c r="O8937" s="8">
        <v>559530.4</v>
      </c>
      <c r="P8937" s="9">
        <f>[1]!Capstone_Sales_Data[[#This Row],[Total Profit]]/[1]!Capstone_Sales_Data[[#This Row],[Total Revenue]]</f>
        <v>0.13558036455000119</v>
      </c>
    </row>
    <row r="8938" spans="1:16" x14ac:dyDescent="0.35">
      <c r="A8938" s="1" t="s">
        <v>6</v>
      </c>
      <c r="B8938" s="1" t="s">
        <v>407</v>
      </c>
      <c r="C8938" s="1" t="s">
        <v>58</v>
      </c>
      <c r="D8938" s="1" t="s">
        <v>14</v>
      </c>
      <c r="E8938" s="1" t="s">
        <v>4</v>
      </c>
      <c r="F8938" s="2">
        <v>40239</v>
      </c>
      <c r="G8938" s="1" t="s">
        <v>9146</v>
      </c>
      <c r="H8938" s="3">
        <f>[1]!Capstone_Sales_Data[[#This Row],[Ship Date]]-[1]!Capstone_Sales_Data[[#This Row],[Order Date]]</f>
        <v>30</v>
      </c>
      <c r="I8938" s="2">
        <v>40269</v>
      </c>
      <c r="J8938" s="3">
        <v>930</v>
      </c>
      <c r="K8938" s="4">
        <v>81.73</v>
      </c>
      <c r="L8938" s="4">
        <v>56.67</v>
      </c>
      <c r="M8938" s="4">
        <v>76008.899999999994</v>
      </c>
      <c r="N8938" s="4">
        <v>52703.1</v>
      </c>
      <c r="O8938" s="4">
        <v>23305.8</v>
      </c>
      <c r="P8938" s="5">
        <f>[1]!Capstone_Sales_Data[[#This Row],[Total Profit]]/[1]!Capstone_Sales_Data[[#This Row],[Total Revenue]]</f>
        <v>0.30661935641747218</v>
      </c>
    </row>
    <row r="8939" spans="1:16" x14ac:dyDescent="0.35">
      <c r="A8939" t="s">
        <v>24</v>
      </c>
      <c r="B8939" t="s">
        <v>667</v>
      </c>
      <c r="C8939" t="s">
        <v>17</v>
      </c>
      <c r="D8939" t="s">
        <v>14</v>
      </c>
      <c r="E8939" t="s">
        <v>38</v>
      </c>
      <c r="F8939" s="6">
        <v>42635</v>
      </c>
      <c r="G8939" t="s">
        <v>9147</v>
      </c>
      <c r="H8939" s="7">
        <f>[1]!Capstone_Sales_Data[[#This Row],[Ship Date]]-[1]!Capstone_Sales_Data[[#This Row],[Order Date]]</f>
        <v>50</v>
      </c>
      <c r="I8939" s="6">
        <v>42685</v>
      </c>
      <c r="J8939" s="7">
        <v>7835</v>
      </c>
      <c r="K8939" s="8">
        <v>668.27</v>
      </c>
      <c r="L8939" s="8">
        <v>502.54</v>
      </c>
      <c r="M8939" s="8">
        <v>5235895.45</v>
      </c>
      <c r="N8939" s="8">
        <v>3937400.9</v>
      </c>
      <c r="O8939" s="8">
        <v>1298494.55</v>
      </c>
      <c r="P8939" s="9">
        <f>[1]!Capstone_Sales_Data[[#This Row],[Total Profit]]/[1]!Capstone_Sales_Data[[#This Row],[Total Revenue]]</f>
        <v>0.24799856345489099</v>
      </c>
    </row>
    <row r="8940" spans="1:16" x14ac:dyDescent="0.35">
      <c r="A8940" s="1" t="s">
        <v>0</v>
      </c>
      <c r="B8940" s="1" t="s">
        <v>258</v>
      </c>
      <c r="C8940" s="1" t="s">
        <v>31</v>
      </c>
      <c r="D8940" s="1" t="s">
        <v>14</v>
      </c>
      <c r="E8940" s="1" t="s">
        <v>22</v>
      </c>
      <c r="F8940" s="2">
        <v>40828</v>
      </c>
      <c r="G8940" s="1" t="s">
        <v>9148</v>
      </c>
      <c r="H8940" s="3">
        <f>[1]!Capstone_Sales_Data[[#This Row],[Ship Date]]-[1]!Capstone_Sales_Data[[#This Row],[Order Date]]</f>
        <v>5</v>
      </c>
      <c r="I8940" s="2">
        <v>40833</v>
      </c>
      <c r="J8940" s="3">
        <v>1596</v>
      </c>
      <c r="K8940" s="4">
        <v>421.89</v>
      </c>
      <c r="L8940" s="4">
        <v>364.69</v>
      </c>
      <c r="M8940" s="4">
        <v>673336.44</v>
      </c>
      <c r="N8940" s="4">
        <v>582045.24</v>
      </c>
      <c r="O8940" s="4">
        <v>91291.199999999997</v>
      </c>
      <c r="P8940" s="5">
        <f>[1]!Capstone_Sales_Data[[#This Row],[Total Profit]]/[1]!Capstone_Sales_Data[[#This Row],[Total Revenue]]</f>
        <v>0.13558036455000119</v>
      </c>
    </row>
    <row r="8941" spans="1:16" x14ac:dyDescent="0.35">
      <c r="A8941" t="s">
        <v>24</v>
      </c>
      <c r="B8941" t="s">
        <v>44</v>
      </c>
      <c r="C8941" t="s">
        <v>37</v>
      </c>
      <c r="D8941" t="s">
        <v>14</v>
      </c>
      <c r="E8941" t="s">
        <v>22</v>
      </c>
      <c r="F8941" s="6">
        <v>42574</v>
      </c>
      <c r="G8941" t="s">
        <v>9149</v>
      </c>
      <c r="H8941" s="7">
        <f>[1]!Capstone_Sales_Data[[#This Row],[Ship Date]]-[1]!Capstone_Sales_Data[[#This Row],[Order Date]]</f>
        <v>10</v>
      </c>
      <c r="I8941" s="6">
        <v>42584</v>
      </c>
      <c r="J8941" s="7">
        <v>343</v>
      </c>
      <c r="K8941" s="8">
        <v>205.7</v>
      </c>
      <c r="L8941" s="8">
        <v>117.11</v>
      </c>
      <c r="M8941" s="8">
        <v>70555.100000000006</v>
      </c>
      <c r="N8941" s="8">
        <v>40168.730000000003</v>
      </c>
      <c r="O8941" s="8">
        <v>30386.37</v>
      </c>
      <c r="P8941" s="9">
        <f>[1]!Capstone_Sales_Data[[#This Row],[Total Profit]]/[1]!Capstone_Sales_Data[[#This Row],[Total Revenue]]</f>
        <v>0.43067574137092851</v>
      </c>
    </row>
    <row r="8942" spans="1:16" x14ac:dyDescent="0.35">
      <c r="A8942" s="1" t="s">
        <v>6</v>
      </c>
      <c r="B8942" s="1" t="s">
        <v>97</v>
      </c>
      <c r="C8942" s="1" t="s">
        <v>91</v>
      </c>
      <c r="D8942" s="1" t="s">
        <v>14</v>
      </c>
      <c r="E8942" s="1" t="s">
        <v>22</v>
      </c>
      <c r="F8942" s="2">
        <v>42185</v>
      </c>
      <c r="G8942" s="1" t="s">
        <v>9150</v>
      </c>
      <c r="H8942" s="3">
        <f>[1]!Capstone_Sales_Data[[#This Row],[Ship Date]]-[1]!Capstone_Sales_Data[[#This Row],[Order Date]]</f>
        <v>38</v>
      </c>
      <c r="I8942" s="2">
        <v>42223</v>
      </c>
      <c r="J8942" s="3">
        <v>4238</v>
      </c>
      <c r="K8942" s="4">
        <v>9.33</v>
      </c>
      <c r="L8942" s="4">
        <v>6.92</v>
      </c>
      <c r="M8942" s="4">
        <v>39540.54</v>
      </c>
      <c r="N8942" s="4">
        <v>29326.959999999999</v>
      </c>
      <c r="O8942" s="4">
        <v>10213.58</v>
      </c>
      <c r="P8942" s="5">
        <f>[1]!Capstone_Sales_Data[[#This Row],[Total Profit]]/[1]!Capstone_Sales_Data[[#This Row],[Total Revenue]]</f>
        <v>0.25830653804930331</v>
      </c>
    </row>
    <row r="8943" spans="1:16" x14ac:dyDescent="0.35">
      <c r="A8943" t="s">
        <v>0</v>
      </c>
      <c r="B8943" t="s">
        <v>1582</v>
      </c>
      <c r="C8943" t="s">
        <v>17</v>
      </c>
      <c r="D8943" t="s">
        <v>3</v>
      </c>
      <c r="E8943" t="s">
        <v>38</v>
      </c>
      <c r="F8943" s="6">
        <v>41277</v>
      </c>
      <c r="G8943" t="s">
        <v>9151</v>
      </c>
      <c r="H8943" s="7">
        <f>[1]!Capstone_Sales_Data[[#This Row],[Ship Date]]-[1]!Capstone_Sales_Data[[#This Row],[Order Date]]</f>
        <v>0</v>
      </c>
      <c r="I8943" s="6">
        <v>41277</v>
      </c>
      <c r="J8943" s="7">
        <v>472</v>
      </c>
      <c r="K8943" s="8">
        <v>668.27</v>
      </c>
      <c r="L8943" s="8">
        <v>502.54</v>
      </c>
      <c r="M8943" s="8">
        <v>315423.44</v>
      </c>
      <c r="N8943" s="8">
        <v>237198.88</v>
      </c>
      <c r="O8943" s="8">
        <v>78224.56</v>
      </c>
      <c r="P8943" s="9">
        <f>[1]!Capstone_Sales_Data[[#This Row],[Total Profit]]/[1]!Capstone_Sales_Data[[#This Row],[Total Revenue]]</f>
        <v>0.24799856345489099</v>
      </c>
    </row>
    <row r="8944" spans="1:16" x14ac:dyDescent="0.35">
      <c r="A8944" s="1" t="s">
        <v>24</v>
      </c>
      <c r="B8944" s="1" t="s">
        <v>350</v>
      </c>
      <c r="C8944" s="1" t="s">
        <v>28</v>
      </c>
      <c r="D8944" s="1" t="s">
        <v>3</v>
      </c>
      <c r="E8944" s="1" t="s">
        <v>22</v>
      </c>
      <c r="F8944" s="2">
        <v>41856</v>
      </c>
      <c r="G8944" s="1" t="s">
        <v>9152</v>
      </c>
      <c r="H8944" s="3">
        <f>[1]!Capstone_Sales_Data[[#This Row],[Ship Date]]-[1]!Capstone_Sales_Data[[#This Row],[Order Date]]</f>
        <v>26</v>
      </c>
      <c r="I8944" s="2">
        <v>41882</v>
      </c>
      <c r="J8944" s="3">
        <v>8270</v>
      </c>
      <c r="K8944" s="4">
        <v>255.28</v>
      </c>
      <c r="L8944" s="4">
        <v>159.41999999999999</v>
      </c>
      <c r="M8944" s="4">
        <v>2111165.6</v>
      </c>
      <c r="N8944" s="4">
        <v>1318403.3999999999</v>
      </c>
      <c r="O8944" s="4">
        <v>792762.2</v>
      </c>
      <c r="P8944" s="5">
        <f>[1]!Capstone_Sales_Data[[#This Row],[Total Profit]]/[1]!Capstone_Sales_Data[[#This Row],[Total Revenue]]</f>
        <v>0.37550924475086178</v>
      </c>
    </row>
    <row r="8945" spans="1:16" x14ac:dyDescent="0.35">
      <c r="A8945" t="s">
        <v>6</v>
      </c>
      <c r="B8945" t="s">
        <v>19</v>
      </c>
      <c r="C8945" t="s">
        <v>8</v>
      </c>
      <c r="D8945" t="s">
        <v>14</v>
      </c>
      <c r="E8945" t="s">
        <v>22</v>
      </c>
      <c r="F8945" s="6">
        <v>42168</v>
      </c>
      <c r="G8945" t="s">
        <v>9153</v>
      </c>
      <c r="H8945" s="7">
        <f>[1]!Capstone_Sales_Data[[#This Row],[Ship Date]]-[1]!Capstone_Sales_Data[[#This Row],[Order Date]]</f>
        <v>29</v>
      </c>
      <c r="I8945" s="6">
        <v>42197</v>
      </c>
      <c r="J8945" s="7">
        <v>3885</v>
      </c>
      <c r="K8945" s="8">
        <v>47.45</v>
      </c>
      <c r="L8945" s="8">
        <v>31.79</v>
      </c>
      <c r="M8945" s="8">
        <v>184343.25</v>
      </c>
      <c r="N8945" s="8">
        <v>123504.15</v>
      </c>
      <c r="O8945" s="8">
        <v>60839.1</v>
      </c>
      <c r="P8945" s="9">
        <f>[1]!Capstone_Sales_Data[[#This Row],[Total Profit]]/[1]!Capstone_Sales_Data[[#This Row],[Total Revenue]]</f>
        <v>0.33003161222339306</v>
      </c>
    </row>
    <row r="8946" spans="1:16" x14ac:dyDescent="0.35">
      <c r="A8946" s="1" t="s">
        <v>24</v>
      </c>
      <c r="B8946" s="1" t="s">
        <v>214</v>
      </c>
      <c r="C8946" s="1" t="s">
        <v>47</v>
      </c>
      <c r="D8946" s="1" t="s">
        <v>14</v>
      </c>
      <c r="E8946" s="1" t="s">
        <v>9</v>
      </c>
      <c r="F8946" s="2">
        <v>40847</v>
      </c>
      <c r="G8946" s="1" t="s">
        <v>9154</v>
      </c>
      <c r="H8946" s="3">
        <f>[1]!Capstone_Sales_Data[[#This Row],[Ship Date]]-[1]!Capstone_Sales_Data[[#This Row],[Order Date]]</f>
        <v>36</v>
      </c>
      <c r="I8946" s="2">
        <v>40883</v>
      </c>
      <c r="J8946" s="3">
        <v>5605</v>
      </c>
      <c r="K8946" s="4">
        <v>109.28</v>
      </c>
      <c r="L8946" s="4">
        <v>35.840000000000003</v>
      </c>
      <c r="M8946" s="4">
        <v>612514.4</v>
      </c>
      <c r="N8946" s="4">
        <v>200883.20000000001</v>
      </c>
      <c r="O8946" s="4">
        <v>411631.2</v>
      </c>
      <c r="P8946" s="5">
        <f>[1]!Capstone_Sales_Data[[#This Row],[Total Profit]]/[1]!Capstone_Sales_Data[[#This Row],[Total Revenue]]</f>
        <v>0.67203513909224011</v>
      </c>
    </row>
    <row r="8947" spans="1:16" x14ac:dyDescent="0.35">
      <c r="A8947" t="s">
        <v>11</v>
      </c>
      <c r="B8947" t="s">
        <v>118</v>
      </c>
      <c r="C8947" t="s">
        <v>28</v>
      </c>
      <c r="D8947" t="s">
        <v>3</v>
      </c>
      <c r="E8947" t="s">
        <v>4</v>
      </c>
      <c r="F8947" s="6">
        <v>41066</v>
      </c>
      <c r="G8947" t="s">
        <v>9155</v>
      </c>
      <c r="H8947" s="7">
        <f>[1]!Capstone_Sales_Data[[#This Row],[Ship Date]]-[1]!Capstone_Sales_Data[[#This Row],[Order Date]]</f>
        <v>13</v>
      </c>
      <c r="I8947" s="6">
        <v>41079</v>
      </c>
      <c r="J8947" s="7">
        <v>8747</v>
      </c>
      <c r="K8947" s="8">
        <v>255.28</v>
      </c>
      <c r="L8947" s="8">
        <v>159.41999999999999</v>
      </c>
      <c r="M8947" s="8">
        <v>2232934.16</v>
      </c>
      <c r="N8947" s="8">
        <v>1394446.74</v>
      </c>
      <c r="O8947" s="8">
        <v>838487.42</v>
      </c>
      <c r="P8947" s="9">
        <f>[1]!Capstone_Sales_Data[[#This Row],[Total Profit]]/[1]!Capstone_Sales_Data[[#This Row],[Total Revenue]]</f>
        <v>0.37550924475086178</v>
      </c>
    </row>
    <row r="8948" spans="1:16" x14ac:dyDescent="0.35">
      <c r="A8948" s="1" t="s">
        <v>0</v>
      </c>
      <c r="B8948" s="1" t="s">
        <v>232</v>
      </c>
      <c r="C8948" s="1" t="s">
        <v>28</v>
      </c>
      <c r="D8948" s="1" t="s">
        <v>3</v>
      </c>
      <c r="E8948" s="1" t="s">
        <v>4</v>
      </c>
      <c r="F8948" s="2">
        <v>40854</v>
      </c>
      <c r="G8948" s="1" t="s">
        <v>9156</v>
      </c>
      <c r="H8948" s="3">
        <f>[1]!Capstone_Sales_Data[[#This Row],[Ship Date]]-[1]!Capstone_Sales_Data[[#This Row],[Order Date]]</f>
        <v>42</v>
      </c>
      <c r="I8948" s="2">
        <v>40896</v>
      </c>
      <c r="J8948" s="3">
        <v>659</v>
      </c>
      <c r="K8948" s="4">
        <v>255.28</v>
      </c>
      <c r="L8948" s="4">
        <v>159.41999999999999</v>
      </c>
      <c r="M8948" s="4">
        <v>168229.52</v>
      </c>
      <c r="N8948" s="4">
        <v>105057.78</v>
      </c>
      <c r="O8948" s="4">
        <v>63171.74</v>
      </c>
      <c r="P8948" s="5">
        <f>[1]!Capstone_Sales_Data[[#This Row],[Total Profit]]/[1]!Capstone_Sales_Data[[#This Row],[Total Revenue]]</f>
        <v>0.37550924475086184</v>
      </c>
    </row>
    <row r="8949" spans="1:16" x14ac:dyDescent="0.35">
      <c r="A8949" t="s">
        <v>11</v>
      </c>
      <c r="B8949" t="s">
        <v>46</v>
      </c>
      <c r="C8949" t="s">
        <v>37</v>
      </c>
      <c r="D8949" t="s">
        <v>3</v>
      </c>
      <c r="E8949" t="s">
        <v>22</v>
      </c>
      <c r="F8949" s="6">
        <v>42778</v>
      </c>
      <c r="G8949" t="s">
        <v>9157</v>
      </c>
      <c r="H8949" s="7">
        <f>[1]!Capstone_Sales_Data[[#This Row],[Ship Date]]-[1]!Capstone_Sales_Data[[#This Row],[Order Date]]</f>
        <v>38</v>
      </c>
      <c r="I8949" s="6">
        <v>42816</v>
      </c>
      <c r="J8949" s="7">
        <v>5721</v>
      </c>
      <c r="K8949" s="8">
        <v>205.7</v>
      </c>
      <c r="L8949" s="8">
        <v>117.11</v>
      </c>
      <c r="M8949" s="8">
        <v>1176809.7</v>
      </c>
      <c r="N8949" s="8">
        <v>669986.31000000006</v>
      </c>
      <c r="O8949" s="8">
        <v>506823.39</v>
      </c>
      <c r="P8949" s="9">
        <f>[1]!Capstone_Sales_Data[[#This Row],[Total Profit]]/[1]!Capstone_Sales_Data[[#This Row],[Total Revenue]]</f>
        <v>0.43067574137092857</v>
      </c>
    </row>
    <row r="8950" spans="1:16" x14ac:dyDescent="0.35">
      <c r="A8950" s="1" t="s">
        <v>6</v>
      </c>
      <c r="B8950" s="1" t="s">
        <v>312</v>
      </c>
      <c r="C8950" s="1" t="s">
        <v>91</v>
      </c>
      <c r="D8950" s="1" t="s">
        <v>3</v>
      </c>
      <c r="E8950" s="1" t="s">
        <v>4</v>
      </c>
      <c r="F8950" s="2">
        <v>41498</v>
      </c>
      <c r="G8950" s="1" t="s">
        <v>9158</v>
      </c>
      <c r="H8950" s="3">
        <f>[1]!Capstone_Sales_Data[[#This Row],[Ship Date]]-[1]!Capstone_Sales_Data[[#This Row],[Order Date]]</f>
        <v>32</v>
      </c>
      <c r="I8950" s="2">
        <v>41530</v>
      </c>
      <c r="J8950" s="3">
        <v>344</v>
      </c>
      <c r="K8950" s="4">
        <v>9.33</v>
      </c>
      <c r="L8950" s="4">
        <v>6.92</v>
      </c>
      <c r="M8950" s="4">
        <v>3209.52</v>
      </c>
      <c r="N8950" s="4">
        <v>2380.48</v>
      </c>
      <c r="O8950" s="4">
        <v>829.04</v>
      </c>
      <c r="P8950" s="5">
        <f>[1]!Capstone_Sales_Data[[#This Row],[Total Profit]]/[1]!Capstone_Sales_Data[[#This Row],[Total Revenue]]</f>
        <v>0.25830653804930331</v>
      </c>
    </row>
    <row r="8951" spans="1:16" x14ac:dyDescent="0.35">
      <c r="A8951" t="s">
        <v>49</v>
      </c>
      <c r="B8951" t="s">
        <v>237</v>
      </c>
      <c r="C8951" t="s">
        <v>47</v>
      </c>
      <c r="D8951" t="s">
        <v>3</v>
      </c>
      <c r="E8951" t="s">
        <v>38</v>
      </c>
      <c r="F8951" s="6">
        <v>41741</v>
      </c>
      <c r="G8951" t="s">
        <v>9159</v>
      </c>
      <c r="H8951" s="7">
        <f>[1]!Capstone_Sales_Data[[#This Row],[Ship Date]]-[1]!Capstone_Sales_Data[[#This Row],[Order Date]]</f>
        <v>46</v>
      </c>
      <c r="I8951" s="6">
        <v>41787</v>
      </c>
      <c r="J8951" s="7">
        <v>7971</v>
      </c>
      <c r="K8951" s="8">
        <v>109.28</v>
      </c>
      <c r="L8951" s="8">
        <v>35.840000000000003</v>
      </c>
      <c r="M8951" s="8">
        <v>871070.88</v>
      </c>
      <c r="N8951" s="8">
        <v>285680.64000000001</v>
      </c>
      <c r="O8951" s="8">
        <v>585390.24</v>
      </c>
      <c r="P8951" s="9">
        <f>[1]!Capstone_Sales_Data[[#This Row],[Total Profit]]/[1]!Capstone_Sales_Data[[#This Row],[Total Revenue]]</f>
        <v>0.67203513909224011</v>
      </c>
    </row>
    <row r="8952" spans="1:16" x14ac:dyDescent="0.35">
      <c r="A8952" s="1" t="s">
        <v>33</v>
      </c>
      <c r="B8952" s="1" t="s">
        <v>299</v>
      </c>
      <c r="C8952" s="1" t="s">
        <v>58</v>
      </c>
      <c r="D8952" s="1" t="s">
        <v>3</v>
      </c>
      <c r="E8952" s="1" t="s">
        <v>9</v>
      </c>
      <c r="F8952" s="2">
        <v>40327</v>
      </c>
      <c r="G8952" s="1" t="s">
        <v>9160</v>
      </c>
      <c r="H8952" s="3">
        <f>[1]!Capstone_Sales_Data[[#This Row],[Ship Date]]-[1]!Capstone_Sales_Data[[#This Row],[Order Date]]</f>
        <v>9</v>
      </c>
      <c r="I8952" s="2">
        <v>40336</v>
      </c>
      <c r="J8952" s="3">
        <v>4076</v>
      </c>
      <c r="K8952" s="4">
        <v>81.73</v>
      </c>
      <c r="L8952" s="4">
        <v>56.67</v>
      </c>
      <c r="M8952" s="4">
        <v>333131.48</v>
      </c>
      <c r="N8952" s="4">
        <v>230986.92</v>
      </c>
      <c r="O8952" s="4">
        <v>102144.56</v>
      </c>
      <c r="P8952" s="5">
        <f>[1]!Capstone_Sales_Data[[#This Row],[Total Profit]]/[1]!Capstone_Sales_Data[[#This Row],[Total Revenue]]</f>
        <v>0.30661935641747218</v>
      </c>
    </row>
    <row r="8953" spans="1:16" x14ac:dyDescent="0.35">
      <c r="A8953" t="s">
        <v>49</v>
      </c>
      <c r="B8953" t="s">
        <v>719</v>
      </c>
      <c r="C8953" t="s">
        <v>47</v>
      </c>
      <c r="D8953" t="s">
        <v>14</v>
      </c>
      <c r="E8953" t="s">
        <v>38</v>
      </c>
      <c r="F8953" s="6">
        <v>41379</v>
      </c>
      <c r="G8953" t="s">
        <v>9161</v>
      </c>
      <c r="H8953" s="7">
        <f>[1]!Capstone_Sales_Data[[#This Row],[Ship Date]]-[1]!Capstone_Sales_Data[[#This Row],[Order Date]]</f>
        <v>45</v>
      </c>
      <c r="I8953" s="6">
        <v>41424</v>
      </c>
      <c r="J8953" s="7">
        <v>1162</v>
      </c>
      <c r="K8953" s="8">
        <v>109.28</v>
      </c>
      <c r="L8953" s="8">
        <v>35.840000000000003</v>
      </c>
      <c r="M8953" s="8">
        <v>126983.36</v>
      </c>
      <c r="N8953" s="8">
        <v>41646.080000000002</v>
      </c>
      <c r="O8953" s="8">
        <v>85337.279999999999</v>
      </c>
      <c r="P8953" s="9">
        <f>[1]!Capstone_Sales_Data[[#This Row],[Total Profit]]/[1]!Capstone_Sales_Data[[#This Row],[Total Revenue]]</f>
        <v>0.67203513909224011</v>
      </c>
    </row>
    <row r="8954" spans="1:16" x14ac:dyDescent="0.35">
      <c r="A8954" s="1" t="s">
        <v>0</v>
      </c>
      <c r="B8954" s="1" t="s">
        <v>364</v>
      </c>
      <c r="C8954" s="1" t="s">
        <v>28</v>
      </c>
      <c r="D8954" s="1" t="s">
        <v>14</v>
      </c>
      <c r="E8954" s="1" t="s">
        <v>4</v>
      </c>
      <c r="F8954" s="2">
        <v>41112</v>
      </c>
      <c r="G8954" s="1" t="s">
        <v>9162</v>
      </c>
      <c r="H8954" s="3">
        <f>[1]!Capstone_Sales_Data[[#This Row],[Ship Date]]-[1]!Capstone_Sales_Data[[#This Row],[Order Date]]</f>
        <v>36</v>
      </c>
      <c r="I8954" s="2">
        <v>41148</v>
      </c>
      <c r="J8954" s="3">
        <v>3767</v>
      </c>
      <c r="K8954" s="4">
        <v>255.28</v>
      </c>
      <c r="L8954" s="4">
        <v>159.41999999999999</v>
      </c>
      <c r="M8954" s="4">
        <v>961639.76</v>
      </c>
      <c r="N8954" s="4">
        <v>600535.14</v>
      </c>
      <c r="O8954" s="4">
        <v>361104.62</v>
      </c>
      <c r="P8954" s="5">
        <f>[1]!Capstone_Sales_Data[[#This Row],[Total Profit]]/[1]!Capstone_Sales_Data[[#This Row],[Total Revenue]]</f>
        <v>0.37550924475086178</v>
      </c>
    </row>
    <row r="8955" spans="1:16" x14ac:dyDescent="0.35">
      <c r="A8955" t="s">
        <v>6</v>
      </c>
      <c r="B8955" t="s">
        <v>554</v>
      </c>
      <c r="C8955" t="s">
        <v>91</v>
      </c>
      <c r="D8955" t="s">
        <v>3</v>
      </c>
      <c r="E8955" t="s">
        <v>22</v>
      </c>
      <c r="F8955" s="6">
        <v>40278</v>
      </c>
      <c r="G8955" t="s">
        <v>9163</v>
      </c>
      <c r="H8955" s="7">
        <f>[1]!Capstone_Sales_Data[[#This Row],[Ship Date]]-[1]!Capstone_Sales_Data[[#This Row],[Order Date]]</f>
        <v>4</v>
      </c>
      <c r="I8955" s="6">
        <v>40282</v>
      </c>
      <c r="J8955" s="7">
        <v>3458</v>
      </c>
      <c r="K8955" s="8">
        <v>9.33</v>
      </c>
      <c r="L8955" s="8">
        <v>6.92</v>
      </c>
      <c r="M8955" s="8">
        <v>32263.14</v>
      </c>
      <c r="N8955" s="8">
        <v>23929.360000000001</v>
      </c>
      <c r="O8955" s="8">
        <v>8333.7800000000007</v>
      </c>
      <c r="P8955" s="9">
        <f>[1]!Capstone_Sales_Data[[#This Row],[Total Profit]]/[1]!Capstone_Sales_Data[[#This Row],[Total Revenue]]</f>
        <v>0.25830653804930337</v>
      </c>
    </row>
    <row r="8956" spans="1:16" x14ac:dyDescent="0.35">
      <c r="A8956" s="1" t="s">
        <v>0</v>
      </c>
      <c r="B8956" s="1" t="s">
        <v>420</v>
      </c>
      <c r="C8956" s="1" t="s">
        <v>37</v>
      </c>
      <c r="D8956" s="1" t="s">
        <v>3</v>
      </c>
      <c r="E8956" s="1" t="s">
        <v>4</v>
      </c>
      <c r="F8956" s="2">
        <v>42783</v>
      </c>
      <c r="G8956" s="1" t="s">
        <v>9164</v>
      </c>
      <c r="H8956" s="3">
        <f>[1]!Capstone_Sales_Data[[#This Row],[Ship Date]]-[1]!Capstone_Sales_Data[[#This Row],[Order Date]]</f>
        <v>37</v>
      </c>
      <c r="I8956" s="2">
        <v>42820</v>
      </c>
      <c r="J8956" s="3">
        <v>3833</v>
      </c>
      <c r="K8956" s="4">
        <v>205.7</v>
      </c>
      <c r="L8956" s="4">
        <v>117.11</v>
      </c>
      <c r="M8956" s="4">
        <v>788448.1</v>
      </c>
      <c r="N8956" s="4">
        <v>448882.63</v>
      </c>
      <c r="O8956" s="4">
        <v>339565.47</v>
      </c>
      <c r="P8956" s="5">
        <f>[1]!Capstone_Sales_Data[[#This Row],[Total Profit]]/[1]!Capstone_Sales_Data[[#This Row],[Total Revenue]]</f>
        <v>0.43067574137092851</v>
      </c>
    </row>
    <row r="8957" spans="1:16" x14ac:dyDescent="0.35">
      <c r="A8957" t="s">
        <v>24</v>
      </c>
      <c r="B8957" t="s">
        <v>227</v>
      </c>
      <c r="C8957" t="s">
        <v>91</v>
      </c>
      <c r="D8957" t="s">
        <v>14</v>
      </c>
      <c r="E8957" t="s">
        <v>22</v>
      </c>
      <c r="F8957" s="6">
        <v>40478</v>
      </c>
      <c r="G8957" t="s">
        <v>9165</v>
      </c>
      <c r="H8957" s="7">
        <f>[1]!Capstone_Sales_Data[[#This Row],[Ship Date]]-[1]!Capstone_Sales_Data[[#This Row],[Order Date]]</f>
        <v>7</v>
      </c>
      <c r="I8957" s="6">
        <v>40485</v>
      </c>
      <c r="J8957" s="7">
        <v>5522</v>
      </c>
      <c r="K8957" s="8">
        <v>9.33</v>
      </c>
      <c r="L8957" s="8">
        <v>6.92</v>
      </c>
      <c r="M8957" s="8">
        <v>51520.26</v>
      </c>
      <c r="N8957" s="8">
        <v>38212.239999999998</v>
      </c>
      <c r="O8957" s="8">
        <v>13308.02</v>
      </c>
      <c r="P8957" s="9">
        <f>[1]!Capstone_Sales_Data[[#This Row],[Total Profit]]/[1]!Capstone_Sales_Data[[#This Row],[Total Revenue]]</f>
        <v>0.25830653804930331</v>
      </c>
    </row>
    <row r="8958" spans="1:16" x14ac:dyDescent="0.35">
      <c r="A8958" s="1" t="s">
        <v>0</v>
      </c>
      <c r="B8958" s="1" t="s">
        <v>865</v>
      </c>
      <c r="C8958" s="1" t="s">
        <v>91</v>
      </c>
      <c r="D8958" s="1" t="s">
        <v>3</v>
      </c>
      <c r="E8958" s="1" t="s">
        <v>22</v>
      </c>
      <c r="F8958" s="2">
        <v>42196</v>
      </c>
      <c r="G8958" s="1" t="s">
        <v>9166</v>
      </c>
      <c r="H8958" s="3">
        <f>[1]!Capstone_Sales_Data[[#This Row],[Ship Date]]-[1]!Capstone_Sales_Data[[#This Row],[Order Date]]</f>
        <v>2</v>
      </c>
      <c r="I8958" s="2">
        <v>42198</v>
      </c>
      <c r="J8958" s="3">
        <v>1187</v>
      </c>
      <c r="K8958" s="4">
        <v>9.33</v>
      </c>
      <c r="L8958" s="4">
        <v>6.92</v>
      </c>
      <c r="M8958" s="4">
        <v>11074.71</v>
      </c>
      <c r="N8958" s="4">
        <v>8214.0400000000009</v>
      </c>
      <c r="O8958" s="4">
        <v>2860.67</v>
      </c>
      <c r="P8958" s="5">
        <f>[1]!Capstone_Sales_Data[[#This Row],[Total Profit]]/[1]!Capstone_Sales_Data[[#This Row],[Total Revenue]]</f>
        <v>0.25830653804930337</v>
      </c>
    </row>
    <row r="8959" spans="1:16" x14ac:dyDescent="0.35">
      <c r="A8959" t="s">
        <v>0</v>
      </c>
      <c r="B8959" t="s">
        <v>522</v>
      </c>
      <c r="C8959" t="s">
        <v>58</v>
      </c>
      <c r="D8959" t="s">
        <v>14</v>
      </c>
      <c r="E8959" t="s">
        <v>4</v>
      </c>
      <c r="F8959" s="6">
        <v>41948</v>
      </c>
      <c r="G8959" t="s">
        <v>9167</v>
      </c>
      <c r="H8959" s="7">
        <f>[1]!Capstone_Sales_Data[[#This Row],[Ship Date]]-[1]!Capstone_Sales_Data[[#This Row],[Order Date]]</f>
        <v>49</v>
      </c>
      <c r="I8959" s="6">
        <v>41997</v>
      </c>
      <c r="J8959" s="7">
        <v>519</v>
      </c>
      <c r="K8959" s="8">
        <v>81.73</v>
      </c>
      <c r="L8959" s="8">
        <v>56.67</v>
      </c>
      <c r="M8959" s="8">
        <v>42417.87</v>
      </c>
      <c r="N8959" s="8">
        <v>29411.73</v>
      </c>
      <c r="O8959" s="8">
        <v>13006.14</v>
      </c>
      <c r="P8959" s="9">
        <f>[1]!Capstone_Sales_Data[[#This Row],[Total Profit]]/[1]!Capstone_Sales_Data[[#This Row],[Total Revenue]]</f>
        <v>0.30661935641747212</v>
      </c>
    </row>
    <row r="8960" spans="1:16" x14ac:dyDescent="0.35">
      <c r="A8960" s="1" t="s">
        <v>6</v>
      </c>
      <c r="B8960" s="1" t="s">
        <v>55</v>
      </c>
      <c r="C8960" s="1" t="s">
        <v>17</v>
      </c>
      <c r="D8960" s="1" t="s">
        <v>3</v>
      </c>
      <c r="E8960" s="1" t="s">
        <v>38</v>
      </c>
      <c r="F8960" s="2">
        <v>42431</v>
      </c>
      <c r="G8960" s="1" t="s">
        <v>9168</v>
      </c>
      <c r="H8960" s="3">
        <f>[1]!Capstone_Sales_Data[[#This Row],[Ship Date]]-[1]!Capstone_Sales_Data[[#This Row],[Order Date]]</f>
        <v>33</v>
      </c>
      <c r="I8960" s="2">
        <v>42464</v>
      </c>
      <c r="J8960" s="3">
        <v>5243</v>
      </c>
      <c r="K8960" s="4">
        <v>668.27</v>
      </c>
      <c r="L8960" s="4">
        <v>502.54</v>
      </c>
      <c r="M8960" s="4">
        <v>3503739.61</v>
      </c>
      <c r="N8960" s="4">
        <v>2634817.2200000002</v>
      </c>
      <c r="O8960" s="4">
        <v>868922.39</v>
      </c>
      <c r="P8960" s="5">
        <f>[1]!Capstone_Sales_Data[[#This Row],[Total Profit]]/[1]!Capstone_Sales_Data[[#This Row],[Total Revenue]]</f>
        <v>0.24799856345489099</v>
      </c>
    </row>
    <row r="8961" spans="1:16" x14ac:dyDescent="0.35">
      <c r="A8961" t="s">
        <v>49</v>
      </c>
      <c r="B8961" t="s">
        <v>358</v>
      </c>
      <c r="C8961" t="s">
        <v>51</v>
      </c>
      <c r="D8961" t="s">
        <v>14</v>
      </c>
      <c r="E8961" t="s">
        <v>38</v>
      </c>
      <c r="F8961" s="6">
        <v>42581</v>
      </c>
      <c r="G8961" t="s">
        <v>9169</v>
      </c>
      <c r="H8961" s="7">
        <f>[1]!Capstone_Sales_Data[[#This Row],[Ship Date]]-[1]!Capstone_Sales_Data[[#This Row],[Order Date]]</f>
        <v>34</v>
      </c>
      <c r="I8961" s="6">
        <v>42615</v>
      </c>
      <c r="J8961" s="7">
        <v>4113</v>
      </c>
      <c r="K8961" s="8">
        <v>152.58000000000001</v>
      </c>
      <c r="L8961" s="8">
        <v>97.44</v>
      </c>
      <c r="M8961" s="8">
        <v>627561.54</v>
      </c>
      <c r="N8961" s="8">
        <v>400770.72</v>
      </c>
      <c r="O8961" s="8">
        <v>226790.82</v>
      </c>
      <c r="P8961" s="9">
        <f>[1]!Capstone_Sales_Data[[#This Row],[Total Profit]]/[1]!Capstone_Sales_Data[[#This Row],[Total Revenue]]</f>
        <v>0.36138419189933146</v>
      </c>
    </row>
    <row r="8962" spans="1:16" x14ac:dyDescent="0.35">
      <c r="A8962" s="1" t="s">
        <v>0</v>
      </c>
      <c r="B8962" s="1" t="s">
        <v>36</v>
      </c>
      <c r="C8962" s="1" t="s">
        <v>63</v>
      </c>
      <c r="D8962" s="1" t="s">
        <v>14</v>
      </c>
      <c r="E8962" s="1" t="s">
        <v>4</v>
      </c>
      <c r="F8962" s="2">
        <v>41725</v>
      </c>
      <c r="G8962" s="1" t="s">
        <v>9170</v>
      </c>
      <c r="H8962" s="3">
        <f>[1]!Capstone_Sales_Data[[#This Row],[Ship Date]]-[1]!Capstone_Sales_Data[[#This Row],[Order Date]]</f>
        <v>42</v>
      </c>
      <c r="I8962" s="2">
        <v>41767</v>
      </c>
      <c r="J8962" s="3">
        <v>7915</v>
      </c>
      <c r="K8962" s="4">
        <v>437.2</v>
      </c>
      <c r="L8962" s="4">
        <v>263.33</v>
      </c>
      <c r="M8962" s="4">
        <v>3460438</v>
      </c>
      <c r="N8962" s="4">
        <v>2084256.95</v>
      </c>
      <c r="O8962" s="4">
        <v>1376181.05</v>
      </c>
      <c r="P8962" s="5">
        <f>[1]!Capstone_Sales_Data[[#This Row],[Total Profit]]/[1]!Capstone_Sales_Data[[#This Row],[Total Revenue]]</f>
        <v>0.39768984446477584</v>
      </c>
    </row>
    <row r="8963" spans="1:16" x14ac:dyDescent="0.35">
      <c r="A8963" t="s">
        <v>0</v>
      </c>
      <c r="B8963" t="s">
        <v>30</v>
      </c>
      <c r="C8963" t="s">
        <v>37</v>
      </c>
      <c r="D8963" t="s">
        <v>3</v>
      </c>
      <c r="E8963" t="s">
        <v>38</v>
      </c>
      <c r="F8963" s="6">
        <v>40962</v>
      </c>
      <c r="G8963" t="s">
        <v>9171</v>
      </c>
      <c r="H8963" s="7">
        <f>[1]!Capstone_Sales_Data[[#This Row],[Ship Date]]-[1]!Capstone_Sales_Data[[#This Row],[Order Date]]</f>
        <v>35</v>
      </c>
      <c r="I8963" s="6">
        <v>40997</v>
      </c>
      <c r="J8963" s="7">
        <v>4468</v>
      </c>
      <c r="K8963" s="8">
        <v>205.7</v>
      </c>
      <c r="L8963" s="8">
        <v>117.11</v>
      </c>
      <c r="M8963" s="8">
        <v>919067.6</v>
      </c>
      <c r="N8963" s="8">
        <v>523247.48</v>
      </c>
      <c r="O8963" s="8">
        <v>395820.12</v>
      </c>
      <c r="P8963" s="9">
        <f>[1]!Capstone_Sales_Data[[#This Row],[Total Profit]]/[1]!Capstone_Sales_Data[[#This Row],[Total Revenue]]</f>
        <v>0.43067574137092857</v>
      </c>
    </row>
    <row r="8964" spans="1:16" x14ac:dyDescent="0.35">
      <c r="A8964" s="1" t="s">
        <v>33</v>
      </c>
      <c r="B8964" s="1" t="s">
        <v>53</v>
      </c>
      <c r="C8964" s="1" t="s">
        <v>31</v>
      </c>
      <c r="D8964" s="1" t="s">
        <v>14</v>
      </c>
      <c r="E8964" s="1" t="s">
        <v>9</v>
      </c>
      <c r="F8964" s="2">
        <v>41777</v>
      </c>
      <c r="G8964" s="1" t="s">
        <v>9172</v>
      </c>
      <c r="H8964" s="3">
        <f>[1]!Capstone_Sales_Data[[#This Row],[Ship Date]]-[1]!Capstone_Sales_Data[[#This Row],[Order Date]]</f>
        <v>4</v>
      </c>
      <c r="I8964" s="2">
        <v>41781</v>
      </c>
      <c r="J8964" s="3">
        <v>3618</v>
      </c>
      <c r="K8964" s="4">
        <v>421.89</v>
      </c>
      <c r="L8964" s="4">
        <v>364.69</v>
      </c>
      <c r="M8964" s="4">
        <v>1526398.02</v>
      </c>
      <c r="N8964" s="4">
        <v>1319448.42</v>
      </c>
      <c r="O8964" s="4">
        <v>206949.6</v>
      </c>
      <c r="P8964" s="5">
        <f>[1]!Capstone_Sales_Data[[#This Row],[Total Profit]]/[1]!Capstone_Sales_Data[[#This Row],[Total Revenue]]</f>
        <v>0.13558036455000119</v>
      </c>
    </row>
    <row r="8965" spans="1:16" x14ac:dyDescent="0.35">
      <c r="A8965" t="s">
        <v>49</v>
      </c>
      <c r="B8965" t="s">
        <v>50</v>
      </c>
      <c r="C8965" t="s">
        <v>58</v>
      </c>
      <c r="D8965" t="s">
        <v>3</v>
      </c>
      <c r="E8965" t="s">
        <v>9</v>
      </c>
      <c r="F8965" s="6">
        <v>41897</v>
      </c>
      <c r="G8965" t="s">
        <v>9173</v>
      </c>
      <c r="H8965" s="7">
        <f>[1]!Capstone_Sales_Data[[#This Row],[Ship Date]]-[1]!Capstone_Sales_Data[[#This Row],[Order Date]]</f>
        <v>33</v>
      </c>
      <c r="I8965" s="6">
        <v>41930</v>
      </c>
      <c r="J8965" s="7">
        <v>2247</v>
      </c>
      <c r="K8965" s="8">
        <v>81.73</v>
      </c>
      <c r="L8965" s="8">
        <v>56.67</v>
      </c>
      <c r="M8965" s="8">
        <v>183647.31</v>
      </c>
      <c r="N8965" s="8">
        <v>127337.49</v>
      </c>
      <c r="O8965" s="8">
        <v>56309.82</v>
      </c>
      <c r="P8965" s="9">
        <f>[1]!Capstone_Sales_Data[[#This Row],[Total Profit]]/[1]!Capstone_Sales_Data[[#This Row],[Total Revenue]]</f>
        <v>0.30661935641747218</v>
      </c>
    </row>
    <row r="8966" spans="1:16" x14ac:dyDescent="0.35">
      <c r="A8966" s="1" t="s">
        <v>6</v>
      </c>
      <c r="B8966" s="1" t="s">
        <v>390</v>
      </c>
      <c r="C8966" s="1" t="s">
        <v>28</v>
      </c>
      <c r="D8966" s="1" t="s">
        <v>3</v>
      </c>
      <c r="E8966" s="1" t="s">
        <v>38</v>
      </c>
      <c r="F8966" s="2">
        <v>42206</v>
      </c>
      <c r="G8966" s="1" t="s">
        <v>9174</v>
      </c>
      <c r="H8966" s="3">
        <f>[1]!Capstone_Sales_Data[[#This Row],[Ship Date]]-[1]!Capstone_Sales_Data[[#This Row],[Order Date]]</f>
        <v>10</v>
      </c>
      <c r="I8966" s="2">
        <v>42216</v>
      </c>
      <c r="J8966" s="3">
        <v>9266</v>
      </c>
      <c r="K8966" s="4">
        <v>255.28</v>
      </c>
      <c r="L8966" s="4">
        <v>159.41999999999999</v>
      </c>
      <c r="M8966" s="4">
        <v>2365424.48</v>
      </c>
      <c r="N8966" s="4">
        <v>1477185.72</v>
      </c>
      <c r="O8966" s="4">
        <v>888238.76</v>
      </c>
      <c r="P8966" s="5">
        <f>[1]!Capstone_Sales_Data[[#This Row],[Total Profit]]/[1]!Capstone_Sales_Data[[#This Row],[Total Revenue]]</f>
        <v>0.37550924475086178</v>
      </c>
    </row>
    <row r="8967" spans="1:16" x14ac:dyDescent="0.35">
      <c r="A8967" t="s">
        <v>6</v>
      </c>
      <c r="B8967" t="s">
        <v>84</v>
      </c>
      <c r="C8967" t="s">
        <v>8</v>
      </c>
      <c r="D8967" t="s">
        <v>3</v>
      </c>
      <c r="E8967" t="s">
        <v>38</v>
      </c>
      <c r="F8967" s="6">
        <v>42590</v>
      </c>
      <c r="G8967" t="s">
        <v>9175</v>
      </c>
      <c r="H8967" s="7">
        <f>[1]!Capstone_Sales_Data[[#This Row],[Ship Date]]-[1]!Capstone_Sales_Data[[#This Row],[Order Date]]</f>
        <v>22</v>
      </c>
      <c r="I8967" s="6">
        <v>42612</v>
      </c>
      <c r="J8967" s="7">
        <v>616</v>
      </c>
      <c r="K8967" s="8">
        <v>47.45</v>
      </c>
      <c r="L8967" s="8">
        <v>31.79</v>
      </c>
      <c r="M8967" s="8">
        <v>29229.200000000001</v>
      </c>
      <c r="N8967" s="8">
        <v>19582.64</v>
      </c>
      <c r="O8967" s="8">
        <v>9646.56</v>
      </c>
      <c r="P8967" s="9">
        <f>[1]!Capstone_Sales_Data[[#This Row],[Total Profit]]/[1]!Capstone_Sales_Data[[#This Row],[Total Revenue]]</f>
        <v>0.330031612223393</v>
      </c>
    </row>
    <row r="8968" spans="1:16" x14ac:dyDescent="0.35">
      <c r="A8968" s="1" t="s">
        <v>11</v>
      </c>
      <c r="B8968" s="1" t="s">
        <v>174</v>
      </c>
      <c r="C8968" s="1" t="s">
        <v>8</v>
      </c>
      <c r="D8968" s="1" t="s">
        <v>3</v>
      </c>
      <c r="E8968" s="1" t="s">
        <v>22</v>
      </c>
      <c r="F8968" s="2">
        <v>40561</v>
      </c>
      <c r="G8968" s="1" t="s">
        <v>9176</v>
      </c>
      <c r="H8968" s="3">
        <f>[1]!Capstone_Sales_Data[[#This Row],[Ship Date]]-[1]!Capstone_Sales_Data[[#This Row],[Order Date]]</f>
        <v>10</v>
      </c>
      <c r="I8968" s="2">
        <v>40571</v>
      </c>
      <c r="J8968" s="3">
        <v>4272</v>
      </c>
      <c r="K8968" s="4">
        <v>47.45</v>
      </c>
      <c r="L8968" s="4">
        <v>31.79</v>
      </c>
      <c r="M8968" s="4">
        <v>202706.4</v>
      </c>
      <c r="N8968" s="4">
        <v>135806.88</v>
      </c>
      <c r="O8968" s="4">
        <v>66899.520000000004</v>
      </c>
      <c r="P8968" s="5">
        <f>[1]!Capstone_Sales_Data[[#This Row],[Total Profit]]/[1]!Capstone_Sales_Data[[#This Row],[Total Revenue]]</f>
        <v>0.33003161222339306</v>
      </c>
    </row>
    <row r="8969" spans="1:16" x14ac:dyDescent="0.35">
      <c r="A8969" t="s">
        <v>33</v>
      </c>
      <c r="B8969" t="s">
        <v>239</v>
      </c>
      <c r="C8969" t="s">
        <v>47</v>
      </c>
      <c r="D8969" t="s">
        <v>14</v>
      </c>
      <c r="E8969" t="s">
        <v>9</v>
      </c>
      <c r="F8969" s="6">
        <v>40933</v>
      </c>
      <c r="G8969" t="s">
        <v>9177</v>
      </c>
      <c r="H8969" s="7">
        <f>[1]!Capstone_Sales_Data[[#This Row],[Ship Date]]-[1]!Capstone_Sales_Data[[#This Row],[Order Date]]</f>
        <v>10</v>
      </c>
      <c r="I8969" s="6">
        <v>40943</v>
      </c>
      <c r="J8969" s="7">
        <v>5238</v>
      </c>
      <c r="K8969" s="8">
        <v>109.28</v>
      </c>
      <c r="L8969" s="8">
        <v>35.840000000000003</v>
      </c>
      <c r="M8969" s="8">
        <v>572408.64</v>
      </c>
      <c r="N8969" s="8">
        <v>187729.92000000001</v>
      </c>
      <c r="O8969" s="8">
        <v>384678.72</v>
      </c>
      <c r="P8969" s="9">
        <f>[1]!Capstone_Sales_Data[[#This Row],[Total Profit]]/[1]!Capstone_Sales_Data[[#This Row],[Total Revenue]]</f>
        <v>0.67203513909224</v>
      </c>
    </row>
    <row r="8970" spans="1:16" x14ac:dyDescent="0.35">
      <c r="A8970" s="1" t="s">
        <v>176</v>
      </c>
      <c r="B8970" s="1" t="s">
        <v>177</v>
      </c>
      <c r="C8970" s="1" t="s">
        <v>28</v>
      </c>
      <c r="D8970" s="1" t="s">
        <v>3</v>
      </c>
      <c r="E8970" s="1" t="s">
        <v>4</v>
      </c>
      <c r="F8970" s="2">
        <v>40613</v>
      </c>
      <c r="G8970" s="1" t="s">
        <v>9178</v>
      </c>
      <c r="H8970" s="3">
        <f>[1]!Capstone_Sales_Data[[#This Row],[Ship Date]]-[1]!Capstone_Sales_Data[[#This Row],[Order Date]]</f>
        <v>17</v>
      </c>
      <c r="I8970" s="2">
        <v>40630</v>
      </c>
      <c r="J8970" s="3">
        <v>550</v>
      </c>
      <c r="K8970" s="4">
        <v>255.28</v>
      </c>
      <c r="L8970" s="4">
        <v>159.41999999999999</v>
      </c>
      <c r="M8970" s="4">
        <v>140404</v>
      </c>
      <c r="N8970" s="4">
        <v>87681</v>
      </c>
      <c r="O8970" s="4">
        <v>52723</v>
      </c>
      <c r="P8970" s="5">
        <f>[1]!Capstone_Sales_Data[[#This Row],[Total Profit]]/[1]!Capstone_Sales_Data[[#This Row],[Total Revenue]]</f>
        <v>0.37550924475086178</v>
      </c>
    </row>
    <row r="8971" spans="1:16" x14ac:dyDescent="0.35">
      <c r="A8971" t="s">
        <v>33</v>
      </c>
      <c r="B8971" t="s">
        <v>170</v>
      </c>
      <c r="C8971" t="s">
        <v>13</v>
      </c>
      <c r="D8971" t="s">
        <v>3</v>
      </c>
      <c r="E8971" t="s">
        <v>22</v>
      </c>
      <c r="F8971" s="6">
        <v>41043</v>
      </c>
      <c r="G8971" t="s">
        <v>9179</v>
      </c>
      <c r="H8971" s="7">
        <f>[1]!Capstone_Sales_Data[[#This Row],[Ship Date]]-[1]!Capstone_Sales_Data[[#This Row],[Order Date]]</f>
        <v>17</v>
      </c>
      <c r="I8971" s="6">
        <v>41060</v>
      </c>
      <c r="J8971" s="7">
        <v>4276</v>
      </c>
      <c r="K8971" s="8">
        <v>154.06</v>
      </c>
      <c r="L8971" s="8">
        <v>90.93</v>
      </c>
      <c r="M8971" s="8">
        <v>658760.56000000006</v>
      </c>
      <c r="N8971" s="8">
        <v>388816.68</v>
      </c>
      <c r="O8971" s="8">
        <v>269943.88</v>
      </c>
      <c r="P8971" s="9">
        <f>[1]!Capstone_Sales_Data[[#This Row],[Total Profit]]/[1]!Capstone_Sales_Data[[#This Row],[Total Revenue]]</f>
        <v>0.40977541217707386</v>
      </c>
    </row>
    <row r="8972" spans="1:16" x14ac:dyDescent="0.35">
      <c r="A8972" s="1" t="s">
        <v>0</v>
      </c>
      <c r="B8972" s="1" t="s">
        <v>151</v>
      </c>
      <c r="C8972" s="1" t="s">
        <v>28</v>
      </c>
      <c r="D8972" s="1" t="s">
        <v>3</v>
      </c>
      <c r="E8972" s="1" t="s">
        <v>22</v>
      </c>
      <c r="F8972" s="2">
        <v>41291</v>
      </c>
      <c r="G8972" s="1" t="s">
        <v>9180</v>
      </c>
      <c r="H8972" s="3">
        <f>[1]!Capstone_Sales_Data[[#This Row],[Ship Date]]-[1]!Capstone_Sales_Data[[#This Row],[Order Date]]</f>
        <v>7</v>
      </c>
      <c r="I8972" s="2">
        <v>41298</v>
      </c>
      <c r="J8972" s="3">
        <v>2515</v>
      </c>
      <c r="K8972" s="4">
        <v>255.28</v>
      </c>
      <c r="L8972" s="4">
        <v>159.41999999999999</v>
      </c>
      <c r="M8972" s="4">
        <v>642029.19999999995</v>
      </c>
      <c r="N8972" s="4">
        <v>400941.3</v>
      </c>
      <c r="O8972" s="4">
        <v>241087.9</v>
      </c>
      <c r="P8972" s="5">
        <f>[1]!Capstone_Sales_Data[[#This Row],[Total Profit]]/[1]!Capstone_Sales_Data[[#This Row],[Total Revenue]]</f>
        <v>0.37550924475086184</v>
      </c>
    </row>
    <row r="8973" spans="1:16" x14ac:dyDescent="0.35">
      <c r="A8973" t="s">
        <v>24</v>
      </c>
      <c r="B8973" t="s">
        <v>439</v>
      </c>
      <c r="C8973" t="s">
        <v>17</v>
      </c>
      <c r="D8973" t="s">
        <v>14</v>
      </c>
      <c r="E8973" t="s">
        <v>38</v>
      </c>
      <c r="F8973" s="6">
        <v>42196</v>
      </c>
      <c r="G8973" t="s">
        <v>9181</v>
      </c>
      <c r="H8973" s="7">
        <f>[1]!Capstone_Sales_Data[[#This Row],[Ship Date]]-[1]!Capstone_Sales_Data[[#This Row],[Order Date]]</f>
        <v>25</v>
      </c>
      <c r="I8973" s="6">
        <v>42221</v>
      </c>
      <c r="J8973" s="7">
        <v>8396</v>
      </c>
      <c r="K8973" s="8">
        <v>668.27</v>
      </c>
      <c r="L8973" s="8">
        <v>502.54</v>
      </c>
      <c r="M8973" s="8">
        <v>5610794.9199999999</v>
      </c>
      <c r="N8973" s="8">
        <v>4219325.84</v>
      </c>
      <c r="O8973" s="8">
        <v>1391469.08</v>
      </c>
      <c r="P8973" s="9">
        <f>[1]!Capstone_Sales_Data[[#This Row],[Total Profit]]/[1]!Capstone_Sales_Data[[#This Row],[Total Revenue]]</f>
        <v>0.24799856345489099</v>
      </c>
    </row>
    <row r="8974" spans="1:16" x14ac:dyDescent="0.35">
      <c r="A8974" s="1" t="s">
        <v>49</v>
      </c>
      <c r="B8974" s="1" t="s">
        <v>270</v>
      </c>
      <c r="C8974" s="1" t="s">
        <v>13</v>
      </c>
      <c r="D8974" s="1" t="s">
        <v>3</v>
      </c>
      <c r="E8974" s="1" t="s">
        <v>22</v>
      </c>
      <c r="F8974" s="2">
        <v>42218</v>
      </c>
      <c r="G8974" s="1" t="s">
        <v>9182</v>
      </c>
      <c r="H8974" s="3">
        <f>[1]!Capstone_Sales_Data[[#This Row],[Ship Date]]-[1]!Capstone_Sales_Data[[#This Row],[Order Date]]</f>
        <v>19</v>
      </c>
      <c r="I8974" s="2">
        <v>42237</v>
      </c>
      <c r="J8974" s="3">
        <v>7081</v>
      </c>
      <c r="K8974" s="4">
        <v>154.06</v>
      </c>
      <c r="L8974" s="4">
        <v>90.93</v>
      </c>
      <c r="M8974" s="4">
        <v>1090898.8600000001</v>
      </c>
      <c r="N8974" s="4">
        <v>643875.32999999996</v>
      </c>
      <c r="O8974" s="4">
        <v>447023.53</v>
      </c>
      <c r="P8974" s="5">
        <f>[1]!Capstone_Sales_Data[[#This Row],[Total Profit]]/[1]!Capstone_Sales_Data[[#This Row],[Total Revenue]]</f>
        <v>0.40977541217707386</v>
      </c>
    </row>
    <row r="8975" spans="1:16" x14ac:dyDescent="0.35">
      <c r="A8975" t="s">
        <v>11</v>
      </c>
      <c r="B8975" t="s">
        <v>511</v>
      </c>
      <c r="C8975" t="s">
        <v>31</v>
      </c>
      <c r="D8975" t="s">
        <v>14</v>
      </c>
      <c r="E8975" t="s">
        <v>22</v>
      </c>
      <c r="F8975" s="6">
        <v>41593</v>
      </c>
      <c r="G8975" t="s">
        <v>9183</v>
      </c>
      <c r="H8975" s="7">
        <f>[1]!Capstone_Sales_Data[[#This Row],[Ship Date]]-[1]!Capstone_Sales_Data[[#This Row],[Order Date]]</f>
        <v>29</v>
      </c>
      <c r="I8975" s="6">
        <v>41622</v>
      </c>
      <c r="J8975" s="7">
        <v>762</v>
      </c>
      <c r="K8975" s="8">
        <v>421.89</v>
      </c>
      <c r="L8975" s="8">
        <v>364.69</v>
      </c>
      <c r="M8975" s="8">
        <v>321480.18</v>
      </c>
      <c r="N8975" s="8">
        <v>277893.78000000003</v>
      </c>
      <c r="O8975" s="8">
        <v>43586.400000000001</v>
      </c>
      <c r="P8975" s="9">
        <f>[1]!Capstone_Sales_Data[[#This Row],[Total Profit]]/[1]!Capstone_Sales_Data[[#This Row],[Total Revenue]]</f>
        <v>0.13558036455000119</v>
      </c>
    </row>
    <row r="8976" spans="1:16" x14ac:dyDescent="0.35">
      <c r="A8976" s="1" t="s">
        <v>0</v>
      </c>
      <c r="B8976" s="1" t="s">
        <v>258</v>
      </c>
      <c r="C8976" s="1" t="s">
        <v>37</v>
      </c>
      <c r="D8976" s="1" t="s">
        <v>3</v>
      </c>
      <c r="E8976" s="1" t="s">
        <v>22</v>
      </c>
      <c r="F8976" s="2">
        <v>40942</v>
      </c>
      <c r="G8976" s="1" t="s">
        <v>9184</v>
      </c>
      <c r="H8976" s="3">
        <f>[1]!Capstone_Sales_Data[[#This Row],[Ship Date]]-[1]!Capstone_Sales_Data[[#This Row],[Order Date]]</f>
        <v>4</v>
      </c>
      <c r="I8976" s="2">
        <v>40946</v>
      </c>
      <c r="J8976" s="3">
        <v>3662</v>
      </c>
      <c r="K8976" s="4">
        <v>205.7</v>
      </c>
      <c r="L8976" s="4">
        <v>117.11</v>
      </c>
      <c r="M8976" s="4">
        <v>753273.4</v>
      </c>
      <c r="N8976" s="4">
        <v>428856.82</v>
      </c>
      <c r="O8976" s="4">
        <v>324416.58</v>
      </c>
      <c r="P8976" s="5">
        <f>[1]!Capstone_Sales_Data[[#This Row],[Total Profit]]/[1]!Capstone_Sales_Data[[#This Row],[Total Revenue]]</f>
        <v>0.43067574137092857</v>
      </c>
    </row>
    <row r="8977" spans="1:16" x14ac:dyDescent="0.35">
      <c r="A8977" t="s">
        <v>24</v>
      </c>
      <c r="B8977" t="s">
        <v>640</v>
      </c>
      <c r="C8977" t="s">
        <v>2</v>
      </c>
      <c r="D8977" t="s">
        <v>14</v>
      </c>
      <c r="E8977" t="s">
        <v>38</v>
      </c>
      <c r="F8977" s="6">
        <v>42659</v>
      </c>
      <c r="G8977" t="s">
        <v>9185</v>
      </c>
      <c r="H8977" s="7">
        <f>[1]!Capstone_Sales_Data[[#This Row],[Ship Date]]-[1]!Capstone_Sales_Data[[#This Row],[Order Date]]</f>
        <v>35</v>
      </c>
      <c r="I8977" s="6">
        <v>42694</v>
      </c>
      <c r="J8977" s="7">
        <v>7036</v>
      </c>
      <c r="K8977" s="8">
        <v>651.21</v>
      </c>
      <c r="L8977" s="8">
        <v>524.96</v>
      </c>
      <c r="M8977" s="8">
        <v>4581913.5599999996</v>
      </c>
      <c r="N8977" s="8">
        <v>3693618.56</v>
      </c>
      <c r="O8977" s="8">
        <v>888295</v>
      </c>
      <c r="P8977" s="9">
        <f>[1]!Capstone_Sales_Data[[#This Row],[Total Profit]]/[1]!Capstone_Sales_Data[[#This Row],[Total Revenue]]</f>
        <v>0.19386987300563568</v>
      </c>
    </row>
    <row r="8978" spans="1:16" x14ac:dyDescent="0.35">
      <c r="A8978" s="1" t="s">
        <v>49</v>
      </c>
      <c r="B8978" s="1" t="s">
        <v>797</v>
      </c>
      <c r="C8978" s="1" t="s">
        <v>91</v>
      </c>
      <c r="D8978" s="1" t="s">
        <v>3</v>
      </c>
      <c r="E8978" s="1" t="s">
        <v>22</v>
      </c>
      <c r="F8978" s="2">
        <v>41232</v>
      </c>
      <c r="G8978" s="1" t="s">
        <v>9186</v>
      </c>
      <c r="H8978" s="3">
        <f>[1]!Capstone_Sales_Data[[#This Row],[Ship Date]]-[1]!Capstone_Sales_Data[[#This Row],[Order Date]]</f>
        <v>25</v>
      </c>
      <c r="I8978" s="2">
        <v>41257</v>
      </c>
      <c r="J8978" s="3">
        <v>4171</v>
      </c>
      <c r="K8978" s="4">
        <v>9.33</v>
      </c>
      <c r="L8978" s="4">
        <v>6.92</v>
      </c>
      <c r="M8978" s="4">
        <v>38915.43</v>
      </c>
      <c r="N8978" s="4">
        <v>28863.32</v>
      </c>
      <c r="O8978" s="4">
        <v>10052.11</v>
      </c>
      <c r="P8978" s="5">
        <f>[1]!Capstone_Sales_Data[[#This Row],[Total Profit]]/[1]!Capstone_Sales_Data[[#This Row],[Total Revenue]]</f>
        <v>0.25830653804930331</v>
      </c>
    </row>
    <row r="8979" spans="1:16" x14ac:dyDescent="0.35">
      <c r="A8979" t="s">
        <v>24</v>
      </c>
      <c r="B8979" t="s">
        <v>414</v>
      </c>
      <c r="C8979" t="s">
        <v>17</v>
      </c>
      <c r="D8979" t="s">
        <v>14</v>
      </c>
      <c r="E8979" t="s">
        <v>9</v>
      </c>
      <c r="F8979" s="6">
        <v>41214</v>
      </c>
      <c r="G8979" t="s">
        <v>9187</v>
      </c>
      <c r="H8979" s="7">
        <f>[1]!Capstone_Sales_Data[[#This Row],[Ship Date]]-[1]!Capstone_Sales_Data[[#This Row],[Order Date]]</f>
        <v>14</v>
      </c>
      <c r="I8979" s="6">
        <v>41228</v>
      </c>
      <c r="J8979" s="7">
        <v>5384</v>
      </c>
      <c r="K8979" s="8">
        <v>668.27</v>
      </c>
      <c r="L8979" s="8">
        <v>502.54</v>
      </c>
      <c r="M8979" s="8">
        <v>3597965.68</v>
      </c>
      <c r="N8979" s="8">
        <v>2705675.36</v>
      </c>
      <c r="O8979" s="8">
        <v>892290.32</v>
      </c>
      <c r="P8979" s="9">
        <f>[1]!Capstone_Sales_Data[[#This Row],[Total Profit]]/[1]!Capstone_Sales_Data[[#This Row],[Total Revenue]]</f>
        <v>0.24799856345489096</v>
      </c>
    </row>
    <row r="8980" spans="1:16" x14ac:dyDescent="0.35">
      <c r="A8980" s="1" t="s">
        <v>0</v>
      </c>
      <c r="B8980" s="1" t="s">
        <v>216</v>
      </c>
      <c r="C8980" s="1" t="s">
        <v>13</v>
      </c>
      <c r="D8980" s="1" t="s">
        <v>3</v>
      </c>
      <c r="E8980" s="1" t="s">
        <v>22</v>
      </c>
      <c r="F8980" s="2">
        <v>42019</v>
      </c>
      <c r="G8980" s="1" t="s">
        <v>9188</v>
      </c>
      <c r="H8980" s="3">
        <f>[1]!Capstone_Sales_Data[[#This Row],[Ship Date]]-[1]!Capstone_Sales_Data[[#This Row],[Order Date]]</f>
        <v>7</v>
      </c>
      <c r="I8980" s="2">
        <v>42026</v>
      </c>
      <c r="J8980" s="3">
        <v>3023</v>
      </c>
      <c r="K8980" s="4">
        <v>154.06</v>
      </c>
      <c r="L8980" s="4">
        <v>90.93</v>
      </c>
      <c r="M8980" s="4">
        <v>465723.38</v>
      </c>
      <c r="N8980" s="4">
        <v>274881.39</v>
      </c>
      <c r="O8980" s="4">
        <v>190841.99</v>
      </c>
      <c r="P8980" s="5">
        <f>[1]!Capstone_Sales_Data[[#This Row],[Total Profit]]/[1]!Capstone_Sales_Data[[#This Row],[Total Revenue]]</f>
        <v>0.40977541217707386</v>
      </c>
    </row>
    <row r="8981" spans="1:16" x14ac:dyDescent="0.35">
      <c r="A8981" t="s">
        <v>0</v>
      </c>
      <c r="B8981" t="s">
        <v>199</v>
      </c>
      <c r="C8981" t="s">
        <v>91</v>
      </c>
      <c r="D8981" t="s">
        <v>3</v>
      </c>
      <c r="E8981" t="s">
        <v>22</v>
      </c>
      <c r="F8981" s="6">
        <v>42065</v>
      </c>
      <c r="G8981" t="s">
        <v>9189</v>
      </c>
      <c r="H8981" s="7">
        <f>[1]!Capstone_Sales_Data[[#This Row],[Ship Date]]-[1]!Capstone_Sales_Data[[#This Row],[Order Date]]</f>
        <v>48</v>
      </c>
      <c r="I8981" s="6">
        <v>42113</v>
      </c>
      <c r="J8981" s="7">
        <v>6469</v>
      </c>
      <c r="K8981" s="8">
        <v>9.33</v>
      </c>
      <c r="L8981" s="8">
        <v>6.92</v>
      </c>
      <c r="M8981" s="8">
        <v>60355.77</v>
      </c>
      <c r="N8981" s="8">
        <v>44765.48</v>
      </c>
      <c r="O8981" s="8">
        <v>15590.29</v>
      </c>
      <c r="P8981" s="9">
        <f>[1]!Capstone_Sales_Data[[#This Row],[Total Profit]]/[1]!Capstone_Sales_Data[[#This Row],[Total Revenue]]</f>
        <v>0.25830653804930337</v>
      </c>
    </row>
    <row r="8982" spans="1:16" x14ac:dyDescent="0.35">
      <c r="A8982" s="1" t="s">
        <v>24</v>
      </c>
      <c r="B8982" s="1" t="s">
        <v>401</v>
      </c>
      <c r="C8982" s="1" t="s">
        <v>8</v>
      </c>
      <c r="D8982" s="1" t="s">
        <v>3</v>
      </c>
      <c r="E8982" s="1" t="s">
        <v>4</v>
      </c>
      <c r="F8982" s="2">
        <v>42925</v>
      </c>
      <c r="G8982" s="1" t="s">
        <v>9190</v>
      </c>
      <c r="H8982" s="3">
        <f>[1]!Capstone_Sales_Data[[#This Row],[Ship Date]]-[1]!Capstone_Sales_Data[[#This Row],[Order Date]]</f>
        <v>41</v>
      </c>
      <c r="I8982" s="2">
        <v>42966</v>
      </c>
      <c r="J8982" s="3">
        <v>7133</v>
      </c>
      <c r="K8982" s="4">
        <v>47.45</v>
      </c>
      <c r="L8982" s="4">
        <v>31.79</v>
      </c>
      <c r="M8982" s="4">
        <v>338460.85</v>
      </c>
      <c r="N8982" s="4">
        <v>226758.07</v>
      </c>
      <c r="O8982" s="4">
        <v>111702.78</v>
      </c>
      <c r="P8982" s="5">
        <f>[1]!Capstone_Sales_Data[[#This Row],[Total Profit]]/[1]!Capstone_Sales_Data[[#This Row],[Total Revenue]]</f>
        <v>0.33003161222339306</v>
      </c>
    </row>
    <row r="8983" spans="1:16" x14ac:dyDescent="0.35">
      <c r="A8983" t="s">
        <v>6</v>
      </c>
      <c r="B8983" t="s">
        <v>113</v>
      </c>
      <c r="C8983" t="s">
        <v>28</v>
      </c>
      <c r="D8983" t="s">
        <v>3</v>
      </c>
      <c r="E8983" t="s">
        <v>22</v>
      </c>
      <c r="F8983" s="6">
        <v>42413</v>
      </c>
      <c r="G8983" t="s">
        <v>9191</v>
      </c>
      <c r="H8983" s="7">
        <f>[1]!Capstone_Sales_Data[[#This Row],[Ship Date]]-[1]!Capstone_Sales_Data[[#This Row],[Order Date]]</f>
        <v>31</v>
      </c>
      <c r="I8983" s="6">
        <v>42444</v>
      </c>
      <c r="J8983" s="7">
        <v>3456</v>
      </c>
      <c r="K8983" s="8">
        <v>255.28</v>
      </c>
      <c r="L8983" s="8">
        <v>159.41999999999999</v>
      </c>
      <c r="M8983" s="8">
        <v>882247.68000000005</v>
      </c>
      <c r="N8983" s="8">
        <v>550955.52000000002</v>
      </c>
      <c r="O8983" s="8">
        <v>331292.15999999997</v>
      </c>
      <c r="P8983" s="9">
        <f>[1]!Capstone_Sales_Data[[#This Row],[Total Profit]]/[1]!Capstone_Sales_Data[[#This Row],[Total Revenue]]</f>
        <v>0.37550924475086173</v>
      </c>
    </row>
    <row r="8984" spans="1:16" x14ac:dyDescent="0.35">
      <c r="A8984" s="1" t="s">
        <v>0</v>
      </c>
      <c r="B8984" s="1" t="s">
        <v>179</v>
      </c>
      <c r="C8984" s="1" t="s">
        <v>28</v>
      </c>
      <c r="D8984" s="1" t="s">
        <v>14</v>
      </c>
      <c r="E8984" s="1" t="s">
        <v>22</v>
      </c>
      <c r="F8984" s="2">
        <v>41498</v>
      </c>
      <c r="G8984" s="1" t="s">
        <v>9192</v>
      </c>
      <c r="H8984" s="3">
        <f>[1]!Capstone_Sales_Data[[#This Row],[Ship Date]]-[1]!Capstone_Sales_Data[[#This Row],[Order Date]]</f>
        <v>26</v>
      </c>
      <c r="I8984" s="2">
        <v>41524</v>
      </c>
      <c r="J8984" s="3">
        <v>5913</v>
      </c>
      <c r="K8984" s="4">
        <v>255.28</v>
      </c>
      <c r="L8984" s="4">
        <v>159.41999999999999</v>
      </c>
      <c r="M8984" s="4">
        <v>1509470.64</v>
      </c>
      <c r="N8984" s="4">
        <v>942650.46</v>
      </c>
      <c r="O8984" s="4">
        <v>566820.18000000005</v>
      </c>
      <c r="P8984" s="5">
        <f>[1]!Capstone_Sales_Data[[#This Row],[Total Profit]]/[1]!Capstone_Sales_Data[[#This Row],[Total Revenue]]</f>
        <v>0.37550924475086184</v>
      </c>
    </row>
    <row r="8985" spans="1:16" x14ac:dyDescent="0.35">
      <c r="A8985" t="s">
        <v>0</v>
      </c>
      <c r="B8985" t="s">
        <v>129</v>
      </c>
      <c r="C8985" t="s">
        <v>2</v>
      </c>
      <c r="D8985" t="s">
        <v>3</v>
      </c>
      <c r="E8985" t="s">
        <v>22</v>
      </c>
      <c r="F8985" s="6">
        <v>42918</v>
      </c>
      <c r="G8985" t="s">
        <v>9193</v>
      </c>
      <c r="H8985" s="7">
        <f>[1]!Capstone_Sales_Data[[#This Row],[Ship Date]]-[1]!Capstone_Sales_Data[[#This Row],[Order Date]]</f>
        <v>21</v>
      </c>
      <c r="I8985" s="6">
        <v>42939</v>
      </c>
      <c r="J8985" s="7">
        <v>2008</v>
      </c>
      <c r="K8985" s="8">
        <v>651.21</v>
      </c>
      <c r="L8985" s="8">
        <v>524.96</v>
      </c>
      <c r="M8985" s="8">
        <v>1307629.68</v>
      </c>
      <c r="N8985" s="8">
        <v>1054119.68</v>
      </c>
      <c r="O8985" s="8">
        <v>253510</v>
      </c>
      <c r="P8985" s="9">
        <f>[1]!Capstone_Sales_Data[[#This Row],[Total Profit]]/[1]!Capstone_Sales_Data[[#This Row],[Total Revenue]]</f>
        <v>0.19386987300563568</v>
      </c>
    </row>
    <row r="8986" spans="1:16" x14ac:dyDescent="0.35">
      <c r="A8986" s="1" t="s">
        <v>6</v>
      </c>
      <c r="B8986" s="1" t="s">
        <v>220</v>
      </c>
      <c r="C8986" s="1" t="s">
        <v>58</v>
      </c>
      <c r="D8986" s="1" t="s">
        <v>3</v>
      </c>
      <c r="E8986" s="1" t="s">
        <v>38</v>
      </c>
      <c r="F8986" s="2">
        <v>41507</v>
      </c>
      <c r="G8986" s="1" t="s">
        <v>9194</v>
      </c>
      <c r="H8986" s="3">
        <f>[1]!Capstone_Sales_Data[[#This Row],[Ship Date]]-[1]!Capstone_Sales_Data[[#This Row],[Order Date]]</f>
        <v>26</v>
      </c>
      <c r="I8986" s="2">
        <v>41533</v>
      </c>
      <c r="J8986" s="3">
        <v>1278</v>
      </c>
      <c r="K8986" s="4">
        <v>81.73</v>
      </c>
      <c r="L8986" s="4">
        <v>56.67</v>
      </c>
      <c r="M8986" s="4">
        <v>104450.94</v>
      </c>
      <c r="N8986" s="4">
        <v>72424.259999999995</v>
      </c>
      <c r="O8986" s="4">
        <v>32026.68</v>
      </c>
      <c r="P8986" s="5">
        <f>[1]!Capstone_Sales_Data[[#This Row],[Total Profit]]/[1]!Capstone_Sales_Data[[#This Row],[Total Revenue]]</f>
        <v>0.30661935641747218</v>
      </c>
    </row>
    <row r="8987" spans="1:16" x14ac:dyDescent="0.35">
      <c r="A8987" t="s">
        <v>6</v>
      </c>
      <c r="B8987" t="s">
        <v>55</v>
      </c>
      <c r="C8987" t="s">
        <v>51</v>
      </c>
      <c r="D8987" t="s">
        <v>14</v>
      </c>
      <c r="E8987" t="s">
        <v>9</v>
      </c>
      <c r="F8987" s="6">
        <v>42165</v>
      </c>
      <c r="G8987" t="s">
        <v>9195</v>
      </c>
      <c r="H8987" s="7">
        <f>[1]!Capstone_Sales_Data[[#This Row],[Ship Date]]-[1]!Capstone_Sales_Data[[#This Row],[Order Date]]</f>
        <v>38</v>
      </c>
      <c r="I8987" s="6">
        <v>42203</v>
      </c>
      <c r="J8987" s="7">
        <v>290</v>
      </c>
      <c r="K8987" s="8">
        <v>152.58000000000001</v>
      </c>
      <c r="L8987" s="8">
        <v>97.44</v>
      </c>
      <c r="M8987" s="8">
        <v>44248.2</v>
      </c>
      <c r="N8987" s="8">
        <v>28257.599999999999</v>
      </c>
      <c r="O8987" s="8">
        <v>15990.6</v>
      </c>
      <c r="P8987" s="9">
        <f>[1]!Capstone_Sales_Data[[#This Row],[Total Profit]]/[1]!Capstone_Sales_Data[[#This Row],[Total Revenue]]</f>
        <v>0.36138419189933152</v>
      </c>
    </row>
    <row r="8988" spans="1:16" x14ac:dyDescent="0.35">
      <c r="A8988" s="1" t="s">
        <v>6</v>
      </c>
      <c r="B8988" s="1" t="s">
        <v>131</v>
      </c>
      <c r="C8988" s="1" t="s">
        <v>91</v>
      </c>
      <c r="D8988" s="1" t="s">
        <v>3</v>
      </c>
      <c r="E8988" s="1" t="s">
        <v>9</v>
      </c>
      <c r="F8988" s="2">
        <v>41885</v>
      </c>
      <c r="G8988" s="1" t="s">
        <v>9196</v>
      </c>
      <c r="H8988" s="3">
        <f>[1]!Capstone_Sales_Data[[#This Row],[Ship Date]]-[1]!Capstone_Sales_Data[[#This Row],[Order Date]]</f>
        <v>17</v>
      </c>
      <c r="I8988" s="2">
        <v>41902</v>
      </c>
      <c r="J8988" s="3">
        <v>7643</v>
      </c>
      <c r="K8988" s="4">
        <v>9.33</v>
      </c>
      <c r="L8988" s="4">
        <v>6.92</v>
      </c>
      <c r="M8988" s="4">
        <v>71309.19</v>
      </c>
      <c r="N8988" s="4">
        <v>52889.56</v>
      </c>
      <c r="O8988" s="4">
        <v>18419.63</v>
      </c>
      <c r="P8988" s="5">
        <f>[1]!Capstone_Sales_Data[[#This Row],[Total Profit]]/[1]!Capstone_Sales_Data[[#This Row],[Total Revenue]]</f>
        <v>0.25830653804930331</v>
      </c>
    </row>
    <row r="8989" spans="1:16" x14ac:dyDescent="0.35">
      <c r="A8989" t="s">
        <v>6</v>
      </c>
      <c r="B8989" t="s">
        <v>537</v>
      </c>
      <c r="C8989" t="s">
        <v>63</v>
      </c>
      <c r="D8989" t="s">
        <v>14</v>
      </c>
      <c r="E8989" t="s">
        <v>9</v>
      </c>
      <c r="F8989" s="6">
        <v>42195</v>
      </c>
      <c r="G8989" t="s">
        <v>9197</v>
      </c>
      <c r="H8989" s="7">
        <f>[1]!Capstone_Sales_Data[[#This Row],[Ship Date]]-[1]!Capstone_Sales_Data[[#This Row],[Order Date]]</f>
        <v>13</v>
      </c>
      <c r="I8989" s="6">
        <v>42208</v>
      </c>
      <c r="J8989" s="7">
        <v>8966</v>
      </c>
      <c r="K8989" s="8">
        <v>437.2</v>
      </c>
      <c r="L8989" s="8">
        <v>263.33</v>
      </c>
      <c r="M8989" s="8">
        <v>3919935.2</v>
      </c>
      <c r="N8989" s="8">
        <v>2361016.7799999998</v>
      </c>
      <c r="O8989" s="8">
        <v>1558918.42</v>
      </c>
      <c r="P8989" s="9">
        <f>[1]!Capstone_Sales_Data[[#This Row],[Total Profit]]/[1]!Capstone_Sales_Data[[#This Row],[Total Revenue]]</f>
        <v>0.39768984446477579</v>
      </c>
    </row>
    <row r="8990" spans="1:16" x14ac:dyDescent="0.35">
      <c r="A8990" s="1" t="s">
        <v>0</v>
      </c>
      <c r="B8990" s="1" t="s">
        <v>604</v>
      </c>
      <c r="C8990" s="1" t="s">
        <v>31</v>
      </c>
      <c r="D8990" s="1" t="s">
        <v>3</v>
      </c>
      <c r="E8990" s="1" t="s">
        <v>4</v>
      </c>
      <c r="F8990" s="2">
        <v>42251</v>
      </c>
      <c r="G8990" s="1" t="s">
        <v>9198</v>
      </c>
      <c r="H8990" s="3">
        <f>[1]!Capstone_Sales_Data[[#This Row],[Ship Date]]-[1]!Capstone_Sales_Data[[#This Row],[Order Date]]</f>
        <v>38</v>
      </c>
      <c r="I8990" s="2">
        <v>42289</v>
      </c>
      <c r="J8990" s="3">
        <v>1921</v>
      </c>
      <c r="K8990" s="4">
        <v>421.89</v>
      </c>
      <c r="L8990" s="4">
        <v>364.69</v>
      </c>
      <c r="M8990" s="4">
        <v>810450.69</v>
      </c>
      <c r="N8990" s="4">
        <v>700569.49</v>
      </c>
      <c r="O8990" s="4">
        <v>109881.2</v>
      </c>
      <c r="P8990" s="5">
        <f>[1]!Capstone_Sales_Data[[#This Row],[Total Profit]]/[1]!Capstone_Sales_Data[[#This Row],[Total Revenue]]</f>
        <v>0.13558036455000119</v>
      </c>
    </row>
    <row r="8991" spans="1:16" x14ac:dyDescent="0.35">
      <c r="A8991" t="s">
        <v>24</v>
      </c>
      <c r="B8991" t="s">
        <v>104</v>
      </c>
      <c r="C8991" t="s">
        <v>13</v>
      </c>
      <c r="D8991" t="s">
        <v>3</v>
      </c>
      <c r="E8991" t="s">
        <v>38</v>
      </c>
      <c r="F8991" s="6">
        <v>40211</v>
      </c>
      <c r="G8991" t="s">
        <v>9199</v>
      </c>
      <c r="H8991" s="7">
        <f>[1]!Capstone_Sales_Data[[#This Row],[Ship Date]]-[1]!Capstone_Sales_Data[[#This Row],[Order Date]]</f>
        <v>42</v>
      </c>
      <c r="I8991" s="6">
        <v>40253</v>
      </c>
      <c r="J8991" s="7">
        <v>1199</v>
      </c>
      <c r="K8991" s="8">
        <v>154.06</v>
      </c>
      <c r="L8991" s="8">
        <v>90.93</v>
      </c>
      <c r="M8991" s="8">
        <v>184717.94</v>
      </c>
      <c r="N8991" s="8">
        <v>109025.07</v>
      </c>
      <c r="O8991" s="8">
        <v>75692.87</v>
      </c>
      <c r="P8991" s="9">
        <f>[1]!Capstone_Sales_Data[[#This Row],[Total Profit]]/[1]!Capstone_Sales_Data[[#This Row],[Total Revenue]]</f>
        <v>0.40977541217707386</v>
      </c>
    </row>
    <row r="8992" spans="1:16" x14ac:dyDescent="0.35">
      <c r="A8992" s="1" t="s">
        <v>11</v>
      </c>
      <c r="B8992" s="1" t="s">
        <v>265</v>
      </c>
      <c r="C8992" s="1" t="s">
        <v>2</v>
      </c>
      <c r="D8992" s="1" t="s">
        <v>3</v>
      </c>
      <c r="E8992" s="1" t="s">
        <v>4</v>
      </c>
      <c r="F8992" s="2">
        <v>42921</v>
      </c>
      <c r="G8992" s="1" t="s">
        <v>9200</v>
      </c>
      <c r="H8992" s="3">
        <f>[1]!Capstone_Sales_Data[[#This Row],[Ship Date]]-[1]!Capstone_Sales_Data[[#This Row],[Order Date]]</f>
        <v>39</v>
      </c>
      <c r="I8992" s="2">
        <v>42960</v>
      </c>
      <c r="J8992" s="3">
        <v>3526</v>
      </c>
      <c r="K8992" s="4">
        <v>651.21</v>
      </c>
      <c r="L8992" s="4">
        <v>524.96</v>
      </c>
      <c r="M8992" s="4">
        <v>2296166.46</v>
      </c>
      <c r="N8992" s="4">
        <v>1851008.96</v>
      </c>
      <c r="O8992" s="4">
        <v>445157.5</v>
      </c>
      <c r="P8992" s="5">
        <f>[1]!Capstone_Sales_Data[[#This Row],[Total Profit]]/[1]!Capstone_Sales_Data[[#This Row],[Total Revenue]]</f>
        <v>0.19386987300563566</v>
      </c>
    </row>
    <row r="8993" spans="1:16" x14ac:dyDescent="0.35">
      <c r="A8993" t="s">
        <v>0</v>
      </c>
      <c r="B8993" t="s">
        <v>199</v>
      </c>
      <c r="C8993" t="s">
        <v>17</v>
      </c>
      <c r="D8993" t="s">
        <v>3</v>
      </c>
      <c r="E8993" t="s">
        <v>38</v>
      </c>
      <c r="F8993" s="6">
        <v>42402</v>
      </c>
      <c r="G8993" t="s">
        <v>9201</v>
      </c>
      <c r="H8993" s="7">
        <f>[1]!Capstone_Sales_Data[[#This Row],[Ship Date]]-[1]!Capstone_Sales_Data[[#This Row],[Order Date]]</f>
        <v>32</v>
      </c>
      <c r="I8993" s="6">
        <v>42434</v>
      </c>
      <c r="J8993" s="7">
        <v>2654</v>
      </c>
      <c r="K8993" s="8">
        <v>668.27</v>
      </c>
      <c r="L8993" s="8">
        <v>502.54</v>
      </c>
      <c r="M8993" s="8">
        <v>1773588.58</v>
      </c>
      <c r="N8993" s="8">
        <v>1333741.1599999999</v>
      </c>
      <c r="O8993" s="8">
        <v>439847.42</v>
      </c>
      <c r="P8993" s="9">
        <f>[1]!Capstone_Sales_Data[[#This Row],[Total Profit]]/[1]!Capstone_Sales_Data[[#This Row],[Total Revenue]]</f>
        <v>0.24799856345489096</v>
      </c>
    </row>
    <row r="8994" spans="1:16" x14ac:dyDescent="0.35">
      <c r="A8994" s="1" t="s">
        <v>11</v>
      </c>
      <c r="B8994" s="1" t="s">
        <v>118</v>
      </c>
      <c r="C8994" s="1" t="s">
        <v>51</v>
      </c>
      <c r="D8994" s="1" t="s">
        <v>14</v>
      </c>
      <c r="E8994" s="1" t="s">
        <v>4</v>
      </c>
      <c r="F8994" s="2">
        <v>42131</v>
      </c>
      <c r="G8994" s="1" t="s">
        <v>9202</v>
      </c>
      <c r="H8994" s="3">
        <f>[1]!Capstone_Sales_Data[[#This Row],[Ship Date]]-[1]!Capstone_Sales_Data[[#This Row],[Order Date]]</f>
        <v>35</v>
      </c>
      <c r="I8994" s="2">
        <v>42166</v>
      </c>
      <c r="J8994" s="3">
        <v>4372</v>
      </c>
      <c r="K8994" s="4">
        <v>152.58000000000001</v>
      </c>
      <c r="L8994" s="4">
        <v>97.44</v>
      </c>
      <c r="M8994" s="4">
        <v>667079.76</v>
      </c>
      <c r="N8994" s="4">
        <v>426007.68</v>
      </c>
      <c r="O8994" s="4">
        <v>241072.08</v>
      </c>
      <c r="P8994" s="5">
        <f>[1]!Capstone_Sales_Data[[#This Row],[Total Profit]]/[1]!Capstone_Sales_Data[[#This Row],[Total Revenue]]</f>
        <v>0.36138419189933146</v>
      </c>
    </row>
    <row r="8995" spans="1:16" x14ac:dyDescent="0.35">
      <c r="A8995" t="s">
        <v>11</v>
      </c>
      <c r="B8995" t="s">
        <v>139</v>
      </c>
      <c r="C8995" t="s">
        <v>17</v>
      </c>
      <c r="D8995" t="s">
        <v>3</v>
      </c>
      <c r="E8995" t="s">
        <v>38</v>
      </c>
      <c r="F8995" s="6">
        <v>41823</v>
      </c>
      <c r="G8995" t="s">
        <v>9203</v>
      </c>
      <c r="H8995" s="7">
        <f>[1]!Capstone_Sales_Data[[#This Row],[Ship Date]]-[1]!Capstone_Sales_Data[[#This Row],[Order Date]]</f>
        <v>1</v>
      </c>
      <c r="I8995" s="6">
        <v>41824</v>
      </c>
      <c r="J8995" s="7">
        <v>1495</v>
      </c>
      <c r="K8995" s="8">
        <v>668.27</v>
      </c>
      <c r="L8995" s="8">
        <v>502.54</v>
      </c>
      <c r="M8995" s="8">
        <v>999063.65</v>
      </c>
      <c r="N8995" s="8">
        <v>751297.3</v>
      </c>
      <c r="O8995" s="8">
        <v>247766.35</v>
      </c>
      <c r="P8995" s="9">
        <f>[1]!Capstone_Sales_Data[[#This Row],[Total Profit]]/[1]!Capstone_Sales_Data[[#This Row],[Total Revenue]]</f>
        <v>0.24799856345489099</v>
      </c>
    </row>
    <row r="8996" spans="1:16" x14ac:dyDescent="0.35">
      <c r="A8996" s="1" t="s">
        <v>6</v>
      </c>
      <c r="B8996" s="1" t="s">
        <v>42</v>
      </c>
      <c r="C8996" s="1" t="s">
        <v>31</v>
      </c>
      <c r="D8996" s="1" t="s">
        <v>14</v>
      </c>
      <c r="E8996" s="1" t="s">
        <v>4</v>
      </c>
      <c r="F8996" s="2">
        <v>41580</v>
      </c>
      <c r="G8996" s="1" t="s">
        <v>9204</v>
      </c>
      <c r="H8996" s="3">
        <f>[1]!Capstone_Sales_Data[[#This Row],[Ship Date]]-[1]!Capstone_Sales_Data[[#This Row],[Order Date]]</f>
        <v>50</v>
      </c>
      <c r="I8996" s="2">
        <v>41630</v>
      </c>
      <c r="J8996" s="3">
        <v>8874</v>
      </c>
      <c r="K8996" s="4">
        <v>421.89</v>
      </c>
      <c r="L8996" s="4">
        <v>364.69</v>
      </c>
      <c r="M8996" s="4">
        <v>3743851.86</v>
      </c>
      <c r="N8996" s="4">
        <v>3236259.06</v>
      </c>
      <c r="O8996" s="4">
        <v>507592.8</v>
      </c>
      <c r="P8996" s="5">
        <f>[1]!Capstone_Sales_Data[[#This Row],[Total Profit]]/[1]!Capstone_Sales_Data[[#This Row],[Total Revenue]]</f>
        <v>0.13558036455000119</v>
      </c>
    </row>
    <row r="8997" spans="1:16" x14ac:dyDescent="0.35">
      <c r="A8997" t="s">
        <v>0</v>
      </c>
      <c r="B8997" t="s">
        <v>1049</v>
      </c>
      <c r="C8997" t="s">
        <v>63</v>
      </c>
      <c r="D8997" t="s">
        <v>3</v>
      </c>
      <c r="E8997" t="s">
        <v>38</v>
      </c>
      <c r="F8997" s="6">
        <v>40514</v>
      </c>
      <c r="G8997" t="s">
        <v>9205</v>
      </c>
      <c r="H8997" s="7">
        <f>[1]!Capstone_Sales_Data[[#This Row],[Ship Date]]-[1]!Capstone_Sales_Data[[#This Row],[Order Date]]</f>
        <v>34</v>
      </c>
      <c r="I8997" s="6">
        <v>40548</v>
      </c>
      <c r="J8997" s="7">
        <v>8386</v>
      </c>
      <c r="K8997" s="8">
        <v>437.2</v>
      </c>
      <c r="L8997" s="8">
        <v>263.33</v>
      </c>
      <c r="M8997" s="8">
        <v>3666359.2</v>
      </c>
      <c r="N8997" s="8">
        <v>2208285.38</v>
      </c>
      <c r="O8997" s="8">
        <v>1458073.82</v>
      </c>
      <c r="P8997" s="9">
        <f>[1]!Capstone_Sales_Data[[#This Row],[Total Profit]]/[1]!Capstone_Sales_Data[[#This Row],[Total Revenue]]</f>
        <v>0.39768984446477584</v>
      </c>
    </row>
    <row r="8998" spans="1:16" x14ac:dyDescent="0.35">
      <c r="A8998" s="1" t="s">
        <v>6</v>
      </c>
      <c r="B8998" s="1" t="s">
        <v>480</v>
      </c>
      <c r="C8998" s="1" t="s">
        <v>51</v>
      </c>
      <c r="D8998" s="1" t="s">
        <v>14</v>
      </c>
      <c r="E8998" s="1" t="s">
        <v>9</v>
      </c>
      <c r="F8998" s="2">
        <v>40889</v>
      </c>
      <c r="G8998" s="1" t="s">
        <v>9206</v>
      </c>
      <c r="H8998" s="3">
        <f>[1]!Capstone_Sales_Data[[#This Row],[Ship Date]]-[1]!Capstone_Sales_Data[[#This Row],[Order Date]]</f>
        <v>23</v>
      </c>
      <c r="I8998" s="2">
        <v>40912</v>
      </c>
      <c r="J8998" s="3">
        <v>3945</v>
      </c>
      <c r="K8998" s="4">
        <v>152.58000000000001</v>
      </c>
      <c r="L8998" s="4">
        <v>97.44</v>
      </c>
      <c r="M8998" s="4">
        <v>601928.1</v>
      </c>
      <c r="N8998" s="4">
        <v>384400.8</v>
      </c>
      <c r="O8998" s="4">
        <v>217527.3</v>
      </c>
      <c r="P8998" s="5">
        <f>[1]!Capstone_Sales_Data[[#This Row],[Total Profit]]/[1]!Capstone_Sales_Data[[#This Row],[Total Revenue]]</f>
        <v>0.36138419189933152</v>
      </c>
    </row>
    <row r="8999" spans="1:16" x14ac:dyDescent="0.35">
      <c r="A8999" t="s">
        <v>6</v>
      </c>
      <c r="B8999" t="s">
        <v>131</v>
      </c>
      <c r="C8999" t="s">
        <v>37</v>
      </c>
      <c r="D8999" t="s">
        <v>3</v>
      </c>
      <c r="E8999" t="s">
        <v>22</v>
      </c>
      <c r="F8999" s="6">
        <v>41210</v>
      </c>
      <c r="G8999" t="s">
        <v>9207</v>
      </c>
      <c r="H8999" s="7">
        <f>[1]!Capstone_Sales_Data[[#This Row],[Ship Date]]-[1]!Capstone_Sales_Data[[#This Row],[Order Date]]</f>
        <v>24</v>
      </c>
      <c r="I8999" s="6">
        <v>41234</v>
      </c>
      <c r="J8999" s="7">
        <v>6491</v>
      </c>
      <c r="K8999" s="8">
        <v>205.7</v>
      </c>
      <c r="L8999" s="8">
        <v>117.11</v>
      </c>
      <c r="M8999" s="8">
        <v>1335198.7</v>
      </c>
      <c r="N8999" s="8">
        <v>760161.01</v>
      </c>
      <c r="O8999" s="8">
        <v>575037.68999999994</v>
      </c>
      <c r="P8999" s="9">
        <f>[1]!Capstone_Sales_Data[[#This Row],[Total Profit]]/[1]!Capstone_Sales_Data[[#This Row],[Total Revenue]]</f>
        <v>0.43067574137092851</v>
      </c>
    </row>
    <row r="9000" spans="1:16" x14ac:dyDescent="0.35">
      <c r="A9000" s="1" t="s">
        <v>6</v>
      </c>
      <c r="B9000" s="1" t="s">
        <v>113</v>
      </c>
      <c r="C9000" s="1" t="s">
        <v>8</v>
      </c>
      <c r="D9000" s="1" t="s">
        <v>3</v>
      </c>
      <c r="E9000" s="1" t="s">
        <v>4</v>
      </c>
      <c r="F9000" s="2">
        <v>40370</v>
      </c>
      <c r="G9000" s="1" t="s">
        <v>9208</v>
      </c>
      <c r="H9000" s="3">
        <f>[1]!Capstone_Sales_Data[[#This Row],[Ship Date]]-[1]!Capstone_Sales_Data[[#This Row],[Order Date]]</f>
        <v>6</v>
      </c>
      <c r="I9000" s="2">
        <v>40376</v>
      </c>
      <c r="J9000" s="3">
        <v>9000</v>
      </c>
      <c r="K9000" s="4">
        <v>47.45</v>
      </c>
      <c r="L9000" s="4">
        <v>31.79</v>
      </c>
      <c r="M9000" s="4">
        <v>427050</v>
      </c>
      <c r="N9000" s="4">
        <v>286110</v>
      </c>
      <c r="O9000" s="4">
        <v>140940</v>
      </c>
      <c r="P9000" s="5">
        <f>[1]!Capstone_Sales_Data[[#This Row],[Total Profit]]/[1]!Capstone_Sales_Data[[#This Row],[Total Revenue]]</f>
        <v>0.33003161222339306</v>
      </c>
    </row>
    <row r="9001" spans="1:16" x14ac:dyDescent="0.35">
      <c r="A9001" t="s">
        <v>176</v>
      </c>
      <c r="B9001" t="s">
        <v>493</v>
      </c>
      <c r="C9001" t="s">
        <v>51</v>
      </c>
      <c r="D9001" t="s">
        <v>14</v>
      </c>
      <c r="E9001" t="s">
        <v>22</v>
      </c>
      <c r="F9001" s="6">
        <v>41803</v>
      </c>
      <c r="G9001" t="s">
        <v>9209</v>
      </c>
      <c r="H9001" s="7">
        <f>[1]!Capstone_Sales_Data[[#This Row],[Ship Date]]-[1]!Capstone_Sales_Data[[#This Row],[Order Date]]</f>
        <v>28</v>
      </c>
      <c r="I9001" s="6">
        <v>41831</v>
      </c>
      <c r="J9001" s="7">
        <v>1474</v>
      </c>
      <c r="K9001" s="8">
        <v>152.58000000000001</v>
      </c>
      <c r="L9001" s="8">
        <v>97.44</v>
      </c>
      <c r="M9001" s="8">
        <v>224902.92</v>
      </c>
      <c r="N9001" s="8">
        <v>143626.56</v>
      </c>
      <c r="O9001" s="8">
        <v>81276.36</v>
      </c>
      <c r="P9001" s="9">
        <f>[1]!Capstone_Sales_Data[[#This Row],[Total Profit]]/[1]!Capstone_Sales_Data[[#This Row],[Total Revenue]]</f>
        <v>0.36138419189933146</v>
      </c>
    </row>
    <row r="9002" spans="1:16" x14ac:dyDescent="0.35">
      <c r="A9002" s="1" t="s">
        <v>33</v>
      </c>
      <c r="B9002" s="1" t="s">
        <v>239</v>
      </c>
      <c r="C9002" s="1" t="s">
        <v>47</v>
      </c>
      <c r="D9002" s="1" t="s">
        <v>3</v>
      </c>
      <c r="E9002" s="1" t="s">
        <v>9</v>
      </c>
      <c r="F9002" s="2">
        <v>41030</v>
      </c>
      <c r="G9002" s="1" t="s">
        <v>9210</v>
      </c>
      <c r="H9002" s="3">
        <f>[1]!Capstone_Sales_Data[[#This Row],[Ship Date]]-[1]!Capstone_Sales_Data[[#This Row],[Order Date]]</f>
        <v>11</v>
      </c>
      <c r="I9002" s="2">
        <v>41041</v>
      </c>
      <c r="J9002" s="3">
        <v>5952</v>
      </c>
      <c r="K9002" s="4">
        <v>109.28</v>
      </c>
      <c r="L9002" s="4">
        <v>35.840000000000003</v>
      </c>
      <c r="M9002" s="4">
        <v>650434.56000000006</v>
      </c>
      <c r="N9002" s="4">
        <v>213319.67999999999</v>
      </c>
      <c r="O9002" s="4">
        <v>437114.88</v>
      </c>
      <c r="P9002" s="5">
        <f>[1]!Capstone_Sales_Data[[#This Row],[Total Profit]]/[1]!Capstone_Sales_Data[[#This Row],[Total Revenue]]</f>
        <v>0.67203513909224011</v>
      </c>
    </row>
    <row r="9003" spans="1:16" x14ac:dyDescent="0.35">
      <c r="A9003" t="s">
        <v>6</v>
      </c>
      <c r="B9003" t="s">
        <v>337</v>
      </c>
      <c r="C9003" t="s">
        <v>51</v>
      </c>
      <c r="D9003" t="s">
        <v>3</v>
      </c>
      <c r="E9003" t="s">
        <v>4</v>
      </c>
      <c r="F9003" s="6">
        <v>40878</v>
      </c>
      <c r="G9003" t="s">
        <v>9211</v>
      </c>
      <c r="H9003" s="7">
        <f>[1]!Capstone_Sales_Data[[#This Row],[Ship Date]]-[1]!Capstone_Sales_Data[[#This Row],[Order Date]]</f>
        <v>17</v>
      </c>
      <c r="I9003" s="6">
        <v>40895</v>
      </c>
      <c r="J9003" s="7">
        <v>1499</v>
      </c>
      <c r="K9003" s="8">
        <v>152.58000000000001</v>
      </c>
      <c r="L9003" s="8">
        <v>97.44</v>
      </c>
      <c r="M9003" s="8">
        <v>228717.42</v>
      </c>
      <c r="N9003" s="8">
        <v>146062.56</v>
      </c>
      <c r="O9003" s="8">
        <v>82654.86</v>
      </c>
      <c r="P9003" s="9">
        <f>[1]!Capstone_Sales_Data[[#This Row],[Total Profit]]/[1]!Capstone_Sales_Data[[#This Row],[Total Revenue]]</f>
        <v>0.36138419189933146</v>
      </c>
    </row>
    <row r="9004" spans="1:16" x14ac:dyDescent="0.35">
      <c r="A9004" s="1" t="s">
        <v>33</v>
      </c>
      <c r="B9004" s="1" t="s">
        <v>53</v>
      </c>
      <c r="C9004" s="1" t="s">
        <v>51</v>
      </c>
      <c r="D9004" s="1" t="s">
        <v>14</v>
      </c>
      <c r="E9004" s="1" t="s">
        <v>4</v>
      </c>
      <c r="F9004" s="2">
        <v>41797</v>
      </c>
      <c r="G9004" s="1" t="s">
        <v>9212</v>
      </c>
      <c r="H9004" s="3">
        <f>[1]!Capstone_Sales_Data[[#This Row],[Ship Date]]-[1]!Capstone_Sales_Data[[#This Row],[Order Date]]</f>
        <v>16</v>
      </c>
      <c r="I9004" s="2">
        <v>41813</v>
      </c>
      <c r="J9004" s="3">
        <v>9216</v>
      </c>
      <c r="K9004" s="4">
        <v>152.58000000000001</v>
      </c>
      <c r="L9004" s="4">
        <v>97.44</v>
      </c>
      <c r="M9004" s="4">
        <v>1406177.28</v>
      </c>
      <c r="N9004" s="4">
        <v>898007.04000000004</v>
      </c>
      <c r="O9004" s="4">
        <v>508170.23999999999</v>
      </c>
      <c r="P9004" s="5">
        <f>[1]!Capstone_Sales_Data[[#This Row],[Total Profit]]/[1]!Capstone_Sales_Data[[#This Row],[Total Revenue]]</f>
        <v>0.36138419189933146</v>
      </c>
    </row>
    <row r="9005" spans="1:16" x14ac:dyDescent="0.35">
      <c r="A9005" t="s">
        <v>6</v>
      </c>
      <c r="B9005" t="s">
        <v>263</v>
      </c>
      <c r="C9005" t="s">
        <v>8</v>
      </c>
      <c r="D9005" t="s">
        <v>3</v>
      </c>
      <c r="E9005" t="s">
        <v>4</v>
      </c>
      <c r="F9005" s="6">
        <v>40477</v>
      </c>
      <c r="G9005" t="s">
        <v>9213</v>
      </c>
      <c r="H9005" s="7">
        <f>[1]!Capstone_Sales_Data[[#This Row],[Ship Date]]-[1]!Capstone_Sales_Data[[#This Row],[Order Date]]</f>
        <v>22</v>
      </c>
      <c r="I9005" s="6">
        <v>40499</v>
      </c>
      <c r="J9005" s="7">
        <v>7231</v>
      </c>
      <c r="K9005" s="8">
        <v>47.45</v>
      </c>
      <c r="L9005" s="8">
        <v>31.79</v>
      </c>
      <c r="M9005" s="8">
        <v>343110.95</v>
      </c>
      <c r="N9005" s="8">
        <v>229873.49</v>
      </c>
      <c r="O9005" s="8">
        <v>113237.46</v>
      </c>
      <c r="P9005" s="9">
        <f>[1]!Capstone_Sales_Data[[#This Row],[Total Profit]]/[1]!Capstone_Sales_Data[[#This Row],[Total Revenue]]</f>
        <v>0.33003161222339306</v>
      </c>
    </row>
    <row r="9006" spans="1:16" x14ac:dyDescent="0.35">
      <c r="A9006" s="1" t="s">
        <v>11</v>
      </c>
      <c r="B9006" s="1" t="s">
        <v>57</v>
      </c>
      <c r="C9006" s="1" t="s">
        <v>47</v>
      </c>
      <c r="D9006" s="1" t="s">
        <v>3</v>
      </c>
      <c r="E9006" s="1" t="s">
        <v>4</v>
      </c>
      <c r="F9006" s="2">
        <v>42295</v>
      </c>
      <c r="G9006" s="1" t="s">
        <v>9214</v>
      </c>
      <c r="H9006" s="3">
        <f>[1]!Capstone_Sales_Data[[#This Row],[Ship Date]]-[1]!Capstone_Sales_Data[[#This Row],[Order Date]]</f>
        <v>8</v>
      </c>
      <c r="I9006" s="2">
        <v>42303</v>
      </c>
      <c r="J9006" s="3">
        <v>5705</v>
      </c>
      <c r="K9006" s="4">
        <v>109.28</v>
      </c>
      <c r="L9006" s="4">
        <v>35.840000000000003</v>
      </c>
      <c r="M9006" s="4">
        <v>623442.4</v>
      </c>
      <c r="N9006" s="4">
        <v>204467.20000000001</v>
      </c>
      <c r="O9006" s="4">
        <v>418975.2</v>
      </c>
      <c r="P9006" s="5">
        <f>[1]!Capstone_Sales_Data[[#This Row],[Total Profit]]/[1]!Capstone_Sales_Data[[#This Row],[Total Revenue]]</f>
        <v>0.67203513909224011</v>
      </c>
    </row>
    <row r="9007" spans="1:16" x14ac:dyDescent="0.35">
      <c r="A9007" t="s">
        <v>24</v>
      </c>
      <c r="B9007" t="s">
        <v>25</v>
      </c>
      <c r="C9007" t="s">
        <v>37</v>
      </c>
      <c r="D9007" t="s">
        <v>3</v>
      </c>
      <c r="E9007" t="s">
        <v>9</v>
      </c>
      <c r="F9007" s="6">
        <v>40569</v>
      </c>
      <c r="G9007" t="s">
        <v>9215</v>
      </c>
      <c r="H9007" s="7">
        <f>[1]!Capstone_Sales_Data[[#This Row],[Ship Date]]-[1]!Capstone_Sales_Data[[#This Row],[Order Date]]</f>
        <v>39</v>
      </c>
      <c r="I9007" s="6">
        <v>40608</v>
      </c>
      <c r="J9007" s="7">
        <v>1832</v>
      </c>
      <c r="K9007" s="8">
        <v>205.7</v>
      </c>
      <c r="L9007" s="8">
        <v>117.11</v>
      </c>
      <c r="M9007" s="8">
        <v>376842.4</v>
      </c>
      <c r="N9007" s="8">
        <v>214545.52</v>
      </c>
      <c r="O9007" s="8">
        <v>162296.88</v>
      </c>
      <c r="P9007" s="9">
        <f>[1]!Capstone_Sales_Data[[#This Row],[Total Profit]]/[1]!Capstone_Sales_Data[[#This Row],[Total Revenue]]</f>
        <v>0.43067574137092851</v>
      </c>
    </row>
    <row r="9008" spans="1:16" x14ac:dyDescent="0.35">
      <c r="A9008" s="1" t="s">
        <v>6</v>
      </c>
      <c r="B9008" s="1" t="s">
        <v>423</v>
      </c>
      <c r="C9008" s="1" t="s">
        <v>31</v>
      </c>
      <c r="D9008" s="1" t="s">
        <v>14</v>
      </c>
      <c r="E9008" s="1" t="s">
        <v>4</v>
      </c>
      <c r="F9008" s="2">
        <v>42836</v>
      </c>
      <c r="G9008" s="1" t="s">
        <v>9216</v>
      </c>
      <c r="H9008" s="3">
        <f>[1]!Capstone_Sales_Data[[#This Row],[Ship Date]]-[1]!Capstone_Sales_Data[[#This Row],[Order Date]]</f>
        <v>39</v>
      </c>
      <c r="I9008" s="2">
        <v>42875</v>
      </c>
      <c r="J9008" s="3">
        <v>4835</v>
      </c>
      <c r="K9008" s="4">
        <v>421.89</v>
      </c>
      <c r="L9008" s="4">
        <v>364.69</v>
      </c>
      <c r="M9008" s="4">
        <v>2039838.15</v>
      </c>
      <c r="N9008" s="4">
        <v>1763276.15</v>
      </c>
      <c r="O9008" s="4">
        <v>276562</v>
      </c>
      <c r="P9008" s="5">
        <f>[1]!Capstone_Sales_Data[[#This Row],[Total Profit]]/[1]!Capstone_Sales_Data[[#This Row],[Total Revenue]]</f>
        <v>0.13558036455000119</v>
      </c>
    </row>
    <row r="9009" spans="1:16" x14ac:dyDescent="0.35">
      <c r="A9009" t="s">
        <v>24</v>
      </c>
      <c r="B9009" t="s">
        <v>433</v>
      </c>
      <c r="C9009" t="s">
        <v>17</v>
      </c>
      <c r="D9009" t="s">
        <v>3</v>
      </c>
      <c r="E9009" t="s">
        <v>9</v>
      </c>
      <c r="F9009" s="6">
        <v>41811</v>
      </c>
      <c r="G9009" t="s">
        <v>9217</v>
      </c>
      <c r="H9009" s="7">
        <f>[1]!Capstone_Sales_Data[[#This Row],[Ship Date]]-[1]!Capstone_Sales_Data[[#This Row],[Order Date]]</f>
        <v>23</v>
      </c>
      <c r="I9009" s="6">
        <v>41834</v>
      </c>
      <c r="J9009" s="7">
        <v>968</v>
      </c>
      <c r="K9009" s="8">
        <v>668.27</v>
      </c>
      <c r="L9009" s="8">
        <v>502.54</v>
      </c>
      <c r="M9009" s="8">
        <v>646885.36</v>
      </c>
      <c r="N9009" s="8">
        <v>486458.72</v>
      </c>
      <c r="O9009" s="8">
        <v>160426.64000000001</v>
      </c>
      <c r="P9009" s="9">
        <f>[1]!Capstone_Sales_Data[[#This Row],[Total Profit]]/[1]!Capstone_Sales_Data[[#This Row],[Total Revenue]]</f>
        <v>0.24799856345489102</v>
      </c>
    </row>
    <row r="9010" spans="1:16" x14ac:dyDescent="0.35">
      <c r="A9010" s="1" t="s">
        <v>0</v>
      </c>
      <c r="B9010" s="1" t="s">
        <v>496</v>
      </c>
      <c r="C9010" s="1" t="s">
        <v>28</v>
      </c>
      <c r="D9010" s="1" t="s">
        <v>14</v>
      </c>
      <c r="E9010" s="1" t="s">
        <v>9</v>
      </c>
      <c r="F9010" s="2">
        <v>41659</v>
      </c>
      <c r="G9010" s="1" t="s">
        <v>9218</v>
      </c>
      <c r="H9010" s="3">
        <f>[1]!Capstone_Sales_Data[[#This Row],[Ship Date]]-[1]!Capstone_Sales_Data[[#This Row],[Order Date]]</f>
        <v>21</v>
      </c>
      <c r="I9010" s="2">
        <v>41680</v>
      </c>
      <c r="J9010" s="3">
        <v>8518</v>
      </c>
      <c r="K9010" s="4">
        <v>255.28</v>
      </c>
      <c r="L9010" s="4">
        <v>159.41999999999999</v>
      </c>
      <c r="M9010" s="4">
        <v>2174475.04</v>
      </c>
      <c r="N9010" s="4">
        <v>1357939.56</v>
      </c>
      <c r="O9010" s="4">
        <v>816535.48</v>
      </c>
      <c r="P9010" s="5">
        <f>[1]!Capstone_Sales_Data[[#This Row],[Total Profit]]/[1]!Capstone_Sales_Data[[#This Row],[Total Revenue]]</f>
        <v>0.37550924475086178</v>
      </c>
    </row>
    <row r="9011" spans="1:16" x14ac:dyDescent="0.35">
      <c r="A9011" t="s">
        <v>11</v>
      </c>
      <c r="B9011" t="s">
        <v>339</v>
      </c>
      <c r="C9011" t="s">
        <v>37</v>
      </c>
      <c r="D9011" t="s">
        <v>14</v>
      </c>
      <c r="E9011" t="s">
        <v>9</v>
      </c>
      <c r="F9011" s="6">
        <v>42788</v>
      </c>
      <c r="G9011" t="s">
        <v>9219</v>
      </c>
      <c r="H9011" s="7">
        <f>[1]!Capstone_Sales_Data[[#This Row],[Ship Date]]-[1]!Capstone_Sales_Data[[#This Row],[Order Date]]</f>
        <v>47</v>
      </c>
      <c r="I9011" s="6">
        <v>42835</v>
      </c>
      <c r="J9011" s="7">
        <v>2802</v>
      </c>
      <c r="K9011" s="8">
        <v>205.7</v>
      </c>
      <c r="L9011" s="8">
        <v>117.11</v>
      </c>
      <c r="M9011" s="8">
        <v>576371.4</v>
      </c>
      <c r="N9011" s="8">
        <v>328142.21999999997</v>
      </c>
      <c r="O9011" s="8">
        <v>248229.18</v>
      </c>
      <c r="P9011" s="9">
        <f>[1]!Capstone_Sales_Data[[#This Row],[Total Profit]]/[1]!Capstone_Sales_Data[[#This Row],[Total Revenue]]</f>
        <v>0.43067574137092851</v>
      </c>
    </row>
    <row r="9012" spans="1:16" x14ac:dyDescent="0.35">
      <c r="A9012" s="1" t="s">
        <v>6</v>
      </c>
      <c r="B9012" s="1" t="s">
        <v>137</v>
      </c>
      <c r="C9012" s="1" t="s">
        <v>28</v>
      </c>
      <c r="D9012" s="1" t="s">
        <v>3</v>
      </c>
      <c r="E9012" s="1" t="s">
        <v>22</v>
      </c>
      <c r="F9012" s="2">
        <v>40461</v>
      </c>
      <c r="G9012" s="1" t="s">
        <v>9220</v>
      </c>
      <c r="H9012" s="3">
        <f>[1]!Capstone_Sales_Data[[#This Row],[Ship Date]]-[1]!Capstone_Sales_Data[[#This Row],[Order Date]]</f>
        <v>31</v>
      </c>
      <c r="I9012" s="2">
        <v>40492</v>
      </c>
      <c r="J9012" s="3">
        <v>1169</v>
      </c>
      <c r="K9012" s="4">
        <v>255.28</v>
      </c>
      <c r="L9012" s="4">
        <v>159.41999999999999</v>
      </c>
      <c r="M9012" s="4">
        <v>298422.32</v>
      </c>
      <c r="N9012" s="4">
        <v>186361.98</v>
      </c>
      <c r="O9012" s="4">
        <v>112060.34</v>
      </c>
      <c r="P9012" s="5">
        <f>[1]!Capstone_Sales_Data[[#This Row],[Total Profit]]/[1]!Capstone_Sales_Data[[#This Row],[Total Revenue]]</f>
        <v>0.37550924475086178</v>
      </c>
    </row>
    <row r="9013" spans="1:16" x14ac:dyDescent="0.35">
      <c r="A9013" t="s">
        <v>0</v>
      </c>
      <c r="B9013" t="s">
        <v>256</v>
      </c>
      <c r="C9013" t="s">
        <v>91</v>
      </c>
      <c r="D9013" t="s">
        <v>14</v>
      </c>
      <c r="E9013" t="s">
        <v>9</v>
      </c>
      <c r="F9013" s="6">
        <v>42777</v>
      </c>
      <c r="G9013" t="s">
        <v>9221</v>
      </c>
      <c r="H9013" s="7">
        <f>[1]!Capstone_Sales_Data[[#This Row],[Ship Date]]-[1]!Capstone_Sales_Data[[#This Row],[Order Date]]</f>
        <v>41</v>
      </c>
      <c r="I9013" s="6">
        <v>42818</v>
      </c>
      <c r="J9013" s="7">
        <v>7999</v>
      </c>
      <c r="K9013" s="8">
        <v>9.33</v>
      </c>
      <c r="L9013" s="8">
        <v>6.92</v>
      </c>
      <c r="M9013" s="8">
        <v>74630.67</v>
      </c>
      <c r="N9013" s="8">
        <v>55353.08</v>
      </c>
      <c r="O9013" s="8">
        <v>19277.59</v>
      </c>
      <c r="P9013" s="9">
        <f>[1]!Capstone_Sales_Data[[#This Row],[Total Profit]]/[1]!Capstone_Sales_Data[[#This Row],[Total Revenue]]</f>
        <v>0.25830653804930331</v>
      </c>
    </row>
    <row r="9014" spans="1:16" x14ac:dyDescent="0.35">
      <c r="A9014" s="1" t="s">
        <v>6</v>
      </c>
      <c r="B9014" s="1" t="s">
        <v>153</v>
      </c>
      <c r="C9014" s="1" t="s">
        <v>51</v>
      </c>
      <c r="D9014" s="1" t="s">
        <v>3</v>
      </c>
      <c r="E9014" s="1" t="s">
        <v>9</v>
      </c>
      <c r="F9014" s="2">
        <v>41629</v>
      </c>
      <c r="G9014" s="1" t="s">
        <v>9222</v>
      </c>
      <c r="H9014" s="3">
        <f>[1]!Capstone_Sales_Data[[#This Row],[Ship Date]]-[1]!Capstone_Sales_Data[[#This Row],[Order Date]]</f>
        <v>6</v>
      </c>
      <c r="I9014" s="2">
        <v>41635</v>
      </c>
      <c r="J9014" s="3">
        <v>9702</v>
      </c>
      <c r="K9014" s="4">
        <v>152.58000000000001</v>
      </c>
      <c r="L9014" s="4">
        <v>97.44</v>
      </c>
      <c r="M9014" s="4">
        <v>1480331.16</v>
      </c>
      <c r="N9014" s="4">
        <v>945362.88</v>
      </c>
      <c r="O9014" s="4">
        <v>534968.28</v>
      </c>
      <c r="P9014" s="5">
        <f>[1]!Capstone_Sales_Data[[#This Row],[Total Profit]]/[1]!Capstone_Sales_Data[[#This Row],[Total Revenue]]</f>
        <v>0.36138419189933152</v>
      </c>
    </row>
    <row r="9015" spans="1:16" x14ac:dyDescent="0.35">
      <c r="A9015" t="s">
        <v>49</v>
      </c>
      <c r="B9015" t="s">
        <v>268</v>
      </c>
      <c r="C9015" t="s">
        <v>37</v>
      </c>
      <c r="D9015" t="s">
        <v>14</v>
      </c>
      <c r="E9015" t="s">
        <v>4</v>
      </c>
      <c r="F9015" s="6">
        <v>41745</v>
      </c>
      <c r="G9015" t="s">
        <v>9223</v>
      </c>
      <c r="H9015" s="7">
        <f>[1]!Capstone_Sales_Data[[#This Row],[Ship Date]]-[1]!Capstone_Sales_Data[[#This Row],[Order Date]]</f>
        <v>50</v>
      </c>
      <c r="I9015" s="6">
        <v>41795</v>
      </c>
      <c r="J9015" s="7">
        <v>9722</v>
      </c>
      <c r="K9015" s="8">
        <v>205.7</v>
      </c>
      <c r="L9015" s="8">
        <v>117.11</v>
      </c>
      <c r="M9015" s="8">
        <v>1999815.4</v>
      </c>
      <c r="N9015" s="8">
        <v>1138543.42</v>
      </c>
      <c r="O9015" s="8">
        <v>861271.98</v>
      </c>
      <c r="P9015" s="9">
        <f>[1]!Capstone_Sales_Data[[#This Row],[Total Profit]]/[1]!Capstone_Sales_Data[[#This Row],[Total Revenue]]</f>
        <v>0.43067574137092857</v>
      </c>
    </row>
    <row r="9016" spans="1:16" x14ac:dyDescent="0.35">
      <c r="A9016" s="1" t="s">
        <v>0</v>
      </c>
      <c r="B9016" s="1" t="s">
        <v>364</v>
      </c>
      <c r="C9016" s="1" t="s">
        <v>47</v>
      </c>
      <c r="D9016" s="1" t="s">
        <v>14</v>
      </c>
      <c r="E9016" s="1" t="s">
        <v>4</v>
      </c>
      <c r="F9016" s="2">
        <v>42711</v>
      </c>
      <c r="G9016" s="1" t="s">
        <v>9224</v>
      </c>
      <c r="H9016" s="3">
        <f>[1]!Capstone_Sales_Data[[#This Row],[Ship Date]]-[1]!Capstone_Sales_Data[[#This Row],[Order Date]]</f>
        <v>0</v>
      </c>
      <c r="I9016" s="2">
        <v>42711</v>
      </c>
      <c r="J9016" s="3">
        <v>3532</v>
      </c>
      <c r="K9016" s="4">
        <v>109.28</v>
      </c>
      <c r="L9016" s="4">
        <v>35.840000000000003</v>
      </c>
      <c r="M9016" s="4">
        <v>385976.96</v>
      </c>
      <c r="N9016" s="4">
        <v>126586.88</v>
      </c>
      <c r="O9016" s="4">
        <v>259390.07999999999</v>
      </c>
      <c r="P9016" s="5">
        <f>[1]!Capstone_Sales_Data[[#This Row],[Total Profit]]/[1]!Capstone_Sales_Data[[#This Row],[Total Revenue]]</f>
        <v>0.67203513909224</v>
      </c>
    </row>
    <row r="9017" spans="1:16" x14ac:dyDescent="0.35">
      <c r="A9017" t="s">
        <v>0</v>
      </c>
      <c r="B9017" t="s">
        <v>21</v>
      </c>
      <c r="C9017" t="s">
        <v>8</v>
      </c>
      <c r="D9017" t="s">
        <v>3</v>
      </c>
      <c r="E9017" t="s">
        <v>4</v>
      </c>
      <c r="F9017" s="6">
        <v>40352</v>
      </c>
      <c r="G9017" t="s">
        <v>9225</v>
      </c>
      <c r="H9017" s="7">
        <f>[1]!Capstone_Sales_Data[[#This Row],[Ship Date]]-[1]!Capstone_Sales_Data[[#This Row],[Order Date]]</f>
        <v>30</v>
      </c>
      <c r="I9017" s="6">
        <v>40382</v>
      </c>
      <c r="J9017" s="7">
        <v>3636</v>
      </c>
      <c r="K9017" s="8">
        <v>47.45</v>
      </c>
      <c r="L9017" s="8">
        <v>31.79</v>
      </c>
      <c r="M9017" s="8">
        <v>172528.2</v>
      </c>
      <c r="N9017" s="8">
        <v>115588.44</v>
      </c>
      <c r="O9017" s="8">
        <v>56939.76</v>
      </c>
      <c r="P9017" s="9">
        <f>[1]!Capstone_Sales_Data[[#This Row],[Total Profit]]/[1]!Capstone_Sales_Data[[#This Row],[Total Revenue]]</f>
        <v>0.33003161222339306</v>
      </c>
    </row>
    <row r="9018" spans="1:16" x14ac:dyDescent="0.35">
      <c r="A9018" s="1" t="s">
        <v>0</v>
      </c>
      <c r="B9018" s="1" t="s">
        <v>151</v>
      </c>
      <c r="C9018" s="1" t="s">
        <v>31</v>
      </c>
      <c r="D9018" s="1" t="s">
        <v>14</v>
      </c>
      <c r="E9018" s="1" t="s">
        <v>38</v>
      </c>
      <c r="F9018" s="2">
        <v>41946</v>
      </c>
      <c r="G9018" s="1" t="s">
        <v>9226</v>
      </c>
      <c r="H9018" s="3">
        <f>[1]!Capstone_Sales_Data[[#This Row],[Ship Date]]-[1]!Capstone_Sales_Data[[#This Row],[Order Date]]</f>
        <v>24</v>
      </c>
      <c r="I9018" s="2">
        <v>41970</v>
      </c>
      <c r="J9018" s="3">
        <v>4571</v>
      </c>
      <c r="K9018" s="4">
        <v>421.89</v>
      </c>
      <c r="L9018" s="4">
        <v>364.69</v>
      </c>
      <c r="M9018" s="4">
        <v>1928459.19</v>
      </c>
      <c r="N9018" s="4">
        <v>1666997.99</v>
      </c>
      <c r="O9018" s="4">
        <v>261461.2</v>
      </c>
      <c r="P9018" s="5">
        <f>[1]!Capstone_Sales_Data[[#This Row],[Total Profit]]/[1]!Capstone_Sales_Data[[#This Row],[Total Revenue]]</f>
        <v>0.13558036455000119</v>
      </c>
    </row>
    <row r="9019" spans="1:16" x14ac:dyDescent="0.35">
      <c r="A9019" t="s">
        <v>49</v>
      </c>
      <c r="B9019" t="s">
        <v>719</v>
      </c>
      <c r="C9019" t="s">
        <v>91</v>
      </c>
      <c r="D9019" t="s">
        <v>3</v>
      </c>
      <c r="E9019" t="s">
        <v>38</v>
      </c>
      <c r="F9019" s="6">
        <v>42713</v>
      </c>
      <c r="G9019" t="s">
        <v>9227</v>
      </c>
      <c r="H9019" s="7">
        <f>[1]!Capstone_Sales_Data[[#This Row],[Ship Date]]-[1]!Capstone_Sales_Data[[#This Row],[Order Date]]</f>
        <v>3</v>
      </c>
      <c r="I9019" s="6">
        <v>42716</v>
      </c>
      <c r="J9019" s="7">
        <v>7904</v>
      </c>
      <c r="K9019" s="8">
        <v>9.33</v>
      </c>
      <c r="L9019" s="8">
        <v>6.92</v>
      </c>
      <c r="M9019" s="8">
        <v>73744.320000000007</v>
      </c>
      <c r="N9019" s="8">
        <v>54695.68</v>
      </c>
      <c r="O9019" s="8">
        <v>19048.64</v>
      </c>
      <c r="P9019" s="9">
        <f>[1]!Capstone_Sales_Data[[#This Row],[Total Profit]]/[1]!Capstone_Sales_Data[[#This Row],[Total Revenue]]</f>
        <v>0.25830653804930331</v>
      </c>
    </row>
    <row r="9020" spans="1:16" x14ac:dyDescent="0.35">
      <c r="A9020" s="1" t="s">
        <v>24</v>
      </c>
      <c r="B9020" s="1" t="s">
        <v>282</v>
      </c>
      <c r="C9020" s="1" t="s">
        <v>47</v>
      </c>
      <c r="D9020" s="1" t="s">
        <v>14</v>
      </c>
      <c r="E9020" s="1" t="s">
        <v>38</v>
      </c>
      <c r="F9020" s="2">
        <v>41029</v>
      </c>
      <c r="G9020" s="1" t="s">
        <v>9228</v>
      </c>
      <c r="H9020" s="3">
        <f>[1]!Capstone_Sales_Data[[#This Row],[Ship Date]]-[1]!Capstone_Sales_Data[[#This Row],[Order Date]]</f>
        <v>4</v>
      </c>
      <c r="I9020" s="2">
        <v>41033</v>
      </c>
      <c r="J9020" s="3">
        <v>7234</v>
      </c>
      <c r="K9020" s="4">
        <v>109.28</v>
      </c>
      <c r="L9020" s="4">
        <v>35.840000000000003</v>
      </c>
      <c r="M9020" s="4">
        <v>790531.52</v>
      </c>
      <c r="N9020" s="4">
        <v>259266.56</v>
      </c>
      <c r="O9020" s="4">
        <v>531264.96</v>
      </c>
      <c r="P9020" s="5">
        <f>[1]!Capstone_Sales_Data[[#This Row],[Total Profit]]/[1]!Capstone_Sales_Data[[#This Row],[Total Revenue]]</f>
        <v>0.67203513909224011</v>
      </c>
    </row>
    <row r="9021" spans="1:16" x14ac:dyDescent="0.35">
      <c r="A9021" t="s">
        <v>0</v>
      </c>
      <c r="B9021" t="s">
        <v>179</v>
      </c>
      <c r="C9021" t="s">
        <v>8</v>
      </c>
      <c r="D9021" t="s">
        <v>3</v>
      </c>
      <c r="E9021" t="s">
        <v>38</v>
      </c>
      <c r="F9021" s="6">
        <v>42573</v>
      </c>
      <c r="G9021" t="s">
        <v>9229</v>
      </c>
      <c r="H9021" s="7">
        <f>[1]!Capstone_Sales_Data[[#This Row],[Ship Date]]-[1]!Capstone_Sales_Data[[#This Row],[Order Date]]</f>
        <v>1</v>
      </c>
      <c r="I9021" s="6">
        <v>42574</v>
      </c>
      <c r="J9021" s="7">
        <v>3191</v>
      </c>
      <c r="K9021" s="8">
        <v>47.45</v>
      </c>
      <c r="L9021" s="8">
        <v>31.79</v>
      </c>
      <c r="M9021" s="8">
        <v>151412.95000000001</v>
      </c>
      <c r="N9021" s="8">
        <v>101441.89</v>
      </c>
      <c r="O9021" s="8">
        <v>49971.06</v>
      </c>
      <c r="P9021" s="9">
        <f>[1]!Capstone_Sales_Data[[#This Row],[Total Profit]]/[1]!Capstone_Sales_Data[[#This Row],[Total Revenue]]</f>
        <v>0.330031612223393</v>
      </c>
    </row>
    <row r="9022" spans="1:16" x14ac:dyDescent="0.35">
      <c r="A9022" s="1" t="s">
        <v>6</v>
      </c>
      <c r="B9022" s="1" t="s">
        <v>42</v>
      </c>
      <c r="C9022" s="1" t="s">
        <v>28</v>
      </c>
      <c r="D9022" s="1" t="s">
        <v>14</v>
      </c>
      <c r="E9022" s="1" t="s">
        <v>9</v>
      </c>
      <c r="F9022" s="2">
        <v>42349</v>
      </c>
      <c r="G9022" s="1" t="s">
        <v>9230</v>
      </c>
      <c r="H9022" s="3">
        <f>[1]!Capstone_Sales_Data[[#This Row],[Ship Date]]-[1]!Capstone_Sales_Data[[#This Row],[Order Date]]</f>
        <v>31</v>
      </c>
      <c r="I9022" s="2">
        <v>42380</v>
      </c>
      <c r="J9022" s="3">
        <v>8436</v>
      </c>
      <c r="K9022" s="4">
        <v>255.28</v>
      </c>
      <c r="L9022" s="4">
        <v>159.41999999999999</v>
      </c>
      <c r="M9022" s="4">
        <v>2153542.08</v>
      </c>
      <c r="N9022" s="4">
        <v>1344867.12</v>
      </c>
      <c r="O9022" s="4">
        <v>808674.96</v>
      </c>
      <c r="P9022" s="5">
        <f>[1]!Capstone_Sales_Data[[#This Row],[Total Profit]]/[1]!Capstone_Sales_Data[[#This Row],[Total Revenue]]</f>
        <v>0.37550924475086178</v>
      </c>
    </row>
    <row r="9023" spans="1:16" x14ac:dyDescent="0.35">
      <c r="A9023" t="s">
        <v>6</v>
      </c>
      <c r="B9023" t="s">
        <v>246</v>
      </c>
      <c r="C9023" t="s">
        <v>47</v>
      </c>
      <c r="D9023" t="s">
        <v>3</v>
      </c>
      <c r="E9023" t="s">
        <v>9</v>
      </c>
      <c r="F9023" s="6">
        <v>42666</v>
      </c>
      <c r="G9023" t="s">
        <v>9231</v>
      </c>
      <c r="H9023" s="7">
        <f>[1]!Capstone_Sales_Data[[#This Row],[Ship Date]]-[1]!Capstone_Sales_Data[[#This Row],[Order Date]]</f>
        <v>18</v>
      </c>
      <c r="I9023" s="6">
        <v>42684</v>
      </c>
      <c r="J9023" s="7">
        <v>2661</v>
      </c>
      <c r="K9023" s="8">
        <v>109.28</v>
      </c>
      <c r="L9023" s="8">
        <v>35.840000000000003</v>
      </c>
      <c r="M9023" s="8">
        <v>290794.08</v>
      </c>
      <c r="N9023" s="8">
        <v>95370.240000000005</v>
      </c>
      <c r="O9023" s="8">
        <v>195423.84</v>
      </c>
      <c r="P9023" s="9">
        <f>[1]!Capstone_Sales_Data[[#This Row],[Total Profit]]/[1]!Capstone_Sales_Data[[#This Row],[Total Revenue]]</f>
        <v>0.67203513909224011</v>
      </c>
    </row>
    <row r="9024" spans="1:16" x14ac:dyDescent="0.35">
      <c r="A9024" s="1" t="s">
        <v>0</v>
      </c>
      <c r="B9024" s="1" t="s">
        <v>161</v>
      </c>
      <c r="C9024" s="1" t="s">
        <v>2</v>
      </c>
      <c r="D9024" s="1" t="s">
        <v>3</v>
      </c>
      <c r="E9024" s="1" t="s">
        <v>38</v>
      </c>
      <c r="F9024" s="2">
        <v>40688</v>
      </c>
      <c r="G9024" s="1" t="s">
        <v>9232</v>
      </c>
      <c r="H9024" s="3">
        <f>[1]!Capstone_Sales_Data[[#This Row],[Ship Date]]-[1]!Capstone_Sales_Data[[#This Row],[Order Date]]</f>
        <v>2</v>
      </c>
      <c r="I9024" s="2">
        <v>40690</v>
      </c>
      <c r="J9024" s="3">
        <v>7589</v>
      </c>
      <c r="K9024" s="4">
        <v>651.21</v>
      </c>
      <c r="L9024" s="4">
        <v>524.96</v>
      </c>
      <c r="M9024" s="4">
        <v>4942032.6900000004</v>
      </c>
      <c r="N9024" s="4">
        <v>3983921.44</v>
      </c>
      <c r="O9024" s="4">
        <v>958111.25</v>
      </c>
      <c r="P9024" s="5">
        <f>[1]!Capstone_Sales_Data[[#This Row],[Total Profit]]/[1]!Capstone_Sales_Data[[#This Row],[Total Revenue]]</f>
        <v>0.19386987300563566</v>
      </c>
    </row>
    <row r="9025" spans="1:16" x14ac:dyDescent="0.35">
      <c r="A9025" t="s">
        <v>24</v>
      </c>
      <c r="B9025" t="s">
        <v>95</v>
      </c>
      <c r="C9025" t="s">
        <v>2</v>
      </c>
      <c r="D9025" t="s">
        <v>14</v>
      </c>
      <c r="E9025" t="s">
        <v>22</v>
      </c>
      <c r="F9025" s="6">
        <v>40884</v>
      </c>
      <c r="G9025" t="s">
        <v>9233</v>
      </c>
      <c r="H9025" s="7">
        <f>[1]!Capstone_Sales_Data[[#This Row],[Ship Date]]-[1]!Capstone_Sales_Data[[#This Row],[Order Date]]</f>
        <v>11</v>
      </c>
      <c r="I9025" s="6">
        <v>40895</v>
      </c>
      <c r="J9025" s="7">
        <v>1977</v>
      </c>
      <c r="K9025" s="8">
        <v>651.21</v>
      </c>
      <c r="L9025" s="8">
        <v>524.96</v>
      </c>
      <c r="M9025" s="8">
        <v>1287442.17</v>
      </c>
      <c r="N9025" s="8">
        <v>1037845.92</v>
      </c>
      <c r="O9025" s="8">
        <v>249596.25</v>
      </c>
      <c r="P9025" s="9">
        <f>[1]!Capstone_Sales_Data[[#This Row],[Total Profit]]/[1]!Capstone_Sales_Data[[#This Row],[Total Revenue]]</f>
        <v>0.19386987300563568</v>
      </c>
    </row>
    <row r="9026" spans="1:16" x14ac:dyDescent="0.35">
      <c r="A9026" s="1" t="s">
        <v>6</v>
      </c>
      <c r="B9026" s="1" t="s">
        <v>390</v>
      </c>
      <c r="C9026" s="1" t="s">
        <v>51</v>
      </c>
      <c r="D9026" s="1" t="s">
        <v>14</v>
      </c>
      <c r="E9026" s="1" t="s">
        <v>9</v>
      </c>
      <c r="F9026" s="2">
        <v>42581</v>
      </c>
      <c r="G9026" s="1" t="s">
        <v>9234</v>
      </c>
      <c r="H9026" s="3">
        <f>[1]!Capstone_Sales_Data[[#This Row],[Ship Date]]-[1]!Capstone_Sales_Data[[#This Row],[Order Date]]</f>
        <v>34</v>
      </c>
      <c r="I9026" s="2">
        <v>42615</v>
      </c>
      <c r="J9026" s="3">
        <v>6610</v>
      </c>
      <c r="K9026" s="4">
        <v>152.58000000000001</v>
      </c>
      <c r="L9026" s="4">
        <v>97.44</v>
      </c>
      <c r="M9026" s="4">
        <v>1008553.8</v>
      </c>
      <c r="N9026" s="4">
        <v>644078.4</v>
      </c>
      <c r="O9026" s="4">
        <v>364475.4</v>
      </c>
      <c r="P9026" s="5">
        <f>[1]!Capstone_Sales_Data[[#This Row],[Total Profit]]/[1]!Capstone_Sales_Data[[#This Row],[Total Revenue]]</f>
        <v>0.36138419189933152</v>
      </c>
    </row>
    <row r="9027" spans="1:16" x14ac:dyDescent="0.35">
      <c r="A9027" t="s">
        <v>0</v>
      </c>
      <c r="B9027" t="s">
        <v>223</v>
      </c>
      <c r="C9027" t="s">
        <v>28</v>
      </c>
      <c r="D9027" t="s">
        <v>14</v>
      </c>
      <c r="E9027" t="s">
        <v>38</v>
      </c>
      <c r="F9027" s="6">
        <v>41344</v>
      </c>
      <c r="G9027" t="s">
        <v>9235</v>
      </c>
      <c r="H9027" s="7">
        <f>[1]!Capstone_Sales_Data[[#This Row],[Ship Date]]-[1]!Capstone_Sales_Data[[#This Row],[Order Date]]</f>
        <v>0</v>
      </c>
      <c r="I9027" s="6">
        <v>41344</v>
      </c>
      <c r="J9027" s="7">
        <v>9304</v>
      </c>
      <c r="K9027" s="8">
        <v>255.28</v>
      </c>
      <c r="L9027" s="8">
        <v>159.41999999999999</v>
      </c>
      <c r="M9027" s="8">
        <v>2375125.12</v>
      </c>
      <c r="N9027" s="8">
        <v>1483243.68</v>
      </c>
      <c r="O9027" s="8">
        <v>891881.44</v>
      </c>
      <c r="P9027" s="9">
        <f>[1]!Capstone_Sales_Data[[#This Row],[Total Profit]]/[1]!Capstone_Sales_Data[[#This Row],[Total Revenue]]</f>
        <v>0.37550924475086178</v>
      </c>
    </row>
    <row r="9028" spans="1:16" x14ac:dyDescent="0.35">
      <c r="A9028" s="1" t="s">
        <v>0</v>
      </c>
      <c r="B9028" s="1" t="s">
        <v>36</v>
      </c>
      <c r="C9028" s="1" t="s">
        <v>51</v>
      </c>
      <c r="D9028" s="1" t="s">
        <v>14</v>
      </c>
      <c r="E9028" s="1" t="s">
        <v>4</v>
      </c>
      <c r="F9028" s="2">
        <v>41427</v>
      </c>
      <c r="G9028" s="1" t="s">
        <v>9236</v>
      </c>
      <c r="H9028" s="3">
        <f>[1]!Capstone_Sales_Data[[#This Row],[Ship Date]]-[1]!Capstone_Sales_Data[[#This Row],[Order Date]]</f>
        <v>1</v>
      </c>
      <c r="I9028" s="2">
        <v>41428</v>
      </c>
      <c r="J9028" s="3">
        <v>9910</v>
      </c>
      <c r="K9028" s="4">
        <v>152.58000000000001</v>
      </c>
      <c r="L9028" s="4">
        <v>97.44</v>
      </c>
      <c r="M9028" s="4">
        <v>1512067.8</v>
      </c>
      <c r="N9028" s="4">
        <v>965630.4</v>
      </c>
      <c r="O9028" s="4">
        <v>546437.4</v>
      </c>
      <c r="P9028" s="5">
        <f>[1]!Capstone_Sales_Data[[#This Row],[Total Profit]]/[1]!Capstone_Sales_Data[[#This Row],[Total Revenue]]</f>
        <v>0.36138419189933152</v>
      </c>
    </row>
    <row r="9029" spans="1:16" x14ac:dyDescent="0.35">
      <c r="A9029" t="s">
        <v>0</v>
      </c>
      <c r="B9029" t="s">
        <v>166</v>
      </c>
      <c r="C9029" t="s">
        <v>58</v>
      </c>
      <c r="D9029" t="s">
        <v>3</v>
      </c>
      <c r="E9029" t="s">
        <v>4</v>
      </c>
      <c r="F9029" s="6">
        <v>40557</v>
      </c>
      <c r="G9029" t="s">
        <v>9237</v>
      </c>
      <c r="H9029" s="7">
        <f>[1]!Capstone_Sales_Data[[#This Row],[Ship Date]]-[1]!Capstone_Sales_Data[[#This Row],[Order Date]]</f>
        <v>17</v>
      </c>
      <c r="I9029" s="6">
        <v>40574</v>
      </c>
      <c r="J9029" s="7">
        <v>5307</v>
      </c>
      <c r="K9029" s="8">
        <v>81.73</v>
      </c>
      <c r="L9029" s="8">
        <v>56.67</v>
      </c>
      <c r="M9029" s="8">
        <v>433741.11</v>
      </c>
      <c r="N9029" s="8">
        <v>300747.69</v>
      </c>
      <c r="O9029" s="8">
        <v>132993.42000000001</v>
      </c>
      <c r="P9029" s="9">
        <f>[1]!Capstone_Sales_Data[[#This Row],[Total Profit]]/[1]!Capstone_Sales_Data[[#This Row],[Total Revenue]]</f>
        <v>0.30661935641747218</v>
      </c>
    </row>
    <row r="9030" spans="1:16" x14ac:dyDescent="0.35">
      <c r="A9030" s="1" t="s">
        <v>11</v>
      </c>
      <c r="B9030" s="1" t="s">
        <v>139</v>
      </c>
      <c r="C9030" s="1" t="s">
        <v>28</v>
      </c>
      <c r="D9030" s="1" t="s">
        <v>14</v>
      </c>
      <c r="E9030" s="1" t="s">
        <v>9</v>
      </c>
      <c r="F9030" s="2">
        <v>42381</v>
      </c>
      <c r="G9030" s="1" t="s">
        <v>9238</v>
      </c>
      <c r="H9030" s="3">
        <f>[1]!Capstone_Sales_Data[[#This Row],[Ship Date]]-[1]!Capstone_Sales_Data[[#This Row],[Order Date]]</f>
        <v>43</v>
      </c>
      <c r="I9030" s="2">
        <v>42424</v>
      </c>
      <c r="J9030" s="3">
        <v>4405</v>
      </c>
      <c r="K9030" s="4">
        <v>255.28</v>
      </c>
      <c r="L9030" s="4">
        <v>159.41999999999999</v>
      </c>
      <c r="M9030" s="4">
        <v>1124508.3999999999</v>
      </c>
      <c r="N9030" s="4">
        <v>702245.1</v>
      </c>
      <c r="O9030" s="4">
        <v>422263.3</v>
      </c>
      <c r="P9030" s="5">
        <f>[1]!Capstone_Sales_Data[[#This Row],[Total Profit]]/[1]!Capstone_Sales_Data[[#This Row],[Total Revenue]]</f>
        <v>0.37550924475086184</v>
      </c>
    </row>
    <row r="9031" spans="1:16" x14ac:dyDescent="0.35">
      <c r="A9031" t="s">
        <v>0</v>
      </c>
      <c r="B9031" t="s">
        <v>684</v>
      </c>
      <c r="C9031" t="s">
        <v>28</v>
      </c>
      <c r="D9031" t="s">
        <v>14</v>
      </c>
      <c r="E9031" t="s">
        <v>4</v>
      </c>
      <c r="F9031" s="6">
        <v>41255</v>
      </c>
      <c r="G9031" t="s">
        <v>9239</v>
      </c>
      <c r="H9031" s="7">
        <f>[1]!Capstone_Sales_Data[[#This Row],[Ship Date]]-[1]!Capstone_Sales_Data[[#This Row],[Order Date]]</f>
        <v>7</v>
      </c>
      <c r="I9031" s="6">
        <v>41262</v>
      </c>
      <c r="J9031" s="7">
        <v>3148</v>
      </c>
      <c r="K9031" s="8">
        <v>255.28</v>
      </c>
      <c r="L9031" s="8">
        <v>159.41999999999999</v>
      </c>
      <c r="M9031" s="8">
        <v>803621.44</v>
      </c>
      <c r="N9031" s="8">
        <v>501854.16</v>
      </c>
      <c r="O9031" s="8">
        <v>301767.28000000003</v>
      </c>
      <c r="P9031" s="9">
        <f>[1]!Capstone_Sales_Data[[#This Row],[Total Profit]]/[1]!Capstone_Sales_Data[[#This Row],[Total Revenue]]</f>
        <v>0.37550924475086184</v>
      </c>
    </row>
    <row r="9032" spans="1:16" x14ac:dyDescent="0.35">
      <c r="A9032" s="1" t="s">
        <v>11</v>
      </c>
      <c r="B9032" s="1" t="s">
        <v>118</v>
      </c>
      <c r="C9032" s="1" t="s">
        <v>13</v>
      </c>
      <c r="D9032" s="1" t="s">
        <v>14</v>
      </c>
      <c r="E9032" s="1" t="s">
        <v>22</v>
      </c>
      <c r="F9032" s="2">
        <v>40223</v>
      </c>
      <c r="G9032" s="1" t="s">
        <v>9240</v>
      </c>
      <c r="H9032" s="3">
        <f>[1]!Capstone_Sales_Data[[#This Row],[Ship Date]]-[1]!Capstone_Sales_Data[[#This Row],[Order Date]]</f>
        <v>8</v>
      </c>
      <c r="I9032" s="2">
        <v>40231</v>
      </c>
      <c r="J9032" s="3">
        <v>9509</v>
      </c>
      <c r="K9032" s="4">
        <v>154.06</v>
      </c>
      <c r="L9032" s="4">
        <v>90.93</v>
      </c>
      <c r="M9032" s="4">
        <v>1464956.54</v>
      </c>
      <c r="N9032" s="4">
        <v>864653.37</v>
      </c>
      <c r="O9032" s="4">
        <v>600303.17000000004</v>
      </c>
      <c r="P9032" s="5">
        <f>[1]!Capstone_Sales_Data[[#This Row],[Total Profit]]/[1]!Capstone_Sales_Data[[#This Row],[Total Revenue]]</f>
        <v>0.40977541217707386</v>
      </c>
    </row>
    <row r="9033" spans="1:16" x14ac:dyDescent="0.35">
      <c r="A9033" t="s">
        <v>0</v>
      </c>
      <c r="B9033" t="s">
        <v>1049</v>
      </c>
      <c r="C9033" t="s">
        <v>47</v>
      </c>
      <c r="D9033" t="s">
        <v>14</v>
      </c>
      <c r="E9033" t="s">
        <v>22</v>
      </c>
      <c r="F9033" s="6">
        <v>41332</v>
      </c>
      <c r="G9033" t="s">
        <v>9241</v>
      </c>
      <c r="H9033" s="7">
        <f>[1]!Capstone_Sales_Data[[#This Row],[Ship Date]]-[1]!Capstone_Sales_Data[[#This Row],[Order Date]]</f>
        <v>28</v>
      </c>
      <c r="I9033" s="6">
        <v>41360</v>
      </c>
      <c r="J9033" s="7">
        <v>8492</v>
      </c>
      <c r="K9033" s="8">
        <v>109.28</v>
      </c>
      <c r="L9033" s="8">
        <v>35.840000000000003</v>
      </c>
      <c r="M9033" s="8">
        <v>928005.76</v>
      </c>
      <c r="N9033" s="8">
        <v>304353.28000000003</v>
      </c>
      <c r="O9033" s="8">
        <v>623652.48</v>
      </c>
      <c r="P9033" s="9">
        <f>[1]!Capstone_Sales_Data[[#This Row],[Total Profit]]/[1]!Capstone_Sales_Data[[#This Row],[Total Revenue]]</f>
        <v>0.67203513909224011</v>
      </c>
    </row>
    <row r="9034" spans="1:16" x14ac:dyDescent="0.35">
      <c r="A9034" s="1" t="s">
        <v>6</v>
      </c>
      <c r="B9034" s="1" t="s">
        <v>143</v>
      </c>
      <c r="C9034" s="1" t="s">
        <v>47</v>
      </c>
      <c r="D9034" s="1" t="s">
        <v>3</v>
      </c>
      <c r="E9034" s="1" t="s">
        <v>4</v>
      </c>
      <c r="F9034" s="2">
        <v>41490</v>
      </c>
      <c r="G9034" s="1" t="s">
        <v>9242</v>
      </c>
      <c r="H9034" s="3">
        <f>[1]!Capstone_Sales_Data[[#This Row],[Ship Date]]-[1]!Capstone_Sales_Data[[#This Row],[Order Date]]</f>
        <v>13</v>
      </c>
      <c r="I9034" s="2">
        <v>41503</v>
      </c>
      <c r="J9034" s="3">
        <v>7135</v>
      </c>
      <c r="K9034" s="4">
        <v>109.28</v>
      </c>
      <c r="L9034" s="4">
        <v>35.840000000000003</v>
      </c>
      <c r="M9034" s="4">
        <v>779712.8</v>
      </c>
      <c r="N9034" s="4">
        <v>255718.39999999999</v>
      </c>
      <c r="O9034" s="4">
        <v>523994.4</v>
      </c>
      <c r="P9034" s="5">
        <f>[1]!Capstone_Sales_Data[[#This Row],[Total Profit]]/[1]!Capstone_Sales_Data[[#This Row],[Total Revenue]]</f>
        <v>0.67203513909224011</v>
      </c>
    </row>
    <row r="9035" spans="1:16" x14ac:dyDescent="0.35">
      <c r="A9035" t="s">
        <v>6</v>
      </c>
      <c r="B9035" t="s">
        <v>42</v>
      </c>
      <c r="C9035" t="s">
        <v>37</v>
      </c>
      <c r="D9035" t="s">
        <v>14</v>
      </c>
      <c r="E9035" t="s">
        <v>22</v>
      </c>
      <c r="F9035" s="6">
        <v>42139</v>
      </c>
      <c r="G9035" t="s">
        <v>9243</v>
      </c>
      <c r="H9035" s="7">
        <f>[1]!Capstone_Sales_Data[[#This Row],[Ship Date]]-[1]!Capstone_Sales_Data[[#This Row],[Order Date]]</f>
        <v>49</v>
      </c>
      <c r="I9035" s="6">
        <v>42188</v>
      </c>
      <c r="J9035" s="7">
        <v>9504</v>
      </c>
      <c r="K9035" s="8">
        <v>205.7</v>
      </c>
      <c r="L9035" s="8">
        <v>117.11</v>
      </c>
      <c r="M9035" s="8">
        <v>1954972.8</v>
      </c>
      <c r="N9035" s="8">
        <v>1113013.44</v>
      </c>
      <c r="O9035" s="8">
        <v>841959.36</v>
      </c>
      <c r="P9035" s="9">
        <f>[1]!Capstone_Sales_Data[[#This Row],[Total Profit]]/[1]!Capstone_Sales_Data[[#This Row],[Total Revenue]]</f>
        <v>0.43067574137092851</v>
      </c>
    </row>
    <row r="9036" spans="1:16" x14ac:dyDescent="0.35">
      <c r="A9036" s="1" t="s">
        <v>24</v>
      </c>
      <c r="B9036" s="1" t="s">
        <v>1614</v>
      </c>
      <c r="C9036" s="1" t="s">
        <v>28</v>
      </c>
      <c r="D9036" s="1" t="s">
        <v>3</v>
      </c>
      <c r="E9036" s="1" t="s">
        <v>22</v>
      </c>
      <c r="F9036" s="2">
        <v>42346</v>
      </c>
      <c r="G9036" s="1" t="s">
        <v>9244</v>
      </c>
      <c r="H9036" s="3">
        <f>[1]!Capstone_Sales_Data[[#This Row],[Ship Date]]-[1]!Capstone_Sales_Data[[#This Row],[Order Date]]</f>
        <v>32</v>
      </c>
      <c r="I9036" s="2">
        <v>42378</v>
      </c>
      <c r="J9036" s="3">
        <v>1698</v>
      </c>
      <c r="K9036" s="4">
        <v>255.28</v>
      </c>
      <c r="L9036" s="4">
        <v>159.41999999999999</v>
      </c>
      <c r="M9036" s="4">
        <v>433465.44</v>
      </c>
      <c r="N9036" s="4">
        <v>270695.15999999997</v>
      </c>
      <c r="O9036" s="4">
        <v>162770.28</v>
      </c>
      <c r="P9036" s="5">
        <f>[1]!Capstone_Sales_Data[[#This Row],[Total Profit]]/[1]!Capstone_Sales_Data[[#This Row],[Total Revenue]]</f>
        <v>0.37550924475086178</v>
      </c>
    </row>
    <row r="9037" spans="1:16" x14ac:dyDescent="0.35">
      <c r="A9037" t="s">
        <v>11</v>
      </c>
      <c r="B9037" t="s">
        <v>477</v>
      </c>
      <c r="C9037" t="s">
        <v>37</v>
      </c>
      <c r="D9037" t="s">
        <v>3</v>
      </c>
      <c r="E9037" t="s">
        <v>38</v>
      </c>
      <c r="F9037" s="6">
        <v>40185</v>
      </c>
      <c r="G9037" t="s">
        <v>9245</v>
      </c>
      <c r="H9037" s="7">
        <f>[1]!Capstone_Sales_Data[[#This Row],[Ship Date]]-[1]!Capstone_Sales_Data[[#This Row],[Order Date]]</f>
        <v>1</v>
      </c>
      <c r="I9037" s="6">
        <v>40186</v>
      </c>
      <c r="J9037" s="7">
        <v>6846</v>
      </c>
      <c r="K9037" s="8">
        <v>205.7</v>
      </c>
      <c r="L9037" s="8">
        <v>117.11</v>
      </c>
      <c r="M9037" s="8">
        <v>1408222.2</v>
      </c>
      <c r="N9037" s="8">
        <v>801735.06</v>
      </c>
      <c r="O9037" s="8">
        <v>606487.14</v>
      </c>
      <c r="P9037" s="9">
        <f>[1]!Capstone_Sales_Data[[#This Row],[Total Profit]]/[1]!Capstone_Sales_Data[[#This Row],[Total Revenue]]</f>
        <v>0.43067574137092857</v>
      </c>
    </row>
    <row r="9038" spans="1:16" x14ac:dyDescent="0.35">
      <c r="A9038" s="1" t="s">
        <v>11</v>
      </c>
      <c r="B9038" s="1" t="s">
        <v>191</v>
      </c>
      <c r="C9038" s="1" t="s">
        <v>2</v>
      </c>
      <c r="D9038" s="1" t="s">
        <v>14</v>
      </c>
      <c r="E9038" s="1" t="s">
        <v>38</v>
      </c>
      <c r="F9038" s="2">
        <v>42415</v>
      </c>
      <c r="G9038" s="1" t="s">
        <v>9246</v>
      </c>
      <c r="H9038" s="3">
        <f>[1]!Capstone_Sales_Data[[#This Row],[Ship Date]]-[1]!Capstone_Sales_Data[[#This Row],[Order Date]]</f>
        <v>4</v>
      </c>
      <c r="I9038" s="2">
        <v>42419</v>
      </c>
      <c r="J9038" s="3">
        <v>111</v>
      </c>
      <c r="K9038" s="4">
        <v>651.21</v>
      </c>
      <c r="L9038" s="4">
        <v>524.96</v>
      </c>
      <c r="M9038" s="4">
        <v>72284.31</v>
      </c>
      <c r="N9038" s="4">
        <v>58270.559999999998</v>
      </c>
      <c r="O9038" s="4">
        <v>14013.75</v>
      </c>
      <c r="P9038" s="5">
        <f>[1]!Capstone_Sales_Data[[#This Row],[Total Profit]]/[1]!Capstone_Sales_Data[[#This Row],[Total Revenue]]</f>
        <v>0.19386987300563566</v>
      </c>
    </row>
    <row r="9039" spans="1:16" x14ac:dyDescent="0.35">
      <c r="A9039" t="s">
        <v>24</v>
      </c>
      <c r="B9039" t="s">
        <v>433</v>
      </c>
      <c r="C9039" t="s">
        <v>2</v>
      </c>
      <c r="D9039" t="s">
        <v>14</v>
      </c>
      <c r="E9039" t="s">
        <v>38</v>
      </c>
      <c r="F9039" s="6">
        <v>40971</v>
      </c>
      <c r="G9039" t="s">
        <v>9247</v>
      </c>
      <c r="H9039" s="7">
        <f>[1]!Capstone_Sales_Data[[#This Row],[Ship Date]]-[1]!Capstone_Sales_Data[[#This Row],[Order Date]]</f>
        <v>31</v>
      </c>
      <c r="I9039" s="6">
        <v>41002</v>
      </c>
      <c r="J9039" s="7">
        <v>3684</v>
      </c>
      <c r="K9039" s="8">
        <v>651.21</v>
      </c>
      <c r="L9039" s="8">
        <v>524.96</v>
      </c>
      <c r="M9039" s="8">
        <v>2399057.64</v>
      </c>
      <c r="N9039" s="8">
        <v>1933952.64</v>
      </c>
      <c r="O9039" s="8">
        <v>465105</v>
      </c>
      <c r="P9039" s="9">
        <f>[1]!Capstone_Sales_Data[[#This Row],[Total Profit]]/[1]!Capstone_Sales_Data[[#This Row],[Total Revenue]]</f>
        <v>0.19386987300563566</v>
      </c>
    </row>
    <row r="9040" spans="1:16" x14ac:dyDescent="0.35">
      <c r="A9040" s="1" t="s">
        <v>0</v>
      </c>
      <c r="B9040" s="1" t="s">
        <v>149</v>
      </c>
      <c r="C9040" s="1" t="s">
        <v>63</v>
      </c>
      <c r="D9040" s="1" t="s">
        <v>14</v>
      </c>
      <c r="E9040" s="1" t="s">
        <v>4</v>
      </c>
      <c r="F9040" s="2">
        <v>42008</v>
      </c>
      <c r="G9040" s="1" t="s">
        <v>9248</v>
      </c>
      <c r="H9040" s="3">
        <f>[1]!Capstone_Sales_Data[[#This Row],[Ship Date]]-[1]!Capstone_Sales_Data[[#This Row],[Order Date]]</f>
        <v>31</v>
      </c>
      <c r="I9040" s="2">
        <v>42039</v>
      </c>
      <c r="J9040" s="3">
        <v>1789</v>
      </c>
      <c r="K9040" s="4">
        <v>437.2</v>
      </c>
      <c r="L9040" s="4">
        <v>263.33</v>
      </c>
      <c r="M9040" s="4">
        <v>782150.8</v>
      </c>
      <c r="N9040" s="4">
        <v>471097.37</v>
      </c>
      <c r="O9040" s="4">
        <v>311053.43</v>
      </c>
      <c r="P9040" s="5">
        <f>[1]!Capstone_Sales_Data[[#This Row],[Total Profit]]/[1]!Capstone_Sales_Data[[#This Row],[Total Revenue]]</f>
        <v>0.39768984446477579</v>
      </c>
    </row>
    <row r="9041" spans="1:16" x14ac:dyDescent="0.35">
      <c r="A9041" t="s">
        <v>6</v>
      </c>
      <c r="B9041" t="s">
        <v>153</v>
      </c>
      <c r="C9041" t="s">
        <v>47</v>
      </c>
      <c r="D9041" t="s">
        <v>3</v>
      </c>
      <c r="E9041" t="s">
        <v>9</v>
      </c>
      <c r="F9041" s="6">
        <v>42388</v>
      </c>
      <c r="G9041" t="s">
        <v>9249</v>
      </c>
      <c r="H9041" s="7">
        <f>[1]!Capstone_Sales_Data[[#This Row],[Ship Date]]-[1]!Capstone_Sales_Data[[#This Row],[Order Date]]</f>
        <v>44</v>
      </c>
      <c r="I9041" s="6">
        <v>42432</v>
      </c>
      <c r="J9041" s="7">
        <v>5681</v>
      </c>
      <c r="K9041" s="8">
        <v>109.28</v>
      </c>
      <c r="L9041" s="8">
        <v>35.840000000000003</v>
      </c>
      <c r="M9041" s="8">
        <v>620819.68000000005</v>
      </c>
      <c r="N9041" s="8">
        <v>203607.04000000001</v>
      </c>
      <c r="O9041" s="8">
        <v>417212.64</v>
      </c>
      <c r="P9041" s="9">
        <f>[1]!Capstone_Sales_Data[[#This Row],[Total Profit]]/[1]!Capstone_Sales_Data[[#This Row],[Total Revenue]]</f>
        <v>0.67203513909224011</v>
      </c>
    </row>
    <row r="9042" spans="1:16" x14ac:dyDescent="0.35">
      <c r="A9042" s="1" t="s">
        <v>11</v>
      </c>
      <c r="B9042" s="1" t="s">
        <v>477</v>
      </c>
      <c r="C9042" s="1" t="s">
        <v>63</v>
      </c>
      <c r="D9042" s="1" t="s">
        <v>3</v>
      </c>
      <c r="E9042" s="1" t="s">
        <v>9</v>
      </c>
      <c r="F9042" s="2">
        <v>42130</v>
      </c>
      <c r="G9042" s="1" t="s">
        <v>9250</v>
      </c>
      <c r="H9042" s="3">
        <f>[1]!Capstone_Sales_Data[[#This Row],[Ship Date]]-[1]!Capstone_Sales_Data[[#This Row],[Order Date]]</f>
        <v>24</v>
      </c>
      <c r="I9042" s="2">
        <v>42154</v>
      </c>
      <c r="J9042" s="3">
        <v>8646</v>
      </c>
      <c r="K9042" s="4">
        <v>437.2</v>
      </c>
      <c r="L9042" s="4">
        <v>263.33</v>
      </c>
      <c r="M9042" s="4">
        <v>3780031.2</v>
      </c>
      <c r="N9042" s="4">
        <v>2276751.1800000002</v>
      </c>
      <c r="O9042" s="4">
        <v>1503280.02</v>
      </c>
      <c r="P9042" s="5">
        <f>[1]!Capstone_Sales_Data[[#This Row],[Total Profit]]/[1]!Capstone_Sales_Data[[#This Row],[Total Revenue]]</f>
        <v>0.39768984446477584</v>
      </c>
    </row>
    <row r="9043" spans="1:16" x14ac:dyDescent="0.35">
      <c r="A9043" t="s">
        <v>6</v>
      </c>
      <c r="B9043" t="s">
        <v>131</v>
      </c>
      <c r="C9043" t="s">
        <v>13</v>
      </c>
      <c r="D9043" t="s">
        <v>14</v>
      </c>
      <c r="E9043" t="s">
        <v>4</v>
      </c>
      <c r="F9043" s="6">
        <v>40257</v>
      </c>
      <c r="G9043" t="s">
        <v>9251</v>
      </c>
      <c r="H9043" s="7">
        <f>[1]!Capstone_Sales_Data[[#This Row],[Ship Date]]-[1]!Capstone_Sales_Data[[#This Row],[Order Date]]</f>
        <v>11</v>
      </c>
      <c r="I9043" s="6">
        <v>40268</v>
      </c>
      <c r="J9043" s="7">
        <v>1002</v>
      </c>
      <c r="K9043" s="8">
        <v>154.06</v>
      </c>
      <c r="L9043" s="8">
        <v>90.93</v>
      </c>
      <c r="M9043" s="8">
        <v>154368.12</v>
      </c>
      <c r="N9043" s="8">
        <v>91111.86</v>
      </c>
      <c r="O9043" s="8">
        <v>63256.26</v>
      </c>
      <c r="P9043" s="9">
        <f>[1]!Capstone_Sales_Data[[#This Row],[Total Profit]]/[1]!Capstone_Sales_Data[[#This Row],[Total Revenue]]</f>
        <v>0.40977541217707392</v>
      </c>
    </row>
    <row r="9044" spans="1:16" x14ac:dyDescent="0.35">
      <c r="A9044" s="1" t="s">
        <v>0</v>
      </c>
      <c r="B9044" s="1" t="s">
        <v>334</v>
      </c>
      <c r="C9044" s="1" t="s">
        <v>28</v>
      </c>
      <c r="D9044" s="1" t="s">
        <v>3</v>
      </c>
      <c r="E9044" s="1" t="s">
        <v>38</v>
      </c>
      <c r="F9044" s="2">
        <v>41713</v>
      </c>
      <c r="G9044" s="1" t="s">
        <v>9252</v>
      </c>
      <c r="H9044" s="3">
        <f>[1]!Capstone_Sales_Data[[#This Row],[Ship Date]]-[1]!Capstone_Sales_Data[[#This Row],[Order Date]]</f>
        <v>11</v>
      </c>
      <c r="I9044" s="2">
        <v>41724</v>
      </c>
      <c r="J9044" s="3">
        <v>5096</v>
      </c>
      <c r="K9044" s="4">
        <v>255.28</v>
      </c>
      <c r="L9044" s="4">
        <v>159.41999999999999</v>
      </c>
      <c r="M9044" s="4">
        <v>1300906.8799999999</v>
      </c>
      <c r="N9044" s="4">
        <v>812404.32</v>
      </c>
      <c r="O9044" s="4">
        <v>488502.56</v>
      </c>
      <c r="P9044" s="5">
        <f>[1]!Capstone_Sales_Data[[#This Row],[Total Profit]]/[1]!Capstone_Sales_Data[[#This Row],[Total Revenue]]</f>
        <v>0.37550924475086184</v>
      </c>
    </row>
    <row r="9045" spans="1:16" x14ac:dyDescent="0.35">
      <c r="A9045" t="s">
        <v>49</v>
      </c>
      <c r="B9045" t="s">
        <v>449</v>
      </c>
      <c r="C9045" t="s">
        <v>37</v>
      </c>
      <c r="D9045" t="s">
        <v>14</v>
      </c>
      <c r="E9045" t="s">
        <v>38</v>
      </c>
      <c r="F9045" s="6">
        <v>42150</v>
      </c>
      <c r="G9045" t="s">
        <v>9253</v>
      </c>
      <c r="H9045" s="7">
        <f>[1]!Capstone_Sales_Data[[#This Row],[Ship Date]]-[1]!Capstone_Sales_Data[[#This Row],[Order Date]]</f>
        <v>15</v>
      </c>
      <c r="I9045" s="6">
        <v>42165</v>
      </c>
      <c r="J9045" s="7">
        <v>310</v>
      </c>
      <c r="K9045" s="8">
        <v>205.7</v>
      </c>
      <c r="L9045" s="8">
        <v>117.11</v>
      </c>
      <c r="M9045" s="8">
        <v>63767</v>
      </c>
      <c r="N9045" s="8">
        <v>36304.1</v>
      </c>
      <c r="O9045" s="8">
        <v>27462.9</v>
      </c>
      <c r="P9045" s="9">
        <f>[1]!Capstone_Sales_Data[[#This Row],[Total Profit]]/[1]!Capstone_Sales_Data[[#This Row],[Total Revenue]]</f>
        <v>0.43067574137092857</v>
      </c>
    </row>
    <row r="9046" spans="1:16" x14ac:dyDescent="0.35">
      <c r="A9046" s="1" t="s">
        <v>33</v>
      </c>
      <c r="B9046" s="1" t="s">
        <v>273</v>
      </c>
      <c r="C9046" s="1" t="s">
        <v>63</v>
      </c>
      <c r="D9046" s="1" t="s">
        <v>14</v>
      </c>
      <c r="E9046" s="1" t="s">
        <v>38</v>
      </c>
      <c r="F9046" s="2">
        <v>40377</v>
      </c>
      <c r="G9046" s="1" t="s">
        <v>9254</v>
      </c>
      <c r="H9046" s="3">
        <f>[1]!Capstone_Sales_Data[[#This Row],[Ship Date]]-[1]!Capstone_Sales_Data[[#This Row],[Order Date]]</f>
        <v>30</v>
      </c>
      <c r="I9046" s="2">
        <v>40407</v>
      </c>
      <c r="J9046" s="3">
        <v>8053</v>
      </c>
      <c r="K9046" s="4">
        <v>437.2</v>
      </c>
      <c r="L9046" s="4">
        <v>263.33</v>
      </c>
      <c r="M9046" s="4">
        <v>3520771.6</v>
      </c>
      <c r="N9046" s="4">
        <v>2120596.4900000002</v>
      </c>
      <c r="O9046" s="4">
        <v>1400175.11</v>
      </c>
      <c r="P9046" s="5">
        <f>[1]!Capstone_Sales_Data[[#This Row],[Total Profit]]/[1]!Capstone_Sales_Data[[#This Row],[Total Revenue]]</f>
        <v>0.39768984446477584</v>
      </c>
    </row>
    <row r="9047" spans="1:16" x14ac:dyDescent="0.35">
      <c r="A9047" t="s">
        <v>0</v>
      </c>
      <c r="B9047" t="s">
        <v>232</v>
      </c>
      <c r="C9047" t="s">
        <v>8</v>
      </c>
      <c r="D9047" t="s">
        <v>14</v>
      </c>
      <c r="E9047" t="s">
        <v>22</v>
      </c>
      <c r="F9047" s="6">
        <v>42504</v>
      </c>
      <c r="G9047" t="s">
        <v>9255</v>
      </c>
      <c r="H9047" s="7">
        <f>[1]!Capstone_Sales_Data[[#This Row],[Ship Date]]-[1]!Capstone_Sales_Data[[#This Row],[Order Date]]</f>
        <v>50</v>
      </c>
      <c r="I9047" s="6">
        <v>42554</v>
      </c>
      <c r="J9047" s="7">
        <v>6769</v>
      </c>
      <c r="K9047" s="8">
        <v>47.45</v>
      </c>
      <c r="L9047" s="8">
        <v>31.79</v>
      </c>
      <c r="M9047" s="8">
        <v>321189.05</v>
      </c>
      <c r="N9047" s="8">
        <v>215186.51</v>
      </c>
      <c r="O9047" s="8">
        <v>106002.54</v>
      </c>
      <c r="P9047" s="9">
        <f>[1]!Capstone_Sales_Data[[#This Row],[Total Profit]]/[1]!Capstone_Sales_Data[[#This Row],[Total Revenue]]</f>
        <v>0.33003161222339306</v>
      </c>
    </row>
    <row r="9048" spans="1:16" x14ac:dyDescent="0.35">
      <c r="A9048" s="1" t="s">
        <v>33</v>
      </c>
      <c r="B9048" s="1" t="s">
        <v>606</v>
      </c>
      <c r="C9048" s="1" t="s">
        <v>47</v>
      </c>
      <c r="D9048" s="1" t="s">
        <v>14</v>
      </c>
      <c r="E9048" s="1" t="s">
        <v>38</v>
      </c>
      <c r="F9048" s="2">
        <v>41202</v>
      </c>
      <c r="G9048" s="1" t="s">
        <v>9256</v>
      </c>
      <c r="H9048" s="3">
        <f>[1]!Capstone_Sales_Data[[#This Row],[Ship Date]]-[1]!Capstone_Sales_Data[[#This Row],[Order Date]]</f>
        <v>31</v>
      </c>
      <c r="I9048" s="2">
        <v>41233</v>
      </c>
      <c r="J9048" s="3">
        <v>6931</v>
      </c>
      <c r="K9048" s="4">
        <v>109.28</v>
      </c>
      <c r="L9048" s="4">
        <v>35.840000000000003</v>
      </c>
      <c r="M9048" s="4">
        <v>757419.68</v>
      </c>
      <c r="N9048" s="4">
        <v>248407.04000000001</v>
      </c>
      <c r="O9048" s="4">
        <v>509012.64</v>
      </c>
      <c r="P9048" s="5">
        <f>[1]!Capstone_Sales_Data[[#This Row],[Total Profit]]/[1]!Capstone_Sales_Data[[#This Row],[Total Revenue]]</f>
        <v>0.67203513909224011</v>
      </c>
    </row>
    <row r="9049" spans="1:16" x14ac:dyDescent="0.35">
      <c r="A9049" t="s">
        <v>11</v>
      </c>
      <c r="B9049" t="s">
        <v>307</v>
      </c>
      <c r="C9049" t="s">
        <v>91</v>
      </c>
      <c r="D9049" t="s">
        <v>14</v>
      </c>
      <c r="E9049" t="s">
        <v>22</v>
      </c>
      <c r="F9049" s="6">
        <v>41978</v>
      </c>
      <c r="G9049" t="s">
        <v>9257</v>
      </c>
      <c r="H9049" s="7">
        <f>[1]!Capstone_Sales_Data[[#This Row],[Ship Date]]-[1]!Capstone_Sales_Data[[#This Row],[Order Date]]</f>
        <v>21</v>
      </c>
      <c r="I9049" s="6">
        <v>41999</v>
      </c>
      <c r="J9049" s="7">
        <v>6044</v>
      </c>
      <c r="K9049" s="8">
        <v>9.33</v>
      </c>
      <c r="L9049" s="8">
        <v>6.92</v>
      </c>
      <c r="M9049" s="8">
        <v>56390.52</v>
      </c>
      <c r="N9049" s="8">
        <v>41824.480000000003</v>
      </c>
      <c r="O9049" s="8">
        <v>14566.04</v>
      </c>
      <c r="P9049" s="9">
        <f>[1]!Capstone_Sales_Data[[#This Row],[Total Profit]]/[1]!Capstone_Sales_Data[[#This Row],[Total Revenue]]</f>
        <v>0.25830653804930337</v>
      </c>
    </row>
    <row r="9050" spans="1:16" x14ac:dyDescent="0.35">
      <c r="A9050" s="1" t="s">
        <v>24</v>
      </c>
      <c r="B9050" s="1" t="s">
        <v>44</v>
      </c>
      <c r="C9050" s="1" t="s">
        <v>17</v>
      </c>
      <c r="D9050" s="1" t="s">
        <v>3</v>
      </c>
      <c r="E9050" s="1" t="s">
        <v>4</v>
      </c>
      <c r="F9050" s="2">
        <v>42427</v>
      </c>
      <c r="G9050" s="1" t="s">
        <v>9258</v>
      </c>
      <c r="H9050" s="3">
        <f>[1]!Capstone_Sales_Data[[#This Row],[Ship Date]]-[1]!Capstone_Sales_Data[[#This Row],[Order Date]]</f>
        <v>29</v>
      </c>
      <c r="I9050" s="2">
        <v>42456</v>
      </c>
      <c r="J9050" s="3">
        <v>3644</v>
      </c>
      <c r="K9050" s="4">
        <v>668.27</v>
      </c>
      <c r="L9050" s="4">
        <v>502.54</v>
      </c>
      <c r="M9050" s="4">
        <v>2435175.88</v>
      </c>
      <c r="N9050" s="4">
        <v>1831255.76</v>
      </c>
      <c r="O9050" s="4">
        <v>603920.12</v>
      </c>
      <c r="P9050" s="5">
        <f>[1]!Capstone_Sales_Data[[#This Row],[Total Profit]]/[1]!Capstone_Sales_Data[[#This Row],[Total Revenue]]</f>
        <v>0.24799856345489099</v>
      </c>
    </row>
    <row r="9051" spans="1:16" x14ac:dyDescent="0.35">
      <c r="A9051" t="s">
        <v>33</v>
      </c>
      <c r="B9051" t="s">
        <v>516</v>
      </c>
      <c r="C9051" t="s">
        <v>2</v>
      </c>
      <c r="D9051" t="s">
        <v>3</v>
      </c>
      <c r="E9051" t="s">
        <v>4</v>
      </c>
      <c r="F9051" s="6">
        <v>41921</v>
      </c>
      <c r="G9051" t="s">
        <v>9259</v>
      </c>
      <c r="H9051" s="7">
        <f>[1]!Capstone_Sales_Data[[#This Row],[Ship Date]]-[1]!Capstone_Sales_Data[[#This Row],[Order Date]]</f>
        <v>1</v>
      </c>
      <c r="I9051" s="6">
        <v>41922</v>
      </c>
      <c r="J9051" s="7">
        <v>6299</v>
      </c>
      <c r="K9051" s="8">
        <v>651.21</v>
      </c>
      <c r="L9051" s="8">
        <v>524.96</v>
      </c>
      <c r="M9051" s="8">
        <v>4101971.79</v>
      </c>
      <c r="N9051" s="8">
        <v>3306723.04</v>
      </c>
      <c r="O9051" s="8">
        <v>795248.75</v>
      </c>
      <c r="P9051" s="9">
        <f>[1]!Capstone_Sales_Data[[#This Row],[Total Profit]]/[1]!Capstone_Sales_Data[[#This Row],[Total Revenue]]</f>
        <v>0.19386987300563566</v>
      </c>
    </row>
    <row r="9052" spans="1:16" x14ac:dyDescent="0.35">
      <c r="A9052" s="1" t="s">
        <v>6</v>
      </c>
      <c r="B9052" s="1" t="s">
        <v>88</v>
      </c>
      <c r="C9052" s="1" t="s">
        <v>58</v>
      </c>
      <c r="D9052" s="1" t="s">
        <v>14</v>
      </c>
      <c r="E9052" s="1" t="s">
        <v>22</v>
      </c>
      <c r="F9052" s="2">
        <v>40217</v>
      </c>
      <c r="G9052" s="1" t="s">
        <v>9260</v>
      </c>
      <c r="H9052" s="3">
        <f>[1]!Capstone_Sales_Data[[#This Row],[Ship Date]]-[1]!Capstone_Sales_Data[[#This Row],[Order Date]]</f>
        <v>50</v>
      </c>
      <c r="I9052" s="2">
        <v>40267</v>
      </c>
      <c r="J9052" s="3">
        <v>2607</v>
      </c>
      <c r="K9052" s="4">
        <v>81.73</v>
      </c>
      <c r="L9052" s="4">
        <v>56.67</v>
      </c>
      <c r="M9052" s="4">
        <v>213070.11</v>
      </c>
      <c r="N9052" s="4">
        <v>147738.69</v>
      </c>
      <c r="O9052" s="4">
        <v>65331.42</v>
      </c>
      <c r="P9052" s="5">
        <f>[1]!Capstone_Sales_Data[[#This Row],[Total Profit]]/[1]!Capstone_Sales_Data[[#This Row],[Total Revenue]]</f>
        <v>0.30661935641747218</v>
      </c>
    </row>
    <row r="9053" spans="1:16" x14ac:dyDescent="0.35">
      <c r="A9053" t="s">
        <v>33</v>
      </c>
      <c r="B9053" t="s">
        <v>135</v>
      </c>
      <c r="C9053" t="s">
        <v>2</v>
      </c>
      <c r="D9053" t="s">
        <v>14</v>
      </c>
      <c r="E9053" t="s">
        <v>9</v>
      </c>
      <c r="F9053" s="6">
        <v>41611</v>
      </c>
      <c r="G9053" t="s">
        <v>9261</v>
      </c>
      <c r="H9053" s="7">
        <f>[1]!Capstone_Sales_Data[[#This Row],[Ship Date]]-[1]!Capstone_Sales_Data[[#This Row],[Order Date]]</f>
        <v>21</v>
      </c>
      <c r="I9053" s="6">
        <v>41632</v>
      </c>
      <c r="J9053" s="7">
        <v>8197</v>
      </c>
      <c r="K9053" s="8">
        <v>651.21</v>
      </c>
      <c r="L9053" s="8">
        <v>524.96</v>
      </c>
      <c r="M9053" s="8">
        <v>5337968.37</v>
      </c>
      <c r="N9053" s="8">
        <v>4303097.12</v>
      </c>
      <c r="O9053" s="8">
        <v>1034871.25</v>
      </c>
      <c r="P9053" s="9">
        <f>[1]!Capstone_Sales_Data[[#This Row],[Total Profit]]/[1]!Capstone_Sales_Data[[#This Row],[Total Revenue]]</f>
        <v>0.19386987300563566</v>
      </c>
    </row>
    <row r="9054" spans="1:16" x14ac:dyDescent="0.35">
      <c r="A9054" s="1" t="s">
        <v>0</v>
      </c>
      <c r="B9054" s="1" t="s">
        <v>216</v>
      </c>
      <c r="C9054" s="1" t="s">
        <v>8</v>
      </c>
      <c r="D9054" s="1" t="s">
        <v>3</v>
      </c>
      <c r="E9054" s="1" t="s">
        <v>22</v>
      </c>
      <c r="F9054" s="2">
        <v>42491</v>
      </c>
      <c r="G9054" s="1" t="s">
        <v>9262</v>
      </c>
      <c r="H9054" s="3">
        <f>[1]!Capstone_Sales_Data[[#This Row],[Ship Date]]-[1]!Capstone_Sales_Data[[#This Row],[Order Date]]</f>
        <v>30</v>
      </c>
      <c r="I9054" s="2">
        <v>42521</v>
      </c>
      <c r="J9054" s="3">
        <v>732</v>
      </c>
      <c r="K9054" s="4">
        <v>47.45</v>
      </c>
      <c r="L9054" s="4">
        <v>31.79</v>
      </c>
      <c r="M9054" s="4">
        <v>34733.4</v>
      </c>
      <c r="N9054" s="4">
        <v>23270.28</v>
      </c>
      <c r="O9054" s="4">
        <v>11463.12</v>
      </c>
      <c r="P9054" s="5">
        <f>[1]!Capstone_Sales_Data[[#This Row],[Total Profit]]/[1]!Capstone_Sales_Data[[#This Row],[Total Revenue]]</f>
        <v>0.33003161222339306</v>
      </c>
    </row>
    <row r="9055" spans="1:16" x14ac:dyDescent="0.35">
      <c r="A9055" t="s">
        <v>11</v>
      </c>
      <c r="B9055" t="s">
        <v>339</v>
      </c>
      <c r="C9055" t="s">
        <v>37</v>
      </c>
      <c r="D9055" t="s">
        <v>3</v>
      </c>
      <c r="E9055" t="s">
        <v>38</v>
      </c>
      <c r="F9055" s="6">
        <v>41015</v>
      </c>
      <c r="G9055" t="s">
        <v>9263</v>
      </c>
      <c r="H9055" s="7">
        <f>[1]!Capstone_Sales_Data[[#This Row],[Ship Date]]-[1]!Capstone_Sales_Data[[#This Row],[Order Date]]</f>
        <v>26</v>
      </c>
      <c r="I9055" s="6">
        <v>41041</v>
      </c>
      <c r="J9055" s="7">
        <v>4903</v>
      </c>
      <c r="K9055" s="8">
        <v>205.7</v>
      </c>
      <c r="L9055" s="8">
        <v>117.11</v>
      </c>
      <c r="M9055" s="8">
        <v>1008547.1</v>
      </c>
      <c r="N9055" s="8">
        <v>574190.32999999996</v>
      </c>
      <c r="O9055" s="8">
        <v>434356.77</v>
      </c>
      <c r="P9055" s="9">
        <f>[1]!Capstone_Sales_Data[[#This Row],[Total Profit]]/[1]!Capstone_Sales_Data[[#This Row],[Total Revenue]]</f>
        <v>0.43067574137092857</v>
      </c>
    </row>
    <row r="9056" spans="1:16" x14ac:dyDescent="0.35">
      <c r="A9056" s="1" t="s">
        <v>0</v>
      </c>
      <c r="B9056" s="1" t="s">
        <v>284</v>
      </c>
      <c r="C9056" s="1" t="s">
        <v>47</v>
      </c>
      <c r="D9056" s="1" t="s">
        <v>3</v>
      </c>
      <c r="E9056" s="1" t="s">
        <v>38</v>
      </c>
      <c r="F9056" s="2">
        <v>41264</v>
      </c>
      <c r="G9056" s="1" t="s">
        <v>9264</v>
      </c>
      <c r="H9056" s="3">
        <f>[1]!Capstone_Sales_Data[[#This Row],[Ship Date]]-[1]!Capstone_Sales_Data[[#This Row],[Order Date]]</f>
        <v>23</v>
      </c>
      <c r="I9056" s="2">
        <v>41287</v>
      </c>
      <c r="J9056" s="3">
        <v>7435</v>
      </c>
      <c r="K9056" s="4">
        <v>109.28</v>
      </c>
      <c r="L9056" s="4">
        <v>35.840000000000003</v>
      </c>
      <c r="M9056" s="4">
        <v>812496.8</v>
      </c>
      <c r="N9056" s="4">
        <v>266470.40000000002</v>
      </c>
      <c r="O9056" s="4">
        <v>546026.4</v>
      </c>
      <c r="P9056" s="5">
        <f>[1]!Capstone_Sales_Data[[#This Row],[Total Profit]]/[1]!Capstone_Sales_Data[[#This Row],[Total Revenue]]</f>
        <v>0.67203513909224011</v>
      </c>
    </row>
    <row r="9057" spans="1:16" x14ac:dyDescent="0.35">
      <c r="A9057" t="s">
        <v>6</v>
      </c>
      <c r="B9057" t="s">
        <v>153</v>
      </c>
      <c r="C9057" t="s">
        <v>51</v>
      </c>
      <c r="D9057" t="s">
        <v>14</v>
      </c>
      <c r="E9057" t="s">
        <v>4</v>
      </c>
      <c r="F9057" s="6">
        <v>40792</v>
      </c>
      <c r="G9057" t="s">
        <v>9265</v>
      </c>
      <c r="H9057" s="7">
        <f>[1]!Capstone_Sales_Data[[#This Row],[Ship Date]]-[1]!Capstone_Sales_Data[[#This Row],[Order Date]]</f>
        <v>23</v>
      </c>
      <c r="I9057" s="6">
        <v>40815</v>
      </c>
      <c r="J9057" s="7">
        <v>2081</v>
      </c>
      <c r="K9057" s="8">
        <v>152.58000000000001</v>
      </c>
      <c r="L9057" s="8">
        <v>97.44</v>
      </c>
      <c r="M9057" s="8">
        <v>317518.98</v>
      </c>
      <c r="N9057" s="8">
        <v>202772.64</v>
      </c>
      <c r="O9057" s="8">
        <v>114746.34</v>
      </c>
      <c r="P9057" s="9">
        <f>[1]!Capstone_Sales_Data[[#This Row],[Total Profit]]/[1]!Capstone_Sales_Data[[#This Row],[Total Revenue]]</f>
        <v>0.36138419189933152</v>
      </c>
    </row>
    <row r="9058" spans="1:16" x14ac:dyDescent="0.35">
      <c r="A9058" s="1" t="s">
        <v>11</v>
      </c>
      <c r="B9058" s="1" t="s">
        <v>970</v>
      </c>
      <c r="C9058" s="1" t="s">
        <v>37</v>
      </c>
      <c r="D9058" s="1" t="s">
        <v>3</v>
      </c>
      <c r="E9058" s="1" t="s">
        <v>4</v>
      </c>
      <c r="F9058" s="2">
        <v>40307</v>
      </c>
      <c r="G9058" s="1" t="s">
        <v>9266</v>
      </c>
      <c r="H9058" s="3">
        <f>[1]!Capstone_Sales_Data[[#This Row],[Ship Date]]-[1]!Capstone_Sales_Data[[#This Row],[Order Date]]</f>
        <v>41</v>
      </c>
      <c r="I9058" s="2">
        <v>40348</v>
      </c>
      <c r="J9058" s="3">
        <v>4629</v>
      </c>
      <c r="K9058" s="4">
        <v>205.7</v>
      </c>
      <c r="L9058" s="4">
        <v>117.11</v>
      </c>
      <c r="M9058" s="4">
        <v>952185.3</v>
      </c>
      <c r="N9058" s="4">
        <v>542102.18999999994</v>
      </c>
      <c r="O9058" s="4">
        <v>410083.11</v>
      </c>
      <c r="P9058" s="5">
        <f>[1]!Capstone_Sales_Data[[#This Row],[Total Profit]]/[1]!Capstone_Sales_Data[[#This Row],[Total Revenue]]</f>
        <v>0.43067574137092851</v>
      </c>
    </row>
    <row r="9059" spans="1:16" x14ac:dyDescent="0.35">
      <c r="A9059" t="s">
        <v>0</v>
      </c>
      <c r="B9059" t="s">
        <v>258</v>
      </c>
      <c r="C9059" t="s">
        <v>37</v>
      </c>
      <c r="D9059" t="s">
        <v>14</v>
      </c>
      <c r="E9059" t="s">
        <v>22</v>
      </c>
      <c r="F9059" s="6">
        <v>42292</v>
      </c>
      <c r="G9059" t="s">
        <v>9267</v>
      </c>
      <c r="H9059" s="7">
        <f>[1]!Capstone_Sales_Data[[#This Row],[Ship Date]]-[1]!Capstone_Sales_Data[[#This Row],[Order Date]]</f>
        <v>31</v>
      </c>
      <c r="I9059" s="6">
        <v>42323</v>
      </c>
      <c r="J9059" s="7">
        <v>7895</v>
      </c>
      <c r="K9059" s="8">
        <v>205.7</v>
      </c>
      <c r="L9059" s="8">
        <v>117.11</v>
      </c>
      <c r="M9059" s="8">
        <v>1624001.5</v>
      </c>
      <c r="N9059" s="8">
        <v>924583.45</v>
      </c>
      <c r="O9059" s="8">
        <v>699418.05</v>
      </c>
      <c r="P9059" s="9">
        <f>[1]!Capstone_Sales_Data[[#This Row],[Total Profit]]/[1]!Capstone_Sales_Data[[#This Row],[Total Revenue]]</f>
        <v>0.43067574137092857</v>
      </c>
    </row>
    <row r="9060" spans="1:16" x14ac:dyDescent="0.35">
      <c r="A9060" s="1" t="s">
        <v>11</v>
      </c>
      <c r="B9060" s="1" t="s">
        <v>12</v>
      </c>
      <c r="C9060" s="1" t="s">
        <v>31</v>
      </c>
      <c r="D9060" s="1" t="s">
        <v>14</v>
      </c>
      <c r="E9060" s="1" t="s">
        <v>22</v>
      </c>
      <c r="F9060" s="2">
        <v>41317</v>
      </c>
      <c r="G9060" s="1" t="s">
        <v>9268</v>
      </c>
      <c r="H9060" s="3">
        <f>[1]!Capstone_Sales_Data[[#This Row],[Ship Date]]-[1]!Capstone_Sales_Data[[#This Row],[Order Date]]</f>
        <v>10</v>
      </c>
      <c r="I9060" s="2">
        <v>41327</v>
      </c>
      <c r="J9060" s="3">
        <v>6728</v>
      </c>
      <c r="K9060" s="4">
        <v>421.89</v>
      </c>
      <c r="L9060" s="4">
        <v>364.69</v>
      </c>
      <c r="M9060" s="4">
        <v>2838475.92</v>
      </c>
      <c r="N9060" s="4">
        <v>2453634.3199999998</v>
      </c>
      <c r="O9060" s="4">
        <v>384841.6</v>
      </c>
      <c r="P9060" s="5">
        <f>[1]!Capstone_Sales_Data[[#This Row],[Total Profit]]/[1]!Capstone_Sales_Data[[#This Row],[Total Revenue]]</f>
        <v>0.13558036455000119</v>
      </c>
    </row>
    <row r="9061" spans="1:16" x14ac:dyDescent="0.35">
      <c r="A9061" t="s">
        <v>11</v>
      </c>
      <c r="B9061" t="s">
        <v>57</v>
      </c>
      <c r="C9061" t="s">
        <v>47</v>
      </c>
      <c r="D9061" t="s">
        <v>3</v>
      </c>
      <c r="E9061" t="s">
        <v>4</v>
      </c>
      <c r="F9061" s="6">
        <v>42026</v>
      </c>
      <c r="G9061" t="s">
        <v>9269</v>
      </c>
      <c r="H9061" s="7">
        <f>[1]!Capstone_Sales_Data[[#This Row],[Ship Date]]-[1]!Capstone_Sales_Data[[#This Row],[Order Date]]</f>
        <v>33</v>
      </c>
      <c r="I9061" s="6">
        <v>42059</v>
      </c>
      <c r="J9061" s="7">
        <v>3008</v>
      </c>
      <c r="K9061" s="8">
        <v>109.28</v>
      </c>
      <c r="L9061" s="8">
        <v>35.840000000000003</v>
      </c>
      <c r="M9061" s="8">
        <v>328714.23999999999</v>
      </c>
      <c r="N9061" s="8">
        <v>107806.72</v>
      </c>
      <c r="O9061" s="8">
        <v>220907.51999999999</v>
      </c>
      <c r="P9061" s="9">
        <f>[1]!Capstone_Sales_Data[[#This Row],[Total Profit]]/[1]!Capstone_Sales_Data[[#This Row],[Total Revenue]]</f>
        <v>0.67203513909224011</v>
      </c>
    </row>
    <row r="9062" spans="1:16" x14ac:dyDescent="0.35">
      <c r="A9062" s="1" t="s">
        <v>0</v>
      </c>
      <c r="B9062" s="1" t="s">
        <v>1049</v>
      </c>
      <c r="C9062" s="1" t="s">
        <v>2</v>
      </c>
      <c r="D9062" s="1" t="s">
        <v>3</v>
      </c>
      <c r="E9062" s="1" t="s">
        <v>22</v>
      </c>
      <c r="F9062" s="2">
        <v>41150</v>
      </c>
      <c r="G9062" s="1" t="s">
        <v>9270</v>
      </c>
      <c r="H9062" s="3">
        <f>[1]!Capstone_Sales_Data[[#This Row],[Ship Date]]-[1]!Capstone_Sales_Data[[#This Row],[Order Date]]</f>
        <v>18</v>
      </c>
      <c r="I9062" s="2">
        <v>41168</v>
      </c>
      <c r="J9062" s="3">
        <v>647</v>
      </c>
      <c r="K9062" s="4">
        <v>651.21</v>
      </c>
      <c r="L9062" s="4">
        <v>524.96</v>
      </c>
      <c r="M9062" s="4">
        <v>421332.87</v>
      </c>
      <c r="N9062" s="4">
        <v>339649.12</v>
      </c>
      <c r="O9062" s="4">
        <v>81683.75</v>
      </c>
      <c r="P9062" s="5">
        <f>[1]!Capstone_Sales_Data[[#This Row],[Total Profit]]/[1]!Capstone_Sales_Data[[#This Row],[Total Revenue]]</f>
        <v>0.19386987300563566</v>
      </c>
    </row>
    <row r="9063" spans="1:16" x14ac:dyDescent="0.35">
      <c r="A9063" t="s">
        <v>6</v>
      </c>
      <c r="B9063" t="s">
        <v>76</v>
      </c>
      <c r="C9063" t="s">
        <v>47</v>
      </c>
      <c r="D9063" t="s">
        <v>3</v>
      </c>
      <c r="E9063" t="s">
        <v>22</v>
      </c>
      <c r="F9063" s="6">
        <v>42727</v>
      </c>
      <c r="G9063" t="s">
        <v>9271</v>
      </c>
      <c r="H9063" s="7">
        <f>[1]!Capstone_Sales_Data[[#This Row],[Ship Date]]-[1]!Capstone_Sales_Data[[#This Row],[Order Date]]</f>
        <v>24</v>
      </c>
      <c r="I9063" s="6">
        <v>42751</v>
      </c>
      <c r="J9063" s="7">
        <v>586</v>
      </c>
      <c r="K9063" s="8">
        <v>109.28</v>
      </c>
      <c r="L9063" s="8">
        <v>35.840000000000003</v>
      </c>
      <c r="M9063" s="8">
        <v>64038.080000000002</v>
      </c>
      <c r="N9063" s="8">
        <v>21002.240000000002</v>
      </c>
      <c r="O9063" s="8">
        <v>43035.839999999997</v>
      </c>
      <c r="P9063" s="9">
        <f>[1]!Capstone_Sales_Data[[#This Row],[Total Profit]]/[1]!Capstone_Sales_Data[[#This Row],[Total Revenue]]</f>
        <v>0.67203513909224</v>
      </c>
    </row>
    <row r="9064" spans="1:16" x14ac:dyDescent="0.35">
      <c r="A9064" s="1" t="s">
        <v>0</v>
      </c>
      <c r="B9064" s="1" t="s">
        <v>258</v>
      </c>
      <c r="C9064" s="1" t="s">
        <v>8</v>
      </c>
      <c r="D9064" s="1" t="s">
        <v>14</v>
      </c>
      <c r="E9064" s="1" t="s">
        <v>38</v>
      </c>
      <c r="F9064" s="2">
        <v>42884</v>
      </c>
      <c r="G9064" s="1" t="s">
        <v>9272</v>
      </c>
      <c r="H9064" s="3">
        <f>[1]!Capstone_Sales_Data[[#This Row],[Ship Date]]-[1]!Capstone_Sales_Data[[#This Row],[Order Date]]</f>
        <v>18</v>
      </c>
      <c r="I9064" s="2">
        <v>42902</v>
      </c>
      <c r="J9064" s="3">
        <v>5799</v>
      </c>
      <c r="K9064" s="4">
        <v>47.45</v>
      </c>
      <c r="L9064" s="4">
        <v>31.79</v>
      </c>
      <c r="M9064" s="4">
        <v>275162.55</v>
      </c>
      <c r="N9064" s="4">
        <v>184350.21</v>
      </c>
      <c r="O9064" s="4">
        <v>90812.34</v>
      </c>
      <c r="P9064" s="5">
        <f>[1]!Capstone_Sales_Data[[#This Row],[Total Profit]]/[1]!Capstone_Sales_Data[[#This Row],[Total Revenue]]</f>
        <v>0.33003161222339306</v>
      </c>
    </row>
    <row r="9065" spans="1:16" x14ac:dyDescent="0.35">
      <c r="A9065" t="s">
        <v>6</v>
      </c>
      <c r="B9065" t="s">
        <v>82</v>
      </c>
      <c r="C9065" t="s">
        <v>2</v>
      </c>
      <c r="D9065" t="s">
        <v>3</v>
      </c>
      <c r="E9065" t="s">
        <v>9</v>
      </c>
      <c r="F9065" s="6">
        <v>42288</v>
      </c>
      <c r="G9065" t="s">
        <v>9273</v>
      </c>
      <c r="H9065" s="7">
        <f>[1]!Capstone_Sales_Data[[#This Row],[Ship Date]]-[1]!Capstone_Sales_Data[[#This Row],[Order Date]]</f>
        <v>10</v>
      </c>
      <c r="I9065" s="6">
        <v>42298</v>
      </c>
      <c r="J9065" s="7">
        <v>6292</v>
      </c>
      <c r="K9065" s="8">
        <v>651.21</v>
      </c>
      <c r="L9065" s="8">
        <v>524.96</v>
      </c>
      <c r="M9065" s="8">
        <v>4097413.32</v>
      </c>
      <c r="N9065" s="8">
        <v>3303048.32</v>
      </c>
      <c r="O9065" s="8">
        <v>794365</v>
      </c>
      <c r="P9065" s="9">
        <f>[1]!Capstone_Sales_Data[[#This Row],[Total Profit]]/[1]!Capstone_Sales_Data[[#This Row],[Total Revenue]]</f>
        <v>0.19386987300563568</v>
      </c>
    </row>
    <row r="9066" spans="1:16" x14ac:dyDescent="0.35">
      <c r="A9066" s="1" t="s">
        <v>0</v>
      </c>
      <c r="B9066" s="1" t="s">
        <v>258</v>
      </c>
      <c r="C9066" s="1" t="s">
        <v>37</v>
      </c>
      <c r="D9066" s="1" t="s">
        <v>3</v>
      </c>
      <c r="E9066" s="1" t="s">
        <v>4</v>
      </c>
      <c r="F9066" s="2">
        <v>41993</v>
      </c>
      <c r="G9066" s="1" t="s">
        <v>9274</v>
      </c>
      <c r="H9066" s="3">
        <f>[1]!Capstone_Sales_Data[[#This Row],[Ship Date]]-[1]!Capstone_Sales_Data[[#This Row],[Order Date]]</f>
        <v>22</v>
      </c>
      <c r="I9066" s="2">
        <v>42015</v>
      </c>
      <c r="J9066" s="3">
        <v>4099</v>
      </c>
      <c r="K9066" s="4">
        <v>205.7</v>
      </c>
      <c r="L9066" s="4">
        <v>117.11</v>
      </c>
      <c r="M9066" s="4">
        <v>843164.3</v>
      </c>
      <c r="N9066" s="4">
        <v>480033.89</v>
      </c>
      <c r="O9066" s="4">
        <v>363130.41</v>
      </c>
      <c r="P9066" s="5">
        <f>[1]!Capstone_Sales_Data[[#This Row],[Total Profit]]/[1]!Capstone_Sales_Data[[#This Row],[Total Revenue]]</f>
        <v>0.43067574137092846</v>
      </c>
    </row>
    <row r="9067" spans="1:16" x14ac:dyDescent="0.35">
      <c r="A9067" t="s">
        <v>33</v>
      </c>
      <c r="B9067" t="s">
        <v>86</v>
      </c>
      <c r="C9067" t="s">
        <v>63</v>
      </c>
      <c r="D9067" t="s">
        <v>3</v>
      </c>
      <c r="E9067" t="s">
        <v>38</v>
      </c>
      <c r="F9067" s="6">
        <v>42060</v>
      </c>
      <c r="G9067" t="s">
        <v>9275</v>
      </c>
      <c r="H9067" s="7">
        <f>[1]!Capstone_Sales_Data[[#This Row],[Ship Date]]-[1]!Capstone_Sales_Data[[#This Row],[Order Date]]</f>
        <v>12</v>
      </c>
      <c r="I9067" s="6">
        <v>42072</v>
      </c>
      <c r="J9067" s="7">
        <v>8289</v>
      </c>
      <c r="K9067" s="8">
        <v>437.2</v>
      </c>
      <c r="L9067" s="8">
        <v>263.33</v>
      </c>
      <c r="M9067" s="8">
        <v>3623950.8</v>
      </c>
      <c r="N9067" s="8">
        <v>2182742.37</v>
      </c>
      <c r="O9067" s="8">
        <v>1441208.43</v>
      </c>
      <c r="P9067" s="9">
        <f>[1]!Capstone_Sales_Data[[#This Row],[Total Profit]]/[1]!Capstone_Sales_Data[[#This Row],[Total Revenue]]</f>
        <v>0.39768984446477584</v>
      </c>
    </row>
    <row r="9068" spans="1:16" x14ac:dyDescent="0.35">
      <c r="A9068" s="1" t="s">
        <v>6</v>
      </c>
      <c r="B9068" s="1" t="s">
        <v>19</v>
      </c>
      <c r="C9068" s="1" t="s">
        <v>2</v>
      </c>
      <c r="D9068" s="1" t="s">
        <v>14</v>
      </c>
      <c r="E9068" s="1" t="s">
        <v>22</v>
      </c>
      <c r="F9068" s="2">
        <v>42939</v>
      </c>
      <c r="G9068" s="1" t="s">
        <v>9276</v>
      </c>
      <c r="H9068" s="3">
        <f>[1]!Capstone_Sales_Data[[#This Row],[Ship Date]]-[1]!Capstone_Sales_Data[[#This Row],[Order Date]]</f>
        <v>5</v>
      </c>
      <c r="I9068" s="2">
        <v>42944</v>
      </c>
      <c r="J9068" s="3">
        <v>9961</v>
      </c>
      <c r="K9068" s="4">
        <v>651.21</v>
      </c>
      <c r="L9068" s="4">
        <v>524.96</v>
      </c>
      <c r="M9068" s="4">
        <v>6486702.8099999996</v>
      </c>
      <c r="N9068" s="4">
        <v>5229126.5599999996</v>
      </c>
      <c r="O9068" s="4">
        <v>1257576.25</v>
      </c>
      <c r="P9068" s="5">
        <f>[1]!Capstone_Sales_Data[[#This Row],[Total Profit]]/[1]!Capstone_Sales_Data[[#This Row],[Total Revenue]]</f>
        <v>0.19386987300563568</v>
      </c>
    </row>
    <row r="9069" spans="1:16" x14ac:dyDescent="0.35">
      <c r="A9069" t="s">
        <v>24</v>
      </c>
      <c r="B9069" t="s">
        <v>520</v>
      </c>
      <c r="C9069" t="s">
        <v>28</v>
      </c>
      <c r="D9069" t="s">
        <v>3</v>
      </c>
      <c r="E9069" t="s">
        <v>22</v>
      </c>
      <c r="F9069" s="6">
        <v>41319</v>
      </c>
      <c r="G9069" t="s">
        <v>9277</v>
      </c>
      <c r="H9069" s="7">
        <f>[1]!Capstone_Sales_Data[[#This Row],[Ship Date]]-[1]!Capstone_Sales_Data[[#This Row],[Order Date]]</f>
        <v>12</v>
      </c>
      <c r="I9069" s="6">
        <v>41331</v>
      </c>
      <c r="J9069" s="7">
        <v>7243</v>
      </c>
      <c r="K9069" s="8">
        <v>255.28</v>
      </c>
      <c r="L9069" s="8">
        <v>159.41999999999999</v>
      </c>
      <c r="M9069" s="8">
        <v>1848993.04</v>
      </c>
      <c r="N9069" s="8">
        <v>1154679.06</v>
      </c>
      <c r="O9069" s="8">
        <v>694313.98</v>
      </c>
      <c r="P9069" s="9">
        <f>[1]!Capstone_Sales_Data[[#This Row],[Total Profit]]/[1]!Capstone_Sales_Data[[#This Row],[Total Revenue]]</f>
        <v>0.37550924475086178</v>
      </c>
    </row>
    <row r="9070" spans="1:16" x14ac:dyDescent="0.35">
      <c r="A9070" s="1" t="s">
        <v>49</v>
      </c>
      <c r="B9070" s="1" t="s">
        <v>797</v>
      </c>
      <c r="C9070" s="1" t="s">
        <v>2</v>
      </c>
      <c r="D9070" s="1" t="s">
        <v>14</v>
      </c>
      <c r="E9070" s="1" t="s">
        <v>38</v>
      </c>
      <c r="F9070" s="2">
        <v>42578</v>
      </c>
      <c r="G9070" s="1" t="s">
        <v>9278</v>
      </c>
      <c r="H9070" s="3">
        <f>[1]!Capstone_Sales_Data[[#This Row],[Ship Date]]-[1]!Capstone_Sales_Data[[#This Row],[Order Date]]</f>
        <v>7</v>
      </c>
      <c r="I9070" s="2">
        <v>42585</v>
      </c>
      <c r="J9070" s="3">
        <v>298</v>
      </c>
      <c r="K9070" s="4">
        <v>651.21</v>
      </c>
      <c r="L9070" s="4">
        <v>524.96</v>
      </c>
      <c r="M9070" s="4">
        <v>194060.58</v>
      </c>
      <c r="N9070" s="4">
        <v>156438.07999999999</v>
      </c>
      <c r="O9070" s="4">
        <v>37622.5</v>
      </c>
      <c r="P9070" s="5">
        <f>[1]!Capstone_Sales_Data[[#This Row],[Total Profit]]/[1]!Capstone_Sales_Data[[#This Row],[Total Revenue]]</f>
        <v>0.19386987300563568</v>
      </c>
    </row>
    <row r="9071" spans="1:16" x14ac:dyDescent="0.35">
      <c r="A9071" t="s">
        <v>6</v>
      </c>
      <c r="B9071" t="s">
        <v>67</v>
      </c>
      <c r="C9071" t="s">
        <v>58</v>
      </c>
      <c r="D9071" t="s">
        <v>14</v>
      </c>
      <c r="E9071" t="s">
        <v>4</v>
      </c>
      <c r="F9071" s="6">
        <v>42799</v>
      </c>
      <c r="G9071" t="s">
        <v>9279</v>
      </c>
      <c r="H9071" s="7">
        <f>[1]!Capstone_Sales_Data[[#This Row],[Ship Date]]-[1]!Capstone_Sales_Data[[#This Row],[Order Date]]</f>
        <v>4</v>
      </c>
      <c r="I9071" s="6">
        <v>42803</v>
      </c>
      <c r="J9071" s="7">
        <v>6317</v>
      </c>
      <c r="K9071" s="8">
        <v>81.73</v>
      </c>
      <c r="L9071" s="8">
        <v>56.67</v>
      </c>
      <c r="M9071" s="8">
        <v>516288.41</v>
      </c>
      <c r="N9071" s="8">
        <v>357984.39</v>
      </c>
      <c r="O9071" s="8">
        <v>158304.01999999999</v>
      </c>
      <c r="P9071" s="9">
        <f>[1]!Capstone_Sales_Data[[#This Row],[Total Profit]]/[1]!Capstone_Sales_Data[[#This Row],[Total Revenue]]</f>
        <v>0.30661935641747218</v>
      </c>
    </row>
    <row r="9072" spans="1:16" x14ac:dyDescent="0.35">
      <c r="A9072" s="1" t="s">
        <v>0</v>
      </c>
      <c r="B9072" s="1" t="s">
        <v>341</v>
      </c>
      <c r="C9072" s="1" t="s">
        <v>63</v>
      </c>
      <c r="D9072" s="1" t="s">
        <v>14</v>
      </c>
      <c r="E9072" s="1" t="s">
        <v>4</v>
      </c>
      <c r="F9072" s="2">
        <v>41222</v>
      </c>
      <c r="G9072" s="1" t="s">
        <v>9280</v>
      </c>
      <c r="H9072" s="3">
        <f>[1]!Capstone_Sales_Data[[#This Row],[Ship Date]]-[1]!Capstone_Sales_Data[[#This Row],[Order Date]]</f>
        <v>29</v>
      </c>
      <c r="I9072" s="2">
        <v>41251</v>
      </c>
      <c r="J9072" s="3">
        <v>4525</v>
      </c>
      <c r="K9072" s="4">
        <v>437.2</v>
      </c>
      <c r="L9072" s="4">
        <v>263.33</v>
      </c>
      <c r="M9072" s="4">
        <v>1978330</v>
      </c>
      <c r="N9072" s="4">
        <v>1191568.25</v>
      </c>
      <c r="O9072" s="4">
        <v>786761.75</v>
      </c>
      <c r="P9072" s="5">
        <f>[1]!Capstone_Sales_Data[[#This Row],[Total Profit]]/[1]!Capstone_Sales_Data[[#This Row],[Total Revenue]]</f>
        <v>0.39768984446477584</v>
      </c>
    </row>
    <row r="9073" spans="1:16" x14ac:dyDescent="0.35">
      <c r="A9073" t="s">
        <v>24</v>
      </c>
      <c r="B9073" t="s">
        <v>104</v>
      </c>
      <c r="C9073" t="s">
        <v>17</v>
      </c>
      <c r="D9073" t="s">
        <v>3</v>
      </c>
      <c r="E9073" t="s">
        <v>9</v>
      </c>
      <c r="F9073" s="6">
        <v>41626</v>
      </c>
      <c r="G9073" t="s">
        <v>9281</v>
      </c>
      <c r="H9073" s="7">
        <f>[1]!Capstone_Sales_Data[[#This Row],[Ship Date]]-[1]!Capstone_Sales_Data[[#This Row],[Order Date]]</f>
        <v>47</v>
      </c>
      <c r="I9073" s="6">
        <v>41673</v>
      </c>
      <c r="J9073" s="7">
        <v>1176</v>
      </c>
      <c r="K9073" s="8">
        <v>668.27</v>
      </c>
      <c r="L9073" s="8">
        <v>502.54</v>
      </c>
      <c r="M9073" s="8">
        <v>785885.52</v>
      </c>
      <c r="N9073" s="8">
        <v>590987.04</v>
      </c>
      <c r="O9073" s="8">
        <v>194898.48</v>
      </c>
      <c r="P9073" s="9">
        <f>[1]!Capstone_Sales_Data[[#This Row],[Total Profit]]/[1]!Capstone_Sales_Data[[#This Row],[Total Revenue]]</f>
        <v>0.24799856345489099</v>
      </c>
    </row>
    <row r="9074" spans="1:16" x14ac:dyDescent="0.35">
      <c r="A9074" s="1" t="s">
        <v>6</v>
      </c>
      <c r="B9074" s="1" t="s">
        <v>60</v>
      </c>
      <c r="C9074" s="1" t="s">
        <v>31</v>
      </c>
      <c r="D9074" s="1" t="s">
        <v>3</v>
      </c>
      <c r="E9074" s="1" t="s">
        <v>22</v>
      </c>
      <c r="F9074" s="2">
        <v>42644</v>
      </c>
      <c r="G9074" s="1" t="s">
        <v>9282</v>
      </c>
      <c r="H9074" s="3">
        <f>[1]!Capstone_Sales_Data[[#This Row],[Ship Date]]-[1]!Capstone_Sales_Data[[#This Row],[Order Date]]</f>
        <v>34</v>
      </c>
      <c r="I9074" s="2">
        <v>42678</v>
      </c>
      <c r="J9074" s="3">
        <v>4556</v>
      </c>
      <c r="K9074" s="4">
        <v>421.89</v>
      </c>
      <c r="L9074" s="4">
        <v>364.69</v>
      </c>
      <c r="M9074" s="4">
        <v>1922130.84</v>
      </c>
      <c r="N9074" s="4">
        <v>1661527.64</v>
      </c>
      <c r="O9074" s="4">
        <v>260603.2</v>
      </c>
      <c r="P9074" s="5">
        <f>[1]!Capstone_Sales_Data[[#This Row],[Total Profit]]/[1]!Capstone_Sales_Data[[#This Row],[Total Revenue]]</f>
        <v>0.13558036455000119</v>
      </c>
    </row>
    <row r="9075" spans="1:16" x14ac:dyDescent="0.35">
      <c r="A9075" t="s">
        <v>24</v>
      </c>
      <c r="B9075" t="s">
        <v>370</v>
      </c>
      <c r="C9075" t="s">
        <v>13</v>
      </c>
      <c r="D9075" t="s">
        <v>3</v>
      </c>
      <c r="E9075" t="s">
        <v>38</v>
      </c>
      <c r="F9075" s="6">
        <v>41917</v>
      </c>
      <c r="G9075" t="s">
        <v>9283</v>
      </c>
      <c r="H9075" s="7">
        <f>[1]!Capstone_Sales_Data[[#This Row],[Ship Date]]-[1]!Capstone_Sales_Data[[#This Row],[Order Date]]</f>
        <v>8</v>
      </c>
      <c r="I9075" s="6">
        <v>41925</v>
      </c>
      <c r="J9075" s="7">
        <v>9983</v>
      </c>
      <c r="K9075" s="8">
        <v>154.06</v>
      </c>
      <c r="L9075" s="8">
        <v>90.93</v>
      </c>
      <c r="M9075" s="8">
        <v>1537980.98</v>
      </c>
      <c r="N9075" s="8">
        <v>907754.19</v>
      </c>
      <c r="O9075" s="8">
        <v>630226.79</v>
      </c>
      <c r="P9075" s="9">
        <f>[1]!Capstone_Sales_Data[[#This Row],[Total Profit]]/[1]!Capstone_Sales_Data[[#This Row],[Total Revenue]]</f>
        <v>0.40977541217707392</v>
      </c>
    </row>
    <row r="9076" spans="1:16" x14ac:dyDescent="0.35">
      <c r="A9076" s="1" t="s">
        <v>24</v>
      </c>
      <c r="B9076" s="1" t="s">
        <v>69</v>
      </c>
      <c r="C9076" s="1" t="s">
        <v>91</v>
      </c>
      <c r="D9076" s="1" t="s">
        <v>3</v>
      </c>
      <c r="E9076" s="1" t="s">
        <v>9</v>
      </c>
      <c r="F9076" s="2">
        <v>40241</v>
      </c>
      <c r="G9076" s="1" t="s">
        <v>9284</v>
      </c>
      <c r="H9076" s="3">
        <f>[1]!Capstone_Sales_Data[[#This Row],[Ship Date]]-[1]!Capstone_Sales_Data[[#This Row],[Order Date]]</f>
        <v>49</v>
      </c>
      <c r="I9076" s="2">
        <v>40290</v>
      </c>
      <c r="J9076" s="3">
        <v>4805</v>
      </c>
      <c r="K9076" s="4">
        <v>9.33</v>
      </c>
      <c r="L9076" s="4">
        <v>6.92</v>
      </c>
      <c r="M9076" s="4">
        <v>44830.65</v>
      </c>
      <c r="N9076" s="4">
        <v>33250.6</v>
      </c>
      <c r="O9076" s="4">
        <v>11580.05</v>
      </c>
      <c r="P9076" s="5">
        <f>[1]!Capstone_Sales_Data[[#This Row],[Total Profit]]/[1]!Capstone_Sales_Data[[#This Row],[Total Revenue]]</f>
        <v>0.25830653804930331</v>
      </c>
    </row>
    <row r="9077" spans="1:16" x14ac:dyDescent="0.35">
      <c r="A9077" t="s">
        <v>6</v>
      </c>
      <c r="B9077" t="s">
        <v>67</v>
      </c>
      <c r="C9077" t="s">
        <v>17</v>
      </c>
      <c r="D9077" t="s">
        <v>3</v>
      </c>
      <c r="E9077" t="s">
        <v>9</v>
      </c>
      <c r="F9077" s="6">
        <v>40183</v>
      </c>
      <c r="G9077" t="s">
        <v>9285</v>
      </c>
      <c r="H9077" s="7">
        <f>[1]!Capstone_Sales_Data[[#This Row],[Ship Date]]-[1]!Capstone_Sales_Data[[#This Row],[Order Date]]</f>
        <v>21</v>
      </c>
      <c r="I9077" s="6">
        <v>40204</v>
      </c>
      <c r="J9077" s="7">
        <v>3402</v>
      </c>
      <c r="K9077" s="8">
        <v>668.27</v>
      </c>
      <c r="L9077" s="8">
        <v>502.54</v>
      </c>
      <c r="M9077" s="8">
        <v>2273454.54</v>
      </c>
      <c r="N9077" s="8">
        <v>1709641.08</v>
      </c>
      <c r="O9077" s="8">
        <v>563813.46</v>
      </c>
      <c r="P9077" s="9">
        <f>[1]!Capstone_Sales_Data[[#This Row],[Total Profit]]/[1]!Capstone_Sales_Data[[#This Row],[Total Revenue]]</f>
        <v>0.24799856345489096</v>
      </c>
    </row>
    <row r="9078" spans="1:16" x14ac:dyDescent="0.35">
      <c r="A9078" s="1" t="s">
        <v>33</v>
      </c>
      <c r="B9078" s="1" t="s">
        <v>606</v>
      </c>
      <c r="C9078" s="1" t="s">
        <v>17</v>
      </c>
      <c r="D9078" s="1" t="s">
        <v>14</v>
      </c>
      <c r="E9078" s="1" t="s">
        <v>22</v>
      </c>
      <c r="F9078" s="2">
        <v>41934</v>
      </c>
      <c r="G9078" s="1" t="s">
        <v>9286</v>
      </c>
      <c r="H9078" s="3">
        <f>[1]!Capstone_Sales_Data[[#This Row],[Ship Date]]-[1]!Capstone_Sales_Data[[#This Row],[Order Date]]</f>
        <v>9</v>
      </c>
      <c r="I9078" s="2">
        <v>41943</v>
      </c>
      <c r="J9078" s="3">
        <v>2186</v>
      </c>
      <c r="K9078" s="4">
        <v>668.27</v>
      </c>
      <c r="L9078" s="4">
        <v>502.54</v>
      </c>
      <c r="M9078" s="4">
        <v>1460838.22</v>
      </c>
      <c r="N9078" s="4">
        <v>1098552.44</v>
      </c>
      <c r="O9078" s="4">
        <v>362285.78</v>
      </c>
      <c r="P9078" s="5">
        <f>[1]!Capstone_Sales_Data[[#This Row],[Total Profit]]/[1]!Capstone_Sales_Data[[#This Row],[Total Revenue]]</f>
        <v>0.24799856345489102</v>
      </c>
    </row>
    <row r="9079" spans="1:16" x14ac:dyDescent="0.35">
      <c r="A9079" t="s">
        <v>24</v>
      </c>
      <c r="B9079" t="s">
        <v>95</v>
      </c>
      <c r="C9079" t="s">
        <v>31</v>
      </c>
      <c r="D9079" t="s">
        <v>3</v>
      </c>
      <c r="E9079" t="s">
        <v>38</v>
      </c>
      <c r="F9079" s="6">
        <v>41923</v>
      </c>
      <c r="G9079" t="s">
        <v>9287</v>
      </c>
      <c r="H9079" s="7">
        <f>[1]!Capstone_Sales_Data[[#This Row],[Ship Date]]-[1]!Capstone_Sales_Data[[#This Row],[Order Date]]</f>
        <v>31</v>
      </c>
      <c r="I9079" s="6">
        <v>41954</v>
      </c>
      <c r="J9079" s="7">
        <v>4598</v>
      </c>
      <c r="K9079" s="8">
        <v>421.89</v>
      </c>
      <c r="L9079" s="8">
        <v>364.69</v>
      </c>
      <c r="M9079" s="8">
        <v>1939850.22</v>
      </c>
      <c r="N9079" s="8">
        <v>1676844.62</v>
      </c>
      <c r="O9079" s="8">
        <v>263005.59999999998</v>
      </c>
      <c r="P9079" s="9">
        <f>[1]!Capstone_Sales_Data[[#This Row],[Total Profit]]/[1]!Capstone_Sales_Data[[#This Row],[Total Revenue]]</f>
        <v>0.13558036455000116</v>
      </c>
    </row>
    <row r="9080" spans="1:16" x14ac:dyDescent="0.35">
      <c r="A9080" s="1" t="s">
        <v>24</v>
      </c>
      <c r="B9080" s="1" t="s">
        <v>439</v>
      </c>
      <c r="C9080" s="1" t="s">
        <v>28</v>
      </c>
      <c r="D9080" s="1" t="s">
        <v>14</v>
      </c>
      <c r="E9080" s="1" t="s">
        <v>4</v>
      </c>
      <c r="F9080" s="2">
        <v>42502</v>
      </c>
      <c r="G9080" s="1" t="s">
        <v>9288</v>
      </c>
      <c r="H9080" s="3">
        <f>[1]!Capstone_Sales_Data[[#This Row],[Ship Date]]-[1]!Capstone_Sales_Data[[#This Row],[Order Date]]</f>
        <v>19</v>
      </c>
      <c r="I9080" s="2">
        <v>42521</v>
      </c>
      <c r="J9080" s="3">
        <v>6112</v>
      </c>
      <c r="K9080" s="4">
        <v>255.28</v>
      </c>
      <c r="L9080" s="4">
        <v>159.41999999999999</v>
      </c>
      <c r="M9080" s="4">
        <v>1560271.36</v>
      </c>
      <c r="N9080" s="4">
        <v>974375.04</v>
      </c>
      <c r="O9080" s="4">
        <v>585896.31999999995</v>
      </c>
      <c r="P9080" s="5">
        <f>[1]!Capstone_Sales_Data[[#This Row],[Total Profit]]/[1]!Capstone_Sales_Data[[#This Row],[Total Revenue]]</f>
        <v>0.37550924475086173</v>
      </c>
    </row>
    <row r="9081" spans="1:16" x14ac:dyDescent="0.35">
      <c r="A9081" t="s">
        <v>0</v>
      </c>
      <c r="B9081" t="s">
        <v>284</v>
      </c>
      <c r="C9081" t="s">
        <v>13</v>
      </c>
      <c r="D9081" t="s">
        <v>3</v>
      </c>
      <c r="E9081" t="s">
        <v>22</v>
      </c>
      <c r="F9081" s="6">
        <v>42263</v>
      </c>
      <c r="G9081" t="s">
        <v>9289</v>
      </c>
      <c r="H9081" s="7">
        <f>[1]!Capstone_Sales_Data[[#This Row],[Ship Date]]-[1]!Capstone_Sales_Data[[#This Row],[Order Date]]</f>
        <v>45</v>
      </c>
      <c r="I9081" s="6">
        <v>42308</v>
      </c>
      <c r="J9081" s="7">
        <v>9234</v>
      </c>
      <c r="K9081" s="8">
        <v>154.06</v>
      </c>
      <c r="L9081" s="8">
        <v>90.93</v>
      </c>
      <c r="M9081" s="8">
        <v>1422590.04</v>
      </c>
      <c r="N9081" s="8">
        <v>839647.62</v>
      </c>
      <c r="O9081" s="8">
        <v>582942.42000000004</v>
      </c>
      <c r="P9081" s="9">
        <f>[1]!Capstone_Sales_Data[[#This Row],[Total Profit]]/[1]!Capstone_Sales_Data[[#This Row],[Total Revenue]]</f>
        <v>0.40977541217707386</v>
      </c>
    </row>
    <row r="9082" spans="1:16" x14ac:dyDescent="0.35">
      <c r="A9082" s="1" t="s">
        <v>49</v>
      </c>
      <c r="B9082" s="1" t="s">
        <v>50</v>
      </c>
      <c r="C9082" s="1" t="s">
        <v>37</v>
      </c>
      <c r="D9082" s="1" t="s">
        <v>14</v>
      </c>
      <c r="E9082" s="1" t="s">
        <v>38</v>
      </c>
      <c r="F9082" s="2">
        <v>40186</v>
      </c>
      <c r="G9082" s="1" t="s">
        <v>9290</v>
      </c>
      <c r="H9082" s="3">
        <f>[1]!Capstone_Sales_Data[[#This Row],[Ship Date]]-[1]!Capstone_Sales_Data[[#This Row],[Order Date]]</f>
        <v>41</v>
      </c>
      <c r="I9082" s="2">
        <v>40227</v>
      </c>
      <c r="J9082" s="3">
        <v>8499</v>
      </c>
      <c r="K9082" s="4">
        <v>205.7</v>
      </c>
      <c r="L9082" s="4">
        <v>117.11</v>
      </c>
      <c r="M9082" s="4">
        <v>1748244.3</v>
      </c>
      <c r="N9082" s="4">
        <v>995317.89</v>
      </c>
      <c r="O9082" s="4">
        <v>752926.41</v>
      </c>
      <c r="P9082" s="5">
        <f>[1]!Capstone_Sales_Data[[#This Row],[Total Profit]]/[1]!Capstone_Sales_Data[[#This Row],[Total Revenue]]</f>
        <v>0.43067574137092857</v>
      </c>
    </row>
    <row r="9083" spans="1:16" x14ac:dyDescent="0.35">
      <c r="A9083" t="s">
        <v>176</v>
      </c>
      <c r="B9083" t="s">
        <v>288</v>
      </c>
      <c r="C9083" t="s">
        <v>13</v>
      </c>
      <c r="D9083" t="s">
        <v>14</v>
      </c>
      <c r="E9083" t="s">
        <v>9</v>
      </c>
      <c r="F9083" s="6">
        <v>42555</v>
      </c>
      <c r="G9083" t="s">
        <v>9291</v>
      </c>
      <c r="H9083" s="7">
        <f>[1]!Capstone_Sales_Data[[#This Row],[Ship Date]]-[1]!Capstone_Sales_Data[[#This Row],[Order Date]]</f>
        <v>31</v>
      </c>
      <c r="I9083" s="6">
        <v>42586</v>
      </c>
      <c r="J9083" s="7">
        <v>5475</v>
      </c>
      <c r="K9083" s="8">
        <v>154.06</v>
      </c>
      <c r="L9083" s="8">
        <v>90.93</v>
      </c>
      <c r="M9083" s="8">
        <v>843478.5</v>
      </c>
      <c r="N9083" s="8">
        <v>497841.75</v>
      </c>
      <c r="O9083" s="8">
        <v>345636.75</v>
      </c>
      <c r="P9083" s="9">
        <f>[1]!Capstone_Sales_Data[[#This Row],[Total Profit]]/[1]!Capstone_Sales_Data[[#This Row],[Total Revenue]]</f>
        <v>0.40977541217707386</v>
      </c>
    </row>
    <row r="9084" spans="1:16" x14ac:dyDescent="0.35">
      <c r="A9084" s="1" t="s">
        <v>33</v>
      </c>
      <c r="B9084" s="1" t="s">
        <v>249</v>
      </c>
      <c r="C9084" s="1" t="s">
        <v>17</v>
      </c>
      <c r="D9084" s="1" t="s">
        <v>3</v>
      </c>
      <c r="E9084" s="1" t="s">
        <v>38</v>
      </c>
      <c r="F9084" s="2">
        <v>42214</v>
      </c>
      <c r="G9084" s="1" t="s">
        <v>9292</v>
      </c>
      <c r="H9084" s="3">
        <f>[1]!Capstone_Sales_Data[[#This Row],[Ship Date]]-[1]!Capstone_Sales_Data[[#This Row],[Order Date]]</f>
        <v>0</v>
      </c>
      <c r="I9084" s="2">
        <v>42214</v>
      </c>
      <c r="J9084" s="3">
        <v>3760</v>
      </c>
      <c r="K9084" s="4">
        <v>668.27</v>
      </c>
      <c r="L9084" s="4">
        <v>502.54</v>
      </c>
      <c r="M9084" s="4">
        <v>2512695.2000000002</v>
      </c>
      <c r="N9084" s="4">
        <v>1889550.4</v>
      </c>
      <c r="O9084" s="4">
        <v>623144.80000000005</v>
      </c>
      <c r="P9084" s="5">
        <f>[1]!Capstone_Sales_Data[[#This Row],[Total Profit]]/[1]!Capstone_Sales_Data[[#This Row],[Total Revenue]]</f>
        <v>0.24799856345489099</v>
      </c>
    </row>
    <row r="9085" spans="1:16" x14ac:dyDescent="0.35">
      <c r="A9085" t="s">
        <v>33</v>
      </c>
      <c r="B9085" t="s">
        <v>528</v>
      </c>
      <c r="C9085" t="s">
        <v>47</v>
      </c>
      <c r="D9085" t="s">
        <v>14</v>
      </c>
      <c r="E9085" t="s">
        <v>9</v>
      </c>
      <c r="F9085" s="6">
        <v>42075</v>
      </c>
      <c r="G9085" t="s">
        <v>9293</v>
      </c>
      <c r="H9085" s="7">
        <f>[1]!Capstone_Sales_Data[[#This Row],[Ship Date]]-[1]!Capstone_Sales_Data[[#This Row],[Order Date]]</f>
        <v>23</v>
      </c>
      <c r="I9085" s="6">
        <v>42098</v>
      </c>
      <c r="J9085" s="7">
        <v>3985</v>
      </c>
      <c r="K9085" s="8">
        <v>109.28</v>
      </c>
      <c r="L9085" s="8">
        <v>35.840000000000003</v>
      </c>
      <c r="M9085" s="8">
        <v>435480.8</v>
      </c>
      <c r="N9085" s="8">
        <v>142822.39999999999</v>
      </c>
      <c r="O9085" s="8">
        <v>292658.40000000002</v>
      </c>
      <c r="P9085" s="9">
        <f>[1]!Capstone_Sales_Data[[#This Row],[Total Profit]]/[1]!Capstone_Sales_Data[[#This Row],[Total Revenue]]</f>
        <v>0.67203513909224022</v>
      </c>
    </row>
    <row r="9086" spans="1:16" x14ac:dyDescent="0.35">
      <c r="A9086" s="1" t="s">
        <v>0</v>
      </c>
      <c r="B9086" s="1" t="s">
        <v>258</v>
      </c>
      <c r="C9086" s="1" t="s">
        <v>28</v>
      </c>
      <c r="D9086" s="1" t="s">
        <v>14</v>
      </c>
      <c r="E9086" s="1" t="s">
        <v>9</v>
      </c>
      <c r="F9086" s="2">
        <v>42675</v>
      </c>
      <c r="G9086" s="1" t="s">
        <v>9294</v>
      </c>
      <c r="H9086" s="3">
        <f>[1]!Capstone_Sales_Data[[#This Row],[Ship Date]]-[1]!Capstone_Sales_Data[[#This Row],[Order Date]]</f>
        <v>37</v>
      </c>
      <c r="I9086" s="2">
        <v>42712</v>
      </c>
      <c r="J9086" s="3">
        <v>8809</v>
      </c>
      <c r="K9086" s="4">
        <v>255.28</v>
      </c>
      <c r="L9086" s="4">
        <v>159.41999999999999</v>
      </c>
      <c r="M9086" s="4">
        <v>2248761.52</v>
      </c>
      <c r="N9086" s="4">
        <v>1404330.78</v>
      </c>
      <c r="O9086" s="4">
        <v>844430.74</v>
      </c>
      <c r="P9086" s="5">
        <f>[1]!Capstone_Sales_Data[[#This Row],[Total Profit]]/[1]!Capstone_Sales_Data[[#This Row],[Total Revenue]]</f>
        <v>0.37550924475086178</v>
      </c>
    </row>
    <row r="9087" spans="1:16" x14ac:dyDescent="0.35">
      <c r="A9087" t="s">
        <v>24</v>
      </c>
      <c r="B9087" t="s">
        <v>210</v>
      </c>
      <c r="C9087" t="s">
        <v>63</v>
      </c>
      <c r="D9087" t="s">
        <v>3</v>
      </c>
      <c r="E9087" t="s">
        <v>4</v>
      </c>
      <c r="F9087" s="6">
        <v>40790</v>
      </c>
      <c r="G9087" t="s">
        <v>9295</v>
      </c>
      <c r="H9087" s="7">
        <f>[1]!Capstone_Sales_Data[[#This Row],[Ship Date]]-[1]!Capstone_Sales_Data[[#This Row],[Order Date]]</f>
        <v>16</v>
      </c>
      <c r="I9087" s="6">
        <v>40806</v>
      </c>
      <c r="J9087" s="7">
        <v>7927</v>
      </c>
      <c r="K9087" s="8">
        <v>437.2</v>
      </c>
      <c r="L9087" s="8">
        <v>263.33</v>
      </c>
      <c r="M9087" s="8">
        <v>3465684.4</v>
      </c>
      <c r="N9087" s="8">
        <v>2087416.91</v>
      </c>
      <c r="O9087" s="8">
        <v>1378267.49</v>
      </c>
      <c r="P9087" s="9">
        <f>[1]!Capstone_Sales_Data[[#This Row],[Total Profit]]/[1]!Capstone_Sales_Data[[#This Row],[Total Revenue]]</f>
        <v>0.39768984446477584</v>
      </c>
    </row>
    <row r="9088" spans="1:16" x14ac:dyDescent="0.35">
      <c r="A9088" s="1" t="s">
        <v>0</v>
      </c>
      <c r="B9088" s="1" t="s">
        <v>570</v>
      </c>
      <c r="C9088" s="1" t="s">
        <v>13</v>
      </c>
      <c r="D9088" s="1" t="s">
        <v>3</v>
      </c>
      <c r="E9088" s="1" t="s">
        <v>4</v>
      </c>
      <c r="F9088" s="2">
        <v>41883</v>
      </c>
      <c r="G9088" s="1" t="s">
        <v>9296</v>
      </c>
      <c r="H9088" s="3">
        <f>[1]!Capstone_Sales_Data[[#This Row],[Ship Date]]-[1]!Capstone_Sales_Data[[#This Row],[Order Date]]</f>
        <v>0</v>
      </c>
      <c r="I9088" s="2">
        <v>41883</v>
      </c>
      <c r="J9088" s="3">
        <v>3061</v>
      </c>
      <c r="K9088" s="4">
        <v>154.06</v>
      </c>
      <c r="L9088" s="4">
        <v>90.93</v>
      </c>
      <c r="M9088" s="4">
        <v>471577.66</v>
      </c>
      <c r="N9088" s="4">
        <v>278336.73</v>
      </c>
      <c r="O9088" s="4">
        <v>193240.93</v>
      </c>
      <c r="P9088" s="5">
        <f>[1]!Capstone_Sales_Data[[#This Row],[Total Profit]]/[1]!Capstone_Sales_Data[[#This Row],[Total Revenue]]</f>
        <v>0.40977541217707386</v>
      </c>
    </row>
    <row r="9089" spans="1:16" x14ac:dyDescent="0.35">
      <c r="A9089" t="s">
        <v>24</v>
      </c>
      <c r="B9089" t="s">
        <v>439</v>
      </c>
      <c r="C9089" t="s">
        <v>63</v>
      </c>
      <c r="D9089" t="s">
        <v>14</v>
      </c>
      <c r="E9089" t="s">
        <v>9</v>
      </c>
      <c r="F9089" s="6">
        <v>42126</v>
      </c>
      <c r="G9089" t="s">
        <v>9297</v>
      </c>
      <c r="H9089" s="7">
        <f>[1]!Capstone_Sales_Data[[#This Row],[Ship Date]]-[1]!Capstone_Sales_Data[[#This Row],[Order Date]]</f>
        <v>16</v>
      </c>
      <c r="I9089" s="6">
        <v>42142</v>
      </c>
      <c r="J9089" s="7">
        <v>2966</v>
      </c>
      <c r="K9089" s="8">
        <v>437.2</v>
      </c>
      <c r="L9089" s="8">
        <v>263.33</v>
      </c>
      <c r="M9089" s="8">
        <v>1296735.2</v>
      </c>
      <c r="N9089" s="8">
        <v>781036.78</v>
      </c>
      <c r="O9089" s="8">
        <v>515698.42</v>
      </c>
      <c r="P9089" s="9">
        <f>[1]!Capstone_Sales_Data[[#This Row],[Total Profit]]/[1]!Capstone_Sales_Data[[#This Row],[Total Revenue]]</f>
        <v>0.39768984446477584</v>
      </c>
    </row>
    <row r="9090" spans="1:16" x14ac:dyDescent="0.35">
      <c r="A9090" s="1" t="s">
        <v>0</v>
      </c>
      <c r="B9090" s="1" t="s">
        <v>62</v>
      </c>
      <c r="C9090" s="1" t="s">
        <v>58</v>
      </c>
      <c r="D9090" s="1" t="s">
        <v>3</v>
      </c>
      <c r="E9090" s="1" t="s">
        <v>4</v>
      </c>
      <c r="F9090" s="2">
        <v>40843</v>
      </c>
      <c r="G9090" s="1" t="s">
        <v>9298</v>
      </c>
      <c r="H9090" s="3">
        <f>[1]!Capstone_Sales_Data[[#This Row],[Ship Date]]-[1]!Capstone_Sales_Data[[#This Row],[Order Date]]</f>
        <v>4</v>
      </c>
      <c r="I9090" s="2">
        <v>40847</v>
      </c>
      <c r="J9090" s="3">
        <v>8429</v>
      </c>
      <c r="K9090" s="4">
        <v>81.73</v>
      </c>
      <c r="L9090" s="4">
        <v>56.67</v>
      </c>
      <c r="M9090" s="4">
        <v>688902.17</v>
      </c>
      <c r="N9090" s="4">
        <v>477671.43</v>
      </c>
      <c r="O9090" s="4">
        <v>211230.74</v>
      </c>
      <c r="P9090" s="5">
        <f>[1]!Capstone_Sales_Data[[#This Row],[Total Profit]]/[1]!Capstone_Sales_Data[[#This Row],[Total Revenue]]</f>
        <v>0.30661935641747212</v>
      </c>
    </row>
    <row r="9091" spans="1:16" x14ac:dyDescent="0.35">
      <c r="A9091" t="s">
        <v>11</v>
      </c>
      <c r="B9091" t="s">
        <v>46</v>
      </c>
      <c r="C9091" t="s">
        <v>28</v>
      </c>
      <c r="D9091" t="s">
        <v>3</v>
      </c>
      <c r="E9091" t="s">
        <v>4</v>
      </c>
      <c r="F9091" s="6">
        <v>41900</v>
      </c>
      <c r="G9091" t="s">
        <v>9299</v>
      </c>
      <c r="H9091" s="7">
        <f>[1]!Capstone_Sales_Data[[#This Row],[Ship Date]]-[1]!Capstone_Sales_Data[[#This Row],[Order Date]]</f>
        <v>44</v>
      </c>
      <c r="I9091" s="6">
        <v>41944</v>
      </c>
      <c r="J9091" s="7">
        <v>7266</v>
      </c>
      <c r="K9091" s="8">
        <v>255.28</v>
      </c>
      <c r="L9091" s="8">
        <v>159.41999999999999</v>
      </c>
      <c r="M9091" s="8">
        <v>1854864.48</v>
      </c>
      <c r="N9091" s="8">
        <v>1158345.72</v>
      </c>
      <c r="O9091" s="8">
        <v>696518.76</v>
      </c>
      <c r="P9091" s="9">
        <f>[1]!Capstone_Sales_Data[[#This Row],[Total Profit]]/[1]!Capstone_Sales_Data[[#This Row],[Total Revenue]]</f>
        <v>0.37550924475086178</v>
      </c>
    </row>
    <row r="9092" spans="1:16" x14ac:dyDescent="0.35">
      <c r="A9092" s="1" t="s">
        <v>6</v>
      </c>
      <c r="B9092" s="1" t="s">
        <v>537</v>
      </c>
      <c r="C9092" s="1" t="s">
        <v>13</v>
      </c>
      <c r="D9092" s="1" t="s">
        <v>3</v>
      </c>
      <c r="E9092" s="1" t="s">
        <v>4</v>
      </c>
      <c r="F9092" s="2">
        <v>41251</v>
      </c>
      <c r="G9092" s="1" t="s">
        <v>9300</v>
      </c>
      <c r="H9092" s="3">
        <f>[1]!Capstone_Sales_Data[[#This Row],[Ship Date]]-[1]!Capstone_Sales_Data[[#This Row],[Order Date]]</f>
        <v>26</v>
      </c>
      <c r="I9092" s="2">
        <v>41277</v>
      </c>
      <c r="J9092" s="3">
        <v>9327</v>
      </c>
      <c r="K9092" s="4">
        <v>154.06</v>
      </c>
      <c r="L9092" s="4">
        <v>90.93</v>
      </c>
      <c r="M9092" s="4">
        <v>1436917.62</v>
      </c>
      <c r="N9092" s="4">
        <v>848104.11</v>
      </c>
      <c r="O9092" s="4">
        <v>588813.51</v>
      </c>
      <c r="P9092" s="5">
        <f>[1]!Capstone_Sales_Data[[#This Row],[Total Profit]]/[1]!Capstone_Sales_Data[[#This Row],[Total Revenue]]</f>
        <v>0.40977541217707386</v>
      </c>
    </row>
    <row r="9093" spans="1:16" x14ac:dyDescent="0.35">
      <c r="A9093" t="s">
        <v>0</v>
      </c>
      <c r="B9093" t="s">
        <v>179</v>
      </c>
      <c r="C9093" t="s">
        <v>51</v>
      </c>
      <c r="D9093" t="s">
        <v>14</v>
      </c>
      <c r="E9093" t="s">
        <v>38</v>
      </c>
      <c r="F9093" s="6">
        <v>42155</v>
      </c>
      <c r="G9093" t="s">
        <v>9301</v>
      </c>
      <c r="H9093" s="7">
        <f>[1]!Capstone_Sales_Data[[#This Row],[Ship Date]]-[1]!Capstone_Sales_Data[[#This Row],[Order Date]]</f>
        <v>31</v>
      </c>
      <c r="I9093" s="6">
        <v>42186</v>
      </c>
      <c r="J9093" s="7">
        <v>1491</v>
      </c>
      <c r="K9093" s="8">
        <v>152.58000000000001</v>
      </c>
      <c r="L9093" s="8">
        <v>97.44</v>
      </c>
      <c r="M9093" s="8">
        <v>227496.78</v>
      </c>
      <c r="N9093" s="8">
        <v>145283.04</v>
      </c>
      <c r="O9093" s="8">
        <v>82213.740000000005</v>
      </c>
      <c r="P9093" s="9">
        <f>[1]!Capstone_Sales_Data[[#This Row],[Total Profit]]/[1]!Capstone_Sales_Data[[#This Row],[Total Revenue]]</f>
        <v>0.36138419189933152</v>
      </c>
    </row>
    <row r="9094" spans="1:16" x14ac:dyDescent="0.35">
      <c r="A9094" s="1" t="s">
        <v>24</v>
      </c>
      <c r="B9094" s="1" t="s">
        <v>370</v>
      </c>
      <c r="C9094" s="1" t="s">
        <v>37</v>
      </c>
      <c r="D9094" s="1" t="s">
        <v>3</v>
      </c>
      <c r="E9094" s="1" t="s">
        <v>4</v>
      </c>
      <c r="F9094" s="2">
        <v>42728</v>
      </c>
      <c r="G9094" s="1" t="s">
        <v>9302</v>
      </c>
      <c r="H9094" s="3">
        <f>[1]!Capstone_Sales_Data[[#This Row],[Ship Date]]-[1]!Capstone_Sales_Data[[#This Row],[Order Date]]</f>
        <v>1</v>
      </c>
      <c r="I9094" s="2">
        <v>42729</v>
      </c>
      <c r="J9094" s="3">
        <v>2670</v>
      </c>
      <c r="K9094" s="4">
        <v>205.7</v>
      </c>
      <c r="L9094" s="4">
        <v>117.11</v>
      </c>
      <c r="M9094" s="4">
        <v>549219</v>
      </c>
      <c r="N9094" s="4">
        <v>312683.7</v>
      </c>
      <c r="O9094" s="4">
        <v>236535.3</v>
      </c>
      <c r="P9094" s="5">
        <f>[1]!Capstone_Sales_Data[[#This Row],[Total Profit]]/[1]!Capstone_Sales_Data[[#This Row],[Total Revenue]]</f>
        <v>0.43067574137092851</v>
      </c>
    </row>
    <row r="9095" spans="1:16" x14ac:dyDescent="0.35">
      <c r="A9095" t="s">
        <v>24</v>
      </c>
      <c r="B9095" t="s">
        <v>800</v>
      </c>
      <c r="C9095" t="s">
        <v>91</v>
      </c>
      <c r="D9095" t="s">
        <v>3</v>
      </c>
      <c r="E9095" t="s">
        <v>38</v>
      </c>
      <c r="F9095" s="6">
        <v>42859</v>
      </c>
      <c r="G9095" t="s">
        <v>9303</v>
      </c>
      <c r="H9095" s="7">
        <f>[1]!Capstone_Sales_Data[[#This Row],[Ship Date]]-[1]!Capstone_Sales_Data[[#This Row],[Order Date]]</f>
        <v>22</v>
      </c>
      <c r="I9095" s="6">
        <v>42881</v>
      </c>
      <c r="J9095" s="7">
        <v>8805</v>
      </c>
      <c r="K9095" s="8">
        <v>9.33</v>
      </c>
      <c r="L9095" s="8">
        <v>6.92</v>
      </c>
      <c r="M9095" s="8">
        <v>82150.649999999994</v>
      </c>
      <c r="N9095" s="8">
        <v>60930.6</v>
      </c>
      <c r="O9095" s="8">
        <v>21220.05</v>
      </c>
      <c r="P9095" s="9">
        <f>[1]!Capstone_Sales_Data[[#This Row],[Total Profit]]/[1]!Capstone_Sales_Data[[#This Row],[Total Revenue]]</f>
        <v>0.25830653804930331</v>
      </c>
    </row>
    <row r="9096" spans="1:16" x14ac:dyDescent="0.35">
      <c r="A9096" s="1" t="s">
        <v>6</v>
      </c>
      <c r="B9096" s="1" t="s">
        <v>19</v>
      </c>
      <c r="C9096" s="1" t="s">
        <v>8</v>
      </c>
      <c r="D9096" s="1" t="s">
        <v>3</v>
      </c>
      <c r="E9096" s="1" t="s">
        <v>4</v>
      </c>
      <c r="F9096" s="2">
        <v>42823</v>
      </c>
      <c r="G9096" s="1" t="s">
        <v>9304</v>
      </c>
      <c r="H9096" s="3">
        <f>[1]!Capstone_Sales_Data[[#This Row],[Ship Date]]-[1]!Capstone_Sales_Data[[#This Row],[Order Date]]</f>
        <v>35</v>
      </c>
      <c r="I9096" s="2">
        <v>42858</v>
      </c>
      <c r="J9096" s="3">
        <v>7871</v>
      </c>
      <c r="K9096" s="4">
        <v>47.45</v>
      </c>
      <c r="L9096" s="4">
        <v>31.79</v>
      </c>
      <c r="M9096" s="4">
        <v>373478.95</v>
      </c>
      <c r="N9096" s="4">
        <v>250219.09</v>
      </c>
      <c r="O9096" s="4">
        <v>123259.86</v>
      </c>
      <c r="P9096" s="5">
        <f>[1]!Capstone_Sales_Data[[#This Row],[Total Profit]]/[1]!Capstone_Sales_Data[[#This Row],[Total Revenue]]</f>
        <v>0.33003161222339306</v>
      </c>
    </row>
    <row r="9097" spans="1:16" x14ac:dyDescent="0.35">
      <c r="A9097" t="s">
        <v>24</v>
      </c>
      <c r="B9097" t="s">
        <v>227</v>
      </c>
      <c r="C9097" t="s">
        <v>8</v>
      </c>
      <c r="D9097" t="s">
        <v>3</v>
      </c>
      <c r="E9097" t="s">
        <v>38</v>
      </c>
      <c r="F9097" s="6">
        <v>41904</v>
      </c>
      <c r="G9097" t="s">
        <v>9305</v>
      </c>
      <c r="H9097" s="7">
        <f>[1]!Capstone_Sales_Data[[#This Row],[Ship Date]]-[1]!Capstone_Sales_Data[[#This Row],[Order Date]]</f>
        <v>24</v>
      </c>
      <c r="I9097" s="6">
        <v>41928</v>
      </c>
      <c r="J9097" s="7">
        <v>4872</v>
      </c>
      <c r="K9097" s="8">
        <v>47.45</v>
      </c>
      <c r="L9097" s="8">
        <v>31.79</v>
      </c>
      <c r="M9097" s="8">
        <v>231176.4</v>
      </c>
      <c r="N9097" s="8">
        <v>154880.88</v>
      </c>
      <c r="O9097" s="8">
        <v>76295.520000000004</v>
      </c>
      <c r="P9097" s="9">
        <f>[1]!Capstone_Sales_Data[[#This Row],[Total Profit]]/[1]!Capstone_Sales_Data[[#This Row],[Total Revenue]]</f>
        <v>0.33003161222339306</v>
      </c>
    </row>
    <row r="9098" spans="1:16" x14ac:dyDescent="0.35">
      <c r="A9098" s="1" t="s">
        <v>11</v>
      </c>
      <c r="B9098" s="1" t="s">
        <v>174</v>
      </c>
      <c r="C9098" s="1" t="s">
        <v>47</v>
      </c>
      <c r="D9098" s="1" t="s">
        <v>3</v>
      </c>
      <c r="E9098" s="1" t="s">
        <v>9</v>
      </c>
      <c r="F9098" s="2">
        <v>42540</v>
      </c>
      <c r="G9098" s="1" t="s">
        <v>9306</v>
      </c>
      <c r="H9098" s="3">
        <f>[1]!Capstone_Sales_Data[[#This Row],[Ship Date]]-[1]!Capstone_Sales_Data[[#This Row],[Order Date]]</f>
        <v>37</v>
      </c>
      <c r="I9098" s="2">
        <v>42577</v>
      </c>
      <c r="J9098" s="3">
        <v>6845</v>
      </c>
      <c r="K9098" s="4">
        <v>109.28</v>
      </c>
      <c r="L9098" s="4">
        <v>35.840000000000003</v>
      </c>
      <c r="M9098" s="4">
        <v>748021.6</v>
      </c>
      <c r="N9098" s="4">
        <v>245324.79999999999</v>
      </c>
      <c r="O9098" s="4">
        <v>502696.8</v>
      </c>
      <c r="P9098" s="5">
        <f>[1]!Capstone_Sales_Data[[#This Row],[Total Profit]]/[1]!Capstone_Sales_Data[[#This Row],[Total Revenue]]</f>
        <v>0.67203513909224011</v>
      </c>
    </row>
    <row r="9099" spans="1:16" x14ac:dyDescent="0.35">
      <c r="A9099" t="s">
        <v>11</v>
      </c>
      <c r="B9099" t="s">
        <v>12</v>
      </c>
      <c r="C9099" t="s">
        <v>28</v>
      </c>
      <c r="D9099" t="s">
        <v>14</v>
      </c>
      <c r="E9099" t="s">
        <v>38</v>
      </c>
      <c r="F9099" s="6">
        <v>40641</v>
      </c>
      <c r="G9099" t="s">
        <v>9307</v>
      </c>
      <c r="H9099" s="7">
        <f>[1]!Capstone_Sales_Data[[#This Row],[Ship Date]]-[1]!Capstone_Sales_Data[[#This Row],[Order Date]]</f>
        <v>8</v>
      </c>
      <c r="I9099" s="6">
        <v>40649</v>
      </c>
      <c r="J9099" s="7">
        <v>7856</v>
      </c>
      <c r="K9099" s="8">
        <v>255.28</v>
      </c>
      <c r="L9099" s="8">
        <v>159.41999999999999</v>
      </c>
      <c r="M9099" s="8">
        <v>2005479.68</v>
      </c>
      <c r="N9099" s="8">
        <v>1252403.52</v>
      </c>
      <c r="O9099" s="8">
        <v>753076.16</v>
      </c>
      <c r="P9099" s="9">
        <f>[1]!Capstone_Sales_Data[[#This Row],[Total Profit]]/[1]!Capstone_Sales_Data[[#This Row],[Total Revenue]]</f>
        <v>0.37550924475086184</v>
      </c>
    </row>
    <row r="9100" spans="1:16" x14ac:dyDescent="0.35">
      <c r="A9100" s="1" t="s">
        <v>6</v>
      </c>
      <c r="B9100" s="1" t="s">
        <v>113</v>
      </c>
      <c r="C9100" s="1" t="s">
        <v>63</v>
      </c>
      <c r="D9100" s="1" t="s">
        <v>14</v>
      </c>
      <c r="E9100" s="1" t="s">
        <v>38</v>
      </c>
      <c r="F9100" s="2">
        <v>40809</v>
      </c>
      <c r="G9100" s="1" t="s">
        <v>9308</v>
      </c>
      <c r="H9100" s="3">
        <f>[1]!Capstone_Sales_Data[[#This Row],[Ship Date]]-[1]!Capstone_Sales_Data[[#This Row],[Order Date]]</f>
        <v>35</v>
      </c>
      <c r="I9100" s="2">
        <v>40844</v>
      </c>
      <c r="J9100" s="3">
        <v>4005</v>
      </c>
      <c r="K9100" s="4">
        <v>437.2</v>
      </c>
      <c r="L9100" s="4">
        <v>263.33</v>
      </c>
      <c r="M9100" s="4">
        <v>1750986</v>
      </c>
      <c r="N9100" s="4">
        <v>1054636.6499999999</v>
      </c>
      <c r="O9100" s="4">
        <v>696349.35</v>
      </c>
      <c r="P9100" s="5">
        <f>[1]!Capstone_Sales_Data[[#This Row],[Total Profit]]/[1]!Capstone_Sales_Data[[#This Row],[Total Revenue]]</f>
        <v>0.39768984446477584</v>
      </c>
    </row>
    <row r="9101" spans="1:16" x14ac:dyDescent="0.35">
      <c r="A9101" t="s">
        <v>11</v>
      </c>
      <c r="B9101" t="s">
        <v>106</v>
      </c>
      <c r="C9101" t="s">
        <v>17</v>
      </c>
      <c r="D9101" t="s">
        <v>3</v>
      </c>
      <c r="E9101" t="s">
        <v>9</v>
      </c>
      <c r="F9101" s="6">
        <v>41113</v>
      </c>
      <c r="G9101" t="s">
        <v>9309</v>
      </c>
      <c r="H9101" s="7">
        <f>[1]!Capstone_Sales_Data[[#This Row],[Ship Date]]-[1]!Capstone_Sales_Data[[#This Row],[Order Date]]</f>
        <v>5</v>
      </c>
      <c r="I9101" s="6">
        <v>41118</v>
      </c>
      <c r="J9101" s="7">
        <v>8421</v>
      </c>
      <c r="K9101" s="8">
        <v>668.27</v>
      </c>
      <c r="L9101" s="8">
        <v>502.54</v>
      </c>
      <c r="M9101" s="8">
        <v>5627501.6699999999</v>
      </c>
      <c r="N9101" s="8">
        <v>4231889.34</v>
      </c>
      <c r="O9101" s="8">
        <v>1395612.33</v>
      </c>
      <c r="P9101" s="9">
        <f>[1]!Capstone_Sales_Data[[#This Row],[Total Profit]]/[1]!Capstone_Sales_Data[[#This Row],[Total Revenue]]</f>
        <v>0.24799856345489099</v>
      </c>
    </row>
    <row r="9102" spans="1:16" x14ac:dyDescent="0.35">
      <c r="A9102" s="1" t="s">
        <v>6</v>
      </c>
      <c r="B9102" s="1" t="s">
        <v>65</v>
      </c>
      <c r="C9102" s="1" t="s">
        <v>17</v>
      </c>
      <c r="D9102" s="1" t="s">
        <v>3</v>
      </c>
      <c r="E9102" s="1" t="s">
        <v>4</v>
      </c>
      <c r="F9102" s="2">
        <v>42784</v>
      </c>
      <c r="G9102" s="1" t="s">
        <v>9310</v>
      </c>
      <c r="H9102" s="3">
        <f>[1]!Capstone_Sales_Data[[#This Row],[Ship Date]]-[1]!Capstone_Sales_Data[[#This Row],[Order Date]]</f>
        <v>17</v>
      </c>
      <c r="I9102" s="2">
        <v>42801</v>
      </c>
      <c r="J9102" s="3">
        <v>6266</v>
      </c>
      <c r="K9102" s="4">
        <v>668.27</v>
      </c>
      <c r="L9102" s="4">
        <v>502.54</v>
      </c>
      <c r="M9102" s="4">
        <v>4187379.82</v>
      </c>
      <c r="N9102" s="4">
        <v>3148915.64</v>
      </c>
      <c r="O9102" s="4">
        <v>1038464.18</v>
      </c>
      <c r="P9102" s="5">
        <f>[1]!Capstone_Sales_Data[[#This Row],[Total Profit]]/[1]!Capstone_Sales_Data[[#This Row],[Total Revenue]]</f>
        <v>0.24799856345489102</v>
      </c>
    </row>
    <row r="9103" spans="1:16" x14ac:dyDescent="0.35">
      <c r="A9103" t="s">
        <v>24</v>
      </c>
      <c r="B9103" t="s">
        <v>1614</v>
      </c>
      <c r="C9103" t="s">
        <v>58</v>
      </c>
      <c r="D9103" t="s">
        <v>3</v>
      </c>
      <c r="E9103" t="s">
        <v>9</v>
      </c>
      <c r="F9103" s="6">
        <v>40521</v>
      </c>
      <c r="G9103" t="s">
        <v>9311</v>
      </c>
      <c r="H9103" s="7">
        <f>[1]!Capstone_Sales_Data[[#This Row],[Ship Date]]-[1]!Capstone_Sales_Data[[#This Row],[Order Date]]</f>
        <v>10</v>
      </c>
      <c r="I9103" s="6">
        <v>40531</v>
      </c>
      <c r="J9103" s="7">
        <v>9732</v>
      </c>
      <c r="K9103" s="8">
        <v>81.73</v>
      </c>
      <c r="L9103" s="8">
        <v>56.67</v>
      </c>
      <c r="M9103" s="8">
        <v>795396.36</v>
      </c>
      <c r="N9103" s="8">
        <v>551512.43999999994</v>
      </c>
      <c r="O9103" s="8">
        <v>243883.92</v>
      </c>
      <c r="P9103" s="9">
        <f>[1]!Capstone_Sales_Data[[#This Row],[Total Profit]]/[1]!Capstone_Sales_Data[[#This Row],[Total Revenue]]</f>
        <v>0.30661935641747218</v>
      </c>
    </row>
    <row r="9104" spans="1:16" x14ac:dyDescent="0.35">
      <c r="A9104" s="1" t="s">
        <v>0</v>
      </c>
      <c r="B9104" s="1" t="s">
        <v>129</v>
      </c>
      <c r="C9104" s="1" t="s">
        <v>2</v>
      </c>
      <c r="D9104" s="1" t="s">
        <v>3</v>
      </c>
      <c r="E9104" s="1" t="s">
        <v>22</v>
      </c>
      <c r="F9104" s="2">
        <v>40480</v>
      </c>
      <c r="G9104" s="1" t="s">
        <v>9312</v>
      </c>
      <c r="H9104" s="3">
        <f>[1]!Capstone_Sales_Data[[#This Row],[Ship Date]]-[1]!Capstone_Sales_Data[[#This Row],[Order Date]]</f>
        <v>35</v>
      </c>
      <c r="I9104" s="2">
        <v>40515</v>
      </c>
      <c r="J9104" s="3">
        <v>3042</v>
      </c>
      <c r="K9104" s="4">
        <v>651.21</v>
      </c>
      <c r="L9104" s="4">
        <v>524.96</v>
      </c>
      <c r="M9104" s="4">
        <v>1980980.82</v>
      </c>
      <c r="N9104" s="4">
        <v>1596928.32</v>
      </c>
      <c r="O9104" s="4">
        <v>384052.5</v>
      </c>
      <c r="P9104" s="5">
        <f>[1]!Capstone_Sales_Data[[#This Row],[Total Profit]]/[1]!Capstone_Sales_Data[[#This Row],[Total Revenue]]</f>
        <v>0.19386987300563566</v>
      </c>
    </row>
    <row r="9105" spans="1:16" x14ac:dyDescent="0.35">
      <c r="A9105" t="s">
        <v>0</v>
      </c>
      <c r="B9105" t="s">
        <v>334</v>
      </c>
      <c r="C9105" t="s">
        <v>13</v>
      </c>
      <c r="D9105" t="s">
        <v>14</v>
      </c>
      <c r="E9105" t="s">
        <v>4</v>
      </c>
      <c r="F9105" s="6">
        <v>42290</v>
      </c>
      <c r="G9105" t="s">
        <v>9313</v>
      </c>
      <c r="H9105" s="7">
        <f>[1]!Capstone_Sales_Data[[#This Row],[Ship Date]]-[1]!Capstone_Sales_Data[[#This Row],[Order Date]]</f>
        <v>31</v>
      </c>
      <c r="I9105" s="6">
        <v>42321</v>
      </c>
      <c r="J9105" s="7">
        <v>7452</v>
      </c>
      <c r="K9105" s="8">
        <v>154.06</v>
      </c>
      <c r="L9105" s="8">
        <v>90.93</v>
      </c>
      <c r="M9105" s="8">
        <v>1148055.1200000001</v>
      </c>
      <c r="N9105" s="8">
        <v>677610.36</v>
      </c>
      <c r="O9105" s="8">
        <v>470444.76</v>
      </c>
      <c r="P9105" s="9">
        <f>[1]!Capstone_Sales_Data[[#This Row],[Total Profit]]/[1]!Capstone_Sales_Data[[#This Row],[Total Revenue]]</f>
        <v>0.40977541217707386</v>
      </c>
    </row>
    <row r="9106" spans="1:16" x14ac:dyDescent="0.35">
      <c r="A9106" s="1" t="s">
        <v>6</v>
      </c>
      <c r="B9106" s="1" t="s">
        <v>286</v>
      </c>
      <c r="C9106" s="1" t="s">
        <v>91</v>
      </c>
      <c r="D9106" s="1" t="s">
        <v>3</v>
      </c>
      <c r="E9106" s="1" t="s">
        <v>9</v>
      </c>
      <c r="F9106" s="2">
        <v>40436</v>
      </c>
      <c r="G9106" s="1" t="s">
        <v>9314</v>
      </c>
      <c r="H9106" s="3">
        <f>[1]!Capstone_Sales_Data[[#This Row],[Ship Date]]-[1]!Capstone_Sales_Data[[#This Row],[Order Date]]</f>
        <v>1</v>
      </c>
      <c r="I9106" s="2">
        <v>40437</v>
      </c>
      <c r="J9106" s="3">
        <v>6247</v>
      </c>
      <c r="K9106" s="4">
        <v>9.33</v>
      </c>
      <c r="L9106" s="4">
        <v>6.92</v>
      </c>
      <c r="M9106" s="4">
        <v>58284.51</v>
      </c>
      <c r="N9106" s="4">
        <v>43229.24</v>
      </c>
      <c r="O9106" s="4">
        <v>15055.27</v>
      </c>
      <c r="P9106" s="5">
        <f>[1]!Capstone_Sales_Data[[#This Row],[Total Profit]]/[1]!Capstone_Sales_Data[[#This Row],[Total Revenue]]</f>
        <v>0.25830653804930331</v>
      </c>
    </row>
    <row r="9107" spans="1:16" x14ac:dyDescent="0.35">
      <c r="A9107" t="s">
        <v>24</v>
      </c>
      <c r="B9107" t="s">
        <v>95</v>
      </c>
      <c r="C9107" t="s">
        <v>63</v>
      </c>
      <c r="D9107" t="s">
        <v>3</v>
      </c>
      <c r="E9107" t="s">
        <v>9</v>
      </c>
      <c r="F9107" s="6">
        <v>42238</v>
      </c>
      <c r="G9107" t="s">
        <v>9315</v>
      </c>
      <c r="H9107" s="7">
        <f>[1]!Capstone_Sales_Data[[#This Row],[Ship Date]]-[1]!Capstone_Sales_Data[[#This Row],[Order Date]]</f>
        <v>37</v>
      </c>
      <c r="I9107" s="6">
        <v>42275</v>
      </c>
      <c r="J9107" s="7">
        <v>9745</v>
      </c>
      <c r="K9107" s="8">
        <v>437.2</v>
      </c>
      <c r="L9107" s="8">
        <v>263.33</v>
      </c>
      <c r="M9107" s="8">
        <v>4260514</v>
      </c>
      <c r="N9107" s="8">
        <v>2566150.85</v>
      </c>
      <c r="O9107" s="8">
        <v>1694363.15</v>
      </c>
      <c r="P9107" s="9">
        <f>[1]!Capstone_Sales_Data[[#This Row],[Total Profit]]/[1]!Capstone_Sales_Data[[#This Row],[Total Revenue]]</f>
        <v>0.39768984446477584</v>
      </c>
    </row>
    <row r="9108" spans="1:16" x14ac:dyDescent="0.35">
      <c r="A9108" s="1" t="s">
        <v>24</v>
      </c>
      <c r="B9108" s="1" t="s">
        <v>95</v>
      </c>
      <c r="C9108" s="1" t="s">
        <v>51</v>
      </c>
      <c r="D9108" s="1" t="s">
        <v>14</v>
      </c>
      <c r="E9108" s="1" t="s">
        <v>4</v>
      </c>
      <c r="F9108" s="2">
        <v>41579</v>
      </c>
      <c r="G9108" s="1" t="s">
        <v>9316</v>
      </c>
      <c r="H9108" s="3">
        <f>[1]!Capstone_Sales_Data[[#This Row],[Ship Date]]-[1]!Capstone_Sales_Data[[#This Row],[Order Date]]</f>
        <v>43</v>
      </c>
      <c r="I9108" s="2">
        <v>41622</v>
      </c>
      <c r="J9108" s="3">
        <v>294</v>
      </c>
      <c r="K9108" s="4">
        <v>152.58000000000001</v>
      </c>
      <c r="L9108" s="4">
        <v>97.44</v>
      </c>
      <c r="M9108" s="4">
        <v>44858.52</v>
      </c>
      <c r="N9108" s="4">
        <v>28647.360000000001</v>
      </c>
      <c r="O9108" s="4">
        <v>16211.16</v>
      </c>
      <c r="P9108" s="5">
        <f>[1]!Capstone_Sales_Data[[#This Row],[Total Profit]]/[1]!Capstone_Sales_Data[[#This Row],[Total Revenue]]</f>
        <v>0.36138419189933152</v>
      </c>
    </row>
    <row r="9109" spans="1:16" x14ac:dyDescent="0.35">
      <c r="A9109" t="s">
        <v>11</v>
      </c>
      <c r="B9109" t="s">
        <v>174</v>
      </c>
      <c r="C9109" t="s">
        <v>37</v>
      </c>
      <c r="D9109" t="s">
        <v>14</v>
      </c>
      <c r="E9109" t="s">
        <v>22</v>
      </c>
      <c r="F9109" s="6">
        <v>42408</v>
      </c>
      <c r="G9109" t="s">
        <v>9317</v>
      </c>
      <c r="H9109" s="7">
        <f>[1]!Capstone_Sales_Data[[#This Row],[Ship Date]]-[1]!Capstone_Sales_Data[[#This Row],[Order Date]]</f>
        <v>10</v>
      </c>
      <c r="I9109" s="6">
        <v>42418</v>
      </c>
      <c r="J9109" s="7">
        <v>7276</v>
      </c>
      <c r="K9109" s="8">
        <v>205.7</v>
      </c>
      <c r="L9109" s="8">
        <v>117.11</v>
      </c>
      <c r="M9109" s="8">
        <v>1496673.2</v>
      </c>
      <c r="N9109" s="8">
        <v>852092.36</v>
      </c>
      <c r="O9109" s="8">
        <v>644580.84</v>
      </c>
      <c r="P9109" s="9">
        <f>[1]!Capstone_Sales_Data[[#This Row],[Total Profit]]/[1]!Capstone_Sales_Data[[#This Row],[Total Revenue]]</f>
        <v>0.43067574137092851</v>
      </c>
    </row>
    <row r="9110" spans="1:16" x14ac:dyDescent="0.35">
      <c r="A9110" s="1" t="s">
        <v>6</v>
      </c>
      <c r="B9110" s="1" t="s">
        <v>390</v>
      </c>
      <c r="C9110" s="1" t="s">
        <v>58</v>
      </c>
      <c r="D9110" s="1" t="s">
        <v>3</v>
      </c>
      <c r="E9110" s="1" t="s">
        <v>38</v>
      </c>
      <c r="F9110" s="2">
        <v>40768</v>
      </c>
      <c r="G9110" s="1" t="s">
        <v>9318</v>
      </c>
      <c r="H9110" s="3">
        <f>[1]!Capstone_Sales_Data[[#This Row],[Ship Date]]-[1]!Capstone_Sales_Data[[#This Row],[Order Date]]</f>
        <v>47</v>
      </c>
      <c r="I9110" s="2">
        <v>40815</v>
      </c>
      <c r="J9110" s="3">
        <v>2099</v>
      </c>
      <c r="K9110" s="4">
        <v>81.73</v>
      </c>
      <c r="L9110" s="4">
        <v>56.67</v>
      </c>
      <c r="M9110" s="4">
        <v>171551.27</v>
      </c>
      <c r="N9110" s="4">
        <v>118950.33</v>
      </c>
      <c r="O9110" s="4">
        <v>52600.94</v>
      </c>
      <c r="P9110" s="5">
        <f>[1]!Capstone_Sales_Data[[#This Row],[Total Profit]]/[1]!Capstone_Sales_Data[[#This Row],[Total Revenue]]</f>
        <v>0.30661935641747218</v>
      </c>
    </row>
    <row r="9111" spans="1:16" x14ac:dyDescent="0.35">
      <c r="A9111" t="s">
        <v>6</v>
      </c>
      <c r="B9111" t="s">
        <v>286</v>
      </c>
      <c r="C9111" t="s">
        <v>8</v>
      </c>
      <c r="D9111" t="s">
        <v>3</v>
      </c>
      <c r="E9111" t="s">
        <v>4</v>
      </c>
      <c r="F9111" s="6">
        <v>42768</v>
      </c>
      <c r="G9111" t="s">
        <v>9319</v>
      </c>
      <c r="H9111" s="7">
        <f>[1]!Capstone_Sales_Data[[#This Row],[Ship Date]]-[1]!Capstone_Sales_Data[[#This Row],[Order Date]]</f>
        <v>46</v>
      </c>
      <c r="I9111" s="6">
        <v>42814</v>
      </c>
      <c r="J9111" s="7">
        <v>3208</v>
      </c>
      <c r="K9111" s="8">
        <v>47.45</v>
      </c>
      <c r="L9111" s="8">
        <v>31.79</v>
      </c>
      <c r="M9111" s="8">
        <v>152219.6</v>
      </c>
      <c r="N9111" s="8">
        <v>101982.32</v>
      </c>
      <c r="O9111" s="8">
        <v>50237.279999999999</v>
      </c>
      <c r="P9111" s="9">
        <f>[1]!Capstone_Sales_Data[[#This Row],[Total Profit]]/[1]!Capstone_Sales_Data[[#This Row],[Total Revenue]]</f>
        <v>0.330031612223393</v>
      </c>
    </row>
    <row r="9112" spans="1:16" x14ac:dyDescent="0.35">
      <c r="A9112" s="1" t="s">
        <v>6</v>
      </c>
      <c r="B9112" s="1" t="s">
        <v>380</v>
      </c>
      <c r="C9112" s="1" t="s">
        <v>58</v>
      </c>
      <c r="D9112" s="1" t="s">
        <v>3</v>
      </c>
      <c r="E9112" s="1" t="s">
        <v>22</v>
      </c>
      <c r="F9112" s="2">
        <v>41080</v>
      </c>
      <c r="G9112" s="1" t="s">
        <v>9320</v>
      </c>
      <c r="H9112" s="3">
        <f>[1]!Capstone_Sales_Data[[#This Row],[Ship Date]]-[1]!Capstone_Sales_Data[[#This Row],[Order Date]]</f>
        <v>14</v>
      </c>
      <c r="I9112" s="2">
        <v>41094</v>
      </c>
      <c r="J9112" s="3">
        <v>1075</v>
      </c>
      <c r="K9112" s="4">
        <v>81.73</v>
      </c>
      <c r="L9112" s="4">
        <v>56.67</v>
      </c>
      <c r="M9112" s="4">
        <v>87859.75</v>
      </c>
      <c r="N9112" s="4">
        <v>60920.25</v>
      </c>
      <c r="O9112" s="4">
        <v>26939.5</v>
      </c>
      <c r="P9112" s="5">
        <f>[1]!Capstone_Sales_Data[[#This Row],[Total Profit]]/[1]!Capstone_Sales_Data[[#This Row],[Total Revenue]]</f>
        <v>0.30661935641747218</v>
      </c>
    </row>
    <row r="9113" spans="1:16" x14ac:dyDescent="0.35">
      <c r="A9113" t="s">
        <v>0</v>
      </c>
      <c r="B9113" t="s">
        <v>316</v>
      </c>
      <c r="C9113" t="s">
        <v>63</v>
      </c>
      <c r="D9113" t="s">
        <v>3</v>
      </c>
      <c r="E9113" t="s">
        <v>22</v>
      </c>
      <c r="F9113" s="6">
        <v>41209</v>
      </c>
      <c r="G9113" t="s">
        <v>9321</v>
      </c>
      <c r="H9113" s="7">
        <f>[1]!Capstone_Sales_Data[[#This Row],[Ship Date]]-[1]!Capstone_Sales_Data[[#This Row],[Order Date]]</f>
        <v>50</v>
      </c>
      <c r="I9113" s="6">
        <v>41259</v>
      </c>
      <c r="J9113" s="7">
        <v>3205</v>
      </c>
      <c r="K9113" s="8">
        <v>437.2</v>
      </c>
      <c r="L9113" s="8">
        <v>263.33</v>
      </c>
      <c r="M9113" s="8">
        <v>1401226</v>
      </c>
      <c r="N9113" s="8">
        <v>843972.65</v>
      </c>
      <c r="O9113" s="8">
        <v>557253.35</v>
      </c>
      <c r="P9113" s="9">
        <f>[1]!Capstone_Sales_Data[[#This Row],[Total Profit]]/[1]!Capstone_Sales_Data[[#This Row],[Total Revenue]]</f>
        <v>0.39768984446477584</v>
      </c>
    </row>
    <row r="9114" spans="1:16" x14ac:dyDescent="0.35">
      <c r="A9114" s="1" t="s">
        <v>0</v>
      </c>
      <c r="B9114" s="1" t="s">
        <v>420</v>
      </c>
      <c r="C9114" s="1" t="s">
        <v>8</v>
      </c>
      <c r="D9114" s="1" t="s">
        <v>3</v>
      </c>
      <c r="E9114" s="1" t="s">
        <v>38</v>
      </c>
      <c r="F9114" s="2">
        <v>40754</v>
      </c>
      <c r="G9114" s="1" t="s">
        <v>9322</v>
      </c>
      <c r="H9114" s="3">
        <f>[1]!Capstone_Sales_Data[[#This Row],[Ship Date]]-[1]!Capstone_Sales_Data[[#This Row],[Order Date]]</f>
        <v>10</v>
      </c>
      <c r="I9114" s="2">
        <v>40764</v>
      </c>
      <c r="J9114" s="3">
        <v>9135</v>
      </c>
      <c r="K9114" s="4">
        <v>47.45</v>
      </c>
      <c r="L9114" s="4">
        <v>31.79</v>
      </c>
      <c r="M9114" s="4">
        <v>433455.75</v>
      </c>
      <c r="N9114" s="4">
        <v>290401.65000000002</v>
      </c>
      <c r="O9114" s="4">
        <v>143054.1</v>
      </c>
      <c r="P9114" s="5">
        <f>[1]!Capstone_Sales_Data[[#This Row],[Total Profit]]/[1]!Capstone_Sales_Data[[#This Row],[Total Revenue]]</f>
        <v>0.33003161222339306</v>
      </c>
    </row>
    <row r="9115" spans="1:16" x14ac:dyDescent="0.35">
      <c r="A9115" t="s">
        <v>0</v>
      </c>
      <c r="B9115" t="s">
        <v>386</v>
      </c>
      <c r="C9115" t="s">
        <v>63</v>
      </c>
      <c r="D9115" t="s">
        <v>14</v>
      </c>
      <c r="E9115" t="s">
        <v>9</v>
      </c>
      <c r="F9115" s="6">
        <v>41850</v>
      </c>
      <c r="G9115" t="s">
        <v>9323</v>
      </c>
      <c r="H9115" s="7">
        <f>[1]!Capstone_Sales_Data[[#This Row],[Ship Date]]-[1]!Capstone_Sales_Data[[#This Row],[Order Date]]</f>
        <v>43</v>
      </c>
      <c r="I9115" s="6">
        <v>41893</v>
      </c>
      <c r="J9115" s="7">
        <v>5433</v>
      </c>
      <c r="K9115" s="8">
        <v>437.2</v>
      </c>
      <c r="L9115" s="8">
        <v>263.33</v>
      </c>
      <c r="M9115" s="8">
        <v>2375307.6</v>
      </c>
      <c r="N9115" s="8">
        <v>1430671.89</v>
      </c>
      <c r="O9115" s="8">
        <v>944635.71</v>
      </c>
      <c r="P9115" s="9">
        <f>[1]!Capstone_Sales_Data[[#This Row],[Total Profit]]/[1]!Capstone_Sales_Data[[#This Row],[Total Revenue]]</f>
        <v>0.39768984446477579</v>
      </c>
    </row>
    <row r="9116" spans="1:16" x14ac:dyDescent="0.35">
      <c r="A9116" s="1" t="s">
        <v>6</v>
      </c>
      <c r="B9116" s="1" t="s">
        <v>263</v>
      </c>
      <c r="C9116" s="1" t="s">
        <v>28</v>
      </c>
      <c r="D9116" s="1" t="s">
        <v>3</v>
      </c>
      <c r="E9116" s="1" t="s">
        <v>4</v>
      </c>
      <c r="F9116" s="2">
        <v>41488</v>
      </c>
      <c r="G9116" s="1" t="s">
        <v>9324</v>
      </c>
      <c r="H9116" s="3">
        <f>[1]!Capstone_Sales_Data[[#This Row],[Ship Date]]-[1]!Capstone_Sales_Data[[#This Row],[Order Date]]</f>
        <v>9</v>
      </c>
      <c r="I9116" s="2">
        <v>41497</v>
      </c>
      <c r="J9116" s="3">
        <v>695</v>
      </c>
      <c r="K9116" s="4">
        <v>255.28</v>
      </c>
      <c r="L9116" s="4">
        <v>159.41999999999999</v>
      </c>
      <c r="M9116" s="4">
        <v>177419.6</v>
      </c>
      <c r="N9116" s="4">
        <v>110796.9</v>
      </c>
      <c r="O9116" s="4">
        <v>66622.7</v>
      </c>
      <c r="P9116" s="5">
        <f>[1]!Capstone_Sales_Data[[#This Row],[Total Profit]]/[1]!Capstone_Sales_Data[[#This Row],[Total Revenue]]</f>
        <v>0.37550924475086178</v>
      </c>
    </row>
    <row r="9117" spans="1:16" x14ac:dyDescent="0.35">
      <c r="A9117" t="s">
        <v>49</v>
      </c>
      <c r="B9117" t="s">
        <v>78</v>
      </c>
      <c r="C9117" t="s">
        <v>51</v>
      </c>
      <c r="D9117" t="s">
        <v>14</v>
      </c>
      <c r="E9117" t="s">
        <v>9</v>
      </c>
      <c r="F9117" s="6">
        <v>41200</v>
      </c>
      <c r="G9117" t="s">
        <v>9325</v>
      </c>
      <c r="H9117" s="7">
        <f>[1]!Capstone_Sales_Data[[#This Row],[Ship Date]]-[1]!Capstone_Sales_Data[[#This Row],[Order Date]]</f>
        <v>7</v>
      </c>
      <c r="I9117" s="6">
        <v>41207</v>
      </c>
      <c r="J9117" s="7">
        <v>553</v>
      </c>
      <c r="K9117" s="8">
        <v>152.58000000000001</v>
      </c>
      <c r="L9117" s="8">
        <v>97.44</v>
      </c>
      <c r="M9117" s="8">
        <v>84376.74</v>
      </c>
      <c r="N9117" s="8">
        <v>53884.32</v>
      </c>
      <c r="O9117" s="8">
        <v>30492.42</v>
      </c>
      <c r="P9117" s="9">
        <f>[1]!Capstone_Sales_Data[[#This Row],[Total Profit]]/[1]!Capstone_Sales_Data[[#This Row],[Total Revenue]]</f>
        <v>0.36138419189933146</v>
      </c>
    </row>
    <row r="9118" spans="1:16" x14ac:dyDescent="0.35">
      <c r="A9118" s="1" t="s">
        <v>0</v>
      </c>
      <c r="B9118" s="1" t="s">
        <v>62</v>
      </c>
      <c r="C9118" s="1" t="s">
        <v>2</v>
      </c>
      <c r="D9118" s="1" t="s">
        <v>3</v>
      </c>
      <c r="E9118" s="1" t="s">
        <v>9</v>
      </c>
      <c r="F9118" s="2">
        <v>42903</v>
      </c>
      <c r="G9118" s="1" t="s">
        <v>9326</v>
      </c>
      <c r="H9118" s="3">
        <f>[1]!Capstone_Sales_Data[[#This Row],[Ship Date]]-[1]!Capstone_Sales_Data[[#This Row],[Order Date]]</f>
        <v>0</v>
      </c>
      <c r="I9118" s="2">
        <v>42903</v>
      </c>
      <c r="J9118" s="3">
        <v>2668</v>
      </c>
      <c r="K9118" s="4">
        <v>651.21</v>
      </c>
      <c r="L9118" s="4">
        <v>524.96</v>
      </c>
      <c r="M9118" s="4">
        <v>1737428.28</v>
      </c>
      <c r="N9118" s="4">
        <v>1400593.28</v>
      </c>
      <c r="O9118" s="4">
        <v>336835</v>
      </c>
      <c r="P9118" s="5">
        <f>[1]!Capstone_Sales_Data[[#This Row],[Total Profit]]/[1]!Capstone_Sales_Data[[#This Row],[Total Revenue]]</f>
        <v>0.19386987300563566</v>
      </c>
    </row>
    <row r="9119" spans="1:16" x14ac:dyDescent="0.35">
      <c r="A9119" t="s">
        <v>6</v>
      </c>
      <c r="B9119" t="s">
        <v>113</v>
      </c>
      <c r="C9119" t="s">
        <v>28</v>
      </c>
      <c r="D9119" t="s">
        <v>3</v>
      </c>
      <c r="E9119" t="s">
        <v>4</v>
      </c>
      <c r="F9119" s="6">
        <v>41992</v>
      </c>
      <c r="G9119" t="s">
        <v>9327</v>
      </c>
      <c r="H9119" s="7">
        <f>[1]!Capstone_Sales_Data[[#This Row],[Ship Date]]-[1]!Capstone_Sales_Data[[#This Row],[Order Date]]</f>
        <v>38</v>
      </c>
      <c r="I9119" s="6">
        <v>42030</v>
      </c>
      <c r="J9119" s="7">
        <v>1732</v>
      </c>
      <c r="K9119" s="8">
        <v>255.28</v>
      </c>
      <c r="L9119" s="8">
        <v>159.41999999999999</v>
      </c>
      <c r="M9119" s="8">
        <v>442144.96</v>
      </c>
      <c r="N9119" s="8">
        <v>276115.44</v>
      </c>
      <c r="O9119" s="8">
        <v>166029.51999999999</v>
      </c>
      <c r="P9119" s="9">
        <f>[1]!Capstone_Sales_Data[[#This Row],[Total Profit]]/[1]!Capstone_Sales_Data[[#This Row],[Total Revenue]]</f>
        <v>0.37550924475086178</v>
      </c>
    </row>
    <row r="9120" spans="1:16" x14ac:dyDescent="0.35">
      <c r="A9120" s="1" t="s">
        <v>33</v>
      </c>
      <c r="B9120" s="1" t="s">
        <v>249</v>
      </c>
      <c r="C9120" s="1" t="s">
        <v>91</v>
      </c>
      <c r="D9120" s="1" t="s">
        <v>14</v>
      </c>
      <c r="E9120" s="1" t="s">
        <v>22</v>
      </c>
      <c r="F9120" s="2">
        <v>42546</v>
      </c>
      <c r="G9120" s="1" t="s">
        <v>9328</v>
      </c>
      <c r="H9120" s="3">
        <f>[1]!Capstone_Sales_Data[[#This Row],[Ship Date]]-[1]!Capstone_Sales_Data[[#This Row],[Order Date]]</f>
        <v>35</v>
      </c>
      <c r="I9120" s="2">
        <v>42581</v>
      </c>
      <c r="J9120" s="3">
        <v>4469</v>
      </c>
      <c r="K9120" s="4">
        <v>9.33</v>
      </c>
      <c r="L9120" s="4">
        <v>6.92</v>
      </c>
      <c r="M9120" s="4">
        <v>41695.769999999997</v>
      </c>
      <c r="N9120" s="4">
        <v>30925.48</v>
      </c>
      <c r="O9120" s="4">
        <v>10770.29</v>
      </c>
      <c r="P9120" s="5">
        <f>[1]!Capstone_Sales_Data[[#This Row],[Total Profit]]/[1]!Capstone_Sales_Data[[#This Row],[Total Revenue]]</f>
        <v>0.25830653804930337</v>
      </c>
    </row>
    <row r="9121" spans="1:16" x14ac:dyDescent="0.35">
      <c r="A9121" t="s">
        <v>24</v>
      </c>
      <c r="B9121" t="s">
        <v>127</v>
      </c>
      <c r="C9121" t="s">
        <v>91</v>
      </c>
      <c r="D9121" t="s">
        <v>14</v>
      </c>
      <c r="E9121" t="s">
        <v>22</v>
      </c>
      <c r="F9121" s="6">
        <v>42120</v>
      </c>
      <c r="G9121" t="s">
        <v>9329</v>
      </c>
      <c r="H9121" s="7">
        <f>[1]!Capstone_Sales_Data[[#This Row],[Ship Date]]-[1]!Capstone_Sales_Data[[#This Row],[Order Date]]</f>
        <v>42</v>
      </c>
      <c r="I9121" s="6">
        <v>42162</v>
      </c>
      <c r="J9121" s="7">
        <v>4633</v>
      </c>
      <c r="K9121" s="8">
        <v>9.33</v>
      </c>
      <c r="L9121" s="8">
        <v>6.92</v>
      </c>
      <c r="M9121" s="8">
        <v>43225.89</v>
      </c>
      <c r="N9121" s="8">
        <v>32060.36</v>
      </c>
      <c r="O9121" s="8">
        <v>11165.53</v>
      </c>
      <c r="P9121" s="9">
        <f>[1]!Capstone_Sales_Data[[#This Row],[Total Profit]]/[1]!Capstone_Sales_Data[[#This Row],[Total Revenue]]</f>
        <v>0.25830653804930331</v>
      </c>
    </row>
    <row r="9122" spans="1:16" x14ac:dyDescent="0.35">
      <c r="A9122" s="1" t="s">
        <v>11</v>
      </c>
      <c r="B9122" s="1" t="s">
        <v>191</v>
      </c>
      <c r="C9122" s="1" t="s">
        <v>2</v>
      </c>
      <c r="D9122" s="1" t="s">
        <v>14</v>
      </c>
      <c r="E9122" s="1" t="s">
        <v>9</v>
      </c>
      <c r="F9122" s="2">
        <v>41422</v>
      </c>
      <c r="G9122" s="1" t="s">
        <v>9330</v>
      </c>
      <c r="H9122" s="3">
        <f>[1]!Capstone_Sales_Data[[#This Row],[Ship Date]]-[1]!Capstone_Sales_Data[[#This Row],[Order Date]]</f>
        <v>25</v>
      </c>
      <c r="I9122" s="2">
        <v>41447</v>
      </c>
      <c r="J9122" s="3">
        <v>8010</v>
      </c>
      <c r="K9122" s="4">
        <v>651.21</v>
      </c>
      <c r="L9122" s="4">
        <v>524.96</v>
      </c>
      <c r="M9122" s="4">
        <v>5216192.0999999996</v>
      </c>
      <c r="N9122" s="4">
        <v>4204929.5999999996</v>
      </c>
      <c r="O9122" s="4">
        <v>1011262.5</v>
      </c>
      <c r="P9122" s="5">
        <f>[1]!Capstone_Sales_Data[[#This Row],[Total Profit]]/[1]!Capstone_Sales_Data[[#This Row],[Total Revenue]]</f>
        <v>0.19386987300563568</v>
      </c>
    </row>
    <row r="9123" spans="1:16" x14ac:dyDescent="0.35">
      <c r="A9123" t="s">
        <v>0</v>
      </c>
      <c r="B9123" t="s">
        <v>161</v>
      </c>
      <c r="C9123" t="s">
        <v>47</v>
      </c>
      <c r="D9123" t="s">
        <v>14</v>
      </c>
      <c r="E9123" t="s">
        <v>22</v>
      </c>
      <c r="F9123" s="6">
        <v>42934</v>
      </c>
      <c r="G9123" t="s">
        <v>9331</v>
      </c>
      <c r="H9123" s="7">
        <f>[1]!Capstone_Sales_Data[[#This Row],[Ship Date]]-[1]!Capstone_Sales_Data[[#This Row],[Order Date]]</f>
        <v>39</v>
      </c>
      <c r="I9123" s="6">
        <v>42973</v>
      </c>
      <c r="J9123" s="7">
        <v>7419</v>
      </c>
      <c r="K9123" s="8">
        <v>109.28</v>
      </c>
      <c r="L9123" s="8">
        <v>35.840000000000003</v>
      </c>
      <c r="M9123" s="8">
        <v>810748.32</v>
      </c>
      <c r="N9123" s="8">
        <v>265896.96000000002</v>
      </c>
      <c r="O9123" s="8">
        <v>544851.36</v>
      </c>
      <c r="P9123" s="9">
        <f>[1]!Capstone_Sales_Data[[#This Row],[Total Profit]]/[1]!Capstone_Sales_Data[[#This Row],[Total Revenue]]</f>
        <v>0.67203513909224011</v>
      </c>
    </row>
    <row r="9124" spans="1:16" x14ac:dyDescent="0.35">
      <c r="A9124" s="1" t="s">
        <v>11</v>
      </c>
      <c r="B9124" s="1" t="s">
        <v>339</v>
      </c>
      <c r="C9124" s="1" t="s">
        <v>58</v>
      </c>
      <c r="D9124" s="1" t="s">
        <v>3</v>
      </c>
      <c r="E9124" s="1" t="s">
        <v>9</v>
      </c>
      <c r="F9124" s="2">
        <v>41227</v>
      </c>
      <c r="G9124" s="1" t="s">
        <v>9332</v>
      </c>
      <c r="H9124" s="3">
        <f>[1]!Capstone_Sales_Data[[#This Row],[Ship Date]]-[1]!Capstone_Sales_Data[[#This Row],[Order Date]]</f>
        <v>49</v>
      </c>
      <c r="I9124" s="2">
        <v>41276</v>
      </c>
      <c r="J9124" s="3">
        <v>7707</v>
      </c>
      <c r="K9124" s="4">
        <v>81.73</v>
      </c>
      <c r="L9124" s="4">
        <v>56.67</v>
      </c>
      <c r="M9124" s="4">
        <v>629893.11</v>
      </c>
      <c r="N9124" s="4">
        <v>436755.69</v>
      </c>
      <c r="O9124" s="4">
        <v>193137.42</v>
      </c>
      <c r="P9124" s="5">
        <f>[1]!Capstone_Sales_Data[[#This Row],[Total Profit]]/[1]!Capstone_Sales_Data[[#This Row],[Total Revenue]]</f>
        <v>0.30661935641747218</v>
      </c>
    </row>
    <row r="9125" spans="1:16" x14ac:dyDescent="0.35">
      <c r="A9125" t="s">
        <v>0</v>
      </c>
      <c r="B9125" t="s">
        <v>496</v>
      </c>
      <c r="C9125" t="s">
        <v>58</v>
      </c>
      <c r="D9125" t="s">
        <v>14</v>
      </c>
      <c r="E9125" t="s">
        <v>22</v>
      </c>
      <c r="F9125" s="6">
        <v>40944</v>
      </c>
      <c r="G9125" t="s">
        <v>9333</v>
      </c>
      <c r="H9125" s="7">
        <f>[1]!Capstone_Sales_Data[[#This Row],[Ship Date]]-[1]!Capstone_Sales_Data[[#This Row],[Order Date]]</f>
        <v>10</v>
      </c>
      <c r="I9125" s="6">
        <v>40954</v>
      </c>
      <c r="J9125" s="7">
        <v>755</v>
      </c>
      <c r="K9125" s="8">
        <v>81.73</v>
      </c>
      <c r="L9125" s="8">
        <v>56.67</v>
      </c>
      <c r="M9125" s="8">
        <v>61706.15</v>
      </c>
      <c r="N9125" s="8">
        <v>42785.85</v>
      </c>
      <c r="O9125" s="8">
        <v>18920.3</v>
      </c>
      <c r="P9125" s="9">
        <f>[1]!Capstone_Sales_Data[[#This Row],[Total Profit]]/[1]!Capstone_Sales_Data[[#This Row],[Total Revenue]]</f>
        <v>0.30661935641747212</v>
      </c>
    </row>
    <row r="9126" spans="1:16" x14ac:dyDescent="0.35">
      <c r="A9126" s="1" t="s">
        <v>11</v>
      </c>
      <c r="B9126" s="1" t="s">
        <v>373</v>
      </c>
      <c r="C9126" s="1" t="s">
        <v>37</v>
      </c>
      <c r="D9126" s="1" t="s">
        <v>3</v>
      </c>
      <c r="E9126" s="1" t="s">
        <v>38</v>
      </c>
      <c r="F9126" s="2">
        <v>41584</v>
      </c>
      <c r="G9126" s="1" t="s">
        <v>9334</v>
      </c>
      <c r="H9126" s="3">
        <f>[1]!Capstone_Sales_Data[[#This Row],[Ship Date]]-[1]!Capstone_Sales_Data[[#This Row],[Order Date]]</f>
        <v>43</v>
      </c>
      <c r="I9126" s="2">
        <v>41627</v>
      </c>
      <c r="J9126" s="3">
        <v>474</v>
      </c>
      <c r="K9126" s="4">
        <v>205.7</v>
      </c>
      <c r="L9126" s="4">
        <v>117.11</v>
      </c>
      <c r="M9126" s="4">
        <v>97501.8</v>
      </c>
      <c r="N9126" s="4">
        <v>55510.14</v>
      </c>
      <c r="O9126" s="4">
        <v>41991.66</v>
      </c>
      <c r="P9126" s="5">
        <f>[1]!Capstone_Sales_Data[[#This Row],[Total Profit]]/[1]!Capstone_Sales_Data[[#This Row],[Total Revenue]]</f>
        <v>0.43067574137092857</v>
      </c>
    </row>
    <row r="9127" spans="1:16" x14ac:dyDescent="0.35">
      <c r="A9127" t="s">
        <v>24</v>
      </c>
      <c r="B9127" t="s">
        <v>282</v>
      </c>
      <c r="C9127" t="s">
        <v>58</v>
      </c>
      <c r="D9127" t="s">
        <v>14</v>
      </c>
      <c r="E9127" t="s">
        <v>38</v>
      </c>
      <c r="F9127" s="6">
        <v>41651</v>
      </c>
      <c r="G9127" t="s">
        <v>9335</v>
      </c>
      <c r="H9127" s="7">
        <f>[1]!Capstone_Sales_Data[[#This Row],[Ship Date]]-[1]!Capstone_Sales_Data[[#This Row],[Order Date]]</f>
        <v>1</v>
      </c>
      <c r="I9127" s="6">
        <v>41652</v>
      </c>
      <c r="J9127" s="7">
        <v>7805</v>
      </c>
      <c r="K9127" s="8">
        <v>81.73</v>
      </c>
      <c r="L9127" s="8">
        <v>56.67</v>
      </c>
      <c r="M9127" s="8">
        <v>637902.65</v>
      </c>
      <c r="N9127" s="8">
        <v>442309.35</v>
      </c>
      <c r="O9127" s="8">
        <v>195593.3</v>
      </c>
      <c r="P9127" s="9">
        <f>[1]!Capstone_Sales_Data[[#This Row],[Total Profit]]/[1]!Capstone_Sales_Data[[#This Row],[Total Revenue]]</f>
        <v>0.30661935641747212</v>
      </c>
    </row>
    <row r="9128" spans="1:16" x14ac:dyDescent="0.35">
      <c r="A9128" s="1" t="s">
        <v>6</v>
      </c>
      <c r="B9128" s="1" t="s">
        <v>65</v>
      </c>
      <c r="C9128" s="1" t="s">
        <v>63</v>
      </c>
      <c r="D9128" s="1" t="s">
        <v>3</v>
      </c>
      <c r="E9128" s="1" t="s">
        <v>38</v>
      </c>
      <c r="F9128" s="2">
        <v>42805</v>
      </c>
      <c r="G9128" s="1" t="s">
        <v>9336</v>
      </c>
      <c r="H9128" s="3">
        <f>[1]!Capstone_Sales_Data[[#This Row],[Ship Date]]-[1]!Capstone_Sales_Data[[#This Row],[Order Date]]</f>
        <v>8</v>
      </c>
      <c r="I9128" s="2">
        <v>42813</v>
      </c>
      <c r="J9128" s="3">
        <v>5724</v>
      </c>
      <c r="K9128" s="4">
        <v>437.2</v>
      </c>
      <c r="L9128" s="4">
        <v>263.33</v>
      </c>
      <c r="M9128" s="4">
        <v>2502532.7999999998</v>
      </c>
      <c r="N9128" s="4">
        <v>1507300.92</v>
      </c>
      <c r="O9128" s="4">
        <v>995231.88</v>
      </c>
      <c r="P9128" s="5">
        <f>[1]!Capstone_Sales_Data[[#This Row],[Total Profit]]/[1]!Capstone_Sales_Data[[#This Row],[Total Revenue]]</f>
        <v>0.3976898444647759</v>
      </c>
    </row>
    <row r="9129" spans="1:16" x14ac:dyDescent="0.35">
      <c r="A9129" t="s">
        <v>24</v>
      </c>
      <c r="B9129" t="s">
        <v>360</v>
      </c>
      <c r="C9129" t="s">
        <v>63</v>
      </c>
      <c r="D9129" t="s">
        <v>14</v>
      </c>
      <c r="E9129" t="s">
        <v>9</v>
      </c>
      <c r="F9129" s="6">
        <v>40180</v>
      </c>
      <c r="G9129" t="s">
        <v>9337</v>
      </c>
      <c r="H9129" s="7">
        <f>[1]!Capstone_Sales_Data[[#This Row],[Ship Date]]-[1]!Capstone_Sales_Data[[#This Row],[Order Date]]</f>
        <v>20</v>
      </c>
      <c r="I9129" s="6">
        <v>40200</v>
      </c>
      <c r="J9129" s="7">
        <v>4234</v>
      </c>
      <c r="K9129" s="8">
        <v>437.2</v>
      </c>
      <c r="L9129" s="8">
        <v>263.33</v>
      </c>
      <c r="M9129" s="8">
        <v>1851104.8</v>
      </c>
      <c r="N9129" s="8">
        <v>1114939.22</v>
      </c>
      <c r="O9129" s="8">
        <v>736165.58</v>
      </c>
      <c r="P9129" s="9">
        <f>[1]!Capstone_Sales_Data[[#This Row],[Total Profit]]/[1]!Capstone_Sales_Data[[#This Row],[Total Revenue]]</f>
        <v>0.39768984446477579</v>
      </c>
    </row>
    <row r="9130" spans="1:16" x14ac:dyDescent="0.35">
      <c r="A9130" s="1" t="s">
        <v>6</v>
      </c>
      <c r="B9130" s="1" t="s">
        <v>537</v>
      </c>
      <c r="C9130" s="1" t="s">
        <v>17</v>
      </c>
      <c r="D9130" s="1" t="s">
        <v>14</v>
      </c>
      <c r="E9130" s="1" t="s">
        <v>4</v>
      </c>
      <c r="F9130" s="2">
        <v>40363</v>
      </c>
      <c r="G9130" s="1" t="s">
        <v>9338</v>
      </c>
      <c r="H9130" s="3">
        <f>[1]!Capstone_Sales_Data[[#This Row],[Ship Date]]-[1]!Capstone_Sales_Data[[#This Row],[Order Date]]</f>
        <v>9</v>
      </c>
      <c r="I9130" s="2">
        <v>40372</v>
      </c>
      <c r="J9130" s="3">
        <v>5371</v>
      </c>
      <c r="K9130" s="4">
        <v>668.27</v>
      </c>
      <c r="L9130" s="4">
        <v>502.54</v>
      </c>
      <c r="M9130" s="4">
        <v>3589278.17</v>
      </c>
      <c r="N9130" s="4">
        <v>2699142.34</v>
      </c>
      <c r="O9130" s="4">
        <v>890135.83</v>
      </c>
      <c r="P9130" s="5">
        <f>[1]!Capstone_Sales_Data[[#This Row],[Total Profit]]/[1]!Capstone_Sales_Data[[#This Row],[Total Revenue]]</f>
        <v>0.24799856345489099</v>
      </c>
    </row>
    <row r="9131" spans="1:16" x14ac:dyDescent="0.35">
      <c r="A9131" t="s">
        <v>24</v>
      </c>
      <c r="B9131" t="s">
        <v>800</v>
      </c>
      <c r="C9131" t="s">
        <v>17</v>
      </c>
      <c r="D9131" t="s">
        <v>3</v>
      </c>
      <c r="E9131" t="s">
        <v>22</v>
      </c>
      <c r="F9131" s="6">
        <v>40649</v>
      </c>
      <c r="G9131" t="s">
        <v>9339</v>
      </c>
      <c r="H9131" s="7">
        <f>[1]!Capstone_Sales_Data[[#This Row],[Ship Date]]-[1]!Capstone_Sales_Data[[#This Row],[Order Date]]</f>
        <v>36</v>
      </c>
      <c r="I9131" s="6">
        <v>40685</v>
      </c>
      <c r="J9131" s="7">
        <v>8204</v>
      </c>
      <c r="K9131" s="8">
        <v>668.27</v>
      </c>
      <c r="L9131" s="8">
        <v>502.54</v>
      </c>
      <c r="M9131" s="8">
        <v>5482487.0800000001</v>
      </c>
      <c r="N9131" s="8">
        <v>4122838.16</v>
      </c>
      <c r="O9131" s="8">
        <v>1359648.92</v>
      </c>
      <c r="P9131" s="9">
        <f>[1]!Capstone_Sales_Data[[#This Row],[Total Profit]]/[1]!Capstone_Sales_Data[[#This Row],[Total Revenue]]</f>
        <v>0.24799856345489096</v>
      </c>
    </row>
    <row r="9132" spans="1:16" x14ac:dyDescent="0.35">
      <c r="A9132" s="1" t="s">
        <v>24</v>
      </c>
      <c r="B9132" s="1" t="s">
        <v>530</v>
      </c>
      <c r="C9132" s="1" t="s">
        <v>63</v>
      </c>
      <c r="D9132" s="1" t="s">
        <v>14</v>
      </c>
      <c r="E9132" s="1" t="s">
        <v>22</v>
      </c>
      <c r="F9132" s="2">
        <v>41487</v>
      </c>
      <c r="G9132" s="1" t="s">
        <v>9340</v>
      </c>
      <c r="H9132" s="3">
        <f>[1]!Capstone_Sales_Data[[#This Row],[Ship Date]]-[1]!Capstone_Sales_Data[[#This Row],[Order Date]]</f>
        <v>22</v>
      </c>
      <c r="I9132" s="2">
        <v>41509</v>
      </c>
      <c r="J9132" s="3">
        <v>3831</v>
      </c>
      <c r="K9132" s="4">
        <v>437.2</v>
      </c>
      <c r="L9132" s="4">
        <v>263.33</v>
      </c>
      <c r="M9132" s="4">
        <v>1674913.2</v>
      </c>
      <c r="N9132" s="4">
        <v>1008817.23</v>
      </c>
      <c r="O9132" s="4">
        <v>666095.97</v>
      </c>
      <c r="P9132" s="5">
        <f>[1]!Capstone_Sales_Data[[#This Row],[Total Profit]]/[1]!Capstone_Sales_Data[[#This Row],[Total Revenue]]</f>
        <v>0.39768984446477584</v>
      </c>
    </row>
    <row r="9133" spans="1:16" x14ac:dyDescent="0.35">
      <c r="A9133" t="s">
        <v>0</v>
      </c>
      <c r="B9133" t="s">
        <v>181</v>
      </c>
      <c r="C9133" t="s">
        <v>63</v>
      </c>
      <c r="D9133" t="s">
        <v>3</v>
      </c>
      <c r="E9133" t="s">
        <v>22</v>
      </c>
      <c r="F9133" s="6">
        <v>42334</v>
      </c>
      <c r="G9133" t="s">
        <v>9341</v>
      </c>
      <c r="H9133" s="7">
        <f>[1]!Capstone_Sales_Data[[#This Row],[Ship Date]]-[1]!Capstone_Sales_Data[[#This Row],[Order Date]]</f>
        <v>30</v>
      </c>
      <c r="I9133" s="6">
        <v>42364</v>
      </c>
      <c r="J9133" s="7">
        <v>381</v>
      </c>
      <c r="K9133" s="8">
        <v>437.2</v>
      </c>
      <c r="L9133" s="8">
        <v>263.33</v>
      </c>
      <c r="M9133" s="8">
        <v>166573.20000000001</v>
      </c>
      <c r="N9133" s="8">
        <v>100328.73</v>
      </c>
      <c r="O9133" s="8">
        <v>66244.47</v>
      </c>
      <c r="P9133" s="9">
        <f>[1]!Capstone_Sales_Data[[#This Row],[Total Profit]]/[1]!Capstone_Sales_Data[[#This Row],[Total Revenue]]</f>
        <v>0.39768984446477584</v>
      </c>
    </row>
    <row r="9134" spans="1:16" x14ac:dyDescent="0.35">
      <c r="A9134" s="1" t="s">
        <v>0</v>
      </c>
      <c r="B9134" s="1" t="s">
        <v>62</v>
      </c>
      <c r="C9134" s="1" t="s">
        <v>91</v>
      </c>
      <c r="D9134" s="1" t="s">
        <v>3</v>
      </c>
      <c r="E9134" s="1" t="s">
        <v>38</v>
      </c>
      <c r="F9134" s="2">
        <v>40267</v>
      </c>
      <c r="G9134" s="1" t="s">
        <v>9342</v>
      </c>
      <c r="H9134" s="3">
        <f>[1]!Capstone_Sales_Data[[#This Row],[Ship Date]]-[1]!Capstone_Sales_Data[[#This Row],[Order Date]]</f>
        <v>35</v>
      </c>
      <c r="I9134" s="2">
        <v>40302</v>
      </c>
      <c r="J9134" s="3">
        <v>8016</v>
      </c>
      <c r="K9134" s="4">
        <v>9.33</v>
      </c>
      <c r="L9134" s="4">
        <v>6.92</v>
      </c>
      <c r="M9134" s="4">
        <v>74789.279999999999</v>
      </c>
      <c r="N9134" s="4">
        <v>55470.720000000001</v>
      </c>
      <c r="O9134" s="4">
        <v>19318.560000000001</v>
      </c>
      <c r="P9134" s="5">
        <f>[1]!Capstone_Sales_Data[[#This Row],[Total Profit]]/[1]!Capstone_Sales_Data[[#This Row],[Total Revenue]]</f>
        <v>0.25830653804930337</v>
      </c>
    </row>
    <row r="9135" spans="1:16" x14ac:dyDescent="0.35">
      <c r="A9135" t="s">
        <v>49</v>
      </c>
      <c r="B9135" t="s">
        <v>318</v>
      </c>
      <c r="C9135" t="s">
        <v>13</v>
      </c>
      <c r="D9135" t="s">
        <v>3</v>
      </c>
      <c r="E9135" t="s">
        <v>9</v>
      </c>
      <c r="F9135" s="6">
        <v>42436</v>
      </c>
      <c r="G9135" t="s">
        <v>9343</v>
      </c>
      <c r="H9135" s="7">
        <f>[1]!Capstone_Sales_Data[[#This Row],[Ship Date]]-[1]!Capstone_Sales_Data[[#This Row],[Order Date]]</f>
        <v>49</v>
      </c>
      <c r="I9135" s="6">
        <v>42485</v>
      </c>
      <c r="J9135" s="7">
        <v>3928</v>
      </c>
      <c r="K9135" s="8">
        <v>154.06</v>
      </c>
      <c r="L9135" s="8">
        <v>90.93</v>
      </c>
      <c r="M9135" s="8">
        <v>605147.68000000005</v>
      </c>
      <c r="N9135" s="8">
        <v>357173.04</v>
      </c>
      <c r="O9135" s="8">
        <v>247974.64</v>
      </c>
      <c r="P9135" s="9">
        <f>[1]!Capstone_Sales_Data[[#This Row],[Total Profit]]/[1]!Capstone_Sales_Data[[#This Row],[Total Revenue]]</f>
        <v>0.40977541217707386</v>
      </c>
    </row>
    <row r="9136" spans="1:16" x14ac:dyDescent="0.35">
      <c r="A9136" s="1" t="s">
        <v>6</v>
      </c>
      <c r="B9136" s="1" t="s">
        <v>72</v>
      </c>
      <c r="C9136" s="1" t="s">
        <v>28</v>
      </c>
      <c r="D9136" s="1" t="s">
        <v>3</v>
      </c>
      <c r="E9136" s="1" t="s">
        <v>9</v>
      </c>
      <c r="F9136" s="2">
        <v>42548</v>
      </c>
      <c r="G9136" s="1" t="s">
        <v>9344</v>
      </c>
      <c r="H9136" s="3">
        <f>[1]!Capstone_Sales_Data[[#This Row],[Ship Date]]-[1]!Capstone_Sales_Data[[#This Row],[Order Date]]</f>
        <v>49</v>
      </c>
      <c r="I9136" s="2">
        <v>42597</v>
      </c>
      <c r="J9136" s="3">
        <v>7340</v>
      </c>
      <c r="K9136" s="4">
        <v>255.28</v>
      </c>
      <c r="L9136" s="4">
        <v>159.41999999999999</v>
      </c>
      <c r="M9136" s="4">
        <v>1873755.2</v>
      </c>
      <c r="N9136" s="4">
        <v>1170142.8</v>
      </c>
      <c r="O9136" s="4">
        <v>703612.4</v>
      </c>
      <c r="P9136" s="5">
        <f>[1]!Capstone_Sales_Data[[#This Row],[Total Profit]]/[1]!Capstone_Sales_Data[[#This Row],[Total Revenue]]</f>
        <v>0.37550924475086184</v>
      </c>
    </row>
    <row r="9137" spans="1:16" x14ac:dyDescent="0.35">
      <c r="A9137" t="s">
        <v>49</v>
      </c>
      <c r="B9137" t="s">
        <v>78</v>
      </c>
      <c r="C9137" t="s">
        <v>51</v>
      </c>
      <c r="D9137" t="s">
        <v>14</v>
      </c>
      <c r="E9137" t="s">
        <v>38</v>
      </c>
      <c r="F9137" s="6">
        <v>41614</v>
      </c>
      <c r="G9137" t="s">
        <v>9345</v>
      </c>
      <c r="H9137" s="7">
        <f>[1]!Capstone_Sales_Data[[#This Row],[Ship Date]]-[1]!Capstone_Sales_Data[[#This Row],[Order Date]]</f>
        <v>48</v>
      </c>
      <c r="I9137" s="6">
        <v>41662</v>
      </c>
      <c r="J9137" s="7">
        <v>4509</v>
      </c>
      <c r="K9137" s="8">
        <v>152.58000000000001</v>
      </c>
      <c r="L9137" s="8">
        <v>97.44</v>
      </c>
      <c r="M9137" s="8">
        <v>687983.22</v>
      </c>
      <c r="N9137" s="8">
        <v>439356.96</v>
      </c>
      <c r="O9137" s="8">
        <v>248626.26</v>
      </c>
      <c r="P9137" s="9">
        <f>[1]!Capstone_Sales_Data[[#This Row],[Total Profit]]/[1]!Capstone_Sales_Data[[#This Row],[Total Revenue]]</f>
        <v>0.36138419189933152</v>
      </c>
    </row>
    <row r="9138" spans="1:16" x14ac:dyDescent="0.35">
      <c r="A9138" s="1" t="s">
        <v>11</v>
      </c>
      <c r="B9138" s="1" t="s">
        <v>970</v>
      </c>
      <c r="C9138" s="1" t="s">
        <v>91</v>
      </c>
      <c r="D9138" s="1" t="s">
        <v>3</v>
      </c>
      <c r="E9138" s="1" t="s">
        <v>9</v>
      </c>
      <c r="F9138" s="2">
        <v>41036</v>
      </c>
      <c r="G9138" s="1" t="s">
        <v>9346</v>
      </c>
      <c r="H9138" s="3">
        <f>[1]!Capstone_Sales_Data[[#This Row],[Ship Date]]-[1]!Capstone_Sales_Data[[#This Row],[Order Date]]</f>
        <v>26</v>
      </c>
      <c r="I9138" s="2">
        <v>41062</v>
      </c>
      <c r="J9138" s="3">
        <v>3719</v>
      </c>
      <c r="K9138" s="4">
        <v>9.33</v>
      </c>
      <c r="L9138" s="4">
        <v>6.92</v>
      </c>
      <c r="M9138" s="4">
        <v>34698.269999999997</v>
      </c>
      <c r="N9138" s="4">
        <v>25735.48</v>
      </c>
      <c r="O9138" s="4">
        <v>8962.7900000000009</v>
      </c>
      <c r="P9138" s="5">
        <f>[1]!Capstone_Sales_Data[[#This Row],[Total Profit]]/[1]!Capstone_Sales_Data[[#This Row],[Total Revenue]]</f>
        <v>0.25830653804930337</v>
      </c>
    </row>
    <row r="9139" spans="1:16" x14ac:dyDescent="0.35">
      <c r="A9139" t="s">
        <v>11</v>
      </c>
      <c r="B9139" t="s">
        <v>46</v>
      </c>
      <c r="C9139" t="s">
        <v>47</v>
      </c>
      <c r="D9139" t="s">
        <v>14</v>
      </c>
      <c r="E9139" t="s">
        <v>38</v>
      </c>
      <c r="F9139" s="6">
        <v>41220</v>
      </c>
      <c r="G9139" t="s">
        <v>9347</v>
      </c>
      <c r="H9139" s="7">
        <f>[1]!Capstone_Sales_Data[[#This Row],[Ship Date]]-[1]!Capstone_Sales_Data[[#This Row],[Order Date]]</f>
        <v>48</v>
      </c>
      <c r="I9139" s="6">
        <v>41268</v>
      </c>
      <c r="J9139" s="7">
        <v>288</v>
      </c>
      <c r="K9139" s="8">
        <v>109.28</v>
      </c>
      <c r="L9139" s="8">
        <v>35.840000000000003</v>
      </c>
      <c r="M9139" s="8">
        <v>31472.639999999999</v>
      </c>
      <c r="N9139" s="8">
        <v>10321.92</v>
      </c>
      <c r="O9139" s="8">
        <v>21150.720000000001</v>
      </c>
      <c r="P9139" s="9">
        <f>[1]!Capstone_Sales_Data[[#This Row],[Total Profit]]/[1]!Capstone_Sales_Data[[#This Row],[Total Revenue]]</f>
        <v>0.67203513909224022</v>
      </c>
    </row>
    <row r="9140" spans="1:16" x14ac:dyDescent="0.35">
      <c r="A9140" s="1" t="s">
        <v>0</v>
      </c>
      <c r="B9140" s="1" t="s">
        <v>386</v>
      </c>
      <c r="C9140" s="1" t="s">
        <v>17</v>
      </c>
      <c r="D9140" s="1" t="s">
        <v>3</v>
      </c>
      <c r="E9140" s="1" t="s">
        <v>9</v>
      </c>
      <c r="F9140" s="2">
        <v>40194</v>
      </c>
      <c r="G9140" s="1" t="s">
        <v>9348</v>
      </c>
      <c r="H9140" s="3">
        <f>[1]!Capstone_Sales_Data[[#This Row],[Ship Date]]-[1]!Capstone_Sales_Data[[#This Row],[Order Date]]</f>
        <v>44</v>
      </c>
      <c r="I9140" s="2">
        <v>40238</v>
      </c>
      <c r="J9140" s="3">
        <v>1565</v>
      </c>
      <c r="K9140" s="4">
        <v>668.27</v>
      </c>
      <c r="L9140" s="4">
        <v>502.54</v>
      </c>
      <c r="M9140" s="4">
        <v>1045842.55</v>
      </c>
      <c r="N9140" s="4">
        <v>786475.1</v>
      </c>
      <c r="O9140" s="4">
        <v>259367.45</v>
      </c>
      <c r="P9140" s="5">
        <f>[1]!Capstone_Sales_Data[[#This Row],[Total Profit]]/[1]!Capstone_Sales_Data[[#This Row],[Total Revenue]]</f>
        <v>0.24799856345489099</v>
      </c>
    </row>
    <row r="9141" spans="1:16" x14ac:dyDescent="0.35">
      <c r="A9141" t="s">
        <v>11</v>
      </c>
      <c r="B9141" t="s">
        <v>860</v>
      </c>
      <c r="C9141" t="s">
        <v>13</v>
      </c>
      <c r="D9141" t="s">
        <v>3</v>
      </c>
      <c r="E9141" t="s">
        <v>38</v>
      </c>
      <c r="F9141" s="6">
        <v>40528</v>
      </c>
      <c r="G9141" t="s">
        <v>9349</v>
      </c>
      <c r="H9141" s="7">
        <f>[1]!Capstone_Sales_Data[[#This Row],[Ship Date]]-[1]!Capstone_Sales_Data[[#This Row],[Order Date]]</f>
        <v>31</v>
      </c>
      <c r="I9141" s="6">
        <v>40559</v>
      </c>
      <c r="J9141" s="7">
        <v>1930</v>
      </c>
      <c r="K9141" s="8">
        <v>154.06</v>
      </c>
      <c r="L9141" s="8">
        <v>90.93</v>
      </c>
      <c r="M9141" s="8">
        <v>297335.8</v>
      </c>
      <c r="N9141" s="8">
        <v>175494.9</v>
      </c>
      <c r="O9141" s="8">
        <v>121840.9</v>
      </c>
      <c r="P9141" s="9">
        <f>[1]!Capstone_Sales_Data[[#This Row],[Total Profit]]/[1]!Capstone_Sales_Data[[#This Row],[Total Revenue]]</f>
        <v>0.40977541217707386</v>
      </c>
    </row>
    <row r="9142" spans="1:16" x14ac:dyDescent="0.35">
      <c r="A9142" s="1" t="s">
        <v>0</v>
      </c>
      <c r="B9142" s="1" t="s">
        <v>364</v>
      </c>
      <c r="C9142" s="1" t="s">
        <v>47</v>
      </c>
      <c r="D9142" s="1" t="s">
        <v>14</v>
      </c>
      <c r="E9142" s="1" t="s">
        <v>9</v>
      </c>
      <c r="F9142" s="2">
        <v>42411</v>
      </c>
      <c r="G9142" s="1" t="s">
        <v>9350</v>
      </c>
      <c r="H9142" s="3">
        <f>[1]!Capstone_Sales_Data[[#This Row],[Ship Date]]-[1]!Capstone_Sales_Data[[#This Row],[Order Date]]</f>
        <v>40</v>
      </c>
      <c r="I9142" s="2">
        <v>42451</v>
      </c>
      <c r="J9142" s="3">
        <v>7794</v>
      </c>
      <c r="K9142" s="4">
        <v>109.28</v>
      </c>
      <c r="L9142" s="4">
        <v>35.840000000000003</v>
      </c>
      <c r="M9142" s="4">
        <v>851728.32</v>
      </c>
      <c r="N9142" s="4">
        <v>279336.96000000002</v>
      </c>
      <c r="O9142" s="4">
        <v>572391.36</v>
      </c>
      <c r="P9142" s="5">
        <f>[1]!Capstone_Sales_Data[[#This Row],[Total Profit]]/[1]!Capstone_Sales_Data[[#This Row],[Total Revenue]]</f>
        <v>0.67203513909224011</v>
      </c>
    </row>
    <row r="9143" spans="1:16" x14ac:dyDescent="0.35">
      <c r="A9143" t="s">
        <v>24</v>
      </c>
      <c r="B9143" t="s">
        <v>282</v>
      </c>
      <c r="C9143" t="s">
        <v>63</v>
      </c>
      <c r="D9143" t="s">
        <v>3</v>
      </c>
      <c r="E9143" t="s">
        <v>38</v>
      </c>
      <c r="F9143" s="6">
        <v>42273</v>
      </c>
      <c r="G9143" t="s">
        <v>9351</v>
      </c>
      <c r="H9143" s="7">
        <f>[1]!Capstone_Sales_Data[[#This Row],[Ship Date]]-[1]!Capstone_Sales_Data[[#This Row],[Order Date]]</f>
        <v>42</v>
      </c>
      <c r="I9143" s="6">
        <v>42315</v>
      </c>
      <c r="J9143" s="7">
        <v>2599</v>
      </c>
      <c r="K9143" s="8">
        <v>437.2</v>
      </c>
      <c r="L9143" s="8">
        <v>263.33</v>
      </c>
      <c r="M9143" s="8">
        <v>1136282.8</v>
      </c>
      <c r="N9143" s="8">
        <v>684394.67</v>
      </c>
      <c r="O9143" s="8">
        <v>451888.13</v>
      </c>
      <c r="P9143" s="9">
        <f>[1]!Capstone_Sales_Data[[#This Row],[Total Profit]]/[1]!Capstone_Sales_Data[[#This Row],[Total Revenue]]</f>
        <v>0.39768984446477584</v>
      </c>
    </row>
    <row r="9144" spans="1:16" x14ac:dyDescent="0.35">
      <c r="A9144" s="1" t="s">
        <v>6</v>
      </c>
      <c r="B9144" s="1" t="s">
        <v>55</v>
      </c>
      <c r="C9144" s="1" t="s">
        <v>31</v>
      </c>
      <c r="D9144" s="1" t="s">
        <v>3</v>
      </c>
      <c r="E9144" s="1" t="s">
        <v>22</v>
      </c>
      <c r="F9144" s="2">
        <v>42466</v>
      </c>
      <c r="G9144" s="1" t="s">
        <v>9352</v>
      </c>
      <c r="H9144" s="3">
        <f>[1]!Capstone_Sales_Data[[#This Row],[Ship Date]]-[1]!Capstone_Sales_Data[[#This Row],[Order Date]]</f>
        <v>16</v>
      </c>
      <c r="I9144" s="2">
        <v>42482</v>
      </c>
      <c r="J9144" s="3">
        <v>1818</v>
      </c>
      <c r="K9144" s="4">
        <v>421.89</v>
      </c>
      <c r="L9144" s="4">
        <v>364.69</v>
      </c>
      <c r="M9144" s="4">
        <v>766996.02</v>
      </c>
      <c r="N9144" s="4">
        <v>663006.42000000004</v>
      </c>
      <c r="O9144" s="4">
        <v>103989.6</v>
      </c>
      <c r="P9144" s="5">
        <f>[1]!Capstone_Sales_Data[[#This Row],[Total Profit]]/[1]!Capstone_Sales_Data[[#This Row],[Total Revenue]]</f>
        <v>0.13558036455000119</v>
      </c>
    </row>
    <row r="9145" spans="1:16" x14ac:dyDescent="0.35">
      <c r="A9145" t="s">
        <v>49</v>
      </c>
      <c r="B9145" t="s">
        <v>78</v>
      </c>
      <c r="C9145" t="s">
        <v>51</v>
      </c>
      <c r="D9145" t="s">
        <v>14</v>
      </c>
      <c r="E9145" t="s">
        <v>22</v>
      </c>
      <c r="F9145" s="6">
        <v>41582</v>
      </c>
      <c r="G9145" t="s">
        <v>9353</v>
      </c>
      <c r="H9145" s="7">
        <f>[1]!Capstone_Sales_Data[[#This Row],[Ship Date]]-[1]!Capstone_Sales_Data[[#This Row],[Order Date]]</f>
        <v>37</v>
      </c>
      <c r="I9145" s="6">
        <v>41619</v>
      </c>
      <c r="J9145" s="7">
        <v>7958</v>
      </c>
      <c r="K9145" s="8">
        <v>152.58000000000001</v>
      </c>
      <c r="L9145" s="8">
        <v>97.44</v>
      </c>
      <c r="M9145" s="8">
        <v>1214231.6399999999</v>
      </c>
      <c r="N9145" s="8">
        <v>775427.52</v>
      </c>
      <c r="O9145" s="8">
        <v>438804.12</v>
      </c>
      <c r="P9145" s="9">
        <f>[1]!Capstone_Sales_Data[[#This Row],[Total Profit]]/[1]!Capstone_Sales_Data[[#This Row],[Total Revenue]]</f>
        <v>0.36138419189933152</v>
      </c>
    </row>
    <row r="9146" spans="1:16" x14ac:dyDescent="0.35">
      <c r="A9146" s="1" t="s">
        <v>24</v>
      </c>
      <c r="B9146" s="1" t="s">
        <v>295</v>
      </c>
      <c r="C9146" s="1" t="s">
        <v>8</v>
      </c>
      <c r="D9146" s="1" t="s">
        <v>3</v>
      </c>
      <c r="E9146" s="1" t="s">
        <v>4</v>
      </c>
      <c r="F9146" s="2">
        <v>41366</v>
      </c>
      <c r="G9146" s="1" t="s">
        <v>9354</v>
      </c>
      <c r="H9146" s="3">
        <f>[1]!Capstone_Sales_Data[[#This Row],[Ship Date]]-[1]!Capstone_Sales_Data[[#This Row],[Order Date]]</f>
        <v>36</v>
      </c>
      <c r="I9146" s="2">
        <v>41402</v>
      </c>
      <c r="J9146" s="3">
        <v>5553</v>
      </c>
      <c r="K9146" s="4">
        <v>47.45</v>
      </c>
      <c r="L9146" s="4">
        <v>31.79</v>
      </c>
      <c r="M9146" s="4">
        <v>263489.84999999998</v>
      </c>
      <c r="N9146" s="4">
        <v>176529.87</v>
      </c>
      <c r="O9146" s="4">
        <v>86959.98</v>
      </c>
      <c r="P9146" s="5">
        <f>[1]!Capstone_Sales_Data[[#This Row],[Total Profit]]/[1]!Capstone_Sales_Data[[#This Row],[Total Revenue]]</f>
        <v>0.33003161222339306</v>
      </c>
    </row>
    <row r="9147" spans="1:16" x14ac:dyDescent="0.35">
      <c r="A9147" t="s">
        <v>11</v>
      </c>
      <c r="B9147" t="s">
        <v>139</v>
      </c>
      <c r="C9147" t="s">
        <v>17</v>
      </c>
      <c r="D9147" t="s">
        <v>14</v>
      </c>
      <c r="E9147" t="s">
        <v>4</v>
      </c>
      <c r="F9147" s="6">
        <v>42571</v>
      </c>
      <c r="G9147" t="s">
        <v>9355</v>
      </c>
      <c r="H9147" s="7">
        <f>[1]!Capstone_Sales_Data[[#This Row],[Ship Date]]-[1]!Capstone_Sales_Data[[#This Row],[Order Date]]</f>
        <v>37</v>
      </c>
      <c r="I9147" s="6">
        <v>42608</v>
      </c>
      <c r="J9147" s="7">
        <v>6171</v>
      </c>
      <c r="K9147" s="8">
        <v>668.27</v>
      </c>
      <c r="L9147" s="8">
        <v>502.54</v>
      </c>
      <c r="M9147" s="8">
        <v>4123894.17</v>
      </c>
      <c r="N9147" s="8">
        <v>3101174.34</v>
      </c>
      <c r="O9147" s="8">
        <v>1022719.83</v>
      </c>
      <c r="P9147" s="9">
        <f>[1]!Capstone_Sales_Data[[#This Row],[Total Profit]]/[1]!Capstone_Sales_Data[[#This Row],[Total Revenue]]</f>
        <v>0.24799856345489099</v>
      </c>
    </row>
    <row r="9148" spans="1:16" x14ac:dyDescent="0.35">
      <c r="A9148" s="1" t="s">
        <v>11</v>
      </c>
      <c r="B9148" s="1" t="s">
        <v>970</v>
      </c>
      <c r="C9148" s="1" t="s">
        <v>17</v>
      </c>
      <c r="D9148" s="1" t="s">
        <v>3</v>
      </c>
      <c r="E9148" s="1" t="s">
        <v>4</v>
      </c>
      <c r="F9148" s="2">
        <v>40806</v>
      </c>
      <c r="G9148" s="1" t="s">
        <v>9356</v>
      </c>
      <c r="H9148" s="3">
        <f>[1]!Capstone_Sales_Data[[#This Row],[Ship Date]]-[1]!Capstone_Sales_Data[[#This Row],[Order Date]]</f>
        <v>25</v>
      </c>
      <c r="I9148" s="2">
        <v>40831</v>
      </c>
      <c r="J9148" s="3">
        <v>3411</v>
      </c>
      <c r="K9148" s="4">
        <v>668.27</v>
      </c>
      <c r="L9148" s="4">
        <v>502.54</v>
      </c>
      <c r="M9148" s="4">
        <v>2279468.9700000002</v>
      </c>
      <c r="N9148" s="4">
        <v>1714163.94</v>
      </c>
      <c r="O9148" s="4">
        <v>565305.03</v>
      </c>
      <c r="P9148" s="5">
        <f>[1]!Capstone_Sales_Data[[#This Row],[Total Profit]]/[1]!Capstone_Sales_Data[[#This Row],[Total Revenue]]</f>
        <v>0.24799856345489096</v>
      </c>
    </row>
    <row r="9149" spans="1:16" x14ac:dyDescent="0.35">
      <c r="A9149" t="s">
        <v>6</v>
      </c>
      <c r="B9149" t="s">
        <v>263</v>
      </c>
      <c r="C9149" t="s">
        <v>47</v>
      </c>
      <c r="D9149" t="s">
        <v>14</v>
      </c>
      <c r="E9149" t="s">
        <v>4</v>
      </c>
      <c r="F9149" s="6">
        <v>41750</v>
      </c>
      <c r="G9149" t="s">
        <v>9357</v>
      </c>
      <c r="H9149" s="7">
        <f>[1]!Capstone_Sales_Data[[#This Row],[Ship Date]]-[1]!Capstone_Sales_Data[[#This Row],[Order Date]]</f>
        <v>24</v>
      </c>
      <c r="I9149" s="6">
        <v>41774</v>
      </c>
      <c r="J9149" s="7">
        <v>7903</v>
      </c>
      <c r="K9149" s="8">
        <v>109.28</v>
      </c>
      <c r="L9149" s="8">
        <v>35.840000000000003</v>
      </c>
      <c r="M9149" s="8">
        <v>863639.84</v>
      </c>
      <c r="N9149" s="8">
        <v>283243.52000000002</v>
      </c>
      <c r="O9149" s="8">
        <v>580396.31999999995</v>
      </c>
      <c r="P9149" s="9">
        <f>[1]!Capstone_Sales_Data[[#This Row],[Total Profit]]/[1]!Capstone_Sales_Data[[#This Row],[Total Revenue]]</f>
        <v>0.67203513909224011</v>
      </c>
    </row>
    <row r="9150" spans="1:16" x14ac:dyDescent="0.35">
      <c r="A9150" s="1" t="s">
        <v>6</v>
      </c>
      <c r="B9150" s="1" t="s">
        <v>202</v>
      </c>
      <c r="C9150" s="1" t="s">
        <v>63</v>
      </c>
      <c r="D9150" s="1" t="s">
        <v>3</v>
      </c>
      <c r="E9150" s="1" t="s">
        <v>22</v>
      </c>
      <c r="F9150" s="2">
        <v>40408</v>
      </c>
      <c r="G9150" s="1" t="s">
        <v>9358</v>
      </c>
      <c r="H9150" s="3">
        <f>[1]!Capstone_Sales_Data[[#This Row],[Ship Date]]-[1]!Capstone_Sales_Data[[#This Row],[Order Date]]</f>
        <v>21</v>
      </c>
      <c r="I9150" s="2">
        <v>40429</v>
      </c>
      <c r="J9150" s="3">
        <v>2308</v>
      </c>
      <c r="K9150" s="4">
        <v>437.2</v>
      </c>
      <c r="L9150" s="4">
        <v>263.33</v>
      </c>
      <c r="M9150" s="4">
        <v>1009057.6</v>
      </c>
      <c r="N9150" s="4">
        <v>607765.64</v>
      </c>
      <c r="O9150" s="4">
        <v>401291.96</v>
      </c>
      <c r="P9150" s="5">
        <f>[1]!Capstone_Sales_Data[[#This Row],[Total Profit]]/[1]!Capstone_Sales_Data[[#This Row],[Total Revenue]]</f>
        <v>0.3976898444647759</v>
      </c>
    </row>
    <row r="9151" spans="1:16" x14ac:dyDescent="0.35">
      <c r="A9151" t="s">
        <v>0</v>
      </c>
      <c r="B9151" t="s">
        <v>334</v>
      </c>
      <c r="C9151" t="s">
        <v>17</v>
      </c>
      <c r="D9151" t="s">
        <v>14</v>
      </c>
      <c r="E9151" t="s">
        <v>4</v>
      </c>
      <c r="F9151" s="6">
        <v>41854</v>
      </c>
      <c r="G9151" t="s">
        <v>9359</v>
      </c>
      <c r="H9151" s="7">
        <f>[1]!Capstone_Sales_Data[[#This Row],[Ship Date]]-[1]!Capstone_Sales_Data[[#This Row],[Order Date]]</f>
        <v>42</v>
      </c>
      <c r="I9151" s="6">
        <v>41896</v>
      </c>
      <c r="J9151" s="7">
        <v>6318</v>
      </c>
      <c r="K9151" s="8">
        <v>668.27</v>
      </c>
      <c r="L9151" s="8">
        <v>502.54</v>
      </c>
      <c r="M9151" s="8">
        <v>4222129.8600000003</v>
      </c>
      <c r="N9151" s="8">
        <v>3175047.72</v>
      </c>
      <c r="O9151" s="8">
        <v>1047082.14</v>
      </c>
      <c r="P9151" s="9">
        <f>[1]!Capstone_Sales_Data[[#This Row],[Total Profit]]/[1]!Capstone_Sales_Data[[#This Row],[Total Revenue]]</f>
        <v>0.24799856345489096</v>
      </c>
    </row>
    <row r="9152" spans="1:16" x14ac:dyDescent="0.35">
      <c r="A9152" s="1" t="s">
        <v>24</v>
      </c>
      <c r="B9152" s="1" t="s">
        <v>530</v>
      </c>
      <c r="C9152" s="1" t="s">
        <v>31</v>
      </c>
      <c r="D9152" s="1" t="s">
        <v>14</v>
      </c>
      <c r="E9152" s="1" t="s">
        <v>22</v>
      </c>
      <c r="F9152" s="2">
        <v>40486</v>
      </c>
      <c r="G9152" s="1" t="s">
        <v>9360</v>
      </c>
      <c r="H9152" s="3">
        <f>[1]!Capstone_Sales_Data[[#This Row],[Ship Date]]-[1]!Capstone_Sales_Data[[#This Row],[Order Date]]</f>
        <v>26</v>
      </c>
      <c r="I9152" s="2">
        <v>40512</v>
      </c>
      <c r="J9152" s="3">
        <v>1657</v>
      </c>
      <c r="K9152" s="4">
        <v>421.89</v>
      </c>
      <c r="L9152" s="4">
        <v>364.69</v>
      </c>
      <c r="M9152" s="4">
        <v>699071.73</v>
      </c>
      <c r="N9152" s="4">
        <v>604291.32999999996</v>
      </c>
      <c r="O9152" s="4">
        <v>94780.4</v>
      </c>
      <c r="P9152" s="5">
        <f>[1]!Capstone_Sales_Data[[#This Row],[Total Profit]]/[1]!Capstone_Sales_Data[[#This Row],[Total Revenue]]</f>
        <v>0.13558036455000119</v>
      </c>
    </row>
    <row r="9153" spans="1:16" x14ac:dyDescent="0.35">
      <c r="A9153" t="s">
        <v>6</v>
      </c>
      <c r="B9153" t="s">
        <v>113</v>
      </c>
      <c r="C9153" t="s">
        <v>37</v>
      </c>
      <c r="D9153" t="s">
        <v>14</v>
      </c>
      <c r="E9153" t="s">
        <v>22</v>
      </c>
      <c r="F9153" s="6">
        <v>40774</v>
      </c>
      <c r="G9153" t="s">
        <v>9361</v>
      </c>
      <c r="H9153" s="7">
        <f>[1]!Capstone_Sales_Data[[#This Row],[Ship Date]]-[1]!Capstone_Sales_Data[[#This Row],[Order Date]]</f>
        <v>50</v>
      </c>
      <c r="I9153" s="6">
        <v>40824</v>
      </c>
      <c r="J9153" s="7">
        <v>7080</v>
      </c>
      <c r="K9153" s="8">
        <v>205.7</v>
      </c>
      <c r="L9153" s="8">
        <v>117.11</v>
      </c>
      <c r="M9153" s="8">
        <v>1456356</v>
      </c>
      <c r="N9153" s="8">
        <v>829138.8</v>
      </c>
      <c r="O9153" s="8">
        <v>627217.19999999995</v>
      </c>
      <c r="P9153" s="9">
        <f>[1]!Capstone_Sales_Data[[#This Row],[Total Profit]]/[1]!Capstone_Sales_Data[[#This Row],[Total Revenue]]</f>
        <v>0.43067574137092851</v>
      </c>
    </row>
    <row r="9154" spans="1:16" x14ac:dyDescent="0.35">
      <c r="A9154" s="1" t="s">
        <v>6</v>
      </c>
      <c r="B9154" s="1" t="s">
        <v>74</v>
      </c>
      <c r="C9154" s="1" t="s">
        <v>58</v>
      </c>
      <c r="D9154" s="1" t="s">
        <v>3</v>
      </c>
      <c r="E9154" s="1" t="s">
        <v>38</v>
      </c>
      <c r="F9154" s="2">
        <v>42044</v>
      </c>
      <c r="G9154" s="1" t="s">
        <v>9362</v>
      </c>
      <c r="H9154" s="3">
        <f>[1]!Capstone_Sales_Data[[#This Row],[Ship Date]]-[1]!Capstone_Sales_Data[[#This Row],[Order Date]]</f>
        <v>3</v>
      </c>
      <c r="I9154" s="2">
        <v>42047</v>
      </c>
      <c r="J9154" s="3">
        <v>3373</v>
      </c>
      <c r="K9154" s="4">
        <v>81.73</v>
      </c>
      <c r="L9154" s="4">
        <v>56.67</v>
      </c>
      <c r="M9154" s="4">
        <v>275675.28999999998</v>
      </c>
      <c r="N9154" s="4">
        <v>191147.91</v>
      </c>
      <c r="O9154" s="4">
        <v>84527.38</v>
      </c>
      <c r="P9154" s="5">
        <f>[1]!Capstone_Sales_Data[[#This Row],[Total Profit]]/[1]!Capstone_Sales_Data[[#This Row],[Total Revenue]]</f>
        <v>0.30661935641747218</v>
      </c>
    </row>
    <row r="9155" spans="1:16" x14ac:dyDescent="0.35">
      <c r="A9155" t="s">
        <v>6</v>
      </c>
      <c r="B9155" t="s">
        <v>380</v>
      </c>
      <c r="C9155" t="s">
        <v>91</v>
      </c>
      <c r="D9155" t="s">
        <v>14</v>
      </c>
      <c r="E9155" t="s">
        <v>38</v>
      </c>
      <c r="F9155" s="6">
        <v>42628</v>
      </c>
      <c r="G9155" t="s">
        <v>9363</v>
      </c>
      <c r="H9155" s="7">
        <f>[1]!Capstone_Sales_Data[[#This Row],[Ship Date]]-[1]!Capstone_Sales_Data[[#This Row],[Order Date]]</f>
        <v>15</v>
      </c>
      <c r="I9155" s="6">
        <v>42643</v>
      </c>
      <c r="J9155" s="7">
        <v>8353</v>
      </c>
      <c r="K9155" s="8">
        <v>9.33</v>
      </c>
      <c r="L9155" s="8">
        <v>6.92</v>
      </c>
      <c r="M9155" s="8">
        <v>77933.490000000005</v>
      </c>
      <c r="N9155" s="8">
        <v>57802.76</v>
      </c>
      <c r="O9155" s="8">
        <v>20130.73</v>
      </c>
      <c r="P9155" s="9">
        <f>[1]!Capstone_Sales_Data[[#This Row],[Total Profit]]/[1]!Capstone_Sales_Data[[#This Row],[Total Revenue]]</f>
        <v>0.25830653804930331</v>
      </c>
    </row>
    <row r="9156" spans="1:16" x14ac:dyDescent="0.35">
      <c r="A9156" s="1" t="s">
        <v>0</v>
      </c>
      <c r="B9156" s="1" t="s">
        <v>324</v>
      </c>
      <c r="C9156" s="1" t="s">
        <v>37</v>
      </c>
      <c r="D9156" s="1" t="s">
        <v>14</v>
      </c>
      <c r="E9156" s="1" t="s">
        <v>22</v>
      </c>
      <c r="F9156" s="2">
        <v>41247</v>
      </c>
      <c r="G9156" s="1" t="s">
        <v>9364</v>
      </c>
      <c r="H9156" s="3">
        <f>[1]!Capstone_Sales_Data[[#This Row],[Ship Date]]-[1]!Capstone_Sales_Data[[#This Row],[Order Date]]</f>
        <v>28</v>
      </c>
      <c r="I9156" s="2">
        <v>41275</v>
      </c>
      <c r="J9156" s="3">
        <v>1869</v>
      </c>
      <c r="K9156" s="4">
        <v>205.7</v>
      </c>
      <c r="L9156" s="4">
        <v>117.11</v>
      </c>
      <c r="M9156" s="4">
        <v>384453.3</v>
      </c>
      <c r="N9156" s="4">
        <v>218878.59</v>
      </c>
      <c r="O9156" s="4">
        <v>165574.71</v>
      </c>
      <c r="P9156" s="5">
        <f>[1]!Capstone_Sales_Data[[#This Row],[Total Profit]]/[1]!Capstone_Sales_Data[[#This Row],[Total Revenue]]</f>
        <v>0.43067574137092851</v>
      </c>
    </row>
    <row r="9157" spans="1:16" x14ac:dyDescent="0.35">
      <c r="A9157" t="s">
        <v>0</v>
      </c>
      <c r="B9157" t="s">
        <v>199</v>
      </c>
      <c r="C9157" t="s">
        <v>63</v>
      </c>
      <c r="D9157" t="s">
        <v>3</v>
      </c>
      <c r="E9157" t="s">
        <v>4</v>
      </c>
      <c r="F9157" s="6">
        <v>41160</v>
      </c>
      <c r="G9157" t="s">
        <v>9365</v>
      </c>
      <c r="H9157" s="7">
        <f>[1]!Capstone_Sales_Data[[#This Row],[Ship Date]]-[1]!Capstone_Sales_Data[[#This Row],[Order Date]]</f>
        <v>22</v>
      </c>
      <c r="I9157" s="6">
        <v>41182</v>
      </c>
      <c r="J9157" s="7">
        <v>801</v>
      </c>
      <c r="K9157" s="8">
        <v>437.2</v>
      </c>
      <c r="L9157" s="8">
        <v>263.33</v>
      </c>
      <c r="M9157" s="8">
        <v>350197.2</v>
      </c>
      <c r="N9157" s="8">
        <v>210927.33</v>
      </c>
      <c r="O9157" s="8">
        <v>139269.87</v>
      </c>
      <c r="P9157" s="9">
        <f>[1]!Capstone_Sales_Data[[#This Row],[Total Profit]]/[1]!Capstone_Sales_Data[[#This Row],[Total Revenue]]</f>
        <v>0.39768984446477584</v>
      </c>
    </row>
    <row r="9158" spans="1:16" x14ac:dyDescent="0.35">
      <c r="A9158" s="1" t="s">
        <v>24</v>
      </c>
      <c r="B9158" s="1" t="s">
        <v>127</v>
      </c>
      <c r="C9158" s="1" t="s">
        <v>2</v>
      </c>
      <c r="D9158" s="1" t="s">
        <v>3</v>
      </c>
      <c r="E9158" s="1" t="s">
        <v>4</v>
      </c>
      <c r="F9158" s="2">
        <v>40483</v>
      </c>
      <c r="G9158" s="1" t="s">
        <v>9366</v>
      </c>
      <c r="H9158" s="3">
        <f>[1]!Capstone_Sales_Data[[#This Row],[Ship Date]]-[1]!Capstone_Sales_Data[[#This Row],[Order Date]]</f>
        <v>40</v>
      </c>
      <c r="I9158" s="2">
        <v>40523</v>
      </c>
      <c r="J9158" s="3">
        <v>4059</v>
      </c>
      <c r="K9158" s="4">
        <v>651.21</v>
      </c>
      <c r="L9158" s="4">
        <v>524.96</v>
      </c>
      <c r="M9158" s="4">
        <v>2643261.39</v>
      </c>
      <c r="N9158" s="4">
        <v>2130812.64</v>
      </c>
      <c r="O9158" s="4">
        <v>512448.75</v>
      </c>
      <c r="P9158" s="5">
        <f>[1]!Capstone_Sales_Data[[#This Row],[Total Profit]]/[1]!Capstone_Sales_Data[[#This Row],[Total Revenue]]</f>
        <v>0.19386987300563566</v>
      </c>
    </row>
    <row r="9159" spans="1:16" x14ac:dyDescent="0.35">
      <c r="A9159" t="s">
        <v>6</v>
      </c>
      <c r="B9159" t="s">
        <v>286</v>
      </c>
      <c r="C9159" t="s">
        <v>17</v>
      </c>
      <c r="D9159" t="s">
        <v>14</v>
      </c>
      <c r="E9159" t="s">
        <v>22</v>
      </c>
      <c r="F9159" s="6">
        <v>41869</v>
      </c>
      <c r="G9159" t="s">
        <v>9367</v>
      </c>
      <c r="H9159" s="7">
        <f>[1]!Capstone_Sales_Data[[#This Row],[Ship Date]]-[1]!Capstone_Sales_Data[[#This Row],[Order Date]]</f>
        <v>14</v>
      </c>
      <c r="I9159" s="6">
        <v>41883</v>
      </c>
      <c r="J9159" s="7">
        <v>7587</v>
      </c>
      <c r="K9159" s="8">
        <v>668.27</v>
      </c>
      <c r="L9159" s="8">
        <v>502.54</v>
      </c>
      <c r="M9159" s="8">
        <v>5070164.49</v>
      </c>
      <c r="N9159" s="8">
        <v>3812770.98</v>
      </c>
      <c r="O9159" s="8">
        <v>1257393.51</v>
      </c>
      <c r="P9159" s="9">
        <f>[1]!Capstone_Sales_Data[[#This Row],[Total Profit]]/[1]!Capstone_Sales_Data[[#This Row],[Total Revenue]]</f>
        <v>0.24799856345489099</v>
      </c>
    </row>
    <row r="9160" spans="1:16" x14ac:dyDescent="0.35">
      <c r="A9160" s="1" t="s">
        <v>6</v>
      </c>
      <c r="B9160" s="1" t="s">
        <v>67</v>
      </c>
      <c r="C9160" s="1" t="s">
        <v>17</v>
      </c>
      <c r="D9160" s="1" t="s">
        <v>14</v>
      </c>
      <c r="E9160" s="1" t="s">
        <v>38</v>
      </c>
      <c r="F9160" s="2">
        <v>42830</v>
      </c>
      <c r="G9160" s="1" t="s">
        <v>9368</v>
      </c>
      <c r="H9160" s="3">
        <f>[1]!Capstone_Sales_Data[[#This Row],[Ship Date]]-[1]!Capstone_Sales_Data[[#This Row],[Order Date]]</f>
        <v>39</v>
      </c>
      <c r="I9160" s="2">
        <v>42869</v>
      </c>
      <c r="J9160" s="3">
        <v>9358</v>
      </c>
      <c r="K9160" s="4">
        <v>668.27</v>
      </c>
      <c r="L9160" s="4">
        <v>502.54</v>
      </c>
      <c r="M9160" s="4">
        <v>6253670.6600000001</v>
      </c>
      <c r="N9160" s="4">
        <v>4702769.32</v>
      </c>
      <c r="O9160" s="4">
        <v>1550901.34</v>
      </c>
      <c r="P9160" s="5">
        <f>[1]!Capstone_Sales_Data[[#This Row],[Total Profit]]/[1]!Capstone_Sales_Data[[#This Row],[Total Revenue]]</f>
        <v>0.24799856345489099</v>
      </c>
    </row>
    <row r="9161" spans="1:16" x14ac:dyDescent="0.35">
      <c r="A9161" t="s">
        <v>6</v>
      </c>
      <c r="B9161" t="s">
        <v>102</v>
      </c>
      <c r="C9161" t="s">
        <v>91</v>
      </c>
      <c r="D9161" t="s">
        <v>3</v>
      </c>
      <c r="E9161" t="s">
        <v>22</v>
      </c>
      <c r="F9161" s="6">
        <v>42648</v>
      </c>
      <c r="G9161" t="s">
        <v>9369</v>
      </c>
      <c r="H9161" s="7">
        <f>[1]!Capstone_Sales_Data[[#This Row],[Ship Date]]-[1]!Capstone_Sales_Data[[#This Row],[Order Date]]</f>
        <v>49</v>
      </c>
      <c r="I9161" s="6">
        <v>42697</v>
      </c>
      <c r="J9161" s="7">
        <v>4377</v>
      </c>
      <c r="K9161" s="8">
        <v>9.33</v>
      </c>
      <c r="L9161" s="8">
        <v>6.92</v>
      </c>
      <c r="M9161" s="8">
        <v>40837.410000000003</v>
      </c>
      <c r="N9161" s="8">
        <v>30288.84</v>
      </c>
      <c r="O9161" s="8">
        <v>10548.57</v>
      </c>
      <c r="P9161" s="9">
        <f>[1]!Capstone_Sales_Data[[#This Row],[Total Profit]]/[1]!Capstone_Sales_Data[[#This Row],[Total Revenue]]</f>
        <v>0.25830653804930331</v>
      </c>
    </row>
    <row r="9162" spans="1:16" x14ac:dyDescent="0.35">
      <c r="A9162" s="1" t="s">
        <v>11</v>
      </c>
      <c r="B9162" s="1" t="s">
        <v>339</v>
      </c>
      <c r="C9162" s="1" t="s">
        <v>51</v>
      </c>
      <c r="D9162" s="1" t="s">
        <v>14</v>
      </c>
      <c r="E9162" s="1" t="s">
        <v>4</v>
      </c>
      <c r="F9162" s="2">
        <v>40996</v>
      </c>
      <c r="G9162" s="1" t="s">
        <v>9370</v>
      </c>
      <c r="H9162" s="3">
        <f>[1]!Capstone_Sales_Data[[#This Row],[Ship Date]]-[1]!Capstone_Sales_Data[[#This Row],[Order Date]]</f>
        <v>39</v>
      </c>
      <c r="I9162" s="2">
        <v>41035</v>
      </c>
      <c r="J9162" s="3">
        <v>9679</v>
      </c>
      <c r="K9162" s="4">
        <v>152.58000000000001</v>
      </c>
      <c r="L9162" s="4">
        <v>97.44</v>
      </c>
      <c r="M9162" s="4">
        <v>1476821.82</v>
      </c>
      <c r="N9162" s="4">
        <v>943121.76</v>
      </c>
      <c r="O9162" s="4">
        <v>533700.06000000006</v>
      </c>
      <c r="P9162" s="5">
        <f>[1]!Capstone_Sales_Data[[#This Row],[Total Profit]]/[1]!Capstone_Sales_Data[[#This Row],[Total Revenue]]</f>
        <v>0.36138419189933152</v>
      </c>
    </row>
    <row r="9163" spans="1:16" x14ac:dyDescent="0.35">
      <c r="A9163" t="s">
        <v>11</v>
      </c>
      <c r="B9163" t="s">
        <v>46</v>
      </c>
      <c r="C9163" t="s">
        <v>63</v>
      </c>
      <c r="D9163" t="s">
        <v>14</v>
      </c>
      <c r="E9163" t="s">
        <v>9</v>
      </c>
      <c r="F9163" s="6">
        <v>42083</v>
      </c>
      <c r="G9163" t="s">
        <v>9371</v>
      </c>
      <c r="H9163" s="7">
        <f>[1]!Capstone_Sales_Data[[#This Row],[Ship Date]]-[1]!Capstone_Sales_Data[[#This Row],[Order Date]]</f>
        <v>46</v>
      </c>
      <c r="I9163" s="6">
        <v>42129</v>
      </c>
      <c r="J9163" s="7">
        <v>9333</v>
      </c>
      <c r="K9163" s="8">
        <v>437.2</v>
      </c>
      <c r="L9163" s="8">
        <v>263.33</v>
      </c>
      <c r="M9163" s="8">
        <v>4080387.6</v>
      </c>
      <c r="N9163" s="8">
        <v>2457658.89</v>
      </c>
      <c r="O9163" s="8">
        <v>1622728.71</v>
      </c>
      <c r="P9163" s="9">
        <f>[1]!Capstone_Sales_Data[[#This Row],[Total Profit]]/[1]!Capstone_Sales_Data[[#This Row],[Total Revenue]]</f>
        <v>0.39768984446477584</v>
      </c>
    </row>
    <row r="9164" spans="1:16" x14ac:dyDescent="0.35">
      <c r="A9164" s="1" t="s">
        <v>0</v>
      </c>
      <c r="B9164" s="1" t="s">
        <v>563</v>
      </c>
      <c r="C9164" s="1" t="s">
        <v>31</v>
      </c>
      <c r="D9164" s="1" t="s">
        <v>14</v>
      </c>
      <c r="E9164" s="1" t="s">
        <v>22</v>
      </c>
      <c r="F9164" s="2">
        <v>42210</v>
      </c>
      <c r="G9164" s="1" t="s">
        <v>9372</v>
      </c>
      <c r="H9164" s="3">
        <f>[1]!Capstone_Sales_Data[[#This Row],[Ship Date]]-[1]!Capstone_Sales_Data[[#This Row],[Order Date]]</f>
        <v>16</v>
      </c>
      <c r="I9164" s="2">
        <v>42226</v>
      </c>
      <c r="J9164" s="3">
        <v>9438</v>
      </c>
      <c r="K9164" s="4">
        <v>421.89</v>
      </c>
      <c r="L9164" s="4">
        <v>364.69</v>
      </c>
      <c r="M9164" s="4">
        <v>3981797.82</v>
      </c>
      <c r="N9164" s="4">
        <v>3441944.22</v>
      </c>
      <c r="O9164" s="4">
        <v>539853.6</v>
      </c>
      <c r="P9164" s="5">
        <f>[1]!Capstone_Sales_Data[[#This Row],[Total Profit]]/[1]!Capstone_Sales_Data[[#This Row],[Total Revenue]]</f>
        <v>0.13558036455000119</v>
      </c>
    </row>
    <row r="9165" spans="1:16" x14ac:dyDescent="0.35">
      <c r="A9165" t="s">
        <v>6</v>
      </c>
      <c r="B9165" t="s">
        <v>60</v>
      </c>
      <c r="C9165" t="s">
        <v>31</v>
      </c>
      <c r="D9165" t="s">
        <v>3</v>
      </c>
      <c r="E9165" t="s">
        <v>38</v>
      </c>
      <c r="F9165" s="6">
        <v>42215</v>
      </c>
      <c r="G9165" t="s">
        <v>9373</v>
      </c>
      <c r="H9165" s="7">
        <f>[1]!Capstone_Sales_Data[[#This Row],[Ship Date]]-[1]!Capstone_Sales_Data[[#This Row],[Order Date]]</f>
        <v>38</v>
      </c>
      <c r="I9165" s="6">
        <v>42253</v>
      </c>
      <c r="J9165" s="7">
        <v>3121</v>
      </c>
      <c r="K9165" s="8">
        <v>421.89</v>
      </c>
      <c r="L9165" s="8">
        <v>364.69</v>
      </c>
      <c r="M9165" s="8">
        <v>1316718.69</v>
      </c>
      <c r="N9165" s="8">
        <v>1138197.49</v>
      </c>
      <c r="O9165" s="8">
        <v>178521.2</v>
      </c>
      <c r="P9165" s="9">
        <f>[1]!Capstone_Sales_Data[[#This Row],[Total Profit]]/[1]!Capstone_Sales_Data[[#This Row],[Total Revenue]]</f>
        <v>0.13558036455000119</v>
      </c>
    </row>
    <row r="9166" spans="1:16" x14ac:dyDescent="0.35">
      <c r="A9166" s="1" t="s">
        <v>0</v>
      </c>
      <c r="B9166" s="1" t="s">
        <v>218</v>
      </c>
      <c r="C9166" s="1" t="s">
        <v>63</v>
      </c>
      <c r="D9166" s="1" t="s">
        <v>14</v>
      </c>
      <c r="E9166" s="1" t="s">
        <v>38</v>
      </c>
      <c r="F9166" s="2">
        <v>40560</v>
      </c>
      <c r="G9166" s="1" t="s">
        <v>9374</v>
      </c>
      <c r="H9166" s="3">
        <f>[1]!Capstone_Sales_Data[[#This Row],[Ship Date]]-[1]!Capstone_Sales_Data[[#This Row],[Order Date]]</f>
        <v>9</v>
      </c>
      <c r="I9166" s="2">
        <v>40569</v>
      </c>
      <c r="J9166" s="3">
        <v>5546</v>
      </c>
      <c r="K9166" s="4">
        <v>437.2</v>
      </c>
      <c r="L9166" s="4">
        <v>263.33</v>
      </c>
      <c r="M9166" s="4">
        <v>2424711.2000000002</v>
      </c>
      <c r="N9166" s="4">
        <v>1460428.18</v>
      </c>
      <c r="O9166" s="4">
        <v>964283.02</v>
      </c>
      <c r="P9166" s="5">
        <f>[1]!Capstone_Sales_Data[[#This Row],[Total Profit]]/[1]!Capstone_Sales_Data[[#This Row],[Total Revenue]]</f>
        <v>0.39768984446477584</v>
      </c>
    </row>
    <row r="9167" spans="1:16" x14ac:dyDescent="0.35">
      <c r="A9167" t="s">
        <v>24</v>
      </c>
      <c r="B9167" t="s">
        <v>25</v>
      </c>
      <c r="C9167" t="s">
        <v>8</v>
      </c>
      <c r="D9167" t="s">
        <v>3</v>
      </c>
      <c r="E9167" t="s">
        <v>4</v>
      </c>
      <c r="F9167" s="6">
        <v>40245</v>
      </c>
      <c r="G9167" t="s">
        <v>9375</v>
      </c>
      <c r="H9167" s="7">
        <f>[1]!Capstone_Sales_Data[[#This Row],[Ship Date]]-[1]!Capstone_Sales_Data[[#This Row],[Order Date]]</f>
        <v>19</v>
      </c>
      <c r="I9167" s="6">
        <v>40264</v>
      </c>
      <c r="J9167" s="7">
        <v>8905</v>
      </c>
      <c r="K9167" s="8">
        <v>47.45</v>
      </c>
      <c r="L9167" s="8">
        <v>31.79</v>
      </c>
      <c r="M9167" s="8">
        <v>422542.25</v>
      </c>
      <c r="N9167" s="8">
        <v>283089.95</v>
      </c>
      <c r="O9167" s="8">
        <v>139452.29999999999</v>
      </c>
      <c r="P9167" s="9">
        <f>[1]!Capstone_Sales_Data[[#This Row],[Total Profit]]/[1]!Capstone_Sales_Data[[#This Row],[Total Revenue]]</f>
        <v>0.330031612223393</v>
      </c>
    </row>
    <row r="9168" spans="1:16" x14ac:dyDescent="0.35">
      <c r="A9168" s="1" t="s">
        <v>0</v>
      </c>
      <c r="B9168" s="1" t="s">
        <v>149</v>
      </c>
      <c r="C9168" s="1" t="s">
        <v>51</v>
      </c>
      <c r="D9168" s="1" t="s">
        <v>14</v>
      </c>
      <c r="E9168" s="1" t="s">
        <v>22</v>
      </c>
      <c r="F9168" s="2">
        <v>41892</v>
      </c>
      <c r="G9168" s="1" t="s">
        <v>9376</v>
      </c>
      <c r="H9168" s="3">
        <f>[1]!Capstone_Sales_Data[[#This Row],[Ship Date]]-[1]!Capstone_Sales_Data[[#This Row],[Order Date]]</f>
        <v>18</v>
      </c>
      <c r="I9168" s="2">
        <v>41910</v>
      </c>
      <c r="J9168" s="3">
        <v>7420</v>
      </c>
      <c r="K9168" s="4">
        <v>152.58000000000001</v>
      </c>
      <c r="L9168" s="4">
        <v>97.44</v>
      </c>
      <c r="M9168" s="4">
        <v>1132143.6000000001</v>
      </c>
      <c r="N9168" s="4">
        <v>723004.8</v>
      </c>
      <c r="O9168" s="4">
        <v>409138.8</v>
      </c>
      <c r="P9168" s="5">
        <f>[1]!Capstone_Sales_Data[[#This Row],[Total Profit]]/[1]!Capstone_Sales_Data[[#This Row],[Total Revenue]]</f>
        <v>0.36138419189933146</v>
      </c>
    </row>
    <row r="9169" spans="1:16" x14ac:dyDescent="0.35">
      <c r="A9169" t="s">
        <v>6</v>
      </c>
      <c r="B9169" t="s">
        <v>404</v>
      </c>
      <c r="C9169" t="s">
        <v>37</v>
      </c>
      <c r="D9169" t="s">
        <v>3</v>
      </c>
      <c r="E9169" t="s">
        <v>9</v>
      </c>
      <c r="F9169" s="6">
        <v>42365</v>
      </c>
      <c r="G9169" t="s">
        <v>9377</v>
      </c>
      <c r="H9169" s="7">
        <f>[1]!Capstone_Sales_Data[[#This Row],[Ship Date]]-[1]!Capstone_Sales_Data[[#This Row],[Order Date]]</f>
        <v>47</v>
      </c>
      <c r="I9169" s="6">
        <v>42412</v>
      </c>
      <c r="J9169" s="7">
        <v>2347</v>
      </c>
      <c r="K9169" s="8">
        <v>205.7</v>
      </c>
      <c r="L9169" s="8">
        <v>117.11</v>
      </c>
      <c r="M9169" s="8">
        <v>482777.9</v>
      </c>
      <c r="N9169" s="8">
        <v>274857.17</v>
      </c>
      <c r="O9169" s="8">
        <v>207920.73</v>
      </c>
      <c r="P9169" s="9">
        <f>[1]!Capstone_Sales_Data[[#This Row],[Total Profit]]/[1]!Capstone_Sales_Data[[#This Row],[Total Revenue]]</f>
        <v>0.43067574137092851</v>
      </c>
    </row>
    <row r="9170" spans="1:16" x14ac:dyDescent="0.35">
      <c r="A9170" s="1" t="s">
        <v>0</v>
      </c>
      <c r="B9170" s="1" t="s">
        <v>386</v>
      </c>
      <c r="C9170" s="1" t="s">
        <v>31</v>
      </c>
      <c r="D9170" s="1" t="s">
        <v>3</v>
      </c>
      <c r="E9170" s="1" t="s">
        <v>22</v>
      </c>
      <c r="F9170" s="2">
        <v>41680</v>
      </c>
      <c r="G9170" s="1" t="s">
        <v>9378</v>
      </c>
      <c r="H9170" s="3">
        <f>[1]!Capstone_Sales_Data[[#This Row],[Ship Date]]-[1]!Capstone_Sales_Data[[#This Row],[Order Date]]</f>
        <v>7</v>
      </c>
      <c r="I9170" s="2">
        <v>41687</v>
      </c>
      <c r="J9170" s="3">
        <v>6972</v>
      </c>
      <c r="K9170" s="4">
        <v>421.89</v>
      </c>
      <c r="L9170" s="4">
        <v>364.69</v>
      </c>
      <c r="M9170" s="4">
        <v>2941417.08</v>
      </c>
      <c r="N9170" s="4">
        <v>2542618.6800000002</v>
      </c>
      <c r="O9170" s="4">
        <v>398798.4</v>
      </c>
      <c r="P9170" s="5">
        <f>[1]!Capstone_Sales_Data[[#This Row],[Total Profit]]/[1]!Capstone_Sales_Data[[#This Row],[Total Revenue]]</f>
        <v>0.13558036455000119</v>
      </c>
    </row>
    <row r="9171" spans="1:16" x14ac:dyDescent="0.35">
      <c r="A9171" t="s">
        <v>33</v>
      </c>
      <c r="B9171" t="s">
        <v>239</v>
      </c>
      <c r="C9171" t="s">
        <v>63</v>
      </c>
      <c r="D9171" t="s">
        <v>3</v>
      </c>
      <c r="E9171" t="s">
        <v>38</v>
      </c>
      <c r="F9171" s="6">
        <v>41627</v>
      </c>
      <c r="G9171" t="s">
        <v>9379</v>
      </c>
      <c r="H9171" s="7">
        <f>[1]!Capstone_Sales_Data[[#This Row],[Ship Date]]-[1]!Capstone_Sales_Data[[#This Row],[Order Date]]</f>
        <v>41</v>
      </c>
      <c r="I9171" s="6">
        <v>41668</v>
      </c>
      <c r="J9171" s="7">
        <v>1613</v>
      </c>
      <c r="K9171" s="8">
        <v>437.2</v>
      </c>
      <c r="L9171" s="8">
        <v>263.33</v>
      </c>
      <c r="M9171" s="8">
        <v>705203.6</v>
      </c>
      <c r="N9171" s="8">
        <v>424751.29</v>
      </c>
      <c r="O9171" s="8">
        <v>280452.31</v>
      </c>
      <c r="P9171" s="9">
        <f>[1]!Capstone_Sales_Data[[#This Row],[Total Profit]]/[1]!Capstone_Sales_Data[[#This Row],[Total Revenue]]</f>
        <v>0.39768984446477584</v>
      </c>
    </row>
    <row r="9172" spans="1:16" x14ac:dyDescent="0.35">
      <c r="A9172" s="1" t="s">
        <v>11</v>
      </c>
      <c r="B9172" s="1" t="s">
        <v>12</v>
      </c>
      <c r="C9172" s="1" t="s">
        <v>51</v>
      </c>
      <c r="D9172" s="1" t="s">
        <v>14</v>
      </c>
      <c r="E9172" s="1" t="s">
        <v>38</v>
      </c>
      <c r="F9172" s="2">
        <v>41619</v>
      </c>
      <c r="G9172" s="1" t="s">
        <v>9380</v>
      </c>
      <c r="H9172" s="3">
        <f>[1]!Capstone_Sales_Data[[#This Row],[Ship Date]]-[1]!Capstone_Sales_Data[[#This Row],[Order Date]]</f>
        <v>1</v>
      </c>
      <c r="I9172" s="2">
        <v>41620</v>
      </c>
      <c r="J9172" s="3">
        <v>8618</v>
      </c>
      <c r="K9172" s="4">
        <v>152.58000000000001</v>
      </c>
      <c r="L9172" s="4">
        <v>97.44</v>
      </c>
      <c r="M9172" s="4">
        <v>1314934.44</v>
      </c>
      <c r="N9172" s="4">
        <v>839737.92</v>
      </c>
      <c r="O9172" s="4">
        <v>475196.52</v>
      </c>
      <c r="P9172" s="5">
        <f>[1]!Capstone_Sales_Data[[#This Row],[Total Profit]]/[1]!Capstone_Sales_Data[[#This Row],[Total Revenue]]</f>
        <v>0.36138419189933152</v>
      </c>
    </row>
    <row r="9173" spans="1:16" x14ac:dyDescent="0.35">
      <c r="A9173" t="s">
        <v>6</v>
      </c>
      <c r="B9173" t="s">
        <v>202</v>
      </c>
      <c r="C9173" t="s">
        <v>91</v>
      </c>
      <c r="D9173" t="s">
        <v>14</v>
      </c>
      <c r="E9173" t="s">
        <v>22</v>
      </c>
      <c r="F9173" s="6">
        <v>42840</v>
      </c>
      <c r="G9173" t="s">
        <v>9381</v>
      </c>
      <c r="H9173" s="7">
        <f>[1]!Capstone_Sales_Data[[#This Row],[Ship Date]]-[1]!Capstone_Sales_Data[[#This Row],[Order Date]]</f>
        <v>33</v>
      </c>
      <c r="I9173" s="6">
        <v>42873</v>
      </c>
      <c r="J9173" s="7">
        <v>7366</v>
      </c>
      <c r="K9173" s="8">
        <v>9.33</v>
      </c>
      <c r="L9173" s="8">
        <v>6.92</v>
      </c>
      <c r="M9173" s="8">
        <v>68724.78</v>
      </c>
      <c r="N9173" s="8">
        <v>50972.72</v>
      </c>
      <c r="O9173" s="8">
        <v>17752.060000000001</v>
      </c>
      <c r="P9173" s="9">
        <f>[1]!Capstone_Sales_Data[[#This Row],[Total Profit]]/[1]!Capstone_Sales_Data[[#This Row],[Total Revenue]]</f>
        <v>0.25830653804930337</v>
      </c>
    </row>
    <row r="9174" spans="1:16" x14ac:dyDescent="0.35">
      <c r="A9174" s="1" t="s">
        <v>24</v>
      </c>
      <c r="B9174" s="1" t="s">
        <v>360</v>
      </c>
      <c r="C9174" s="1" t="s">
        <v>63</v>
      </c>
      <c r="D9174" s="1" t="s">
        <v>3</v>
      </c>
      <c r="E9174" s="1" t="s">
        <v>4</v>
      </c>
      <c r="F9174" s="2">
        <v>41331</v>
      </c>
      <c r="G9174" s="1" t="s">
        <v>9382</v>
      </c>
      <c r="H9174" s="3">
        <f>[1]!Capstone_Sales_Data[[#This Row],[Ship Date]]-[1]!Capstone_Sales_Data[[#This Row],[Order Date]]</f>
        <v>41</v>
      </c>
      <c r="I9174" s="2">
        <v>41372</v>
      </c>
      <c r="J9174" s="3">
        <v>9270</v>
      </c>
      <c r="K9174" s="4">
        <v>437.2</v>
      </c>
      <c r="L9174" s="4">
        <v>263.33</v>
      </c>
      <c r="M9174" s="4">
        <v>4052844</v>
      </c>
      <c r="N9174" s="4">
        <v>2441069.1</v>
      </c>
      <c r="O9174" s="4">
        <v>1611774.9</v>
      </c>
      <c r="P9174" s="5">
        <f>[1]!Capstone_Sales_Data[[#This Row],[Total Profit]]/[1]!Capstone_Sales_Data[[#This Row],[Total Revenue]]</f>
        <v>0.39768984446477584</v>
      </c>
    </row>
    <row r="9175" spans="1:16" x14ac:dyDescent="0.35">
      <c r="A9175" t="s">
        <v>24</v>
      </c>
      <c r="B9175" t="s">
        <v>227</v>
      </c>
      <c r="C9175" t="s">
        <v>63</v>
      </c>
      <c r="D9175" t="s">
        <v>14</v>
      </c>
      <c r="E9175" t="s">
        <v>38</v>
      </c>
      <c r="F9175" s="6">
        <v>40438</v>
      </c>
      <c r="G9175" t="s">
        <v>9383</v>
      </c>
      <c r="H9175" s="7">
        <f>[1]!Capstone_Sales_Data[[#This Row],[Ship Date]]-[1]!Capstone_Sales_Data[[#This Row],[Order Date]]</f>
        <v>19</v>
      </c>
      <c r="I9175" s="6">
        <v>40457</v>
      </c>
      <c r="J9175" s="7">
        <v>2771</v>
      </c>
      <c r="K9175" s="8">
        <v>437.2</v>
      </c>
      <c r="L9175" s="8">
        <v>263.33</v>
      </c>
      <c r="M9175" s="8">
        <v>1211481.2</v>
      </c>
      <c r="N9175" s="8">
        <v>729687.43</v>
      </c>
      <c r="O9175" s="8">
        <v>481793.77</v>
      </c>
      <c r="P9175" s="9">
        <f>[1]!Capstone_Sales_Data[[#This Row],[Total Profit]]/[1]!Capstone_Sales_Data[[#This Row],[Total Revenue]]</f>
        <v>0.3976898444647759</v>
      </c>
    </row>
    <row r="9176" spans="1:16" x14ac:dyDescent="0.35">
      <c r="A9176" s="1" t="s">
        <v>6</v>
      </c>
      <c r="B9176" s="1" t="s">
        <v>74</v>
      </c>
      <c r="C9176" s="1" t="s">
        <v>17</v>
      </c>
      <c r="D9176" s="1" t="s">
        <v>14</v>
      </c>
      <c r="E9176" s="1" t="s">
        <v>38</v>
      </c>
      <c r="F9176" s="2">
        <v>41130</v>
      </c>
      <c r="G9176" s="1" t="s">
        <v>9384</v>
      </c>
      <c r="H9176" s="3">
        <f>[1]!Capstone_Sales_Data[[#This Row],[Ship Date]]-[1]!Capstone_Sales_Data[[#This Row],[Order Date]]</f>
        <v>26</v>
      </c>
      <c r="I9176" s="2">
        <v>41156</v>
      </c>
      <c r="J9176" s="3">
        <v>8343</v>
      </c>
      <c r="K9176" s="4">
        <v>668.27</v>
      </c>
      <c r="L9176" s="4">
        <v>502.54</v>
      </c>
      <c r="M9176" s="4">
        <v>5575376.6100000003</v>
      </c>
      <c r="N9176" s="4">
        <v>4192691.22</v>
      </c>
      <c r="O9176" s="4">
        <v>1382685.39</v>
      </c>
      <c r="P9176" s="5">
        <f>[1]!Capstone_Sales_Data[[#This Row],[Total Profit]]/[1]!Capstone_Sales_Data[[#This Row],[Total Revenue]]</f>
        <v>0.24799856345489096</v>
      </c>
    </row>
    <row r="9177" spans="1:16" x14ac:dyDescent="0.35">
      <c r="A9177" t="s">
        <v>6</v>
      </c>
      <c r="B9177" t="s">
        <v>102</v>
      </c>
      <c r="C9177" t="s">
        <v>13</v>
      </c>
      <c r="D9177" t="s">
        <v>14</v>
      </c>
      <c r="E9177" t="s">
        <v>4</v>
      </c>
      <c r="F9177" s="6">
        <v>40614</v>
      </c>
      <c r="G9177" t="s">
        <v>9385</v>
      </c>
      <c r="H9177" s="7">
        <f>[1]!Capstone_Sales_Data[[#This Row],[Ship Date]]-[1]!Capstone_Sales_Data[[#This Row],[Order Date]]</f>
        <v>5</v>
      </c>
      <c r="I9177" s="6">
        <v>40619</v>
      </c>
      <c r="J9177" s="7">
        <v>3491</v>
      </c>
      <c r="K9177" s="8">
        <v>154.06</v>
      </c>
      <c r="L9177" s="8">
        <v>90.93</v>
      </c>
      <c r="M9177" s="8">
        <v>537823.46</v>
      </c>
      <c r="N9177" s="8">
        <v>317436.63</v>
      </c>
      <c r="O9177" s="8">
        <v>220386.83</v>
      </c>
      <c r="P9177" s="9">
        <f>[1]!Capstone_Sales_Data[[#This Row],[Total Profit]]/[1]!Capstone_Sales_Data[[#This Row],[Total Revenue]]</f>
        <v>0.40977541217707386</v>
      </c>
    </row>
    <row r="9178" spans="1:16" x14ac:dyDescent="0.35">
      <c r="A9178" s="1" t="s">
        <v>6</v>
      </c>
      <c r="B9178" s="1" t="s">
        <v>42</v>
      </c>
      <c r="C9178" s="1" t="s">
        <v>13</v>
      </c>
      <c r="D9178" s="1" t="s">
        <v>14</v>
      </c>
      <c r="E9178" s="1" t="s">
        <v>38</v>
      </c>
      <c r="F9178" s="2">
        <v>42020</v>
      </c>
      <c r="G9178" s="1" t="s">
        <v>9386</v>
      </c>
      <c r="H9178" s="3">
        <f>[1]!Capstone_Sales_Data[[#This Row],[Ship Date]]-[1]!Capstone_Sales_Data[[#This Row],[Order Date]]</f>
        <v>19</v>
      </c>
      <c r="I9178" s="2">
        <v>42039</v>
      </c>
      <c r="J9178" s="3">
        <v>7751</v>
      </c>
      <c r="K9178" s="4">
        <v>154.06</v>
      </c>
      <c r="L9178" s="4">
        <v>90.93</v>
      </c>
      <c r="M9178" s="4">
        <v>1194119.06</v>
      </c>
      <c r="N9178" s="4">
        <v>704798.43</v>
      </c>
      <c r="O9178" s="4">
        <v>489320.63</v>
      </c>
      <c r="P9178" s="5">
        <f>[1]!Capstone_Sales_Data[[#This Row],[Total Profit]]/[1]!Capstone_Sales_Data[[#This Row],[Total Revenue]]</f>
        <v>0.40977541217707386</v>
      </c>
    </row>
    <row r="9179" spans="1:16" x14ac:dyDescent="0.35">
      <c r="A9179" t="s">
        <v>49</v>
      </c>
      <c r="B9179" t="s">
        <v>719</v>
      </c>
      <c r="C9179" t="s">
        <v>37</v>
      </c>
      <c r="D9179" t="s">
        <v>3</v>
      </c>
      <c r="E9179" t="s">
        <v>22</v>
      </c>
      <c r="F9179" s="6">
        <v>41952</v>
      </c>
      <c r="G9179" t="s">
        <v>9387</v>
      </c>
      <c r="H9179" s="7">
        <f>[1]!Capstone_Sales_Data[[#This Row],[Ship Date]]-[1]!Capstone_Sales_Data[[#This Row],[Order Date]]</f>
        <v>12</v>
      </c>
      <c r="I9179" s="6">
        <v>41964</v>
      </c>
      <c r="J9179" s="7">
        <v>7691</v>
      </c>
      <c r="K9179" s="8">
        <v>205.7</v>
      </c>
      <c r="L9179" s="8">
        <v>117.11</v>
      </c>
      <c r="M9179" s="8">
        <v>1582038.7</v>
      </c>
      <c r="N9179" s="8">
        <v>900693.01</v>
      </c>
      <c r="O9179" s="8">
        <v>681345.69</v>
      </c>
      <c r="P9179" s="9">
        <f>[1]!Capstone_Sales_Data[[#This Row],[Total Profit]]/[1]!Capstone_Sales_Data[[#This Row],[Total Revenue]]</f>
        <v>0.43067574137092851</v>
      </c>
    </row>
    <row r="9180" spans="1:16" x14ac:dyDescent="0.35">
      <c r="A9180" s="1" t="s">
        <v>33</v>
      </c>
      <c r="B9180" s="1" t="s">
        <v>100</v>
      </c>
      <c r="C9180" s="1" t="s">
        <v>17</v>
      </c>
      <c r="D9180" s="1" t="s">
        <v>3</v>
      </c>
      <c r="E9180" s="1" t="s">
        <v>4</v>
      </c>
      <c r="F9180" s="2">
        <v>42933</v>
      </c>
      <c r="G9180" s="1" t="s">
        <v>9388</v>
      </c>
      <c r="H9180" s="3">
        <f>[1]!Capstone_Sales_Data[[#This Row],[Ship Date]]-[1]!Capstone_Sales_Data[[#This Row],[Order Date]]</f>
        <v>48</v>
      </c>
      <c r="I9180" s="2">
        <v>42981</v>
      </c>
      <c r="J9180" s="3">
        <v>1909</v>
      </c>
      <c r="K9180" s="4">
        <v>668.27</v>
      </c>
      <c r="L9180" s="4">
        <v>502.54</v>
      </c>
      <c r="M9180" s="4">
        <v>1275727.43</v>
      </c>
      <c r="N9180" s="4">
        <v>959348.86</v>
      </c>
      <c r="O9180" s="4">
        <v>316378.57</v>
      </c>
      <c r="P9180" s="5">
        <f>[1]!Capstone_Sales_Data[[#This Row],[Total Profit]]/[1]!Capstone_Sales_Data[[#This Row],[Total Revenue]]</f>
        <v>0.24799856345489102</v>
      </c>
    </row>
    <row r="9181" spans="1:16" x14ac:dyDescent="0.35">
      <c r="A9181" t="s">
        <v>6</v>
      </c>
      <c r="B9181" t="s">
        <v>74</v>
      </c>
      <c r="C9181" t="s">
        <v>2</v>
      </c>
      <c r="D9181" t="s">
        <v>14</v>
      </c>
      <c r="E9181" t="s">
        <v>38</v>
      </c>
      <c r="F9181" s="6">
        <v>40961</v>
      </c>
      <c r="G9181" t="s">
        <v>9389</v>
      </c>
      <c r="H9181" s="7">
        <f>[1]!Capstone_Sales_Data[[#This Row],[Ship Date]]-[1]!Capstone_Sales_Data[[#This Row],[Order Date]]</f>
        <v>22</v>
      </c>
      <c r="I9181" s="6">
        <v>40983</v>
      </c>
      <c r="J9181" s="7">
        <v>6035</v>
      </c>
      <c r="K9181" s="8">
        <v>651.21</v>
      </c>
      <c r="L9181" s="8">
        <v>524.96</v>
      </c>
      <c r="M9181" s="8">
        <v>3930052.35</v>
      </c>
      <c r="N9181" s="8">
        <v>3168133.6</v>
      </c>
      <c r="O9181" s="8">
        <v>761918.75</v>
      </c>
      <c r="P9181" s="9">
        <f>[1]!Capstone_Sales_Data[[#This Row],[Total Profit]]/[1]!Capstone_Sales_Data[[#This Row],[Total Revenue]]</f>
        <v>0.19386987300563566</v>
      </c>
    </row>
    <row r="9182" spans="1:16" x14ac:dyDescent="0.35">
      <c r="A9182" s="1" t="s">
        <v>49</v>
      </c>
      <c r="B9182" s="1" t="s">
        <v>270</v>
      </c>
      <c r="C9182" s="1" t="s">
        <v>63</v>
      </c>
      <c r="D9182" s="1" t="s">
        <v>3</v>
      </c>
      <c r="E9182" s="1" t="s">
        <v>9</v>
      </c>
      <c r="F9182" s="2">
        <v>40722</v>
      </c>
      <c r="G9182" s="1" t="s">
        <v>9390</v>
      </c>
      <c r="H9182" s="3">
        <f>[1]!Capstone_Sales_Data[[#This Row],[Ship Date]]-[1]!Capstone_Sales_Data[[#This Row],[Order Date]]</f>
        <v>49</v>
      </c>
      <c r="I9182" s="2">
        <v>40771</v>
      </c>
      <c r="J9182" s="3">
        <v>7730</v>
      </c>
      <c r="K9182" s="4">
        <v>437.2</v>
      </c>
      <c r="L9182" s="4">
        <v>263.33</v>
      </c>
      <c r="M9182" s="4">
        <v>3379556</v>
      </c>
      <c r="N9182" s="4">
        <v>2035540.9</v>
      </c>
      <c r="O9182" s="4">
        <v>1344015.1</v>
      </c>
      <c r="P9182" s="5">
        <f>[1]!Capstone_Sales_Data[[#This Row],[Total Profit]]/[1]!Capstone_Sales_Data[[#This Row],[Total Revenue]]</f>
        <v>0.3976898444647759</v>
      </c>
    </row>
    <row r="9183" spans="1:16" x14ac:dyDescent="0.35">
      <c r="A9183" t="s">
        <v>33</v>
      </c>
      <c r="B9183" t="s">
        <v>277</v>
      </c>
      <c r="C9183" t="s">
        <v>63</v>
      </c>
      <c r="D9183" t="s">
        <v>14</v>
      </c>
      <c r="E9183" t="s">
        <v>22</v>
      </c>
      <c r="F9183" s="6">
        <v>40376</v>
      </c>
      <c r="G9183" t="s">
        <v>9391</v>
      </c>
      <c r="H9183" s="7">
        <f>[1]!Capstone_Sales_Data[[#This Row],[Ship Date]]-[1]!Capstone_Sales_Data[[#This Row],[Order Date]]</f>
        <v>28</v>
      </c>
      <c r="I9183" s="6">
        <v>40404</v>
      </c>
      <c r="J9183" s="7">
        <v>1686</v>
      </c>
      <c r="K9183" s="8">
        <v>437.2</v>
      </c>
      <c r="L9183" s="8">
        <v>263.33</v>
      </c>
      <c r="M9183" s="8">
        <v>737119.2</v>
      </c>
      <c r="N9183" s="8">
        <v>443974.38</v>
      </c>
      <c r="O9183" s="8">
        <v>293144.82</v>
      </c>
      <c r="P9183" s="9">
        <f>[1]!Capstone_Sales_Data[[#This Row],[Total Profit]]/[1]!Capstone_Sales_Data[[#This Row],[Total Revenue]]</f>
        <v>0.3976898444647759</v>
      </c>
    </row>
    <row r="9184" spans="1:16" x14ac:dyDescent="0.35">
      <c r="A9184" s="1" t="s">
        <v>6</v>
      </c>
      <c r="B9184" s="1" t="s">
        <v>137</v>
      </c>
      <c r="C9184" s="1" t="s">
        <v>28</v>
      </c>
      <c r="D9184" s="1" t="s">
        <v>3</v>
      </c>
      <c r="E9184" s="1" t="s">
        <v>38</v>
      </c>
      <c r="F9184" s="2">
        <v>41235</v>
      </c>
      <c r="G9184" s="1" t="s">
        <v>9392</v>
      </c>
      <c r="H9184" s="3">
        <f>[1]!Capstone_Sales_Data[[#This Row],[Ship Date]]-[1]!Capstone_Sales_Data[[#This Row],[Order Date]]</f>
        <v>24</v>
      </c>
      <c r="I9184" s="2">
        <v>41259</v>
      </c>
      <c r="J9184" s="3">
        <v>4628</v>
      </c>
      <c r="K9184" s="4">
        <v>255.28</v>
      </c>
      <c r="L9184" s="4">
        <v>159.41999999999999</v>
      </c>
      <c r="M9184" s="4">
        <v>1181435.8400000001</v>
      </c>
      <c r="N9184" s="4">
        <v>737795.76</v>
      </c>
      <c r="O9184" s="4">
        <v>443640.08</v>
      </c>
      <c r="P9184" s="5">
        <f>[1]!Capstone_Sales_Data[[#This Row],[Total Profit]]/[1]!Capstone_Sales_Data[[#This Row],[Total Revenue]]</f>
        <v>0.37550924475086178</v>
      </c>
    </row>
    <row r="9185" spans="1:16" x14ac:dyDescent="0.35">
      <c r="A9185" t="s">
        <v>0</v>
      </c>
      <c r="B9185" t="s">
        <v>334</v>
      </c>
      <c r="C9185" t="s">
        <v>47</v>
      </c>
      <c r="D9185" t="s">
        <v>3</v>
      </c>
      <c r="E9185" t="s">
        <v>22</v>
      </c>
      <c r="F9185" s="6">
        <v>40855</v>
      </c>
      <c r="G9185" t="s">
        <v>9393</v>
      </c>
      <c r="H9185" s="7">
        <f>[1]!Capstone_Sales_Data[[#This Row],[Ship Date]]-[1]!Capstone_Sales_Data[[#This Row],[Order Date]]</f>
        <v>39</v>
      </c>
      <c r="I9185" s="6">
        <v>40894</v>
      </c>
      <c r="J9185" s="7">
        <v>309</v>
      </c>
      <c r="K9185" s="8">
        <v>109.28</v>
      </c>
      <c r="L9185" s="8">
        <v>35.840000000000003</v>
      </c>
      <c r="M9185" s="8">
        <v>33767.519999999997</v>
      </c>
      <c r="N9185" s="8">
        <v>11074.56</v>
      </c>
      <c r="O9185" s="8">
        <v>22692.959999999999</v>
      </c>
      <c r="P9185" s="9">
        <f>[1]!Capstone_Sales_Data[[#This Row],[Total Profit]]/[1]!Capstone_Sales_Data[[#This Row],[Total Revenue]]</f>
        <v>0.67203513909224011</v>
      </c>
    </row>
    <row r="9186" spans="1:16" x14ac:dyDescent="0.35">
      <c r="A9186" s="1" t="s">
        <v>6</v>
      </c>
      <c r="B9186" s="1" t="s">
        <v>186</v>
      </c>
      <c r="C9186" s="1" t="s">
        <v>28</v>
      </c>
      <c r="D9186" s="1" t="s">
        <v>3</v>
      </c>
      <c r="E9186" s="1" t="s">
        <v>38</v>
      </c>
      <c r="F9186" s="2">
        <v>42709</v>
      </c>
      <c r="G9186" s="1" t="s">
        <v>9394</v>
      </c>
      <c r="H9186" s="3">
        <f>[1]!Capstone_Sales_Data[[#This Row],[Ship Date]]-[1]!Capstone_Sales_Data[[#This Row],[Order Date]]</f>
        <v>38</v>
      </c>
      <c r="I9186" s="2">
        <v>42747</v>
      </c>
      <c r="J9186" s="3">
        <v>4517</v>
      </c>
      <c r="K9186" s="4">
        <v>255.28</v>
      </c>
      <c r="L9186" s="4">
        <v>159.41999999999999</v>
      </c>
      <c r="M9186" s="4">
        <v>1153099.76</v>
      </c>
      <c r="N9186" s="4">
        <v>720100.14</v>
      </c>
      <c r="O9186" s="4">
        <v>432999.62</v>
      </c>
      <c r="P9186" s="5">
        <f>[1]!Capstone_Sales_Data[[#This Row],[Total Profit]]/[1]!Capstone_Sales_Data[[#This Row],[Total Revenue]]</f>
        <v>0.37550924475086178</v>
      </c>
    </row>
    <row r="9187" spans="1:16" x14ac:dyDescent="0.35">
      <c r="A9187" t="s">
        <v>6</v>
      </c>
      <c r="B9187" t="s">
        <v>131</v>
      </c>
      <c r="C9187" t="s">
        <v>58</v>
      </c>
      <c r="D9187" t="s">
        <v>3</v>
      </c>
      <c r="E9187" t="s">
        <v>38</v>
      </c>
      <c r="F9187" s="6">
        <v>40983</v>
      </c>
      <c r="G9187" t="s">
        <v>9395</v>
      </c>
      <c r="H9187" s="7">
        <f>[1]!Capstone_Sales_Data[[#This Row],[Ship Date]]-[1]!Capstone_Sales_Data[[#This Row],[Order Date]]</f>
        <v>24</v>
      </c>
      <c r="I9187" s="6">
        <v>41007</v>
      </c>
      <c r="J9187" s="7">
        <v>68</v>
      </c>
      <c r="K9187" s="8">
        <v>81.73</v>
      </c>
      <c r="L9187" s="8">
        <v>56.67</v>
      </c>
      <c r="M9187" s="8">
        <v>5557.64</v>
      </c>
      <c r="N9187" s="8">
        <v>3853.56</v>
      </c>
      <c r="O9187" s="8">
        <v>1704.08</v>
      </c>
      <c r="P9187" s="9">
        <f>[1]!Capstone_Sales_Data[[#This Row],[Total Profit]]/[1]!Capstone_Sales_Data[[#This Row],[Total Revenue]]</f>
        <v>0.30661935641747212</v>
      </c>
    </row>
    <row r="9188" spans="1:16" x14ac:dyDescent="0.35">
      <c r="A9188" s="1" t="s">
        <v>24</v>
      </c>
      <c r="B9188" s="1" t="s">
        <v>530</v>
      </c>
      <c r="C9188" s="1" t="s">
        <v>8</v>
      </c>
      <c r="D9188" s="1" t="s">
        <v>14</v>
      </c>
      <c r="E9188" s="1" t="s">
        <v>9</v>
      </c>
      <c r="F9188" s="2">
        <v>41310</v>
      </c>
      <c r="G9188" s="1" t="s">
        <v>9396</v>
      </c>
      <c r="H9188" s="3">
        <f>[1]!Capstone_Sales_Data[[#This Row],[Ship Date]]-[1]!Capstone_Sales_Data[[#This Row],[Order Date]]</f>
        <v>15</v>
      </c>
      <c r="I9188" s="2">
        <v>41325</v>
      </c>
      <c r="J9188" s="3">
        <v>1812</v>
      </c>
      <c r="K9188" s="4">
        <v>47.45</v>
      </c>
      <c r="L9188" s="4">
        <v>31.79</v>
      </c>
      <c r="M9188" s="4">
        <v>85979.4</v>
      </c>
      <c r="N9188" s="4">
        <v>57603.48</v>
      </c>
      <c r="O9188" s="4">
        <v>28375.919999999998</v>
      </c>
      <c r="P9188" s="5">
        <f>[1]!Capstone_Sales_Data[[#This Row],[Total Profit]]/[1]!Capstone_Sales_Data[[#This Row],[Total Revenue]]</f>
        <v>0.33003161222339306</v>
      </c>
    </row>
    <row r="9189" spans="1:16" x14ac:dyDescent="0.35">
      <c r="A9189" t="s">
        <v>11</v>
      </c>
      <c r="B9189" t="s">
        <v>118</v>
      </c>
      <c r="C9189" t="s">
        <v>58</v>
      </c>
      <c r="D9189" t="s">
        <v>14</v>
      </c>
      <c r="E9189" t="s">
        <v>22</v>
      </c>
      <c r="F9189" s="6">
        <v>42802</v>
      </c>
      <c r="G9189" t="s">
        <v>9397</v>
      </c>
      <c r="H9189" s="7">
        <f>[1]!Capstone_Sales_Data[[#This Row],[Ship Date]]-[1]!Capstone_Sales_Data[[#This Row],[Order Date]]</f>
        <v>15</v>
      </c>
      <c r="I9189" s="6">
        <v>42817</v>
      </c>
      <c r="J9189" s="7">
        <v>1627</v>
      </c>
      <c r="K9189" s="8">
        <v>81.73</v>
      </c>
      <c r="L9189" s="8">
        <v>56.67</v>
      </c>
      <c r="M9189" s="8">
        <v>132974.71</v>
      </c>
      <c r="N9189" s="8">
        <v>92202.09</v>
      </c>
      <c r="O9189" s="8">
        <v>40772.620000000003</v>
      </c>
      <c r="P9189" s="9">
        <f>[1]!Capstone_Sales_Data[[#This Row],[Total Profit]]/[1]!Capstone_Sales_Data[[#This Row],[Total Revenue]]</f>
        <v>0.30661935641747218</v>
      </c>
    </row>
    <row r="9190" spans="1:16" x14ac:dyDescent="0.35">
      <c r="A9190" s="1" t="s">
        <v>0</v>
      </c>
      <c r="B9190" s="1" t="s">
        <v>684</v>
      </c>
      <c r="C9190" s="1" t="s">
        <v>28</v>
      </c>
      <c r="D9190" s="1" t="s">
        <v>3</v>
      </c>
      <c r="E9190" s="1" t="s">
        <v>22</v>
      </c>
      <c r="F9190" s="2">
        <v>42191</v>
      </c>
      <c r="G9190" s="1" t="s">
        <v>9398</v>
      </c>
      <c r="H9190" s="3">
        <f>[1]!Capstone_Sales_Data[[#This Row],[Ship Date]]-[1]!Capstone_Sales_Data[[#This Row],[Order Date]]</f>
        <v>45</v>
      </c>
      <c r="I9190" s="2">
        <v>42236</v>
      </c>
      <c r="J9190" s="3">
        <v>3426</v>
      </c>
      <c r="K9190" s="4">
        <v>255.28</v>
      </c>
      <c r="L9190" s="4">
        <v>159.41999999999999</v>
      </c>
      <c r="M9190" s="4">
        <v>874589.28</v>
      </c>
      <c r="N9190" s="4">
        <v>546172.92000000004</v>
      </c>
      <c r="O9190" s="4">
        <v>328416.36</v>
      </c>
      <c r="P9190" s="5">
        <f>[1]!Capstone_Sales_Data[[#This Row],[Total Profit]]/[1]!Capstone_Sales_Data[[#This Row],[Total Revenue]]</f>
        <v>0.37550924475086178</v>
      </c>
    </row>
    <row r="9191" spans="1:16" x14ac:dyDescent="0.35">
      <c r="A9191" t="s">
        <v>49</v>
      </c>
      <c r="B9191" t="s">
        <v>449</v>
      </c>
      <c r="C9191" t="s">
        <v>58</v>
      </c>
      <c r="D9191" t="s">
        <v>14</v>
      </c>
      <c r="E9191" t="s">
        <v>9</v>
      </c>
      <c r="F9191" s="6">
        <v>40748</v>
      </c>
      <c r="G9191" t="s">
        <v>9399</v>
      </c>
      <c r="H9191" s="7">
        <f>[1]!Capstone_Sales_Data[[#This Row],[Ship Date]]-[1]!Capstone_Sales_Data[[#This Row],[Order Date]]</f>
        <v>8</v>
      </c>
      <c r="I9191" s="6">
        <v>40756</v>
      </c>
      <c r="J9191" s="7">
        <v>8150</v>
      </c>
      <c r="K9191" s="8">
        <v>81.73</v>
      </c>
      <c r="L9191" s="8">
        <v>56.67</v>
      </c>
      <c r="M9191" s="8">
        <v>666099.5</v>
      </c>
      <c r="N9191" s="8">
        <v>461860.5</v>
      </c>
      <c r="O9191" s="8">
        <v>204239</v>
      </c>
      <c r="P9191" s="9">
        <f>[1]!Capstone_Sales_Data[[#This Row],[Total Profit]]/[1]!Capstone_Sales_Data[[#This Row],[Total Revenue]]</f>
        <v>0.30661935641747218</v>
      </c>
    </row>
    <row r="9192" spans="1:16" x14ac:dyDescent="0.35">
      <c r="A9192" s="1" t="s">
        <v>11</v>
      </c>
      <c r="B9192" s="1" t="s">
        <v>139</v>
      </c>
      <c r="C9192" s="1" t="s">
        <v>31</v>
      </c>
      <c r="D9192" s="1" t="s">
        <v>3</v>
      </c>
      <c r="E9192" s="1" t="s">
        <v>9</v>
      </c>
      <c r="F9192" s="2">
        <v>42898</v>
      </c>
      <c r="G9192" s="1" t="s">
        <v>9400</v>
      </c>
      <c r="H9192" s="3">
        <f>[1]!Capstone_Sales_Data[[#This Row],[Ship Date]]-[1]!Capstone_Sales_Data[[#This Row],[Order Date]]</f>
        <v>27</v>
      </c>
      <c r="I9192" s="2">
        <v>42925</v>
      </c>
      <c r="J9192" s="3">
        <v>8773</v>
      </c>
      <c r="K9192" s="4">
        <v>421.89</v>
      </c>
      <c r="L9192" s="4">
        <v>364.69</v>
      </c>
      <c r="M9192" s="4">
        <v>3701240.97</v>
      </c>
      <c r="N9192" s="4">
        <v>3199425.37</v>
      </c>
      <c r="O9192" s="4">
        <v>501815.6</v>
      </c>
      <c r="P9192" s="5">
        <f>[1]!Capstone_Sales_Data[[#This Row],[Total Profit]]/[1]!Capstone_Sales_Data[[#This Row],[Total Revenue]]</f>
        <v>0.13558036455000116</v>
      </c>
    </row>
    <row r="9193" spans="1:16" x14ac:dyDescent="0.35">
      <c r="A9193" t="s">
        <v>49</v>
      </c>
      <c r="B9193" t="s">
        <v>78</v>
      </c>
      <c r="C9193" t="s">
        <v>37</v>
      </c>
      <c r="D9193" t="s">
        <v>14</v>
      </c>
      <c r="E9193" t="s">
        <v>22</v>
      </c>
      <c r="F9193" s="6">
        <v>41011</v>
      </c>
      <c r="G9193" t="s">
        <v>9401</v>
      </c>
      <c r="H9193" s="7">
        <f>[1]!Capstone_Sales_Data[[#This Row],[Ship Date]]-[1]!Capstone_Sales_Data[[#This Row],[Order Date]]</f>
        <v>8</v>
      </c>
      <c r="I9193" s="6">
        <v>41019</v>
      </c>
      <c r="J9193" s="7">
        <v>5301</v>
      </c>
      <c r="K9193" s="8">
        <v>205.7</v>
      </c>
      <c r="L9193" s="8">
        <v>117.11</v>
      </c>
      <c r="M9193" s="8">
        <v>1090415.7</v>
      </c>
      <c r="N9193" s="8">
        <v>620800.11</v>
      </c>
      <c r="O9193" s="8">
        <v>469615.59</v>
      </c>
      <c r="P9193" s="9">
        <f>[1]!Capstone_Sales_Data[[#This Row],[Total Profit]]/[1]!Capstone_Sales_Data[[#This Row],[Total Revenue]]</f>
        <v>0.43067574137092857</v>
      </c>
    </row>
    <row r="9194" spans="1:16" x14ac:dyDescent="0.35">
      <c r="A9194" s="1" t="s">
        <v>0</v>
      </c>
      <c r="B9194" s="1" t="s">
        <v>125</v>
      </c>
      <c r="C9194" s="1" t="s">
        <v>13</v>
      </c>
      <c r="D9194" s="1" t="s">
        <v>3</v>
      </c>
      <c r="E9194" s="1" t="s">
        <v>9</v>
      </c>
      <c r="F9194" s="2">
        <v>41672</v>
      </c>
      <c r="G9194" s="1" t="s">
        <v>9402</v>
      </c>
      <c r="H9194" s="3">
        <f>[1]!Capstone_Sales_Data[[#This Row],[Ship Date]]-[1]!Capstone_Sales_Data[[#This Row],[Order Date]]</f>
        <v>26</v>
      </c>
      <c r="I9194" s="2">
        <v>41698</v>
      </c>
      <c r="J9194" s="3">
        <v>9769</v>
      </c>
      <c r="K9194" s="4">
        <v>154.06</v>
      </c>
      <c r="L9194" s="4">
        <v>90.93</v>
      </c>
      <c r="M9194" s="4">
        <v>1505012.14</v>
      </c>
      <c r="N9194" s="4">
        <v>888295.17</v>
      </c>
      <c r="O9194" s="4">
        <v>616716.97</v>
      </c>
      <c r="P9194" s="5">
        <f>[1]!Capstone_Sales_Data[[#This Row],[Total Profit]]/[1]!Capstone_Sales_Data[[#This Row],[Total Revenue]]</f>
        <v>0.40977541217707386</v>
      </c>
    </row>
    <row r="9195" spans="1:16" x14ac:dyDescent="0.35">
      <c r="A9195" t="s">
        <v>6</v>
      </c>
      <c r="B9195" t="s">
        <v>263</v>
      </c>
      <c r="C9195" t="s">
        <v>2</v>
      </c>
      <c r="D9195" t="s">
        <v>3</v>
      </c>
      <c r="E9195" t="s">
        <v>38</v>
      </c>
      <c r="F9195" s="6">
        <v>42177</v>
      </c>
      <c r="G9195" t="s">
        <v>9403</v>
      </c>
      <c r="H9195" s="7">
        <f>[1]!Capstone_Sales_Data[[#This Row],[Ship Date]]-[1]!Capstone_Sales_Data[[#This Row],[Order Date]]</f>
        <v>38</v>
      </c>
      <c r="I9195" s="6">
        <v>42215</v>
      </c>
      <c r="J9195" s="7">
        <v>1244</v>
      </c>
      <c r="K9195" s="8">
        <v>651.21</v>
      </c>
      <c r="L9195" s="8">
        <v>524.96</v>
      </c>
      <c r="M9195" s="8">
        <v>810105.24</v>
      </c>
      <c r="N9195" s="8">
        <v>653050.24</v>
      </c>
      <c r="O9195" s="8">
        <v>157055</v>
      </c>
      <c r="P9195" s="9">
        <f>[1]!Capstone_Sales_Data[[#This Row],[Total Profit]]/[1]!Capstone_Sales_Data[[#This Row],[Total Revenue]]</f>
        <v>0.19386987300563566</v>
      </c>
    </row>
    <row r="9196" spans="1:16" x14ac:dyDescent="0.35">
      <c r="A9196" s="1" t="s">
        <v>24</v>
      </c>
      <c r="B9196" s="1" t="s">
        <v>95</v>
      </c>
      <c r="C9196" s="1" t="s">
        <v>63</v>
      </c>
      <c r="D9196" s="1" t="s">
        <v>14</v>
      </c>
      <c r="E9196" s="1" t="s">
        <v>38</v>
      </c>
      <c r="F9196" s="2">
        <v>40209</v>
      </c>
      <c r="G9196" s="1" t="s">
        <v>9404</v>
      </c>
      <c r="H9196" s="3">
        <f>[1]!Capstone_Sales_Data[[#This Row],[Ship Date]]-[1]!Capstone_Sales_Data[[#This Row],[Order Date]]</f>
        <v>17</v>
      </c>
      <c r="I9196" s="2">
        <v>40226</v>
      </c>
      <c r="J9196" s="3">
        <v>826</v>
      </c>
      <c r="K9196" s="4">
        <v>437.2</v>
      </c>
      <c r="L9196" s="4">
        <v>263.33</v>
      </c>
      <c r="M9196" s="4">
        <v>361127.2</v>
      </c>
      <c r="N9196" s="4">
        <v>217510.58</v>
      </c>
      <c r="O9196" s="4">
        <v>143616.62</v>
      </c>
      <c r="P9196" s="5">
        <f>[1]!Capstone_Sales_Data[[#This Row],[Total Profit]]/[1]!Capstone_Sales_Data[[#This Row],[Total Revenue]]</f>
        <v>0.39768984446477584</v>
      </c>
    </row>
    <row r="9197" spans="1:16" x14ac:dyDescent="0.35">
      <c r="A9197" t="s">
        <v>6</v>
      </c>
      <c r="B9197" t="s">
        <v>102</v>
      </c>
      <c r="C9197" t="s">
        <v>58</v>
      </c>
      <c r="D9197" t="s">
        <v>3</v>
      </c>
      <c r="E9197" t="s">
        <v>38</v>
      </c>
      <c r="F9197" s="6">
        <v>40755</v>
      </c>
      <c r="G9197" t="s">
        <v>9405</v>
      </c>
      <c r="H9197" s="7">
        <f>[1]!Capstone_Sales_Data[[#This Row],[Ship Date]]-[1]!Capstone_Sales_Data[[#This Row],[Order Date]]</f>
        <v>27</v>
      </c>
      <c r="I9197" s="6">
        <v>40782</v>
      </c>
      <c r="J9197" s="7">
        <v>6643</v>
      </c>
      <c r="K9197" s="8">
        <v>81.73</v>
      </c>
      <c r="L9197" s="8">
        <v>56.67</v>
      </c>
      <c r="M9197" s="8">
        <v>542932.39</v>
      </c>
      <c r="N9197" s="8">
        <v>376458.81</v>
      </c>
      <c r="O9197" s="8">
        <v>166473.57999999999</v>
      </c>
      <c r="P9197" s="9">
        <f>[1]!Capstone_Sales_Data[[#This Row],[Total Profit]]/[1]!Capstone_Sales_Data[[#This Row],[Total Revenue]]</f>
        <v>0.30661935641747212</v>
      </c>
    </row>
    <row r="9198" spans="1:16" x14ac:dyDescent="0.35">
      <c r="A9198" s="1" t="s">
        <v>0</v>
      </c>
      <c r="B9198" s="1" t="s">
        <v>16</v>
      </c>
      <c r="C9198" s="1" t="s">
        <v>13</v>
      </c>
      <c r="D9198" s="1" t="s">
        <v>3</v>
      </c>
      <c r="E9198" s="1" t="s">
        <v>4</v>
      </c>
      <c r="F9198" s="2">
        <v>40896</v>
      </c>
      <c r="G9198" s="1" t="s">
        <v>9406</v>
      </c>
      <c r="H9198" s="3">
        <f>[1]!Capstone_Sales_Data[[#This Row],[Ship Date]]-[1]!Capstone_Sales_Data[[#This Row],[Order Date]]</f>
        <v>40</v>
      </c>
      <c r="I9198" s="2">
        <v>40936</v>
      </c>
      <c r="J9198" s="3">
        <v>8858</v>
      </c>
      <c r="K9198" s="4">
        <v>154.06</v>
      </c>
      <c r="L9198" s="4">
        <v>90.93</v>
      </c>
      <c r="M9198" s="4">
        <v>1364663.48</v>
      </c>
      <c r="N9198" s="4">
        <v>805457.94</v>
      </c>
      <c r="O9198" s="4">
        <v>559205.54</v>
      </c>
      <c r="P9198" s="5">
        <f>[1]!Capstone_Sales_Data[[#This Row],[Total Profit]]/[1]!Capstone_Sales_Data[[#This Row],[Total Revenue]]</f>
        <v>0.40977541217707392</v>
      </c>
    </row>
    <row r="9199" spans="1:16" x14ac:dyDescent="0.35">
      <c r="A9199" t="s">
        <v>6</v>
      </c>
      <c r="B9199" t="s">
        <v>423</v>
      </c>
      <c r="C9199" t="s">
        <v>91</v>
      </c>
      <c r="D9199" t="s">
        <v>14</v>
      </c>
      <c r="E9199" t="s">
        <v>38</v>
      </c>
      <c r="F9199" s="6">
        <v>42246</v>
      </c>
      <c r="G9199" t="s">
        <v>9407</v>
      </c>
      <c r="H9199" s="7">
        <f>[1]!Capstone_Sales_Data[[#This Row],[Ship Date]]-[1]!Capstone_Sales_Data[[#This Row],[Order Date]]</f>
        <v>21</v>
      </c>
      <c r="I9199" s="6">
        <v>42267</v>
      </c>
      <c r="J9199" s="7">
        <v>4663</v>
      </c>
      <c r="K9199" s="8">
        <v>9.33</v>
      </c>
      <c r="L9199" s="8">
        <v>6.92</v>
      </c>
      <c r="M9199" s="8">
        <v>43505.79</v>
      </c>
      <c r="N9199" s="8">
        <v>32267.96</v>
      </c>
      <c r="O9199" s="8">
        <v>11237.83</v>
      </c>
      <c r="P9199" s="9">
        <f>[1]!Capstone_Sales_Data[[#This Row],[Total Profit]]/[1]!Capstone_Sales_Data[[#This Row],[Total Revenue]]</f>
        <v>0.25830653804930331</v>
      </c>
    </row>
    <row r="9200" spans="1:16" x14ac:dyDescent="0.35">
      <c r="A9200" s="1" t="s">
        <v>49</v>
      </c>
      <c r="B9200" s="1" t="s">
        <v>50</v>
      </c>
      <c r="C9200" s="1" t="s">
        <v>28</v>
      </c>
      <c r="D9200" s="1" t="s">
        <v>3</v>
      </c>
      <c r="E9200" s="1" t="s">
        <v>4</v>
      </c>
      <c r="F9200" s="2">
        <v>41280</v>
      </c>
      <c r="G9200" s="1" t="s">
        <v>9408</v>
      </c>
      <c r="H9200" s="3">
        <f>[1]!Capstone_Sales_Data[[#This Row],[Ship Date]]-[1]!Capstone_Sales_Data[[#This Row],[Order Date]]</f>
        <v>45</v>
      </c>
      <c r="I9200" s="2">
        <v>41325</v>
      </c>
      <c r="J9200" s="3">
        <v>3281</v>
      </c>
      <c r="K9200" s="4">
        <v>255.28</v>
      </c>
      <c r="L9200" s="4">
        <v>159.41999999999999</v>
      </c>
      <c r="M9200" s="4">
        <v>837573.68</v>
      </c>
      <c r="N9200" s="4">
        <v>523057.02</v>
      </c>
      <c r="O9200" s="4">
        <v>314516.65999999997</v>
      </c>
      <c r="P9200" s="5">
        <f>[1]!Capstone_Sales_Data[[#This Row],[Total Profit]]/[1]!Capstone_Sales_Data[[#This Row],[Total Revenue]]</f>
        <v>0.37550924475086173</v>
      </c>
    </row>
    <row r="9201" spans="1:16" x14ac:dyDescent="0.35">
      <c r="A9201" t="s">
        <v>49</v>
      </c>
      <c r="B9201" t="s">
        <v>78</v>
      </c>
      <c r="C9201" t="s">
        <v>63</v>
      </c>
      <c r="D9201" t="s">
        <v>14</v>
      </c>
      <c r="E9201" t="s">
        <v>22</v>
      </c>
      <c r="F9201" s="6">
        <v>41775</v>
      </c>
      <c r="G9201" t="s">
        <v>9409</v>
      </c>
      <c r="H9201" s="7">
        <f>[1]!Capstone_Sales_Data[[#This Row],[Ship Date]]-[1]!Capstone_Sales_Data[[#This Row],[Order Date]]</f>
        <v>27</v>
      </c>
      <c r="I9201" s="6">
        <v>41802</v>
      </c>
      <c r="J9201" s="7">
        <v>967</v>
      </c>
      <c r="K9201" s="8">
        <v>437.2</v>
      </c>
      <c r="L9201" s="8">
        <v>263.33</v>
      </c>
      <c r="M9201" s="8">
        <v>422772.4</v>
      </c>
      <c r="N9201" s="8">
        <v>254640.11</v>
      </c>
      <c r="O9201" s="8">
        <v>168132.29</v>
      </c>
      <c r="P9201" s="9">
        <f>[1]!Capstone_Sales_Data[[#This Row],[Total Profit]]/[1]!Capstone_Sales_Data[[#This Row],[Total Revenue]]</f>
        <v>0.39768984446477584</v>
      </c>
    </row>
    <row r="9202" spans="1:16" x14ac:dyDescent="0.35">
      <c r="A9202" s="1" t="s">
        <v>24</v>
      </c>
      <c r="B9202" s="1" t="s">
        <v>214</v>
      </c>
      <c r="C9202" s="1" t="s">
        <v>37</v>
      </c>
      <c r="D9202" s="1" t="s">
        <v>3</v>
      </c>
      <c r="E9202" s="1" t="s">
        <v>4</v>
      </c>
      <c r="F9202" s="2">
        <v>42367</v>
      </c>
      <c r="G9202" s="1" t="s">
        <v>9410</v>
      </c>
      <c r="H9202" s="3">
        <f>[1]!Capstone_Sales_Data[[#This Row],[Ship Date]]-[1]!Capstone_Sales_Data[[#This Row],[Order Date]]</f>
        <v>46</v>
      </c>
      <c r="I9202" s="2">
        <v>42413</v>
      </c>
      <c r="J9202" s="3">
        <v>6007</v>
      </c>
      <c r="K9202" s="4">
        <v>205.7</v>
      </c>
      <c r="L9202" s="4">
        <v>117.11</v>
      </c>
      <c r="M9202" s="4">
        <v>1235639.8999999999</v>
      </c>
      <c r="N9202" s="4">
        <v>703479.77</v>
      </c>
      <c r="O9202" s="4">
        <v>532160.13</v>
      </c>
      <c r="P9202" s="5">
        <f>[1]!Capstone_Sales_Data[[#This Row],[Total Profit]]/[1]!Capstone_Sales_Data[[#This Row],[Total Revenue]]</f>
        <v>0.43067574137092857</v>
      </c>
    </row>
    <row r="9203" spans="1:16" x14ac:dyDescent="0.35">
      <c r="A9203" t="s">
        <v>11</v>
      </c>
      <c r="B9203" t="s">
        <v>307</v>
      </c>
      <c r="C9203" t="s">
        <v>2</v>
      </c>
      <c r="D9203" t="s">
        <v>14</v>
      </c>
      <c r="E9203" t="s">
        <v>38</v>
      </c>
      <c r="F9203" s="6">
        <v>40695</v>
      </c>
      <c r="G9203" t="s">
        <v>9411</v>
      </c>
      <c r="H9203" s="7">
        <f>[1]!Capstone_Sales_Data[[#This Row],[Ship Date]]-[1]!Capstone_Sales_Data[[#This Row],[Order Date]]</f>
        <v>15</v>
      </c>
      <c r="I9203" s="6">
        <v>40710</v>
      </c>
      <c r="J9203" s="7">
        <v>3719</v>
      </c>
      <c r="K9203" s="8">
        <v>651.21</v>
      </c>
      <c r="L9203" s="8">
        <v>524.96</v>
      </c>
      <c r="M9203" s="8">
        <v>2421849.9900000002</v>
      </c>
      <c r="N9203" s="8">
        <v>1952326.24</v>
      </c>
      <c r="O9203" s="8">
        <v>469523.75</v>
      </c>
      <c r="P9203" s="9">
        <f>[1]!Capstone_Sales_Data[[#This Row],[Total Profit]]/[1]!Capstone_Sales_Data[[#This Row],[Total Revenue]]</f>
        <v>0.19386987300563566</v>
      </c>
    </row>
    <row r="9204" spans="1:16" x14ac:dyDescent="0.35">
      <c r="A9204" s="1" t="s">
        <v>6</v>
      </c>
      <c r="B9204" s="1" t="s">
        <v>97</v>
      </c>
      <c r="C9204" s="1" t="s">
        <v>91</v>
      </c>
      <c r="D9204" s="1" t="s">
        <v>3</v>
      </c>
      <c r="E9204" s="1" t="s">
        <v>38</v>
      </c>
      <c r="F9204" s="2">
        <v>40320</v>
      </c>
      <c r="G9204" s="1" t="s">
        <v>9412</v>
      </c>
      <c r="H9204" s="3">
        <f>[1]!Capstone_Sales_Data[[#This Row],[Ship Date]]-[1]!Capstone_Sales_Data[[#This Row],[Order Date]]</f>
        <v>17</v>
      </c>
      <c r="I9204" s="2">
        <v>40337</v>
      </c>
      <c r="J9204" s="3">
        <v>1451</v>
      </c>
      <c r="K9204" s="4">
        <v>9.33</v>
      </c>
      <c r="L9204" s="4">
        <v>6.92</v>
      </c>
      <c r="M9204" s="4">
        <v>13537.83</v>
      </c>
      <c r="N9204" s="4">
        <v>10040.92</v>
      </c>
      <c r="O9204" s="4">
        <v>3496.91</v>
      </c>
      <c r="P9204" s="5">
        <f>[1]!Capstone_Sales_Data[[#This Row],[Total Profit]]/[1]!Capstone_Sales_Data[[#This Row],[Total Revenue]]</f>
        <v>0.25830653804930331</v>
      </c>
    </row>
    <row r="9205" spans="1:16" x14ac:dyDescent="0.35">
      <c r="A9205" t="s">
        <v>24</v>
      </c>
      <c r="B9205" t="s">
        <v>667</v>
      </c>
      <c r="C9205" t="s">
        <v>37</v>
      </c>
      <c r="D9205" t="s">
        <v>3</v>
      </c>
      <c r="E9205" t="s">
        <v>22</v>
      </c>
      <c r="F9205" s="6">
        <v>41046</v>
      </c>
      <c r="G9205" t="s">
        <v>9413</v>
      </c>
      <c r="H9205" s="7">
        <f>[1]!Capstone_Sales_Data[[#This Row],[Ship Date]]-[1]!Capstone_Sales_Data[[#This Row],[Order Date]]</f>
        <v>18</v>
      </c>
      <c r="I9205" s="6">
        <v>41064</v>
      </c>
      <c r="J9205" s="7">
        <v>3583</v>
      </c>
      <c r="K9205" s="8">
        <v>205.7</v>
      </c>
      <c r="L9205" s="8">
        <v>117.11</v>
      </c>
      <c r="M9205" s="8">
        <v>737023.1</v>
      </c>
      <c r="N9205" s="8">
        <v>419605.13</v>
      </c>
      <c r="O9205" s="8">
        <v>317417.96999999997</v>
      </c>
      <c r="P9205" s="9">
        <f>[1]!Capstone_Sales_Data[[#This Row],[Total Profit]]/[1]!Capstone_Sales_Data[[#This Row],[Total Revenue]]</f>
        <v>0.43067574137092851</v>
      </c>
    </row>
    <row r="9206" spans="1:16" x14ac:dyDescent="0.35">
      <c r="A9206" s="1" t="s">
        <v>24</v>
      </c>
      <c r="B9206" s="1" t="s">
        <v>127</v>
      </c>
      <c r="C9206" s="1" t="s">
        <v>8</v>
      </c>
      <c r="D9206" s="1" t="s">
        <v>3</v>
      </c>
      <c r="E9206" s="1" t="s">
        <v>9</v>
      </c>
      <c r="F9206" s="2">
        <v>40295</v>
      </c>
      <c r="G9206" s="1" t="s">
        <v>9414</v>
      </c>
      <c r="H9206" s="3">
        <f>[1]!Capstone_Sales_Data[[#This Row],[Ship Date]]-[1]!Capstone_Sales_Data[[#This Row],[Order Date]]</f>
        <v>50</v>
      </c>
      <c r="I9206" s="2">
        <v>40345</v>
      </c>
      <c r="J9206" s="3">
        <v>6527</v>
      </c>
      <c r="K9206" s="4">
        <v>47.45</v>
      </c>
      <c r="L9206" s="4">
        <v>31.79</v>
      </c>
      <c r="M9206" s="4">
        <v>309706.15000000002</v>
      </c>
      <c r="N9206" s="4">
        <v>207493.33</v>
      </c>
      <c r="O9206" s="4">
        <v>102212.82</v>
      </c>
      <c r="P9206" s="5">
        <f>[1]!Capstone_Sales_Data[[#This Row],[Total Profit]]/[1]!Capstone_Sales_Data[[#This Row],[Total Revenue]]</f>
        <v>0.33003161222339306</v>
      </c>
    </row>
    <row r="9207" spans="1:16" x14ac:dyDescent="0.35">
      <c r="A9207" t="s">
        <v>11</v>
      </c>
      <c r="B9207" t="s">
        <v>329</v>
      </c>
      <c r="C9207" t="s">
        <v>28</v>
      </c>
      <c r="D9207" t="s">
        <v>14</v>
      </c>
      <c r="E9207" t="s">
        <v>9</v>
      </c>
      <c r="F9207" s="6">
        <v>42796</v>
      </c>
      <c r="G9207" t="s">
        <v>9415</v>
      </c>
      <c r="H9207" s="7">
        <f>[1]!Capstone_Sales_Data[[#This Row],[Ship Date]]-[1]!Capstone_Sales_Data[[#This Row],[Order Date]]</f>
        <v>30</v>
      </c>
      <c r="I9207" s="6">
        <v>42826</v>
      </c>
      <c r="J9207" s="7">
        <v>3724</v>
      </c>
      <c r="K9207" s="8">
        <v>255.28</v>
      </c>
      <c r="L9207" s="8">
        <v>159.41999999999999</v>
      </c>
      <c r="M9207" s="8">
        <v>950662.72</v>
      </c>
      <c r="N9207" s="8">
        <v>593680.07999999996</v>
      </c>
      <c r="O9207" s="8">
        <v>356982.64</v>
      </c>
      <c r="P9207" s="9">
        <f>[1]!Capstone_Sales_Data[[#This Row],[Total Profit]]/[1]!Capstone_Sales_Data[[#This Row],[Total Revenue]]</f>
        <v>0.37550924475086184</v>
      </c>
    </row>
    <row r="9208" spans="1:16" x14ac:dyDescent="0.35">
      <c r="A9208" s="1" t="s">
        <v>49</v>
      </c>
      <c r="B9208" s="1" t="s">
        <v>268</v>
      </c>
      <c r="C9208" s="1" t="s">
        <v>63</v>
      </c>
      <c r="D9208" s="1" t="s">
        <v>3</v>
      </c>
      <c r="E9208" s="1" t="s">
        <v>9</v>
      </c>
      <c r="F9208" s="2">
        <v>42603</v>
      </c>
      <c r="G9208" s="1" t="s">
        <v>9416</v>
      </c>
      <c r="H9208" s="3">
        <f>[1]!Capstone_Sales_Data[[#This Row],[Ship Date]]-[1]!Capstone_Sales_Data[[#This Row],[Order Date]]</f>
        <v>42</v>
      </c>
      <c r="I9208" s="2">
        <v>42645</v>
      </c>
      <c r="J9208" s="3">
        <v>649</v>
      </c>
      <c r="K9208" s="4">
        <v>437.2</v>
      </c>
      <c r="L9208" s="4">
        <v>263.33</v>
      </c>
      <c r="M9208" s="4">
        <v>283742.8</v>
      </c>
      <c r="N9208" s="4">
        <v>170901.17</v>
      </c>
      <c r="O9208" s="4">
        <v>112841.63</v>
      </c>
      <c r="P9208" s="5">
        <f>[1]!Capstone_Sales_Data[[#This Row],[Total Profit]]/[1]!Capstone_Sales_Data[[#This Row],[Total Revenue]]</f>
        <v>0.3976898444647759</v>
      </c>
    </row>
    <row r="9209" spans="1:16" x14ac:dyDescent="0.35">
      <c r="A9209" t="s">
        <v>24</v>
      </c>
      <c r="B9209" t="s">
        <v>360</v>
      </c>
      <c r="C9209" t="s">
        <v>58</v>
      </c>
      <c r="D9209" t="s">
        <v>3</v>
      </c>
      <c r="E9209" t="s">
        <v>22</v>
      </c>
      <c r="F9209" s="6">
        <v>41073</v>
      </c>
      <c r="G9209" t="s">
        <v>9417</v>
      </c>
      <c r="H9209" s="7">
        <f>[1]!Capstone_Sales_Data[[#This Row],[Ship Date]]-[1]!Capstone_Sales_Data[[#This Row],[Order Date]]</f>
        <v>7</v>
      </c>
      <c r="I9209" s="6">
        <v>41080</v>
      </c>
      <c r="J9209" s="7">
        <v>9806</v>
      </c>
      <c r="K9209" s="8">
        <v>81.73</v>
      </c>
      <c r="L9209" s="8">
        <v>56.67</v>
      </c>
      <c r="M9209" s="8">
        <v>801444.38</v>
      </c>
      <c r="N9209" s="8">
        <v>555706.02</v>
      </c>
      <c r="O9209" s="8">
        <v>245738.36</v>
      </c>
      <c r="P9209" s="9">
        <f>[1]!Capstone_Sales_Data[[#This Row],[Total Profit]]/[1]!Capstone_Sales_Data[[#This Row],[Total Revenue]]</f>
        <v>0.30661935641747212</v>
      </c>
    </row>
    <row r="9210" spans="1:16" x14ac:dyDescent="0.35">
      <c r="A9210" s="1" t="s">
        <v>6</v>
      </c>
      <c r="B9210" s="1" t="s">
        <v>143</v>
      </c>
      <c r="C9210" s="1" t="s">
        <v>28</v>
      </c>
      <c r="D9210" s="1" t="s">
        <v>14</v>
      </c>
      <c r="E9210" s="1" t="s">
        <v>22</v>
      </c>
      <c r="F9210" s="2">
        <v>42718</v>
      </c>
      <c r="G9210" s="1" t="s">
        <v>9418</v>
      </c>
      <c r="H9210" s="3">
        <f>[1]!Capstone_Sales_Data[[#This Row],[Ship Date]]-[1]!Capstone_Sales_Data[[#This Row],[Order Date]]</f>
        <v>9</v>
      </c>
      <c r="I9210" s="2">
        <v>42727</v>
      </c>
      <c r="J9210" s="3">
        <v>5731</v>
      </c>
      <c r="K9210" s="4">
        <v>255.28</v>
      </c>
      <c r="L9210" s="4">
        <v>159.41999999999999</v>
      </c>
      <c r="M9210" s="4">
        <v>1463009.68</v>
      </c>
      <c r="N9210" s="4">
        <v>913636.02</v>
      </c>
      <c r="O9210" s="4">
        <v>549373.66</v>
      </c>
      <c r="P9210" s="5">
        <f>[1]!Capstone_Sales_Data[[#This Row],[Total Profit]]/[1]!Capstone_Sales_Data[[#This Row],[Total Revenue]]</f>
        <v>0.37550924475086184</v>
      </c>
    </row>
    <row r="9211" spans="1:16" x14ac:dyDescent="0.35">
      <c r="A9211" t="s">
        <v>49</v>
      </c>
      <c r="B9211" t="s">
        <v>358</v>
      </c>
      <c r="C9211" t="s">
        <v>91</v>
      </c>
      <c r="D9211" t="s">
        <v>3</v>
      </c>
      <c r="E9211" t="s">
        <v>4</v>
      </c>
      <c r="F9211" s="6">
        <v>42759</v>
      </c>
      <c r="G9211" t="s">
        <v>9419</v>
      </c>
      <c r="H9211" s="7">
        <f>[1]!Capstone_Sales_Data[[#This Row],[Ship Date]]-[1]!Capstone_Sales_Data[[#This Row],[Order Date]]</f>
        <v>20</v>
      </c>
      <c r="I9211" s="6">
        <v>42779</v>
      </c>
      <c r="J9211" s="7">
        <v>9992</v>
      </c>
      <c r="K9211" s="8">
        <v>9.33</v>
      </c>
      <c r="L9211" s="8">
        <v>6.92</v>
      </c>
      <c r="M9211" s="8">
        <v>93225.36</v>
      </c>
      <c r="N9211" s="8">
        <v>69144.639999999999</v>
      </c>
      <c r="O9211" s="8">
        <v>24080.720000000001</v>
      </c>
      <c r="P9211" s="9">
        <f>[1]!Capstone_Sales_Data[[#This Row],[Total Profit]]/[1]!Capstone_Sales_Data[[#This Row],[Total Revenue]]</f>
        <v>0.25830653804930331</v>
      </c>
    </row>
    <row r="9212" spans="1:16" x14ac:dyDescent="0.35">
      <c r="A9212" s="1" t="s">
        <v>0</v>
      </c>
      <c r="B9212" s="1" t="s">
        <v>364</v>
      </c>
      <c r="C9212" s="1" t="s">
        <v>8</v>
      </c>
      <c r="D9212" s="1" t="s">
        <v>3</v>
      </c>
      <c r="E9212" s="1" t="s">
        <v>22</v>
      </c>
      <c r="F9212" s="2">
        <v>42336</v>
      </c>
      <c r="G9212" s="1" t="s">
        <v>9420</v>
      </c>
      <c r="H9212" s="3">
        <f>[1]!Capstone_Sales_Data[[#This Row],[Ship Date]]-[1]!Capstone_Sales_Data[[#This Row],[Order Date]]</f>
        <v>27</v>
      </c>
      <c r="I9212" s="2">
        <v>42363</v>
      </c>
      <c r="J9212" s="3">
        <v>6188</v>
      </c>
      <c r="K9212" s="4">
        <v>47.45</v>
      </c>
      <c r="L9212" s="4">
        <v>31.79</v>
      </c>
      <c r="M9212" s="4">
        <v>293620.59999999998</v>
      </c>
      <c r="N9212" s="4">
        <v>196716.52</v>
      </c>
      <c r="O9212" s="4">
        <v>96904.08</v>
      </c>
      <c r="P9212" s="5">
        <f>[1]!Capstone_Sales_Data[[#This Row],[Total Profit]]/[1]!Capstone_Sales_Data[[#This Row],[Total Revenue]]</f>
        <v>0.33003161222339306</v>
      </c>
    </row>
    <row r="9213" spans="1:16" x14ac:dyDescent="0.35">
      <c r="A9213" t="s">
        <v>6</v>
      </c>
      <c r="B9213" t="s">
        <v>67</v>
      </c>
      <c r="C9213" t="s">
        <v>8</v>
      </c>
      <c r="D9213" t="s">
        <v>14</v>
      </c>
      <c r="E9213" t="s">
        <v>9</v>
      </c>
      <c r="F9213" s="6">
        <v>41598</v>
      </c>
      <c r="G9213" t="s">
        <v>9421</v>
      </c>
      <c r="H9213" s="7">
        <f>[1]!Capstone_Sales_Data[[#This Row],[Ship Date]]-[1]!Capstone_Sales_Data[[#This Row],[Order Date]]</f>
        <v>2</v>
      </c>
      <c r="I9213" s="6">
        <v>41600</v>
      </c>
      <c r="J9213" s="7">
        <v>4947</v>
      </c>
      <c r="K9213" s="8">
        <v>47.45</v>
      </c>
      <c r="L9213" s="8">
        <v>31.79</v>
      </c>
      <c r="M9213" s="8">
        <v>234735.15</v>
      </c>
      <c r="N9213" s="8">
        <v>157265.13</v>
      </c>
      <c r="O9213" s="8">
        <v>77470.02</v>
      </c>
      <c r="P9213" s="9">
        <f>[1]!Capstone_Sales_Data[[#This Row],[Total Profit]]/[1]!Capstone_Sales_Data[[#This Row],[Total Revenue]]</f>
        <v>0.33003161222339306</v>
      </c>
    </row>
    <row r="9214" spans="1:16" x14ac:dyDescent="0.35">
      <c r="A9214" s="1" t="s">
        <v>11</v>
      </c>
      <c r="B9214" s="1" t="s">
        <v>280</v>
      </c>
      <c r="C9214" s="1" t="s">
        <v>31</v>
      </c>
      <c r="D9214" s="1" t="s">
        <v>3</v>
      </c>
      <c r="E9214" s="1" t="s">
        <v>9</v>
      </c>
      <c r="F9214" s="2">
        <v>41080</v>
      </c>
      <c r="G9214" s="1" t="s">
        <v>9422</v>
      </c>
      <c r="H9214" s="3">
        <f>[1]!Capstone_Sales_Data[[#This Row],[Ship Date]]-[1]!Capstone_Sales_Data[[#This Row],[Order Date]]</f>
        <v>34</v>
      </c>
      <c r="I9214" s="2">
        <v>41114</v>
      </c>
      <c r="J9214" s="3">
        <v>8932</v>
      </c>
      <c r="K9214" s="4">
        <v>421.89</v>
      </c>
      <c r="L9214" s="4">
        <v>364.69</v>
      </c>
      <c r="M9214" s="4">
        <v>3768321.48</v>
      </c>
      <c r="N9214" s="4">
        <v>3257411.08</v>
      </c>
      <c r="O9214" s="4">
        <v>510910.4</v>
      </c>
      <c r="P9214" s="5">
        <f>[1]!Capstone_Sales_Data[[#This Row],[Total Profit]]/[1]!Capstone_Sales_Data[[#This Row],[Total Revenue]]</f>
        <v>0.13558036455000119</v>
      </c>
    </row>
    <row r="9215" spans="1:16" x14ac:dyDescent="0.35">
      <c r="A9215" t="s">
        <v>33</v>
      </c>
      <c r="B9215" t="s">
        <v>273</v>
      </c>
      <c r="C9215" t="s">
        <v>2</v>
      </c>
      <c r="D9215" t="s">
        <v>14</v>
      </c>
      <c r="E9215" t="s">
        <v>9</v>
      </c>
      <c r="F9215" s="6">
        <v>40324</v>
      </c>
      <c r="G9215" t="s">
        <v>9423</v>
      </c>
      <c r="H9215" s="7">
        <f>[1]!Capstone_Sales_Data[[#This Row],[Ship Date]]-[1]!Capstone_Sales_Data[[#This Row],[Order Date]]</f>
        <v>47</v>
      </c>
      <c r="I9215" s="6">
        <v>40371</v>
      </c>
      <c r="J9215" s="7">
        <v>7835</v>
      </c>
      <c r="K9215" s="8">
        <v>651.21</v>
      </c>
      <c r="L9215" s="8">
        <v>524.96</v>
      </c>
      <c r="M9215" s="8">
        <v>5102230.3499999996</v>
      </c>
      <c r="N9215" s="8">
        <v>4113061.6</v>
      </c>
      <c r="O9215" s="8">
        <v>989168.75</v>
      </c>
      <c r="P9215" s="9">
        <f>[1]!Capstone_Sales_Data[[#This Row],[Total Profit]]/[1]!Capstone_Sales_Data[[#This Row],[Total Revenue]]</f>
        <v>0.19386987300563568</v>
      </c>
    </row>
    <row r="9216" spans="1:16" x14ac:dyDescent="0.35">
      <c r="A9216" s="1" t="s">
        <v>6</v>
      </c>
      <c r="B9216" s="1" t="s">
        <v>111</v>
      </c>
      <c r="C9216" s="1" t="s">
        <v>51</v>
      </c>
      <c r="D9216" s="1" t="s">
        <v>14</v>
      </c>
      <c r="E9216" s="1" t="s">
        <v>22</v>
      </c>
      <c r="F9216" s="2">
        <v>42027</v>
      </c>
      <c r="G9216" s="1" t="s">
        <v>9424</v>
      </c>
      <c r="H9216" s="3">
        <f>[1]!Capstone_Sales_Data[[#This Row],[Ship Date]]-[1]!Capstone_Sales_Data[[#This Row],[Order Date]]</f>
        <v>30</v>
      </c>
      <c r="I9216" s="2">
        <v>42057</v>
      </c>
      <c r="J9216" s="3">
        <v>3379</v>
      </c>
      <c r="K9216" s="4">
        <v>152.58000000000001</v>
      </c>
      <c r="L9216" s="4">
        <v>97.44</v>
      </c>
      <c r="M9216" s="4">
        <v>515567.82</v>
      </c>
      <c r="N9216" s="4">
        <v>329249.76</v>
      </c>
      <c r="O9216" s="4">
        <v>186318.06</v>
      </c>
      <c r="P9216" s="5">
        <f>[1]!Capstone_Sales_Data[[#This Row],[Total Profit]]/[1]!Capstone_Sales_Data[[#This Row],[Total Revenue]]</f>
        <v>0.36138419189933146</v>
      </c>
    </row>
    <row r="9217" spans="1:16" x14ac:dyDescent="0.35">
      <c r="A9217" t="s">
        <v>33</v>
      </c>
      <c r="B9217" t="s">
        <v>34</v>
      </c>
      <c r="C9217" t="s">
        <v>91</v>
      </c>
      <c r="D9217" t="s">
        <v>3</v>
      </c>
      <c r="E9217" t="s">
        <v>9</v>
      </c>
      <c r="F9217" s="6">
        <v>42361</v>
      </c>
      <c r="G9217" t="s">
        <v>9425</v>
      </c>
      <c r="H9217" s="7">
        <f>[1]!Capstone_Sales_Data[[#This Row],[Ship Date]]-[1]!Capstone_Sales_Data[[#This Row],[Order Date]]</f>
        <v>10</v>
      </c>
      <c r="I9217" s="6">
        <v>42371</v>
      </c>
      <c r="J9217" s="7">
        <v>4319</v>
      </c>
      <c r="K9217" s="8">
        <v>9.33</v>
      </c>
      <c r="L9217" s="8">
        <v>6.92</v>
      </c>
      <c r="M9217" s="8">
        <v>40296.269999999997</v>
      </c>
      <c r="N9217" s="8">
        <v>29887.48</v>
      </c>
      <c r="O9217" s="8">
        <v>10408.790000000001</v>
      </c>
      <c r="P9217" s="9">
        <f>[1]!Capstone_Sales_Data[[#This Row],[Total Profit]]/[1]!Capstone_Sales_Data[[#This Row],[Total Revenue]]</f>
        <v>0.25830653804930337</v>
      </c>
    </row>
    <row r="9218" spans="1:16" x14ac:dyDescent="0.35">
      <c r="A9218" s="1" t="s">
        <v>49</v>
      </c>
      <c r="B9218" s="1" t="s">
        <v>122</v>
      </c>
      <c r="C9218" s="1" t="s">
        <v>47</v>
      </c>
      <c r="D9218" s="1" t="s">
        <v>14</v>
      </c>
      <c r="E9218" s="1" t="s">
        <v>9</v>
      </c>
      <c r="F9218" s="2">
        <v>40652</v>
      </c>
      <c r="G9218" s="1" t="s">
        <v>9426</v>
      </c>
      <c r="H9218" s="3">
        <f>[1]!Capstone_Sales_Data[[#This Row],[Ship Date]]-[1]!Capstone_Sales_Data[[#This Row],[Order Date]]</f>
        <v>30</v>
      </c>
      <c r="I9218" s="2">
        <v>40682</v>
      </c>
      <c r="J9218" s="3">
        <v>1442</v>
      </c>
      <c r="K9218" s="4">
        <v>109.28</v>
      </c>
      <c r="L9218" s="4">
        <v>35.840000000000003</v>
      </c>
      <c r="M9218" s="4">
        <v>157581.76000000001</v>
      </c>
      <c r="N9218" s="4">
        <v>51681.279999999999</v>
      </c>
      <c r="O9218" s="4">
        <v>105900.48</v>
      </c>
      <c r="P9218" s="5">
        <f>[1]!Capstone_Sales_Data[[#This Row],[Total Profit]]/[1]!Capstone_Sales_Data[[#This Row],[Total Revenue]]</f>
        <v>0.67203513909224</v>
      </c>
    </row>
    <row r="9219" spans="1:16" x14ac:dyDescent="0.35">
      <c r="A9219" t="s">
        <v>0</v>
      </c>
      <c r="B9219" t="s">
        <v>179</v>
      </c>
      <c r="C9219" t="s">
        <v>17</v>
      </c>
      <c r="D9219" t="s">
        <v>3</v>
      </c>
      <c r="E9219" t="s">
        <v>38</v>
      </c>
      <c r="F9219" s="6">
        <v>40763</v>
      </c>
      <c r="G9219" t="s">
        <v>9427</v>
      </c>
      <c r="H9219" s="7">
        <f>[1]!Capstone_Sales_Data[[#This Row],[Ship Date]]-[1]!Capstone_Sales_Data[[#This Row],[Order Date]]</f>
        <v>15</v>
      </c>
      <c r="I9219" s="6">
        <v>40778</v>
      </c>
      <c r="J9219" s="7">
        <v>2565</v>
      </c>
      <c r="K9219" s="8">
        <v>668.27</v>
      </c>
      <c r="L9219" s="8">
        <v>502.54</v>
      </c>
      <c r="M9219" s="8">
        <v>1714112.55</v>
      </c>
      <c r="N9219" s="8">
        <v>1289015.1000000001</v>
      </c>
      <c r="O9219" s="8">
        <v>425097.45</v>
      </c>
      <c r="P9219" s="9">
        <f>[1]!Capstone_Sales_Data[[#This Row],[Total Profit]]/[1]!Capstone_Sales_Data[[#This Row],[Total Revenue]]</f>
        <v>0.24799856345489099</v>
      </c>
    </row>
    <row r="9220" spans="1:16" x14ac:dyDescent="0.35">
      <c r="A9220" s="1" t="s">
        <v>6</v>
      </c>
      <c r="B9220" s="1" t="s">
        <v>76</v>
      </c>
      <c r="C9220" s="1" t="s">
        <v>28</v>
      </c>
      <c r="D9220" s="1" t="s">
        <v>3</v>
      </c>
      <c r="E9220" s="1" t="s">
        <v>9</v>
      </c>
      <c r="F9220" s="2">
        <v>41416</v>
      </c>
      <c r="G9220" s="1" t="s">
        <v>9428</v>
      </c>
      <c r="H9220" s="3">
        <f>[1]!Capstone_Sales_Data[[#This Row],[Ship Date]]-[1]!Capstone_Sales_Data[[#This Row],[Order Date]]</f>
        <v>8</v>
      </c>
      <c r="I9220" s="2">
        <v>41424</v>
      </c>
      <c r="J9220" s="3">
        <v>7536</v>
      </c>
      <c r="K9220" s="4">
        <v>255.28</v>
      </c>
      <c r="L9220" s="4">
        <v>159.41999999999999</v>
      </c>
      <c r="M9220" s="4">
        <v>1923790.08</v>
      </c>
      <c r="N9220" s="4">
        <v>1201389.1200000001</v>
      </c>
      <c r="O9220" s="4">
        <v>722400.96</v>
      </c>
      <c r="P9220" s="5">
        <f>[1]!Capstone_Sales_Data[[#This Row],[Total Profit]]/[1]!Capstone_Sales_Data[[#This Row],[Total Revenue]]</f>
        <v>0.37550924475086178</v>
      </c>
    </row>
    <row r="9221" spans="1:16" x14ac:dyDescent="0.35">
      <c r="A9221" t="s">
        <v>0</v>
      </c>
      <c r="B9221" t="s">
        <v>223</v>
      </c>
      <c r="C9221" t="s">
        <v>47</v>
      </c>
      <c r="D9221" t="s">
        <v>14</v>
      </c>
      <c r="E9221" t="s">
        <v>22</v>
      </c>
      <c r="F9221" s="6">
        <v>40338</v>
      </c>
      <c r="G9221" t="s">
        <v>9429</v>
      </c>
      <c r="H9221" s="7">
        <f>[1]!Capstone_Sales_Data[[#This Row],[Ship Date]]-[1]!Capstone_Sales_Data[[#This Row],[Order Date]]</f>
        <v>41</v>
      </c>
      <c r="I9221" s="6">
        <v>40379</v>
      </c>
      <c r="J9221" s="7">
        <v>3235</v>
      </c>
      <c r="K9221" s="8">
        <v>109.28</v>
      </c>
      <c r="L9221" s="8">
        <v>35.840000000000003</v>
      </c>
      <c r="M9221" s="8">
        <v>353520.8</v>
      </c>
      <c r="N9221" s="8">
        <v>115942.39999999999</v>
      </c>
      <c r="O9221" s="8">
        <v>237578.4</v>
      </c>
      <c r="P9221" s="9">
        <f>[1]!Capstone_Sales_Data[[#This Row],[Total Profit]]/[1]!Capstone_Sales_Data[[#This Row],[Total Revenue]]</f>
        <v>0.67203513909224011</v>
      </c>
    </row>
    <row r="9222" spans="1:16" x14ac:dyDescent="0.35">
      <c r="A9222" s="1" t="s">
        <v>11</v>
      </c>
      <c r="B9222" s="1" t="s">
        <v>93</v>
      </c>
      <c r="C9222" s="1" t="s">
        <v>8</v>
      </c>
      <c r="D9222" s="1" t="s">
        <v>14</v>
      </c>
      <c r="E9222" s="1" t="s">
        <v>9</v>
      </c>
      <c r="F9222" s="2">
        <v>41176</v>
      </c>
      <c r="G9222" s="1" t="s">
        <v>9430</v>
      </c>
      <c r="H9222" s="3">
        <f>[1]!Capstone_Sales_Data[[#This Row],[Ship Date]]-[1]!Capstone_Sales_Data[[#This Row],[Order Date]]</f>
        <v>5</v>
      </c>
      <c r="I9222" s="2">
        <v>41181</v>
      </c>
      <c r="J9222" s="3">
        <v>8574</v>
      </c>
      <c r="K9222" s="4">
        <v>47.45</v>
      </c>
      <c r="L9222" s="4">
        <v>31.79</v>
      </c>
      <c r="M9222" s="4">
        <v>406836.3</v>
      </c>
      <c r="N9222" s="4">
        <v>272567.46000000002</v>
      </c>
      <c r="O9222" s="4">
        <v>134268.84</v>
      </c>
      <c r="P9222" s="5">
        <f>[1]!Capstone_Sales_Data[[#This Row],[Total Profit]]/[1]!Capstone_Sales_Data[[#This Row],[Total Revenue]]</f>
        <v>0.33003161222339306</v>
      </c>
    </row>
    <row r="9223" spans="1:16" x14ac:dyDescent="0.35">
      <c r="A9223" t="s">
        <v>0</v>
      </c>
      <c r="B9223" t="s">
        <v>334</v>
      </c>
      <c r="C9223" t="s">
        <v>13</v>
      </c>
      <c r="D9223" t="s">
        <v>14</v>
      </c>
      <c r="E9223" t="s">
        <v>38</v>
      </c>
      <c r="F9223" s="6">
        <v>41052</v>
      </c>
      <c r="G9223" t="s">
        <v>9431</v>
      </c>
      <c r="H9223" s="7">
        <f>[1]!Capstone_Sales_Data[[#This Row],[Ship Date]]-[1]!Capstone_Sales_Data[[#This Row],[Order Date]]</f>
        <v>34</v>
      </c>
      <c r="I9223" s="6">
        <v>41086</v>
      </c>
      <c r="J9223" s="7">
        <v>9494</v>
      </c>
      <c r="K9223" s="8">
        <v>154.06</v>
      </c>
      <c r="L9223" s="8">
        <v>90.93</v>
      </c>
      <c r="M9223" s="8">
        <v>1462645.64</v>
      </c>
      <c r="N9223" s="8">
        <v>863289.42</v>
      </c>
      <c r="O9223" s="8">
        <v>599356.22</v>
      </c>
      <c r="P9223" s="9">
        <f>[1]!Capstone_Sales_Data[[#This Row],[Total Profit]]/[1]!Capstone_Sales_Data[[#This Row],[Total Revenue]]</f>
        <v>0.40977541217707386</v>
      </c>
    </row>
    <row r="9224" spans="1:16" x14ac:dyDescent="0.35">
      <c r="A9224" s="1" t="s">
        <v>0</v>
      </c>
      <c r="B9224" s="1" t="s">
        <v>563</v>
      </c>
      <c r="C9224" s="1" t="s">
        <v>17</v>
      </c>
      <c r="D9224" s="1" t="s">
        <v>14</v>
      </c>
      <c r="E9224" s="1" t="s">
        <v>4</v>
      </c>
      <c r="F9224" s="2">
        <v>40244</v>
      </c>
      <c r="G9224" s="1" t="s">
        <v>9432</v>
      </c>
      <c r="H9224" s="3">
        <f>[1]!Capstone_Sales_Data[[#This Row],[Ship Date]]-[1]!Capstone_Sales_Data[[#This Row],[Order Date]]</f>
        <v>21</v>
      </c>
      <c r="I9224" s="2">
        <v>40265</v>
      </c>
      <c r="J9224" s="3">
        <v>3970</v>
      </c>
      <c r="K9224" s="4">
        <v>668.27</v>
      </c>
      <c r="L9224" s="4">
        <v>502.54</v>
      </c>
      <c r="M9224" s="4">
        <v>2653031.9</v>
      </c>
      <c r="N9224" s="4">
        <v>1995083.8</v>
      </c>
      <c r="O9224" s="4">
        <v>657948.1</v>
      </c>
      <c r="P9224" s="5">
        <f>[1]!Capstone_Sales_Data[[#This Row],[Total Profit]]/[1]!Capstone_Sales_Data[[#This Row],[Total Revenue]]</f>
        <v>0.24799856345489099</v>
      </c>
    </row>
    <row r="9225" spans="1:16" x14ac:dyDescent="0.35">
      <c r="A9225" t="s">
        <v>0</v>
      </c>
      <c r="B9225" t="s">
        <v>316</v>
      </c>
      <c r="C9225" t="s">
        <v>47</v>
      </c>
      <c r="D9225" t="s">
        <v>3</v>
      </c>
      <c r="E9225" t="s">
        <v>22</v>
      </c>
      <c r="F9225" s="6">
        <v>40800</v>
      </c>
      <c r="G9225" t="s">
        <v>9433</v>
      </c>
      <c r="H9225" s="7">
        <f>[1]!Capstone_Sales_Data[[#This Row],[Ship Date]]-[1]!Capstone_Sales_Data[[#This Row],[Order Date]]</f>
        <v>0</v>
      </c>
      <c r="I9225" s="6">
        <v>40800</v>
      </c>
      <c r="J9225" s="7">
        <v>7006</v>
      </c>
      <c r="K9225" s="8">
        <v>109.28</v>
      </c>
      <c r="L9225" s="8">
        <v>35.840000000000003</v>
      </c>
      <c r="M9225" s="8">
        <v>765615.68</v>
      </c>
      <c r="N9225" s="8">
        <v>251095.04000000001</v>
      </c>
      <c r="O9225" s="8">
        <v>514520.64</v>
      </c>
      <c r="P9225" s="9">
        <f>[1]!Capstone_Sales_Data[[#This Row],[Total Profit]]/[1]!Capstone_Sales_Data[[#This Row],[Total Revenue]]</f>
        <v>0.67203513909224011</v>
      </c>
    </row>
    <row r="9226" spans="1:16" x14ac:dyDescent="0.35">
      <c r="A9226" s="1" t="s">
        <v>24</v>
      </c>
      <c r="B9226" s="1" t="s">
        <v>439</v>
      </c>
      <c r="C9226" s="1" t="s">
        <v>63</v>
      </c>
      <c r="D9226" s="1" t="s">
        <v>14</v>
      </c>
      <c r="E9226" s="1" t="s">
        <v>38</v>
      </c>
      <c r="F9226" s="2">
        <v>42392</v>
      </c>
      <c r="G9226" s="1" t="s">
        <v>9434</v>
      </c>
      <c r="H9226" s="3">
        <f>[1]!Capstone_Sales_Data[[#This Row],[Ship Date]]-[1]!Capstone_Sales_Data[[#This Row],[Order Date]]</f>
        <v>19</v>
      </c>
      <c r="I9226" s="2">
        <v>42411</v>
      </c>
      <c r="J9226" s="3">
        <v>5639</v>
      </c>
      <c r="K9226" s="4">
        <v>437.2</v>
      </c>
      <c r="L9226" s="4">
        <v>263.33</v>
      </c>
      <c r="M9226" s="4">
        <v>2465370.7999999998</v>
      </c>
      <c r="N9226" s="4">
        <v>1484917.87</v>
      </c>
      <c r="O9226" s="4">
        <v>980452.93</v>
      </c>
      <c r="P9226" s="5">
        <f>[1]!Capstone_Sales_Data[[#This Row],[Total Profit]]/[1]!Capstone_Sales_Data[[#This Row],[Total Revenue]]</f>
        <v>0.3976898444647759</v>
      </c>
    </row>
    <row r="9227" spans="1:16" x14ac:dyDescent="0.35">
      <c r="A9227" t="s">
        <v>11</v>
      </c>
      <c r="B9227" t="s">
        <v>339</v>
      </c>
      <c r="C9227" t="s">
        <v>31</v>
      </c>
      <c r="D9227" t="s">
        <v>14</v>
      </c>
      <c r="E9227" t="s">
        <v>9</v>
      </c>
      <c r="F9227" s="6">
        <v>40931</v>
      </c>
      <c r="G9227" t="s">
        <v>9435</v>
      </c>
      <c r="H9227" s="7">
        <f>[1]!Capstone_Sales_Data[[#This Row],[Ship Date]]-[1]!Capstone_Sales_Data[[#This Row],[Order Date]]</f>
        <v>11</v>
      </c>
      <c r="I9227" s="6">
        <v>40942</v>
      </c>
      <c r="J9227" s="7">
        <v>3936</v>
      </c>
      <c r="K9227" s="8">
        <v>421.89</v>
      </c>
      <c r="L9227" s="8">
        <v>364.69</v>
      </c>
      <c r="M9227" s="8">
        <v>1660559.04</v>
      </c>
      <c r="N9227" s="8">
        <v>1435419.84</v>
      </c>
      <c r="O9227" s="8">
        <v>225139.20000000001</v>
      </c>
      <c r="P9227" s="9">
        <f>[1]!Capstone_Sales_Data[[#This Row],[Total Profit]]/[1]!Capstone_Sales_Data[[#This Row],[Total Revenue]]</f>
        <v>0.13558036455000119</v>
      </c>
    </row>
    <row r="9228" spans="1:16" x14ac:dyDescent="0.35">
      <c r="A9228" s="1" t="s">
        <v>24</v>
      </c>
      <c r="B9228" s="1" t="s">
        <v>275</v>
      </c>
      <c r="C9228" s="1" t="s">
        <v>37</v>
      </c>
      <c r="D9228" s="1" t="s">
        <v>14</v>
      </c>
      <c r="E9228" s="1" t="s">
        <v>9</v>
      </c>
      <c r="F9228" s="2">
        <v>41017</v>
      </c>
      <c r="G9228" s="1" t="s">
        <v>9436</v>
      </c>
      <c r="H9228" s="3">
        <f>[1]!Capstone_Sales_Data[[#This Row],[Ship Date]]-[1]!Capstone_Sales_Data[[#This Row],[Order Date]]</f>
        <v>25</v>
      </c>
      <c r="I9228" s="2">
        <v>41042</v>
      </c>
      <c r="J9228" s="3">
        <v>7995</v>
      </c>
      <c r="K9228" s="4">
        <v>205.7</v>
      </c>
      <c r="L9228" s="4">
        <v>117.11</v>
      </c>
      <c r="M9228" s="4">
        <v>1644571.5</v>
      </c>
      <c r="N9228" s="4">
        <v>936294.45</v>
      </c>
      <c r="O9228" s="4">
        <v>708277.05</v>
      </c>
      <c r="P9228" s="5">
        <f>[1]!Capstone_Sales_Data[[#This Row],[Total Profit]]/[1]!Capstone_Sales_Data[[#This Row],[Total Revenue]]</f>
        <v>0.43067574137092857</v>
      </c>
    </row>
    <row r="9229" spans="1:16" x14ac:dyDescent="0.35">
      <c r="A9229" t="s">
        <v>33</v>
      </c>
      <c r="B9229" t="s">
        <v>100</v>
      </c>
      <c r="C9229" t="s">
        <v>2</v>
      </c>
      <c r="D9229" t="s">
        <v>3</v>
      </c>
      <c r="E9229" t="s">
        <v>38</v>
      </c>
      <c r="F9229" s="6">
        <v>40723</v>
      </c>
      <c r="G9229" t="s">
        <v>9437</v>
      </c>
      <c r="H9229" s="7">
        <f>[1]!Capstone_Sales_Data[[#This Row],[Ship Date]]-[1]!Capstone_Sales_Data[[#This Row],[Order Date]]</f>
        <v>48</v>
      </c>
      <c r="I9229" s="6">
        <v>40771</v>
      </c>
      <c r="J9229" s="7">
        <v>946</v>
      </c>
      <c r="K9229" s="8">
        <v>651.21</v>
      </c>
      <c r="L9229" s="8">
        <v>524.96</v>
      </c>
      <c r="M9229" s="8">
        <v>616044.66</v>
      </c>
      <c r="N9229" s="8">
        <v>496612.16</v>
      </c>
      <c r="O9229" s="8">
        <v>119432.5</v>
      </c>
      <c r="P9229" s="9">
        <f>[1]!Capstone_Sales_Data[[#This Row],[Total Profit]]/[1]!Capstone_Sales_Data[[#This Row],[Total Revenue]]</f>
        <v>0.19386987300563566</v>
      </c>
    </row>
    <row r="9230" spans="1:16" x14ac:dyDescent="0.35">
      <c r="A9230" s="1" t="s">
        <v>6</v>
      </c>
      <c r="B9230" s="1" t="s">
        <v>337</v>
      </c>
      <c r="C9230" s="1" t="s">
        <v>47</v>
      </c>
      <c r="D9230" s="1" t="s">
        <v>14</v>
      </c>
      <c r="E9230" s="1" t="s">
        <v>38</v>
      </c>
      <c r="F9230" s="2">
        <v>41275</v>
      </c>
      <c r="G9230" s="1" t="s">
        <v>9438</v>
      </c>
      <c r="H9230" s="3">
        <f>[1]!Capstone_Sales_Data[[#This Row],[Ship Date]]-[1]!Capstone_Sales_Data[[#This Row],[Order Date]]</f>
        <v>28</v>
      </c>
      <c r="I9230" s="2">
        <v>41303</v>
      </c>
      <c r="J9230" s="3">
        <v>7951</v>
      </c>
      <c r="K9230" s="4">
        <v>109.28</v>
      </c>
      <c r="L9230" s="4">
        <v>35.840000000000003</v>
      </c>
      <c r="M9230" s="4">
        <v>868885.28</v>
      </c>
      <c r="N9230" s="4">
        <v>284963.84000000003</v>
      </c>
      <c r="O9230" s="4">
        <v>583921.43999999994</v>
      </c>
      <c r="P9230" s="5">
        <f>[1]!Capstone_Sales_Data[[#This Row],[Total Profit]]/[1]!Capstone_Sales_Data[[#This Row],[Total Revenue]]</f>
        <v>0.67203513909224</v>
      </c>
    </row>
    <row r="9231" spans="1:16" x14ac:dyDescent="0.35">
      <c r="A9231" t="s">
        <v>24</v>
      </c>
      <c r="B9231" t="s">
        <v>530</v>
      </c>
      <c r="C9231" t="s">
        <v>2</v>
      </c>
      <c r="D9231" t="s">
        <v>14</v>
      </c>
      <c r="E9231" t="s">
        <v>9</v>
      </c>
      <c r="F9231" s="6">
        <v>42907</v>
      </c>
      <c r="G9231" t="s">
        <v>9439</v>
      </c>
      <c r="H9231" s="7">
        <f>[1]!Capstone_Sales_Data[[#This Row],[Ship Date]]-[1]!Capstone_Sales_Data[[#This Row],[Order Date]]</f>
        <v>5</v>
      </c>
      <c r="I9231" s="6">
        <v>42912</v>
      </c>
      <c r="J9231" s="7">
        <v>1202</v>
      </c>
      <c r="K9231" s="8">
        <v>651.21</v>
      </c>
      <c r="L9231" s="8">
        <v>524.96</v>
      </c>
      <c r="M9231" s="8">
        <v>782754.42</v>
      </c>
      <c r="N9231" s="8">
        <v>631001.92000000004</v>
      </c>
      <c r="O9231" s="8">
        <v>151752.5</v>
      </c>
      <c r="P9231" s="9">
        <f>[1]!Capstone_Sales_Data[[#This Row],[Total Profit]]/[1]!Capstone_Sales_Data[[#This Row],[Total Revenue]]</f>
        <v>0.19386987300563566</v>
      </c>
    </row>
    <row r="9232" spans="1:16" x14ac:dyDescent="0.35">
      <c r="A9232" s="1" t="s">
        <v>0</v>
      </c>
      <c r="B9232" s="1" t="s">
        <v>437</v>
      </c>
      <c r="C9232" s="1" t="s">
        <v>2</v>
      </c>
      <c r="D9232" s="1" t="s">
        <v>14</v>
      </c>
      <c r="E9232" s="1" t="s">
        <v>38</v>
      </c>
      <c r="F9232" s="2">
        <v>40711</v>
      </c>
      <c r="G9232" s="1" t="s">
        <v>9440</v>
      </c>
      <c r="H9232" s="3">
        <f>[1]!Capstone_Sales_Data[[#This Row],[Ship Date]]-[1]!Capstone_Sales_Data[[#This Row],[Order Date]]</f>
        <v>29</v>
      </c>
      <c r="I9232" s="2">
        <v>40740</v>
      </c>
      <c r="J9232" s="3">
        <v>4923</v>
      </c>
      <c r="K9232" s="4">
        <v>651.21</v>
      </c>
      <c r="L9232" s="4">
        <v>524.96</v>
      </c>
      <c r="M9232" s="4">
        <v>3205906.83</v>
      </c>
      <c r="N9232" s="4">
        <v>2584378.08</v>
      </c>
      <c r="O9232" s="4">
        <v>621528.75</v>
      </c>
      <c r="P9232" s="5">
        <f>[1]!Capstone_Sales_Data[[#This Row],[Total Profit]]/[1]!Capstone_Sales_Data[[#This Row],[Total Revenue]]</f>
        <v>0.19386987300563566</v>
      </c>
    </row>
    <row r="9233" spans="1:16" x14ac:dyDescent="0.35">
      <c r="A9233" t="s">
        <v>0</v>
      </c>
      <c r="B9233" t="s">
        <v>334</v>
      </c>
      <c r="C9233" t="s">
        <v>28</v>
      </c>
      <c r="D9233" t="s">
        <v>14</v>
      </c>
      <c r="E9233" t="s">
        <v>22</v>
      </c>
      <c r="F9233" s="6">
        <v>42612</v>
      </c>
      <c r="G9233" t="s">
        <v>9441</v>
      </c>
      <c r="H9233" s="7">
        <f>[1]!Capstone_Sales_Data[[#This Row],[Ship Date]]-[1]!Capstone_Sales_Data[[#This Row],[Order Date]]</f>
        <v>40</v>
      </c>
      <c r="I9233" s="6">
        <v>42652</v>
      </c>
      <c r="J9233" s="7">
        <v>367</v>
      </c>
      <c r="K9233" s="8">
        <v>255.28</v>
      </c>
      <c r="L9233" s="8">
        <v>159.41999999999999</v>
      </c>
      <c r="M9233" s="8">
        <v>93687.76</v>
      </c>
      <c r="N9233" s="8">
        <v>58507.14</v>
      </c>
      <c r="O9233" s="8">
        <v>35180.620000000003</v>
      </c>
      <c r="P9233" s="9">
        <f>[1]!Capstone_Sales_Data[[#This Row],[Total Profit]]/[1]!Capstone_Sales_Data[[#This Row],[Total Revenue]]</f>
        <v>0.37550924475086184</v>
      </c>
    </row>
    <row r="9234" spans="1:16" x14ac:dyDescent="0.35">
      <c r="A9234" s="1" t="s">
        <v>24</v>
      </c>
      <c r="B9234" s="1" t="s">
        <v>282</v>
      </c>
      <c r="C9234" s="1" t="s">
        <v>28</v>
      </c>
      <c r="D9234" s="1" t="s">
        <v>14</v>
      </c>
      <c r="E9234" s="1" t="s">
        <v>4</v>
      </c>
      <c r="F9234" s="2">
        <v>40331</v>
      </c>
      <c r="G9234" s="1" t="s">
        <v>9442</v>
      </c>
      <c r="H9234" s="3">
        <f>[1]!Capstone_Sales_Data[[#This Row],[Ship Date]]-[1]!Capstone_Sales_Data[[#This Row],[Order Date]]</f>
        <v>41</v>
      </c>
      <c r="I9234" s="2">
        <v>40372</v>
      </c>
      <c r="J9234" s="3">
        <v>823</v>
      </c>
      <c r="K9234" s="4">
        <v>255.28</v>
      </c>
      <c r="L9234" s="4">
        <v>159.41999999999999</v>
      </c>
      <c r="M9234" s="4">
        <v>210095.44</v>
      </c>
      <c r="N9234" s="4">
        <v>131202.66</v>
      </c>
      <c r="O9234" s="4">
        <v>78892.78</v>
      </c>
      <c r="P9234" s="5">
        <f>[1]!Capstone_Sales_Data[[#This Row],[Total Profit]]/[1]!Capstone_Sales_Data[[#This Row],[Total Revenue]]</f>
        <v>0.37550924475086178</v>
      </c>
    </row>
    <row r="9235" spans="1:16" x14ac:dyDescent="0.35">
      <c r="A9235" t="s">
        <v>11</v>
      </c>
      <c r="B9235" t="s">
        <v>970</v>
      </c>
      <c r="C9235" t="s">
        <v>2</v>
      </c>
      <c r="D9235" t="s">
        <v>3</v>
      </c>
      <c r="E9235" t="s">
        <v>22</v>
      </c>
      <c r="F9235" s="6">
        <v>41189</v>
      </c>
      <c r="G9235" t="s">
        <v>9443</v>
      </c>
      <c r="H9235" s="7">
        <f>[1]!Capstone_Sales_Data[[#This Row],[Ship Date]]-[1]!Capstone_Sales_Data[[#This Row],[Order Date]]</f>
        <v>22</v>
      </c>
      <c r="I9235" s="6">
        <v>41211</v>
      </c>
      <c r="J9235" s="7">
        <v>6606</v>
      </c>
      <c r="K9235" s="8">
        <v>651.21</v>
      </c>
      <c r="L9235" s="8">
        <v>524.96</v>
      </c>
      <c r="M9235" s="8">
        <v>4301893.26</v>
      </c>
      <c r="N9235" s="8">
        <v>3467885.76</v>
      </c>
      <c r="O9235" s="8">
        <v>834007.5</v>
      </c>
      <c r="P9235" s="9">
        <f>[1]!Capstone_Sales_Data[[#This Row],[Total Profit]]/[1]!Capstone_Sales_Data[[#This Row],[Total Revenue]]</f>
        <v>0.19386987300563568</v>
      </c>
    </row>
    <row r="9236" spans="1:16" x14ac:dyDescent="0.35">
      <c r="A9236" s="1" t="s">
        <v>6</v>
      </c>
      <c r="B9236" s="1" t="s">
        <v>84</v>
      </c>
      <c r="C9236" s="1" t="s">
        <v>28</v>
      </c>
      <c r="D9236" s="1" t="s">
        <v>3</v>
      </c>
      <c r="E9236" s="1" t="s">
        <v>4</v>
      </c>
      <c r="F9236" s="2">
        <v>41831</v>
      </c>
      <c r="G9236" s="1" t="s">
        <v>9444</v>
      </c>
      <c r="H9236" s="3">
        <f>[1]!Capstone_Sales_Data[[#This Row],[Ship Date]]-[1]!Capstone_Sales_Data[[#This Row],[Order Date]]</f>
        <v>40</v>
      </c>
      <c r="I9236" s="2">
        <v>41871</v>
      </c>
      <c r="J9236" s="3">
        <v>66</v>
      </c>
      <c r="K9236" s="4">
        <v>255.28</v>
      </c>
      <c r="L9236" s="4">
        <v>159.41999999999999</v>
      </c>
      <c r="M9236" s="4">
        <v>16848.48</v>
      </c>
      <c r="N9236" s="4">
        <v>10521.72</v>
      </c>
      <c r="O9236" s="4">
        <v>6326.76</v>
      </c>
      <c r="P9236" s="5">
        <f>[1]!Capstone_Sales_Data[[#This Row],[Total Profit]]/[1]!Capstone_Sales_Data[[#This Row],[Total Revenue]]</f>
        <v>0.37550924475086184</v>
      </c>
    </row>
    <row r="9237" spans="1:16" x14ac:dyDescent="0.35">
      <c r="A9237" t="s">
        <v>0</v>
      </c>
      <c r="B9237" t="s">
        <v>232</v>
      </c>
      <c r="C9237" t="s">
        <v>17</v>
      </c>
      <c r="D9237" t="s">
        <v>14</v>
      </c>
      <c r="E9237" t="s">
        <v>4</v>
      </c>
      <c r="F9237" s="6">
        <v>40678</v>
      </c>
      <c r="G9237" t="s">
        <v>9445</v>
      </c>
      <c r="H9237" s="7">
        <f>[1]!Capstone_Sales_Data[[#This Row],[Ship Date]]-[1]!Capstone_Sales_Data[[#This Row],[Order Date]]</f>
        <v>35</v>
      </c>
      <c r="I9237" s="6">
        <v>40713</v>
      </c>
      <c r="J9237" s="7">
        <v>582</v>
      </c>
      <c r="K9237" s="8">
        <v>668.27</v>
      </c>
      <c r="L9237" s="8">
        <v>502.54</v>
      </c>
      <c r="M9237" s="8">
        <v>388933.14</v>
      </c>
      <c r="N9237" s="8">
        <v>292478.28000000003</v>
      </c>
      <c r="O9237" s="8">
        <v>96454.86</v>
      </c>
      <c r="P9237" s="9">
        <f>[1]!Capstone_Sales_Data[[#This Row],[Total Profit]]/[1]!Capstone_Sales_Data[[#This Row],[Total Revenue]]</f>
        <v>0.24799856345489099</v>
      </c>
    </row>
    <row r="9238" spans="1:16" x14ac:dyDescent="0.35">
      <c r="A9238" s="1" t="s">
        <v>0</v>
      </c>
      <c r="B9238" s="1" t="s">
        <v>341</v>
      </c>
      <c r="C9238" s="1" t="s">
        <v>8</v>
      </c>
      <c r="D9238" s="1" t="s">
        <v>3</v>
      </c>
      <c r="E9238" s="1" t="s">
        <v>38</v>
      </c>
      <c r="F9238" s="2">
        <v>42068</v>
      </c>
      <c r="G9238" s="1" t="s">
        <v>9446</v>
      </c>
      <c r="H9238" s="3">
        <f>[1]!Capstone_Sales_Data[[#This Row],[Ship Date]]-[1]!Capstone_Sales_Data[[#This Row],[Order Date]]</f>
        <v>14</v>
      </c>
      <c r="I9238" s="2">
        <v>42082</v>
      </c>
      <c r="J9238" s="3">
        <v>9566</v>
      </c>
      <c r="K9238" s="4">
        <v>47.45</v>
      </c>
      <c r="L9238" s="4">
        <v>31.79</v>
      </c>
      <c r="M9238" s="4">
        <v>453906.7</v>
      </c>
      <c r="N9238" s="4">
        <v>304103.14</v>
      </c>
      <c r="O9238" s="4">
        <v>149803.56</v>
      </c>
      <c r="P9238" s="5">
        <f>[1]!Capstone_Sales_Data[[#This Row],[Total Profit]]/[1]!Capstone_Sales_Data[[#This Row],[Total Revenue]]</f>
        <v>0.33003161222339306</v>
      </c>
    </row>
    <row r="9239" spans="1:16" x14ac:dyDescent="0.35">
      <c r="A9239" t="s">
        <v>0</v>
      </c>
      <c r="B9239" t="s">
        <v>30</v>
      </c>
      <c r="C9239" t="s">
        <v>58</v>
      </c>
      <c r="D9239" t="s">
        <v>3</v>
      </c>
      <c r="E9239" t="s">
        <v>38</v>
      </c>
      <c r="F9239" s="6">
        <v>41048</v>
      </c>
      <c r="G9239" t="s">
        <v>9447</v>
      </c>
      <c r="H9239" s="7">
        <f>[1]!Capstone_Sales_Data[[#This Row],[Ship Date]]-[1]!Capstone_Sales_Data[[#This Row],[Order Date]]</f>
        <v>22</v>
      </c>
      <c r="I9239" s="6">
        <v>41070</v>
      </c>
      <c r="J9239" s="7">
        <v>5459</v>
      </c>
      <c r="K9239" s="8">
        <v>81.73</v>
      </c>
      <c r="L9239" s="8">
        <v>56.67</v>
      </c>
      <c r="M9239" s="8">
        <v>446164.07</v>
      </c>
      <c r="N9239" s="8">
        <v>309361.53000000003</v>
      </c>
      <c r="O9239" s="8">
        <v>136802.54</v>
      </c>
      <c r="P9239" s="9">
        <f>[1]!Capstone_Sales_Data[[#This Row],[Total Profit]]/[1]!Capstone_Sales_Data[[#This Row],[Total Revenue]]</f>
        <v>0.30661935641747218</v>
      </c>
    </row>
    <row r="9240" spans="1:16" x14ac:dyDescent="0.35">
      <c r="A9240" s="1" t="s">
        <v>6</v>
      </c>
      <c r="B9240" s="1" t="s">
        <v>156</v>
      </c>
      <c r="C9240" s="1" t="s">
        <v>28</v>
      </c>
      <c r="D9240" s="1" t="s">
        <v>14</v>
      </c>
      <c r="E9240" s="1" t="s">
        <v>4</v>
      </c>
      <c r="F9240" s="2">
        <v>41353</v>
      </c>
      <c r="G9240" s="1" t="s">
        <v>9448</v>
      </c>
      <c r="H9240" s="3">
        <f>[1]!Capstone_Sales_Data[[#This Row],[Ship Date]]-[1]!Capstone_Sales_Data[[#This Row],[Order Date]]</f>
        <v>15</v>
      </c>
      <c r="I9240" s="2">
        <v>41368</v>
      </c>
      <c r="J9240" s="3">
        <v>8736</v>
      </c>
      <c r="K9240" s="4">
        <v>255.28</v>
      </c>
      <c r="L9240" s="4">
        <v>159.41999999999999</v>
      </c>
      <c r="M9240" s="4">
        <v>2230126.08</v>
      </c>
      <c r="N9240" s="4">
        <v>1392693.12</v>
      </c>
      <c r="O9240" s="4">
        <v>837432.96</v>
      </c>
      <c r="P9240" s="5">
        <f>[1]!Capstone_Sales_Data[[#This Row],[Total Profit]]/[1]!Capstone_Sales_Data[[#This Row],[Total Revenue]]</f>
        <v>0.37550924475086178</v>
      </c>
    </row>
    <row r="9241" spans="1:16" x14ac:dyDescent="0.35">
      <c r="A9241" t="s">
        <v>24</v>
      </c>
      <c r="B9241" t="s">
        <v>667</v>
      </c>
      <c r="C9241" t="s">
        <v>17</v>
      </c>
      <c r="D9241" t="s">
        <v>14</v>
      </c>
      <c r="E9241" t="s">
        <v>4</v>
      </c>
      <c r="F9241" s="6">
        <v>40192</v>
      </c>
      <c r="G9241" t="s">
        <v>9449</v>
      </c>
      <c r="H9241" s="7">
        <f>[1]!Capstone_Sales_Data[[#This Row],[Ship Date]]-[1]!Capstone_Sales_Data[[#This Row],[Order Date]]</f>
        <v>41</v>
      </c>
      <c r="I9241" s="6">
        <v>40233</v>
      </c>
      <c r="J9241" s="7">
        <v>6902</v>
      </c>
      <c r="K9241" s="8">
        <v>668.27</v>
      </c>
      <c r="L9241" s="8">
        <v>502.54</v>
      </c>
      <c r="M9241" s="8">
        <v>4612399.54</v>
      </c>
      <c r="N9241" s="8">
        <v>3468531.08</v>
      </c>
      <c r="O9241" s="8">
        <v>1143868.46</v>
      </c>
      <c r="P9241" s="9">
        <f>[1]!Capstone_Sales_Data[[#This Row],[Total Profit]]/[1]!Capstone_Sales_Data[[#This Row],[Total Revenue]]</f>
        <v>0.24799856345489096</v>
      </c>
    </row>
    <row r="9242" spans="1:16" x14ac:dyDescent="0.35">
      <c r="A9242" s="1" t="s">
        <v>24</v>
      </c>
      <c r="B9242" s="1" t="s">
        <v>210</v>
      </c>
      <c r="C9242" s="1" t="s">
        <v>8</v>
      </c>
      <c r="D9242" s="1" t="s">
        <v>3</v>
      </c>
      <c r="E9242" s="1" t="s">
        <v>4</v>
      </c>
      <c r="F9242" s="2">
        <v>40693</v>
      </c>
      <c r="G9242" s="1" t="s">
        <v>9450</v>
      </c>
      <c r="H9242" s="3">
        <f>[1]!Capstone_Sales_Data[[#This Row],[Ship Date]]-[1]!Capstone_Sales_Data[[#This Row],[Order Date]]</f>
        <v>6</v>
      </c>
      <c r="I9242" s="2">
        <v>40699</v>
      </c>
      <c r="J9242" s="3">
        <v>9492</v>
      </c>
      <c r="K9242" s="4">
        <v>47.45</v>
      </c>
      <c r="L9242" s="4">
        <v>31.79</v>
      </c>
      <c r="M9242" s="4">
        <v>450395.4</v>
      </c>
      <c r="N9242" s="4">
        <v>301750.68</v>
      </c>
      <c r="O9242" s="4">
        <v>148644.72</v>
      </c>
      <c r="P9242" s="5">
        <f>[1]!Capstone_Sales_Data[[#This Row],[Total Profit]]/[1]!Capstone_Sales_Data[[#This Row],[Total Revenue]]</f>
        <v>0.33003161222339306</v>
      </c>
    </row>
    <row r="9243" spans="1:16" x14ac:dyDescent="0.35">
      <c r="A9243" t="s">
        <v>11</v>
      </c>
      <c r="B9243" t="s">
        <v>399</v>
      </c>
      <c r="C9243" t="s">
        <v>63</v>
      </c>
      <c r="D9243" t="s">
        <v>14</v>
      </c>
      <c r="E9243" t="s">
        <v>9</v>
      </c>
      <c r="F9243" s="6">
        <v>42226</v>
      </c>
      <c r="G9243" t="s">
        <v>9451</v>
      </c>
      <c r="H9243" s="7">
        <f>[1]!Capstone_Sales_Data[[#This Row],[Ship Date]]-[1]!Capstone_Sales_Data[[#This Row],[Order Date]]</f>
        <v>10</v>
      </c>
      <c r="I9243" s="6">
        <v>42236</v>
      </c>
      <c r="J9243" s="7">
        <v>3075</v>
      </c>
      <c r="K9243" s="8">
        <v>437.2</v>
      </c>
      <c r="L9243" s="8">
        <v>263.33</v>
      </c>
      <c r="M9243" s="8">
        <v>1344390</v>
      </c>
      <c r="N9243" s="8">
        <v>809739.75</v>
      </c>
      <c r="O9243" s="8">
        <v>534650.25</v>
      </c>
      <c r="P9243" s="9">
        <f>[1]!Capstone_Sales_Data[[#This Row],[Total Profit]]/[1]!Capstone_Sales_Data[[#This Row],[Total Revenue]]</f>
        <v>0.39768984446477584</v>
      </c>
    </row>
    <row r="9244" spans="1:16" x14ac:dyDescent="0.35">
      <c r="A9244" s="1" t="s">
        <v>0</v>
      </c>
      <c r="B9244" s="1" t="s">
        <v>637</v>
      </c>
      <c r="C9244" s="1" t="s">
        <v>31</v>
      </c>
      <c r="D9244" s="1" t="s">
        <v>14</v>
      </c>
      <c r="E9244" s="1" t="s">
        <v>9</v>
      </c>
      <c r="F9244" s="2">
        <v>41784</v>
      </c>
      <c r="G9244" s="1" t="s">
        <v>9452</v>
      </c>
      <c r="H9244" s="3">
        <f>[1]!Capstone_Sales_Data[[#This Row],[Ship Date]]-[1]!Capstone_Sales_Data[[#This Row],[Order Date]]</f>
        <v>13</v>
      </c>
      <c r="I9244" s="2">
        <v>41797</v>
      </c>
      <c r="J9244" s="3">
        <v>6248</v>
      </c>
      <c r="K9244" s="4">
        <v>421.89</v>
      </c>
      <c r="L9244" s="4">
        <v>364.69</v>
      </c>
      <c r="M9244" s="4">
        <v>2635968.7200000002</v>
      </c>
      <c r="N9244" s="4">
        <v>2278583.12</v>
      </c>
      <c r="O9244" s="4">
        <v>357385.6</v>
      </c>
      <c r="P9244" s="5">
        <f>[1]!Capstone_Sales_Data[[#This Row],[Total Profit]]/[1]!Capstone_Sales_Data[[#This Row],[Total Revenue]]</f>
        <v>0.13558036455000116</v>
      </c>
    </row>
    <row r="9245" spans="1:16" x14ac:dyDescent="0.35">
      <c r="A9245" t="s">
        <v>0</v>
      </c>
      <c r="B9245" t="s">
        <v>522</v>
      </c>
      <c r="C9245" t="s">
        <v>63</v>
      </c>
      <c r="D9245" t="s">
        <v>14</v>
      </c>
      <c r="E9245" t="s">
        <v>22</v>
      </c>
      <c r="F9245" s="6">
        <v>40895</v>
      </c>
      <c r="G9245" t="s">
        <v>9453</v>
      </c>
      <c r="H9245" s="7">
        <f>[1]!Capstone_Sales_Data[[#This Row],[Ship Date]]-[1]!Capstone_Sales_Data[[#This Row],[Order Date]]</f>
        <v>14</v>
      </c>
      <c r="I9245" s="6">
        <v>40909</v>
      </c>
      <c r="J9245" s="7">
        <v>4641</v>
      </c>
      <c r="K9245" s="8">
        <v>437.2</v>
      </c>
      <c r="L9245" s="8">
        <v>263.33</v>
      </c>
      <c r="M9245" s="8">
        <v>2029045.2</v>
      </c>
      <c r="N9245" s="8">
        <v>1222114.53</v>
      </c>
      <c r="O9245" s="8">
        <v>806930.67</v>
      </c>
      <c r="P9245" s="9">
        <f>[1]!Capstone_Sales_Data[[#This Row],[Total Profit]]/[1]!Capstone_Sales_Data[[#This Row],[Total Revenue]]</f>
        <v>0.3976898444647759</v>
      </c>
    </row>
    <row r="9246" spans="1:16" x14ac:dyDescent="0.35">
      <c r="A9246" s="1" t="s">
        <v>11</v>
      </c>
      <c r="B9246" s="1" t="s">
        <v>93</v>
      </c>
      <c r="C9246" s="1" t="s">
        <v>63</v>
      </c>
      <c r="D9246" s="1" t="s">
        <v>3</v>
      </c>
      <c r="E9246" s="1" t="s">
        <v>22</v>
      </c>
      <c r="F9246" s="2">
        <v>41480</v>
      </c>
      <c r="G9246" s="1" t="s">
        <v>9454</v>
      </c>
      <c r="H9246" s="3">
        <f>[1]!Capstone_Sales_Data[[#This Row],[Ship Date]]-[1]!Capstone_Sales_Data[[#This Row],[Order Date]]</f>
        <v>25</v>
      </c>
      <c r="I9246" s="2">
        <v>41505</v>
      </c>
      <c r="J9246" s="3">
        <v>5916</v>
      </c>
      <c r="K9246" s="4">
        <v>437.2</v>
      </c>
      <c r="L9246" s="4">
        <v>263.33</v>
      </c>
      <c r="M9246" s="4">
        <v>2586475.2000000002</v>
      </c>
      <c r="N9246" s="4">
        <v>1557860.28</v>
      </c>
      <c r="O9246" s="4">
        <v>1028614.92</v>
      </c>
      <c r="P9246" s="5">
        <f>[1]!Capstone_Sales_Data[[#This Row],[Total Profit]]/[1]!Capstone_Sales_Data[[#This Row],[Total Revenue]]</f>
        <v>0.39768984446477584</v>
      </c>
    </row>
    <row r="9247" spans="1:16" x14ac:dyDescent="0.35">
      <c r="A9247" t="s">
        <v>49</v>
      </c>
      <c r="B9247" t="s">
        <v>318</v>
      </c>
      <c r="C9247" t="s">
        <v>2</v>
      </c>
      <c r="D9247" t="s">
        <v>14</v>
      </c>
      <c r="E9247" t="s">
        <v>22</v>
      </c>
      <c r="F9247" s="6">
        <v>41698</v>
      </c>
      <c r="G9247" t="s">
        <v>9455</v>
      </c>
      <c r="H9247" s="7">
        <f>[1]!Capstone_Sales_Data[[#This Row],[Ship Date]]-[1]!Capstone_Sales_Data[[#This Row],[Order Date]]</f>
        <v>47</v>
      </c>
      <c r="I9247" s="6">
        <v>41745</v>
      </c>
      <c r="J9247" s="7">
        <v>4765</v>
      </c>
      <c r="K9247" s="8">
        <v>651.21</v>
      </c>
      <c r="L9247" s="8">
        <v>524.96</v>
      </c>
      <c r="M9247" s="8">
        <v>3103015.65</v>
      </c>
      <c r="N9247" s="8">
        <v>2501434.4</v>
      </c>
      <c r="O9247" s="8">
        <v>601581.25</v>
      </c>
      <c r="P9247" s="9">
        <f>[1]!Capstone_Sales_Data[[#This Row],[Total Profit]]/[1]!Capstone_Sales_Data[[#This Row],[Total Revenue]]</f>
        <v>0.19386987300563566</v>
      </c>
    </row>
    <row r="9248" spans="1:16" x14ac:dyDescent="0.35">
      <c r="A9248" s="1" t="s">
        <v>11</v>
      </c>
      <c r="B9248" s="1" t="s">
        <v>511</v>
      </c>
      <c r="C9248" s="1" t="s">
        <v>8</v>
      </c>
      <c r="D9248" s="1" t="s">
        <v>14</v>
      </c>
      <c r="E9248" s="1" t="s">
        <v>22</v>
      </c>
      <c r="F9248" s="2">
        <v>42863</v>
      </c>
      <c r="G9248" s="1" t="s">
        <v>9456</v>
      </c>
      <c r="H9248" s="3">
        <f>[1]!Capstone_Sales_Data[[#This Row],[Ship Date]]-[1]!Capstone_Sales_Data[[#This Row],[Order Date]]</f>
        <v>43</v>
      </c>
      <c r="I9248" s="2">
        <v>42906</v>
      </c>
      <c r="J9248" s="3">
        <v>7912</v>
      </c>
      <c r="K9248" s="4">
        <v>47.45</v>
      </c>
      <c r="L9248" s="4">
        <v>31.79</v>
      </c>
      <c r="M9248" s="4">
        <v>375424.4</v>
      </c>
      <c r="N9248" s="4">
        <v>251522.48</v>
      </c>
      <c r="O9248" s="4">
        <v>123901.92</v>
      </c>
      <c r="P9248" s="5">
        <f>[1]!Capstone_Sales_Data[[#This Row],[Total Profit]]/[1]!Capstone_Sales_Data[[#This Row],[Total Revenue]]</f>
        <v>0.330031612223393</v>
      </c>
    </row>
    <row r="9249" spans="1:16" x14ac:dyDescent="0.35">
      <c r="A9249" t="s">
        <v>33</v>
      </c>
      <c r="B9249" t="s">
        <v>273</v>
      </c>
      <c r="C9249" t="s">
        <v>31</v>
      </c>
      <c r="D9249" t="s">
        <v>14</v>
      </c>
      <c r="E9249" t="s">
        <v>38</v>
      </c>
      <c r="F9249" s="6">
        <v>42528</v>
      </c>
      <c r="G9249" t="s">
        <v>9457</v>
      </c>
      <c r="H9249" s="7">
        <f>[1]!Capstone_Sales_Data[[#This Row],[Ship Date]]-[1]!Capstone_Sales_Data[[#This Row],[Order Date]]</f>
        <v>14</v>
      </c>
      <c r="I9249" s="6">
        <v>42542</v>
      </c>
      <c r="J9249" s="7">
        <v>9111</v>
      </c>
      <c r="K9249" s="8">
        <v>421.89</v>
      </c>
      <c r="L9249" s="8">
        <v>364.69</v>
      </c>
      <c r="M9249" s="8">
        <v>3843839.79</v>
      </c>
      <c r="N9249" s="8">
        <v>3322690.59</v>
      </c>
      <c r="O9249" s="8">
        <v>521149.2</v>
      </c>
      <c r="P9249" s="9">
        <f>[1]!Capstone_Sales_Data[[#This Row],[Total Profit]]/[1]!Capstone_Sales_Data[[#This Row],[Total Revenue]]</f>
        <v>0.13558036455000119</v>
      </c>
    </row>
    <row r="9250" spans="1:16" x14ac:dyDescent="0.35">
      <c r="A9250" s="1" t="s">
        <v>6</v>
      </c>
      <c r="B9250" s="1" t="s">
        <v>133</v>
      </c>
      <c r="C9250" s="1" t="s">
        <v>47</v>
      </c>
      <c r="D9250" s="1" t="s">
        <v>14</v>
      </c>
      <c r="E9250" s="1" t="s">
        <v>38</v>
      </c>
      <c r="F9250" s="2">
        <v>41404</v>
      </c>
      <c r="G9250" s="1" t="s">
        <v>9458</v>
      </c>
      <c r="H9250" s="3">
        <f>[1]!Capstone_Sales_Data[[#This Row],[Ship Date]]-[1]!Capstone_Sales_Data[[#This Row],[Order Date]]</f>
        <v>29</v>
      </c>
      <c r="I9250" s="2">
        <v>41433</v>
      </c>
      <c r="J9250" s="3">
        <v>4149</v>
      </c>
      <c r="K9250" s="4">
        <v>109.28</v>
      </c>
      <c r="L9250" s="4">
        <v>35.840000000000003</v>
      </c>
      <c r="M9250" s="4">
        <v>453402.72</v>
      </c>
      <c r="N9250" s="4">
        <v>148700.16</v>
      </c>
      <c r="O9250" s="4">
        <v>304702.56</v>
      </c>
      <c r="P9250" s="5">
        <f>[1]!Capstone_Sales_Data[[#This Row],[Total Profit]]/[1]!Capstone_Sales_Data[[#This Row],[Total Revenue]]</f>
        <v>0.67203513909224011</v>
      </c>
    </row>
    <row r="9251" spans="1:16" x14ac:dyDescent="0.35">
      <c r="A9251" t="s">
        <v>6</v>
      </c>
      <c r="B9251" t="s">
        <v>554</v>
      </c>
      <c r="C9251" t="s">
        <v>58</v>
      </c>
      <c r="D9251" t="s">
        <v>3</v>
      </c>
      <c r="E9251" t="s">
        <v>22</v>
      </c>
      <c r="F9251" s="6">
        <v>41970</v>
      </c>
      <c r="G9251" t="s">
        <v>9459</v>
      </c>
      <c r="H9251" s="7">
        <f>[1]!Capstone_Sales_Data[[#This Row],[Ship Date]]-[1]!Capstone_Sales_Data[[#This Row],[Order Date]]</f>
        <v>38</v>
      </c>
      <c r="I9251" s="6">
        <v>42008</v>
      </c>
      <c r="J9251" s="7">
        <v>5842</v>
      </c>
      <c r="K9251" s="8">
        <v>81.73</v>
      </c>
      <c r="L9251" s="8">
        <v>56.67</v>
      </c>
      <c r="M9251" s="8">
        <v>477466.66</v>
      </c>
      <c r="N9251" s="8">
        <v>331066.14</v>
      </c>
      <c r="O9251" s="8">
        <v>146400.51999999999</v>
      </c>
      <c r="P9251" s="9">
        <f>[1]!Capstone_Sales_Data[[#This Row],[Total Profit]]/[1]!Capstone_Sales_Data[[#This Row],[Total Revenue]]</f>
        <v>0.30661935641747218</v>
      </c>
    </row>
    <row r="9252" spans="1:16" x14ac:dyDescent="0.35">
      <c r="A9252" s="1" t="s">
        <v>11</v>
      </c>
      <c r="B9252" s="1" t="s">
        <v>292</v>
      </c>
      <c r="C9252" s="1" t="s">
        <v>13</v>
      </c>
      <c r="D9252" s="1" t="s">
        <v>3</v>
      </c>
      <c r="E9252" s="1" t="s">
        <v>38</v>
      </c>
      <c r="F9252" s="2">
        <v>41566</v>
      </c>
      <c r="G9252" s="1" t="s">
        <v>9460</v>
      </c>
      <c r="H9252" s="3">
        <f>[1]!Capstone_Sales_Data[[#This Row],[Ship Date]]-[1]!Capstone_Sales_Data[[#This Row],[Order Date]]</f>
        <v>9</v>
      </c>
      <c r="I9252" s="2">
        <v>41575</v>
      </c>
      <c r="J9252" s="3">
        <v>9041</v>
      </c>
      <c r="K9252" s="4">
        <v>154.06</v>
      </c>
      <c r="L9252" s="4">
        <v>90.93</v>
      </c>
      <c r="M9252" s="4">
        <v>1392856.46</v>
      </c>
      <c r="N9252" s="4">
        <v>822098.13</v>
      </c>
      <c r="O9252" s="4">
        <v>570758.32999999996</v>
      </c>
      <c r="P9252" s="5">
        <f>[1]!Capstone_Sales_Data[[#This Row],[Total Profit]]/[1]!Capstone_Sales_Data[[#This Row],[Total Revenue]]</f>
        <v>0.40977541217707386</v>
      </c>
    </row>
    <row r="9253" spans="1:16" x14ac:dyDescent="0.35">
      <c r="A9253" t="s">
        <v>0</v>
      </c>
      <c r="B9253" t="s">
        <v>232</v>
      </c>
      <c r="C9253" t="s">
        <v>47</v>
      </c>
      <c r="D9253" t="s">
        <v>3</v>
      </c>
      <c r="E9253" t="s">
        <v>22</v>
      </c>
      <c r="F9253" s="6">
        <v>42066</v>
      </c>
      <c r="G9253" t="s">
        <v>9461</v>
      </c>
      <c r="H9253" s="7">
        <f>[1]!Capstone_Sales_Data[[#This Row],[Ship Date]]-[1]!Capstone_Sales_Data[[#This Row],[Order Date]]</f>
        <v>49</v>
      </c>
      <c r="I9253" s="6">
        <v>42115</v>
      </c>
      <c r="J9253" s="7">
        <v>5624</v>
      </c>
      <c r="K9253" s="8">
        <v>109.28</v>
      </c>
      <c r="L9253" s="8">
        <v>35.840000000000003</v>
      </c>
      <c r="M9253" s="8">
        <v>614590.71999999997</v>
      </c>
      <c r="N9253" s="8">
        <v>201564.16</v>
      </c>
      <c r="O9253" s="8">
        <v>413026.56</v>
      </c>
      <c r="P9253" s="9">
        <f>[1]!Capstone_Sales_Data[[#This Row],[Total Profit]]/[1]!Capstone_Sales_Data[[#This Row],[Total Revenue]]</f>
        <v>0.67203513909224011</v>
      </c>
    </row>
    <row r="9254" spans="1:16" x14ac:dyDescent="0.35">
      <c r="A9254" s="1" t="s">
        <v>6</v>
      </c>
      <c r="B9254" s="1" t="s">
        <v>156</v>
      </c>
      <c r="C9254" s="1" t="s">
        <v>37</v>
      </c>
      <c r="D9254" s="1" t="s">
        <v>3</v>
      </c>
      <c r="E9254" s="1" t="s">
        <v>22</v>
      </c>
      <c r="F9254" s="2">
        <v>40204</v>
      </c>
      <c r="G9254" s="1" t="s">
        <v>9462</v>
      </c>
      <c r="H9254" s="3">
        <f>[1]!Capstone_Sales_Data[[#This Row],[Ship Date]]-[1]!Capstone_Sales_Data[[#This Row],[Order Date]]</f>
        <v>24</v>
      </c>
      <c r="I9254" s="2">
        <v>40228</v>
      </c>
      <c r="J9254" s="3">
        <v>9503</v>
      </c>
      <c r="K9254" s="4">
        <v>205.7</v>
      </c>
      <c r="L9254" s="4">
        <v>117.11</v>
      </c>
      <c r="M9254" s="4">
        <v>1954767.1</v>
      </c>
      <c r="N9254" s="4">
        <v>1112896.33</v>
      </c>
      <c r="O9254" s="4">
        <v>841870.77</v>
      </c>
      <c r="P9254" s="5">
        <f>[1]!Capstone_Sales_Data[[#This Row],[Total Profit]]/[1]!Capstone_Sales_Data[[#This Row],[Total Revenue]]</f>
        <v>0.43067574137092851</v>
      </c>
    </row>
    <row r="9255" spans="1:16" x14ac:dyDescent="0.35">
      <c r="A9255" t="s">
        <v>49</v>
      </c>
      <c r="B9255" t="s">
        <v>270</v>
      </c>
      <c r="C9255" t="s">
        <v>51</v>
      </c>
      <c r="D9255" t="s">
        <v>14</v>
      </c>
      <c r="E9255" t="s">
        <v>4</v>
      </c>
      <c r="F9255" s="6">
        <v>42783</v>
      </c>
      <c r="G9255" t="s">
        <v>9463</v>
      </c>
      <c r="H9255" s="7">
        <f>[1]!Capstone_Sales_Data[[#This Row],[Ship Date]]-[1]!Capstone_Sales_Data[[#This Row],[Order Date]]</f>
        <v>43</v>
      </c>
      <c r="I9255" s="6">
        <v>42826</v>
      </c>
      <c r="J9255" s="7">
        <v>1620</v>
      </c>
      <c r="K9255" s="8">
        <v>152.58000000000001</v>
      </c>
      <c r="L9255" s="8">
        <v>97.44</v>
      </c>
      <c r="M9255" s="8">
        <v>247179.6</v>
      </c>
      <c r="N9255" s="8">
        <v>157852.79999999999</v>
      </c>
      <c r="O9255" s="8">
        <v>89326.8</v>
      </c>
      <c r="P9255" s="9">
        <f>[1]!Capstone_Sales_Data[[#This Row],[Total Profit]]/[1]!Capstone_Sales_Data[[#This Row],[Total Revenue]]</f>
        <v>0.36138419189933152</v>
      </c>
    </row>
    <row r="9256" spans="1:16" x14ac:dyDescent="0.35">
      <c r="A9256" s="1" t="s">
        <v>49</v>
      </c>
      <c r="B9256" s="1" t="s">
        <v>318</v>
      </c>
      <c r="C9256" s="1" t="s">
        <v>37</v>
      </c>
      <c r="D9256" s="1" t="s">
        <v>14</v>
      </c>
      <c r="E9256" s="1" t="s">
        <v>4</v>
      </c>
      <c r="F9256" s="2">
        <v>40399</v>
      </c>
      <c r="G9256" s="1" t="s">
        <v>9464</v>
      </c>
      <c r="H9256" s="3">
        <f>[1]!Capstone_Sales_Data[[#This Row],[Ship Date]]-[1]!Capstone_Sales_Data[[#This Row],[Order Date]]</f>
        <v>23</v>
      </c>
      <c r="I9256" s="2">
        <v>40422</v>
      </c>
      <c r="J9256" s="3">
        <v>4948</v>
      </c>
      <c r="K9256" s="4">
        <v>205.7</v>
      </c>
      <c r="L9256" s="4">
        <v>117.11</v>
      </c>
      <c r="M9256" s="4">
        <v>1017803.6</v>
      </c>
      <c r="N9256" s="4">
        <v>579460.28</v>
      </c>
      <c r="O9256" s="4">
        <v>438343.32</v>
      </c>
      <c r="P9256" s="5">
        <f>[1]!Capstone_Sales_Data[[#This Row],[Total Profit]]/[1]!Capstone_Sales_Data[[#This Row],[Total Revenue]]</f>
        <v>0.43067574137092857</v>
      </c>
    </row>
    <row r="9257" spans="1:16" x14ac:dyDescent="0.35">
      <c r="A9257" t="s">
        <v>0</v>
      </c>
      <c r="B9257" t="s">
        <v>865</v>
      </c>
      <c r="C9257" t="s">
        <v>91</v>
      </c>
      <c r="D9257" t="s">
        <v>14</v>
      </c>
      <c r="E9257" t="s">
        <v>9</v>
      </c>
      <c r="F9257" s="6">
        <v>42015</v>
      </c>
      <c r="G9257" t="s">
        <v>9465</v>
      </c>
      <c r="H9257" s="7">
        <f>[1]!Capstone_Sales_Data[[#This Row],[Ship Date]]-[1]!Capstone_Sales_Data[[#This Row],[Order Date]]</f>
        <v>25</v>
      </c>
      <c r="I9257" s="6">
        <v>42040</v>
      </c>
      <c r="J9257" s="7">
        <v>9493</v>
      </c>
      <c r="K9257" s="8">
        <v>9.33</v>
      </c>
      <c r="L9257" s="8">
        <v>6.92</v>
      </c>
      <c r="M9257" s="8">
        <v>88569.69</v>
      </c>
      <c r="N9257" s="8">
        <v>65691.56</v>
      </c>
      <c r="O9257" s="8">
        <v>22878.13</v>
      </c>
      <c r="P9257" s="9">
        <f>[1]!Capstone_Sales_Data[[#This Row],[Total Profit]]/[1]!Capstone_Sales_Data[[#This Row],[Total Revenue]]</f>
        <v>0.25830653804930331</v>
      </c>
    </row>
    <row r="9258" spans="1:16" x14ac:dyDescent="0.35">
      <c r="A9258" s="1" t="s">
        <v>6</v>
      </c>
      <c r="B9258" s="1" t="s">
        <v>225</v>
      </c>
      <c r="C9258" s="1" t="s">
        <v>91</v>
      </c>
      <c r="D9258" s="1" t="s">
        <v>14</v>
      </c>
      <c r="E9258" s="1" t="s">
        <v>38</v>
      </c>
      <c r="F9258" s="2">
        <v>40388</v>
      </c>
      <c r="G9258" s="1" t="s">
        <v>9466</v>
      </c>
      <c r="H9258" s="3">
        <f>[1]!Capstone_Sales_Data[[#This Row],[Ship Date]]-[1]!Capstone_Sales_Data[[#This Row],[Order Date]]</f>
        <v>20</v>
      </c>
      <c r="I9258" s="2">
        <v>40408</v>
      </c>
      <c r="J9258" s="3">
        <v>7291</v>
      </c>
      <c r="K9258" s="4">
        <v>9.33</v>
      </c>
      <c r="L9258" s="4">
        <v>6.92</v>
      </c>
      <c r="M9258" s="4">
        <v>68025.03</v>
      </c>
      <c r="N9258" s="4">
        <v>50453.72</v>
      </c>
      <c r="O9258" s="4">
        <v>17571.310000000001</v>
      </c>
      <c r="P9258" s="5">
        <f>[1]!Capstone_Sales_Data[[#This Row],[Total Profit]]/[1]!Capstone_Sales_Data[[#This Row],[Total Revenue]]</f>
        <v>0.25830653804930337</v>
      </c>
    </row>
    <row r="9259" spans="1:16" x14ac:dyDescent="0.35">
      <c r="A9259" t="s">
        <v>24</v>
      </c>
      <c r="B9259" t="s">
        <v>667</v>
      </c>
      <c r="C9259" t="s">
        <v>13</v>
      </c>
      <c r="D9259" t="s">
        <v>3</v>
      </c>
      <c r="E9259" t="s">
        <v>9</v>
      </c>
      <c r="F9259" s="6">
        <v>41112</v>
      </c>
      <c r="G9259" t="s">
        <v>9467</v>
      </c>
      <c r="H9259" s="7">
        <f>[1]!Capstone_Sales_Data[[#This Row],[Ship Date]]-[1]!Capstone_Sales_Data[[#This Row],[Order Date]]</f>
        <v>17</v>
      </c>
      <c r="I9259" s="6">
        <v>41129</v>
      </c>
      <c r="J9259" s="7">
        <v>7409</v>
      </c>
      <c r="K9259" s="8">
        <v>154.06</v>
      </c>
      <c r="L9259" s="8">
        <v>90.93</v>
      </c>
      <c r="M9259" s="8">
        <v>1141430.54</v>
      </c>
      <c r="N9259" s="8">
        <v>673700.37</v>
      </c>
      <c r="O9259" s="8">
        <v>467730.17</v>
      </c>
      <c r="P9259" s="9">
        <f>[1]!Capstone_Sales_Data[[#This Row],[Total Profit]]/[1]!Capstone_Sales_Data[[#This Row],[Total Revenue]]</f>
        <v>0.40977541217707386</v>
      </c>
    </row>
    <row r="9260" spans="1:16" x14ac:dyDescent="0.35">
      <c r="A9260" s="1" t="s">
        <v>49</v>
      </c>
      <c r="B9260" s="1" t="s">
        <v>318</v>
      </c>
      <c r="C9260" s="1" t="s">
        <v>13</v>
      </c>
      <c r="D9260" s="1" t="s">
        <v>3</v>
      </c>
      <c r="E9260" s="1" t="s">
        <v>9</v>
      </c>
      <c r="F9260" s="2">
        <v>41869</v>
      </c>
      <c r="G9260" s="1" t="s">
        <v>9468</v>
      </c>
      <c r="H9260" s="3">
        <f>[1]!Capstone_Sales_Data[[#This Row],[Ship Date]]-[1]!Capstone_Sales_Data[[#This Row],[Order Date]]</f>
        <v>41</v>
      </c>
      <c r="I9260" s="2">
        <v>41910</v>
      </c>
      <c r="J9260" s="3">
        <v>946</v>
      </c>
      <c r="K9260" s="4">
        <v>154.06</v>
      </c>
      <c r="L9260" s="4">
        <v>90.93</v>
      </c>
      <c r="M9260" s="4">
        <v>145740.76</v>
      </c>
      <c r="N9260" s="4">
        <v>86019.78</v>
      </c>
      <c r="O9260" s="4">
        <v>59720.98</v>
      </c>
      <c r="P9260" s="5">
        <f>[1]!Capstone_Sales_Data[[#This Row],[Total Profit]]/[1]!Capstone_Sales_Data[[#This Row],[Total Revenue]]</f>
        <v>0.40977541217707386</v>
      </c>
    </row>
    <row r="9261" spans="1:16" x14ac:dyDescent="0.35">
      <c r="A9261" t="s">
        <v>24</v>
      </c>
      <c r="B9261" t="s">
        <v>295</v>
      </c>
      <c r="C9261" t="s">
        <v>63</v>
      </c>
      <c r="D9261" t="s">
        <v>3</v>
      </c>
      <c r="E9261" t="s">
        <v>22</v>
      </c>
      <c r="F9261" s="6">
        <v>42116</v>
      </c>
      <c r="G9261" t="s">
        <v>9469</v>
      </c>
      <c r="H9261" s="7">
        <f>[1]!Capstone_Sales_Data[[#This Row],[Ship Date]]-[1]!Capstone_Sales_Data[[#This Row],[Order Date]]</f>
        <v>1</v>
      </c>
      <c r="I9261" s="6">
        <v>42117</v>
      </c>
      <c r="J9261" s="7">
        <v>6031</v>
      </c>
      <c r="K9261" s="8">
        <v>437.2</v>
      </c>
      <c r="L9261" s="8">
        <v>263.33</v>
      </c>
      <c r="M9261" s="8">
        <v>2636753.2000000002</v>
      </c>
      <c r="N9261" s="8">
        <v>1588143.23</v>
      </c>
      <c r="O9261" s="8">
        <v>1048609.97</v>
      </c>
      <c r="P9261" s="9">
        <f>[1]!Capstone_Sales_Data[[#This Row],[Total Profit]]/[1]!Capstone_Sales_Data[[#This Row],[Total Revenue]]</f>
        <v>0.39768984446477579</v>
      </c>
    </row>
    <row r="9262" spans="1:16" x14ac:dyDescent="0.35">
      <c r="A9262" s="1" t="s">
        <v>0</v>
      </c>
      <c r="B9262" s="1" t="s">
        <v>563</v>
      </c>
      <c r="C9262" s="1" t="s">
        <v>58</v>
      </c>
      <c r="D9262" s="1" t="s">
        <v>3</v>
      </c>
      <c r="E9262" s="1" t="s">
        <v>38</v>
      </c>
      <c r="F9262" s="2">
        <v>41697</v>
      </c>
      <c r="G9262" s="1" t="s">
        <v>9470</v>
      </c>
      <c r="H9262" s="3">
        <f>[1]!Capstone_Sales_Data[[#This Row],[Ship Date]]-[1]!Capstone_Sales_Data[[#This Row],[Order Date]]</f>
        <v>24</v>
      </c>
      <c r="I9262" s="2">
        <v>41721</v>
      </c>
      <c r="J9262" s="3">
        <v>2826</v>
      </c>
      <c r="K9262" s="4">
        <v>81.73</v>
      </c>
      <c r="L9262" s="4">
        <v>56.67</v>
      </c>
      <c r="M9262" s="4">
        <v>230968.98</v>
      </c>
      <c r="N9262" s="4">
        <v>160149.42000000001</v>
      </c>
      <c r="O9262" s="4">
        <v>70819.56</v>
      </c>
      <c r="P9262" s="5">
        <f>[1]!Capstone_Sales_Data[[#This Row],[Total Profit]]/[1]!Capstone_Sales_Data[[#This Row],[Total Revenue]]</f>
        <v>0.30661935641747212</v>
      </c>
    </row>
    <row r="9263" spans="1:16" x14ac:dyDescent="0.35">
      <c r="A9263" t="s">
        <v>24</v>
      </c>
      <c r="B9263" t="s">
        <v>800</v>
      </c>
      <c r="C9263" t="s">
        <v>2</v>
      </c>
      <c r="D9263" t="s">
        <v>3</v>
      </c>
      <c r="E9263" t="s">
        <v>22</v>
      </c>
      <c r="F9263" s="6">
        <v>42229</v>
      </c>
      <c r="G9263" t="s">
        <v>9471</v>
      </c>
      <c r="H9263" s="7">
        <f>[1]!Capstone_Sales_Data[[#This Row],[Ship Date]]-[1]!Capstone_Sales_Data[[#This Row],[Order Date]]</f>
        <v>21</v>
      </c>
      <c r="I9263" s="6">
        <v>42250</v>
      </c>
      <c r="J9263" s="7">
        <v>8523</v>
      </c>
      <c r="K9263" s="8">
        <v>651.21</v>
      </c>
      <c r="L9263" s="8">
        <v>524.96</v>
      </c>
      <c r="M9263" s="8">
        <v>5550262.8300000001</v>
      </c>
      <c r="N9263" s="8">
        <v>4474234.08</v>
      </c>
      <c r="O9263" s="8">
        <v>1076028.75</v>
      </c>
      <c r="P9263" s="9">
        <f>[1]!Capstone_Sales_Data[[#This Row],[Total Profit]]/[1]!Capstone_Sales_Data[[#This Row],[Total Revenue]]</f>
        <v>0.19386987300563566</v>
      </c>
    </row>
    <row r="9264" spans="1:16" x14ac:dyDescent="0.35">
      <c r="A9264" s="1" t="s">
        <v>33</v>
      </c>
      <c r="B9264" s="1" t="s">
        <v>80</v>
      </c>
      <c r="C9264" s="1" t="s">
        <v>91</v>
      </c>
      <c r="D9264" s="1" t="s">
        <v>14</v>
      </c>
      <c r="E9264" s="1" t="s">
        <v>38</v>
      </c>
      <c r="F9264" s="2">
        <v>40185</v>
      </c>
      <c r="G9264" s="1" t="s">
        <v>9472</v>
      </c>
      <c r="H9264" s="3">
        <f>[1]!Capstone_Sales_Data[[#This Row],[Ship Date]]-[1]!Capstone_Sales_Data[[#This Row],[Order Date]]</f>
        <v>20</v>
      </c>
      <c r="I9264" s="2">
        <v>40205</v>
      </c>
      <c r="J9264" s="3">
        <v>2346</v>
      </c>
      <c r="K9264" s="4">
        <v>9.33</v>
      </c>
      <c r="L9264" s="4">
        <v>6.92</v>
      </c>
      <c r="M9264" s="4">
        <v>21888.18</v>
      </c>
      <c r="N9264" s="4">
        <v>16234.32</v>
      </c>
      <c r="O9264" s="4">
        <v>5653.86</v>
      </c>
      <c r="P9264" s="5">
        <f>[1]!Capstone_Sales_Data[[#This Row],[Total Profit]]/[1]!Capstone_Sales_Data[[#This Row],[Total Revenue]]</f>
        <v>0.25830653804930331</v>
      </c>
    </row>
    <row r="9265" spans="1:16" x14ac:dyDescent="0.35">
      <c r="A9265" t="s">
        <v>24</v>
      </c>
      <c r="B9265" t="s">
        <v>104</v>
      </c>
      <c r="C9265" t="s">
        <v>17</v>
      </c>
      <c r="D9265" t="s">
        <v>3</v>
      </c>
      <c r="E9265" t="s">
        <v>22</v>
      </c>
      <c r="F9265" s="6">
        <v>42109</v>
      </c>
      <c r="G9265" t="s">
        <v>9473</v>
      </c>
      <c r="H9265" s="7">
        <f>[1]!Capstone_Sales_Data[[#This Row],[Ship Date]]-[1]!Capstone_Sales_Data[[#This Row],[Order Date]]</f>
        <v>35</v>
      </c>
      <c r="I9265" s="6">
        <v>42144</v>
      </c>
      <c r="J9265" s="7">
        <v>549</v>
      </c>
      <c r="K9265" s="8">
        <v>668.27</v>
      </c>
      <c r="L9265" s="8">
        <v>502.54</v>
      </c>
      <c r="M9265" s="8">
        <v>366880.23</v>
      </c>
      <c r="N9265" s="8">
        <v>275894.46000000002</v>
      </c>
      <c r="O9265" s="8">
        <v>90985.77</v>
      </c>
      <c r="P9265" s="9">
        <f>[1]!Capstone_Sales_Data[[#This Row],[Total Profit]]/[1]!Capstone_Sales_Data[[#This Row],[Total Revenue]]</f>
        <v>0.24799856345489102</v>
      </c>
    </row>
    <row r="9266" spans="1:16" x14ac:dyDescent="0.35">
      <c r="A9266" s="1" t="s">
        <v>49</v>
      </c>
      <c r="B9266" s="1" t="s">
        <v>502</v>
      </c>
      <c r="C9266" s="1" t="s">
        <v>63</v>
      </c>
      <c r="D9266" s="1" t="s">
        <v>3</v>
      </c>
      <c r="E9266" s="1" t="s">
        <v>9</v>
      </c>
      <c r="F9266" s="2">
        <v>41104</v>
      </c>
      <c r="G9266" s="1" t="s">
        <v>9474</v>
      </c>
      <c r="H9266" s="3">
        <f>[1]!Capstone_Sales_Data[[#This Row],[Ship Date]]-[1]!Capstone_Sales_Data[[#This Row],[Order Date]]</f>
        <v>43</v>
      </c>
      <c r="I9266" s="2">
        <v>41147</v>
      </c>
      <c r="J9266" s="3">
        <v>1420</v>
      </c>
      <c r="K9266" s="4">
        <v>437.2</v>
      </c>
      <c r="L9266" s="4">
        <v>263.33</v>
      </c>
      <c r="M9266" s="4">
        <v>620824</v>
      </c>
      <c r="N9266" s="4">
        <v>373928.6</v>
      </c>
      <c r="O9266" s="4">
        <v>246895.4</v>
      </c>
      <c r="P9266" s="5">
        <f>[1]!Capstone_Sales_Data[[#This Row],[Total Profit]]/[1]!Capstone_Sales_Data[[#This Row],[Total Revenue]]</f>
        <v>0.39768984446477584</v>
      </c>
    </row>
    <row r="9267" spans="1:16" x14ac:dyDescent="0.35">
      <c r="A9267" t="s">
        <v>6</v>
      </c>
      <c r="B9267" t="s">
        <v>72</v>
      </c>
      <c r="C9267" t="s">
        <v>91</v>
      </c>
      <c r="D9267" t="s">
        <v>3</v>
      </c>
      <c r="E9267" t="s">
        <v>9</v>
      </c>
      <c r="F9267" s="6">
        <v>40343</v>
      </c>
      <c r="G9267" t="s">
        <v>9475</v>
      </c>
      <c r="H9267" s="7">
        <f>[1]!Capstone_Sales_Data[[#This Row],[Ship Date]]-[1]!Capstone_Sales_Data[[#This Row],[Order Date]]</f>
        <v>11</v>
      </c>
      <c r="I9267" s="6">
        <v>40354</v>
      </c>
      <c r="J9267" s="7">
        <v>274</v>
      </c>
      <c r="K9267" s="8">
        <v>9.33</v>
      </c>
      <c r="L9267" s="8">
        <v>6.92</v>
      </c>
      <c r="M9267" s="8">
        <v>2556.42</v>
      </c>
      <c r="N9267" s="8">
        <v>1896.08</v>
      </c>
      <c r="O9267" s="8">
        <v>660.34</v>
      </c>
      <c r="P9267" s="9">
        <f>[1]!Capstone_Sales_Data[[#This Row],[Total Profit]]/[1]!Capstone_Sales_Data[[#This Row],[Total Revenue]]</f>
        <v>0.25830653804930331</v>
      </c>
    </row>
    <row r="9268" spans="1:16" x14ac:dyDescent="0.35">
      <c r="A9268" s="1" t="s">
        <v>6</v>
      </c>
      <c r="B9268" s="1" t="s">
        <v>537</v>
      </c>
      <c r="C9268" s="1" t="s">
        <v>37</v>
      </c>
      <c r="D9268" s="1" t="s">
        <v>14</v>
      </c>
      <c r="E9268" s="1" t="s">
        <v>22</v>
      </c>
      <c r="F9268" s="2">
        <v>40619</v>
      </c>
      <c r="G9268" s="1" t="s">
        <v>9476</v>
      </c>
      <c r="H9268" s="3">
        <f>[1]!Capstone_Sales_Data[[#This Row],[Ship Date]]-[1]!Capstone_Sales_Data[[#This Row],[Order Date]]</f>
        <v>19</v>
      </c>
      <c r="I9268" s="2">
        <v>40638</v>
      </c>
      <c r="J9268" s="3">
        <v>4462</v>
      </c>
      <c r="K9268" s="4">
        <v>205.7</v>
      </c>
      <c r="L9268" s="4">
        <v>117.11</v>
      </c>
      <c r="M9268" s="4">
        <v>917833.4</v>
      </c>
      <c r="N9268" s="4">
        <v>522544.82</v>
      </c>
      <c r="O9268" s="4">
        <v>395288.58</v>
      </c>
      <c r="P9268" s="5">
        <f>[1]!Capstone_Sales_Data[[#This Row],[Total Profit]]/[1]!Capstone_Sales_Data[[#This Row],[Total Revenue]]</f>
        <v>0.43067574137092857</v>
      </c>
    </row>
    <row r="9269" spans="1:16" x14ac:dyDescent="0.35">
      <c r="A9269" t="s">
        <v>49</v>
      </c>
      <c r="B9269" t="s">
        <v>116</v>
      </c>
      <c r="C9269" t="s">
        <v>37</v>
      </c>
      <c r="D9269" t="s">
        <v>3</v>
      </c>
      <c r="E9269" t="s">
        <v>22</v>
      </c>
      <c r="F9269" s="6">
        <v>41736</v>
      </c>
      <c r="G9269" t="s">
        <v>9477</v>
      </c>
      <c r="H9269" s="7">
        <f>[1]!Capstone_Sales_Data[[#This Row],[Ship Date]]-[1]!Capstone_Sales_Data[[#This Row],[Order Date]]</f>
        <v>34</v>
      </c>
      <c r="I9269" s="6">
        <v>41770</v>
      </c>
      <c r="J9269" s="7">
        <v>8361</v>
      </c>
      <c r="K9269" s="8">
        <v>205.7</v>
      </c>
      <c r="L9269" s="8">
        <v>117.11</v>
      </c>
      <c r="M9269" s="8">
        <v>1719857.7</v>
      </c>
      <c r="N9269" s="8">
        <v>979156.71</v>
      </c>
      <c r="O9269" s="8">
        <v>740700.99</v>
      </c>
      <c r="P9269" s="9">
        <f>[1]!Capstone_Sales_Data[[#This Row],[Total Profit]]/[1]!Capstone_Sales_Data[[#This Row],[Total Revenue]]</f>
        <v>0.43067574137092857</v>
      </c>
    </row>
    <row r="9270" spans="1:16" x14ac:dyDescent="0.35">
      <c r="A9270" s="1" t="s">
        <v>6</v>
      </c>
      <c r="B9270" s="1" t="s">
        <v>220</v>
      </c>
      <c r="C9270" s="1" t="s">
        <v>13</v>
      </c>
      <c r="D9270" s="1" t="s">
        <v>14</v>
      </c>
      <c r="E9270" s="1" t="s">
        <v>22</v>
      </c>
      <c r="F9270" s="2">
        <v>41118</v>
      </c>
      <c r="G9270" s="1" t="s">
        <v>9478</v>
      </c>
      <c r="H9270" s="3">
        <f>[1]!Capstone_Sales_Data[[#This Row],[Ship Date]]-[1]!Capstone_Sales_Data[[#This Row],[Order Date]]</f>
        <v>36</v>
      </c>
      <c r="I9270" s="2">
        <v>41154</v>
      </c>
      <c r="J9270" s="3">
        <v>8385</v>
      </c>
      <c r="K9270" s="4">
        <v>154.06</v>
      </c>
      <c r="L9270" s="4">
        <v>90.93</v>
      </c>
      <c r="M9270" s="4">
        <v>1291793.1000000001</v>
      </c>
      <c r="N9270" s="4">
        <v>762448.05</v>
      </c>
      <c r="O9270" s="4">
        <v>529345.05000000005</v>
      </c>
      <c r="P9270" s="5">
        <f>[1]!Capstone_Sales_Data[[#This Row],[Total Profit]]/[1]!Capstone_Sales_Data[[#This Row],[Total Revenue]]</f>
        <v>0.40977541217707386</v>
      </c>
    </row>
    <row r="9271" spans="1:16" x14ac:dyDescent="0.35">
      <c r="A9271" t="s">
        <v>6</v>
      </c>
      <c r="B9271" t="s">
        <v>303</v>
      </c>
      <c r="C9271" t="s">
        <v>28</v>
      </c>
      <c r="D9271" t="s">
        <v>14</v>
      </c>
      <c r="E9271" t="s">
        <v>4</v>
      </c>
      <c r="F9271" s="6">
        <v>40726</v>
      </c>
      <c r="G9271" t="s">
        <v>9479</v>
      </c>
      <c r="H9271" s="7">
        <f>[1]!Capstone_Sales_Data[[#This Row],[Ship Date]]-[1]!Capstone_Sales_Data[[#This Row],[Order Date]]</f>
        <v>46</v>
      </c>
      <c r="I9271" s="6">
        <v>40772</v>
      </c>
      <c r="J9271" s="7">
        <v>7975</v>
      </c>
      <c r="K9271" s="8">
        <v>255.28</v>
      </c>
      <c r="L9271" s="8">
        <v>159.41999999999999</v>
      </c>
      <c r="M9271" s="8">
        <v>2035858</v>
      </c>
      <c r="N9271" s="8">
        <v>1271374.5</v>
      </c>
      <c r="O9271" s="8">
        <v>764483.5</v>
      </c>
      <c r="P9271" s="9">
        <f>[1]!Capstone_Sales_Data[[#This Row],[Total Profit]]/[1]!Capstone_Sales_Data[[#This Row],[Total Revenue]]</f>
        <v>0.37550924475086178</v>
      </c>
    </row>
    <row r="9272" spans="1:16" x14ac:dyDescent="0.35">
      <c r="A9272" s="1" t="s">
        <v>6</v>
      </c>
      <c r="B9272" s="1" t="s">
        <v>67</v>
      </c>
      <c r="C9272" s="1" t="s">
        <v>28</v>
      </c>
      <c r="D9272" s="1" t="s">
        <v>14</v>
      </c>
      <c r="E9272" s="1" t="s">
        <v>9</v>
      </c>
      <c r="F9272" s="2">
        <v>42913</v>
      </c>
      <c r="G9272" s="1" t="s">
        <v>9480</v>
      </c>
      <c r="H9272" s="3">
        <f>[1]!Capstone_Sales_Data[[#This Row],[Ship Date]]-[1]!Capstone_Sales_Data[[#This Row],[Order Date]]</f>
        <v>46</v>
      </c>
      <c r="I9272" s="2">
        <v>42959</v>
      </c>
      <c r="J9272" s="3">
        <v>2605</v>
      </c>
      <c r="K9272" s="4">
        <v>255.28</v>
      </c>
      <c r="L9272" s="4">
        <v>159.41999999999999</v>
      </c>
      <c r="M9272" s="4">
        <v>665004.4</v>
      </c>
      <c r="N9272" s="4">
        <v>415289.1</v>
      </c>
      <c r="O9272" s="4">
        <v>249715.3</v>
      </c>
      <c r="P9272" s="5">
        <f>[1]!Capstone_Sales_Data[[#This Row],[Total Profit]]/[1]!Capstone_Sales_Data[[#This Row],[Total Revenue]]</f>
        <v>0.37550924475086178</v>
      </c>
    </row>
    <row r="9273" spans="1:16" x14ac:dyDescent="0.35">
      <c r="A9273" t="s">
        <v>6</v>
      </c>
      <c r="B9273" t="s">
        <v>82</v>
      </c>
      <c r="C9273" t="s">
        <v>31</v>
      </c>
      <c r="D9273" t="s">
        <v>3</v>
      </c>
      <c r="E9273" t="s">
        <v>4</v>
      </c>
      <c r="F9273" s="6">
        <v>40737</v>
      </c>
      <c r="G9273" t="s">
        <v>9481</v>
      </c>
      <c r="H9273" s="7">
        <f>[1]!Capstone_Sales_Data[[#This Row],[Ship Date]]-[1]!Capstone_Sales_Data[[#This Row],[Order Date]]</f>
        <v>5</v>
      </c>
      <c r="I9273" s="6">
        <v>40742</v>
      </c>
      <c r="J9273" s="7">
        <v>4780</v>
      </c>
      <c r="K9273" s="8">
        <v>421.89</v>
      </c>
      <c r="L9273" s="8">
        <v>364.69</v>
      </c>
      <c r="M9273" s="8">
        <v>2016634.2</v>
      </c>
      <c r="N9273" s="8">
        <v>1743218.2</v>
      </c>
      <c r="O9273" s="8">
        <v>273416</v>
      </c>
      <c r="P9273" s="9">
        <f>[1]!Capstone_Sales_Data[[#This Row],[Total Profit]]/[1]!Capstone_Sales_Data[[#This Row],[Total Revenue]]</f>
        <v>0.13558036455000119</v>
      </c>
    </row>
    <row r="9274" spans="1:16" x14ac:dyDescent="0.35">
      <c r="A9274" s="1" t="s">
        <v>33</v>
      </c>
      <c r="B9274" s="1" t="s">
        <v>141</v>
      </c>
      <c r="C9274" s="1" t="s">
        <v>63</v>
      </c>
      <c r="D9274" s="1" t="s">
        <v>3</v>
      </c>
      <c r="E9274" s="1" t="s">
        <v>22</v>
      </c>
      <c r="F9274" s="2">
        <v>41477</v>
      </c>
      <c r="G9274" s="1" t="s">
        <v>9482</v>
      </c>
      <c r="H9274" s="3">
        <f>[1]!Capstone_Sales_Data[[#This Row],[Ship Date]]-[1]!Capstone_Sales_Data[[#This Row],[Order Date]]</f>
        <v>10</v>
      </c>
      <c r="I9274" s="2">
        <v>41487</v>
      </c>
      <c r="J9274" s="3">
        <v>9035</v>
      </c>
      <c r="K9274" s="4">
        <v>437.2</v>
      </c>
      <c r="L9274" s="4">
        <v>263.33</v>
      </c>
      <c r="M9274" s="4">
        <v>3950102</v>
      </c>
      <c r="N9274" s="4">
        <v>2379186.5499999998</v>
      </c>
      <c r="O9274" s="4">
        <v>1570915.45</v>
      </c>
      <c r="P9274" s="5">
        <f>[1]!Capstone_Sales_Data[[#This Row],[Total Profit]]/[1]!Capstone_Sales_Data[[#This Row],[Total Revenue]]</f>
        <v>0.39768984446477584</v>
      </c>
    </row>
    <row r="9275" spans="1:16" x14ac:dyDescent="0.35">
      <c r="A9275" t="s">
        <v>0</v>
      </c>
      <c r="B9275" t="s">
        <v>774</v>
      </c>
      <c r="C9275" t="s">
        <v>8</v>
      </c>
      <c r="D9275" t="s">
        <v>14</v>
      </c>
      <c r="E9275" t="s">
        <v>22</v>
      </c>
      <c r="F9275" s="6">
        <v>40354</v>
      </c>
      <c r="G9275" t="s">
        <v>9483</v>
      </c>
      <c r="H9275" s="7">
        <f>[1]!Capstone_Sales_Data[[#This Row],[Ship Date]]-[1]!Capstone_Sales_Data[[#This Row],[Order Date]]</f>
        <v>32</v>
      </c>
      <c r="I9275" s="6">
        <v>40386</v>
      </c>
      <c r="J9275" s="7">
        <v>6938</v>
      </c>
      <c r="K9275" s="8">
        <v>47.45</v>
      </c>
      <c r="L9275" s="8">
        <v>31.79</v>
      </c>
      <c r="M9275" s="8">
        <v>329208.09999999998</v>
      </c>
      <c r="N9275" s="8">
        <v>220559.02</v>
      </c>
      <c r="O9275" s="8">
        <v>108649.08</v>
      </c>
      <c r="P9275" s="9">
        <f>[1]!Capstone_Sales_Data[[#This Row],[Total Profit]]/[1]!Capstone_Sales_Data[[#This Row],[Total Revenue]]</f>
        <v>0.33003161222339306</v>
      </c>
    </row>
    <row r="9276" spans="1:16" x14ac:dyDescent="0.35">
      <c r="A9276" s="1" t="s">
        <v>6</v>
      </c>
      <c r="B9276" s="1" t="s">
        <v>263</v>
      </c>
      <c r="C9276" s="1" t="s">
        <v>2</v>
      </c>
      <c r="D9276" s="1" t="s">
        <v>14</v>
      </c>
      <c r="E9276" s="1" t="s">
        <v>22</v>
      </c>
      <c r="F9276" s="2">
        <v>41274</v>
      </c>
      <c r="G9276" s="1" t="s">
        <v>9484</v>
      </c>
      <c r="H9276" s="3">
        <f>[1]!Capstone_Sales_Data[[#This Row],[Ship Date]]-[1]!Capstone_Sales_Data[[#This Row],[Order Date]]</f>
        <v>7</v>
      </c>
      <c r="I9276" s="2">
        <v>41281</v>
      </c>
      <c r="J9276" s="3">
        <v>2089</v>
      </c>
      <c r="K9276" s="4">
        <v>651.21</v>
      </c>
      <c r="L9276" s="4">
        <v>524.96</v>
      </c>
      <c r="M9276" s="4">
        <v>1360377.69</v>
      </c>
      <c r="N9276" s="4">
        <v>1096641.44</v>
      </c>
      <c r="O9276" s="4">
        <v>263736.25</v>
      </c>
      <c r="P9276" s="5">
        <f>[1]!Capstone_Sales_Data[[#This Row],[Total Profit]]/[1]!Capstone_Sales_Data[[#This Row],[Total Revenue]]</f>
        <v>0.19386987300563568</v>
      </c>
    </row>
    <row r="9277" spans="1:16" x14ac:dyDescent="0.35">
      <c r="A9277" t="s">
        <v>6</v>
      </c>
      <c r="B9277" t="s">
        <v>97</v>
      </c>
      <c r="C9277" t="s">
        <v>91</v>
      </c>
      <c r="D9277" t="s">
        <v>14</v>
      </c>
      <c r="E9277" t="s">
        <v>22</v>
      </c>
      <c r="F9277" s="6">
        <v>41619</v>
      </c>
      <c r="G9277" t="s">
        <v>9485</v>
      </c>
      <c r="H9277" s="7">
        <f>[1]!Capstone_Sales_Data[[#This Row],[Ship Date]]-[1]!Capstone_Sales_Data[[#This Row],[Order Date]]</f>
        <v>8</v>
      </c>
      <c r="I9277" s="6">
        <v>41627</v>
      </c>
      <c r="J9277" s="7">
        <v>5116</v>
      </c>
      <c r="K9277" s="8">
        <v>9.33</v>
      </c>
      <c r="L9277" s="8">
        <v>6.92</v>
      </c>
      <c r="M9277" s="8">
        <v>47732.28</v>
      </c>
      <c r="N9277" s="8">
        <v>35402.720000000001</v>
      </c>
      <c r="O9277" s="8">
        <v>12329.56</v>
      </c>
      <c r="P9277" s="9">
        <f>[1]!Capstone_Sales_Data[[#This Row],[Total Profit]]/[1]!Capstone_Sales_Data[[#This Row],[Total Revenue]]</f>
        <v>0.25830653804930331</v>
      </c>
    </row>
    <row r="9278" spans="1:16" x14ac:dyDescent="0.35">
      <c r="A9278" s="1" t="s">
        <v>0</v>
      </c>
      <c r="B9278" s="1" t="s">
        <v>341</v>
      </c>
      <c r="C9278" s="1" t="s">
        <v>37</v>
      </c>
      <c r="D9278" s="1" t="s">
        <v>3</v>
      </c>
      <c r="E9278" s="1" t="s">
        <v>9</v>
      </c>
      <c r="F9278" s="2">
        <v>41924</v>
      </c>
      <c r="G9278" s="1" t="s">
        <v>9486</v>
      </c>
      <c r="H9278" s="3">
        <f>[1]!Capstone_Sales_Data[[#This Row],[Ship Date]]-[1]!Capstone_Sales_Data[[#This Row],[Order Date]]</f>
        <v>24</v>
      </c>
      <c r="I9278" s="2">
        <v>41948</v>
      </c>
      <c r="J9278" s="3">
        <v>8681</v>
      </c>
      <c r="K9278" s="4">
        <v>205.7</v>
      </c>
      <c r="L9278" s="4">
        <v>117.11</v>
      </c>
      <c r="M9278" s="4">
        <v>1785681.7</v>
      </c>
      <c r="N9278" s="4">
        <v>1016631.91</v>
      </c>
      <c r="O9278" s="4">
        <v>769049.79</v>
      </c>
      <c r="P9278" s="5">
        <f>[1]!Capstone_Sales_Data[[#This Row],[Total Profit]]/[1]!Capstone_Sales_Data[[#This Row],[Total Revenue]]</f>
        <v>0.43067574137092857</v>
      </c>
    </row>
    <row r="9279" spans="1:16" x14ac:dyDescent="0.35">
      <c r="A9279" t="s">
        <v>6</v>
      </c>
      <c r="B9279" t="s">
        <v>120</v>
      </c>
      <c r="C9279" t="s">
        <v>13</v>
      </c>
      <c r="D9279" t="s">
        <v>14</v>
      </c>
      <c r="E9279" t="s">
        <v>38</v>
      </c>
      <c r="F9279" s="6">
        <v>41733</v>
      </c>
      <c r="G9279" t="s">
        <v>9487</v>
      </c>
      <c r="H9279" s="7">
        <f>[1]!Capstone_Sales_Data[[#This Row],[Ship Date]]-[1]!Capstone_Sales_Data[[#This Row],[Order Date]]</f>
        <v>29</v>
      </c>
      <c r="I9279" s="6">
        <v>41762</v>
      </c>
      <c r="J9279" s="7">
        <v>2476</v>
      </c>
      <c r="K9279" s="8">
        <v>154.06</v>
      </c>
      <c r="L9279" s="8">
        <v>90.93</v>
      </c>
      <c r="M9279" s="8">
        <v>381452.56</v>
      </c>
      <c r="N9279" s="8">
        <v>225142.68</v>
      </c>
      <c r="O9279" s="8">
        <v>156309.88</v>
      </c>
      <c r="P9279" s="9">
        <f>[1]!Capstone_Sales_Data[[#This Row],[Total Profit]]/[1]!Capstone_Sales_Data[[#This Row],[Total Revenue]]</f>
        <v>0.40977541217707386</v>
      </c>
    </row>
    <row r="9280" spans="1:16" x14ac:dyDescent="0.35">
      <c r="A9280" s="1" t="s">
        <v>0</v>
      </c>
      <c r="B9280" s="1" t="s">
        <v>334</v>
      </c>
      <c r="C9280" s="1" t="s">
        <v>13</v>
      </c>
      <c r="D9280" s="1" t="s">
        <v>3</v>
      </c>
      <c r="E9280" s="1" t="s">
        <v>38</v>
      </c>
      <c r="F9280" s="2">
        <v>40976</v>
      </c>
      <c r="G9280" s="1" t="s">
        <v>9488</v>
      </c>
      <c r="H9280" s="3">
        <f>[1]!Capstone_Sales_Data[[#This Row],[Ship Date]]-[1]!Capstone_Sales_Data[[#This Row],[Order Date]]</f>
        <v>12</v>
      </c>
      <c r="I9280" s="2">
        <v>40988</v>
      </c>
      <c r="J9280" s="3">
        <v>8225</v>
      </c>
      <c r="K9280" s="4">
        <v>154.06</v>
      </c>
      <c r="L9280" s="4">
        <v>90.93</v>
      </c>
      <c r="M9280" s="4">
        <v>1267143.5</v>
      </c>
      <c r="N9280" s="4">
        <v>747899.25</v>
      </c>
      <c r="O9280" s="4">
        <v>519244.25</v>
      </c>
      <c r="P9280" s="5">
        <f>[1]!Capstone_Sales_Data[[#This Row],[Total Profit]]/[1]!Capstone_Sales_Data[[#This Row],[Total Revenue]]</f>
        <v>0.40977541217707386</v>
      </c>
    </row>
    <row r="9281" spans="1:16" x14ac:dyDescent="0.35">
      <c r="A9281" t="s">
        <v>49</v>
      </c>
      <c r="B9281" t="s">
        <v>318</v>
      </c>
      <c r="C9281" t="s">
        <v>58</v>
      </c>
      <c r="D9281" t="s">
        <v>3</v>
      </c>
      <c r="E9281" t="s">
        <v>4</v>
      </c>
      <c r="F9281" s="6">
        <v>41356</v>
      </c>
      <c r="G9281" t="s">
        <v>9489</v>
      </c>
      <c r="H9281" s="7">
        <f>[1]!Capstone_Sales_Data[[#This Row],[Ship Date]]-[1]!Capstone_Sales_Data[[#This Row],[Order Date]]</f>
        <v>0</v>
      </c>
      <c r="I9281" s="6">
        <v>41356</v>
      </c>
      <c r="J9281" s="7">
        <v>4683</v>
      </c>
      <c r="K9281" s="8">
        <v>81.73</v>
      </c>
      <c r="L9281" s="8">
        <v>56.67</v>
      </c>
      <c r="M9281" s="8">
        <v>382741.59</v>
      </c>
      <c r="N9281" s="8">
        <v>265385.61</v>
      </c>
      <c r="O9281" s="8">
        <v>117355.98</v>
      </c>
      <c r="P9281" s="9">
        <f>[1]!Capstone_Sales_Data[[#This Row],[Total Profit]]/[1]!Capstone_Sales_Data[[#This Row],[Total Revenue]]</f>
        <v>0.30661935641747212</v>
      </c>
    </row>
    <row r="9282" spans="1:16" x14ac:dyDescent="0.35">
      <c r="A9282" s="1" t="s">
        <v>33</v>
      </c>
      <c r="B9282" s="1" t="s">
        <v>141</v>
      </c>
      <c r="C9282" s="1" t="s">
        <v>37</v>
      </c>
      <c r="D9282" s="1" t="s">
        <v>14</v>
      </c>
      <c r="E9282" s="1" t="s">
        <v>38</v>
      </c>
      <c r="F9282" s="2">
        <v>42199</v>
      </c>
      <c r="G9282" s="1" t="s">
        <v>9490</v>
      </c>
      <c r="H9282" s="3">
        <f>[1]!Capstone_Sales_Data[[#This Row],[Ship Date]]-[1]!Capstone_Sales_Data[[#This Row],[Order Date]]</f>
        <v>35</v>
      </c>
      <c r="I9282" s="2">
        <v>42234</v>
      </c>
      <c r="J9282" s="3">
        <v>2636</v>
      </c>
      <c r="K9282" s="4">
        <v>205.7</v>
      </c>
      <c r="L9282" s="4">
        <v>117.11</v>
      </c>
      <c r="M9282" s="4">
        <v>542225.19999999995</v>
      </c>
      <c r="N9282" s="4">
        <v>308701.96000000002</v>
      </c>
      <c r="O9282" s="4">
        <v>233523.24</v>
      </c>
      <c r="P9282" s="5">
        <f>[1]!Capstone_Sales_Data[[#This Row],[Total Profit]]/[1]!Capstone_Sales_Data[[#This Row],[Total Revenue]]</f>
        <v>0.43067574137092857</v>
      </c>
    </row>
    <row r="9283" spans="1:16" x14ac:dyDescent="0.35">
      <c r="A9283" t="s">
        <v>11</v>
      </c>
      <c r="B9283" t="s">
        <v>373</v>
      </c>
      <c r="C9283" t="s">
        <v>13</v>
      </c>
      <c r="D9283" t="s">
        <v>3</v>
      </c>
      <c r="E9283" t="s">
        <v>4</v>
      </c>
      <c r="F9283" s="6">
        <v>41837</v>
      </c>
      <c r="G9283" t="s">
        <v>9491</v>
      </c>
      <c r="H9283" s="7">
        <f>[1]!Capstone_Sales_Data[[#This Row],[Ship Date]]-[1]!Capstone_Sales_Data[[#This Row],[Order Date]]</f>
        <v>43</v>
      </c>
      <c r="I9283" s="6">
        <v>41880</v>
      </c>
      <c r="J9283" s="7">
        <v>9901</v>
      </c>
      <c r="K9283" s="8">
        <v>154.06</v>
      </c>
      <c r="L9283" s="8">
        <v>90.93</v>
      </c>
      <c r="M9283" s="8">
        <v>1525348.06</v>
      </c>
      <c r="N9283" s="8">
        <v>900297.93</v>
      </c>
      <c r="O9283" s="8">
        <v>625050.13</v>
      </c>
      <c r="P9283" s="9">
        <f>[1]!Capstone_Sales_Data[[#This Row],[Total Profit]]/[1]!Capstone_Sales_Data[[#This Row],[Total Revenue]]</f>
        <v>0.40977541217707386</v>
      </c>
    </row>
    <row r="9284" spans="1:16" x14ac:dyDescent="0.35">
      <c r="A9284" s="1" t="s">
        <v>0</v>
      </c>
      <c r="B9284" s="1" t="s">
        <v>166</v>
      </c>
      <c r="C9284" s="1" t="s">
        <v>37</v>
      </c>
      <c r="D9284" s="1" t="s">
        <v>14</v>
      </c>
      <c r="E9284" s="1" t="s">
        <v>9</v>
      </c>
      <c r="F9284" s="2">
        <v>41758</v>
      </c>
      <c r="G9284" s="1" t="s">
        <v>9492</v>
      </c>
      <c r="H9284" s="3">
        <f>[1]!Capstone_Sales_Data[[#This Row],[Ship Date]]-[1]!Capstone_Sales_Data[[#This Row],[Order Date]]</f>
        <v>17</v>
      </c>
      <c r="I9284" s="2">
        <v>41775</v>
      </c>
      <c r="J9284" s="3">
        <v>6327</v>
      </c>
      <c r="K9284" s="4">
        <v>205.7</v>
      </c>
      <c r="L9284" s="4">
        <v>117.11</v>
      </c>
      <c r="M9284" s="4">
        <v>1301463.8999999999</v>
      </c>
      <c r="N9284" s="4">
        <v>740954.97</v>
      </c>
      <c r="O9284" s="4">
        <v>560508.93000000005</v>
      </c>
      <c r="P9284" s="5">
        <f>[1]!Capstone_Sales_Data[[#This Row],[Total Profit]]/[1]!Capstone_Sales_Data[[#This Row],[Total Revenue]]</f>
        <v>0.43067574137092862</v>
      </c>
    </row>
    <row r="9285" spans="1:16" x14ac:dyDescent="0.35">
      <c r="A9285" t="s">
        <v>24</v>
      </c>
      <c r="B9285" t="s">
        <v>800</v>
      </c>
      <c r="C9285" t="s">
        <v>58</v>
      </c>
      <c r="D9285" t="s">
        <v>3</v>
      </c>
      <c r="E9285" t="s">
        <v>22</v>
      </c>
      <c r="F9285" s="6">
        <v>42455</v>
      </c>
      <c r="G9285" t="s">
        <v>9493</v>
      </c>
      <c r="H9285" s="7">
        <f>[1]!Capstone_Sales_Data[[#This Row],[Ship Date]]-[1]!Capstone_Sales_Data[[#This Row],[Order Date]]</f>
        <v>39</v>
      </c>
      <c r="I9285" s="6">
        <v>42494</v>
      </c>
      <c r="J9285" s="7">
        <v>8794</v>
      </c>
      <c r="K9285" s="8">
        <v>81.73</v>
      </c>
      <c r="L9285" s="8">
        <v>56.67</v>
      </c>
      <c r="M9285" s="8">
        <v>718733.62</v>
      </c>
      <c r="N9285" s="8">
        <v>498355.98</v>
      </c>
      <c r="O9285" s="8">
        <v>220377.64</v>
      </c>
      <c r="P9285" s="9">
        <f>[1]!Capstone_Sales_Data[[#This Row],[Total Profit]]/[1]!Capstone_Sales_Data[[#This Row],[Total Revenue]]</f>
        <v>0.30661935641747218</v>
      </c>
    </row>
    <row r="9286" spans="1:16" x14ac:dyDescent="0.35">
      <c r="A9286" s="1" t="s">
        <v>6</v>
      </c>
      <c r="B9286" s="1" t="s">
        <v>76</v>
      </c>
      <c r="C9286" s="1" t="s">
        <v>58</v>
      </c>
      <c r="D9286" s="1" t="s">
        <v>14</v>
      </c>
      <c r="E9286" s="1" t="s">
        <v>4</v>
      </c>
      <c r="F9286" s="2">
        <v>42042</v>
      </c>
      <c r="G9286" s="1" t="s">
        <v>9494</v>
      </c>
      <c r="H9286" s="3">
        <f>[1]!Capstone_Sales_Data[[#This Row],[Ship Date]]-[1]!Capstone_Sales_Data[[#This Row],[Order Date]]</f>
        <v>50</v>
      </c>
      <c r="I9286" s="2">
        <v>42092</v>
      </c>
      <c r="J9286" s="3">
        <v>6213</v>
      </c>
      <c r="K9286" s="4">
        <v>81.73</v>
      </c>
      <c r="L9286" s="4">
        <v>56.67</v>
      </c>
      <c r="M9286" s="4">
        <v>507788.49</v>
      </c>
      <c r="N9286" s="4">
        <v>352090.71</v>
      </c>
      <c r="O9286" s="4">
        <v>155697.78</v>
      </c>
      <c r="P9286" s="5">
        <f>[1]!Capstone_Sales_Data[[#This Row],[Total Profit]]/[1]!Capstone_Sales_Data[[#This Row],[Total Revenue]]</f>
        <v>0.30661935641747218</v>
      </c>
    </row>
    <row r="9287" spans="1:16" x14ac:dyDescent="0.35">
      <c r="A9287" t="s">
        <v>6</v>
      </c>
      <c r="B9287" t="s">
        <v>390</v>
      </c>
      <c r="C9287" t="s">
        <v>37</v>
      </c>
      <c r="D9287" t="s">
        <v>3</v>
      </c>
      <c r="E9287" t="s">
        <v>9</v>
      </c>
      <c r="F9287" s="6">
        <v>40408</v>
      </c>
      <c r="G9287" t="s">
        <v>9495</v>
      </c>
      <c r="H9287" s="7">
        <f>[1]!Capstone_Sales_Data[[#This Row],[Ship Date]]-[1]!Capstone_Sales_Data[[#This Row],[Order Date]]</f>
        <v>33</v>
      </c>
      <c r="I9287" s="6">
        <v>40441</v>
      </c>
      <c r="J9287" s="7">
        <v>4526</v>
      </c>
      <c r="K9287" s="8">
        <v>205.7</v>
      </c>
      <c r="L9287" s="8">
        <v>117.11</v>
      </c>
      <c r="M9287" s="8">
        <v>930998.2</v>
      </c>
      <c r="N9287" s="8">
        <v>530039.86</v>
      </c>
      <c r="O9287" s="8">
        <v>400958.34</v>
      </c>
      <c r="P9287" s="9">
        <f>[1]!Capstone_Sales_Data[[#This Row],[Total Profit]]/[1]!Capstone_Sales_Data[[#This Row],[Total Revenue]]</f>
        <v>0.43067574137092857</v>
      </c>
    </row>
    <row r="9288" spans="1:16" x14ac:dyDescent="0.35">
      <c r="A9288" s="1" t="s">
        <v>49</v>
      </c>
      <c r="B9288" s="1" t="s">
        <v>392</v>
      </c>
      <c r="C9288" s="1" t="s">
        <v>51</v>
      </c>
      <c r="D9288" s="1" t="s">
        <v>3</v>
      </c>
      <c r="E9288" s="1" t="s">
        <v>9</v>
      </c>
      <c r="F9288" s="2">
        <v>40597</v>
      </c>
      <c r="G9288" s="1" t="s">
        <v>9496</v>
      </c>
      <c r="H9288" s="3">
        <f>[1]!Capstone_Sales_Data[[#This Row],[Ship Date]]-[1]!Capstone_Sales_Data[[#This Row],[Order Date]]</f>
        <v>32</v>
      </c>
      <c r="I9288" s="2">
        <v>40629</v>
      </c>
      <c r="J9288" s="3">
        <v>1707</v>
      </c>
      <c r="K9288" s="4">
        <v>152.58000000000001</v>
      </c>
      <c r="L9288" s="4">
        <v>97.44</v>
      </c>
      <c r="M9288" s="4">
        <v>260454.06</v>
      </c>
      <c r="N9288" s="4">
        <v>166330.07999999999</v>
      </c>
      <c r="O9288" s="4">
        <v>94123.98</v>
      </c>
      <c r="P9288" s="5">
        <f>[1]!Capstone_Sales_Data[[#This Row],[Total Profit]]/[1]!Capstone_Sales_Data[[#This Row],[Total Revenue]]</f>
        <v>0.36138419189933146</v>
      </c>
    </row>
    <row r="9289" spans="1:16" x14ac:dyDescent="0.35">
      <c r="A9289" t="s">
        <v>11</v>
      </c>
      <c r="B9289" t="s">
        <v>118</v>
      </c>
      <c r="C9289" t="s">
        <v>31</v>
      </c>
      <c r="D9289" t="s">
        <v>3</v>
      </c>
      <c r="E9289" t="s">
        <v>38</v>
      </c>
      <c r="F9289" s="6">
        <v>41890</v>
      </c>
      <c r="G9289" t="s">
        <v>9497</v>
      </c>
      <c r="H9289" s="7">
        <f>[1]!Capstone_Sales_Data[[#This Row],[Ship Date]]-[1]!Capstone_Sales_Data[[#This Row],[Order Date]]</f>
        <v>32</v>
      </c>
      <c r="I9289" s="6">
        <v>41922</v>
      </c>
      <c r="J9289" s="7">
        <v>2761</v>
      </c>
      <c r="K9289" s="8">
        <v>421.89</v>
      </c>
      <c r="L9289" s="8">
        <v>364.69</v>
      </c>
      <c r="M9289" s="8">
        <v>1164838.29</v>
      </c>
      <c r="N9289" s="8">
        <v>1006909.09</v>
      </c>
      <c r="O9289" s="8">
        <v>157929.20000000001</v>
      </c>
      <c r="P9289" s="9">
        <f>[1]!Capstone_Sales_Data[[#This Row],[Total Profit]]/[1]!Capstone_Sales_Data[[#This Row],[Total Revenue]]</f>
        <v>0.13558036455000119</v>
      </c>
    </row>
    <row r="9290" spans="1:16" x14ac:dyDescent="0.35">
      <c r="A9290" s="1" t="s">
        <v>11</v>
      </c>
      <c r="B9290" s="1" t="s">
        <v>139</v>
      </c>
      <c r="C9290" s="1" t="s">
        <v>17</v>
      </c>
      <c r="D9290" s="1" t="s">
        <v>3</v>
      </c>
      <c r="E9290" s="1" t="s">
        <v>4</v>
      </c>
      <c r="F9290" s="2">
        <v>41194</v>
      </c>
      <c r="G9290" s="1" t="s">
        <v>9498</v>
      </c>
      <c r="H9290" s="3">
        <f>[1]!Capstone_Sales_Data[[#This Row],[Ship Date]]-[1]!Capstone_Sales_Data[[#This Row],[Order Date]]</f>
        <v>28</v>
      </c>
      <c r="I9290" s="2">
        <v>41222</v>
      </c>
      <c r="J9290" s="3">
        <v>4724</v>
      </c>
      <c r="K9290" s="4">
        <v>668.27</v>
      </c>
      <c r="L9290" s="4">
        <v>502.54</v>
      </c>
      <c r="M9290" s="4">
        <v>3156907.48</v>
      </c>
      <c r="N9290" s="4">
        <v>2373998.96</v>
      </c>
      <c r="O9290" s="4">
        <v>782908.52</v>
      </c>
      <c r="P9290" s="5">
        <f>[1]!Capstone_Sales_Data[[#This Row],[Total Profit]]/[1]!Capstone_Sales_Data[[#This Row],[Total Revenue]]</f>
        <v>0.24799856345489099</v>
      </c>
    </row>
    <row r="9291" spans="1:16" x14ac:dyDescent="0.35">
      <c r="A9291" t="s">
        <v>11</v>
      </c>
      <c r="B9291" t="s">
        <v>191</v>
      </c>
      <c r="C9291" t="s">
        <v>28</v>
      </c>
      <c r="D9291" t="s">
        <v>14</v>
      </c>
      <c r="E9291" t="s">
        <v>22</v>
      </c>
      <c r="F9291" s="6">
        <v>42719</v>
      </c>
      <c r="G9291" t="s">
        <v>9499</v>
      </c>
      <c r="H9291" s="7">
        <f>[1]!Capstone_Sales_Data[[#This Row],[Ship Date]]-[1]!Capstone_Sales_Data[[#This Row],[Order Date]]</f>
        <v>5</v>
      </c>
      <c r="I9291" s="6">
        <v>42724</v>
      </c>
      <c r="J9291" s="7">
        <v>1663</v>
      </c>
      <c r="K9291" s="8">
        <v>255.28</v>
      </c>
      <c r="L9291" s="8">
        <v>159.41999999999999</v>
      </c>
      <c r="M9291" s="8">
        <v>424530.64</v>
      </c>
      <c r="N9291" s="8">
        <v>265115.46000000002</v>
      </c>
      <c r="O9291" s="8">
        <v>159415.18</v>
      </c>
      <c r="P9291" s="9">
        <f>[1]!Capstone_Sales_Data[[#This Row],[Total Profit]]/[1]!Capstone_Sales_Data[[#This Row],[Total Revenue]]</f>
        <v>0.37550924475086178</v>
      </c>
    </row>
    <row r="9292" spans="1:16" x14ac:dyDescent="0.35">
      <c r="A9292" s="1" t="s">
        <v>176</v>
      </c>
      <c r="B9292" s="1" t="s">
        <v>177</v>
      </c>
      <c r="C9292" s="1" t="s">
        <v>51</v>
      </c>
      <c r="D9292" s="1" t="s">
        <v>14</v>
      </c>
      <c r="E9292" s="1" t="s">
        <v>22</v>
      </c>
      <c r="F9292" s="2">
        <v>42764</v>
      </c>
      <c r="G9292" s="1" t="s">
        <v>9500</v>
      </c>
      <c r="H9292" s="3">
        <f>[1]!Capstone_Sales_Data[[#This Row],[Ship Date]]-[1]!Capstone_Sales_Data[[#This Row],[Order Date]]</f>
        <v>13</v>
      </c>
      <c r="I9292" s="2">
        <v>42777</v>
      </c>
      <c r="J9292" s="3">
        <v>9677</v>
      </c>
      <c r="K9292" s="4">
        <v>152.58000000000001</v>
      </c>
      <c r="L9292" s="4">
        <v>97.44</v>
      </c>
      <c r="M9292" s="4">
        <v>1476516.66</v>
      </c>
      <c r="N9292" s="4">
        <v>942926.88</v>
      </c>
      <c r="O9292" s="4">
        <v>533589.78</v>
      </c>
      <c r="P9292" s="5">
        <f>[1]!Capstone_Sales_Data[[#This Row],[Total Profit]]/[1]!Capstone_Sales_Data[[#This Row],[Total Revenue]]</f>
        <v>0.36138419189933152</v>
      </c>
    </row>
    <row r="9293" spans="1:16" x14ac:dyDescent="0.35">
      <c r="A9293" t="s">
        <v>0</v>
      </c>
      <c r="B9293" t="s">
        <v>258</v>
      </c>
      <c r="C9293" t="s">
        <v>17</v>
      </c>
      <c r="D9293" t="s">
        <v>3</v>
      </c>
      <c r="E9293" t="s">
        <v>4</v>
      </c>
      <c r="F9293" s="6">
        <v>42169</v>
      </c>
      <c r="G9293" t="s">
        <v>9501</v>
      </c>
      <c r="H9293" s="7">
        <f>[1]!Capstone_Sales_Data[[#This Row],[Ship Date]]-[1]!Capstone_Sales_Data[[#This Row],[Order Date]]</f>
        <v>37</v>
      </c>
      <c r="I9293" s="6">
        <v>42206</v>
      </c>
      <c r="J9293" s="7">
        <v>1896</v>
      </c>
      <c r="K9293" s="8">
        <v>668.27</v>
      </c>
      <c r="L9293" s="8">
        <v>502.54</v>
      </c>
      <c r="M9293" s="8">
        <v>1267039.92</v>
      </c>
      <c r="N9293" s="8">
        <v>952815.84</v>
      </c>
      <c r="O9293" s="8">
        <v>314224.08</v>
      </c>
      <c r="P9293" s="9">
        <f>[1]!Capstone_Sales_Data[[#This Row],[Total Profit]]/[1]!Capstone_Sales_Data[[#This Row],[Total Revenue]]</f>
        <v>0.24799856345489102</v>
      </c>
    </row>
    <row r="9294" spans="1:16" x14ac:dyDescent="0.35">
      <c r="A9294" s="1" t="s">
        <v>0</v>
      </c>
      <c r="B9294" s="1" t="s">
        <v>62</v>
      </c>
      <c r="C9294" s="1" t="s">
        <v>58</v>
      </c>
      <c r="D9294" s="1" t="s">
        <v>3</v>
      </c>
      <c r="E9294" s="1" t="s">
        <v>4</v>
      </c>
      <c r="F9294" s="2">
        <v>42162</v>
      </c>
      <c r="G9294" s="1" t="s">
        <v>9502</v>
      </c>
      <c r="H9294" s="3">
        <f>[1]!Capstone_Sales_Data[[#This Row],[Ship Date]]-[1]!Capstone_Sales_Data[[#This Row],[Order Date]]</f>
        <v>26</v>
      </c>
      <c r="I9294" s="2">
        <v>42188</v>
      </c>
      <c r="J9294" s="3">
        <v>3481</v>
      </c>
      <c r="K9294" s="4">
        <v>81.73</v>
      </c>
      <c r="L9294" s="4">
        <v>56.67</v>
      </c>
      <c r="M9294" s="4">
        <v>284502.13</v>
      </c>
      <c r="N9294" s="4">
        <v>197268.27</v>
      </c>
      <c r="O9294" s="4">
        <v>87233.86</v>
      </c>
      <c r="P9294" s="5">
        <f>[1]!Capstone_Sales_Data[[#This Row],[Total Profit]]/[1]!Capstone_Sales_Data[[#This Row],[Total Revenue]]</f>
        <v>0.30661935641747218</v>
      </c>
    </row>
    <row r="9295" spans="1:16" x14ac:dyDescent="0.35">
      <c r="A9295" t="s">
        <v>11</v>
      </c>
      <c r="B9295" t="s">
        <v>208</v>
      </c>
      <c r="C9295" t="s">
        <v>63</v>
      </c>
      <c r="D9295" t="s">
        <v>3</v>
      </c>
      <c r="E9295" t="s">
        <v>22</v>
      </c>
      <c r="F9295" s="6">
        <v>40211</v>
      </c>
      <c r="G9295" t="s">
        <v>9503</v>
      </c>
      <c r="H9295" s="7">
        <f>[1]!Capstone_Sales_Data[[#This Row],[Ship Date]]-[1]!Capstone_Sales_Data[[#This Row],[Order Date]]</f>
        <v>19</v>
      </c>
      <c r="I9295" s="6">
        <v>40230</v>
      </c>
      <c r="J9295" s="7">
        <v>6625</v>
      </c>
      <c r="K9295" s="8">
        <v>437.2</v>
      </c>
      <c r="L9295" s="8">
        <v>263.33</v>
      </c>
      <c r="M9295" s="8">
        <v>2896450</v>
      </c>
      <c r="N9295" s="8">
        <v>1744561.25</v>
      </c>
      <c r="O9295" s="8">
        <v>1151888.75</v>
      </c>
      <c r="P9295" s="9">
        <f>[1]!Capstone_Sales_Data[[#This Row],[Total Profit]]/[1]!Capstone_Sales_Data[[#This Row],[Total Revenue]]</f>
        <v>0.39768984446477584</v>
      </c>
    </row>
    <row r="9296" spans="1:16" x14ac:dyDescent="0.35">
      <c r="A9296" s="1" t="s">
        <v>24</v>
      </c>
      <c r="B9296" s="1" t="s">
        <v>667</v>
      </c>
      <c r="C9296" s="1" t="s">
        <v>91</v>
      </c>
      <c r="D9296" s="1" t="s">
        <v>3</v>
      </c>
      <c r="E9296" s="1" t="s">
        <v>9</v>
      </c>
      <c r="F9296" s="2">
        <v>42468</v>
      </c>
      <c r="G9296" s="1" t="s">
        <v>9504</v>
      </c>
      <c r="H9296" s="3">
        <f>[1]!Capstone_Sales_Data[[#This Row],[Ship Date]]-[1]!Capstone_Sales_Data[[#This Row],[Order Date]]</f>
        <v>18</v>
      </c>
      <c r="I9296" s="2">
        <v>42486</v>
      </c>
      <c r="J9296" s="3">
        <v>5550</v>
      </c>
      <c r="K9296" s="4">
        <v>9.33</v>
      </c>
      <c r="L9296" s="4">
        <v>6.92</v>
      </c>
      <c r="M9296" s="4">
        <v>51781.5</v>
      </c>
      <c r="N9296" s="4">
        <v>38406</v>
      </c>
      <c r="O9296" s="4">
        <v>13375.5</v>
      </c>
      <c r="P9296" s="5">
        <f>[1]!Capstone_Sales_Data[[#This Row],[Total Profit]]/[1]!Capstone_Sales_Data[[#This Row],[Total Revenue]]</f>
        <v>0.25830653804930331</v>
      </c>
    </row>
    <row r="9297" spans="1:16" x14ac:dyDescent="0.35">
      <c r="A9297" t="s">
        <v>6</v>
      </c>
      <c r="B9297" t="s">
        <v>648</v>
      </c>
      <c r="C9297" t="s">
        <v>63</v>
      </c>
      <c r="D9297" t="s">
        <v>3</v>
      </c>
      <c r="E9297" t="s">
        <v>9</v>
      </c>
      <c r="F9297" s="6">
        <v>40267</v>
      </c>
      <c r="G9297" t="s">
        <v>9505</v>
      </c>
      <c r="H9297" s="7">
        <f>[1]!Capstone_Sales_Data[[#This Row],[Ship Date]]-[1]!Capstone_Sales_Data[[#This Row],[Order Date]]</f>
        <v>11</v>
      </c>
      <c r="I9297" s="6">
        <v>40278</v>
      </c>
      <c r="J9297" s="7">
        <v>1513</v>
      </c>
      <c r="K9297" s="8">
        <v>437.2</v>
      </c>
      <c r="L9297" s="8">
        <v>263.33</v>
      </c>
      <c r="M9297" s="8">
        <v>661483.6</v>
      </c>
      <c r="N9297" s="8">
        <v>398418.29</v>
      </c>
      <c r="O9297" s="8">
        <v>263065.31</v>
      </c>
      <c r="P9297" s="9">
        <f>[1]!Capstone_Sales_Data[[#This Row],[Total Profit]]/[1]!Capstone_Sales_Data[[#This Row],[Total Revenue]]</f>
        <v>0.39768984446477584</v>
      </c>
    </row>
    <row r="9298" spans="1:16" x14ac:dyDescent="0.35">
      <c r="A9298" s="1" t="s">
        <v>176</v>
      </c>
      <c r="B9298" s="1" t="s">
        <v>613</v>
      </c>
      <c r="C9298" s="1" t="s">
        <v>17</v>
      </c>
      <c r="D9298" s="1" t="s">
        <v>14</v>
      </c>
      <c r="E9298" s="1" t="s">
        <v>4</v>
      </c>
      <c r="F9298" s="2">
        <v>41921</v>
      </c>
      <c r="G9298" s="1" t="s">
        <v>9506</v>
      </c>
      <c r="H9298" s="3">
        <f>[1]!Capstone_Sales_Data[[#This Row],[Ship Date]]-[1]!Capstone_Sales_Data[[#This Row],[Order Date]]</f>
        <v>2</v>
      </c>
      <c r="I9298" s="2">
        <v>41923</v>
      </c>
      <c r="J9298" s="3">
        <v>7798</v>
      </c>
      <c r="K9298" s="4">
        <v>668.27</v>
      </c>
      <c r="L9298" s="4">
        <v>502.54</v>
      </c>
      <c r="M9298" s="4">
        <v>5211169.46</v>
      </c>
      <c r="N9298" s="4">
        <v>3918806.92</v>
      </c>
      <c r="O9298" s="4">
        <v>1292362.54</v>
      </c>
      <c r="P9298" s="5">
        <f>[1]!Capstone_Sales_Data[[#This Row],[Total Profit]]/[1]!Capstone_Sales_Data[[#This Row],[Total Revenue]]</f>
        <v>0.24799856345489099</v>
      </c>
    </row>
    <row r="9299" spans="1:16" x14ac:dyDescent="0.35">
      <c r="A9299" t="s">
        <v>0</v>
      </c>
      <c r="B9299" t="s">
        <v>865</v>
      </c>
      <c r="C9299" t="s">
        <v>51</v>
      </c>
      <c r="D9299" t="s">
        <v>3</v>
      </c>
      <c r="E9299" t="s">
        <v>38</v>
      </c>
      <c r="F9299" s="6">
        <v>40923</v>
      </c>
      <c r="G9299" t="s">
        <v>9507</v>
      </c>
      <c r="H9299" s="7">
        <f>[1]!Capstone_Sales_Data[[#This Row],[Ship Date]]-[1]!Capstone_Sales_Data[[#This Row],[Order Date]]</f>
        <v>32</v>
      </c>
      <c r="I9299" s="6">
        <v>40955</v>
      </c>
      <c r="J9299" s="7">
        <v>4724</v>
      </c>
      <c r="K9299" s="8">
        <v>152.58000000000001</v>
      </c>
      <c r="L9299" s="8">
        <v>97.44</v>
      </c>
      <c r="M9299" s="8">
        <v>720787.92</v>
      </c>
      <c r="N9299" s="8">
        <v>460306.56</v>
      </c>
      <c r="O9299" s="8">
        <v>260481.36</v>
      </c>
      <c r="P9299" s="9">
        <f>[1]!Capstone_Sales_Data[[#This Row],[Total Profit]]/[1]!Capstone_Sales_Data[[#This Row],[Total Revenue]]</f>
        <v>0.36138419189933146</v>
      </c>
    </row>
    <row r="9300" spans="1:16" x14ac:dyDescent="0.35">
      <c r="A9300" s="1" t="s">
        <v>0</v>
      </c>
      <c r="B9300" s="1" t="s">
        <v>166</v>
      </c>
      <c r="C9300" s="1" t="s">
        <v>2</v>
      </c>
      <c r="D9300" s="1" t="s">
        <v>14</v>
      </c>
      <c r="E9300" s="1" t="s">
        <v>9</v>
      </c>
      <c r="F9300" s="2">
        <v>42217</v>
      </c>
      <c r="G9300" s="1" t="s">
        <v>9508</v>
      </c>
      <c r="H9300" s="3">
        <f>[1]!Capstone_Sales_Data[[#This Row],[Ship Date]]-[1]!Capstone_Sales_Data[[#This Row],[Order Date]]</f>
        <v>5</v>
      </c>
      <c r="I9300" s="2">
        <v>42222</v>
      </c>
      <c r="J9300" s="3">
        <v>4639</v>
      </c>
      <c r="K9300" s="4">
        <v>651.21</v>
      </c>
      <c r="L9300" s="4">
        <v>524.96</v>
      </c>
      <c r="M9300" s="4">
        <v>3020963.19</v>
      </c>
      <c r="N9300" s="4">
        <v>2435289.44</v>
      </c>
      <c r="O9300" s="4">
        <v>585673.75</v>
      </c>
      <c r="P9300" s="5">
        <f>[1]!Capstone_Sales_Data[[#This Row],[Total Profit]]/[1]!Capstone_Sales_Data[[#This Row],[Total Revenue]]</f>
        <v>0.19386987300563566</v>
      </c>
    </row>
    <row r="9301" spans="1:16" x14ac:dyDescent="0.35">
      <c r="A9301" t="s">
        <v>11</v>
      </c>
      <c r="B9301" t="s">
        <v>106</v>
      </c>
      <c r="C9301" t="s">
        <v>91</v>
      </c>
      <c r="D9301" t="s">
        <v>14</v>
      </c>
      <c r="E9301" t="s">
        <v>38</v>
      </c>
      <c r="F9301" s="6">
        <v>41455</v>
      </c>
      <c r="G9301" t="s">
        <v>9509</v>
      </c>
      <c r="H9301" s="7">
        <f>[1]!Capstone_Sales_Data[[#This Row],[Ship Date]]-[1]!Capstone_Sales_Data[[#This Row],[Order Date]]</f>
        <v>14</v>
      </c>
      <c r="I9301" s="6">
        <v>41469</v>
      </c>
      <c r="J9301" s="7">
        <v>6922</v>
      </c>
      <c r="K9301" s="8">
        <v>9.33</v>
      </c>
      <c r="L9301" s="8">
        <v>6.92</v>
      </c>
      <c r="M9301" s="8">
        <v>64582.26</v>
      </c>
      <c r="N9301" s="8">
        <v>47900.24</v>
      </c>
      <c r="O9301" s="8">
        <v>16682.02</v>
      </c>
      <c r="P9301" s="9">
        <f>[1]!Capstone_Sales_Data[[#This Row],[Total Profit]]/[1]!Capstone_Sales_Data[[#This Row],[Total Revenue]]</f>
        <v>0.25830653804930331</v>
      </c>
    </row>
    <row r="9302" spans="1:16" x14ac:dyDescent="0.35">
      <c r="A9302" s="1" t="s">
        <v>0</v>
      </c>
      <c r="B9302" s="1" t="s">
        <v>316</v>
      </c>
      <c r="C9302" s="1" t="s">
        <v>8</v>
      </c>
      <c r="D9302" s="1" t="s">
        <v>3</v>
      </c>
      <c r="E9302" s="1" t="s">
        <v>38</v>
      </c>
      <c r="F9302" s="2">
        <v>40211</v>
      </c>
      <c r="G9302" s="1" t="s">
        <v>9510</v>
      </c>
      <c r="H9302" s="3">
        <f>[1]!Capstone_Sales_Data[[#This Row],[Ship Date]]-[1]!Capstone_Sales_Data[[#This Row],[Order Date]]</f>
        <v>15</v>
      </c>
      <c r="I9302" s="2">
        <v>40226</v>
      </c>
      <c r="J9302" s="3">
        <v>2986</v>
      </c>
      <c r="K9302" s="4">
        <v>47.45</v>
      </c>
      <c r="L9302" s="4">
        <v>31.79</v>
      </c>
      <c r="M9302" s="4">
        <v>141685.70000000001</v>
      </c>
      <c r="N9302" s="4">
        <v>94924.94</v>
      </c>
      <c r="O9302" s="4">
        <v>46760.76</v>
      </c>
      <c r="P9302" s="5">
        <f>[1]!Capstone_Sales_Data[[#This Row],[Total Profit]]/[1]!Capstone_Sales_Data[[#This Row],[Total Revenue]]</f>
        <v>0.33003161222339306</v>
      </c>
    </row>
    <row r="9303" spans="1:16" x14ac:dyDescent="0.35">
      <c r="A9303" t="s">
        <v>6</v>
      </c>
      <c r="B9303" t="s">
        <v>131</v>
      </c>
      <c r="C9303" t="s">
        <v>63</v>
      </c>
      <c r="D9303" t="s">
        <v>3</v>
      </c>
      <c r="E9303" t="s">
        <v>4</v>
      </c>
      <c r="F9303" s="6">
        <v>41830</v>
      </c>
      <c r="G9303" t="s">
        <v>9511</v>
      </c>
      <c r="H9303" s="7">
        <f>[1]!Capstone_Sales_Data[[#This Row],[Ship Date]]-[1]!Capstone_Sales_Data[[#This Row],[Order Date]]</f>
        <v>2</v>
      </c>
      <c r="I9303" s="6">
        <v>41832</v>
      </c>
      <c r="J9303" s="7">
        <v>1272</v>
      </c>
      <c r="K9303" s="8">
        <v>437.2</v>
      </c>
      <c r="L9303" s="8">
        <v>263.33</v>
      </c>
      <c r="M9303" s="8">
        <v>556118.4</v>
      </c>
      <c r="N9303" s="8">
        <v>334955.76</v>
      </c>
      <c r="O9303" s="8">
        <v>221162.64</v>
      </c>
      <c r="P9303" s="9">
        <f>[1]!Capstone_Sales_Data[[#This Row],[Total Profit]]/[1]!Capstone_Sales_Data[[#This Row],[Total Revenue]]</f>
        <v>0.39768984446477584</v>
      </c>
    </row>
    <row r="9304" spans="1:16" x14ac:dyDescent="0.35">
      <c r="A9304" s="1" t="s">
        <v>6</v>
      </c>
      <c r="B9304" s="1" t="s">
        <v>146</v>
      </c>
      <c r="C9304" s="1" t="s">
        <v>2</v>
      </c>
      <c r="D9304" s="1" t="s">
        <v>3</v>
      </c>
      <c r="E9304" s="1" t="s">
        <v>38</v>
      </c>
      <c r="F9304" s="2">
        <v>41749</v>
      </c>
      <c r="G9304" s="1" t="s">
        <v>9512</v>
      </c>
      <c r="H9304" s="3">
        <f>[1]!Capstone_Sales_Data[[#This Row],[Ship Date]]-[1]!Capstone_Sales_Data[[#This Row],[Order Date]]</f>
        <v>33</v>
      </c>
      <c r="I9304" s="2">
        <v>41782</v>
      </c>
      <c r="J9304" s="3">
        <v>2255</v>
      </c>
      <c r="K9304" s="4">
        <v>651.21</v>
      </c>
      <c r="L9304" s="4">
        <v>524.96</v>
      </c>
      <c r="M9304" s="4">
        <v>1468478.55</v>
      </c>
      <c r="N9304" s="4">
        <v>1183784.8</v>
      </c>
      <c r="O9304" s="4">
        <v>284693.75</v>
      </c>
      <c r="P9304" s="5">
        <f>[1]!Capstone_Sales_Data[[#This Row],[Total Profit]]/[1]!Capstone_Sales_Data[[#This Row],[Total Revenue]]</f>
        <v>0.19386987300563566</v>
      </c>
    </row>
    <row r="9305" spans="1:16" x14ac:dyDescent="0.35">
      <c r="A9305" t="s">
        <v>0</v>
      </c>
      <c r="B9305" t="s">
        <v>1049</v>
      </c>
      <c r="C9305" t="s">
        <v>63</v>
      </c>
      <c r="D9305" t="s">
        <v>14</v>
      </c>
      <c r="E9305" t="s">
        <v>4</v>
      </c>
      <c r="F9305" s="6">
        <v>42709</v>
      </c>
      <c r="G9305" t="s">
        <v>9513</v>
      </c>
      <c r="H9305" s="7">
        <f>[1]!Capstone_Sales_Data[[#This Row],[Ship Date]]-[1]!Capstone_Sales_Data[[#This Row],[Order Date]]</f>
        <v>2</v>
      </c>
      <c r="I9305" s="6">
        <v>42711</v>
      </c>
      <c r="J9305" s="7">
        <v>3438</v>
      </c>
      <c r="K9305" s="8">
        <v>437.2</v>
      </c>
      <c r="L9305" s="8">
        <v>263.33</v>
      </c>
      <c r="M9305" s="8">
        <v>1503093.6</v>
      </c>
      <c r="N9305" s="8">
        <v>905328.54</v>
      </c>
      <c r="O9305" s="8">
        <v>597765.06000000006</v>
      </c>
      <c r="P9305" s="9">
        <f>[1]!Capstone_Sales_Data[[#This Row],[Total Profit]]/[1]!Capstone_Sales_Data[[#This Row],[Total Revenue]]</f>
        <v>0.39768984446477584</v>
      </c>
    </row>
    <row r="9306" spans="1:16" x14ac:dyDescent="0.35">
      <c r="A9306" s="1" t="s">
        <v>49</v>
      </c>
      <c r="B9306" s="1" t="s">
        <v>318</v>
      </c>
      <c r="C9306" s="1" t="s">
        <v>47</v>
      </c>
      <c r="D9306" s="1" t="s">
        <v>14</v>
      </c>
      <c r="E9306" s="1" t="s">
        <v>22</v>
      </c>
      <c r="F9306" s="2">
        <v>42305</v>
      </c>
      <c r="G9306" s="1" t="s">
        <v>9514</v>
      </c>
      <c r="H9306" s="3">
        <f>[1]!Capstone_Sales_Data[[#This Row],[Ship Date]]-[1]!Capstone_Sales_Data[[#This Row],[Order Date]]</f>
        <v>21</v>
      </c>
      <c r="I9306" s="2">
        <v>42326</v>
      </c>
      <c r="J9306" s="3">
        <v>4358</v>
      </c>
      <c r="K9306" s="4">
        <v>109.28</v>
      </c>
      <c r="L9306" s="4">
        <v>35.840000000000003</v>
      </c>
      <c r="M9306" s="4">
        <v>476242.24</v>
      </c>
      <c r="N9306" s="4">
        <v>156190.72</v>
      </c>
      <c r="O9306" s="4">
        <v>320051.52</v>
      </c>
      <c r="P9306" s="5">
        <f>[1]!Capstone_Sales_Data[[#This Row],[Total Profit]]/[1]!Capstone_Sales_Data[[#This Row],[Total Revenue]]</f>
        <v>0.67203513909224022</v>
      </c>
    </row>
    <row r="9307" spans="1:16" x14ac:dyDescent="0.35">
      <c r="A9307" t="s">
        <v>6</v>
      </c>
      <c r="B9307" t="s">
        <v>84</v>
      </c>
      <c r="C9307" t="s">
        <v>31</v>
      </c>
      <c r="D9307" t="s">
        <v>14</v>
      </c>
      <c r="E9307" t="s">
        <v>9</v>
      </c>
      <c r="F9307" s="6">
        <v>42674</v>
      </c>
      <c r="G9307" t="s">
        <v>9515</v>
      </c>
      <c r="H9307" s="7">
        <f>[1]!Capstone_Sales_Data[[#This Row],[Ship Date]]-[1]!Capstone_Sales_Data[[#This Row],[Order Date]]</f>
        <v>37</v>
      </c>
      <c r="I9307" s="6">
        <v>42711</v>
      </c>
      <c r="J9307" s="7">
        <v>1583</v>
      </c>
      <c r="K9307" s="8">
        <v>421.89</v>
      </c>
      <c r="L9307" s="8">
        <v>364.69</v>
      </c>
      <c r="M9307" s="8">
        <v>667851.87</v>
      </c>
      <c r="N9307" s="8">
        <v>577304.27</v>
      </c>
      <c r="O9307" s="8">
        <v>90547.6</v>
      </c>
      <c r="P9307" s="9">
        <f>[1]!Capstone_Sales_Data[[#This Row],[Total Profit]]/[1]!Capstone_Sales_Data[[#This Row],[Total Revenue]]</f>
        <v>0.13558036455000119</v>
      </c>
    </row>
    <row r="9308" spans="1:16" x14ac:dyDescent="0.35">
      <c r="A9308" s="1" t="s">
        <v>24</v>
      </c>
      <c r="B9308" s="1" t="s">
        <v>172</v>
      </c>
      <c r="C9308" s="1" t="s">
        <v>58</v>
      </c>
      <c r="D9308" s="1" t="s">
        <v>3</v>
      </c>
      <c r="E9308" s="1" t="s">
        <v>38</v>
      </c>
      <c r="F9308" s="2">
        <v>40808</v>
      </c>
      <c r="G9308" s="1" t="s">
        <v>9516</v>
      </c>
      <c r="H9308" s="3">
        <f>[1]!Capstone_Sales_Data[[#This Row],[Ship Date]]-[1]!Capstone_Sales_Data[[#This Row],[Order Date]]</f>
        <v>7</v>
      </c>
      <c r="I9308" s="2">
        <v>40815</v>
      </c>
      <c r="J9308" s="3">
        <v>3711</v>
      </c>
      <c r="K9308" s="4">
        <v>81.73</v>
      </c>
      <c r="L9308" s="4">
        <v>56.67</v>
      </c>
      <c r="M9308" s="4">
        <v>303300.03000000003</v>
      </c>
      <c r="N9308" s="4">
        <v>210302.37</v>
      </c>
      <c r="O9308" s="4">
        <v>92997.66</v>
      </c>
      <c r="P9308" s="5">
        <f>[1]!Capstone_Sales_Data[[#This Row],[Total Profit]]/[1]!Capstone_Sales_Data[[#This Row],[Total Revenue]]</f>
        <v>0.30661935641747212</v>
      </c>
    </row>
    <row r="9309" spans="1:16" x14ac:dyDescent="0.35">
      <c r="A9309" t="s">
        <v>6</v>
      </c>
      <c r="B9309" t="s">
        <v>102</v>
      </c>
      <c r="C9309" t="s">
        <v>63</v>
      </c>
      <c r="D9309" t="s">
        <v>14</v>
      </c>
      <c r="E9309" t="s">
        <v>22</v>
      </c>
      <c r="F9309" s="6">
        <v>41002</v>
      </c>
      <c r="G9309" t="s">
        <v>9517</v>
      </c>
      <c r="H9309" s="7">
        <f>[1]!Capstone_Sales_Data[[#This Row],[Ship Date]]-[1]!Capstone_Sales_Data[[#This Row],[Order Date]]</f>
        <v>35</v>
      </c>
      <c r="I9309" s="6">
        <v>41037</v>
      </c>
      <c r="J9309" s="7">
        <v>6372</v>
      </c>
      <c r="K9309" s="8">
        <v>437.2</v>
      </c>
      <c r="L9309" s="8">
        <v>263.33</v>
      </c>
      <c r="M9309" s="8">
        <v>2785838.4</v>
      </c>
      <c r="N9309" s="8">
        <v>1677938.76</v>
      </c>
      <c r="O9309" s="8">
        <v>1107899.6399999999</v>
      </c>
      <c r="P9309" s="9">
        <f>[1]!Capstone_Sales_Data[[#This Row],[Total Profit]]/[1]!Capstone_Sales_Data[[#This Row],[Total Revenue]]</f>
        <v>0.39768984446477584</v>
      </c>
    </row>
    <row r="9310" spans="1:16" x14ac:dyDescent="0.35">
      <c r="A9310" s="1" t="s">
        <v>6</v>
      </c>
      <c r="B9310" s="1" t="s">
        <v>286</v>
      </c>
      <c r="C9310" s="1" t="s">
        <v>91</v>
      </c>
      <c r="D9310" s="1" t="s">
        <v>14</v>
      </c>
      <c r="E9310" s="1" t="s">
        <v>9</v>
      </c>
      <c r="F9310" s="2">
        <v>42411</v>
      </c>
      <c r="G9310" s="1" t="s">
        <v>9518</v>
      </c>
      <c r="H9310" s="3">
        <f>[1]!Capstone_Sales_Data[[#This Row],[Ship Date]]-[1]!Capstone_Sales_Data[[#This Row],[Order Date]]</f>
        <v>30</v>
      </c>
      <c r="I9310" s="2">
        <v>42441</v>
      </c>
      <c r="J9310" s="3">
        <v>7227</v>
      </c>
      <c r="K9310" s="4">
        <v>9.33</v>
      </c>
      <c r="L9310" s="4">
        <v>6.92</v>
      </c>
      <c r="M9310" s="4">
        <v>67427.91</v>
      </c>
      <c r="N9310" s="4">
        <v>50010.84</v>
      </c>
      <c r="O9310" s="4">
        <v>17417.07</v>
      </c>
      <c r="P9310" s="5">
        <f>[1]!Capstone_Sales_Data[[#This Row],[Total Profit]]/[1]!Capstone_Sales_Data[[#This Row],[Total Revenue]]</f>
        <v>0.25830653804930331</v>
      </c>
    </row>
    <row r="9311" spans="1:16" x14ac:dyDescent="0.35">
      <c r="A9311" t="s">
        <v>6</v>
      </c>
      <c r="B9311" t="s">
        <v>337</v>
      </c>
      <c r="C9311" t="s">
        <v>28</v>
      </c>
      <c r="D9311" t="s">
        <v>3</v>
      </c>
      <c r="E9311" t="s">
        <v>38</v>
      </c>
      <c r="F9311" s="6">
        <v>40428</v>
      </c>
      <c r="G9311" t="s">
        <v>9519</v>
      </c>
      <c r="H9311" s="7">
        <f>[1]!Capstone_Sales_Data[[#This Row],[Ship Date]]-[1]!Capstone_Sales_Data[[#This Row],[Order Date]]</f>
        <v>43</v>
      </c>
      <c r="I9311" s="6">
        <v>40471</v>
      </c>
      <c r="J9311" s="7">
        <v>969</v>
      </c>
      <c r="K9311" s="8">
        <v>255.28</v>
      </c>
      <c r="L9311" s="8">
        <v>159.41999999999999</v>
      </c>
      <c r="M9311" s="8">
        <v>247366.32</v>
      </c>
      <c r="N9311" s="8">
        <v>154477.98000000001</v>
      </c>
      <c r="O9311" s="8">
        <v>92888.34</v>
      </c>
      <c r="P9311" s="9">
        <f>[1]!Capstone_Sales_Data[[#This Row],[Total Profit]]/[1]!Capstone_Sales_Data[[#This Row],[Total Revenue]]</f>
        <v>0.37550924475086178</v>
      </c>
    </row>
    <row r="9312" spans="1:16" x14ac:dyDescent="0.35">
      <c r="A9312" s="1" t="s">
        <v>11</v>
      </c>
      <c r="B9312" s="1" t="s">
        <v>970</v>
      </c>
      <c r="C9312" s="1" t="s">
        <v>28</v>
      </c>
      <c r="D9312" s="1" t="s">
        <v>3</v>
      </c>
      <c r="E9312" s="1" t="s">
        <v>9</v>
      </c>
      <c r="F9312" s="2">
        <v>41898</v>
      </c>
      <c r="G9312" s="1" t="s">
        <v>9520</v>
      </c>
      <c r="H9312" s="3">
        <f>[1]!Capstone_Sales_Data[[#This Row],[Ship Date]]-[1]!Capstone_Sales_Data[[#This Row],[Order Date]]</f>
        <v>39</v>
      </c>
      <c r="I9312" s="2">
        <v>41937</v>
      </c>
      <c r="J9312" s="3">
        <v>4321</v>
      </c>
      <c r="K9312" s="4">
        <v>255.28</v>
      </c>
      <c r="L9312" s="4">
        <v>159.41999999999999</v>
      </c>
      <c r="M9312" s="4">
        <v>1103064.8799999999</v>
      </c>
      <c r="N9312" s="4">
        <v>688853.82</v>
      </c>
      <c r="O9312" s="4">
        <v>414211.06</v>
      </c>
      <c r="P9312" s="5">
        <f>[1]!Capstone_Sales_Data[[#This Row],[Total Profit]]/[1]!Capstone_Sales_Data[[#This Row],[Total Revenue]]</f>
        <v>0.37550924475086184</v>
      </c>
    </row>
    <row r="9313" spans="1:16" x14ac:dyDescent="0.35">
      <c r="A9313" t="s">
        <v>6</v>
      </c>
      <c r="B9313" t="s">
        <v>131</v>
      </c>
      <c r="C9313" t="s">
        <v>2</v>
      </c>
      <c r="D9313" t="s">
        <v>3</v>
      </c>
      <c r="E9313" t="s">
        <v>9</v>
      </c>
      <c r="F9313" s="6">
        <v>41609</v>
      </c>
      <c r="G9313" t="s">
        <v>9521</v>
      </c>
      <c r="H9313" s="7">
        <f>[1]!Capstone_Sales_Data[[#This Row],[Ship Date]]-[1]!Capstone_Sales_Data[[#This Row],[Order Date]]</f>
        <v>18</v>
      </c>
      <c r="I9313" s="6">
        <v>41627</v>
      </c>
      <c r="J9313" s="7">
        <v>1037</v>
      </c>
      <c r="K9313" s="8">
        <v>651.21</v>
      </c>
      <c r="L9313" s="8">
        <v>524.96</v>
      </c>
      <c r="M9313" s="8">
        <v>675304.77</v>
      </c>
      <c r="N9313" s="8">
        <v>544383.52</v>
      </c>
      <c r="O9313" s="8">
        <v>130921.25</v>
      </c>
      <c r="P9313" s="9">
        <f>[1]!Capstone_Sales_Data[[#This Row],[Total Profit]]/[1]!Capstone_Sales_Data[[#This Row],[Total Revenue]]</f>
        <v>0.19386987300563566</v>
      </c>
    </row>
    <row r="9314" spans="1:16" x14ac:dyDescent="0.35">
      <c r="A9314" s="1" t="s">
        <v>33</v>
      </c>
      <c r="B9314" s="1" t="s">
        <v>90</v>
      </c>
      <c r="C9314" s="1" t="s">
        <v>47</v>
      </c>
      <c r="D9314" s="1" t="s">
        <v>14</v>
      </c>
      <c r="E9314" s="1" t="s">
        <v>4</v>
      </c>
      <c r="F9314" s="2">
        <v>40271</v>
      </c>
      <c r="G9314" s="1" t="s">
        <v>9522</v>
      </c>
      <c r="H9314" s="3">
        <f>[1]!Capstone_Sales_Data[[#This Row],[Ship Date]]-[1]!Capstone_Sales_Data[[#This Row],[Order Date]]</f>
        <v>48</v>
      </c>
      <c r="I9314" s="2">
        <v>40319</v>
      </c>
      <c r="J9314" s="3">
        <v>6905</v>
      </c>
      <c r="K9314" s="4">
        <v>109.28</v>
      </c>
      <c r="L9314" s="4">
        <v>35.840000000000003</v>
      </c>
      <c r="M9314" s="4">
        <v>754578.4</v>
      </c>
      <c r="N9314" s="4">
        <v>247475.20000000001</v>
      </c>
      <c r="O9314" s="4">
        <v>507103.2</v>
      </c>
      <c r="P9314" s="5">
        <f>[1]!Capstone_Sales_Data[[#This Row],[Total Profit]]/[1]!Capstone_Sales_Data[[#This Row],[Total Revenue]]</f>
        <v>0.67203513909224011</v>
      </c>
    </row>
    <row r="9315" spans="1:16" x14ac:dyDescent="0.35">
      <c r="A9315" t="s">
        <v>6</v>
      </c>
      <c r="B9315" t="s">
        <v>312</v>
      </c>
      <c r="C9315" t="s">
        <v>51</v>
      </c>
      <c r="D9315" t="s">
        <v>3</v>
      </c>
      <c r="E9315" t="s">
        <v>22</v>
      </c>
      <c r="F9315" s="6">
        <v>40365</v>
      </c>
      <c r="G9315" t="s">
        <v>9523</v>
      </c>
      <c r="H9315" s="7">
        <f>[1]!Capstone_Sales_Data[[#This Row],[Ship Date]]-[1]!Capstone_Sales_Data[[#This Row],[Order Date]]</f>
        <v>30</v>
      </c>
      <c r="I9315" s="6">
        <v>40395</v>
      </c>
      <c r="J9315" s="7">
        <v>4742</v>
      </c>
      <c r="K9315" s="8">
        <v>152.58000000000001</v>
      </c>
      <c r="L9315" s="8">
        <v>97.44</v>
      </c>
      <c r="M9315" s="8">
        <v>723534.36</v>
      </c>
      <c r="N9315" s="8">
        <v>462060.48</v>
      </c>
      <c r="O9315" s="8">
        <v>261473.88</v>
      </c>
      <c r="P9315" s="9">
        <f>[1]!Capstone_Sales_Data[[#This Row],[Total Profit]]/[1]!Capstone_Sales_Data[[#This Row],[Total Revenue]]</f>
        <v>0.36138419189933152</v>
      </c>
    </row>
    <row r="9316" spans="1:16" x14ac:dyDescent="0.35">
      <c r="A9316" s="1" t="s">
        <v>6</v>
      </c>
      <c r="B9316" s="1" t="s">
        <v>407</v>
      </c>
      <c r="C9316" s="1" t="s">
        <v>37</v>
      </c>
      <c r="D9316" s="1" t="s">
        <v>14</v>
      </c>
      <c r="E9316" s="1" t="s">
        <v>9</v>
      </c>
      <c r="F9316" s="2">
        <v>41994</v>
      </c>
      <c r="G9316" s="1" t="s">
        <v>9524</v>
      </c>
      <c r="H9316" s="3">
        <f>[1]!Capstone_Sales_Data[[#This Row],[Ship Date]]-[1]!Capstone_Sales_Data[[#This Row],[Order Date]]</f>
        <v>33</v>
      </c>
      <c r="I9316" s="2">
        <v>42027</v>
      </c>
      <c r="J9316" s="3">
        <v>9395</v>
      </c>
      <c r="K9316" s="4">
        <v>205.7</v>
      </c>
      <c r="L9316" s="4">
        <v>117.11</v>
      </c>
      <c r="M9316" s="4">
        <v>1932551.5</v>
      </c>
      <c r="N9316" s="4">
        <v>1100248.45</v>
      </c>
      <c r="O9316" s="4">
        <v>832303.05</v>
      </c>
      <c r="P9316" s="5">
        <f>[1]!Capstone_Sales_Data[[#This Row],[Total Profit]]/[1]!Capstone_Sales_Data[[#This Row],[Total Revenue]]</f>
        <v>0.43067574137092857</v>
      </c>
    </row>
    <row r="9317" spans="1:16" x14ac:dyDescent="0.35">
      <c r="A9317" t="s">
        <v>6</v>
      </c>
      <c r="B9317" t="s">
        <v>55</v>
      </c>
      <c r="C9317" t="s">
        <v>63</v>
      </c>
      <c r="D9317" t="s">
        <v>3</v>
      </c>
      <c r="E9317" t="s">
        <v>4</v>
      </c>
      <c r="F9317" s="6">
        <v>41503</v>
      </c>
      <c r="G9317" t="s">
        <v>9525</v>
      </c>
      <c r="H9317" s="7">
        <f>[1]!Capstone_Sales_Data[[#This Row],[Ship Date]]-[1]!Capstone_Sales_Data[[#This Row],[Order Date]]</f>
        <v>10</v>
      </c>
      <c r="I9317" s="6">
        <v>41513</v>
      </c>
      <c r="J9317" s="7">
        <v>2746</v>
      </c>
      <c r="K9317" s="8">
        <v>437.2</v>
      </c>
      <c r="L9317" s="8">
        <v>263.33</v>
      </c>
      <c r="M9317" s="8">
        <v>1200551.2</v>
      </c>
      <c r="N9317" s="8">
        <v>723104.18</v>
      </c>
      <c r="O9317" s="8">
        <v>477447.02</v>
      </c>
      <c r="P9317" s="9">
        <f>[1]!Capstone_Sales_Data[[#This Row],[Total Profit]]/[1]!Capstone_Sales_Data[[#This Row],[Total Revenue]]</f>
        <v>0.3976898444647759</v>
      </c>
    </row>
    <row r="9318" spans="1:16" x14ac:dyDescent="0.35">
      <c r="A9318" s="1" t="s">
        <v>49</v>
      </c>
      <c r="B9318" s="1" t="s">
        <v>797</v>
      </c>
      <c r="C9318" s="1" t="s">
        <v>13</v>
      </c>
      <c r="D9318" s="1" t="s">
        <v>3</v>
      </c>
      <c r="E9318" s="1" t="s">
        <v>38</v>
      </c>
      <c r="F9318" s="2">
        <v>41157</v>
      </c>
      <c r="G9318" s="1" t="s">
        <v>9526</v>
      </c>
      <c r="H9318" s="3">
        <f>[1]!Capstone_Sales_Data[[#This Row],[Ship Date]]-[1]!Capstone_Sales_Data[[#This Row],[Order Date]]</f>
        <v>32</v>
      </c>
      <c r="I9318" s="2">
        <v>41189</v>
      </c>
      <c r="J9318" s="3">
        <v>8705</v>
      </c>
      <c r="K9318" s="4">
        <v>154.06</v>
      </c>
      <c r="L9318" s="4">
        <v>90.93</v>
      </c>
      <c r="M9318" s="4">
        <v>1341092.3</v>
      </c>
      <c r="N9318" s="4">
        <v>791545.65</v>
      </c>
      <c r="O9318" s="4">
        <v>549546.65</v>
      </c>
      <c r="P9318" s="5">
        <f>[1]!Capstone_Sales_Data[[#This Row],[Total Profit]]/[1]!Capstone_Sales_Data[[#This Row],[Total Revenue]]</f>
        <v>0.40977541217707386</v>
      </c>
    </row>
    <row r="9319" spans="1:16" x14ac:dyDescent="0.35">
      <c r="A9319" t="s">
        <v>49</v>
      </c>
      <c r="B9319" t="s">
        <v>122</v>
      </c>
      <c r="C9319" t="s">
        <v>91</v>
      </c>
      <c r="D9319" t="s">
        <v>14</v>
      </c>
      <c r="E9319" t="s">
        <v>9</v>
      </c>
      <c r="F9319" s="6">
        <v>42226</v>
      </c>
      <c r="G9319" t="s">
        <v>9527</v>
      </c>
      <c r="H9319" s="7">
        <f>[1]!Capstone_Sales_Data[[#This Row],[Ship Date]]-[1]!Capstone_Sales_Data[[#This Row],[Order Date]]</f>
        <v>4</v>
      </c>
      <c r="I9319" s="6">
        <v>42230</v>
      </c>
      <c r="J9319" s="7">
        <v>8214</v>
      </c>
      <c r="K9319" s="8">
        <v>9.33</v>
      </c>
      <c r="L9319" s="8">
        <v>6.92</v>
      </c>
      <c r="M9319" s="8">
        <v>76636.62</v>
      </c>
      <c r="N9319" s="8">
        <v>56840.88</v>
      </c>
      <c r="O9319" s="8">
        <v>19795.740000000002</v>
      </c>
      <c r="P9319" s="9">
        <f>[1]!Capstone_Sales_Data[[#This Row],[Total Profit]]/[1]!Capstone_Sales_Data[[#This Row],[Total Revenue]]</f>
        <v>0.25830653804930337</v>
      </c>
    </row>
    <row r="9320" spans="1:16" x14ac:dyDescent="0.35">
      <c r="A9320" s="1" t="s">
        <v>0</v>
      </c>
      <c r="B9320" s="1" t="s">
        <v>604</v>
      </c>
      <c r="C9320" s="1" t="s">
        <v>51</v>
      </c>
      <c r="D9320" s="1" t="s">
        <v>3</v>
      </c>
      <c r="E9320" s="1" t="s">
        <v>4</v>
      </c>
      <c r="F9320" s="2">
        <v>40838</v>
      </c>
      <c r="G9320" s="1" t="s">
        <v>9528</v>
      </c>
      <c r="H9320" s="3">
        <f>[1]!Capstone_Sales_Data[[#This Row],[Ship Date]]-[1]!Capstone_Sales_Data[[#This Row],[Order Date]]</f>
        <v>48</v>
      </c>
      <c r="I9320" s="2">
        <v>40886</v>
      </c>
      <c r="J9320" s="3">
        <v>4248</v>
      </c>
      <c r="K9320" s="4">
        <v>152.58000000000001</v>
      </c>
      <c r="L9320" s="4">
        <v>97.44</v>
      </c>
      <c r="M9320" s="4">
        <v>648159.84</v>
      </c>
      <c r="N9320" s="4">
        <v>413925.12</v>
      </c>
      <c r="O9320" s="4">
        <v>234234.72</v>
      </c>
      <c r="P9320" s="5">
        <f>[1]!Capstone_Sales_Data[[#This Row],[Total Profit]]/[1]!Capstone_Sales_Data[[#This Row],[Total Revenue]]</f>
        <v>0.36138419189933152</v>
      </c>
    </row>
    <row r="9321" spans="1:16" x14ac:dyDescent="0.35">
      <c r="A9321" t="s">
        <v>0</v>
      </c>
      <c r="B9321" t="s">
        <v>21</v>
      </c>
      <c r="C9321" t="s">
        <v>58</v>
      </c>
      <c r="D9321" t="s">
        <v>14</v>
      </c>
      <c r="E9321" t="s">
        <v>4</v>
      </c>
      <c r="F9321" s="6">
        <v>40426</v>
      </c>
      <c r="G9321" t="s">
        <v>9529</v>
      </c>
      <c r="H9321" s="7">
        <f>[1]!Capstone_Sales_Data[[#This Row],[Ship Date]]-[1]!Capstone_Sales_Data[[#This Row],[Order Date]]</f>
        <v>20</v>
      </c>
      <c r="I9321" s="6">
        <v>40446</v>
      </c>
      <c r="J9321" s="7">
        <v>6810</v>
      </c>
      <c r="K9321" s="8">
        <v>81.73</v>
      </c>
      <c r="L9321" s="8">
        <v>56.67</v>
      </c>
      <c r="M9321" s="8">
        <v>556581.30000000005</v>
      </c>
      <c r="N9321" s="8">
        <v>385922.7</v>
      </c>
      <c r="O9321" s="8">
        <v>170658.6</v>
      </c>
      <c r="P9321" s="9">
        <f>[1]!Capstone_Sales_Data[[#This Row],[Total Profit]]/[1]!Capstone_Sales_Data[[#This Row],[Total Revenue]]</f>
        <v>0.30661935641747212</v>
      </c>
    </row>
    <row r="9322" spans="1:16" x14ac:dyDescent="0.35">
      <c r="A9322" s="1" t="s">
        <v>0</v>
      </c>
      <c r="B9322" s="1" t="s">
        <v>21</v>
      </c>
      <c r="C9322" s="1" t="s">
        <v>2</v>
      </c>
      <c r="D9322" s="1" t="s">
        <v>3</v>
      </c>
      <c r="E9322" s="1" t="s">
        <v>38</v>
      </c>
      <c r="F9322" s="2">
        <v>42043</v>
      </c>
      <c r="G9322" s="1" t="s">
        <v>9530</v>
      </c>
      <c r="H9322" s="3">
        <f>[1]!Capstone_Sales_Data[[#This Row],[Ship Date]]-[1]!Capstone_Sales_Data[[#This Row],[Order Date]]</f>
        <v>43</v>
      </c>
      <c r="I9322" s="2">
        <v>42086</v>
      </c>
      <c r="J9322" s="3">
        <v>7938</v>
      </c>
      <c r="K9322" s="4">
        <v>651.21</v>
      </c>
      <c r="L9322" s="4">
        <v>524.96</v>
      </c>
      <c r="M9322" s="4">
        <v>5169304.9800000004</v>
      </c>
      <c r="N9322" s="4">
        <v>4167132.48</v>
      </c>
      <c r="O9322" s="4">
        <v>1002172.5</v>
      </c>
      <c r="P9322" s="5">
        <f>[1]!Capstone_Sales_Data[[#This Row],[Total Profit]]/[1]!Capstone_Sales_Data[[#This Row],[Total Revenue]]</f>
        <v>0.19386987300563566</v>
      </c>
    </row>
    <row r="9323" spans="1:16" x14ac:dyDescent="0.35">
      <c r="A9323" t="s">
        <v>33</v>
      </c>
      <c r="B9323" t="s">
        <v>90</v>
      </c>
      <c r="C9323" t="s">
        <v>2</v>
      </c>
      <c r="D9323" t="s">
        <v>3</v>
      </c>
      <c r="E9323" t="s">
        <v>9</v>
      </c>
      <c r="F9323" s="6">
        <v>40220</v>
      </c>
      <c r="G9323" t="s">
        <v>9531</v>
      </c>
      <c r="H9323" s="7">
        <f>[1]!Capstone_Sales_Data[[#This Row],[Ship Date]]-[1]!Capstone_Sales_Data[[#This Row],[Order Date]]</f>
        <v>25</v>
      </c>
      <c r="I9323" s="6">
        <v>40245</v>
      </c>
      <c r="J9323" s="7">
        <v>6699</v>
      </c>
      <c r="K9323" s="8">
        <v>651.21</v>
      </c>
      <c r="L9323" s="8">
        <v>524.96</v>
      </c>
      <c r="M9323" s="8">
        <v>4362455.79</v>
      </c>
      <c r="N9323" s="8">
        <v>3516707.04</v>
      </c>
      <c r="O9323" s="8">
        <v>845748.75</v>
      </c>
      <c r="P9323" s="9">
        <f>[1]!Capstone_Sales_Data[[#This Row],[Total Profit]]/[1]!Capstone_Sales_Data[[#This Row],[Total Revenue]]</f>
        <v>0.19386987300563566</v>
      </c>
    </row>
    <row r="9324" spans="1:16" x14ac:dyDescent="0.35">
      <c r="A9324" s="1" t="s">
        <v>49</v>
      </c>
      <c r="B9324" s="1" t="s">
        <v>719</v>
      </c>
      <c r="C9324" s="1" t="s">
        <v>58</v>
      </c>
      <c r="D9324" s="1" t="s">
        <v>3</v>
      </c>
      <c r="E9324" s="1" t="s">
        <v>9</v>
      </c>
      <c r="F9324" s="2">
        <v>40936</v>
      </c>
      <c r="G9324" s="1" t="s">
        <v>9532</v>
      </c>
      <c r="H9324" s="3">
        <f>[1]!Capstone_Sales_Data[[#This Row],[Ship Date]]-[1]!Capstone_Sales_Data[[#This Row],[Order Date]]</f>
        <v>42</v>
      </c>
      <c r="I9324" s="2">
        <v>40978</v>
      </c>
      <c r="J9324" s="3">
        <v>4190</v>
      </c>
      <c r="K9324" s="4">
        <v>81.73</v>
      </c>
      <c r="L9324" s="4">
        <v>56.67</v>
      </c>
      <c r="M9324" s="4">
        <v>342448.7</v>
      </c>
      <c r="N9324" s="4">
        <v>237447.3</v>
      </c>
      <c r="O9324" s="4">
        <v>105001.4</v>
      </c>
      <c r="P9324" s="5">
        <f>[1]!Capstone_Sales_Data[[#This Row],[Total Profit]]/[1]!Capstone_Sales_Data[[#This Row],[Total Revenue]]</f>
        <v>0.30661935641747212</v>
      </c>
    </row>
    <row r="9325" spans="1:16" x14ac:dyDescent="0.35">
      <c r="A9325" t="s">
        <v>49</v>
      </c>
      <c r="B9325" t="s">
        <v>318</v>
      </c>
      <c r="C9325" t="s">
        <v>8</v>
      </c>
      <c r="D9325" t="s">
        <v>3</v>
      </c>
      <c r="E9325" t="s">
        <v>9</v>
      </c>
      <c r="F9325" s="6">
        <v>40883</v>
      </c>
      <c r="G9325" t="s">
        <v>9533</v>
      </c>
      <c r="H9325" s="7">
        <f>[1]!Capstone_Sales_Data[[#This Row],[Ship Date]]-[1]!Capstone_Sales_Data[[#This Row],[Order Date]]</f>
        <v>3</v>
      </c>
      <c r="I9325" s="6">
        <v>40886</v>
      </c>
      <c r="J9325" s="7">
        <v>8543</v>
      </c>
      <c r="K9325" s="8">
        <v>47.45</v>
      </c>
      <c r="L9325" s="8">
        <v>31.79</v>
      </c>
      <c r="M9325" s="8">
        <v>405365.35</v>
      </c>
      <c r="N9325" s="8">
        <v>271581.96999999997</v>
      </c>
      <c r="O9325" s="8">
        <v>133783.38</v>
      </c>
      <c r="P9325" s="9">
        <f>[1]!Capstone_Sales_Data[[#This Row],[Total Profit]]/[1]!Capstone_Sales_Data[[#This Row],[Total Revenue]]</f>
        <v>0.33003161222339306</v>
      </c>
    </row>
    <row r="9326" spans="1:16" x14ac:dyDescent="0.35">
      <c r="A9326" s="1" t="s">
        <v>0</v>
      </c>
      <c r="B9326" s="1" t="s">
        <v>441</v>
      </c>
      <c r="C9326" s="1" t="s">
        <v>28</v>
      </c>
      <c r="D9326" s="1" t="s">
        <v>3</v>
      </c>
      <c r="E9326" s="1" t="s">
        <v>38</v>
      </c>
      <c r="F9326" s="2">
        <v>42671</v>
      </c>
      <c r="G9326" s="1" t="s">
        <v>9534</v>
      </c>
      <c r="H9326" s="3">
        <f>[1]!Capstone_Sales_Data[[#This Row],[Ship Date]]-[1]!Capstone_Sales_Data[[#This Row],[Order Date]]</f>
        <v>35</v>
      </c>
      <c r="I9326" s="2">
        <v>42706</v>
      </c>
      <c r="J9326" s="3">
        <v>9918</v>
      </c>
      <c r="K9326" s="4">
        <v>255.28</v>
      </c>
      <c r="L9326" s="4">
        <v>159.41999999999999</v>
      </c>
      <c r="M9326" s="4">
        <v>2531867.04</v>
      </c>
      <c r="N9326" s="4">
        <v>1581127.56</v>
      </c>
      <c r="O9326" s="4">
        <v>950739.48</v>
      </c>
      <c r="P9326" s="5">
        <f>[1]!Capstone_Sales_Data[[#This Row],[Total Profit]]/[1]!Capstone_Sales_Data[[#This Row],[Total Revenue]]</f>
        <v>0.37550924475086178</v>
      </c>
    </row>
    <row r="9327" spans="1:16" x14ac:dyDescent="0.35">
      <c r="A9327" t="s">
        <v>0</v>
      </c>
      <c r="B9327" t="s">
        <v>441</v>
      </c>
      <c r="C9327" t="s">
        <v>47</v>
      </c>
      <c r="D9327" t="s">
        <v>3</v>
      </c>
      <c r="E9327" t="s">
        <v>22</v>
      </c>
      <c r="F9327" s="6">
        <v>42384</v>
      </c>
      <c r="G9327" t="s">
        <v>9535</v>
      </c>
      <c r="H9327" s="7">
        <f>[1]!Capstone_Sales_Data[[#This Row],[Ship Date]]-[1]!Capstone_Sales_Data[[#This Row],[Order Date]]</f>
        <v>50</v>
      </c>
      <c r="I9327" s="6">
        <v>42434</v>
      </c>
      <c r="J9327" s="7">
        <v>5508</v>
      </c>
      <c r="K9327" s="8">
        <v>109.28</v>
      </c>
      <c r="L9327" s="8">
        <v>35.840000000000003</v>
      </c>
      <c r="M9327" s="8">
        <v>601914.24</v>
      </c>
      <c r="N9327" s="8">
        <v>197406.72</v>
      </c>
      <c r="O9327" s="8">
        <v>404507.52</v>
      </c>
      <c r="P9327" s="9">
        <f>[1]!Capstone_Sales_Data[[#This Row],[Total Profit]]/[1]!Capstone_Sales_Data[[#This Row],[Total Revenue]]</f>
        <v>0.67203513909224011</v>
      </c>
    </row>
    <row r="9328" spans="1:16" x14ac:dyDescent="0.35">
      <c r="A9328" s="1" t="s">
        <v>6</v>
      </c>
      <c r="B9328" s="1" t="s">
        <v>76</v>
      </c>
      <c r="C9328" s="1" t="s">
        <v>58</v>
      </c>
      <c r="D9328" s="1" t="s">
        <v>3</v>
      </c>
      <c r="E9328" s="1" t="s">
        <v>4</v>
      </c>
      <c r="F9328" s="2">
        <v>42029</v>
      </c>
      <c r="G9328" s="1" t="s">
        <v>9536</v>
      </c>
      <c r="H9328" s="3">
        <f>[1]!Capstone_Sales_Data[[#This Row],[Ship Date]]-[1]!Capstone_Sales_Data[[#This Row],[Order Date]]</f>
        <v>23</v>
      </c>
      <c r="I9328" s="2">
        <v>42052</v>
      </c>
      <c r="J9328" s="3">
        <v>4536</v>
      </c>
      <c r="K9328" s="4">
        <v>81.73</v>
      </c>
      <c r="L9328" s="4">
        <v>56.67</v>
      </c>
      <c r="M9328" s="4">
        <v>370727.28</v>
      </c>
      <c r="N9328" s="4">
        <v>257055.12</v>
      </c>
      <c r="O9328" s="4">
        <v>113672.16</v>
      </c>
      <c r="P9328" s="5">
        <f>[1]!Capstone_Sales_Data[[#This Row],[Total Profit]]/[1]!Capstone_Sales_Data[[#This Row],[Total Revenue]]</f>
        <v>0.30661935641747218</v>
      </c>
    </row>
    <row r="9329" spans="1:16" x14ac:dyDescent="0.35">
      <c r="A9329" t="s">
        <v>24</v>
      </c>
      <c r="B9329" t="s">
        <v>530</v>
      </c>
      <c r="C9329" t="s">
        <v>2</v>
      </c>
      <c r="D9329" t="s">
        <v>14</v>
      </c>
      <c r="E9329" t="s">
        <v>4</v>
      </c>
      <c r="F9329" s="6">
        <v>42616</v>
      </c>
      <c r="G9329" t="s">
        <v>9537</v>
      </c>
      <c r="H9329" s="7">
        <f>[1]!Capstone_Sales_Data[[#This Row],[Ship Date]]-[1]!Capstone_Sales_Data[[#This Row],[Order Date]]</f>
        <v>20</v>
      </c>
      <c r="I9329" s="6">
        <v>42636</v>
      </c>
      <c r="J9329" s="7">
        <v>3257</v>
      </c>
      <c r="K9329" s="8">
        <v>651.21</v>
      </c>
      <c r="L9329" s="8">
        <v>524.96</v>
      </c>
      <c r="M9329" s="8">
        <v>2120990.9700000002</v>
      </c>
      <c r="N9329" s="8">
        <v>1709794.72</v>
      </c>
      <c r="O9329" s="8">
        <v>411196.25</v>
      </c>
      <c r="P9329" s="9">
        <f>[1]!Capstone_Sales_Data[[#This Row],[Total Profit]]/[1]!Capstone_Sales_Data[[#This Row],[Total Revenue]]</f>
        <v>0.19386987300563566</v>
      </c>
    </row>
    <row r="9330" spans="1:16" x14ac:dyDescent="0.35">
      <c r="A9330" s="1" t="s">
        <v>0</v>
      </c>
      <c r="B9330" s="1" t="s">
        <v>36</v>
      </c>
      <c r="C9330" s="1" t="s">
        <v>2</v>
      </c>
      <c r="D9330" s="1" t="s">
        <v>3</v>
      </c>
      <c r="E9330" s="1" t="s">
        <v>38</v>
      </c>
      <c r="F9330" s="2">
        <v>42781</v>
      </c>
      <c r="G9330" s="1" t="s">
        <v>9538</v>
      </c>
      <c r="H9330" s="3">
        <f>[1]!Capstone_Sales_Data[[#This Row],[Ship Date]]-[1]!Capstone_Sales_Data[[#This Row],[Order Date]]</f>
        <v>19</v>
      </c>
      <c r="I9330" s="2">
        <v>42800</v>
      </c>
      <c r="J9330" s="3">
        <v>9958</v>
      </c>
      <c r="K9330" s="4">
        <v>651.21</v>
      </c>
      <c r="L9330" s="4">
        <v>524.96</v>
      </c>
      <c r="M9330" s="4">
        <v>6484749.1799999997</v>
      </c>
      <c r="N9330" s="4">
        <v>5227551.68</v>
      </c>
      <c r="O9330" s="4">
        <v>1257197.5</v>
      </c>
      <c r="P9330" s="5">
        <f>[1]!Capstone_Sales_Data[[#This Row],[Total Profit]]/[1]!Capstone_Sales_Data[[#This Row],[Total Revenue]]</f>
        <v>0.19386987300563568</v>
      </c>
    </row>
    <row r="9331" spans="1:16" x14ac:dyDescent="0.35">
      <c r="A9331" t="s">
        <v>33</v>
      </c>
      <c r="B9331" t="s">
        <v>100</v>
      </c>
      <c r="C9331" t="s">
        <v>91</v>
      </c>
      <c r="D9331" t="s">
        <v>3</v>
      </c>
      <c r="E9331" t="s">
        <v>4</v>
      </c>
      <c r="F9331" s="6">
        <v>42929</v>
      </c>
      <c r="G9331" t="s">
        <v>9539</v>
      </c>
      <c r="H9331" s="7">
        <f>[1]!Capstone_Sales_Data[[#This Row],[Ship Date]]-[1]!Capstone_Sales_Data[[#This Row],[Order Date]]</f>
        <v>36</v>
      </c>
      <c r="I9331" s="6">
        <v>42965</v>
      </c>
      <c r="J9331" s="7">
        <v>9955</v>
      </c>
      <c r="K9331" s="8">
        <v>9.33</v>
      </c>
      <c r="L9331" s="8">
        <v>6.92</v>
      </c>
      <c r="M9331" s="8">
        <v>92880.15</v>
      </c>
      <c r="N9331" s="8">
        <v>68888.600000000006</v>
      </c>
      <c r="O9331" s="8">
        <v>23991.55</v>
      </c>
      <c r="P9331" s="9">
        <f>[1]!Capstone_Sales_Data[[#This Row],[Total Profit]]/[1]!Capstone_Sales_Data[[#This Row],[Total Revenue]]</f>
        <v>0.25830653804930331</v>
      </c>
    </row>
    <row r="9332" spans="1:16" x14ac:dyDescent="0.35">
      <c r="A9332" s="1" t="s">
        <v>11</v>
      </c>
      <c r="B9332" s="1" t="s">
        <v>280</v>
      </c>
      <c r="C9332" s="1" t="s">
        <v>28</v>
      </c>
      <c r="D9332" s="1" t="s">
        <v>3</v>
      </c>
      <c r="E9332" s="1" t="s">
        <v>22</v>
      </c>
      <c r="F9332" s="2">
        <v>41091</v>
      </c>
      <c r="G9332" s="1" t="s">
        <v>9540</v>
      </c>
      <c r="H9332" s="3">
        <f>[1]!Capstone_Sales_Data[[#This Row],[Ship Date]]-[1]!Capstone_Sales_Data[[#This Row],[Order Date]]</f>
        <v>49</v>
      </c>
      <c r="I9332" s="2">
        <v>41140</v>
      </c>
      <c r="J9332" s="3">
        <v>597</v>
      </c>
      <c r="K9332" s="4">
        <v>255.28</v>
      </c>
      <c r="L9332" s="4">
        <v>159.41999999999999</v>
      </c>
      <c r="M9332" s="4">
        <v>152402.16</v>
      </c>
      <c r="N9332" s="4">
        <v>95173.74</v>
      </c>
      <c r="O9332" s="4">
        <v>57228.42</v>
      </c>
      <c r="P9332" s="5">
        <f>[1]!Capstone_Sales_Data[[#This Row],[Total Profit]]/[1]!Capstone_Sales_Data[[#This Row],[Total Revenue]]</f>
        <v>0.37550924475086178</v>
      </c>
    </row>
    <row r="9333" spans="1:16" x14ac:dyDescent="0.35">
      <c r="A9333" t="s">
        <v>0</v>
      </c>
      <c r="B9333" t="s">
        <v>151</v>
      </c>
      <c r="C9333" t="s">
        <v>91</v>
      </c>
      <c r="D9333" t="s">
        <v>14</v>
      </c>
      <c r="E9333" t="s">
        <v>38</v>
      </c>
      <c r="F9333" s="6">
        <v>42600</v>
      </c>
      <c r="G9333" t="s">
        <v>9541</v>
      </c>
      <c r="H9333" s="7">
        <f>[1]!Capstone_Sales_Data[[#This Row],[Ship Date]]-[1]!Capstone_Sales_Data[[#This Row],[Order Date]]</f>
        <v>27</v>
      </c>
      <c r="I9333" s="6">
        <v>42627</v>
      </c>
      <c r="J9333" s="7">
        <v>6265</v>
      </c>
      <c r="K9333" s="8">
        <v>9.33</v>
      </c>
      <c r="L9333" s="8">
        <v>6.92</v>
      </c>
      <c r="M9333" s="8">
        <v>58452.45</v>
      </c>
      <c r="N9333" s="8">
        <v>43353.8</v>
      </c>
      <c r="O9333" s="8">
        <v>15098.65</v>
      </c>
      <c r="P9333" s="9">
        <f>[1]!Capstone_Sales_Data[[#This Row],[Total Profit]]/[1]!Capstone_Sales_Data[[#This Row],[Total Revenue]]</f>
        <v>0.25830653804930331</v>
      </c>
    </row>
    <row r="9334" spans="1:16" x14ac:dyDescent="0.35">
      <c r="A9334" s="1" t="s">
        <v>0</v>
      </c>
      <c r="B9334" s="1" t="s">
        <v>570</v>
      </c>
      <c r="C9334" s="1" t="s">
        <v>51</v>
      </c>
      <c r="D9334" s="1" t="s">
        <v>3</v>
      </c>
      <c r="E9334" s="1" t="s">
        <v>9</v>
      </c>
      <c r="F9334" s="2">
        <v>42114</v>
      </c>
      <c r="G9334" s="1" t="s">
        <v>9542</v>
      </c>
      <c r="H9334" s="3">
        <f>[1]!Capstone_Sales_Data[[#This Row],[Ship Date]]-[1]!Capstone_Sales_Data[[#This Row],[Order Date]]</f>
        <v>1</v>
      </c>
      <c r="I9334" s="2">
        <v>42115</v>
      </c>
      <c r="J9334" s="3">
        <v>3368</v>
      </c>
      <c r="K9334" s="4">
        <v>152.58000000000001</v>
      </c>
      <c r="L9334" s="4">
        <v>97.44</v>
      </c>
      <c r="M9334" s="4">
        <v>513889.44</v>
      </c>
      <c r="N9334" s="4">
        <v>328177.91999999998</v>
      </c>
      <c r="O9334" s="4">
        <v>185711.52</v>
      </c>
      <c r="P9334" s="5">
        <f>[1]!Capstone_Sales_Data[[#This Row],[Total Profit]]/[1]!Capstone_Sales_Data[[#This Row],[Total Revenue]]</f>
        <v>0.36138419189933146</v>
      </c>
    </row>
    <row r="9335" spans="1:16" x14ac:dyDescent="0.35">
      <c r="A9335" t="s">
        <v>0</v>
      </c>
      <c r="B9335" t="s">
        <v>1049</v>
      </c>
      <c r="C9335" t="s">
        <v>63</v>
      </c>
      <c r="D9335" t="s">
        <v>14</v>
      </c>
      <c r="E9335" t="s">
        <v>4</v>
      </c>
      <c r="F9335" s="6">
        <v>41595</v>
      </c>
      <c r="G9335" t="s">
        <v>9543</v>
      </c>
      <c r="H9335" s="7">
        <f>[1]!Capstone_Sales_Data[[#This Row],[Ship Date]]-[1]!Capstone_Sales_Data[[#This Row],[Order Date]]</f>
        <v>41</v>
      </c>
      <c r="I9335" s="6">
        <v>41636</v>
      </c>
      <c r="J9335" s="7">
        <v>5351</v>
      </c>
      <c r="K9335" s="8">
        <v>437.2</v>
      </c>
      <c r="L9335" s="8">
        <v>263.33</v>
      </c>
      <c r="M9335" s="8">
        <v>2339457.2000000002</v>
      </c>
      <c r="N9335" s="8">
        <v>1409078.83</v>
      </c>
      <c r="O9335" s="8">
        <v>930378.37</v>
      </c>
      <c r="P9335" s="9">
        <f>[1]!Capstone_Sales_Data[[#This Row],[Total Profit]]/[1]!Capstone_Sales_Data[[#This Row],[Total Revenue]]</f>
        <v>0.39768984446477579</v>
      </c>
    </row>
    <row r="9336" spans="1:16" x14ac:dyDescent="0.35">
      <c r="A9336" s="1" t="s">
        <v>24</v>
      </c>
      <c r="B9336" s="1" t="s">
        <v>667</v>
      </c>
      <c r="C9336" s="1" t="s">
        <v>37</v>
      </c>
      <c r="D9336" s="1" t="s">
        <v>3</v>
      </c>
      <c r="E9336" s="1" t="s">
        <v>38</v>
      </c>
      <c r="F9336" s="2">
        <v>40629</v>
      </c>
      <c r="G9336" s="1" t="s">
        <v>9544</v>
      </c>
      <c r="H9336" s="3">
        <f>[1]!Capstone_Sales_Data[[#This Row],[Ship Date]]-[1]!Capstone_Sales_Data[[#This Row],[Order Date]]</f>
        <v>27</v>
      </c>
      <c r="I9336" s="2">
        <v>40656</v>
      </c>
      <c r="J9336" s="3">
        <v>7686</v>
      </c>
      <c r="K9336" s="4">
        <v>205.7</v>
      </c>
      <c r="L9336" s="4">
        <v>117.11</v>
      </c>
      <c r="M9336" s="4">
        <v>1581010.2</v>
      </c>
      <c r="N9336" s="4">
        <v>900107.46</v>
      </c>
      <c r="O9336" s="4">
        <v>680902.74</v>
      </c>
      <c r="P9336" s="5">
        <f>[1]!Capstone_Sales_Data[[#This Row],[Total Profit]]/[1]!Capstone_Sales_Data[[#This Row],[Total Revenue]]</f>
        <v>0.43067574137092857</v>
      </c>
    </row>
    <row r="9337" spans="1:16" x14ac:dyDescent="0.35">
      <c r="A9337" t="s">
        <v>176</v>
      </c>
      <c r="B9337" t="s">
        <v>288</v>
      </c>
      <c r="C9337" t="s">
        <v>17</v>
      </c>
      <c r="D9337" t="s">
        <v>3</v>
      </c>
      <c r="E9337" t="s">
        <v>38</v>
      </c>
      <c r="F9337" s="6">
        <v>40574</v>
      </c>
      <c r="G9337" t="s">
        <v>9545</v>
      </c>
      <c r="H9337" s="7">
        <f>[1]!Capstone_Sales_Data[[#This Row],[Ship Date]]-[1]!Capstone_Sales_Data[[#This Row],[Order Date]]</f>
        <v>32</v>
      </c>
      <c r="I9337" s="6">
        <v>40606</v>
      </c>
      <c r="J9337" s="7">
        <v>2878</v>
      </c>
      <c r="K9337" s="8">
        <v>668.27</v>
      </c>
      <c r="L9337" s="8">
        <v>502.54</v>
      </c>
      <c r="M9337" s="8">
        <v>1923281.06</v>
      </c>
      <c r="N9337" s="8">
        <v>1446310.12</v>
      </c>
      <c r="O9337" s="8">
        <v>476970.94</v>
      </c>
      <c r="P9337" s="9">
        <f>[1]!Capstone_Sales_Data[[#This Row],[Total Profit]]/[1]!Capstone_Sales_Data[[#This Row],[Total Revenue]]</f>
        <v>0.24799856345489099</v>
      </c>
    </row>
    <row r="9338" spans="1:16" x14ac:dyDescent="0.35">
      <c r="A9338" s="1" t="s">
        <v>49</v>
      </c>
      <c r="B9338" s="1" t="s">
        <v>449</v>
      </c>
      <c r="C9338" s="1" t="s">
        <v>58</v>
      </c>
      <c r="D9338" s="1" t="s">
        <v>3</v>
      </c>
      <c r="E9338" s="1" t="s">
        <v>38</v>
      </c>
      <c r="F9338" s="2">
        <v>40410</v>
      </c>
      <c r="G9338" s="1" t="s">
        <v>9546</v>
      </c>
      <c r="H9338" s="3">
        <f>[1]!Capstone_Sales_Data[[#This Row],[Ship Date]]-[1]!Capstone_Sales_Data[[#This Row],[Order Date]]</f>
        <v>40</v>
      </c>
      <c r="I9338" s="2">
        <v>40450</v>
      </c>
      <c r="J9338" s="3">
        <v>5463</v>
      </c>
      <c r="K9338" s="4">
        <v>81.73</v>
      </c>
      <c r="L9338" s="4">
        <v>56.67</v>
      </c>
      <c r="M9338" s="4">
        <v>446490.99</v>
      </c>
      <c r="N9338" s="4">
        <v>309588.21000000002</v>
      </c>
      <c r="O9338" s="4">
        <v>136902.78</v>
      </c>
      <c r="P9338" s="5">
        <f>[1]!Capstone_Sales_Data[[#This Row],[Total Profit]]/[1]!Capstone_Sales_Data[[#This Row],[Total Revenue]]</f>
        <v>0.30661935641747218</v>
      </c>
    </row>
    <row r="9339" spans="1:16" x14ac:dyDescent="0.35">
      <c r="A9339" t="s">
        <v>33</v>
      </c>
      <c r="B9339" t="s">
        <v>299</v>
      </c>
      <c r="C9339" t="s">
        <v>51</v>
      </c>
      <c r="D9339" t="s">
        <v>3</v>
      </c>
      <c r="E9339" t="s">
        <v>4</v>
      </c>
      <c r="F9339" s="6">
        <v>40888</v>
      </c>
      <c r="G9339" t="s">
        <v>9547</v>
      </c>
      <c r="H9339" s="7">
        <f>[1]!Capstone_Sales_Data[[#This Row],[Ship Date]]-[1]!Capstone_Sales_Data[[#This Row],[Order Date]]</f>
        <v>22</v>
      </c>
      <c r="I9339" s="6">
        <v>40910</v>
      </c>
      <c r="J9339" s="7">
        <v>7010</v>
      </c>
      <c r="K9339" s="8">
        <v>152.58000000000001</v>
      </c>
      <c r="L9339" s="8">
        <v>97.44</v>
      </c>
      <c r="M9339" s="8">
        <v>1069585.8</v>
      </c>
      <c r="N9339" s="8">
        <v>683054.4</v>
      </c>
      <c r="O9339" s="8">
        <v>386531.4</v>
      </c>
      <c r="P9339" s="9">
        <f>[1]!Capstone_Sales_Data[[#This Row],[Total Profit]]/[1]!Capstone_Sales_Data[[#This Row],[Total Revenue]]</f>
        <v>0.36138419189933152</v>
      </c>
    </row>
    <row r="9340" spans="1:16" x14ac:dyDescent="0.35">
      <c r="A9340" s="1" t="s">
        <v>6</v>
      </c>
      <c r="B9340" s="1" t="s">
        <v>225</v>
      </c>
      <c r="C9340" s="1" t="s">
        <v>28</v>
      </c>
      <c r="D9340" s="1" t="s">
        <v>3</v>
      </c>
      <c r="E9340" s="1" t="s">
        <v>22</v>
      </c>
      <c r="F9340" s="2">
        <v>40384</v>
      </c>
      <c r="G9340" s="1" t="s">
        <v>9548</v>
      </c>
      <c r="H9340" s="3">
        <f>[1]!Capstone_Sales_Data[[#This Row],[Ship Date]]-[1]!Capstone_Sales_Data[[#This Row],[Order Date]]</f>
        <v>15</v>
      </c>
      <c r="I9340" s="2">
        <v>40399</v>
      </c>
      <c r="J9340" s="3">
        <v>1115</v>
      </c>
      <c r="K9340" s="4">
        <v>255.28</v>
      </c>
      <c r="L9340" s="4">
        <v>159.41999999999999</v>
      </c>
      <c r="M9340" s="4">
        <v>284637.2</v>
      </c>
      <c r="N9340" s="4">
        <v>177753.3</v>
      </c>
      <c r="O9340" s="4">
        <v>106883.9</v>
      </c>
      <c r="P9340" s="5">
        <f>[1]!Capstone_Sales_Data[[#This Row],[Total Profit]]/[1]!Capstone_Sales_Data[[#This Row],[Total Revenue]]</f>
        <v>0.37550924475086178</v>
      </c>
    </row>
    <row r="9341" spans="1:16" x14ac:dyDescent="0.35">
      <c r="A9341" t="s">
        <v>33</v>
      </c>
      <c r="B9341" t="s">
        <v>170</v>
      </c>
      <c r="C9341" t="s">
        <v>51</v>
      </c>
      <c r="D9341" t="s">
        <v>3</v>
      </c>
      <c r="E9341" t="s">
        <v>9</v>
      </c>
      <c r="F9341" s="6">
        <v>41812</v>
      </c>
      <c r="G9341" t="s">
        <v>9549</v>
      </c>
      <c r="H9341" s="7">
        <f>[1]!Capstone_Sales_Data[[#This Row],[Ship Date]]-[1]!Capstone_Sales_Data[[#This Row],[Order Date]]</f>
        <v>43</v>
      </c>
      <c r="I9341" s="6">
        <v>41855</v>
      </c>
      <c r="J9341" s="7">
        <v>8410</v>
      </c>
      <c r="K9341" s="8">
        <v>152.58000000000001</v>
      </c>
      <c r="L9341" s="8">
        <v>97.44</v>
      </c>
      <c r="M9341" s="8">
        <v>1283197.8</v>
      </c>
      <c r="N9341" s="8">
        <v>819470.4</v>
      </c>
      <c r="O9341" s="8">
        <v>463727.4</v>
      </c>
      <c r="P9341" s="9">
        <f>[1]!Capstone_Sales_Data[[#This Row],[Total Profit]]/[1]!Capstone_Sales_Data[[#This Row],[Total Revenue]]</f>
        <v>0.36138419189933152</v>
      </c>
    </row>
    <row r="9342" spans="1:16" x14ac:dyDescent="0.35">
      <c r="A9342" s="1" t="s">
        <v>0</v>
      </c>
      <c r="B9342" s="1" t="s">
        <v>181</v>
      </c>
      <c r="C9342" s="1" t="s">
        <v>47</v>
      </c>
      <c r="D9342" s="1" t="s">
        <v>3</v>
      </c>
      <c r="E9342" s="1" t="s">
        <v>22</v>
      </c>
      <c r="F9342" s="2">
        <v>42942</v>
      </c>
      <c r="G9342" s="1" t="s">
        <v>9550</v>
      </c>
      <c r="H9342" s="3">
        <f>[1]!Capstone_Sales_Data[[#This Row],[Ship Date]]-[1]!Capstone_Sales_Data[[#This Row],[Order Date]]</f>
        <v>43</v>
      </c>
      <c r="I9342" s="2">
        <v>42985</v>
      </c>
      <c r="J9342" s="3">
        <v>1555</v>
      </c>
      <c r="K9342" s="4">
        <v>109.28</v>
      </c>
      <c r="L9342" s="4">
        <v>35.840000000000003</v>
      </c>
      <c r="M9342" s="4">
        <v>169930.4</v>
      </c>
      <c r="N9342" s="4">
        <v>55731.199999999997</v>
      </c>
      <c r="O9342" s="4">
        <v>114199.2</v>
      </c>
      <c r="P9342" s="5">
        <f>[1]!Capstone_Sales_Data[[#This Row],[Total Profit]]/[1]!Capstone_Sales_Data[[#This Row],[Total Revenue]]</f>
        <v>0.67203513909224011</v>
      </c>
    </row>
    <row r="9343" spans="1:16" x14ac:dyDescent="0.35">
      <c r="A9343" t="s">
        <v>6</v>
      </c>
      <c r="B9343" t="s">
        <v>137</v>
      </c>
      <c r="C9343" t="s">
        <v>2</v>
      </c>
      <c r="D9343" t="s">
        <v>3</v>
      </c>
      <c r="E9343" t="s">
        <v>38</v>
      </c>
      <c r="F9343" s="6">
        <v>40549</v>
      </c>
      <c r="G9343" t="s">
        <v>9551</v>
      </c>
      <c r="H9343" s="7">
        <f>[1]!Capstone_Sales_Data[[#This Row],[Ship Date]]-[1]!Capstone_Sales_Data[[#This Row],[Order Date]]</f>
        <v>40</v>
      </c>
      <c r="I9343" s="6">
        <v>40589</v>
      </c>
      <c r="J9343" s="7">
        <v>243</v>
      </c>
      <c r="K9343" s="8">
        <v>651.21</v>
      </c>
      <c r="L9343" s="8">
        <v>524.96</v>
      </c>
      <c r="M9343" s="8">
        <v>158244.03</v>
      </c>
      <c r="N9343" s="8">
        <v>127565.28</v>
      </c>
      <c r="O9343" s="8">
        <v>30678.75</v>
      </c>
      <c r="P9343" s="9">
        <f>[1]!Capstone_Sales_Data[[#This Row],[Total Profit]]/[1]!Capstone_Sales_Data[[#This Row],[Total Revenue]]</f>
        <v>0.19386987300563566</v>
      </c>
    </row>
    <row r="9344" spans="1:16" x14ac:dyDescent="0.35">
      <c r="A9344" s="1" t="s">
        <v>6</v>
      </c>
      <c r="B9344" s="1" t="s">
        <v>537</v>
      </c>
      <c r="C9344" s="1" t="s">
        <v>28</v>
      </c>
      <c r="D9344" s="1" t="s">
        <v>3</v>
      </c>
      <c r="E9344" s="1" t="s">
        <v>9</v>
      </c>
      <c r="F9344" s="2">
        <v>42863</v>
      </c>
      <c r="G9344" s="1" t="s">
        <v>9552</v>
      </c>
      <c r="H9344" s="3">
        <f>[1]!Capstone_Sales_Data[[#This Row],[Ship Date]]-[1]!Capstone_Sales_Data[[#This Row],[Order Date]]</f>
        <v>22</v>
      </c>
      <c r="I9344" s="2">
        <v>42885</v>
      </c>
      <c r="J9344" s="3">
        <v>6197</v>
      </c>
      <c r="K9344" s="4">
        <v>255.28</v>
      </c>
      <c r="L9344" s="4">
        <v>159.41999999999999</v>
      </c>
      <c r="M9344" s="4">
        <v>1581970.16</v>
      </c>
      <c r="N9344" s="4">
        <v>987925.74</v>
      </c>
      <c r="O9344" s="4">
        <v>594044.42000000004</v>
      </c>
      <c r="P9344" s="5">
        <f>[1]!Capstone_Sales_Data[[#This Row],[Total Profit]]/[1]!Capstone_Sales_Data[[#This Row],[Total Revenue]]</f>
        <v>0.37550924475086184</v>
      </c>
    </row>
    <row r="9345" spans="1:16" x14ac:dyDescent="0.35">
      <c r="A9345" t="s">
        <v>6</v>
      </c>
      <c r="B9345" t="s">
        <v>19</v>
      </c>
      <c r="C9345" t="s">
        <v>37</v>
      </c>
      <c r="D9345" t="s">
        <v>14</v>
      </c>
      <c r="E9345" t="s">
        <v>9</v>
      </c>
      <c r="F9345" s="6">
        <v>40523</v>
      </c>
      <c r="G9345" t="s">
        <v>9553</v>
      </c>
      <c r="H9345" s="7">
        <f>[1]!Capstone_Sales_Data[[#This Row],[Ship Date]]-[1]!Capstone_Sales_Data[[#This Row],[Order Date]]</f>
        <v>18</v>
      </c>
      <c r="I9345" s="6">
        <v>40541</v>
      </c>
      <c r="J9345" s="7">
        <v>8172</v>
      </c>
      <c r="K9345" s="8">
        <v>205.7</v>
      </c>
      <c r="L9345" s="8">
        <v>117.11</v>
      </c>
      <c r="M9345" s="8">
        <v>1680980.4</v>
      </c>
      <c r="N9345" s="8">
        <v>957022.92</v>
      </c>
      <c r="O9345" s="8">
        <v>723957.48</v>
      </c>
      <c r="P9345" s="9">
        <f>[1]!Capstone_Sales_Data[[#This Row],[Total Profit]]/[1]!Capstone_Sales_Data[[#This Row],[Total Revenue]]</f>
        <v>0.43067574137092857</v>
      </c>
    </row>
    <row r="9346" spans="1:16" x14ac:dyDescent="0.35">
      <c r="A9346" s="1" t="s">
        <v>6</v>
      </c>
      <c r="B9346" s="1" t="s">
        <v>480</v>
      </c>
      <c r="C9346" s="1" t="s">
        <v>17</v>
      </c>
      <c r="D9346" s="1" t="s">
        <v>3</v>
      </c>
      <c r="E9346" s="1" t="s">
        <v>22</v>
      </c>
      <c r="F9346" s="2">
        <v>41153</v>
      </c>
      <c r="G9346" s="1" t="s">
        <v>9554</v>
      </c>
      <c r="H9346" s="3">
        <f>[1]!Capstone_Sales_Data[[#This Row],[Ship Date]]-[1]!Capstone_Sales_Data[[#This Row],[Order Date]]</f>
        <v>17</v>
      </c>
      <c r="I9346" s="2">
        <v>41170</v>
      </c>
      <c r="J9346" s="3">
        <v>6955</v>
      </c>
      <c r="K9346" s="4">
        <v>668.27</v>
      </c>
      <c r="L9346" s="4">
        <v>502.54</v>
      </c>
      <c r="M9346" s="4">
        <v>4647817.8499999996</v>
      </c>
      <c r="N9346" s="4">
        <v>3495165.7</v>
      </c>
      <c r="O9346" s="4">
        <v>1152652.1499999999</v>
      </c>
      <c r="P9346" s="5">
        <f>[1]!Capstone_Sales_Data[[#This Row],[Total Profit]]/[1]!Capstone_Sales_Data[[#This Row],[Total Revenue]]</f>
        <v>0.24799856345489099</v>
      </c>
    </row>
    <row r="9347" spans="1:16" x14ac:dyDescent="0.35">
      <c r="A9347" t="s">
        <v>0</v>
      </c>
      <c r="B9347" t="s">
        <v>16</v>
      </c>
      <c r="C9347" t="s">
        <v>37</v>
      </c>
      <c r="D9347" t="s">
        <v>3</v>
      </c>
      <c r="E9347" t="s">
        <v>38</v>
      </c>
      <c r="F9347" s="6">
        <v>40318</v>
      </c>
      <c r="G9347" t="s">
        <v>9555</v>
      </c>
      <c r="H9347" s="7">
        <f>[1]!Capstone_Sales_Data[[#This Row],[Ship Date]]-[1]!Capstone_Sales_Data[[#This Row],[Order Date]]</f>
        <v>49</v>
      </c>
      <c r="I9347" s="6">
        <v>40367</v>
      </c>
      <c r="J9347" s="7">
        <v>363</v>
      </c>
      <c r="K9347" s="8">
        <v>205.7</v>
      </c>
      <c r="L9347" s="8">
        <v>117.11</v>
      </c>
      <c r="M9347" s="8">
        <v>74669.100000000006</v>
      </c>
      <c r="N9347" s="8">
        <v>42510.93</v>
      </c>
      <c r="O9347" s="8">
        <v>32158.17</v>
      </c>
      <c r="P9347" s="9">
        <f>[1]!Capstone_Sales_Data[[#This Row],[Total Profit]]/[1]!Capstone_Sales_Data[[#This Row],[Total Revenue]]</f>
        <v>0.43067574137092846</v>
      </c>
    </row>
    <row r="9348" spans="1:16" x14ac:dyDescent="0.35">
      <c r="A9348" s="1" t="s">
        <v>6</v>
      </c>
      <c r="B9348" s="1" t="s">
        <v>131</v>
      </c>
      <c r="C9348" s="1" t="s">
        <v>13</v>
      </c>
      <c r="D9348" s="1" t="s">
        <v>3</v>
      </c>
      <c r="E9348" s="1" t="s">
        <v>38</v>
      </c>
      <c r="F9348" s="2">
        <v>42273</v>
      </c>
      <c r="G9348" s="1" t="s">
        <v>9556</v>
      </c>
      <c r="H9348" s="3">
        <f>[1]!Capstone_Sales_Data[[#This Row],[Ship Date]]-[1]!Capstone_Sales_Data[[#This Row],[Order Date]]</f>
        <v>4</v>
      </c>
      <c r="I9348" s="2">
        <v>42277</v>
      </c>
      <c r="J9348" s="3">
        <v>8244</v>
      </c>
      <c r="K9348" s="4">
        <v>154.06</v>
      </c>
      <c r="L9348" s="4">
        <v>90.93</v>
      </c>
      <c r="M9348" s="4">
        <v>1270070.6399999999</v>
      </c>
      <c r="N9348" s="4">
        <v>749626.92</v>
      </c>
      <c r="O9348" s="4">
        <v>520443.72</v>
      </c>
      <c r="P9348" s="5">
        <f>[1]!Capstone_Sales_Data[[#This Row],[Total Profit]]/[1]!Capstone_Sales_Data[[#This Row],[Total Revenue]]</f>
        <v>0.40977541217707386</v>
      </c>
    </row>
    <row r="9349" spans="1:16" x14ac:dyDescent="0.35">
      <c r="A9349" t="s">
        <v>11</v>
      </c>
      <c r="B9349" t="s">
        <v>329</v>
      </c>
      <c r="C9349" t="s">
        <v>31</v>
      </c>
      <c r="D9349" t="s">
        <v>3</v>
      </c>
      <c r="E9349" t="s">
        <v>22</v>
      </c>
      <c r="F9349" s="6">
        <v>41978</v>
      </c>
      <c r="G9349" t="s">
        <v>9557</v>
      </c>
      <c r="H9349" s="7">
        <f>[1]!Capstone_Sales_Data[[#This Row],[Ship Date]]-[1]!Capstone_Sales_Data[[#This Row],[Order Date]]</f>
        <v>14</v>
      </c>
      <c r="I9349" s="6">
        <v>41992</v>
      </c>
      <c r="J9349" s="7">
        <v>7479</v>
      </c>
      <c r="K9349" s="8">
        <v>421.89</v>
      </c>
      <c r="L9349" s="8">
        <v>364.69</v>
      </c>
      <c r="M9349" s="8">
        <v>3155315.31</v>
      </c>
      <c r="N9349" s="8">
        <v>2727516.51</v>
      </c>
      <c r="O9349" s="8">
        <v>427798.8</v>
      </c>
      <c r="P9349" s="9">
        <f>[1]!Capstone_Sales_Data[[#This Row],[Total Profit]]/[1]!Capstone_Sales_Data[[#This Row],[Total Revenue]]</f>
        <v>0.13558036455000119</v>
      </c>
    </row>
    <row r="9350" spans="1:16" x14ac:dyDescent="0.35">
      <c r="A9350" s="1" t="s">
        <v>6</v>
      </c>
      <c r="B9350" s="1" t="s">
        <v>380</v>
      </c>
      <c r="C9350" s="1" t="s">
        <v>2</v>
      </c>
      <c r="D9350" s="1" t="s">
        <v>14</v>
      </c>
      <c r="E9350" s="1" t="s">
        <v>4</v>
      </c>
      <c r="F9350" s="2">
        <v>40315</v>
      </c>
      <c r="G9350" s="1" t="s">
        <v>9558</v>
      </c>
      <c r="H9350" s="3">
        <f>[1]!Capstone_Sales_Data[[#This Row],[Ship Date]]-[1]!Capstone_Sales_Data[[#This Row],[Order Date]]</f>
        <v>22</v>
      </c>
      <c r="I9350" s="2">
        <v>40337</v>
      </c>
      <c r="J9350" s="3">
        <v>6978</v>
      </c>
      <c r="K9350" s="4">
        <v>651.21</v>
      </c>
      <c r="L9350" s="4">
        <v>524.96</v>
      </c>
      <c r="M9350" s="4">
        <v>4544143.38</v>
      </c>
      <c r="N9350" s="4">
        <v>3663170.88</v>
      </c>
      <c r="O9350" s="4">
        <v>880972.5</v>
      </c>
      <c r="P9350" s="5">
        <f>[1]!Capstone_Sales_Data[[#This Row],[Total Profit]]/[1]!Capstone_Sales_Data[[#This Row],[Total Revenue]]</f>
        <v>0.19386987300563566</v>
      </c>
    </row>
    <row r="9351" spans="1:16" x14ac:dyDescent="0.35">
      <c r="A9351" t="s">
        <v>0</v>
      </c>
      <c r="B9351" t="s">
        <v>218</v>
      </c>
      <c r="C9351" t="s">
        <v>37</v>
      </c>
      <c r="D9351" t="s">
        <v>3</v>
      </c>
      <c r="E9351" t="s">
        <v>4</v>
      </c>
      <c r="F9351" s="6">
        <v>42704</v>
      </c>
      <c r="G9351" t="s">
        <v>9559</v>
      </c>
      <c r="H9351" s="7">
        <f>[1]!Capstone_Sales_Data[[#This Row],[Ship Date]]-[1]!Capstone_Sales_Data[[#This Row],[Order Date]]</f>
        <v>9</v>
      </c>
      <c r="I9351" s="6">
        <v>42713</v>
      </c>
      <c r="J9351" s="7">
        <v>2683</v>
      </c>
      <c r="K9351" s="8">
        <v>205.7</v>
      </c>
      <c r="L9351" s="8">
        <v>117.11</v>
      </c>
      <c r="M9351" s="8">
        <v>551893.1</v>
      </c>
      <c r="N9351" s="8">
        <v>314206.13</v>
      </c>
      <c r="O9351" s="8">
        <v>237686.97</v>
      </c>
      <c r="P9351" s="9">
        <f>[1]!Capstone_Sales_Data[[#This Row],[Total Profit]]/[1]!Capstone_Sales_Data[[#This Row],[Total Revenue]]</f>
        <v>0.43067574137092857</v>
      </c>
    </row>
    <row r="9352" spans="1:16" x14ac:dyDescent="0.35">
      <c r="A9352" s="1" t="s">
        <v>6</v>
      </c>
      <c r="B9352" s="1" t="s">
        <v>186</v>
      </c>
      <c r="C9352" s="1" t="s">
        <v>63</v>
      </c>
      <c r="D9352" s="1" t="s">
        <v>3</v>
      </c>
      <c r="E9352" s="1" t="s">
        <v>4</v>
      </c>
      <c r="F9352" s="2">
        <v>41123</v>
      </c>
      <c r="G9352" s="1" t="s">
        <v>9560</v>
      </c>
      <c r="H9352" s="3">
        <f>[1]!Capstone_Sales_Data[[#This Row],[Ship Date]]-[1]!Capstone_Sales_Data[[#This Row],[Order Date]]</f>
        <v>20</v>
      </c>
      <c r="I9352" s="2">
        <v>41143</v>
      </c>
      <c r="J9352" s="3">
        <v>2569</v>
      </c>
      <c r="K9352" s="4">
        <v>437.2</v>
      </c>
      <c r="L9352" s="4">
        <v>263.33</v>
      </c>
      <c r="M9352" s="4">
        <v>1123166.8</v>
      </c>
      <c r="N9352" s="4">
        <v>676494.77</v>
      </c>
      <c r="O9352" s="4">
        <v>446672.03</v>
      </c>
      <c r="P9352" s="5">
        <f>[1]!Capstone_Sales_Data[[#This Row],[Total Profit]]/[1]!Capstone_Sales_Data[[#This Row],[Total Revenue]]</f>
        <v>0.39768984446477584</v>
      </c>
    </row>
    <row r="9353" spans="1:16" x14ac:dyDescent="0.35">
      <c r="A9353" t="s">
        <v>0</v>
      </c>
      <c r="B9353" t="s">
        <v>125</v>
      </c>
      <c r="C9353" t="s">
        <v>2</v>
      </c>
      <c r="D9353" t="s">
        <v>3</v>
      </c>
      <c r="E9353" t="s">
        <v>9</v>
      </c>
      <c r="F9353" s="6">
        <v>40388</v>
      </c>
      <c r="G9353" t="s">
        <v>9561</v>
      </c>
      <c r="H9353" s="7">
        <f>[1]!Capstone_Sales_Data[[#This Row],[Ship Date]]-[1]!Capstone_Sales_Data[[#This Row],[Order Date]]</f>
        <v>40</v>
      </c>
      <c r="I9353" s="6">
        <v>40428</v>
      </c>
      <c r="J9353" s="7">
        <v>1641</v>
      </c>
      <c r="K9353" s="8">
        <v>651.21</v>
      </c>
      <c r="L9353" s="8">
        <v>524.96</v>
      </c>
      <c r="M9353" s="8">
        <v>1068635.6100000001</v>
      </c>
      <c r="N9353" s="8">
        <v>861459.36</v>
      </c>
      <c r="O9353" s="8">
        <v>207176.25</v>
      </c>
      <c r="P9353" s="9">
        <f>[1]!Capstone_Sales_Data[[#This Row],[Total Profit]]/[1]!Capstone_Sales_Data[[#This Row],[Total Revenue]]</f>
        <v>0.19386987300563566</v>
      </c>
    </row>
    <row r="9354" spans="1:16" x14ac:dyDescent="0.35">
      <c r="A9354" s="1" t="s">
        <v>6</v>
      </c>
      <c r="B9354" s="1" t="s">
        <v>404</v>
      </c>
      <c r="C9354" s="1" t="s">
        <v>13</v>
      </c>
      <c r="D9354" s="1" t="s">
        <v>3</v>
      </c>
      <c r="E9354" s="1" t="s">
        <v>38</v>
      </c>
      <c r="F9354" s="2">
        <v>42936</v>
      </c>
      <c r="G9354" s="1" t="s">
        <v>9562</v>
      </c>
      <c r="H9354" s="3">
        <f>[1]!Capstone_Sales_Data[[#This Row],[Ship Date]]-[1]!Capstone_Sales_Data[[#This Row],[Order Date]]</f>
        <v>14</v>
      </c>
      <c r="I9354" s="2">
        <v>42950</v>
      </c>
      <c r="J9354" s="3">
        <v>6934</v>
      </c>
      <c r="K9354" s="4">
        <v>154.06</v>
      </c>
      <c r="L9354" s="4">
        <v>90.93</v>
      </c>
      <c r="M9354" s="4">
        <v>1068252.04</v>
      </c>
      <c r="N9354" s="4">
        <v>630508.62</v>
      </c>
      <c r="O9354" s="4">
        <v>437743.42</v>
      </c>
      <c r="P9354" s="5">
        <f>[1]!Capstone_Sales_Data[[#This Row],[Total Profit]]/[1]!Capstone_Sales_Data[[#This Row],[Total Revenue]]</f>
        <v>0.40977541217707386</v>
      </c>
    </row>
    <row r="9355" spans="1:16" x14ac:dyDescent="0.35">
      <c r="A9355" t="s">
        <v>6</v>
      </c>
      <c r="B9355" t="s">
        <v>337</v>
      </c>
      <c r="C9355" t="s">
        <v>17</v>
      </c>
      <c r="D9355" t="s">
        <v>14</v>
      </c>
      <c r="E9355" t="s">
        <v>4</v>
      </c>
      <c r="F9355" s="6">
        <v>41913</v>
      </c>
      <c r="G9355" t="s">
        <v>9563</v>
      </c>
      <c r="H9355" s="7">
        <f>[1]!Capstone_Sales_Data[[#This Row],[Ship Date]]-[1]!Capstone_Sales_Data[[#This Row],[Order Date]]</f>
        <v>27</v>
      </c>
      <c r="I9355" s="6">
        <v>41940</v>
      </c>
      <c r="J9355" s="7">
        <v>2516</v>
      </c>
      <c r="K9355" s="8">
        <v>668.27</v>
      </c>
      <c r="L9355" s="8">
        <v>502.54</v>
      </c>
      <c r="M9355" s="8">
        <v>1681367.32</v>
      </c>
      <c r="N9355" s="8">
        <v>1264390.6399999999</v>
      </c>
      <c r="O9355" s="8">
        <v>416976.68</v>
      </c>
      <c r="P9355" s="9">
        <f>[1]!Capstone_Sales_Data[[#This Row],[Total Profit]]/[1]!Capstone_Sales_Data[[#This Row],[Total Revenue]]</f>
        <v>0.24799856345489096</v>
      </c>
    </row>
    <row r="9356" spans="1:16" x14ac:dyDescent="0.35">
      <c r="A9356" s="1" t="s">
        <v>24</v>
      </c>
      <c r="B9356" s="1" t="s">
        <v>1614</v>
      </c>
      <c r="C9356" s="1" t="s">
        <v>47</v>
      </c>
      <c r="D9356" s="1" t="s">
        <v>14</v>
      </c>
      <c r="E9356" s="1" t="s">
        <v>4</v>
      </c>
      <c r="F9356" s="2">
        <v>41918</v>
      </c>
      <c r="G9356" s="1" t="s">
        <v>9564</v>
      </c>
      <c r="H9356" s="3">
        <f>[1]!Capstone_Sales_Data[[#This Row],[Ship Date]]-[1]!Capstone_Sales_Data[[#This Row],[Order Date]]</f>
        <v>28</v>
      </c>
      <c r="I9356" s="2">
        <v>41946</v>
      </c>
      <c r="J9356" s="3">
        <v>4485</v>
      </c>
      <c r="K9356" s="4">
        <v>109.28</v>
      </c>
      <c r="L9356" s="4">
        <v>35.840000000000003</v>
      </c>
      <c r="M9356" s="4">
        <v>490120.8</v>
      </c>
      <c r="N9356" s="4">
        <v>160742.39999999999</v>
      </c>
      <c r="O9356" s="4">
        <v>329378.40000000002</v>
      </c>
      <c r="P9356" s="5">
        <f>[1]!Capstone_Sales_Data[[#This Row],[Total Profit]]/[1]!Capstone_Sales_Data[[#This Row],[Total Revenue]]</f>
        <v>0.67203513909224022</v>
      </c>
    </row>
    <row r="9357" spans="1:16" x14ac:dyDescent="0.35">
      <c r="A9357" t="s">
        <v>11</v>
      </c>
      <c r="B9357" t="s">
        <v>118</v>
      </c>
      <c r="C9357" t="s">
        <v>28</v>
      </c>
      <c r="D9357" t="s">
        <v>3</v>
      </c>
      <c r="E9357" t="s">
        <v>22</v>
      </c>
      <c r="F9357" s="6">
        <v>41023</v>
      </c>
      <c r="G9357" t="s">
        <v>9565</v>
      </c>
      <c r="H9357" s="7">
        <f>[1]!Capstone_Sales_Data[[#This Row],[Ship Date]]-[1]!Capstone_Sales_Data[[#This Row],[Order Date]]</f>
        <v>3</v>
      </c>
      <c r="I9357" s="6">
        <v>41026</v>
      </c>
      <c r="J9357" s="7">
        <v>5971</v>
      </c>
      <c r="K9357" s="8">
        <v>255.28</v>
      </c>
      <c r="L9357" s="8">
        <v>159.41999999999999</v>
      </c>
      <c r="M9357" s="8">
        <v>1524276.88</v>
      </c>
      <c r="N9357" s="8">
        <v>951896.82</v>
      </c>
      <c r="O9357" s="8">
        <v>572380.06000000006</v>
      </c>
      <c r="P9357" s="9">
        <f>[1]!Capstone_Sales_Data[[#This Row],[Total Profit]]/[1]!Capstone_Sales_Data[[#This Row],[Total Revenue]]</f>
        <v>0.37550924475086184</v>
      </c>
    </row>
    <row r="9358" spans="1:16" x14ac:dyDescent="0.35">
      <c r="A9358" s="1" t="s">
        <v>6</v>
      </c>
      <c r="B9358" s="1" t="s">
        <v>146</v>
      </c>
      <c r="C9358" s="1" t="s">
        <v>17</v>
      </c>
      <c r="D9358" s="1" t="s">
        <v>3</v>
      </c>
      <c r="E9358" s="1" t="s">
        <v>38</v>
      </c>
      <c r="F9358" s="2">
        <v>40457</v>
      </c>
      <c r="G9358" s="1" t="s">
        <v>9566</v>
      </c>
      <c r="H9358" s="3">
        <f>[1]!Capstone_Sales_Data[[#This Row],[Ship Date]]-[1]!Capstone_Sales_Data[[#This Row],[Order Date]]</f>
        <v>1</v>
      </c>
      <c r="I9358" s="2">
        <v>40458</v>
      </c>
      <c r="J9358" s="3">
        <v>2137</v>
      </c>
      <c r="K9358" s="4">
        <v>668.27</v>
      </c>
      <c r="L9358" s="4">
        <v>502.54</v>
      </c>
      <c r="M9358" s="4">
        <v>1428092.99</v>
      </c>
      <c r="N9358" s="4">
        <v>1073927.98</v>
      </c>
      <c r="O9358" s="4">
        <v>354165.01</v>
      </c>
      <c r="P9358" s="5">
        <f>[1]!Capstone_Sales_Data[[#This Row],[Total Profit]]/[1]!Capstone_Sales_Data[[#This Row],[Total Revenue]]</f>
        <v>0.24799856345489099</v>
      </c>
    </row>
    <row r="9359" spans="1:16" x14ac:dyDescent="0.35">
      <c r="A9359" t="s">
        <v>6</v>
      </c>
      <c r="B9359" t="s">
        <v>648</v>
      </c>
      <c r="C9359" t="s">
        <v>37</v>
      </c>
      <c r="D9359" t="s">
        <v>14</v>
      </c>
      <c r="E9359" t="s">
        <v>9</v>
      </c>
      <c r="F9359" s="6">
        <v>40453</v>
      </c>
      <c r="G9359" t="s">
        <v>9567</v>
      </c>
      <c r="H9359" s="7">
        <f>[1]!Capstone_Sales_Data[[#This Row],[Ship Date]]-[1]!Capstone_Sales_Data[[#This Row],[Order Date]]</f>
        <v>12</v>
      </c>
      <c r="I9359" s="6">
        <v>40465</v>
      </c>
      <c r="J9359" s="7">
        <v>5173</v>
      </c>
      <c r="K9359" s="8">
        <v>205.7</v>
      </c>
      <c r="L9359" s="8">
        <v>117.11</v>
      </c>
      <c r="M9359" s="8">
        <v>1064086.1000000001</v>
      </c>
      <c r="N9359" s="8">
        <v>605810.03</v>
      </c>
      <c r="O9359" s="8">
        <v>458276.07</v>
      </c>
      <c r="P9359" s="9">
        <f>[1]!Capstone_Sales_Data[[#This Row],[Total Profit]]/[1]!Capstone_Sales_Data[[#This Row],[Total Revenue]]</f>
        <v>0.43067574137092851</v>
      </c>
    </row>
    <row r="9360" spans="1:16" x14ac:dyDescent="0.35">
      <c r="A9360" s="1" t="s">
        <v>11</v>
      </c>
      <c r="B9360" s="1" t="s">
        <v>329</v>
      </c>
      <c r="C9360" s="1" t="s">
        <v>91</v>
      </c>
      <c r="D9360" s="1" t="s">
        <v>3</v>
      </c>
      <c r="E9360" s="1" t="s">
        <v>4</v>
      </c>
      <c r="F9360" s="2">
        <v>41633</v>
      </c>
      <c r="G9360" s="1" t="s">
        <v>9568</v>
      </c>
      <c r="H9360" s="3">
        <f>[1]!Capstone_Sales_Data[[#This Row],[Ship Date]]-[1]!Capstone_Sales_Data[[#This Row],[Order Date]]</f>
        <v>35</v>
      </c>
      <c r="I9360" s="2">
        <v>41668</v>
      </c>
      <c r="J9360" s="3">
        <v>9303</v>
      </c>
      <c r="K9360" s="4">
        <v>9.33</v>
      </c>
      <c r="L9360" s="4">
        <v>6.92</v>
      </c>
      <c r="M9360" s="4">
        <v>86796.99</v>
      </c>
      <c r="N9360" s="4">
        <v>64376.76</v>
      </c>
      <c r="O9360" s="4">
        <v>22420.23</v>
      </c>
      <c r="P9360" s="5">
        <f>[1]!Capstone_Sales_Data[[#This Row],[Total Profit]]/[1]!Capstone_Sales_Data[[#This Row],[Total Revenue]]</f>
        <v>0.25830653804930331</v>
      </c>
    </row>
    <row r="9361" spans="1:16" x14ac:dyDescent="0.35">
      <c r="A9361" t="s">
        <v>24</v>
      </c>
      <c r="B9361" t="s">
        <v>350</v>
      </c>
      <c r="C9361" t="s">
        <v>2</v>
      </c>
      <c r="D9361" t="s">
        <v>3</v>
      </c>
      <c r="E9361" t="s">
        <v>9</v>
      </c>
      <c r="F9361" s="6">
        <v>40860</v>
      </c>
      <c r="G9361" t="s">
        <v>9569</v>
      </c>
      <c r="H9361" s="7">
        <f>[1]!Capstone_Sales_Data[[#This Row],[Ship Date]]-[1]!Capstone_Sales_Data[[#This Row],[Order Date]]</f>
        <v>11</v>
      </c>
      <c r="I9361" s="6">
        <v>40871</v>
      </c>
      <c r="J9361" s="7">
        <v>5783</v>
      </c>
      <c r="K9361" s="8">
        <v>651.21</v>
      </c>
      <c r="L9361" s="8">
        <v>524.96</v>
      </c>
      <c r="M9361" s="8">
        <v>3765947.43</v>
      </c>
      <c r="N9361" s="8">
        <v>3035843.68</v>
      </c>
      <c r="O9361" s="8">
        <v>730103.75</v>
      </c>
      <c r="P9361" s="9">
        <f>[1]!Capstone_Sales_Data[[#This Row],[Total Profit]]/[1]!Capstone_Sales_Data[[#This Row],[Total Revenue]]</f>
        <v>0.19386987300563566</v>
      </c>
    </row>
    <row r="9362" spans="1:16" x14ac:dyDescent="0.35">
      <c r="A9362" s="1" t="s">
        <v>24</v>
      </c>
      <c r="B9362" s="1" t="s">
        <v>667</v>
      </c>
      <c r="C9362" s="1" t="s">
        <v>31</v>
      </c>
      <c r="D9362" s="1" t="s">
        <v>3</v>
      </c>
      <c r="E9362" s="1" t="s">
        <v>9</v>
      </c>
      <c r="F9362" s="2">
        <v>40918</v>
      </c>
      <c r="G9362" s="1" t="s">
        <v>9570</v>
      </c>
      <c r="H9362" s="3">
        <f>[1]!Capstone_Sales_Data[[#This Row],[Ship Date]]-[1]!Capstone_Sales_Data[[#This Row],[Order Date]]</f>
        <v>43</v>
      </c>
      <c r="I9362" s="2">
        <v>40961</v>
      </c>
      <c r="J9362" s="3">
        <v>7898</v>
      </c>
      <c r="K9362" s="4">
        <v>421.89</v>
      </c>
      <c r="L9362" s="4">
        <v>364.69</v>
      </c>
      <c r="M9362" s="4">
        <v>3332087.22</v>
      </c>
      <c r="N9362" s="4">
        <v>2880321.62</v>
      </c>
      <c r="O9362" s="4">
        <v>451765.6</v>
      </c>
      <c r="P9362" s="5">
        <f>[1]!Capstone_Sales_Data[[#This Row],[Total Profit]]/[1]!Capstone_Sales_Data[[#This Row],[Total Revenue]]</f>
        <v>0.13558036455000116</v>
      </c>
    </row>
    <row r="9363" spans="1:16" x14ac:dyDescent="0.35">
      <c r="A9363" t="s">
        <v>33</v>
      </c>
      <c r="B9363" t="s">
        <v>90</v>
      </c>
      <c r="C9363" t="s">
        <v>2</v>
      </c>
      <c r="D9363" t="s">
        <v>3</v>
      </c>
      <c r="E9363" t="s">
        <v>9</v>
      </c>
      <c r="F9363" s="6">
        <v>40830</v>
      </c>
      <c r="G9363" t="s">
        <v>9571</v>
      </c>
      <c r="H9363" s="7">
        <f>[1]!Capstone_Sales_Data[[#This Row],[Ship Date]]-[1]!Capstone_Sales_Data[[#This Row],[Order Date]]</f>
        <v>20</v>
      </c>
      <c r="I9363" s="6">
        <v>40850</v>
      </c>
      <c r="J9363" s="7">
        <v>5967</v>
      </c>
      <c r="K9363" s="8">
        <v>651.21</v>
      </c>
      <c r="L9363" s="8">
        <v>524.96</v>
      </c>
      <c r="M9363" s="8">
        <v>3885770.07</v>
      </c>
      <c r="N9363" s="8">
        <v>3132436.32</v>
      </c>
      <c r="O9363" s="8">
        <v>753333.75</v>
      </c>
      <c r="P9363" s="9">
        <f>[1]!Capstone_Sales_Data[[#This Row],[Total Profit]]/[1]!Capstone_Sales_Data[[#This Row],[Total Revenue]]</f>
        <v>0.19386987300563568</v>
      </c>
    </row>
    <row r="9364" spans="1:16" x14ac:dyDescent="0.35">
      <c r="A9364" s="1" t="s">
        <v>11</v>
      </c>
      <c r="B9364" s="1" t="s">
        <v>329</v>
      </c>
      <c r="C9364" s="1" t="s">
        <v>28</v>
      </c>
      <c r="D9364" s="1" t="s">
        <v>3</v>
      </c>
      <c r="E9364" s="1" t="s">
        <v>4</v>
      </c>
      <c r="F9364" s="2">
        <v>42775</v>
      </c>
      <c r="G9364" s="1" t="s">
        <v>9572</v>
      </c>
      <c r="H9364" s="3">
        <f>[1]!Capstone_Sales_Data[[#This Row],[Ship Date]]-[1]!Capstone_Sales_Data[[#This Row],[Order Date]]</f>
        <v>50</v>
      </c>
      <c r="I9364" s="2">
        <v>42825</v>
      </c>
      <c r="J9364" s="3">
        <v>2337</v>
      </c>
      <c r="K9364" s="4">
        <v>255.28</v>
      </c>
      <c r="L9364" s="4">
        <v>159.41999999999999</v>
      </c>
      <c r="M9364" s="4">
        <v>596589.36</v>
      </c>
      <c r="N9364" s="4">
        <v>372564.54</v>
      </c>
      <c r="O9364" s="4">
        <v>224024.82</v>
      </c>
      <c r="P9364" s="5">
        <f>[1]!Capstone_Sales_Data[[#This Row],[Total Profit]]/[1]!Capstone_Sales_Data[[#This Row],[Total Revenue]]</f>
        <v>0.37550924475086184</v>
      </c>
    </row>
    <row r="9365" spans="1:16" x14ac:dyDescent="0.35">
      <c r="A9365" t="s">
        <v>0</v>
      </c>
      <c r="B9365" t="s">
        <v>386</v>
      </c>
      <c r="C9365" t="s">
        <v>28</v>
      </c>
      <c r="D9365" t="s">
        <v>14</v>
      </c>
      <c r="E9365" t="s">
        <v>22</v>
      </c>
      <c r="F9365" s="6">
        <v>42405</v>
      </c>
      <c r="G9365" t="s">
        <v>9573</v>
      </c>
      <c r="H9365" s="7">
        <f>[1]!Capstone_Sales_Data[[#This Row],[Ship Date]]-[1]!Capstone_Sales_Data[[#This Row],[Order Date]]</f>
        <v>22</v>
      </c>
      <c r="I9365" s="6">
        <v>42427</v>
      </c>
      <c r="J9365" s="7">
        <v>6388</v>
      </c>
      <c r="K9365" s="8">
        <v>255.28</v>
      </c>
      <c r="L9365" s="8">
        <v>159.41999999999999</v>
      </c>
      <c r="M9365" s="8">
        <v>1630728.64</v>
      </c>
      <c r="N9365" s="8">
        <v>1018374.96</v>
      </c>
      <c r="O9365" s="8">
        <v>612353.68000000005</v>
      </c>
      <c r="P9365" s="9">
        <f>[1]!Capstone_Sales_Data[[#This Row],[Total Profit]]/[1]!Capstone_Sales_Data[[#This Row],[Total Revenue]]</f>
        <v>0.37550924475086184</v>
      </c>
    </row>
    <row r="9366" spans="1:16" x14ac:dyDescent="0.35">
      <c r="A9366" s="1" t="s">
        <v>0</v>
      </c>
      <c r="B9366" s="1" t="s">
        <v>16</v>
      </c>
      <c r="C9366" s="1" t="s">
        <v>37</v>
      </c>
      <c r="D9366" s="1" t="s">
        <v>14</v>
      </c>
      <c r="E9366" s="1" t="s">
        <v>4</v>
      </c>
      <c r="F9366" s="2">
        <v>41293</v>
      </c>
      <c r="G9366" s="1" t="s">
        <v>9574</v>
      </c>
      <c r="H9366" s="3">
        <f>[1]!Capstone_Sales_Data[[#This Row],[Ship Date]]-[1]!Capstone_Sales_Data[[#This Row],[Order Date]]</f>
        <v>45</v>
      </c>
      <c r="I9366" s="2">
        <v>41338</v>
      </c>
      <c r="J9366" s="3">
        <v>9532</v>
      </c>
      <c r="K9366" s="4">
        <v>205.7</v>
      </c>
      <c r="L9366" s="4">
        <v>117.11</v>
      </c>
      <c r="M9366" s="4">
        <v>1960732.4</v>
      </c>
      <c r="N9366" s="4">
        <v>1116292.52</v>
      </c>
      <c r="O9366" s="4">
        <v>844439.88</v>
      </c>
      <c r="P9366" s="5">
        <f>[1]!Capstone_Sales_Data[[#This Row],[Total Profit]]/[1]!Capstone_Sales_Data[[#This Row],[Total Revenue]]</f>
        <v>0.43067574137092857</v>
      </c>
    </row>
    <row r="9367" spans="1:16" x14ac:dyDescent="0.35">
      <c r="A9367" t="s">
        <v>6</v>
      </c>
      <c r="B9367" t="s">
        <v>404</v>
      </c>
      <c r="C9367" t="s">
        <v>28</v>
      </c>
      <c r="D9367" t="s">
        <v>3</v>
      </c>
      <c r="E9367" t="s">
        <v>38</v>
      </c>
      <c r="F9367" s="6">
        <v>42786</v>
      </c>
      <c r="G9367" t="s">
        <v>9575</v>
      </c>
      <c r="H9367" s="7">
        <f>[1]!Capstone_Sales_Data[[#This Row],[Ship Date]]-[1]!Capstone_Sales_Data[[#This Row],[Order Date]]</f>
        <v>10</v>
      </c>
      <c r="I9367" s="6">
        <v>42796</v>
      </c>
      <c r="J9367" s="7">
        <v>211</v>
      </c>
      <c r="K9367" s="8">
        <v>255.28</v>
      </c>
      <c r="L9367" s="8">
        <v>159.41999999999999</v>
      </c>
      <c r="M9367" s="8">
        <v>53864.08</v>
      </c>
      <c r="N9367" s="8">
        <v>33637.620000000003</v>
      </c>
      <c r="O9367" s="8">
        <v>20226.46</v>
      </c>
      <c r="P9367" s="9">
        <f>[1]!Capstone_Sales_Data[[#This Row],[Total Profit]]/[1]!Capstone_Sales_Data[[#This Row],[Total Revenue]]</f>
        <v>0.37550924475086178</v>
      </c>
    </row>
    <row r="9368" spans="1:16" x14ac:dyDescent="0.35">
      <c r="A9368" s="1" t="s">
        <v>6</v>
      </c>
      <c r="B9368" s="1" t="s">
        <v>88</v>
      </c>
      <c r="C9368" s="1" t="s">
        <v>37</v>
      </c>
      <c r="D9368" s="1" t="s">
        <v>14</v>
      </c>
      <c r="E9368" s="1" t="s">
        <v>38</v>
      </c>
      <c r="F9368" s="2">
        <v>42318</v>
      </c>
      <c r="G9368" s="1" t="s">
        <v>9576</v>
      </c>
      <c r="H9368" s="3">
        <f>[1]!Capstone_Sales_Data[[#This Row],[Ship Date]]-[1]!Capstone_Sales_Data[[#This Row],[Order Date]]</f>
        <v>28</v>
      </c>
      <c r="I9368" s="2">
        <v>42346</v>
      </c>
      <c r="J9368" s="3">
        <v>8898</v>
      </c>
      <c r="K9368" s="4">
        <v>205.7</v>
      </c>
      <c r="L9368" s="4">
        <v>117.11</v>
      </c>
      <c r="M9368" s="4">
        <v>1830318.6</v>
      </c>
      <c r="N9368" s="4">
        <v>1042044.78</v>
      </c>
      <c r="O9368" s="4">
        <v>788273.82</v>
      </c>
      <c r="P9368" s="5">
        <f>[1]!Capstone_Sales_Data[[#This Row],[Total Profit]]/[1]!Capstone_Sales_Data[[#This Row],[Total Revenue]]</f>
        <v>0.43067574137092851</v>
      </c>
    </row>
    <row r="9369" spans="1:16" x14ac:dyDescent="0.35">
      <c r="A9369" t="s">
        <v>33</v>
      </c>
      <c r="B9369" t="s">
        <v>518</v>
      </c>
      <c r="C9369" t="s">
        <v>8</v>
      </c>
      <c r="D9369" t="s">
        <v>14</v>
      </c>
      <c r="E9369" t="s">
        <v>22</v>
      </c>
      <c r="F9369" s="6">
        <v>42632</v>
      </c>
      <c r="G9369" t="s">
        <v>9577</v>
      </c>
      <c r="H9369" s="7">
        <f>[1]!Capstone_Sales_Data[[#This Row],[Ship Date]]-[1]!Capstone_Sales_Data[[#This Row],[Order Date]]</f>
        <v>44</v>
      </c>
      <c r="I9369" s="6">
        <v>42676</v>
      </c>
      <c r="J9369" s="7">
        <v>3099</v>
      </c>
      <c r="K9369" s="8">
        <v>47.45</v>
      </c>
      <c r="L9369" s="8">
        <v>31.79</v>
      </c>
      <c r="M9369" s="8">
        <v>147047.54999999999</v>
      </c>
      <c r="N9369" s="8">
        <v>98517.21</v>
      </c>
      <c r="O9369" s="8">
        <v>48530.34</v>
      </c>
      <c r="P9369" s="9">
        <f>[1]!Capstone_Sales_Data[[#This Row],[Total Profit]]/[1]!Capstone_Sales_Data[[#This Row],[Total Revenue]]</f>
        <v>0.33003161222339306</v>
      </c>
    </row>
    <row r="9370" spans="1:16" x14ac:dyDescent="0.35">
      <c r="A9370" s="1" t="s">
        <v>0</v>
      </c>
      <c r="B9370" s="1" t="s">
        <v>62</v>
      </c>
      <c r="C9370" s="1" t="s">
        <v>47</v>
      </c>
      <c r="D9370" s="1" t="s">
        <v>14</v>
      </c>
      <c r="E9370" s="1" t="s">
        <v>9</v>
      </c>
      <c r="F9370" s="2">
        <v>41323</v>
      </c>
      <c r="G9370" s="1" t="s">
        <v>9578</v>
      </c>
      <c r="H9370" s="3">
        <f>[1]!Capstone_Sales_Data[[#This Row],[Ship Date]]-[1]!Capstone_Sales_Data[[#This Row],[Order Date]]</f>
        <v>15</v>
      </c>
      <c r="I9370" s="2">
        <v>41338</v>
      </c>
      <c r="J9370" s="3">
        <v>2350</v>
      </c>
      <c r="K9370" s="4">
        <v>109.28</v>
      </c>
      <c r="L9370" s="4">
        <v>35.840000000000003</v>
      </c>
      <c r="M9370" s="4">
        <v>256808</v>
      </c>
      <c r="N9370" s="4">
        <v>84224</v>
      </c>
      <c r="O9370" s="4">
        <v>172584</v>
      </c>
      <c r="P9370" s="5">
        <f>[1]!Capstone_Sales_Data[[#This Row],[Total Profit]]/[1]!Capstone_Sales_Data[[#This Row],[Total Revenue]]</f>
        <v>0.67203513909224011</v>
      </c>
    </row>
    <row r="9371" spans="1:16" x14ac:dyDescent="0.35">
      <c r="A9371" t="s">
        <v>0</v>
      </c>
      <c r="B9371" t="s">
        <v>437</v>
      </c>
      <c r="C9371" t="s">
        <v>28</v>
      </c>
      <c r="D9371" t="s">
        <v>3</v>
      </c>
      <c r="E9371" t="s">
        <v>38</v>
      </c>
      <c r="F9371" s="6">
        <v>40528</v>
      </c>
      <c r="G9371" t="s">
        <v>9579</v>
      </c>
      <c r="H9371" s="7">
        <f>[1]!Capstone_Sales_Data[[#This Row],[Ship Date]]-[1]!Capstone_Sales_Data[[#This Row],[Order Date]]</f>
        <v>41</v>
      </c>
      <c r="I9371" s="6">
        <v>40569</v>
      </c>
      <c r="J9371" s="7">
        <v>3217</v>
      </c>
      <c r="K9371" s="8">
        <v>255.28</v>
      </c>
      <c r="L9371" s="8">
        <v>159.41999999999999</v>
      </c>
      <c r="M9371" s="8">
        <v>821235.76</v>
      </c>
      <c r="N9371" s="8">
        <v>512854.14</v>
      </c>
      <c r="O9371" s="8">
        <v>308381.62</v>
      </c>
      <c r="P9371" s="9">
        <f>[1]!Capstone_Sales_Data[[#This Row],[Total Profit]]/[1]!Capstone_Sales_Data[[#This Row],[Total Revenue]]</f>
        <v>0.37550924475086178</v>
      </c>
    </row>
    <row r="9372" spans="1:16" x14ac:dyDescent="0.35">
      <c r="A9372" s="1" t="s">
        <v>6</v>
      </c>
      <c r="B9372" s="1" t="s">
        <v>108</v>
      </c>
      <c r="C9372" s="1" t="s">
        <v>47</v>
      </c>
      <c r="D9372" s="1" t="s">
        <v>14</v>
      </c>
      <c r="E9372" s="1" t="s">
        <v>38</v>
      </c>
      <c r="F9372" s="2">
        <v>42770</v>
      </c>
      <c r="G9372" s="1" t="s">
        <v>9580</v>
      </c>
      <c r="H9372" s="3">
        <f>[1]!Capstone_Sales_Data[[#This Row],[Ship Date]]-[1]!Capstone_Sales_Data[[#This Row],[Order Date]]</f>
        <v>30</v>
      </c>
      <c r="I9372" s="2">
        <v>42800</v>
      </c>
      <c r="J9372" s="3">
        <v>4300</v>
      </c>
      <c r="K9372" s="4">
        <v>109.28</v>
      </c>
      <c r="L9372" s="4">
        <v>35.840000000000003</v>
      </c>
      <c r="M9372" s="4">
        <v>469904</v>
      </c>
      <c r="N9372" s="4">
        <v>154112</v>
      </c>
      <c r="O9372" s="4">
        <v>315792</v>
      </c>
      <c r="P9372" s="5">
        <f>[1]!Capstone_Sales_Data[[#This Row],[Total Profit]]/[1]!Capstone_Sales_Data[[#This Row],[Total Revenue]]</f>
        <v>0.67203513909224011</v>
      </c>
    </row>
    <row r="9373" spans="1:16" x14ac:dyDescent="0.35">
      <c r="A9373" t="s">
        <v>49</v>
      </c>
      <c r="B9373" t="s">
        <v>237</v>
      </c>
      <c r="C9373" t="s">
        <v>13</v>
      </c>
      <c r="D9373" t="s">
        <v>3</v>
      </c>
      <c r="E9373" t="s">
        <v>4</v>
      </c>
      <c r="F9373" s="6">
        <v>41282</v>
      </c>
      <c r="G9373" t="s">
        <v>9581</v>
      </c>
      <c r="H9373" s="7">
        <f>[1]!Capstone_Sales_Data[[#This Row],[Ship Date]]-[1]!Capstone_Sales_Data[[#This Row],[Order Date]]</f>
        <v>34</v>
      </c>
      <c r="I9373" s="6">
        <v>41316</v>
      </c>
      <c r="J9373" s="7">
        <v>1228</v>
      </c>
      <c r="K9373" s="8">
        <v>154.06</v>
      </c>
      <c r="L9373" s="8">
        <v>90.93</v>
      </c>
      <c r="M9373" s="8">
        <v>189185.68</v>
      </c>
      <c r="N9373" s="8">
        <v>111662.04</v>
      </c>
      <c r="O9373" s="8">
        <v>77523.64</v>
      </c>
      <c r="P9373" s="9">
        <f>[1]!Capstone_Sales_Data[[#This Row],[Total Profit]]/[1]!Capstone_Sales_Data[[#This Row],[Total Revenue]]</f>
        <v>0.40977541217707386</v>
      </c>
    </row>
    <row r="9374" spans="1:16" x14ac:dyDescent="0.35">
      <c r="A9374" s="1" t="s">
        <v>0</v>
      </c>
      <c r="B9374" s="1" t="s">
        <v>30</v>
      </c>
      <c r="C9374" s="1" t="s">
        <v>58</v>
      </c>
      <c r="D9374" s="1" t="s">
        <v>14</v>
      </c>
      <c r="E9374" s="1" t="s">
        <v>9</v>
      </c>
      <c r="F9374" s="2">
        <v>40749</v>
      </c>
      <c r="G9374" s="1" t="s">
        <v>9582</v>
      </c>
      <c r="H9374" s="3">
        <f>[1]!Capstone_Sales_Data[[#This Row],[Ship Date]]-[1]!Capstone_Sales_Data[[#This Row],[Order Date]]</f>
        <v>12</v>
      </c>
      <c r="I9374" s="2">
        <v>40761</v>
      </c>
      <c r="J9374" s="3">
        <v>1664</v>
      </c>
      <c r="K9374" s="4">
        <v>81.73</v>
      </c>
      <c r="L9374" s="4">
        <v>56.67</v>
      </c>
      <c r="M9374" s="4">
        <v>135998.72</v>
      </c>
      <c r="N9374" s="4">
        <v>94298.880000000005</v>
      </c>
      <c r="O9374" s="4">
        <v>41699.839999999997</v>
      </c>
      <c r="P9374" s="5">
        <f>[1]!Capstone_Sales_Data[[#This Row],[Total Profit]]/[1]!Capstone_Sales_Data[[#This Row],[Total Revenue]]</f>
        <v>0.30661935641747212</v>
      </c>
    </row>
    <row r="9375" spans="1:16" x14ac:dyDescent="0.35">
      <c r="A9375" t="s">
        <v>0</v>
      </c>
      <c r="B9375" t="s">
        <v>1049</v>
      </c>
      <c r="C9375" t="s">
        <v>17</v>
      </c>
      <c r="D9375" t="s">
        <v>3</v>
      </c>
      <c r="E9375" t="s">
        <v>9</v>
      </c>
      <c r="F9375" s="6">
        <v>42096</v>
      </c>
      <c r="G9375" t="s">
        <v>9583</v>
      </c>
      <c r="H9375" s="7">
        <f>[1]!Capstone_Sales_Data[[#This Row],[Ship Date]]-[1]!Capstone_Sales_Data[[#This Row],[Order Date]]</f>
        <v>17</v>
      </c>
      <c r="I9375" s="6">
        <v>42113</v>
      </c>
      <c r="J9375" s="7">
        <v>298</v>
      </c>
      <c r="K9375" s="8">
        <v>668.27</v>
      </c>
      <c r="L9375" s="8">
        <v>502.54</v>
      </c>
      <c r="M9375" s="8">
        <v>199144.46</v>
      </c>
      <c r="N9375" s="8">
        <v>149756.92000000001</v>
      </c>
      <c r="O9375" s="8">
        <v>49387.54</v>
      </c>
      <c r="P9375" s="9">
        <f>[1]!Capstone_Sales_Data[[#This Row],[Total Profit]]/[1]!Capstone_Sales_Data[[#This Row],[Total Revenue]]</f>
        <v>0.24799856345489099</v>
      </c>
    </row>
    <row r="9376" spans="1:16" x14ac:dyDescent="0.35">
      <c r="A9376" s="1" t="s">
        <v>11</v>
      </c>
      <c r="B9376" s="1" t="s">
        <v>477</v>
      </c>
      <c r="C9376" s="1" t="s">
        <v>13</v>
      </c>
      <c r="D9376" s="1" t="s">
        <v>3</v>
      </c>
      <c r="E9376" s="1" t="s">
        <v>22</v>
      </c>
      <c r="F9376" s="2">
        <v>41105</v>
      </c>
      <c r="G9376" s="1" t="s">
        <v>9584</v>
      </c>
      <c r="H9376" s="3">
        <f>[1]!Capstone_Sales_Data[[#This Row],[Ship Date]]-[1]!Capstone_Sales_Data[[#This Row],[Order Date]]</f>
        <v>12</v>
      </c>
      <c r="I9376" s="2">
        <v>41117</v>
      </c>
      <c r="J9376" s="3">
        <v>3855</v>
      </c>
      <c r="K9376" s="4">
        <v>154.06</v>
      </c>
      <c r="L9376" s="4">
        <v>90.93</v>
      </c>
      <c r="M9376" s="4">
        <v>593901.30000000005</v>
      </c>
      <c r="N9376" s="4">
        <v>350535.15</v>
      </c>
      <c r="O9376" s="4">
        <v>243366.15</v>
      </c>
      <c r="P9376" s="5">
        <f>[1]!Capstone_Sales_Data[[#This Row],[Total Profit]]/[1]!Capstone_Sales_Data[[#This Row],[Total Revenue]]</f>
        <v>0.40977541217707381</v>
      </c>
    </row>
    <row r="9377" spans="1:16" x14ac:dyDescent="0.35">
      <c r="A9377" t="s">
        <v>6</v>
      </c>
      <c r="B9377" t="s">
        <v>290</v>
      </c>
      <c r="C9377" t="s">
        <v>31</v>
      </c>
      <c r="D9377" t="s">
        <v>14</v>
      </c>
      <c r="E9377" t="s">
        <v>4</v>
      </c>
      <c r="F9377" s="6">
        <v>40863</v>
      </c>
      <c r="G9377" t="s">
        <v>9585</v>
      </c>
      <c r="H9377" s="7">
        <f>[1]!Capstone_Sales_Data[[#This Row],[Ship Date]]-[1]!Capstone_Sales_Data[[#This Row],[Order Date]]</f>
        <v>50</v>
      </c>
      <c r="I9377" s="6">
        <v>40913</v>
      </c>
      <c r="J9377" s="7">
        <v>6089</v>
      </c>
      <c r="K9377" s="8">
        <v>421.89</v>
      </c>
      <c r="L9377" s="8">
        <v>364.69</v>
      </c>
      <c r="M9377" s="8">
        <v>2568888.21</v>
      </c>
      <c r="N9377" s="8">
        <v>2220597.41</v>
      </c>
      <c r="O9377" s="8">
        <v>348290.8</v>
      </c>
      <c r="P9377" s="9">
        <f>[1]!Capstone_Sales_Data[[#This Row],[Total Profit]]/[1]!Capstone_Sales_Data[[#This Row],[Total Revenue]]</f>
        <v>0.13558036455000119</v>
      </c>
    </row>
    <row r="9378" spans="1:16" x14ac:dyDescent="0.35">
      <c r="A9378" s="1" t="s">
        <v>0</v>
      </c>
      <c r="B9378" s="1" t="s">
        <v>437</v>
      </c>
      <c r="C9378" s="1" t="s">
        <v>8</v>
      </c>
      <c r="D9378" s="1" t="s">
        <v>3</v>
      </c>
      <c r="E9378" s="1" t="s">
        <v>22</v>
      </c>
      <c r="F9378" s="2">
        <v>42077</v>
      </c>
      <c r="G9378" s="1" t="s">
        <v>9586</v>
      </c>
      <c r="H9378" s="3">
        <f>[1]!Capstone_Sales_Data[[#This Row],[Ship Date]]-[1]!Capstone_Sales_Data[[#This Row],[Order Date]]</f>
        <v>45</v>
      </c>
      <c r="I9378" s="2">
        <v>42122</v>
      </c>
      <c r="J9378" s="3">
        <v>2787</v>
      </c>
      <c r="K9378" s="4">
        <v>47.45</v>
      </c>
      <c r="L9378" s="4">
        <v>31.79</v>
      </c>
      <c r="M9378" s="4">
        <v>132243.15</v>
      </c>
      <c r="N9378" s="4">
        <v>88598.73</v>
      </c>
      <c r="O9378" s="4">
        <v>43644.42</v>
      </c>
      <c r="P9378" s="5">
        <f>[1]!Capstone_Sales_Data[[#This Row],[Total Profit]]/[1]!Capstone_Sales_Data[[#This Row],[Total Revenue]]</f>
        <v>0.33003161222339306</v>
      </c>
    </row>
    <row r="9379" spans="1:16" x14ac:dyDescent="0.35">
      <c r="A9379" t="s">
        <v>6</v>
      </c>
      <c r="B9379" t="s">
        <v>42</v>
      </c>
      <c r="C9379" t="s">
        <v>63</v>
      </c>
      <c r="D9379" t="s">
        <v>3</v>
      </c>
      <c r="E9379" t="s">
        <v>38</v>
      </c>
      <c r="F9379" s="6">
        <v>41698</v>
      </c>
      <c r="G9379" t="s">
        <v>9587</v>
      </c>
      <c r="H9379" s="7">
        <f>[1]!Capstone_Sales_Data[[#This Row],[Ship Date]]-[1]!Capstone_Sales_Data[[#This Row],[Order Date]]</f>
        <v>50</v>
      </c>
      <c r="I9379" s="6">
        <v>41748</v>
      </c>
      <c r="J9379" s="7">
        <v>6766</v>
      </c>
      <c r="K9379" s="8">
        <v>437.2</v>
      </c>
      <c r="L9379" s="8">
        <v>263.33</v>
      </c>
      <c r="M9379" s="8">
        <v>2958095.2</v>
      </c>
      <c r="N9379" s="8">
        <v>1781690.78</v>
      </c>
      <c r="O9379" s="8">
        <v>1176404.42</v>
      </c>
      <c r="P9379" s="9">
        <f>[1]!Capstone_Sales_Data[[#This Row],[Total Profit]]/[1]!Capstone_Sales_Data[[#This Row],[Total Revenue]]</f>
        <v>0.39768984446477579</v>
      </c>
    </row>
    <row r="9380" spans="1:16" x14ac:dyDescent="0.35">
      <c r="A9380" s="1" t="s">
        <v>6</v>
      </c>
      <c r="B9380" s="1" t="s">
        <v>423</v>
      </c>
      <c r="C9380" s="1" t="s">
        <v>8</v>
      </c>
      <c r="D9380" s="1" t="s">
        <v>3</v>
      </c>
      <c r="E9380" s="1" t="s">
        <v>9</v>
      </c>
      <c r="F9380" s="2">
        <v>42596</v>
      </c>
      <c r="G9380" s="1" t="s">
        <v>9588</v>
      </c>
      <c r="H9380" s="3">
        <f>[1]!Capstone_Sales_Data[[#This Row],[Ship Date]]-[1]!Capstone_Sales_Data[[#This Row],[Order Date]]</f>
        <v>34</v>
      </c>
      <c r="I9380" s="2">
        <v>42630</v>
      </c>
      <c r="J9380" s="3">
        <v>2875</v>
      </c>
      <c r="K9380" s="4">
        <v>47.45</v>
      </c>
      <c r="L9380" s="4">
        <v>31.79</v>
      </c>
      <c r="M9380" s="4">
        <v>136418.75</v>
      </c>
      <c r="N9380" s="4">
        <v>91396.25</v>
      </c>
      <c r="O9380" s="4">
        <v>45022.5</v>
      </c>
      <c r="P9380" s="5">
        <f>[1]!Capstone_Sales_Data[[#This Row],[Total Profit]]/[1]!Capstone_Sales_Data[[#This Row],[Total Revenue]]</f>
        <v>0.33003161222339306</v>
      </c>
    </row>
    <row r="9381" spans="1:16" x14ac:dyDescent="0.35">
      <c r="A9381" t="s">
        <v>11</v>
      </c>
      <c r="B9381" t="s">
        <v>511</v>
      </c>
      <c r="C9381" t="s">
        <v>17</v>
      </c>
      <c r="D9381" t="s">
        <v>3</v>
      </c>
      <c r="E9381" t="s">
        <v>4</v>
      </c>
      <c r="F9381" s="6">
        <v>41113</v>
      </c>
      <c r="G9381" t="s">
        <v>9589</v>
      </c>
      <c r="H9381" s="7">
        <f>[1]!Capstone_Sales_Data[[#This Row],[Ship Date]]-[1]!Capstone_Sales_Data[[#This Row],[Order Date]]</f>
        <v>0</v>
      </c>
      <c r="I9381" s="6">
        <v>41113</v>
      </c>
      <c r="J9381" s="7">
        <v>2993</v>
      </c>
      <c r="K9381" s="8">
        <v>668.27</v>
      </c>
      <c r="L9381" s="8">
        <v>502.54</v>
      </c>
      <c r="M9381" s="8">
        <v>2000132.11</v>
      </c>
      <c r="N9381" s="8">
        <v>1504102.22</v>
      </c>
      <c r="O9381" s="8">
        <v>496029.89</v>
      </c>
      <c r="P9381" s="9">
        <f>[1]!Capstone_Sales_Data[[#This Row],[Total Profit]]/[1]!Capstone_Sales_Data[[#This Row],[Total Revenue]]</f>
        <v>0.24799856345489099</v>
      </c>
    </row>
    <row r="9382" spans="1:16" x14ac:dyDescent="0.35">
      <c r="A9382" s="1" t="s">
        <v>0</v>
      </c>
      <c r="B9382" s="1" t="s">
        <v>496</v>
      </c>
      <c r="C9382" s="1" t="s">
        <v>51</v>
      </c>
      <c r="D9382" s="1" t="s">
        <v>14</v>
      </c>
      <c r="E9382" s="1" t="s">
        <v>22</v>
      </c>
      <c r="F9382" s="2">
        <v>42282</v>
      </c>
      <c r="G9382" s="1" t="s">
        <v>9590</v>
      </c>
      <c r="H9382" s="3">
        <f>[1]!Capstone_Sales_Data[[#This Row],[Ship Date]]-[1]!Capstone_Sales_Data[[#This Row],[Order Date]]</f>
        <v>18</v>
      </c>
      <c r="I9382" s="2">
        <v>42300</v>
      </c>
      <c r="J9382" s="3">
        <v>1032</v>
      </c>
      <c r="K9382" s="4">
        <v>152.58000000000001</v>
      </c>
      <c r="L9382" s="4">
        <v>97.44</v>
      </c>
      <c r="M9382" s="4">
        <v>157462.56</v>
      </c>
      <c r="N9382" s="4">
        <v>100558.08</v>
      </c>
      <c r="O9382" s="4">
        <v>56904.480000000003</v>
      </c>
      <c r="P9382" s="5">
        <f>[1]!Capstone_Sales_Data[[#This Row],[Total Profit]]/[1]!Capstone_Sales_Data[[#This Row],[Total Revenue]]</f>
        <v>0.36138419189933152</v>
      </c>
    </row>
    <row r="9383" spans="1:16" x14ac:dyDescent="0.35">
      <c r="A9383" t="s">
        <v>24</v>
      </c>
      <c r="B9383" t="s">
        <v>414</v>
      </c>
      <c r="C9383" t="s">
        <v>51</v>
      </c>
      <c r="D9383" t="s">
        <v>14</v>
      </c>
      <c r="E9383" t="s">
        <v>38</v>
      </c>
      <c r="F9383" s="6">
        <v>41841</v>
      </c>
      <c r="G9383" t="s">
        <v>9591</v>
      </c>
      <c r="H9383" s="7">
        <f>[1]!Capstone_Sales_Data[[#This Row],[Ship Date]]-[1]!Capstone_Sales_Data[[#This Row],[Order Date]]</f>
        <v>46</v>
      </c>
      <c r="I9383" s="6">
        <v>41887</v>
      </c>
      <c r="J9383" s="7">
        <v>7934</v>
      </c>
      <c r="K9383" s="8">
        <v>152.58000000000001</v>
      </c>
      <c r="L9383" s="8">
        <v>97.44</v>
      </c>
      <c r="M9383" s="8">
        <v>1210569.72</v>
      </c>
      <c r="N9383" s="8">
        <v>773088.96</v>
      </c>
      <c r="O9383" s="8">
        <v>437480.76</v>
      </c>
      <c r="P9383" s="9">
        <f>[1]!Capstone_Sales_Data[[#This Row],[Total Profit]]/[1]!Capstone_Sales_Data[[#This Row],[Total Revenue]]</f>
        <v>0.36138419189933152</v>
      </c>
    </row>
    <row r="9384" spans="1:16" x14ac:dyDescent="0.35">
      <c r="A9384" s="1" t="s">
        <v>33</v>
      </c>
      <c r="B9384" s="1" t="s">
        <v>606</v>
      </c>
      <c r="C9384" s="1" t="s">
        <v>47</v>
      </c>
      <c r="D9384" s="1" t="s">
        <v>3</v>
      </c>
      <c r="E9384" s="1" t="s">
        <v>9</v>
      </c>
      <c r="F9384" s="2">
        <v>41451</v>
      </c>
      <c r="G9384" s="1" t="s">
        <v>9592</v>
      </c>
      <c r="H9384" s="3">
        <f>[1]!Capstone_Sales_Data[[#This Row],[Ship Date]]-[1]!Capstone_Sales_Data[[#This Row],[Order Date]]</f>
        <v>0</v>
      </c>
      <c r="I9384" s="2">
        <v>41451</v>
      </c>
      <c r="J9384" s="3">
        <v>6672</v>
      </c>
      <c r="K9384" s="4">
        <v>109.28</v>
      </c>
      <c r="L9384" s="4">
        <v>35.840000000000003</v>
      </c>
      <c r="M9384" s="4">
        <v>729116.16000000003</v>
      </c>
      <c r="N9384" s="4">
        <v>239124.48000000001</v>
      </c>
      <c r="O9384" s="4">
        <v>489991.67999999999</v>
      </c>
      <c r="P9384" s="5">
        <f>[1]!Capstone_Sales_Data[[#This Row],[Total Profit]]/[1]!Capstone_Sales_Data[[#This Row],[Total Revenue]]</f>
        <v>0.67203513909224011</v>
      </c>
    </row>
    <row r="9385" spans="1:16" x14ac:dyDescent="0.35">
      <c r="A9385" t="s">
        <v>49</v>
      </c>
      <c r="B9385" t="s">
        <v>358</v>
      </c>
      <c r="C9385" t="s">
        <v>37</v>
      </c>
      <c r="D9385" t="s">
        <v>3</v>
      </c>
      <c r="E9385" t="s">
        <v>9</v>
      </c>
      <c r="F9385" s="6">
        <v>41775</v>
      </c>
      <c r="G9385" t="s">
        <v>9593</v>
      </c>
      <c r="H9385" s="7">
        <f>[1]!Capstone_Sales_Data[[#This Row],[Ship Date]]-[1]!Capstone_Sales_Data[[#This Row],[Order Date]]</f>
        <v>43</v>
      </c>
      <c r="I9385" s="6">
        <v>41818</v>
      </c>
      <c r="J9385" s="7">
        <v>7253</v>
      </c>
      <c r="K9385" s="8">
        <v>205.7</v>
      </c>
      <c r="L9385" s="8">
        <v>117.11</v>
      </c>
      <c r="M9385" s="8">
        <v>1491942.1</v>
      </c>
      <c r="N9385" s="8">
        <v>849398.83</v>
      </c>
      <c r="O9385" s="8">
        <v>642543.27</v>
      </c>
      <c r="P9385" s="9">
        <f>[1]!Capstone_Sales_Data[[#This Row],[Total Profit]]/[1]!Capstone_Sales_Data[[#This Row],[Total Revenue]]</f>
        <v>0.43067574137092851</v>
      </c>
    </row>
    <row r="9386" spans="1:16" x14ac:dyDescent="0.35">
      <c r="A9386" s="1" t="s">
        <v>6</v>
      </c>
      <c r="B9386" s="1" t="s">
        <v>263</v>
      </c>
      <c r="C9386" s="1" t="s">
        <v>17</v>
      </c>
      <c r="D9386" s="1" t="s">
        <v>3</v>
      </c>
      <c r="E9386" s="1" t="s">
        <v>4</v>
      </c>
      <c r="F9386" s="2">
        <v>41105</v>
      </c>
      <c r="G9386" s="1" t="s">
        <v>9594</v>
      </c>
      <c r="H9386" s="3">
        <f>[1]!Capstone_Sales_Data[[#This Row],[Ship Date]]-[1]!Capstone_Sales_Data[[#This Row],[Order Date]]</f>
        <v>43</v>
      </c>
      <c r="I9386" s="2">
        <v>41148</v>
      </c>
      <c r="J9386" s="3">
        <v>1711</v>
      </c>
      <c r="K9386" s="4">
        <v>668.27</v>
      </c>
      <c r="L9386" s="4">
        <v>502.54</v>
      </c>
      <c r="M9386" s="4">
        <v>1143409.97</v>
      </c>
      <c r="N9386" s="4">
        <v>859845.94</v>
      </c>
      <c r="O9386" s="4">
        <v>283564.03000000003</v>
      </c>
      <c r="P9386" s="5">
        <f>[1]!Capstone_Sales_Data[[#This Row],[Total Profit]]/[1]!Capstone_Sales_Data[[#This Row],[Total Revenue]]</f>
        <v>0.24799856345489102</v>
      </c>
    </row>
    <row r="9387" spans="1:16" x14ac:dyDescent="0.35">
      <c r="A9387" t="s">
        <v>6</v>
      </c>
      <c r="B9387" t="s">
        <v>225</v>
      </c>
      <c r="C9387" t="s">
        <v>47</v>
      </c>
      <c r="D9387" t="s">
        <v>3</v>
      </c>
      <c r="E9387" t="s">
        <v>22</v>
      </c>
      <c r="F9387" s="6">
        <v>42266</v>
      </c>
      <c r="G9387" t="s">
        <v>9595</v>
      </c>
      <c r="H9387" s="7">
        <f>[1]!Capstone_Sales_Data[[#This Row],[Ship Date]]-[1]!Capstone_Sales_Data[[#This Row],[Order Date]]</f>
        <v>11</v>
      </c>
      <c r="I9387" s="6">
        <v>42277</v>
      </c>
      <c r="J9387" s="7">
        <v>9114</v>
      </c>
      <c r="K9387" s="8">
        <v>109.28</v>
      </c>
      <c r="L9387" s="8">
        <v>35.840000000000003</v>
      </c>
      <c r="M9387" s="8">
        <v>995977.92</v>
      </c>
      <c r="N9387" s="8">
        <v>326645.76000000001</v>
      </c>
      <c r="O9387" s="8">
        <v>669332.16</v>
      </c>
      <c r="P9387" s="9">
        <f>[1]!Capstone_Sales_Data[[#This Row],[Total Profit]]/[1]!Capstone_Sales_Data[[#This Row],[Total Revenue]]</f>
        <v>0.67203513909224011</v>
      </c>
    </row>
    <row r="9388" spans="1:16" x14ac:dyDescent="0.35">
      <c r="A9388" s="1" t="s">
        <v>49</v>
      </c>
      <c r="B9388" s="1" t="s">
        <v>310</v>
      </c>
      <c r="C9388" s="1" t="s">
        <v>63</v>
      </c>
      <c r="D9388" s="1" t="s">
        <v>14</v>
      </c>
      <c r="E9388" s="1" t="s">
        <v>9</v>
      </c>
      <c r="F9388" s="2">
        <v>42942</v>
      </c>
      <c r="G9388" s="1" t="s">
        <v>9596</v>
      </c>
      <c r="H9388" s="3">
        <f>[1]!Capstone_Sales_Data[[#This Row],[Ship Date]]-[1]!Capstone_Sales_Data[[#This Row],[Order Date]]</f>
        <v>21</v>
      </c>
      <c r="I9388" s="2">
        <v>42963</v>
      </c>
      <c r="J9388" s="3">
        <v>560</v>
      </c>
      <c r="K9388" s="4">
        <v>437.2</v>
      </c>
      <c r="L9388" s="4">
        <v>263.33</v>
      </c>
      <c r="M9388" s="4">
        <v>244832</v>
      </c>
      <c r="N9388" s="4">
        <v>147464.79999999999</v>
      </c>
      <c r="O9388" s="4">
        <v>97367.2</v>
      </c>
      <c r="P9388" s="5">
        <f>[1]!Capstone_Sales_Data[[#This Row],[Total Profit]]/[1]!Capstone_Sales_Data[[#This Row],[Total Revenue]]</f>
        <v>0.39768984446477584</v>
      </c>
    </row>
    <row r="9389" spans="1:16" x14ac:dyDescent="0.35">
      <c r="A9389" t="s">
        <v>0</v>
      </c>
      <c r="B9389" t="s">
        <v>241</v>
      </c>
      <c r="C9389" t="s">
        <v>51</v>
      </c>
      <c r="D9389" t="s">
        <v>3</v>
      </c>
      <c r="E9389" t="s">
        <v>22</v>
      </c>
      <c r="F9389" s="6">
        <v>42589</v>
      </c>
      <c r="G9389" t="s">
        <v>9597</v>
      </c>
      <c r="H9389" s="7">
        <f>[1]!Capstone_Sales_Data[[#This Row],[Ship Date]]-[1]!Capstone_Sales_Data[[#This Row],[Order Date]]</f>
        <v>35</v>
      </c>
      <c r="I9389" s="6">
        <v>42624</v>
      </c>
      <c r="J9389" s="7">
        <v>4181</v>
      </c>
      <c r="K9389" s="8">
        <v>152.58000000000001</v>
      </c>
      <c r="L9389" s="8">
        <v>97.44</v>
      </c>
      <c r="M9389" s="8">
        <v>637936.98</v>
      </c>
      <c r="N9389" s="8">
        <v>407396.64</v>
      </c>
      <c r="O9389" s="8">
        <v>230540.34</v>
      </c>
      <c r="P9389" s="9">
        <f>[1]!Capstone_Sales_Data[[#This Row],[Total Profit]]/[1]!Capstone_Sales_Data[[#This Row],[Total Revenue]]</f>
        <v>0.36138419189933152</v>
      </c>
    </row>
    <row r="9390" spans="1:16" x14ac:dyDescent="0.35">
      <c r="A9390" s="1" t="s">
        <v>0</v>
      </c>
      <c r="B9390" s="1" t="s">
        <v>149</v>
      </c>
      <c r="C9390" s="1" t="s">
        <v>58</v>
      </c>
      <c r="D9390" s="1" t="s">
        <v>3</v>
      </c>
      <c r="E9390" s="1" t="s">
        <v>4</v>
      </c>
      <c r="F9390" s="2">
        <v>41052</v>
      </c>
      <c r="G9390" s="1" t="s">
        <v>9598</v>
      </c>
      <c r="H9390" s="3">
        <f>[1]!Capstone_Sales_Data[[#This Row],[Ship Date]]-[1]!Capstone_Sales_Data[[#This Row],[Order Date]]</f>
        <v>25</v>
      </c>
      <c r="I9390" s="2">
        <v>41077</v>
      </c>
      <c r="J9390" s="3">
        <v>136</v>
      </c>
      <c r="K9390" s="4">
        <v>81.73</v>
      </c>
      <c r="L9390" s="4">
        <v>56.67</v>
      </c>
      <c r="M9390" s="4">
        <v>11115.28</v>
      </c>
      <c r="N9390" s="4">
        <v>7707.12</v>
      </c>
      <c r="O9390" s="4">
        <v>3408.16</v>
      </c>
      <c r="P9390" s="5">
        <f>[1]!Capstone_Sales_Data[[#This Row],[Total Profit]]/[1]!Capstone_Sales_Data[[#This Row],[Total Revenue]]</f>
        <v>0.30661935641747212</v>
      </c>
    </row>
    <row r="9391" spans="1:16" x14ac:dyDescent="0.35">
      <c r="A9391" t="s">
        <v>6</v>
      </c>
      <c r="B9391" t="s">
        <v>133</v>
      </c>
      <c r="C9391" t="s">
        <v>63</v>
      </c>
      <c r="D9391" t="s">
        <v>14</v>
      </c>
      <c r="E9391" t="s">
        <v>4</v>
      </c>
      <c r="F9391" s="6">
        <v>42713</v>
      </c>
      <c r="G9391" t="s">
        <v>9599</v>
      </c>
      <c r="H9391" s="7">
        <f>[1]!Capstone_Sales_Data[[#This Row],[Ship Date]]-[1]!Capstone_Sales_Data[[#This Row],[Order Date]]</f>
        <v>6</v>
      </c>
      <c r="I9391" s="6">
        <v>42719</v>
      </c>
      <c r="J9391" s="7">
        <v>5618</v>
      </c>
      <c r="K9391" s="8">
        <v>437.2</v>
      </c>
      <c r="L9391" s="8">
        <v>263.33</v>
      </c>
      <c r="M9391" s="8">
        <v>2456189.6</v>
      </c>
      <c r="N9391" s="8">
        <v>1479387.94</v>
      </c>
      <c r="O9391" s="8">
        <v>976801.66</v>
      </c>
      <c r="P9391" s="9">
        <f>[1]!Capstone_Sales_Data[[#This Row],[Total Profit]]/[1]!Capstone_Sales_Data[[#This Row],[Total Revenue]]</f>
        <v>0.39768984446477584</v>
      </c>
    </row>
    <row r="9392" spans="1:16" x14ac:dyDescent="0.35">
      <c r="A9392" s="1" t="s">
        <v>24</v>
      </c>
      <c r="B9392" s="1" t="s">
        <v>27</v>
      </c>
      <c r="C9392" s="1" t="s">
        <v>63</v>
      </c>
      <c r="D9392" s="1" t="s">
        <v>14</v>
      </c>
      <c r="E9392" s="1" t="s">
        <v>22</v>
      </c>
      <c r="F9392" s="2">
        <v>41280</v>
      </c>
      <c r="G9392" s="1" t="s">
        <v>9600</v>
      </c>
      <c r="H9392" s="3">
        <f>[1]!Capstone_Sales_Data[[#This Row],[Ship Date]]-[1]!Capstone_Sales_Data[[#This Row],[Order Date]]</f>
        <v>4</v>
      </c>
      <c r="I9392" s="2">
        <v>41284</v>
      </c>
      <c r="J9392" s="3">
        <v>9851</v>
      </c>
      <c r="K9392" s="4">
        <v>437.2</v>
      </c>
      <c r="L9392" s="4">
        <v>263.33</v>
      </c>
      <c r="M9392" s="4">
        <v>4306857.2</v>
      </c>
      <c r="N9392" s="4">
        <v>2594063.83</v>
      </c>
      <c r="O9392" s="4">
        <v>1712793.37</v>
      </c>
      <c r="P9392" s="5">
        <f>[1]!Capstone_Sales_Data[[#This Row],[Total Profit]]/[1]!Capstone_Sales_Data[[#This Row],[Total Revenue]]</f>
        <v>0.39768984446477584</v>
      </c>
    </row>
    <row r="9393" spans="1:16" x14ac:dyDescent="0.35">
      <c r="A9393" t="s">
        <v>6</v>
      </c>
      <c r="B9393" t="s">
        <v>404</v>
      </c>
      <c r="C9393" t="s">
        <v>13</v>
      </c>
      <c r="D9393" t="s">
        <v>3</v>
      </c>
      <c r="E9393" t="s">
        <v>22</v>
      </c>
      <c r="F9393" s="6">
        <v>40530</v>
      </c>
      <c r="G9393" t="s">
        <v>9601</v>
      </c>
      <c r="H9393" s="7">
        <f>[1]!Capstone_Sales_Data[[#This Row],[Ship Date]]-[1]!Capstone_Sales_Data[[#This Row],[Order Date]]</f>
        <v>34</v>
      </c>
      <c r="I9393" s="6">
        <v>40564</v>
      </c>
      <c r="J9393" s="7">
        <v>9090</v>
      </c>
      <c r="K9393" s="8">
        <v>154.06</v>
      </c>
      <c r="L9393" s="8">
        <v>90.93</v>
      </c>
      <c r="M9393" s="8">
        <v>1400405.4</v>
      </c>
      <c r="N9393" s="8">
        <v>826553.7</v>
      </c>
      <c r="O9393" s="8">
        <v>573851.69999999995</v>
      </c>
      <c r="P9393" s="9">
        <f>[1]!Capstone_Sales_Data[[#This Row],[Total Profit]]/[1]!Capstone_Sales_Data[[#This Row],[Total Revenue]]</f>
        <v>0.40977541217707386</v>
      </c>
    </row>
    <row r="9394" spans="1:16" x14ac:dyDescent="0.35">
      <c r="A9394" s="1" t="s">
        <v>49</v>
      </c>
      <c r="B9394" s="1" t="s">
        <v>502</v>
      </c>
      <c r="C9394" s="1" t="s">
        <v>51</v>
      </c>
      <c r="D9394" s="1" t="s">
        <v>3</v>
      </c>
      <c r="E9394" s="1" t="s">
        <v>38</v>
      </c>
      <c r="F9394" s="2">
        <v>41864</v>
      </c>
      <c r="G9394" s="1" t="s">
        <v>9602</v>
      </c>
      <c r="H9394" s="3">
        <f>[1]!Capstone_Sales_Data[[#This Row],[Ship Date]]-[1]!Capstone_Sales_Data[[#This Row],[Order Date]]</f>
        <v>23</v>
      </c>
      <c r="I9394" s="2">
        <v>41887</v>
      </c>
      <c r="J9394" s="3">
        <v>1621</v>
      </c>
      <c r="K9394" s="4">
        <v>152.58000000000001</v>
      </c>
      <c r="L9394" s="4">
        <v>97.44</v>
      </c>
      <c r="M9394" s="4">
        <v>247332.18</v>
      </c>
      <c r="N9394" s="4">
        <v>157950.24</v>
      </c>
      <c r="O9394" s="4">
        <v>89381.94</v>
      </c>
      <c r="P9394" s="5">
        <f>[1]!Capstone_Sales_Data[[#This Row],[Total Profit]]/[1]!Capstone_Sales_Data[[#This Row],[Total Revenue]]</f>
        <v>0.36138419189933152</v>
      </c>
    </row>
    <row r="9395" spans="1:16" x14ac:dyDescent="0.35">
      <c r="A9395" t="s">
        <v>0</v>
      </c>
      <c r="B9395" t="s">
        <v>341</v>
      </c>
      <c r="C9395" t="s">
        <v>2</v>
      </c>
      <c r="D9395" t="s">
        <v>14</v>
      </c>
      <c r="E9395" t="s">
        <v>9</v>
      </c>
      <c r="F9395" s="6">
        <v>42923</v>
      </c>
      <c r="G9395" t="s">
        <v>9603</v>
      </c>
      <c r="H9395" s="7">
        <f>[1]!Capstone_Sales_Data[[#This Row],[Ship Date]]-[1]!Capstone_Sales_Data[[#This Row],[Order Date]]</f>
        <v>38</v>
      </c>
      <c r="I9395" s="6">
        <v>42961</v>
      </c>
      <c r="J9395" s="7">
        <v>2760</v>
      </c>
      <c r="K9395" s="8">
        <v>651.21</v>
      </c>
      <c r="L9395" s="8">
        <v>524.96</v>
      </c>
      <c r="M9395" s="8">
        <v>1797339.6</v>
      </c>
      <c r="N9395" s="8">
        <v>1448889.6</v>
      </c>
      <c r="O9395" s="8">
        <v>348450</v>
      </c>
      <c r="P9395" s="9">
        <f>[1]!Capstone_Sales_Data[[#This Row],[Total Profit]]/[1]!Capstone_Sales_Data[[#This Row],[Total Revenue]]</f>
        <v>0.19386987300563566</v>
      </c>
    </row>
    <row r="9396" spans="1:16" x14ac:dyDescent="0.35">
      <c r="A9396" s="1" t="s">
        <v>24</v>
      </c>
      <c r="B9396" s="1" t="s">
        <v>210</v>
      </c>
      <c r="C9396" s="1" t="s">
        <v>63</v>
      </c>
      <c r="D9396" s="1" t="s">
        <v>14</v>
      </c>
      <c r="E9396" s="1" t="s">
        <v>38</v>
      </c>
      <c r="F9396" s="2">
        <v>41736</v>
      </c>
      <c r="G9396" s="1" t="s">
        <v>9604</v>
      </c>
      <c r="H9396" s="3">
        <f>[1]!Capstone_Sales_Data[[#This Row],[Ship Date]]-[1]!Capstone_Sales_Data[[#This Row],[Order Date]]</f>
        <v>6</v>
      </c>
      <c r="I9396" s="2">
        <v>41742</v>
      </c>
      <c r="J9396" s="3">
        <v>9858</v>
      </c>
      <c r="K9396" s="4">
        <v>437.2</v>
      </c>
      <c r="L9396" s="4">
        <v>263.33</v>
      </c>
      <c r="M9396" s="4">
        <v>4309917.5999999996</v>
      </c>
      <c r="N9396" s="4">
        <v>2595907.14</v>
      </c>
      <c r="O9396" s="4">
        <v>1714010.46</v>
      </c>
      <c r="P9396" s="5">
        <f>[1]!Capstone_Sales_Data[[#This Row],[Total Profit]]/[1]!Capstone_Sales_Data[[#This Row],[Total Revenue]]</f>
        <v>0.3976898444647759</v>
      </c>
    </row>
    <row r="9397" spans="1:16" x14ac:dyDescent="0.35">
      <c r="A9397" t="s">
        <v>0</v>
      </c>
      <c r="B9397" t="s">
        <v>570</v>
      </c>
      <c r="C9397" t="s">
        <v>58</v>
      </c>
      <c r="D9397" t="s">
        <v>3</v>
      </c>
      <c r="E9397" t="s">
        <v>9</v>
      </c>
      <c r="F9397" s="6">
        <v>40870</v>
      </c>
      <c r="G9397" t="s">
        <v>9605</v>
      </c>
      <c r="H9397" s="7">
        <f>[1]!Capstone_Sales_Data[[#This Row],[Ship Date]]-[1]!Capstone_Sales_Data[[#This Row],[Order Date]]</f>
        <v>49</v>
      </c>
      <c r="I9397" s="6">
        <v>40919</v>
      </c>
      <c r="J9397" s="7">
        <v>7293</v>
      </c>
      <c r="K9397" s="8">
        <v>81.73</v>
      </c>
      <c r="L9397" s="8">
        <v>56.67</v>
      </c>
      <c r="M9397" s="8">
        <v>596056.89</v>
      </c>
      <c r="N9397" s="8">
        <v>413294.31</v>
      </c>
      <c r="O9397" s="8">
        <v>182762.58</v>
      </c>
      <c r="P9397" s="9">
        <f>[1]!Capstone_Sales_Data[[#This Row],[Total Profit]]/[1]!Capstone_Sales_Data[[#This Row],[Total Revenue]]</f>
        <v>0.30661935641747212</v>
      </c>
    </row>
    <row r="9398" spans="1:16" x14ac:dyDescent="0.35">
      <c r="A9398" s="1" t="s">
        <v>6</v>
      </c>
      <c r="B9398" s="1" t="s">
        <v>312</v>
      </c>
      <c r="C9398" s="1" t="s">
        <v>17</v>
      </c>
      <c r="D9398" s="1" t="s">
        <v>14</v>
      </c>
      <c r="E9398" s="1" t="s">
        <v>9</v>
      </c>
      <c r="F9398" s="2">
        <v>40516</v>
      </c>
      <c r="G9398" s="1" t="s">
        <v>9606</v>
      </c>
      <c r="H9398" s="3">
        <f>[1]!Capstone_Sales_Data[[#This Row],[Ship Date]]-[1]!Capstone_Sales_Data[[#This Row],[Order Date]]</f>
        <v>45</v>
      </c>
      <c r="I9398" s="2">
        <v>40561</v>
      </c>
      <c r="J9398" s="3">
        <v>1477</v>
      </c>
      <c r="K9398" s="4">
        <v>668.27</v>
      </c>
      <c r="L9398" s="4">
        <v>502.54</v>
      </c>
      <c r="M9398" s="4">
        <v>987034.79</v>
      </c>
      <c r="N9398" s="4">
        <v>742251.58</v>
      </c>
      <c r="O9398" s="4">
        <v>244783.21</v>
      </c>
      <c r="P9398" s="5">
        <f>[1]!Capstone_Sales_Data[[#This Row],[Total Profit]]/[1]!Capstone_Sales_Data[[#This Row],[Total Revenue]]</f>
        <v>0.24799856345489096</v>
      </c>
    </row>
    <row r="9399" spans="1:16" x14ac:dyDescent="0.35">
      <c r="A9399" t="s">
        <v>24</v>
      </c>
      <c r="B9399" t="s">
        <v>370</v>
      </c>
      <c r="C9399" t="s">
        <v>58</v>
      </c>
      <c r="D9399" t="s">
        <v>14</v>
      </c>
      <c r="E9399" t="s">
        <v>9</v>
      </c>
      <c r="F9399" s="6">
        <v>42637</v>
      </c>
      <c r="G9399" t="s">
        <v>9607</v>
      </c>
      <c r="H9399" s="7">
        <f>[1]!Capstone_Sales_Data[[#This Row],[Ship Date]]-[1]!Capstone_Sales_Data[[#This Row],[Order Date]]</f>
        <v>13</v>
      </c>
      <c r="I9399" s="6">
        <v>42650</v>
      </c>
      <c r="J9399" s="7">
        <v>5852</v>
      </c>
      <c r="K9399" s="8">
        <v>81.73</v>
      </c>
      <c r="L9399" s="8">
        <v>56.67</v>
      </c>
      <c r="M9399" s="8">
        <v>478283.96</v>
      </c>
      <c r="N9399" s="8">
        <v>331632.84000000003</v>
      </c>
      <c r="O9399" s="8">
        <v>146651.12</v>
      </c>
      <c r="P9399" s="9">
        <f>[1]!Capstone_Sales_Data[[#This Row],[Total Profit]]/[1]!Capstone_Sales_Data[[#This Row],[Total Revenue]]</f>
        <v>0.30661935641747212</v>
      </c>
    </row>
    <row r="9400" spans="1:16" x14ac:dyDescent="0.35">
      <c r="A9400" s="1" t="s">
        <v>0</v>
      </c>
      <c r="B9400" s="1" t="s">
        <v>252</v>
      </c>
      <c r="C9400" s="1" t="s">
        <v>13</v>
      </c>
      <c r="D9400" s="1" t="s">
        <v>14</v>
      </c>
      <c r="E9400" s="1" t="s">
        <v>9</v>
      </c>
      <c r="F9400" s="2">
        <v>41285</v>
      </c>
      <c r="G9400" s="1" t="s">
        <v>9608</v>
      </c>
      <c r="H9400" s="3">
        <f>[1]!Capstone_Sales_Data[[#This Row],[Ship Date]]-[1]!Capstone_Sales_Data[[#This Row],[Order Date]]</f>
        <v>37</v>
      </c>
      <c r="I9400" s="2">
        <v>41322</v>
      </c>
      <c r="J9400" s="3">
        <v>5892</v>
      </c>
      <c r="K9400" s="4">
        <v>154.06</v>
      </c>
      <c r="L9400" s="4">
        <v>90.93</v>
      </c>
      <c r="M9400" s="4">
        <v>907721.52</v>
      </c>
      <c r="N9400" s="4">
        <v>535759.56000000006</v>
      </c>
      <c r="O9400" s="4">
        <v>371961.96</v>
      </c>
      <c r="P9400" s="5">
        <f>[1]!Capstone_Sales_Data[[#This Row],[Total Profit]]/[1]!Capstone_Sales_Data[[#This Row],[Total Revenue]]</f>
        <v>0.40977541217707386</v>
      </c>
    </row>
    <row r="9401" spans="1:16" x14ac:dyDescent="0.35">
      <c r="A9401" t="s">
        <v>0</v>
      </c>
      <c r="B9401" t="s">
        <v>166</v>
      </c>
      <c r="C9401" t="s">
        <v>8</v>
      </c>
      <c r="D9401" t="s">
        <v>3</v>
      </c>
      <c r="E9401" t="s">
        <v>4</v>
      </c>
      <c r="F9401" s="6">
        <v>40584</v>
      </c>
      <c r="G9401" t="s">
        <v>9609</v>
      </c>
      <c r="H9401" s="7">
        <f>[1]!Capstone_Sales_Data[[#This Row],[Ship Date]]-[1]!Capstone_Sales_Data[[#This Row],[Order Date]]</f>
        <v>37</v>
      </c>
      <c r="I9401" s="6">
        <v>40621</v>
      </c>
      <c r="J9401" s="7">
        <v>4101</v>
      </c>
      <c r="K9401" s="8">
        <v>47.45</v>
      </c>
      <c r="L9401" s="8">
        <v>31.79</v>
      </c>
      <c r="M9401" s="8">
        <v>194592.45</v>
      </c>
      <c r="N9401" s="8">
        <v>130370.79</v>
      </c>
      <c r="O9401" s="8">
        <v>64221.66</v>
      </c>
      <c r="P9401" s="9">
        <f>[1]!Capstone_Sales_Data[[#This Row],[Total Profit]]/[1]!Capstone_Sales_Data[[#This Row],[Total Revenue]]</f>
        <v>0.33003161222339306</v>
      </c>
    </row>
    <row r="9402" spans="1:16" x14ac:dyDescent="0.35">
      <c r="A9402" s="1" t="s">
        <v>6</v>
      </c>
      <c r="B9402" s="1" t="s">
        <v>137</v>
      </c>
      <c r="C9402" s="1" t="s">
        <v>63</v>
      </c>
      <c r="D9402" s="1" t="s">
        <v>3</v>
      </c>
      <c r="E9402" s="1" t="s">
        <v>9</v>
      </c>
      <c r="F9402" s="2">
        <v>42281</v>
      </c>
      <c r="G9402" s="1" t="s">
        <v>9610</v>
      </c>
      <c r="H9402" s="3">
        <f>[1]!Capstone_Sales_Data[[#This Row],[Ship Date]]-[1]!Capstone_Sales_Data[[#This Row],[Order Date]]</f>
        <v>48</v>
      </c>
      <c r="I9402" s="2">
        <v>42329</v>
      </c>
      <c r="J9402" s="3">
        <v>5017</v>
      </c>
      <c r="K9402" s="4">
        <v>437.2</v>
      </c>
      <c r="L9402" s="4">
        <v>263.33</v>
      </c>
      <c r="M9402" s="4">
        <v>2193432.4</v>
      </c>
      <c r="N9402" s="4">
        <v>1321126.6100000001</v>
      </c>
      <c r="O9402" s="4">
        <v>872305.79</v>
      </c>
      <c r="P9402" s="5">
        <f>[1]!Capstone_Sales_Data[[#This Row],[Total Profit]]/[1]!Capstone_Sales_Data[[#This Row],[Total Revenue]]</f>
        <v>0.3976898444647759</v>
      </c>
    </row>
    <row r="9403" spans="1:16" x14ac:dyDescent="0.35">
      <c r="A9403" t="s">
        <v>6</v>
      </c>
      <c r="B9403" t="s">
        <v>97</v>
      </c>
      <c r="C9403" t="s">
        <v>8</v>
      </c>
      <c r="D9403" t="s">
        <v>14</v>
      </c>
      <c r="E9403" t="s">
        <v>4</v>
      </c>
      <c r="F9403" s="6">
        <v>41595</v>
      </c>
      <c r="G9403" t="s">
        <v>9611</v>
      </c>
      <c r="H9403" s="7">
        <f>[1]!Capstone_Sales_Data[[#This Row],[Ship Date]]-[1]!Capstone_Sales_Data[[#This Row],[Order Date]]</f>
        <v>41</v>
      </c>
      <c r="I9403" s="6">
        <v>41636</v>
      </c>
      <c r="J9403" s="7">
        <v>206</v>
      </c>
      <c r="K9403" s="8">
        <v>47.45</v>
      </c>
      <c r="L9403" s="8">
        <v>31.79</v>
      </c>
      <c r="M9403" s="8">
        <v>9774.7000000000007</v>
      </c>
      <c r="N9403" s="8">
        <v>6548.74</v>
      </c>
      <c r="O9403" s="8">
        <v>3225.96</v>
      </c>
      <c r="P9403" s="9">
        <f>[1]!Capstone_Sales_Data[[#This Row],[Total Profit]]/[1]!Capstone_Sales_Data[[#This Row],[Total Revenue]]</f>
        <v>0.330031612223393</v>
      </c>
    </row>
    <row r="9404" spans="1:16" x14ac:dyDescent="0.35">
      <c r="A9404" s="1" t="s">
        <v>24</v>
      </c>
      <c r="B9404" s="1" t="s">
        <v>282</v>
      </c>
      <c r="C9404" s="1" t="s">
        <v>51</v>
      </c>
      <c r="D9404" s="1" t="s">
        <v>14</v>
      </c>
      <c r="E9404" s="1" t="s">
        <v>4</v>
      </c>
      <c r="F9404" s="2">
        <v>42434</v>
      </c>
      <c r="G9404" s="1" t="s">
        <v>9612</v>
      </c>
      <c r="H9404" s="3">
        <f>[1]!Capstone_Sales_Data[[#This Row],[Ship Date]]-[1]!Capstone_Sales_Data[[#This Row],[Order Date]]</f>
        <v>2</v>
      </c>
      <c r="I9404" s="2">
        <v>42436</v>
      </c>
      <c r="J9404" s="3">
        <v>3266</v>
      </c>
      <c r="K9404" s="4">
        <v>152.58000000000001</v>
      </c>
      <c r="L9404" s="4">
        <v>97.44</v>
      </c>
      <c r="M9404" s="4">
        <v>498326.28</v>
      </c>
      <c r="N9404" s="4">
        <v>318239.03999999998</v>
      </c>
      <c r="O9404" s="4">
        <v>180087.24</v>
      </c>
      <c r="P9404" s="5">
        <f>[1]!Capstone_Sales_Data[[#This Row],[Total Profit]]/[1]!Capstone_Sales_Data[[#This Row],[Total Revenue]]</f>
        <v>0.36138419189933146</v>
      </c>
    </row>
    <row r="9405" spans="1:16" x14ac:dyDescent="0.35">
      <c r="A9405" t="s">
        <v>0</v>
      </c>
      <c r="B9405" t="s">
        <v>496</v>
      </c>
      <c r="C9405" t="s">
        <v>58</v>
      </c>
      <c r="D9405" t="s">
        <v>14</v>
      </c>
      <c r="E9405" t="s">
        <v>22</v>
      </c>
      <c r="F9405" s="6">
        <v>42179</v>
      </c>
      <c r="G9405" t="s">
        <v>9613</v>
      </c>
      <c r="H9405" s="7">
        <f>[1]!Capstone_Sales_Data[[#This Row],[Ship Date]]-[1]!Capstone_Sales_Data[[#This Row],[Order Date]]</f>
        <v>5</v>
      </c>
      <c r="I9405" s="6">
        <v>42184</v>
      </c>
      <c r="J9405" s="7">
        <v>4829</v>
      </c>
      <c r="K9405" s="8">
        <v>81.73</v>
      </c>
      <c r="L9405" s="8">
        <v>56.67</v>
      </c>
      <c r="M9405" s="8">
        <v>394674.17</v>
      </c>
      <c r="N9405" s="8">
        <v>273659.43</v>
      </c>
      <c r="O9405" s="8">
        <v>121014.74</v>
      </c>
      <c r="P9405" s="9">
        <f>[1]!Capstone_Sales_Data[[#This Row],[Total Profit]]/[1]!Capstone_Sales_Data[[#This Row],[Total Revenue]]</f>
        <v>0.30661935641747218</v>
      </c>
    </row>
    <row r="9406" spans="1:16" x14ac:dyDescent="0.35">
      <c r="A9406" s="1" t="s">
        <v>33</v>
      </c>
      <c r="B9406" s="1" t="s">
        <v>170</v>
      </c>
      <c r="C9406" s="1" t="s">
        <v>17</v>
      </c>
      <c r="D9406" s="1" t="s">
        <v>3</v>
      </c>
      <c r="E9406" s="1" t="s">
        <v>9</v>
      </c>
      <c r="F9406" s="2">
        <v>41366</v>
      </c>
      <c r="G9406" s="1" t="s">
        <v>9614</v>
      </c>
      <c r="H9406" s="3">
        <f>[1]!Capstone_Sales_Data[[#This Row],[Ship Date]]-[1]!Capstone_Sales_Data[[#This Row],[Order Date]]</f>
        <v>40</v>
      </c>
      <c r="I9406" s="2">
        <v>41406</v>
      </c>
      <c r="J9406" s="3">
        <v>7554</v>
      </c>
      <c r="K9406" s="4">
        <v>668.27</v>
      </c>
      <c r="L9406" s="4">
        <v>502.54</v>
      </c>
      <c r="M9406" s="4">
        <v>5048111.58</v>
      </c>
      <c r="N9406" s="4">
        <v>3796187.16</v>
      </c>
      <c r="O9406" s="4">
        <v>1251924.42</v>
      </c>
      <c r="P9406" s="5">
        <f>[1]!Capstone_Sales_Data[[#This Row],[Total Profit]]/[1]!Capstone_Sales_Data[[#This Row],[Total Revenue]]</f>
        <v>0.24799856345489096</v>
      </c>
    </row>
    <row r="9407" spans="1:16" x14ac:dyDescent="0.35">
      <c r="A9407" t="s">
        <v>6</v>
      </c>
      <c r="B9407" t="s">
        <v>7</v>
      </c>
      <c r="C9407" t="s">
        <v>17</v>
      </c>
      <c r="D9407" t="s">
        <v>14</v>
      </c>
      <c r="E9407" t="s">
        <v>4</v>
      </c>
      <c r="F9407" s="6">
        <v>42304</v>
      </c>
      <c r="G9407" t="s">
        <v>9615</v>
      </c>
      <c r="H9407" s="7">
        <f>[1]!Capstone_Sales_Data[[#This Row],[Ship Date]]-[1]!Capstone_Sales_Data[[#This Row],[Order Date]]</f>
        <v>28</v>
      </c>
      <c r="I9407" s="6">
        <v>42332</v>
      </c>
      <c r="J9407" s="7">
        <v>1134</v>
      </c>
      <c r="K9407" s="8">
        <v>668.27</v>
      </c>
      <c r="L9407" s="8">
        <v>502.54</v>
      </c>
      <c r="M9407" s="8">
        <v>757818.18</v>
      </c>
      <c r="N9407" s="8">
        <v>569880.36</v>
      </c>
      <c r="O9407" s="8">
        <v>187937.82</v>
      </c>
      <c r="P9407" s="9">
        <f>[1]!Capstone_Sales_Data[[#This Row],[Total Profit]]/[1]!Capstone_Sales_Data[[#This Row],[Total Revenue]]</f>
        <v>0.24799856345489099</v>
      </c>
    </row>
    <row r="9408" spans="1:16" x14ac:dyDescent="0.35">
      <c r="A9408" s="1" t="s">
        <v>0</v>
      </c>
      <c r="B9408" s="1" t="s">
        <v>179</v>
      </c>
      <c r="C9408" s="1" t="s">
        <v>8</v>
      </c>
      <c r="D9408" s="1" t="s">
        <v>3</v>
      </c>
      <c r="E9408" s="1" t="s">
        <v>4</v>
      </c>
      <c r="F9408" s="2">
        <v>42157</v>
      </c>
      <c r="G9408" s="1" t="s">
        <v>9616</v>
      </c>
      <c r="H9408" s="3">
        <f>[1]!Capstone_Sales_Data[[#This Row],[Ship Date]]-[1]!Capstone_Sales_Data[[#This Row],[Order Date]]</f>
        <v>10</v>
      </c>
      <c r="I9408" s="2">
        <v>42167</v>
      </c>
      <c r="J9408" s="3">
        <v>7293</v>
      </c>
      <c r="K9408" s="4">
        <v>47.45</v>
      </c>
      <c r="L9408" s="4">
        <v>31.79</v>
      </c>
      <c r="M9408" s="4">
        <v>346052.85</v>
      </c>
      <c r="N9408" s="4">
        <v>231844.47</v>
      </c>
      <c r="O9408" s="4">
        <v>114208.38</v>
      </c>
      <c r="P9408" s="5">
        <f>[1]!Capstone_Sales_Data[[#This Row],[Total Profit]]/[1]!Capstone_Sales_Data[[#This Row],[Total Revenue]]</f>
        <v>0.33003161222339306</v>
      </c>
    </row>
    <row r="9409" spans="1:16" x14ac:dyDescent="0.35">
      <c r="A9409" t="s">
        <v>0</v>
      </c>
      <c r="B9409" t="s">
        <v>316</v>
      </c>
      <c r="C9409" t="s">
        <v>47</v>
      </c>
      <c r="D9409" t="s">
        <v>14</v>
      </c>
      <c r="E9409" t="s">
        <v>38</v>
      </c>
      <c r="F9409" s="6">
        <v>42629</v>
      </c>
      <c r="G9409" t="s">
        <v>9617</v>
      </c>
      <c r="H9409" s="7">
        <f>[1]!Capstone_Sales_Data[[#This Row],[Ship Date]]-[1]!Capstone_Sales_Data[[#This Row],[Order Date]]</f>
        <v>13</v>
      </c>
      <c r="I9409" s="6">
        <v>42642</v>
      </c>
      <c r="J9409" s="7">
        <v>4787</v>
      </c>
      <c r="K9409" s="8">
        <v>109.28</v>
      </c>
      <c r="L9409" s="8">
        <v>35.840000000000003</v>
      </c>
      <c r="M9409" s="8">
        <v>523123.36</v>
      </c>
      <c r="N9409" s="8">
        <v>171566.07999999999</v>
      </c>
      <c r="O9409" s="8">
        <v>351557.28</v>
      </c>
      <c r="P9409" s="9">
        <f>[1]!Capstone_Sales_Data[[#This Row],[Total Profit]]/[1]!Capstone_Sales_Data[[#This Row],[Total Revenue]]</f>
        <v>0.67203513909224022</v>
      </c>
    </row>
    <row r="9410" spans="1:16" x14ac:dyDescent="0.35">
      <c r="A9410" s="1" t="s">
        <v>11</v>
      </c>
      <c r="B9410" s="1" t="s">
        <v>292</v>
      </c>
      <c r="C9410" s="1" t="s">
        <v>2</v>
      </c>
      <c r="D9410" s="1" t="s">
        <v>14</v>
      </c>
      <c r="E9410" s="1" t="s">
        <v>38</v>
      </c>
      <c r="F9410" s="2">
        <v>40279</v>
      </c>
      <c r="G9410" s="1" t="s">
        <v>9618</v>
      </c>
      <c r="H9410" s="3">
        <f>[1]!Capstone_Sales_Data[[#This Row],[Ship Date]]-[1]!Capstone_Sales_Data[[#This Row],[Order Date]]</f>
        <v>28</v>
      </c>
      <c r="I9410" s="2">
        <v>40307</v>
      </c>
      <c r="J9410" s="3">
        <v>4400</v>
      </c>
      <c r="K9410" s="4">
        <v>651.21</v>
      </c>
      <c r="L9410" s="4">
        <v>524.96</v>
      </c>
      <c r="M9410" s="4">
        <v>2865324</v>
      </c>
      <c r="N9410" s="4">
        <v>2309824</v>
      </c>
      <c r="O9410" s="4">
        <v>555500</v>
      </c>
      <c r="P9410" s="5">
        <f>[1]!Capstone_Sales_Data[[#This Row],[Total Profit]]/[1]!Capstone_Sales_Data[[#This Row],[Total Revenue]]</f>
        <v>0.19386987300563566</v>
      </c>
    </row>
    <row r="9411" spans="1:16" x14ac:dyDescent="0.35">
      <c r="A9411" t="s">
        <v>11</v>
      </c>
      <c r="B9411" t="s">
        <v>511</v>
      </c>
      <c r="C9411" t="s">
        <v>37</v>
      </c>
      <c r="D9411" t="s">
        <v>3</v>
      </c>
      <c r="E9411" t="s">
        <v>22</v>
      </c>
      <c r="F9411" s="6">
        <v>41738</v>
      </c>
      <c r="G9411" t="s">
        <v>9619</v>
      </c>
      <c r="H9411" s="7">
        <f>[1]!Capstone_Sales_Data[[#This Row],[Ship Date]]-[1]!Capstone_Sales_Data[[#This Row],[Order Date]]</f>
        <v>33</v>
      </c>
      <c r="I9411" s="6">
        <v>41771</v>
      </c>
      <c r="J9411" s="7">
        <v>3950</v>
      </c>
      <c r="K9411" s="8">
        <v>205.7</v>
      </c>
      <c r="L9411" s="8">
        <v>117.11</v>
      </c>
      <c r="M9411" s="8">
        <v>812515</v>
      </c>
      <c r="N9411" s="8">
        <v>462584.5</v>
      </c>
      <c r="O9411" s="8">
        <v>349930.5</v>
      </c>
      <c r="P9411" s="9">
        <f>[1]!Capstone_Sales_Data[[#This Row],[Total Profit]]/[1]!Capstone_Sales_Data[[#This Row],[Total Revenue]]</f>
        <v>0.43067574137092851</v>
      </c>
    </row>
    <row r="9412" spans="1:16" x14ac:dyDescent="0.35">
      <c r="A9412" s="1" t="s">
        <v>11</v>
      </c>
      <c r="B9412" s="1" t="s">
        <v>57</v>
      </c>
      <c r="C9412" s="1" t="s">
        <v>51</v>
      </c>
      <c r="D9412" s="1" t="s">
        <v>14</v>
      </c>
      <c r="E9412" s="1" t="s">
        <v>22</v>
      </c>
      <c r="F9412" s="2">
        <v>40195</v>
      </c>
      <c r="G9412" s="1" t="s">
        <v>9620</v>
      </c>
      <c r="H9412" s="3">
        <f>[1]!Capstone_Sales_Data[[#This Row],[Ship Date]]-[1]!Capstone_Sales_Data[[#This Row],[Order Date]]</f>
        <v>19</v>
      </c>
      <c r="I9412" s="2">
        <v>40214</v>
      </c>
      <c r="J9412" s="3">
        <v>3286</v>
      </c>
      <c r="K9412" s="4">
        <v>152.58000000000001</v>
      </c>
      <c r="L9412" s="4">
        <v>97.44</v>
      </c>
      <c r="M9412" s="4">
        <v>501377.88</v>
      </c>
      <c r="N9412" s="4">
        <v>320187.84000000003</v>
      </c>
      <c r="O9412" s="4">
        <v>181190.04</v>
      </c>
      <c r="P9412" s="5">
        <f>[1]!Capstone_Sales_Data[[#This Row],[Total Profit]]/[1]!Capstone_Sales_Data[[#This Row],[Total Revenue]]</f>
        <v>0.36138419189933152</v>
      </c>
    </row>
    <row r="9413" spans="1:16" x14ac:dyDescent="0.35">
      <c r="A9413" t="s">
        <v>176</v>
      </c>
      <c r="B9413" t="s">
        <v>288</v>
      </c>
      <c r="C9413" t="s">
        <v>17</v>
      </c>
      <c r="D9413" t="s">
        <v>14</v>
      </c>
      <c r="E9413" t="s">
        <v>4</v>
      </c>
      <c r="F9413" s="6">
        <v>41675</v>
      </c>
      <c r="G9413" t="s">
        <v>9621</v>
      </c>
      <c r="H9413" s="7">
        <f>[1]!Capstone_Sales_Data[[#This Row],[Ship Date]]-[1]!Capstone_Sales_Data[[#This Row],[Order Date]]</f>
        <v>18</v>
      </c>
      <c r="I9413" s="6">
        <v>41693</v>
      </c>
      <c r="J9413" s="7">
        <v>9288</v>
      </c>
      <c r="K9413" s="8">
        <v>668.27</v>
      </c>
      <c r="L9413" s="8">
        <v>502.54</v>
      </c>
      <c r="M9413" s="8">
        <v>6206891.7599999998</v>
      </c>
      <c r="N9413" s="8">
        <v>4667591.5199999996</v>
      </c>
      <c r="O9413" s="8">
        <v>1539300.24</v>
      </c>
      <c r="P9413" s="9">
        <f>[1]!Capstone_Sales_Data[[#This Row],[Total Profit]]/[1]!Capstone_Sales_Data[[#This Row],[Total Revenue]]</f>
        <v>0.24799856345489099</v>
      </c>
    </row>
    <row r="9414" spans="1:16" x14ac:dyDescent="0.35">
      <c r="A9414" s="1" t="s">
        <v>0</v>
      </c>
      <c r="B9414" s="1" t="s">
        <v>496</v>
      </c>
      <c r="C9414" s="1" t="s">
        <v>31</v>
      </c>
      <c r="D9414" s="1" t="s">
        <v>14</v>
      </c>
      <c r="E9414" s="1" t="s">
        <v>9</v>
      </c>
      <c r="F9414" s="2">
        <v>41527</v>
      </c>
      <c r="G9414" s="1" t="s">
        <v>9622</v>
      </c>
      <c r="H9414" s="3">
        <f>[1]!Capstone_Sales_Data[[#This Row],[Ship Date]]-[1]!Capstone_Sales_Data[[#This Row],[Order Date]]</f>
        <v>22</v>
      </c>
      <c r="I9414" s="2">
        <v>41549</v>
      </c>
      <c r="J9414" s="3">
        <v>867</v>
      </c>
      <c r="K9414" s="4">
        <v>421.89</v>
      </c>
      <c r="L9414" s="4">
        <v>364.69</v>
      </c>
      <c r="M9414" s="4">
        <v>365778.63</v>
      </c>
      <c r="N9414" s="4">
        <v>316186.23</v>
      </c>
      <c r="O9414" s="4">
        <v>49592.4</v>
      </c>
      <c r="P9414" s="5">
        <f>[1]!Capstone_Sales_Data[[#This Row],[Total Profit]]/[1]!Capstone_Sales_Data[[#This Row],[Total Revenue]]</f>
        <v>0.13558036455000119</v>
      </c>
    </row>
    <row r="9415" spans="1:16" x14ac:dyDescent="0.35">
      <c r="A9415" t="s">
        <v>6</v>
      </c>
      <c r="B9415" t="s">
        <v>131</v>
      </c>
      <c r="C9415" t="s">
        <v>13</v>
      </c>
      <c r="D9415" t="s">
        <v>14</v>
      </c>
      <c r="E9415" t="s">
        <v>9</v>
      </c>
      <c r="F9415" s="6">
        <v>42405</v>
      </c>
      <c r="G9415" t="s">
        <v>9623</v>
      </c>
      <c r="H9415" s="7">
        <f>[1]!Capstone_Sales_Data[[#This Row],[Ship Date]]-[1]!Capstone_Sales_Data[[#This Row],[Order Date]]</f>
        <v>13</v>
      </c>
      <c r="I9415" s="6">
        <v>42418</v>
      </c>
      <c r="J9415" s="7">
        <v>3965</v>
      </c>
      <c r="K9415" s="8">
        <v>154.06</v>
      </c>
      <c r="L9415" s="8">
        <v>90.93</v>
      </c>
      <c r="M9415" s="8">
        <v>610847.9</v>
      </c>
      <c r="N9415" s="8">
        <v>360537.45</v>
      </c>
      <c r="O9415" s="8">
        <v>250310.45</v>
      </c>
      <c r="P9415" s="9">
        <f>[1]!Capstone_Sales_Data[[#This Row],[Total Profit]]/[1]!Capstone_Sales_Data[[#This Row],[Total Revenue]]</f>
        <v>0.40977541217707386</v>
      </c>
    </row>
    <row r="9416" spans="1:16" x14ac:dyDescent="0.35">
      <c r="A9416" s="1" t="s">
        <v>0</v>
      </c>
      <c r="B9416" s="1" t="s">
        <v>563</v>
      </c>
      <c r="C9416" s="1" t="s">
        <v>17</v>
      </c>
      <c r="D9416" s="1" t="s">
        <v>14</v>
      </c>
      <c r="E9416" s="1" t="s">
        <v>4</v>
      </c>
      <c r="F9416" s="2">
        <v>41821</v>
      </c>
      <c r="G9416" s="1" t="s">
        <v>9624</v>
      </c>
      <c r="H9416" s="3">
        <f>[1]!Capstone_Sales_Data[[#This Row],[Ship Date]]-[1]!Capstone_Sales_Data[[#This Row],[Order Date]]</f>
        <v>38</v>
      </c>
      <c r="I9416" s="2">
        <v>41859</v>
      </c>
      <c r="J9416" s="3">
        <v>6556</v>
      </c>
      <c r="K9416" s="4">
        <v>668.27</v>
      </c>
      <c r="L9416" s="4">
        <v>502.54</v>
      </c>
      <c r="M9416" s="4">
        <v>4381178.12</v>
      </c>
      <c r="N9416" s="4">
        <v>3294652.24</v>
      </c>
      <c r="O9416" s="4">
        <v>1086525.8799999999</v>
      </c>
      <c r="P9416" s="5">
        <f>[1]!Capstone_Sales_Data[[#This Row],[Total Profit]]/[1]!Capstone_Sales_Data[[#This Row],[Total Revenue]]</f>
        <v>0.24799856345489096</v>
      </c>
    </row>
    <row r="9417" spans="1:16" x14ac:dyDescent="0.35">
      <c r="A9417" t="s">
        <v>6</v>
      </c>
      <c r="B9417" t="s">
        <v>113</v>
      </c>
      <c r="C9417" t="s">
        <v>31</v>
      </c>
      <c r="D9417" t="s">
        <v>3</v>
      </c>
      <c r="E9417" t="s">
        <v>9</v>
      </c>
      <c r="F9417" s="6">
        <v>41824</v>
      </c>
      <c r="G9417" t="s">
        <v>9625</v>
      </c>
      <c r="H9417" s="7">
        <f>[1]!Capstone_Sales_Data[[#This Row],[Ship Date]]-[1]!Capstone_Sales_Data[[#This Row],[Order Date]]</f>
        <v>27</v>
      </c>
      <c r="I9417" s="6">
        <v>41851</v>
      </c>
      <c r="J9417" s="7">
        <v>3646</v>
      </c>
      <c r="K9417" s="8">
        <v>421.89</v>
      </c>
      <c r="L9417" s="8">
        <v>364.69</v>
      </c>
      <c r="M9417" s="8">
        <v>1538210.94</v>
      </c>
      <c r="N9417" s="8">
        <v>1329659.74</v>
      </c>
      <c r="O9417" s="8">
        <v>208551.2</v>
      </c>
      <c r="P9417" s="9">
        <f>[1]!Capstone_Sales_Data[[#This Row],[Total Profit]]/[1]!Capstone_Sales_Data[[#This Row],[Total Revenue]]</f>
        <v>0.13558036455000119</v>
      </c>
    </row>
    <row r="9418" spans="1:16" x14ac:dyDescent="0.35">
      <c r="A9418" s="1" t="s">
        <v>6</v>
      </c>
      <c r="B9418" s="1" t="s">
        <v>120</v>
      </c>
      <c r="C9418" s="1" t="s">
        <v>91</v>
      </c>
      <c r="D9418" s="1" t="s">
        <v>14</v>
      </c>
      <c r="E9418" s="1" t="s">
        <v>22</v>
      </c>
      <c r="F9418" s="2">
        <v>42084</v>
      </c>
      <c r="G9418" s="1" t="s">
        <v>9626</v>
      </c>
      <c r="H9418" s="3">
        <f>[1]!Capstone_Sales_Data[[#This Row],[Ship Date]]-[1]!Capstone_Sales_Data[[#This Row],[Order Date]]</f>
        <v>29</v>
      </c>
      <c r="I9418" s="2">
        <v>42113</v>
      </c>
      <c r="J9418" s="3">
        <v>2269</v>
      </c>
      <c r="K9418" s="4">
        <v>9.33</v>
      </c>
      <c r="L9418" s="4">
        <v>6.92</v>
      </c>
      <c r="M9418" s="4">
        <v>21169.77</v>
      </c>
      <c r="N9418" s="4">
        <v>15701.48</v>
      </c>
      <c r="O9418" s="4">
        <v>5468.29</v>
      </c>
      <c r="P9418" s="5">
        <f>[1]!Capstone_Sales_Data[[#This Row],[Total Profit]]/[1]!Capstone_Sales_Data[[#This Row],[Total Revenue]]</f>
        <v>0.25830653804930331</v>
      </c>
    </row>
    <row r="9419" spans="1:16" x14ac:dyDescent="0.35">
      <c r="A9419" t="s">
        <v>6</v>
      </c>
      <c r="B9419" t="s">
        <v>202</v>
      </c>
      <c r="C9419" t="s">
        <v>58</v>
      </c>
      <c r="D9419" t="s">
        <v>3</v>
      </c>
      <c r="E9419" t="s">
        <v>38</v>
      </c>
      <c r="F9419" s="6">
        <v>41280</v>
      </c>
      <c r="G9419" t="s">
        <v>9627</v>
      </c>
      <c r="H9419" s="7">
        <f>[1]!Capstone_Sales_Data[[#This Row],[Ship Date]]-[1]!Capstone_Sales_Data[[#This Row],[Order Date]]</f>
        <v>28</v>
      </c>
      <c r="I9419" s="6">
        <v>41308</v>
      </c>
      <c r="J9419" s="7">
        <v>6493</v>
      </c>
      <c r="K9419" s="8">
        <v>81.73</v>
      </c>
      <c r="L9419" s="8">
        <v>56.67</v>
      </c>
      <c r="M9419" s="8">
        <v>530672.89</v>
      </c>
      <c r="N9419" s="8">
        <v>367958.31</v>
      </c>
      <c r="O9419" s="8">
        <v>162714.57999999999</v>
      </c>
      <c r="P9419" s="9">
        <f>[1]!Capstone_Sales_Data[[#This Row],[Total Profit]]/[1]!Capstone_Sales_Data[[#This Row],[Total Revenue]]</f>
        <v>0.30661935641747212</v>
      </c>
    </row>
    <row r="9420" spans="1:16" x14ac:dyDescent="0.35">
      <c r="A9420" s="1" t="s">
        <v>0</v>
      </c>
      <c r="B9420" s="1" t="s">
        <v>420</v>
      </c>
      <c r="C9420" s="1" t="s">
        <v>51</v>
      </c>
      <c r="D9420" s="1" t="s">
        <v>14</v>
      </c>
      <c r="E9420" s="1" t="s">
        <v>4</v>
      </c>
      <c r="F9420" s="2">
        <v>41244</v>
      </c>
      <c r="G9420" s="1" t="s">
        <v>9628</v>
      </c>
      <c r="H9420" s="3">
        <f>[1]!Capstone_Sales_Data[[#This Row],[Ship Date]]-[1]!Capstone_Sales_Data[[#This Row],[Order Date]]</f>
        <v>22</v>
      </c>
      <c r="I9420" s="2">
        <v>41266</v>
      </c>
      <c r="J9420" s="3">
        <v>2417</v>
      </c>
      <c r="K9420" s="4">
        <v>152.58000000000001</v>
      </c>
      <c r="L9420" s="4">
        <v>97.44</v>
      </c>
      <c r="M9420" s="4">
        <v>368785.86</v>
      </c>
      <c r="N9420" s="4">
        <v>235512.48</v>
      </c>
      <c r="O9420" s="4">
        <v>133273.38</v>
      </c>
      <c r="P9420" s="5">
        <f>[1]!Capstone_Sales_Data[[#This Row],[Total Profit]]/[1]!Capstone_Sales_Data[[#This Row],[Total Revenue]]</f>
        <v>0.36138419189933152</v>
      </c>
    </row>
    <row r="9421" spans="1:16" x14ac:dyDescent="0.35">
      <c r="A9421" t="s">
        <v>33</v>
      </c>
      <c r="B9421" t="s">
        <v>273</v>
      </c>
      <c r="C9421" t="s">
        <v>31</v>
      </c>
      <c r="D9421" t="s">
        <v>14</v>
      </c>
      <c r="E9421" t="s">
        <v>22</v>
      </c>
      <c r="F9421" s="6">
        <v>42816</v>
      </c>
      <c r="G9421" t="s">
        <v>9629</v>
      </c>
      <c r="H9421" s="7">
        <f>[1]!Capstone_Sales_Data[[#This Row],[Ship Date]]-[1]!Capstone_Sales_Data[[#This Row],[Order Date]]</f>
        <v>48</v>
      </c>
      <c r="I9421" s="6">
        <v>42864</v>
      </c>
      <c r="J9421" s="7">
        <v>3171</v>
      </c>
      <c r="K9421" s="8">
        <v>421.89</v>
      </c>
      <c r="L9421" s="8">
        <v>364.69</v>
      </c>
      <c r="M9421" s="8">
        <v>1337813.19</v>
      </c>
      <c r="N9421" s="8">
        <v>1156431.99</v>
      </c>
      <c r="O9421" s="8">
        <v>181381.2</v>
      </c>
      <c r="P9421" s="9">
        <f>[1]!Capstone_Sales_Data[[#This Row],[Total Profit]]/[1]!Capstone_Sales_Data[[#This Row],[Total Revenue]]</f>
        <v>0.13558036455000119</v>
      </c>
    </row>
    <row r="9422" spans="1:16" x14ac:dyDescent="0.35">
      <c r="A9422" s="1" t="s">
        <v>49</v>
      </c>
      <c r="B9422" s="1" t="s">
        <v>449</v>
      </c>
      <c r="C9422" s="1" t="s">
        <v>51</v>
      </c>
      <c r="D9422" s="1" t="s">
        <v>3</v>
      </c>
      <c r="E9422" s="1" t="s">
        <v>38</v>
      </c>
      <c r="F9422" s="2">
        <v>41691</v>
      </c>
      <c r="G9422" s="1" t="s">
        <v>9630</v>
      </c>
      <c r="H9422" s="3">
        <f>[1]!Capstone_Sales_Data[[#This Row],[Ship Date]]-[1]!Capstone_Sales_Data[[#This Row],[Order Date]]</f>
        <v>5</v>
      </c>
      <c r="I9422" s="2">
        <v>41696</v>
      </c>
      <c r="J9422" s="3">
        <v>3917</v>
      </c>
      <c r="K9422" s="4">
        <v>152.58000000000001</v>
      </c>
      <c r="L9422" s="4">
        <v>97.44</v>
      </c>
      <c r="M9422" s="4">
        <v>597655.86</v>
      </c>
      <c r="N9422" s="4">
        <v>381672.48</v>
      </c>
      <c r="O9422" s="4">
        <v>215983.38</v>
      </c>
      <c r="P9422" s="5">
        <f>[1]!Capstone_Sales_Data[[#This Row],[Total Profit]]/[1]!Capstone_Sales_Data[[#This Row],[Total Revenue]]</f>
        <v>0.36138419189933152</v>
      </c>
    </row>
    <row r="9423" spans="1:16" x14ac:dyDescent="0.35">
      <c r="A9423" t="s">
        <v>0</v>
      </c>
      <c r="B9423" t="s">
        <v>563</v>
      </c>
      <c r="C9423" t="s">
        <v>63</v>
      </c>
      <c r="D9423" t="s">
        <v>3</v>
      </c>
      <c r="E9423" t="s">
        <v>9</v>
      </c>
      <c r="F9423" s="6">
        <v>40868</v>
      </c>
      <c r="G9423" t="s">
        <v>9631</v>
      </c>
      <c r="H9423" s="7">
        <f>[1]!Capstone_Sales_Data[[#This Row],[Ship Date]]-[1]!Capstone_Sales_Data[[#This Row],[Order Date]]</f>
        <v>33</v>
      </c>
      <c r="I9423" s="6">
        <v>40901</v>
      </c>
      <c r="J9423" s="7">
        <v>6845</v>
      </c>
      <c r="K9423" s="8">
        <v>437.2</v>
      </c>
      <c r="L9423" s="8">
        <v>263.33</v>
      </c>
      <c r="M9423" s="8">
        <v>2992634</v>
      </c>
      <c r="N9423" s="8">
        <v>1802493.85</v>
      </c>
      <c r="O9423" s="8">
        <v>1190140.1499999999</v>
      </c>
      <c r="P9423" s="9">
        <f>[1]!Capstone_Sales_Data[[#This Row],[Total Profit]]/[1]!Capstone_Sales_Data[[#This Row],[Total Revenue]]</f>
        <v>0.39768984446477579</v>
      </c>
    </row>
    <row r="9424" spans="1:16" x14ac:dyDescent="0.35">
      <c r="A9424" s="1" t="s">
        <v>176</v>
      </c>
      <c r="B9424" s="1" t="s">
        <v>613</v>
      </c>
      <c r="C9424" s="1" t="s">
        <v>2</v>
      </c>
      <c r="D9424" s="1" t="s">
        <v>14</v>
      </c>
      <c r="E9424" s="1" t="s">
        <v>9</v>
      </c>
      <c r="F9424" s="2">
        <v>40970</v>
      </c>
      <c r="G9424" s="1" t="s">
        <v>9632</v>
      </c>
      <c r="H9424" s="3">
        <f>[1]!Capstone_Sales_Data[[#This Row],[Ship Date]]-[1]!Capstone_Sales_Data[[#This Row],[Order Date]]</f>
        <v>31</v>
      </c>
      <c r="I9424" s="2">
        <v>41001</v>
      </c>
      <c r="J9424" s="3">
        <v>6181</v>
      </c>
      <c r="K9424" s="4">
        <v>651.21</v>
      </c>
      <c r="L9424" s="4">
        <v>524.96</v>
      </c>
      <c r="M9424" s="4">
        <v>4025129.01</v>
      </c>
      <c r="N9424" s="4">
        <v>3244777.76</v>
      </c>
      <c r="O9424" s="4">
        <v>780351.25</v>
      </c>
      <c r="P9424" s="5">
        <f>[1]!Capstone_Sales_Data[[#This Row],[Total Profit]]/[1]!Capstone_Sales_Data[[#This Row],[Total Revenue]]</f>
        <v>0.19386987300563568</v>
      </c>
    </row>
    <row r="9425" spans="1:16" x14ac:dyDescent="0.35">
      <c r="A9425" t="s">
        <v>0</v>
      </c>
      <c r="B9425" t="s">
        <v>241</v>
      </c>
      <c r="C9425" t="s">
        <v>8</v>
      </c>
      <c r="D9425" t="s">
        <v>14</v>
      </c>
      <c r="E9425" t="s">
        <v>38</v>
      </c>
      <c r="F9425" s="6">
        <v>41626</v>
      </c>
      <c r="G9425" t="s">
        <v>9633</v>
      </c>
      <c r="H9425" s="7">
        <f>[1]!Capstone_Sales_Data[[#This Row],[Ship Date]]-[1]!Capstone_Sales_Data[[#This Row],[Order Date]]</f>
        <v>39</v>
      </c>
      <c r="I9425" s="6">
        <v>41665</v>
      </c>
      <c r="J9425" s="7">
        <v>3178</v>
      </c>
      <c r="K9425" s="8">
        <v>47.45</v>
      </c>
      <c r="L9425" s="8">
        <v>31.79</v>
      </c>
      <c r="M9425" s="8">
        <v>150796.1</v>
      </c>
      <c r="N9425" s="8">
        <v>101028.62</v>
      </c>
      <c r="O9425" s="8">
        <v>49767.48</v>
      </c>
      <c r="P9425" s="9">
        <f>[1]!Capstone_Sales_Data[[#This Row],[Total Profit]]/[1]!Capstone_Sales_Data[[#This Row],[Total Revenue]]</f>
        <v>0.33003161222339306</v>
      </c>
    </row>
    <row r="9426" spans="1:16" x14ac:dyDescent="0.35">
      <c r="A9426" s="1" t="s">
        <v>33</v>
      </c>
      <c r="B9426" s="1" t="s">
        <v>277</v>
      </c>
      <c r="C9426" s="1" t="s">
        <v>31</v>
      </c>
      <c r="D9426" s="1" t="s">
        <v>14</v>
      </c>
      <c r="E9426" s="1" t="s">
        <v>38</v>
      </c>
      <c r="F9426" s="2">
        <v>42854</v>
      </c>
      <c r="G9426" s="1" t="s">
        <v>9634</v>
      </c>
      <c r="H9426" s="3">
        <f>[1]!Capstone_Sales_Data[[#This Row],[Ship Date]]-[1]!Capstone_Sales_Data[[#This Row],[Order Date]]</f>
        <v>10</v>
      </c>
      <c r="I9426" s="2">
        <v>42864</v>
      </c>
      <c r="J9426" s="3">
        <v>1124</v>
      </c>
      <c r="K9426" s="4">
        <v>421.89</v>
      </c>
      <c r="L9426" s="4">
        <v>364.69</v>
      </c>
      <c r="M9426" s="4">
        <v>474204.36</v>
      </c>
      <c r="N9426" s="4">
        <v>409911.56</v>
      </c>
      <c r="O9426" s="4">
        <v>64292.800000000003</v>
      </c>
      <c r="P9426" s="5">
        <f>[1]!Capstone_Sales_Data[[#This Row],[Total Profit]]/[1]!Capstone_Sales_Data[[#This Row],[Total Revenue]]</f>
        <v>0.13558036455000119</v>
      </c>
    </row>
    <row r="9427" spans="1:16" x14ac:dyDescent="0.35">
      <c r="A9427" t="s">
        <v>6</v>
      </c>
      <c r="B9427" t="s">
        <v>246</v>
      </c>
      <c r="C9427" t="s">
        <v>63</v>
      </c>
      <c r="D9427" t="s">
        <v>14</v>
      </c>
      <c r="E9427" t="s">
        <v>4</v>
      </c>
      <c r="F9427" s="6">
        <v>40910</v>
      </c>
      <c r="G9427" t="s">
        <v>9635</v>
      </c>
      <c r="H9427" s="7">
        <f>[1]!Capstone_Sales_Data[[#This Row],[Ship Date]]-[1]!Capstone_Sales_Data[[#This Row],[Order Date]]</f>
        <v>37</v>
      </c>
      <c r="I9427" s="6">
        <v>40947</v>
      </c>
      <c r="J9427" s="7">
        <v>335</v>
      </c>
      <c r="K9427" s="8">
        <v>437.2</v>
      </c>
      <c r="L9427" s="8">
        <v>263.33</v>
      </c>
      <c r="M9427" s="8">
        <v>146462</v>
      </c>
      <c r="N9427" s="8">
        <v>88215.55</v>
      </c>
      <c r="O9427" s="8">
        <v>58246.45</v>
      </c>
      <c r="P9427" s="9">
        <f>[1]!Capstone_Sales_Data[[#This Row],[Total Profit]]/[1]!Capstone_Sales_Data[[#This Row],[Total Revenue]]</f>
        <v>0.39768984446477584</v>
      </c>
    </row>
    <row r="9428" spans="1:16" x14ac:dyDescent="0.35">
      <c r="A9428" s="1" t="s">
        <v>0</v>
      </c>
      <c r="B9428" s="1" t="s">
        <v>386</v>
      </c>
      <c r="C9428" s="1" t="s">
        <v>47</v>
      </c>
      <c r="D9428" s="1" t="s">
        <v>14</v>
      </c>
      <c r="E9428" s="1" t="s">
        <v>4</v>
      </c>
      <c r="F9428" s="2">
        <v>40740</v>
      </c>
      <c r="G9428" s="1" t="s">
        <v>9636</v>
      </c>
      <c r="H9428" s="3">
        <f>[1]!Capstone_Sales_Data[[#This Row],[Ship Date]]-[1]!Capstone_Sales_Data[[#This Row],[Order Date]]</f>
        <v>21</v>
      </c>
      <c r="I9428" s="2">
        <v>40761</v>
      </c>
      <c r="J9428" s="3">
        <v>3160</v>
      </c>
      <c r="K9428" s="4">
        <v>109.28</v>
      </c>
      <c r="L9428" s="4">
        <v>35.840000000000003</v>
      </c>
      <c r="M9428" s="4">
        <v>345324.79999999999</v>
      </c>
      <c r="N9428" s="4">
        <v>113254.39999999999</v>
      </c>
      <c r="O9428" s="4">
        <v>232070.39999999999</v>
      </c>
      <c r="P9428" s="5">
        <f>[1]!Capstone_Sales_Data[[#This Row],[Total Profit]]/[1]!Capstone_Sales_Data[[#This Row],[Total Revenue]]</f>
        <v>0.67203513909224011</v>
      </c>
    </row>
    <row r="9429" spans="1:16" x14ac:dyDescent="0.35">
      <c r="A9429" t="s">
        <v>11</v>
      </c>
      <c r="B9429" t="s">
        <v>511</v>
      </c>
      <c r="C9429" t="s">
        <v>8</v>
      </c>
      <c r="D9429" t="s">
        <v>14</v>
      </c>
      <c r="E9429" t="s">
        <v>4</v>
      </c>
      <c r="F9429" s="6">
        <v>40762</v>
      </c>
      <c r="G9429" t="s">
        <v>9637</v>
      </c>
      <c r="H9429" s="7">
        <f>[1]!Capstone_Sales_Data[[#This Row],[Ship Date]]-[1]!Capstone_Sales_Data[[#This Row],[Order Date]]</f>
        <v>7</v>
      </c>
      <c r="I9429" s="6">
        <v>40769</v>
      </c>
      <c r="J9429" s="7">
        <v>8979</v>
      </c>
      <c r="K9429" s="8">
        <v>47.45</v>
      </c>
      <c r="L9429" s="8">
        <v>31.79</v>
      </c>
      <c r="M9429" s="8">
        <v>426053.55</v>
      </c>
      <c r="N9429" s="8">
        <v>285442.40999999997</v>
      </c>
      <c r="O9429" s="8">
        <v>140611.14000000001</v>
      </c>
      <c r="P9429" s="9">
        <f>[1]!Capstone_Sales_Data[[#This Row],[Total Profit]]/[1]!Capstone_Sales_Data[[#This Row],[Total Revenue]]</f>
        <v>0.33003161222339311</v>
      </c>
    </row>
    <row r="9430" spans="1:16" x14ac:dyDescent="0.35">
      <c r="A9430" s="1" t="s">
        <v>0</v>
      </c>
      <c r="B9430" s="1" t="s">
        <v>1582</v>
      </c>
      <c r="C9430" s="1" t="s">
        <v>31</v>
      </c>
      <c r="D9430" s="1" t="s">
        <v>3</v>
      </c>
      <c r="E9430" s="1" t="s">
        <v>38</v>
      </c>
      <c r="F9430" s="2">
        <v>42548</v>
      </c>
      <c r="G9430" s="1" t="s">
        <v>9638</v>
      </c>
      <c r="H9430" s="3">
        <f>[1]!Capstone_Sales_Data[[#This Row],[Ship Date]]-[1]!Capstone_Sales_Data[[#This Row],[Order Date]]</f>
        <v>1</v>
      </c>
      <c r="I9430" s="2">
        <v>42549</v>
      </c>
      <c r="J9430" s="3">
        <v>9203</v>
      </c>
      <c r="K9430" s="4">
        <v>421.89</v>
      </c>
      <c r="L9430" s="4">
        <v>364.69</v>
      </c>
      <c r="M9430" s="4">
        <v>3882653.67</v>
      </c>
      <c r="N9430" s="4">
        <v>3356242.07</v>
      </c>
      <c r="O9430" s="4">
        <v>526411.6</v>
      </c>
      <c r="P9430" s="5">
        <f>[1]!Capstone_Sales_Data[[#This Row],[Total Profit]]/[1]!Capstone_Sales_Data[[#This Row],[Total Revenue]]</f>
        <v>0.13558036455000119</v>
      </c>
    </row>
    <row r="9431" spans="1:16" x14ac:dyDescent="0.35">
      <c r="A9431" t="s">
        <v>11</v>
      </c>
      <c r="B9431" t="s">
        <v>139</v>
      </c>
      <c r="C9431" t="s">
        <v>28</v>
      </c>
      <c r="D9431" t="s">
        <v>3</v>
      </c>
      <c r="E9431" t="s">
        <v>22</v>
      </c>
      <c r="F9431" s="6">
        <v>41148</v>
      </c>
      <c r="G9431" t="s">
        <v>9639</v>
      </c>
      <c r="H9431" s="7">
        <f>[1]!Capstone_Sales_Data[[#This Row],[Ship Date]]-[1]!Capstone_Sales_Data[[#This Row],[Order Date]]</f>
        <v>48</v>
      </c>
      <c r="I9431" s="6">
        <v>41196</v>
      </c>
      <c r="J9431" s="7">
        <v>2274</v>
      </c>
      <c r="K9431" s="8">
        <v>255.28</v>
      </c>
      <c r="L9431" s="8">
        <v>159.41999999999999</v>
      </c>
      <c r="M9431" s="8">
        <v>580506.72</v>
      </c>
      <c r="N9431" s="8">
        <v>362521.08</v>
      </c>
      <c r="O9431" s="8">
        <v>217985.64</v>
      </c>
      <c r="P9431" s="9">
        <f>[1]!Capstone_Sales_Data[[#This Row],[Total Profit]]/[1]!Capstone_Sales_Data[[#This Row],[Total Revenue]]</f>
        <v>0.37550924475086184</v>
      </c>
    </row>
    <row r="9432" spans="1:16" x14ac:dyDescent="0.35">
      <c r="A9432" s="1" t="s">
        <v>33</v>
      </c>
      <c r="B9432" s="1" t="s">
        <v>273</v>
      </c>
      <c r="C9432" s="1" t="s">
        <v>8</v>
      </c>
      <c r="D9432" s="1" t="s">
        <v>3</v>
      </c>
      <c r="E9432" s="1" t="s">
        <v>9</v>
      </c>
      <c r="F9432" s="2">
        <v>40294</v>
      </c>
      <c r="G9432" s="1" t="s">
        <v>9640</v>
      </c>
      <c r="H9432" s="3">
        <f>[1]!Capstone_Sales_Data[[#This Row],[Ship Date]]-[1]!Capstone_Sales_Data[[#This Row],[Order Date]]</f>
        <v>2</v>
      </c>
      <c r="I9432" s="2">
        <v>40296</v>
      </c>
      <c r="J9432" s="3">
        <v>8667</v>
      </c>
      <c r="K9432" s="4">
        <v>47.45</v>
      </c>
      <c r="L9432" s="4">
        <v>31.79</v>
      </c>
      <c r="M9432" s="4">
        <v>411249.15</v>
      </c>
      <c r="N9432" s="4">
        <v>275523.93</v>
      </c>
      <c r="O9432" s="4">
        <v>135725.22</v>
      </c>
      <c r="P9432" s="5">
        <f>[1]!Capstone_Sales_Data[[#This Row],[Total Profit]]/[1]!Capstone_Sales_Data[[#This Row],[Total Revenue]]</f>
        <v>0.33003161222339306</v>
      </c>
    </row>
    <row r="9433" spans="1:16" x14ac:dyDescent="0.35">
      <c r="A9433" t="s">
        <v>6</v>
      </c>
      <c r="B9433" t="s">
        <v>137</v>
      </c>
      <c r="C9433" t="s">
        <v>47</v>
      </c>
      <c r="D9433" t="s">
        <v>3</v>
      </c>
      <c r="E9433" t="s">
        <v>9</v>
      </c>
      <c r="F9433" s="6">
        <v>42728</v>
      </c>
      <c r="G9433" t="s">
        <v>9641</v>
      </c>
      <c r="H9433" s="7">
        <f>[1]!Capstone_Sales_Data[[#This Row],[Ship Date]]-[1]!Capstone_Sales_Data[[#This Row],[Order Date]]</f>
        <v>12</v>
      </c>
      <c r="I9433" s="6">
        <v>42740</v>
      </c>
      <c r="J9433" s="7">
        <v>5885</v>
      </c>
      <c r="K9433" s="8">
        <v>109.28</v>
      </c>
      <c r="L9433" s="8">
        <v>35.840000000000003</v>
      </c>
      <c r="M9433" s="8">
        <v>643112.80000000005</v>
      </c>
      <c r="N9433" s="8">
        <v>210918.39999999999</v>
      </c>
      <c r="O9433" s="8">
        <v>432194.4</v>
      </c>
      <c r="P9433" s="9">
        <f>[1]!Capstone_Sales_Data[[#This Row],[Total Profit]]/[1]!Capstone_Sales_Data[[#This Row],[Total Revenue]]</f>
        <v>0.67203513909224011</v>
      </c>
    </row>
    <row r="9434" spans="1:16" x14ac:dyDescent="0.35">
      <c r="A9434" s="1" t="s">
        <v>0</v>
      </c>
      <c r="B9434" s="1" t="s">
        <v>125</v>
      </c>
      <c r="C9434" s="1" t="s">
        <v>8</v>
      </c>
      <c r="D9434" s="1" t="s">
        <v>3</v>
      </c>
      <c r="E9434" s="1" t="s">
        <v>22</v>
      </c>
      <c r="F9434" s="2">
        <v>40515</v>
      </c>
      <c r="G9434" s="1" t="s">
        <v>9642</v>
      </c>
      <c r="H9434" s="3">
        <f>[1]!Capstone_Sales_Data[[#This Row],[Ship Date]]-[1]!Capstone_Sales_Data[[#This Row],[Order Date]]</f>
        <v>37</v>
      </c>
      <c r="I9434" s="2">
        <v>40552</v>
      </c>
      <c r="J9434" s="3">
        <v>3466</v>
      </c>
      <c r="K9434" s="4">
        <v>47.45</v>
      </c>
      <c r="L9434" s="4">
        <v>31.79</v>
      </c>
      <c r="M9434" s="4">
        <v>164461.70000000001</v>
      </c>
      <c r="N9434" s="4">
        <v>110184.14</v>
      </c>
      <c r="O9434" s="4">
        <v>54277.56</v>
      </c>
      <c r="P9434" s="5">
        <f>[1]!Capstone_Sales_Data[[#This Row],[Total Profit]]/[1]!Capstone_Sales_Data[[#This Row],[Total Revenue]]</f>
        <v>0.330031612223393</v>
      </c>
    </row>
    <row r="9435" spans="1:16" x14ac:dyDescent="0.35">
      <c r="A9435" t="s">
        <v>6</v>
      </c>
      <c r="B9435" t="s">
        <v>312</v>
      </c>
      <c r="C9435" t="s">
        <v>17</v>
      </c>
      <c r="D9435" t="s">
        <v>3</v>
      </c>
      <c r="E9435" t="s">
        <v>9</v>
      </c>
      <c r="F9435" s="6">
        <v>41321</v>
      </c>
      <c r="G9435" t="s">
        <v>9643</v>
      </c>
      <c r="H9435" s="7">
        <f>[1]!Capstone_Sales_Data[[#This Row],[Ship Date]]-[1]!Capstone_Sales_Data[[#This Row],[Order Date]]</f>
        <v>22</v>
      </c>
      <c r="I9435" s="6">
        <v>41343</v>
      </c>
      <c r="J9435" s="7">
        <v>7976</v>
      </c>
      <c r="K9435" s="8">
        <v>668.27</v>
      </c>
      <c r="L9435" s="8">
        <v>502.54</v>
      </c>
      <c r="M9435" s="8">
        <v>5330121.5199999996</v>
      </c>
      <c r="N9435" s="8">
        <v>4008259.04</v>
      </c>
      <c r="O9435" s="8">
        <v>1321862.48</v>
      </c>
      <c r="P9435" s="9">
        <f>[1]!Capstone_Sales_Data[[#This Row],[Total Profit]]/[1]!Capstone_Sales_Data[[#This Row],[Total Revenue]]</f>
        <v>0.24799856345489099</v>
      </c>
    </row>
    <row r="9436" spans="1:16" x14ac:dyDescent="0.35">
      <c r="A9436" s="1" t="s">
        <v>0</v>
      </c>
      <c r="B9436" s="1" t="s">
        <v>420</v>
      </c>
      <c r="C9436" s="1" t="s">
        <v>63</v>
      </c>
      <c r="D9436" s="1" t="s">
        <v>14</v>
      </c>
      <c r="E9436" s="1" t="s">
        <v>38</v>
      </c>
      <c r="F9436" s="2">
        <v>42140</v>
      </c>
      <c r="G9436" s="1" t="s">
        <v>9644</v>
      </c>
      <c r="H9436" s="3">
        <f>[1]!Capstone_Sales_Data[[#This Row],[Ship Date]]-[1]!Capstone_Sales_Data[[#This Row],[Order Date]]</f>
        <v>31</v>
      </c>
      <c r="I9436" s="2">
        <v>42171</v>
      </c>
      <c r="J9436" s="3">
        <v>8014</v>
      </c>
      <c r="K9436" s="4">
        <v>437.2</v>
      </c>
      <c r="L9436" s="4">
        <v>263.33</v>
      </c>
      <c r="M9436" s="4">
        <v>3503720.8</v>
      </c>
      <c r="N9436" s="4">
        <v>2110326.62</v>
      </c>
      <c r="O9436" s="4">
        <v>1393394.18</v>
      </c>
      <c r="P9436" s="5">
        <f>[1]!Capstone_Sales_Data[[#This Row],[Total Profit]]/[1]!Capstone_Sales_Data[[#This Row],[Total Revenue]]</f>
        <v>0.39768984446477584</v>
      </c>
    </row>
    <row r="9437" spans="1:16" x14ac:dyDescent="0.35">
      <c r="A9437" t="s">
        <v>33</v>
      </c>
      <c r="B9437" t="s">
        <v>86</v>
      </c>
      <c r="C9437" t="s">
        <v>17</v>
      </c>
      <c r="D9437" t="s">
        <v>3</v>
      </c>
      <c r="E9437" t="s">
        <v>38</v>
      </c>
      <c r="F9437" s="6">
        <v>41735</v>
      </c>
      <c r="G9437" t="s">
        <v>9645</v>
      </c>
      <c r="H9437" s="7">
        <f>[1]!Capstone_Sales_Data[[#This Row],[Ship Date]]-[1]!Capstone_Sales_Data[[#This Row],[Order Date]]</f>
        <v>10</v>
      </c>
      <c r="I9437" s="6">
        <v>41745</v>
      </c>
      <c r="J9437" s="7">
        <v>9210</v>
      </c>
      <c r="K9437" s="8">
        <v>668.27</v>
      </c>
      <c r="L9437" s="8">
        <v>502.54</v>
      </c>
      <c r="M9437" s="8">
        <v>6154766.7000000002</v>
      </c>
      <c r="N9437" s="8">
        <v>4628393.4000000004</v>
      </c>
      <c r="O9437" s="8">
        <v>1526373.3</v>
      </c>
      <c r="P9437" s="9">
        <f>[1]!Capstone_Sales_Data[[#This Row],[Total Profit]]/[1]!Capstone_Sales_Data[[#This Row],[Total Revenue]]</f>
        <v>0.24799856345489099</v>
      </c>
    </row>
    <row r="9438" spans="1:16" x14ac:dyDescent="0.35">
      <c r="A9438" s="1" t="s">
        <v>24</v>
      </c>
      <c r="B9438" s="1" t="s">
        <v>530</v>
      </c>
      <c r="C9438" s="1" t="s">
        <v>37</v>
      </c>
      <c r="D9438" s="1" t="s">
        <v>3</v>
      </c>
      <c r="E9438" s="1" t="s">
        <v>22</v>
      </c>
      <c r="F9438" s="2">
        <v>42026</v>
      </c>
      <c r="G9438" s="1" t="s">
        <v>9646</v>
      </c>
      <c r="H9438" s="3">
        <f>[1]!Capstone_Sales_Data[[#This Row],[Ship Date]]-[1]!Capstone_Sales_Data[[#This Row],[Order Date]]</f>
        <v>23</v>
      </c>
      <c r="I9438" s="2">
        <v>42049</v>
      </c>
      <c r="J9438" s="3">
        <v>9225</v>
      </c>
      <c r="K9438" s="4">
        <v>205.7</v>
      </c>
      <c r="L9438" s="4">
        <v>117.11</v>
      </c>
      <c r="M9438" s="4">
        <v>1897582.5</v>
      </c>
      <c r="N9438" s="4">
        <v>1080339.75</v>
      </c>
      <c r="O9438" s="4">
        <v>817242.75</v>
      </c>
      <c r="P9438" s="5">
        <f>[1]!Capstone_Sales_Data[[#This Row],[Total Profit]]/[1]!Capstone_Sales_Data[[#This Row],[Total Revenue]]</f>
        <v>0.43067574137092851</v>
      </c>
    </row>
    <row r="9439" spans="1:16" x14ac:dyDescent="0.35">
      <c r="A9439" t="s">
        <v>6</v>
      </c>
      <c r="B9439" t="s">
        <v>186</v>
      </c>
      <c r="C9439" t="s">
        <v>31</v>
      </c>
      <c r="D9439" t="s">
        <v>3</v>
      </c>
      <c r="E9439" t="s">
        <v>9</v>
      </c>
      <c r="F9439" s="6">
        <v>41171</v>
      </c>
      <c r="G9439" t="s">
        <v>9647</v>
      </c>
      <c r="H9439" s="7">
        <f>[1]!Capstone_Sales_Data[[#This Row],[Ship Date]]-[1]!Capstone_Sales_Data[[#This Row],[Order Date]]</f>
        <v>20</v>
      </c>
      <c r="I9439" s="6">
        <v>41191</v>
      </c>
      <c r="J9439" s="7">
        <v>2752</v>
      </c>
      <c r="K9439" s="8">
        <v>421.89</v>
      </c>
      <c r="L9439" s="8">
        <v>364.69</v>
      </c>
      <c r="M9439" s="8">
        <v>1161041.28</v>
      </c>
      <c r="N9439" s="8">
        <v>1003626.88</v>
      </c>
      <c r="O9439" s="8">
        <v>157414.39999999999</v>
      </c>
      <c r="P9439" s="9">
        <f>[1]!Capstone_Sales_Data[[#This Row],[Total Profit]]/[1]!Capstone_Sales_Data[[#This Row],[Total Revenue]]</f>
        <v>0.13558036455000116</v>
      </c>
    </row>
    <row r="9440" spans="1:16" x14ac:dyDescent="0.35">
      <c r="A9440" s="1" t="s">
        <v>11</v>
      </c>
      <c r="B9440" s="1" t="s">
        <v>174</v>
      </c>
      <c r="C9440" s="1" t="s">
        <v>51</v>
      </c>
      <c r="D9440" s="1" t="s">
        <v>14</v>
      </c>
      <c r="E9440" s="1" t="s">
        <v>4</v>
      </c>
      <c r="F9440" s="2">
        <v>40486</v>
      </c>
      <c r="G9440" s="1" t="s">
        <v>9648</v>
      </c>
      <c r="H9440" s="3">
        <f>[1]!Capstone_Sales_Data[[#This Row],[Ship Date]]-[1]!Capstone_Sales_Data[[#This Row],[Order Date]]</f>
        <v>15</v>
      </c>
      <c r="I9440" s="2">
        <v>40501</v>
      </c>
      <c r="J9440" s="3">
        <v>6514</v>
      </c>
      <c r="K9440" s="4">
        <v>152.58000000000001</v>
      </c>
      <c r="L9440" s="4">
        <v>97.44</v>
      </c>
      <c r="M9440" s="4">
        <v>993906.12</v>
      </c>
      <c r="N9440" s="4">
        <v>634724.16</v>
      </c>
      <c r="O9440" s="4">
        <v>359181.96</v>
      </c>
      <c r="P9440" s="5">
        <f>[1]!Capstone_Sales_Data[[#This Row],[Total Profit]]/[1]!Capstone_Sales_Data[[#This Row],[Total Revenue]]</f>
        <v>0.36138419189933152</v>
      </c>
    </row>
    <row r="9441" spans="1:16" x14ac:dyDescent="0.35">
      <c r="A9441" t="s">
        <v>6</v>
      </c>
      <c r="B9441" t="s">
        <v>60</v>
      </c>
      <c r="C9441" t="s">
        <v>51</v>
      </c>
      <c r="D9441" t="s">
        <v>14</v>
      </c>
      <c r="E9441" t="s">
        <v>9</v>
      </c>
      <c r="F9441" s="6">
        <v>40289</v>
      </c>
      <c r="G9441" t="s">
        <v>9649</v>
      </c>
      <c r="H9441" s="7">
        <f>[1]!Capstone_Sales_Data[[#This Row],[Ship Date]]-[1]!Capstone_Sales_Data[[#This Row],[Order Date]]</f>
        <v>9</v>
      </c>
      <c r="I9441" s="6">
        <v>40298</v>
      </c>
      <c r="J9441" s="7">
        <v>4265</v>
      </c>
      <c r="K9441" s="8">
        <v>152.58000000000001</v>
      </c>
      <c r="L9441" s="8">
        <v>97.44</v>
      </c>
      <c r="M9441" s="8">
        <v>650753.69999999995</v>
      </c>
      <c r="N9441" s="8">
        <v>415581.6</v>
      </c>
      <c r="O9441" s="8">
        <v>235172.1</v>
      </c>
      <c r="P9441" s="9">
        <f>[1]!Capstone_Sales_Data[[#This Row],[Total Profit]]/[1]!Capstone_Sales_Data[[#This Row],[Total Revenue]]</f>
        <v>0.36138419189933152</v>
      </c>
    </row>
    <row r="9442" spans="1:16" x14ac:dyDescent="0.35">
      <c r="A9442" s="1" t="s">
        <v>11</v>
      </c>
      <c r="B9442" s="1" t="s">
        <v>12</v>
      </c>
      <c r="C9442" s="1" t="s">
        <v>63</v>
      </c>
      <c r="D9442" s="1" t="s">
        <v>3</v>
      </c>
      <c r="E9442" s="1" t="s">
        <v>22</v>
      </c>
      <c r="F9442" s="2">
        <v>41290</v>
      </c>
      <c r="G9442" s="1" t="s">
        <v>9650</v>
      </c>
      <c r="H9442" s="3">
        <f>[1]!Capstone_Sales_Data[[#This Row],[Ship Date]]-[1]!Capstone_Sales_Data[[#This Row],[Order Date]]</f>
        <v>19</v>
      </c>
      <c r="I9442" s="2">
        <v>41309</v>
      </c>
      <c r="J9442" s="3">
        <v>1794</v>
      </c>
      <c r="K9442" s="4">
        <v>437.2</v>
      </c>
      <c r="L9442" s="4">
        <v>263.33</v>
      </c>
      <c r="M9442" s="4">
        <v>784336.8</v>
      </c>
      <c r="N9442" s="4">
        <v>472414.02</v>
      </c>
      <c r="O9442" s="4">
        <v>311922.78000000003</v>
      </c>
      <c r="P9442" s="5">
        <f>[1]!Capstone_Sales_Data[[#This Row],[Total Profit]]/[1]!Capstone_Sales_Data[[#This Row],[Total Revenue]]</f>
        <v>0.39768984446477584</v>
      </c>
    </row>
    <row r="9443" spans="1:16" x14ac:dyDescent="0.35">
      <c r="A9443" t="s">
        <v>6</v>
      </c>
      <c r="B9443" t="s">
        <v>153</v>
      </c>
      <c r="C9443" t="s">
        <v>47</v>
      </c>
      <c r="D9443" t="s">
        <v>3</v>
      </c>
      <c r="E9443" t="s">
        <v>9</v>
      </c>
      <c r="F9443" s="6">
        <v>40439</v>
      </c>
      <c r="G9443" t="s">
        <v>9651</v>
      </c>
      <c r="H9443" s="7">
        <f>[1]!Capstone_Sales_Data[[#This Row],[Ship Date]]-[1]!Capstone_Sales_Data[[#This Row],[Order Date]]</f>
        <v>49</v>
      </c>
      <c r="I9443" s="6">
        <v>40488</v>
      </c>
      <c r="J9443" s="7">
        <v>1915</v>
      </c>
      <c r="K9443" s="8">
        <v>109.28</v>
      </c>
      <c r="L9443" s="8">
        <v>35.840000000000003</v>
      </c>
      <c r="M9443" s="8">
        <v>209271.2</v>
      </c>
      <c r="N9443" s="8">
        <v>68633.600000000006</v>
      </c>
      <c r="O9443" s="8">
        <v>140637.6</v>
      </c>
      <c r="P9443" s="9">
        <f>[1]!Capstone_Sales_Data[[#This Row],[Total Profit]]/[1]!Capstone_Sales_Data[[#This Row],[Total Revenue]]</f>
        <v>0.67203513909224011</v>
      </c>
    </row>
    <row r="9444" spans="1:16" x14ac:dyDescent="0.35">
      <c r="A9444" s="1" t="s">
        <v>0</v>
      </c>
      <c r="B9444" s="1" t="s">
        <v>1</v>
      </c>
      <c r="C9444" s="1" t="s">
        <v>28</v>
      </c>
      <c r="D9444" s="1" t="s">
        <v>3</v>
      </c>
      <c r="E9444" s="1" t="s">
        <v>38</v>
      </c>
      <c r="F9444" s="2">
        <v>40604</v>
      </c>
      <c r="G9444" s="1" t="s">
        <v>9652</v>
      </c>
      <c r="H9444" s="3">
        <f>[1]!Capstone_Sales_Data[[#This Row],[Ship Date]]-[1]!Capstone_Sales_Data[[#This Row],[Order Date]]</f>
        <v>12</v>
      </c>
      <c r="I9444" s="2">
        <v>40616</v>
      </c>
      <c r="J9444" s="3">
        <v>9479</v>
      </c>
      <c r="K9444" s="4">
        <v>255.28</v>
      </c>
      <c r="L9444" s="4">
        <v>159.41999999999999</v>
      </c>
      <c r="M9444" s="4">
        <v>2419799.12</v>
      </c>
      <c r="N9444" s="4">
        <v>1511142.18</v>
      </c>
      <c r="O9444" s="4">
        <v>908656.94</v>
      </c>
      <c r="P9444" s="5">
        <f>[1]!Capstone_Sales_Data[[#This Row],[Total Profit]]/[1]!Capstone_Sales_Data[[#This Row],[Total Revenue]]</f>
        <v>0.37550924475086178</v>
      </c>
    </row>
    <row r="9445" spans="1:16" x14ac:dyDescent="0.35">
      <c r="A9445" t="s">
        <v>24</v>
      </c>
      <c r="B9445" t="s">
        <v>25</v>
      </c>
      <c r="C9445" t="s">
        <v>2</v>
      </c>
      <c r="D9445" t="s">
        <v>3</v>
      </c>
      <c r="E9445" t="s">
        <v>4</v>
      </c>
      <c r="F9445" s="6">
        <v>40896</v>
      </c>
      <c r="G9445" t="s">
        <v>9653</v>
      </c>
      <c r="H9445" s="7">
        <f>[1]!Capstone_Sales_Data[[#This Row],[Ship Date]]-[1]!Capstone_Sales_Data[[#This Row],[Order Date]]</f>
        <v>18</v>
      </c>
      <c r="I9445" s="6">
        <v>40914</v>
      </c>
      <c r="J9445" s="7">
        <v>6365</v>
      </c>
      <c r="K9445" s="8">
        <v>651.21</v>
      </c>
      <c r="L9445" s="8">
        <v>524.96</v>
      </c>
      <c r="M9445" s="8">
        <v>4144951.65</v>
      </c>
      <c r="N9445" s="8">
        <v>3341370.4</v>
      </c>
      <c r="O9445" s="8">
        <v>803581.25</v>
      </c>
      <c r="P9445" s="9">
        <f>[1]!Capstone_Sales_Data[[#This Row],[Total Profit]]/[1]!Capstone_Sales_Data[[#This Row],[Total Revenue]]</f>
        <v>0.19386987300563566</v>
      </c>
    </row>
    <row r="9446" spans="1:16" x14ac:dyDescent="0.35">
      <c r="A9446" s="1" t="s">
        <v>6</v>
      </c>
      <c r="B9446" s="1" t="s">
        <v>111</v>
      </c>
      <c r="C9446" s="1" t="s">
        <v>31</v>
      </c>
      <c r="D9446" s="1" t="s">
        <v>14</v>
      </c>
      <c r="E9446" s="1" t="s">
        <v>9</v>
      </c>
      <c r="F9446" s="2">
        <v>40815</v>
      </c>
      <c r="G9446" s="1" t="s">
        <v>9654</v>
      </c>
      <c r="H9446" s="3">
        <f>[1]!Capstone_Sales_Data[[#This Row],[Ship Date]]-[1]!Capstone_Sales_Data[[#This Row],[Order Date]]</f>
        <v>33</v>
      </c>
      <c r="I9446" s="2">
        <v>40848</v>
      </c>
      <c r="J9446" s="3">
        <v>6484</v>
      </c>
      <c r="K9446" s="4">
        <v>421.89</v>
      </c>
      <c r="L9446" s="4">
        <v>364.69</v>
      </c>
      <c r="M9446" s="4">
        <v>2735534.76</v>
      </c>
      <c r="N9446" s="4">
        <v>2364649.96</v>
      </c>
      <c r="O9446" s="4">
        <v>370884.8</v>
      </c>
      <c r="P9446" s="5">
        <f>[1]!Capstone_Sales_Data[[#This Row],[Total Profit]]/[1]!Capstone_Sales_Data[[#This Row],[Total Revenue]]</f>
        <v>0.13558036455000119</v>
      </c>
    </row>
    <row r="9447" spans="1:16" x14ac:dyDescent="0.35">
      <c r="A9447" t="s">
        <v>11</v>
      </c>
      <c r="B9447" t="s">
        <v>191</v>
      </c>
      <c r="C9447" t="s">
        <v>58</v>
      </c>
      <c r="D9447" t="s">
        <v>3</v>
      </c>
      <c r="E9447" t="s">
        <v>22</v>
      </c>
      <c r="F9447" s="6">
        <v>41630</v>
      </c>
      <c r="G9447" t="s">
        <v>9655</v>
      </c>
      <c r="H9447" s="7">
        <f>[1]!Capstone_Sales_Data[[#This Row],[Ship Date]]-[1]!Capstone_Sales_Data[[#This Row],[Order Date]]</f>
        <v>14</v>
      </c>
      <c r="I9447" s="6">
        <v>41644</v>
      </c>
      <c r="J9447" s="7">
        <v>778</v>
      </c>
      <c r="K9447" s="8">
        <v>81.73</v>
      </c>
      <c r="L9447" s="8">
        <v>56.67</v>
      </c>
      <c r="M9447" s="8">
        <v>63585.94</v>
      </c>
      <c r="N9447" s="8">
        <v>44089.26</v>
      </c>
      <c r="O9447" s="8">
        <v>19496.68</v>
      </c>
      <c r="P9447" s="9">
        <f>[1]!Capstone_Sales_Data[[#This Row],[Total Profit]]/[1]!Capstone_Sales_Data[[#This Row],[Total Revenue]]</f>
        <v>0.30661935641747218</v>
      </c>
    </row>
    <row r="9448" spans="1:16" x14ac:dyDescent="0.35">
      <c r="A9448" s="1" t="s">
        <v>176</v>
      </c>
      <c r="B9448" s="1" t="s">
        <v>288</v>
      </c>
      <c r="C9448" s="1" t="s">
        <v>8</v>
      </c>
      <c r="D9448" s="1" t="s">
        <v>14</v>
      </c>
      <c r="E9448" s="1" t="s">
        <v>4</v>
      </c>
      <c r="F9448" s="2">
        <v>42236</v>
      </c>
      <c r="G9448" s="1" t="s">
        <v>9656</v>
      </c>
      <c r="H9448" s="3">
        <f>[1]!Capstone_Sales_Data[[#This Row],[Ship Date]]-[1]!Capstone_Sales_Data[[#This Row],[Order Date]]</f>
        <v>31</v>
      </c>
      <c r="I9448" s="2">
        <v>42267</v>
      </c>
      <c r="J9448" s="3">
        <v>2222</v>
      </c>
      <c r="K9448" s="4">
        <v>47.45</v>
      </c>
      <c r="L9448" s="4">
        <v>31.79</v>
      </c>
      <c r="M9448" s="4">
        <v>105433.9</v>
      </c>
      <c r="N9448" s="4">
        <v>70637.38</v>
      </c>
      <c r="O9448" s="4">
        <v>34796.519999999997</v>
      </c>
      <c r="P9448" s="5">
        <f>[1]!Capstone_Sales_Data[[#This Row],[Total Profit]]/[1]!Capstone_Sales_Data[[#This Row],[Total Revenue]]</f>
        <v>0.33003161222339306</v>
      </c>
    </row>
    <row r="9449" spans="1:16" x14ac:dyDescent="0.35">
      <c r="A9449" t="s">
        <v>24</v>
      </c>
      <c r="B9449" t="s">
        <v>69</v>
      </c>
      <c r="C9449" t="s">
        <v>47</v>
      </c>
      <c r="D9449" t="s">
        <v>14</v>
      </c>
      <c r="E9449" t="s">
        <v>4</v>
      </c>
      <c r="F9449" s="6">
        <v>40532</v>
      </c>
      <c r="G9449" t="s">
        <v>9657</v>
      </c>
      <c r="H9449" s="7">
        <f>[1]!Capstone_Sales_Data[[#This Row],[Ship Date]]-[1]!Capstone_Sales_Data[[#This Row],[Order Date]]</f>
        <v>44</v>
      </c>
      <c r="I9449" s="6">
        <v>40576</v>
      </c>
      <c r="J9449" s="7">
        <v>820</v>
      </c>
      <c r="K9449" s="8">
        <v>109.28</v>
      </c>
      <c r="L9449" s="8">
        <v>35.840000000000003</v>
      </c>
      <c r="M9449" s="8">
        <v>89609.600000000006</v>
      </c>
      <c r="N9449" s="8">
        <v>29388.799999999999</v>
      </c>
      <c r="O9449" s="8">
        <v>60220.800000000003</v>
      </c>
      <c r="P9449" s="9">
        <f>[1]!Capstone_Sales_Data[[#This Row],[Total Profit]]/[1]!Capstone_Sales_Data[[#This Row],[Total Revenue]]</f>
        <v>0.67203513909224011</v>
      </c>
    </row>
    <row r="9450" spans="1:16" x14ac:dyDescent="0.35">
      <c r="A9450" s="1" t="s">
        <v>11</v>
      </c>
      <c r="B9450" s="1" t="s">
        <v>860</v>
      </c>
      <c r="C9450" s="1" t="s">
        <v>63</v>
      </c>
      <c r="D9450" s="1" t="s">
        <v>14</v>
      </c>
      <c r="E9450" s="1" t="s">
        <v>22</v>
      </c>
      <c r="F9450" s="2">
        <v>40340</v>
      </c>
      <c r="G9450" s="1" t="s">
        <v>9658</v>
      </c>
      <c r="H9450" s="3">
        <f>[1]!Capstone_Sales_Data[[#This Row],[Ship Date]]-[1]!Capstone_Sales_Data[[#This Row],[Order Date]]</f>
        <v>21</v>
      </c>
      <c r="I9450" s="2">
        <v>40361</v>
      </c>
      <c r="J9450" s="3">
        <v>8608</v>
      </c>
      <c r="K9450" s="4">
        <v>437.2</v>
      </c>
      <c r="L9450" s="4">
        <v>263.33</v>
      </c>
      <c r="M9450" s="4">
        <v>3763417.6</v>
      </c>
      <c r="N9450" s="4">
        <v>2266744.64</v>
      </c>
      <c r="O9450" s="4">
        <v>1496672.96</v>
      </c>
      <c r="P9450" s="5">
        <f>[1]!Capstone_Sales_Data[[#This Row],[Total Profit]]/[1]!Capstone_Sales_Data[[#This Row],[Total Revenue]]</f>
        <v>0.39768984446477584</v>
      </c>
    </row>
    <row r="9451" spans="1:16" x14ac:dyDescent="0.35">
      <c r="A9451" t="s">
        <v>49</v>
      </c>
      <c r="B9451" t="s">
        <v>237</v>
      </c>
      <c r="C9451" t="s">
        <v>91</v>
      </c>
      <c r="D9451" t="s">
        <v>14</v>
      </c>
      <c r="E9451" t="s">
        <v>4</v>
      </c>
      <c r="F9451" s="6">
        <v>41720</v>
      </c>
      <c r="G9451" t="s">
        <v>9659</v>
      </c>
      <c r="H9451" s="7">
        <f>[1]!Capstone_Sales_Data[[#This Row],[Ship Date]]-[1]!Capstone_Sales_Data[[#This Row],[Order Date]]</f>
        <v>26</v>
      </c>
      <c r="I9451" s="6">
        <v>41746</v>
      </c>
      <c r="J9451" s="7">
        <v>4653</v>
      </c>
      <c r="K9451" s="8">
        <v>9.33</v>
      </c>
      <c r="L9451" s="8">
        <v>6.92</v>
      </c>
      <c r="M9451" s="8">
        <v>43412.49</v>
      </c>
      <c r="N9451" s="8">
        <v>32198.76</v>
      </c>
      <c r="O9451" s="8">
        <v>11213.73</v>
      </c>
      <c r="P9451" s="9">
        <f>[1]!Capstone_Sales_Data[[#This Row],[Total Profit]]/[1]!Capstone_Sales_Data[[#This Row],[Total Revenue]]</f>
        <v>0.25830653804930331</v>
      </c>
    </row>
    <row r="9452" spans="1:16" x14ac:dyDescent="0.35">
      <c r="A9452" s="1" t="s">
        <v>24</v>
      </c>
      <c r="B9452" s="1" t="s">
        <v>282</v>
      </c>
      <c r="C9452" s="1" t="s">
        <v>51</v>
      </c>
      <c r="D9452" s="1" t="s">
        <v>14</v>
      </c>
      <c r="E9452" s="1" t="s">
        <v>38</v>
      </c>
      <c r="F9452" s="2">
        <v>42355</v>
      </c>
      <c r="G9452" s="1" t="s">
        <v>9660</v>
      </c>
      <c r="H9452" s="3">
        <f>[1]!Capstone_Sales_Data[[#This Row],[Ship Date]]-[1]!Capstone_Sales_Data[[#This Row],[Order Date]]</f>
        <v>29</v>
      </c>
      <c r="I9452" s="2">
        <v>42384</v>
      </c>
      <c r="J9452" s="3">
        <v>55</v>
      </c>
      <c r="K9452" s="4">
        <v>152.58000000000001</v>
      </c>
      <c r="L9452" s="4">
        <v>97.44</v>
      </c>
      <c r="M9452" s="4">
        <v>8391.9</v>
      </c>
      <c r="N9452" s="4">
        <v>5359.2</v>
      </c>
      <c r="O9452" s="4">
        <v>3032.7</v>
      </c>
      <c r="P9452" s="5">
        <f>[1]!Capstone_Sales_Data[[#This Row],[Total Profit]]/[1]!Capstone_Sales_Data[[#This Row],[Total Revenue]]</f>
        <v>0.36138419189933152</v>
      </c>
    </row>
    <row r="9453" spans="1:16" x14ac:dyDescent="0.35">
      <c r="A9453" t="s">
        <v>0</v>
      </c>
      <c r="B9453" t="s">
        <v>604</v>
      </c>
      <c r="C9453" t="s">
        <v>28</v>
      </c>
      <c r="D9453" t="s">
        <v>14</v>
      </c>
      <c r="E9453" t="s">
        <v>4</v>
      </c>
      <c r="F9453" s="6">
        <v>41703</v>
      </c>
      <c r="G9453" t="s">
        <v>9661</v>
      </c>
      <c r="H9453" s="7">
        <f>[1]!Capstone_Sales_Data[[#This Row],[Ship Date]]-[1]!Capstone_Sales_Data[[#This Row],[Order Date]]</f>
        <v>44</v>
      </c>
      <c r="I9453" s="6">
        <v>41747</v>
      </c>
      <c r="J9453" s="7">
        <v>2943</v>
      </c>
      <c r="K9453" s="8">
        <v>255.28</v>
      </c>
      <c r="L9453" s="8">
        <v>159.41999999999999</v>
      </c>
      <c r="M9453" s="8">
        <v>751289.04</v>
      </c>
      <c r="N9453" s="8">
        <v>469173.06</v>
      </c>
      <c r="O9453" s="8">
        <v>282115.98</v>
      </c>
      <c r="P9453" s="9">
        <f>[1]!Capstone_Sales_Data[[#This Row],[Total Profit]]/[1]!Capstone_Sales_Data[[#This Row],[Total Revenue]]</f>
        <v>0.37550924475086178</v>
      </c>
    </row>
    <row r="9454" spans="1:16" x14ac:dyDescent="0.35">
      <c r="A9454" s="1" t="s">
        <v>49</v>
      </c>
      <c r="B9454" s="1" t="s">
        <v>392</v>
      </c>
      <c r="C9454" s="1" t="s">
        <v>2</v>
      </c>
      <c r="D9454" s="1" t="s">
        <v>14</v>
      </c>
      <c r="E9454" s="1" t="s">
        <v>22</v>
      </c>
      <c r="F9454" s="2">
        <v>42372</v>
      </c>
      <c r="G9454" s="1" t="s">
        <v>9662</v>
      </c>
      <c r="H9454" s="3">
        <f>[1]!Capstone_Sales_Data[[#This Row],[Ship Date]]-[1]!Capstone_Sales_Data[[#This Row],[Order Date]]</f>
        <v>43</v>
      </c>
      <c r="I9454" s="2">
        <v>42415</v>
      </c>
      <c r="J9454" s="3">
        <v>3479</v>
      </c>
      <c r="K9454" s="4">
        <v>651.21</v>
      </c>
      <c r="L9454" s="4">
        <v>524.96</v>
      </c>
      <c r="M9454" s="4">
        <v>2265559.59</v>
      </c>
      <c r="N9454" s="4">
        <v>1826335.84</v>
      </c>
      <c r="O9454" s="4">
        <v>439223.75</v>
      </c>
      <c r="P9454" s="5">
        <f>[1]!Capstone_Sales_Data[[#This Row],[Total Profit]]/[1]!Capstone_Sales_Data[[#This Row],[Total Revenue]]</f>
        <v>0.19386987300563568</v>
      </c>
    </row>
    <row r="9455" spans="1:16" x14ac:dyDescent="0.35">
      <c r="A9455" t="s">
        <v>11</v>
      </c>
      <c r="B9455" t="s">
        <v>191</v>
      </c>
      <c r="C9455" t="s">
        <v>8</v>
      </c>
      <c r="D9455" t="s">
        <v>14</v>
      </c>
      <c r="E9455" t="s">
        <v>22</v>
      </c>
      <c r="F9455" s="6">
        <v>40449</v>
      </c>
      <c r="G9455" t="s">
        <v>9663</v>
      </c>
      <c r="H9455" s="7">
        <f>[1]!Capstone_Sales_Data[[#This Row],[Ship Date]]-[1]!Capstone_Sales_Data[[#This Row],[Order Date]]</f>
        <v>41</v>
      </c>
      <c r="I9455" s="6">
        <v>40490</v>
      </c>
      <c r="J9455" s="7">
        <v>8853</v>
      </c>
      <c r="K9455" s="8">
        <v>47.45</v>
      </c>
      <c r="L9455" s="8">
        <v>31.79</v>
      </c>
      <c r="M9455" s="8">
        <v>420074.85</v>
      </c>
      <c r="N9455" s="8">
        <v>281436.87</v>
      </c>
      <c r="O9455" s="8">
        <v>138637.98000000001</v>
      </c>
      <c r="P9455" s="9">
        <f>[1]!Capstone_Sales_Data[[#This Row],[Total Profit]]/[1]!Capstone_Sales_Data[[#This Row],[Total Revenue]]</f>
        <v>0.33003161222339311</v>
      </c>
    </row>
    <row r="9456" spans="1:16" x14ac:dyDescent="0.35">
      <c r="A9456" s="1" t="s">
        <v>0</v>
      </c>
      <c r="B9456" s="1" t="s">
        <v>314</v>
      </c>
      <c r="C9456" s="1" t="s">
        <v>28</v>
      </c>
      <c r="D9456" s="1" t="s">
        <v>3</v>
      </c>
      <c r="E9456" s="1" t="s">
        <v>9</v>
      </c>
      <c r="F9456" s="2">
        <v>40704</v>
      </c>
      <c r="G9456" s="1" t="s">
        <v>9664</v>
      </c>
      <c r="H9456" s="3">
        <f>[1]!Capstone_Sales_Data[[#This Row],[Ship Date]]-[1]!Capstone_Sales_Data[[#This Row],[Order Date]]</f>
        <v>13</v>
      </c>
      <c r="I9456" s="2">
        <v>40717</v>
      </c>
      <c r="J9456" s="3">
        <v>8292</v>
      </c>
      <c r="K9456" s="4">
        <v>255.28</v>
      </c>
      <c r="L9456" s="4">
        <v>159.41999999999999</v>
      </c>
      <c r="M9456" s="4">
        <v>2116781.7599999998</v>
      </c>
      <c r="N9456" s="4">
        <v>1321910.6399999999</v>
      </c>
      <c r="O9456" s="4">
        <v>794871.12</v>
      </c>
      <c r="P9456" s="5">
        <f>[1]!Capstone_Sales_Data[[#This Row],[Total Profit]]/[1]!Capstone_Sales_Data[[#This Row],[Total Revenue]]</f>
        <v>0.37550924475086184</v>
      </c>
    </row>
    <row r="9457" spans="1:16" x14ac:dyDescent="0.35">
      <c r="A9457" t="s">
        <v>33</v>
      </c>
      <c r="B9457" t="s">
        <v>299</v>
      </c>
      <c r="C9457" t="s">
        <v>2</v>
      </c>
      <c r="D9457" t="s">
        <v>14</v>
      </c>
      <c r="E9457" t="s">
        <v>22</v>
      </c>
      <c r="F9457" s="6">
        <v>41383</v>
      </c>
      <c r="G9457" t="s">
        <v>9665</v>
      </c>
      <c r="H9457" s="7">
        <f>[1]!Capstone_Sales_Data[[#This Row],[Ship Date]]-[1]!Capstone_Sales_Data[[#This Row],[Order Date]]</f>
        <v>26</v>
      </c>
      <c r="I9457" s="6">
        <v>41409</v>
      </c>
      <c r="J9457" s="7">
        <v>8048</v>
      </c>
      <c r="K9457" s="8">
        <v>651.21</v>
      </c>
      <c r="L9457" s="8">
        <v>524.96</v>
      </c>
      <c r="M9457" s="8">
        <v>5240938.08</v>
      </c>
      <c r="N9457" s="8">
        <v>4224878.08</v>
      </c>
      <c r="O9457" s="8">
        <v>1016060</v>
      </c>
      <c r="P9457" s="9">
        <f>[1]!Capstone_Sales_Data[[#This Row],[Total Profit]]/[1]!Capstone_Sales_Data[[#This Row],[Total Revenue]]</f>
        <v>0.19386987300563566</v>
      </c>
    </row>
    <row r="9458" spans="1:16" x14ac:dyDescent="0.35">
      <c r="A9458" s="1" t="s">
        <v>24</v>
      </c>
      <c r="B9458" s="1" t="s">
        <v>214</v>
      </c>
      <c r="C9458" s="1" t="s">
        <v>31</v>
      </c>
      <c r="D9458" s="1" t="s">
        <v>3</v>
      </c>
      <c r="E9458" s="1" t="s">
        <v>4</v>
      </c>
      <c r="F9458" s="2">
        <v>41121</v>
      </c>
      <c r="G9458" s="1" t="s">
        <v>9666</v>
      </c>
      <c r="H9458" s="3">
        <f>[1]!Capstone_Sales_Data[[#This Row],[Ship Date]]-[1]!Capstone_Sales_Data[[#This Row],[Order Date]]</f>
        <v>5</v>
      </c>
      <c r="I9458" s="2">
        <v>41126</v>
      </c>
      <c r="J9458" s="3">
        <v>6408</v>
      </c>
      <c r="K9458" s="4">
        <v>421.89</v>
      </c>
      <c r="L9458" s="4">
        <v>364.69</v>
      </c>
      <c r="M9458" s="4">
        <v>2703471.12</v>
      </c>
      <c r="N9458" s="4">
        <v>2336933.52</v>
      </c>
      <c r="O9458" s="4">
        <v>366537.6</v>
      </c>
      <c r="P9458" s="5">
        <f>[1]!Capstone_Sales_Data[[#This Row],[Total Profit]]/[1]!Capstone_Sales_Data[[#This Row],[Total Revenue]]</f>
        <v>0.13558036455000116</v>
      </c>
    </row>
    <row r="9459" spans="1:16" x14ac:dyDescent="0.35">
      <c r="A9459" t="s">
        <v>11</v>
      </c>
      <c r="B9459" t="s">
        <v>208</v>
      </c>
      <c r="C9459" t="s">
        <v>47</v>
      </c>
      <c r="D9459" t="s">
        <v>14</v>
      </c>
      <c r="E9459" t="s">
        <v>22</v>
      </c>
      <c r="F9459" s="6">
        <v>40324</v>
      </c>
      <c r="G9459" t="s">
        <v>9667</v>
      </c>
      <c r="H9459" s="7">
        <f>[1]!Capstone_Sales_Data[[#This Row],[Ship Date]]-[1]!Capstone_Sales_Data[[#This Row],[Order Date]]</f>
        <v>17</v>
      </c>
      <c r="I9459" s="6">
        <v>40341</v>
      </c>
      <c r="J9459" s="7">
        <v>8691</v>
      </c>
      <c r="K9459" s="8">
        <v>109.28</v>
      </c>
      <c r="L9459" s="8">
        <v>35.840000000000003</v>
      </c>
      <c r="M9459" s="8">
        <v>949752.48</v>
      </c>
      <c r="N9459" s="8">
        <v>311485.44</v>
      </c>
      <c r="O9459" s="8">
        <v>638267.04</v>
      </c>
      <c r="P9459" s="9">
        <f>[1]!Capstone_Sales_Data[[#This Row],[Total Profit]]/[1]!Capstone_Sales_Data[[#This Row],[Total Revenue]]</f>
        <v>0.67203513909224022</v>
      </c>
    </row>
    <row r="9460" spans="1:16" x14ac:dyDescent="0.35">
      <c r="A9460" s="1" t="s">
        <v>24</v>
      </c>
      <c r="B9460" s="1" t="s">
        <v>210</v>
      </c>
      <c r="C9460" s="1" t="s">
        <v>58</v>
      </c>
      <c r="D9460" s="1" t="s">
        <v>3</v>
      </c>
      <c r="E9460" s="1" t="s">
        <v>22</v>
      </c>
      <c r="F9460" s="2">
        <v>42553</v>
      </c>
      <c r="G9460" s="1" t="s">
        <v>9668</v>
      </c>
      <c r="H9460" s="3">
        <f>[1]!Capstone_Sales_Data[[#This Row],[Ship Date]]-[1]!Capstone_Sales_Data[[#This Row],[Order Date]]</f>
        <v>43</v>
      </c>
      <c r="I9460" s="2">
        <v>42596</v>
      </c>
      <c r="J9460" s="3">
        <v>2243</v>
      </c>
      <c r="K9460" s="4">
        <v>81.73</v>
      </c>
      <c r="L9460" s="4">
        <v>56.67</v>
      </c>
      <c r="M9460" s="4">
        <v>183320.39</v>
      </c>
      <c r="N9460" s="4">
        <v>127110.81</v>
      </c>
      <c r="O9460" s="4">
        <v>56209.58</v>
      </c>
      <c r="P9460" s="5">
        <f>[1]!Capstone_Sales_Data[[#This Row],[Total Profit]]/[1]!Capstone_Sales_Data[[#This Row],[Total Revenue]]</f>
        <v>0.30661935641747218</v>
      </c>
    </row>
    <row r="9461" spans="1:16" x14ac:dyDescent="0.35">
      <c r="A9461" t="s">
        <v>49</v>
      </c>
      <c r="B9461" t="s">
        <v>719</v>
      </c>
      <c r="C9461" t="s">
        <v>37</v>
      </c>
      <c r="D9461" t="s">
        <v>14</v>
      </c>
      <c r="E9461" t="s">
        <v>9</v>
      </c>
      <c r="F9461" s="6">
        <v>42079</v>
      </c>
      <c r="G9461" t="s">
        <v>9669</v>
      </c>
      <c r="H9461" s="7">
        <f>[1]!Capstone_Sales_Data[[#This Row],[Ship Date]]-[1]!Capstone_Sales_Data[[#This Row],[Order Date]]</f>
        <v>49</v>
      </c>
      <c r="I9461" s="6">
        <v>42128</v>
      </c>
      <c r="J9461" s="7">
        <v>1446</v>
      </c>
      <c r="K9461" s="8">
        <v>205.7</v>
      </c>
      <c r="L9461" s="8">
        <v>117.11</v>
      </c>
      <c r="M9461" s="8">
        <v>297442.2</v>
      </c>
      <c r="N9461" s="8">
        <v>169341.06</v>
      </c>
      <c r="O9461" s="8">
        <v>128101.14</v>
      </c>
      <c r="P9461" s="9">
        <f>[1]!Capstone_Sales_Data[[#This Row],[Total Profit]]/[1]!Capstone_Sales_Data[[#This Row],[Total Revenue]]</f>
        <v>0.43067574137092851</v>
      </c>
    </row>
    <row r="9462" spans="1:16" x14ac:dyDescent="0.35">
      <c r="A9462" s="1" t="s">
        <v>0</v>
      </c>
      <c r="B9462" s="1" t="s">
        <v>865</v>
      </c>
      <c r="C9462" s="1" t="s">
        <v>58</v>
      </c>
      <c r="D9462" s="1" t="s">
        <v>3</v>
      </c>
      <c r="E9462" s="1" t="s">
        <v>22</v>
      </c>
      <c r="F9462" s="2">
        <v>41858</v>
      </c>
      <c r="G9462" s="1" t="s">
        <v>9670</v>
      </c>
      <c r="H9462" s="3">
        <f>[1]!Capstone_Sales_Data[[#This Row],[Ship Date]]-[1]!Capstone_Sales_Data[[#This Row],[Order Date]]</f>
        <v>16</v>
      </c>
      <c r="I9462" s="2">
        <v>41874</v>
      </c>
      <c r="J9462" s="3">
        <v>2710</v>
      </c>
      <c r="K9462" s="4">
        <v>81.73</v>
      </c>
      <c r="L9462" s="4">
        <v>56.67</v>
      </c>
      <c r="M9462" s="4">
        <v>221488.3</v>
      </c>
      <c r="N9462" s="4">
        <v>153575.70000000001</v>
      </c>
      <c r="O9462" s="4">
        <v>67912.600000000006</v>
      </c>
      <c r="P9462" s="5">
        <f>[1]!Capstone_Sales_Data[[#This Row],[Total Profit]]/[1]!Capstone_Sales_Data[[#This Row],[Total Revenue]]</f>
        <v>0.30661935641747223</v>
      </c>
    </row>
    <row r="9463" spans="1:16" x14ac:dyDescent="0.35">
      <c r="A9463" t="s">
        <v>176</v>
      </c>
      <c r="B9463" t="s">
        <v>288</v>
      </c>
      <c r="C9463" t="s">
        <v>63</v>
      </c>
      <c r="D9463" t="s">
        <v>14</v>
      </c>
      <c r="E9463" t="s">
        <v>38</v>
      </c>
      <c r="F9463" s="6">
        <v>41085</v>
      </c>
      <c r="G9463" t="s">
        <v>9671</v>
      </c>
      <c r="H9463" s="7">
        <f>[1]!Capstone_Sales_Data[[#This Row],[Ship Date]]-[1]!Capstone_Sales_Data[[#This Row],[Order Date]]</f>
        <v>13</v>
      </c>
      <c r="I9463" s="6">
        <v>41098</v>
      </c>
      <c r="J9463" s="7">
        <v>9478</v>
      </c>
      <c r="K9463" s="8">
        <v>437.2</v>
      </c>
      <c r="L9463" s="8">
        <v>263.33</v>
      </c>
      <c r="M9463" s="8">
        <v>4143781.6</v>
      </c>
      <c r="N9463" s="8">
        <v>2495841.7400000002</v>
      </c>
      <c r="O9463" s="8">
        <v>1647939.86</v>
      </c>
      <c r="P9463" s="9">
        <f>[1]!Capstone_Sales_Data[[#This Row],[Total Profit]]/[1]!Capstone_Sales_Data[[#This Row],[Total Revenue]]</f>
        <v>0.39768984446477584</v>
      </c>
    </row>
    <row r="9464" spans="1:16" x14ac:dyDescent="0.35">
      <c r="A9464" s="1" t="s">
        <v>6</v>
      </c>
      <c r="B9464" s="1" t="s">
        <v>163</v>
      </c>
      <c r="C9464" s="1" t="s">
        <v>47</v>
      </c>
      <c r="D9464" s="1" t="s">
        <v>3</v>
      </c>
      <c r="E9464" s="1" t="s">
        <v>9</v>
      </c>
      <c r="F9464" s="2">
        <v>42113</v>
      </c>
      <c r="G9464" s="1" t="s">
        <v>9672</v>
      </c>
      <c r="H9464" s="3">
        <f>[1]!Capstone_Sales_Data[[#This Row],[Ship Date]]-[1]!Capstone_Sales_Data[[#This Row],[Order Date]]</f>
        <v>25</v>
      </c>
      <c r="I9464" s="2">
        <v>42138</v>
      </c>
      <c r="J9464" s="3">
        <v>7223</v>
      </c>
      <c r="K9464" s="4">
        <v>109.28</v>
      </c>
      <c r="L9464" s="4">
        <v>35.840000000000003</v>
      </c>
      <c r="M9464" s="4">
        <v>789329.44</v>
      </c>
      <c r="N9464" s="4">
        <v>258872.32000000001</v>
      </c>
      <c r="O9464" s="4">
        <v>530457.12</v>
      </c>
      <c r="P9464" s="5">
        <f>[1]!Capstone_Sales_Data[[#This Row],[Total Profit]]/[1]!Capstone_Sales_Data[[#This Row],[Total Revenue]]</f>
        <v>0.67203513909224011</v>
      </c>
    </row>
    <row r="9465" spans="1:16" x14ac:dyDescent="0.35">
      <c r="A9465" t="s">
        <v>11</v>
      </c>
      <c r="B9465" t="s">
        <v>373</v>
      </c>
      <c r="C9465" t="s">
        <v>2</v>
      </c>
      <c r="D9465" t="s">
        <v>14</v>
      </c>
      <c r="E9465" t="s">
        <v>9</v>
      </c>
      <c r="F9465" s="6">
        <v>40767</v>
      </c>
      <c r="G9465" t="s">
        <v>9673</v>
      </c>
      <c r="H9465" s="7">
        <f>[1]!Capstone_Sales_Data[[#This Row],[Ship Date]]-[1]!Capstone_Sales_Data[[#This Row],[Order Date]]</f>
        <v>20</v>
      </c>
      <c r="I9465" s="6">
        <v>40787</v>
      </c>
      <c r="J9465" s="7">
        <v>8450</v>
      </c>
      <c r="K9465" s="8">
        <v>651.21</v>
      </c>
      <c r="L9465" s="8">
        <v>524.96</v>
      </c>
      <c r="M9465" s="8">
        <v>5502724.5</v>
      </c>
      <c r="N9465" s="8">
        <v>4435912</v>
      </c>
      <c r="O9465" s="8">
        <v>1066812.5</v>
      </c>
      <c r="P9465" s="9">
        <f>[1]!Capstone_Sales_Data[[#This Row],[Total Profit]]/[1]!Capstone_Sales_Data[[#This Row],[Total Revenue]]</f>
        <v>0.19386987300563566</v>
      </c>
    </row>
    <row r="9466" spans="1:16" x14ac:dyDescent="0.35">
      <c r="A9466" s="1" t="s">
        <v>0</v>
      </c>
      <c r="B9466" s="1" t="s">
        <v>218</v>
      </c>
      <c r="C9466" s="1" t="s">
        <v>8</v>
      </c>
      <c r="D9466" s="1" t="s">
        <v>14</v>
      </c>
      <c r="E9466" s="1" t="s">
        <v>9</v>
      </c>
      <c r="F9466" s="2">
        <v>41558</v>
      </c>
      <c r="G9466" s="1" t="s">
        <v>9674</v>
      </c>
      <c r="H9466" s="3">
        <f>[1]!Capstone_Sales_Data[[#This Row],[Ship Date]]-[1]!Capstone_Sales_Data[[#This Row],[Order Date]]</f>
        <v>33</v>
      </c>
      <c r="I9466" s="2">
        <v>41591</v>
      </c>
      <c r="J9466" s="3">
        <v>7695</v>
      </c>
      <c r="K9466" s="4">
        <v>47.45</v>
      </c>
      <c r="L9466" s="4">
        <v>31.79</v>
      </c>
      <c r="M9466" s="4">
        <v>365127.75</v>
      </c>
      <c r="N9466" s="4">
        <v>244624.05</v>
      </c>
      <c r="O9466" s="4">
        <v>120503.7</v>
      </c>
      <c r="P9466" s="5">
        <f>[1]!Capstone_Sales_Data[[#This Row],[Total Profit]]/[1]!Capstone_Sales_Data[[#This Row],[Total Revenue]]</f>
        <v>0.33003161222339306</v>
      </c>
    </row>
    <row r="9467" spans="1:16" x14ac:dyDescent="0.35">
      <c r="A9467" t="s">
        <v>6</v>
      </c>
      <c r="B9467" t="s">
        <v>220</v>
      </c>
      <c r="C9467" t="s">
        <v>91</v>
      </c>
      <c r="D9467" t="s">
        <v>14</v>
      </c>
      <c r="E9467" t="s">
        <v>22</v>
      </c>
      <c r="F9467" s="6">
        <v>42474</v>
      </c>
      <c r="G9467" t="s">
        <v>9675</v>
      </c>
      <c r="H9467" s="7">
        <f>[1]!Capstone_Sales_Data[[#This Row],[Ship Date]]-[1]!Capstone_Sales_Data[[#This Row],[Order Date]]</f>
        <v>37</v>
      </c>
      <c r="I9467" s="6">
        <v>42511</v>
      </c>
      <c r="J9467" s="7">
        <v>6527</v>
      </c>
      <c r="K9467" s="8">
        <v>9.33</v>
      </c>
      <c r="L9467" s="8">
        <v>6.92</v>
      </c>
      <c r="M9467" s="8">
        <v>60896.91</v>
      </c>
      <c r="N9467" s="8">
        <v>45166.84</v>
      </c>
      <c r="O9467" s="8">
        <v>15730.07</v>
      </c>
      <c r="P9467" s="9">
        <f>[1]!Capstone_Sales_Data[[#This Row],[Total Profit]]/[1]!Capstone_Sales_Data[[#This Row],[Total Revenue]]</f>
        <v>0.25830653804930331</v>
      </c>
    </row>
    <row r="9468" spans="1:16" x14ac:dyDescent="0.35">
      <c r="A9468" s="1" t="s">
        <v>49</v>
      </c>
      <c r="B9468" s="1" t="s">
        <v>237</v>
      </c>
      <c r="C9468" s="1" t="s">
        <v>51</v>
      </c>
      <c r="D9468" s="1" t="s">
        <v>14</v>
      </c>
      <c r="E9468" s="1" t="s">
        <v>4</v>
      </c>
      <c r="F9468" s="2">
        <v>41890</v>
      </c>
      <c r="G9468" s="1" t="s">
        <v>9676</v>
      </c>
      <c r="H9468" s="3">
        <f>[1]!Capstone_Sales_Data[[#This Row],[Ship Date]]-[1]!Capstone_Sales_Data[[#This Row],[Order Date]]</f>
        <v>16</v>
      </c>
      <c r="I9468" s="2">
        <v>41906</v>
      </c>
      <c r="J9468" s="3">
        <v>8542</v>
      </c>
      <c r="K9468" s="4">
        <v>152.58000000000001</v>
      </c>
      <c r="L9468" s="4">
        <v>97.44</v>
      </c>
      <c r="M9468" s="4">
        <v>1303338.3600000001</v>
      </c>
      <c r="N9468" s="4">
        <v>832332.48</v>
      </c>
      <c r="O9468" s="4">
        <v>471005.88</v>
      </c>
      <c r="P9468" s="5">
        <f>[1]!Capstone_Sales_Data[[#This Row],[Total Profit]]/[1]!Capstone_Sales_Data[[#This Row],[Total Revenue]]</f>
        <v>0.36138419189933146</v>
      </c>
    </row>
    <row r="9469" spans="1:16" x14ac:dyDescent="0.35">
      <c r="A9469" t="s">
        <v>0</v>
      </c>
      <c r="B9469" t="s">
        <v>218</v>
      </c>
      <c r="C9469" t="s">
        <v>31</v>
      </c>
      <c r="D9469" t="s">
        <v>14</v>
      </c>
      <c r="E9469" t="s">
        <v>38</v>
      </c>
      <c r="F9469" s="6">
        <v>42718</v>
      </c>
      <c r="G9469" t="s">
        <v>9677</v>
      </c>
      <c r="H9469" s="7">
        <f>[1]!Capstone_Sales_Data[[#This Row],[Ship Date]]-[1]!Capstone_Sales_Data[[#This Row],[Order Date]]</f>
        <v>47</v>
      </c>
      <c r="I9469" s="6">
        <v>42765</v>
      </c>
      <c r="J9469" s="7">
        <v>4372</v>
      </c>
      <c r="K9469" s="8">
        <v>421.89</v>
      </c>
      <c r="L9469" s="8">
        <v>364.69</v>
      </c>
      <c r="M9469" s="8">
        <v>1844503.08</v>
      </c>
      <c r="N9469" s="8">
        <v>1594424.68</v>
      </c>
      <c r="O9469" s="8">
        <v>250078.4</v>
      </c>
      <c r="P9469" s="9">
        <f>[1]!Capstone_Sales_Data[[#This Row],[Total Profit]]/[1]!Capstone_Sales_Data[[#This Row],[Total Revenue]]</f>
        <v>0.13558036455000116</v>
      </c>
    </row>
    <row r="9470" spans="1:16" x14ac:dyDescent="0.35">
      <c r="A9470" s="1" t="s">
        <v>6</v>
      </c>
      <c r="B9470" s="1" t="s">
        <v>67</v>
      </c>
      <c r="C9470" s="1" t="s">
        <v>47</v>
      </c>
      <c r="D9470" s="1" t="s">
        <v>3</v>
      </c>
      <c r="E9470" s="1" t="s">
        <v>4</v>
      </c>
      <c r="F9470" s="2">
        <v>42729</v>
      </c>
      <c r="G9470" s="1" t="s">
        <v>9678</v>
      </c>
      <c r="H9470" s="3">
        <f>[1]!Capstone_Sales_Data[[#This Row],[Ship Date]]-[1]!Capstone_Sales_Data[[#This Row],[Order Date]]</f>
        <v>14</v>
      </c>
      <c r="I9470" s="2">
        <v>42743</v>
      </c>
      <c r="J9470" s="3">
        <v>6678</v>
      </c>
      <c r="K9470" s="4">
        <v>109.28</v>
      </c>
      <c r="L9470" s="4">
        <v>35.840000000000003</v>
      </c>
      <c r="M9470" s="4">
        <v>729771.84</v>
      </c>
      <c r="N9470" s="4">
        <v>239339.51999999999</v>
      </c>
      <c r="O9470" s="4">
        <v>490432.32</v>
      </c>
      <c r="P9470" s="5">
        <f>[1]!Capstone_Sales_Data[[#This Row],[Total Profit]]/[1]!Capstone_Sales_Data[[#This Row],[Total Revenue]]</f>
        <v>0.67203513909224011</v>
      </c>
    </row>
    <row r="9471" spans="1:16" x14ac:dyDescent="0.35">
      <c r="A9471" t="s">
        <v>6</v>
      </c>
      <c r="B9471" t="s">
        <v>153</v>
      </c>
      <c r="C9471" t="s">
        <v>63</v>
      </c>
      <c r="D9471" t="s">
        <v>3</v>
      </c>
      <c r="E9471" t="s">
        <v>22</v>
      </c>
      <c r="F9471" s="6">
        <v>41465</v>
      </c>
      <c r="G9471" t="s">
        <v>9679</v>
      </c>
      <c r="H9471" s="7">
        <f>[1]!Capstone_Sales_Data[[#This Row],[Ship Date]]-[1]!Capstone_Sales_Data[[#This Row],[Order Date]]</f>
        <v>45</v>
      </c>
      <c r="I9471" s="6">
        <v>41510</v>
      </c>
      <c r="J9471" s="7">
        <v>5151</v>
      </c>
      <c r="K9471" s="8">
        <v>437.2</v>
      </c>
      <c r="L9471" s="8">
        <v>263.33</v>
      </c>
      <c r="M9471" s="8">
        <v>2252017.2000000002</v>
      </c>
      <c r="N9471" s="8">
        <v>1356412.83</v>
      </c>
      <c r="O9471" s="8">
        <v>895604.37</v>
      </c>
      <c r="P9471" s="9">
        <f>[1]!Capstone_Sales_Data[[#This Row],[Total Profit]]/[1]!Capstone_Sales_Data[[#This Row],[Total Revenue]]</f>
        <v>0.39768984446477579</v>
      </c>
    </row>
    <row r="9472" spans="1:16" x14ac:dyDescent="0.35">
      <c r="A9472" s="1" t="s">
        <v>6</v>
      </c>
      <c r="B9472" s="1" t="s">
        <v>102</v>
      </c>
      <c r="C9472" s="1" t="s">
        <v>28</v>
      </c>
      <c r="D9472" s="1" t="s">
        <v>3</v>
      </c>
      <c r="E9472" s="1" t="s">
        <v>9</v>
      </c>
      <c r="F9472" s="2">
        <v>41624</v>
      </c>
      <c r="G9472" s="1" t="s">
        <v>9680</v>
      </c>
      <c r="H9472" s="3">
        <f>[1]!Capstone_Sales_Data[[#This Row],[Ship Date]]-[1]!Capstone_Sales_Data[[#This Row],[Order Date]]</f>
        <v>27</v>
      </c>
      <c r="I9472" s="2">
        <v>41651</v>
      </c>
      <c r="J9472" s="3">
        <v>1515</v>
      </c>
      <c r="K9472" s="4">
        <v>255.28</v>
      </c>
      <c r="L9472" s="4">
        <v>159.41999999999999</v>
      </c>
      <c r="M9472" s="4">
        <v>386749.2</v>
      </c>
      <c r="N9472" s="4">
        <v>241521.3</v>
      </c>
      <c r="O9472" s="4">
        <v>145227.9</v>
      </c>
      <c r="P9472" s="5">
        <f>[1]!Capstone_Sales_Data[[#This Row],[Total Profit]]/[1]!Capstone_Sales_Data[[#This Row],[Total Revenue]]</f>
        <v>0.37550924475086178</v>
      </c>
    </row>
    <row r="9473" spans="1:16" x14ac:dyDescent="0.35">
      <c r="A9473" t="s">
        <v>6</v>
      </c>
      <c r="B9473" t="s">
        <v>407</v>
      </c>
      <c r="C9473" t="s">
        <v>17</v>
      </c>
      <c r="D9473" t="s">
        <v>14</v>
      </c>
      <c r="E9473" t="s">
        <v>22</v>
      </c>
      <c r="F9473" s="6">
        <v>42142</v>
      </c>
      <c r="G9473" t="s">
        <v>9681</v>
      </c>
      <c r="H9473" s="7">
        <f>[1]!Capstone_Sales_Data[[#This Row],[Ship Date]]-[1]!Capstone_Sales_Data[[#This Row],[Order Date]]</f>
        <v>38</v>
      </c>
      <c r="I9473" s="6">
        <v>42180</v>
      </c>
      <c r="J9473" s="7">
        <v>4526</v>
      </c>
      <c r="K9473" s="8">
        <v>668.27</v>
      </c>
      <c r="L9473" s="8">
        <v>502.54</v>
      </c>
      <c r="M9473" s="8">
        <v>3024590.02</v>
      </c>
      <c r="N9473" s="8">
        <v>2274496.04</v>
      </c>
      <c r="O9473" s="8">
        <v>750093.98</v>
      </c>
      <c r="P9473" s="9">
        <f>[1]!Capstone_Sales_Data[[#This Row],[Total Profit]]/[1]!Capstone_Sales_Data[[#This Row],[Total Revenue]]</f>
        <v>0.24799856345489099</v>
      </c>
    </row>
    <row r="9474" spans="1:16" x14ac:dyDescent="0.35">
      <c r="A9474" s="1" t="s">
        <v>24</v>
      </c>
      <c r="B9474" s="1" t="s">
        <v>69</v>
      </c>
      <c r="C9474" s="1" t="s">
        <v>13</v>
      </c>
      <c r="D9474" s="1" t="s">
        <v>3</v>
      </c>
      <c r="E9474" s="1" t="s">
        <v>9</v>
      </c>
      <c r="F9474" s="2">
        <v>42345</v>
      </c>
      <c r="G9474" s="1" t="s">
        <v>9682</v>
      </c>
      <c r="H9474" s="3">
        <f>[1]!Capstone_Sales_Data[[#This Row],[Ship Date]]-[1]!Capstone_Sales_Data[[#This Row],[Order Date]]</f>
        <v>17</v>
      </c>
      <c r="I9474" s="2">
        <v>42362</v>
      </c>
      <c r="J9474" s="3">
        <v>4969</v>
      </c>
      <c r="K9474" s="4">
        <v>154.06</v>
      </c>
      <c r="L9474" s="4">
        <v>90.93</v>
      </c>
      <c r="M9474" s="4">
        <v>765524.14</v>
      </c>
      <c r="N9474" s="4">
        <v>451831.17</v>
      </c>
      <c r="O9474" s="4">
        <v>313692.96999999997</v>
      </c>
      <c r="P9474" s="5">
        <f>[1]!Capstone_Sales_Data[[#This Row],[Total Profit]]/[1]!Capstone_Sales_Data[[#This Row],[Total Revenue]]</f>
        <v>0.40977541217707381</v>
      </c>
    </row>
    <row r="9475" spans="1:16" x14ac:dyDescent="0.35">
      <c r="A9475" t="s">
        <v>0</v>
      </c>
      <c r="B9475" t="s">
        <v>865</v>
      </c>
      <c r="C9475" t="s">
        <v>91</v>
      </c>
      <c r="D9475" t="s">
        <v>3</v>
      </c>
      <c r="E9475" t="s">
        <v>38</v>
      </c>
      <c r="F9475" s="6">
        <v>40565</v>
      </c>
      <c r="G9475" t="s">
        <v>9683</v>
      </c>
      <c r="H9475" s="7">
        <f>[1]!Capstone_Sales_Data[[#This Row],[Ship Date]]-[1]!Capstone_Sales_Data[[#This Row],[Order Date]]</f>
        <v>46</v>
      </c>
      <c r="I9475" s="6">
        <v>40611</v>
      </c>
      <c r="J9475" s="7">
        <v>662</v>
      </c>
      <c r="K9475" s="8">
        <v>9.33</v>
      </c>
      <c r="L9475" s="8">
        <v>6.92</v>
      </c>
      <c r="M9475" s="8">
        <v>6176.46</v>
      </c>
      <c r="N9475" s="8">
        <v>4581.04</v>
      </c>
      <c r="O9475" s="8">
        <v>1595.42</v>
      </c>
      <c r="P9475" s="9">
        <f>[1]!Capstone_Sales_Data[[#This Row],[Total Profit]]/[1]!Capstone_Sales_Data[[#This Row],[Total Revenue]]</f>
        <v>0.25830653804930331</v>
      </c>
    </row>
    <row r="9476" spans="1:16" x14ac:dyDescent="0.35">
      <c r="A9476" s="1" t="s">
        <v>49</v>
      </c>
      <c r="B9476" s="1" t="s">
        <v>268</v>
      </c>
      <c r="C9476" s="1" t="s">
        <v>2</v>
      </c>
      <c r="D9476" s="1" t="s">
        <v>14</v>
      </c>
      <c r="E9476" s="1" t="s">
        <v>9</v>
      </c>
      <c r="F9476" s="2">
        <v>41056</v>
      </c>
      <c r="G9476" s="1" t="s">
        <v>9684</v>
      </c>
      <c r="H9476" s="3">
        <f>[1]!Capstone_Sales_Data[[#This Row],[Ship Date]]-[1]!Capstone_Sales_Data[[#This Row],[Order Date]]</f>
        <v>12</v>
      </c>
      <c r="I9476" s="2">
        <v>41068</v>
      </c>
      <c r="J9476" s="3">
        <v>1453</v>
      </c>
      <c r="K9476" s="4">
        <v>651.21</v>
      </c>
      <c r="L9476" s="4">
        <v>524.96</v>
      </c>
      <c r="M9476" s="4">
        <v>946208.13</v>
      </c>
      <c r="N9476" s="4">
        <v>762766.88</v>
      </c>
      <c r="O9476" s="4">
        <v>183441.25</v>
      </c>
      <c r="P9476" s="5">
        <f>[1]!Capstone_Sales_Data[[#This Row],[Total Profit]]/[1]!Capstone_Sales_Data[[#This Row],[Total Revenue]]</f>
        <v>0.19386987300563566</v>
      </c>
    </row>
    <row r="9477" spans="1:16" x14ac:dyDescent="0.35">
      <c r="A9477" t="s">
        <v>0</v>
      </c>
      <c r="B9477" t="s">
        <v>151</v>
      </c>
      <c r="C9477" t="s">
        <v>28</v>
      </c>
      <c r="D9477" t="s">
        <v>14</v>
      </c>
      <c r="E9477" t="s">
        <v>38</v>
      </c>
      <c r="F9477" s="6">
        <v>41544</v>
      </c>
      <c r="G9477" t="s">
        <v>9685</v>
      </c>
      <c r="H9477" s="7">
        <f>[1]!Capstone_Sales_Data[[#This Row],[Ship Date]]-[1]!Capstone_Sales_Data[[#This Row],[Order Date]]</f>
        <v>50</v>
      </c>
      <c r="I9477" s="6">
        <v>41594</v>
      </c>
      <c r="J9477" s="7">
        <v>4222</v>
      </c>
      <c r="K9477" s="8">
        <v>255.28</v>
      </c>
      <c r="L9477" s="8">
        <v>159.41999999999999</v>
      </c>
      <c r="M9477" s="8">
        <v>1077792.1599999999</v>
      </c>
      <c r="N9477" s="8">
        <v>673071.24</v>
      </c>
      <c r="O9477" s="8">
        <v>404720.92</v>
      </c>
      <c r="P9477" s="9">
        <f>[1]!Capstone_Sales_Data[[#This Row],[Total Profit]]/[1]!Capstone_Sales_Data[[#This Row],[Total Revenue]]</f>
        <v>0.37550924475086184</v>
      </c>
    </row>
    <row r="9478" spans="1:16" x14ac:dyDescent="0.35">
      <c r="A9478" s="1" t="s">
        <v>49</v>
      </c>
      <c r="B9478" s="1" t="s">
        <v>237</v>
      </c>
      <c r="C9478" s="1" t="s">
        <v>47</v>
      </c>
      <c r="D9478" s="1" t="s">
        <v>14</v>
      </c>
      <c r="E9478" s="1" t="s">
        <v>38</v>
      </c>
      <c r="F9478" s="2">
        <v>42912</v>
      </c>
      <c r="G9478" s="1" t="s">
        <v>9686</v>
      </c>
      <c r="H9478" s="3">
        <f>[1]!Capstone_Sales_Data[[#This Row],[Ship Date]]-[1]!Capstone_Sales_Data[[#This Row],[Order Date]]</f>
        <v>0</v>
      </c>
      <c r="I9478" s="2">
        <v>42912</v>
      </c>
      <c r="J9478" s="3">
        <v>7881</v>
      </c>
      <c r="K9478" s="4">
        <v>109.28</v>
      </c>
      <c r="L9478" s="4">
        <v>35.840000000000003</v>
      </c>
      <c r="M9478" s="4">
        <v>861235.68</v>
      </c>
      <c r="N9478" s="4">
        <v>282455.03999999998</v>
      </c>
      <c r="O9478" s="4">
        <v>578780.64</v>
      </c>
      <c r="P9478" s="5">
        <f>[1]!Capstone_Sales_Data[[#This Row],[Total Profit]]/[1]!Capstone_Sales_Data[[#This Row],[Total Revenue]]</f>
        <v>0.67203513909224011</v>
      </c>
    </row>
    <row r="9479" spans="1:16" x14ac:dyDescent="0.35">
      <c r="A9479" t="s">
        <v>11</v>
      </c>
      <c r="B9479" t="s">
        <v>280</v>
      </c>
      <c r="C9479" t="s">
        <v>17</v>
      </c>
      <c r="D9479" t="s">
        <v>14</v>
      </c>
      <c r="E9479" t="s">
        <v>22</v>
      </c>
      <c r="F9479" s="6">
        <v>42280</v>
      </c>
      <c r="G9479" t="s">
        <v>9687</v>
      </c>
      <c r="H9479" s="7">
        <f>[1]!Capstone_Sales_Data[[#This Row],[Ship Date]]-[1]!Capstone_Sales_Data[[#This Row],[Order Date]]</f>
        <v>47</v>
      </c>
      <c r="I9479" s="6">
        <v>42327</v>
      </c>
      <c r="J9479" s="7">
        <v>8372</v>
      </c>
      <c r="K9479" s="8">
        <v>668.27</v>
      </c>
      <c r="L9479" s="8">
        <v>502.54</v>
      </c>
      <c r="M9479" s="8">
        <v>5594756.4400000004</v>
      </c>
      <c r="N9479" s="8">
        <v>4207264.88</v>
      </c>
      <c r="O9479" s="8">
        <v>1387491.56</v>
      </c>
      <c r="P9479" s="9">
        <f>[1]!Capstone_Sales_Data[[#This Row],[Total Profit]]/[1]!Capstone_Sales_Data[[#This Row],[Total Revenue]]</f>
        <v>0.24799856345489099</v>
      </c>
    </row>
    <row r="9480" spans="1:16" x14ac:dyDescent="0.35">
      <c r="A9480" s="1" t="s">
        <v>24</v>
      </c>
      <c r="B9480" s="1" t="s">
        <v>439</v>
      </c>
      <c r="C9480" s="1" t="s">
        <v>2</v>
      </c>
      <c r="D9480" s="1" t="s">
        <v>3</v>
      </c>
      <c r="E9480" s="1" t="s">
        <v>9</v>
      </c>
      <c r="F9480" s="2">
        <v>42693</v>
      </c>
      <c r="G9480" s="1" t="s">
        <v>9688</v>
      </c>
      <c r="H9480" s="3">
        <f>[1]!Capstone_Sales_Data[[#This Row],[Ship Date]]-[1]!Capstone_Sales_Data[[#This Row],[Order Date]]</f>
        <v>32</v>
      </c>
      <c r="I9480" s="2">
        <v>42725</v>
      </c>
      <c r="J9480" s="3">
        <v>3669</v>
      </c>
      <c r="K9480" s="4">
        <v>651.21</v>
      </c>
      <c r="L9480" s="4">
        <v>524.96</v>
      </c>
      <c r="M9480" s="4">
        <v>2389289.4900000002</v>
      </c>
      <c r="N9480" s="4">
        <v>1926078.24</v>
      </c>
      <c r="O9480" s="4">
        <v>463211.25</v>
      </c>
      <c r="P9480" s="5">
        <f>[1]!Capstone_Sales_Data[[#This Row],[Total Profit]]/[1]!Capstone_Sales_Data[[#This Row],[Total Revenue]]</f>
        <v>0.19386987300563566</v>
      </c>
    </row>
    <row r="9481" spans="1:16" x14ac:dyDescent="0.35">
      <c r="A9481" t="s">
        <v>49</v>
      </c>
      <c r="B9481" t="s">
        <v>449</v>
      </c>
      <c r="C9481" t="s">
        <v>51</v>
      </c>
      <c r="D9481" t="s">
        <v>3</v>
      </c>
      <c r="E9481" t="s">
        <v>22</v>
      </c>
      <c r="F9481" s="6">
        <v>40667</v>
      </c>
      <c r="G9481" t="s">
        <v>9689</v>
      </c>
      <c r="H9481" s="7">
        <f>[1]!Capstone_Sales_Data[[#This Row],[Ship Date]]-[1]!Capstone_Sales_Data[[#This Row],[Order Date]]</f>
        <v>42</v>
      </c>
      <c r="I9481" s="6">
        <v>40709</v>
      </c>
      <c r="J9481" s="7">
        <v>8775</v>
      </c>
      <c r="K9481" s="8">
        <v>152.58000000000001</v>
      </c>
      <c r="L9481" s="8">
        <v>97.44</v>
      </c>
      <c r="M9481" s="8">
        <v>1338889.5</v>
      </c>
      <c r="N9481" s="8">
        <v>855036</v>
      </c>
      <c r="O9481" s="8">
        <v>483853.5</v>
      </c>
      <c r="P9481" s="9">
        <f>[1]!Capstone_Sales_Data[[#This Row],[Total Profit]]/[1]!Capstone_Sales_Data[[#This Row],[Total Revenue]]</f>
        <v>0.36138419189933152</v>
      </c>
    </row>
    <row r="9482" spans="1:16" x14ac:dyDescent="0.35">
      <c r="A9482" s="1" t="s">
        <v>0</v>
      </c>
      <c r="B9482" s="1" t="s">
        <v>604</v>
      </c>
      <c r="C9482" s="1" t="s">
        <v>13</v>
      </c>
      <c r="D9482" s="1" t="s">
        <v>3</v>
      </c>
      <c r="E9482" s="1" t="s">
        <v>38</v>
      </c>
      <c r="F9482" s="2">
        <v>41405</v>
      </c>
      <c r="G9482" s="1" t="s">
        <v>9690</v>
      </c>
      <c r="H9482" s="3">
        <f>[1]!Capstone_Sales_Data[[#This Row],[Ship Date]]-[1]!Capstone_Sales_Data[[#This Row],[Order Date]]</f>
        <v>21</v>
      </c>
      <c r="I9482" s="2">
        <v>41426</v>
      </c>
      <c r="J9482" s="3">
        <v>728</v>
      </c>
      <c r="K9482" s="4">
        <v>154.06</v>
      </c>
      <c r="L9482" s="4">
        <v>90.93</v>
      </c>
      <c r="M9482" s="4">
        <v>112155.68</v>
      </c>
      <c r="N9482" s="4">
        <v>66197.039999999994</v>
      </c>
      <c r="O9482" s="4">
        <v>45958.64</v>
      </c>
      <c r="P9482" s="5">
        <f>[1]!Capstone_Sales_Data[[#This Row],[Total Profit]]/[1]!Capstone_Sales_Data[[#This Row],[Total Revenue]]</f>
        <v>0.40977541217707386</v>
      </c>
    </row>
    <row r="9483" spans="1:16" x14ac:dyDescent="0.35">
      <c r="A9483" t="s">
        <v>0</v>
      </c>
      <c r="B9483" t="s">
        <v>216</v>
      </c>
      <c r="C9483" t="s">
        <v>17</v>
      </c>
      <c r="D9483" t="s">
        <v>14</v>
      </c>
      <c r="E9483" t="s">
        <v>4</v>
      </c>
      <c r="F9483" s="6">
        <v>40820</v>
      </c>
      <c r="G9483" t="s">
        <v>9691</v>
      </c>
      <c r="H9483" s="7">
        <f>[1]!Capstone_Sales_Data[[#This Row],[Ship Date]]-[1]!Capstone_Sales_Data[[#This Row],[Order Date]]</f>
        <v>5</v>
      </c>
      <c r="I9483" s="6">
        <v>40825</v>
      </c>
      <c r="J9483" s="7">
        <v>3595</v>
      </c>
      <c r="K9483" s="8">
        <v>668.27</v>
      </c>
      <c r="L9483" s="8">
        <v>502.54</v>
      </c>
      <c r="M9483" s="8">
        <v>2402430.65</v>
      </c>
      <c r="N9483" s="8">
        <v>1806631.3</v>
      </c>
      <c r="O9483" s="8">
        <v>595799.35</v>
      </c>
      <c r="P9483" s="9">
        <f>[1]!Capstone_Sales_Data[[#This Row],[Total Profit]]/[1]!Capstone_Sales_Data[[#This Row],[Total Revenue]]</f>
        <v>0.24799856345489099</v>
      </c>
    </row>
    <row r="9484" spans="1:16" x14ac:dyDescent="0.35">
      <c r="A9484" s="1" t="s">
        <v>6</v>
      </c>
      <c r="B9484" s="1" t="s">
        <v>404</v>
      </c>
      <c r="C9484" s="1" t="s">
        <v>63</v>
      </c>
      <c r="D9484" s="1" t="s">
        <v>14</v>
      </c>
      <c r="E9484" s="1" t="s">
        <v>4</v>
      </c>
      <c r="F9484" s="2">
        <v>40744</v>
      </c>
      <c r="G9484" s="1" t="s">
        <v>9692</v>
      </c>
      <c r="H9484" s="3">
        <f>[1]!Capstone_Sales_Data[[#This Row],[Ship Date]]-[1]!Capstone_Sales_Data[[#This Row],[Order Date]]</f>
        <v>44</v>
      </c>
      <c r="I9484" s="2">
        <v>40788</v>
      </c>
      <c r="J9484" s="3">
        <v>3475</v>
      </c>
      <c r="K9484" s="4">
        <v>437.2</v>
      </c>
      <c r="L9484" s="4">
        <v>263.33</v>
      </c>
      <c r="M9484" s="4">
        <v>1519270</v>
      </c>
      <c r="N9484" s="4">
        <v>915071.75</v>
      </c>
      <c r="O9484" s="4">
        <v>604198.25</v>
      </c>
      <c r="P9484" s="5">
        <f>[1]!Capstone_Sales_Data[[#This Row],[Total Profit]]/[1]!Capstone_Sales_Data[[#This Row],[Total Revenue]]</f>
        <v>0.39768984446477584</v>
      </c>
    </row>
    <row r="9485" spans="1:16" x14ac:dyDescent="0.35">
      <c r="A9485" t="s">
        <v>24</v>
      </c>
      <c r="B9485" t="s">
        <v>282</v>
      </c>
      <c r="C9485" t="s">
        <v>91</v>
      </c>
      <c r="D9485" t="s">
        <v>3</v>
      </c>
      <c r="E9485" t="s">
        <v>38</v>
      </c>
      <c r="F9485" s="6">
        <v>42015</v>
      </c>
      <c r="G9485" t="s">
        <v>9693</v>
      </c>
      <c r="H9485" s="7">
        <f>[1]!Capstone_Sales_Data[[#This Row],[Ship Date]]-[1]!Capstone_Sales_Data[[#This Row],[Order Date]]</f>
        <v>21</v>
      </c>
      <c r="I9485" s="6">
        <v>42036</v>
      </c>
      <c r="J9485" s="7">
        <v>3496</v>
      </c>
      <c r="K9485" s="8">
        <v>9.33</v>
      </c>
      <c r="L9485" s="8">
        <v>6.92</v>
      </c>
      <c r="M9485" s="8">
        <v>32617.68</v>
      </c>
      <c r="N9485" s="8">
        <v>24192.32</v>
      </c>
      <c r="O9485" s="8">
        <v>8425.36</v>
      </c>
      <c r="P9485" s="9">
        <f>[1]!Capstone_Sales_Data[[#This Row],[Total Profit]]/[1]!Capstone_Sales_Data[[#This Row],[Total Revenue]]</f>
        <v>0.25830653804930331</v>
      </c>
    </row>
    <row r="9486" spans="1:16" x14ac:dyDescent="0.35">
      <c r="A9486" s="1" t="s">
        <v>0</v>
      </c>
      <c r="B9486" s="1" t="s">
        <v>229</v>
      </c>
      <c r="C9486" s="1" t="s">
        <v>91</v>
      </c>
      <c r="D9486" s="1" t="s">
        <v>3</v>
      </c>
      <c r="E9486" s="1" t="s">
        <v>4</v>
      </c>
      <c r="F9486" s="2">
        <v>40331</v>
      </c>
      <c r="G9486" s="1" t="s">
        <v>9694</v>
      </c>
      <c r="H9486" s="3">
        <f>[1]!Capstone_Sales_Data[[#This Row],[Ship Date]]-[1]!Capstone_Sales_Data[[#This Row],[Order Date]]</f>
        <v>38</v>
      </c>
      <c r="I9486" s="2">
        <v>40369</v>
      </c>
      <c r="J9486" s="3">
        <v>8822</v>
      </c>
      <c r="K9486" s="4">
        <v>9.33</v>
      </c>
      <c r="L9486" s="4">
        <v>6.92</v>
      </c>
      <c r="M9486" s="4">
        <v>82309.259999999995</v>
      </c>
      <c r="N9486" s="4">
        <v>61048.24</v>
      </c>
      <c r="O9486" s="4">
        <v>21261.02</v>
      </c>
      <c r="P9486" s="5">
        <f>[1]!Capstone_Sales_Data[[#This Row],[Total Profit]]/[1]!Capstone_Sales_Data[[#This Row],[Total Revenue]]</f>
        <v>0.25830653804930337</v>
      </c>
    </row>
    <row r="9487" spans="1:16" x14ac:dyDescent="0.35">
      <c r="A9487" t="s">
        <v>49</v>
      </c>
      <c r="B9487" t="s">
        <v>237</v>
      </c>
      <c r="C9487" t="s">
        <v>2</v>
      </c>
      <c r="D9487" t="s">
        <v>14</v>
      </c>
      <c r="E9487" t="s">
        <v>38</v>
      </c>
      <c r="F9487" s="6">
        <v>41456</v>
      </c>
      <c r="G9487" t="s">
        <v>9695</v>
      </c>
      <c r="H9487" s="7">
        <f>[1]!Capstone_Sales_Data[[#This Row],[Ship Date]]-[1]!Capstone_Sales_Data[[#This Row],[Order Date]]</f>
        <v>31</v>
      </c>
      <c r="I9487" s="6">
        <v>41487</v>
      </c>
      <c r="J9487" s="7">
        <v>1643</v>
      </c>
      <c r="K9487" s="8">
        <v>651.21</v>
      </c>
      <c r="L9487" s="8">
        <v>524.96</v>
      </c>
      <c r="M9487" s="8">
        <v>1069938.03</v>
      </c>
      <c r="N9487" s="8">
        <v>862509.28</v>
      </c>
      <c r="O9487" s="8">
        <v>207428.75</v>
      </c>
      <c r="P9487" s="9">
        <f>[1]!Capstone_Sales_Data[[#This Row],[Total Profit]]/[1]!Capstone_Sales_Data[[#This Row],[Total Revenue]]</f>
        <v>0.19386987300563566</v>
      </c>
    </row>
    <row r="9488" spans="1:16" x14ac:dyDescent="0.35">
      <c r="A9488" s="1" t="s">
        <v>0</v>
      </c>
      <c r="B9488" s="1" t="s">
        <v>284</v>
      </c>
      <c r="C9488" s="1" t="s">
        <v>51</v>
      </c>
      <c r="D9488" s="1" t="s">
        <v>14</v>
      </c>
      <c r="E9488" s="1" t="s">
        <v>38</v>
      </c>
      <c r="F9488" s="2">
        <v>40480</v>
      </c>
      <c r="G9488" s="1" t="s">
        <v>9696</v>
      </c>
      <c r="H9488" s="3">
        <f>[1]!Capstone_Sales_Data[[#This Row],[Ship Date]]-[1]!Capstone_Sales_Data[[#This Row],[Order Date]]</f>
        <v>3</v>
      </c>
      <c r="I9488" s="2">
        <v>40483</v>
      </c>
      <c r="J9488" s="3">
        <v>6184</v>
      </c>
      <c r="K9488" s="4">
        <v>152.58000000000001</v>
      </c>
      <c r="L9488" s="4">
        <v>97.44</v>
      </c>
      <c r="M9488" s="4">
        <v>943554.72</v>
      </c>
      <c r="N9488" s="4">
        <v>602568.95999999996</v>
      </c>
      <c r="O9488" s="4">
        <v>340985.76</v>
      </c>
      <c r="P9488" s="5">
        <f>[1]!Capstone_Sales_Data[[#This Row],[Total Profit]]/[1]!Capstone_Sales_Data[[#This Row],[Total Revenue]]</f>
        <v>0.36138419189933152</v>
      </c>
    </row>
    <row r="9489" spans="1:16" x14ac:dyDescent="0.35">
      <c r="A9489" t="s">
        <v>33</v>
      </c>
      <c r="B9489" t="s">
        <v>135</v>
      </c>
      <c r="C9489" t="s">
        <v>17</v>
      </c>
      <c r="D9489" t="s">
        <v>14</v>
      </c>
      <c r="E9489" t="s">
        <v>9</v>
      </c>
      <c r="F9489" s="6">
        <v>42565</v>
      </c>
      <c r="G9489" t="s">
        <v>9697</v>
      </c>
      <c r="H9489" s="7">
        <f>[1]!Capstone_Sales_Data[[#This Row],[Ship Date]]-[1]!Capstone_Sales_Data[[#This Row],[Order Date]]</f>
        <v>45</v>
      </c>
      <c r="I9489" s="6">
        <v>42610</v>
      </c>
      <c r="J9489" s="7">
        <v>3699</v>
      </c>
      <c r="K9489" s="8">
        <v>668.27</v>
      </c>
      <c r="L9489" s="8">
        <v>502.54</v>
      </c>
      <c r="M9489" s="8">
        <v>2471930.73</v>
      </c>
      <c r="N9489" s="8">
        <v>1858895.46</v>
      </c>
      <c r="O9489" s="8">
        <v>613035.27</v>
      </c>
      <c r="P9489" s="9">
        <f>[1]!Capstone_Sales_Data[[#This Row],[Total Profit]]/[1]!Capstone_Sales_Data[[#This Row],[Total Revenue]]</f>
        <v>0.24799856345489099</v>
      </c>
    </row>
    <row r="9490" spans="1:16" x14ac:dyDescent="0.35">
      <c r="A9490" s="1" t="s">
        <v>11</v>
      </c>
      <c r="B9490" s="1" t="s">
        <v>860</v>
      </c>
      <c r="C9490" s="1" t="s">
        <v>47</v>
      </c>
      <c r="D9490" s="1" t="s">
        <v>3</v>
      </c>
      <c r="E9490" s="1" t="s">
        <v>22</v>
      </c>
      <c r="F9490" s="2">
        <v>42197</v>
      </c>
      <c r="G9490" s="1" t="s">
        <v>9698</v>
      </c>
      <c r="H9490" s="3">
        <f>[1]!Capstone_Sales_Data[[#This Row],[Ship Date]]-[1]!Capstone_Sales_Data[[#This Row],[Order Date]]</f>
        <v>6</v>
      </c>
      <c r="I9490" s="2">
        <v>42203</v>
      </c>
      <c r="J9490" s="3">
        <v>7474</v>
      </c>
      <c r="K9490" s="4">
        <v>109.28</v>
      </c>
      <c r="L9490" s="4">
        <v>35.840000000000003</v>
      </c>
      <c r="M9490" s="4">
        <v>816758.72</v>
      </c>
      <c r="N9490" s="4">
        <v>267868.15999999997</v>
      </c>
      <c r="O9490" s="4">
        <v>548890.56000000006</v>
      </c>
      <c r="P9490" s="5">
        <f>[1]!Capstone_Sales_Data[[#This Row],[Total Profit]]/[1]!Capstone_Sales_Data[[#This Row],[Total Revenue]]</f>
        <v>0.67203513909224022</v>
      </c>
    </row>
    <row r="9491" spans="1:16" x14ac:dyDescent="0.35">
      <c r="A9491" t="s">
        <v>6</v>
      </c>
      <c r="B9491" t="s">
        <v>337</v>
      </c>
      <c r="C9491" t="s">
        <v>63</v>
      </c>
      <c r="D9491" t="s">
        <v>14</v>
      </c>
      <c r="E9491" t="s">
        <v>4</v>
      </c>
      <c r="F9491" s="6">
        <v>41163</v>
      </c>
      <c r="G9491" t="s">
        <v>9699</v>
      </c>
      <c r="H9491" s="7">
        <f>[1]!Capstone_Sales_Data[[#This Row],[Ship Date]]-[1]!Capstone_Sales_Data[[#This Row],[Order Date]]</f>
        <v>31</v>
      </c>
      <c r="I9491" s="6">
        <v>41194</v>
      </c>
      <c r="J9491" s="7">
        <v>7828</v>
      </c>
      <c r="K9491" s="8">
        <v>437.2</v>
      </c>
      <c r="L9491" s="8">
        <v>263.33</v>
      </c>
      <c r="M9491" s="8">
        <v>3422401.6</v>
      </c>
      <c r="N9491" s="8">
        <v>2061347.24</v>
      </c>
      <c r="O9491" s="8">
        <v>1361054.36</v>
      </c>
      <c r="P9491" s="9">
        <f>[1]!Capstone_Sales_Data[[#This Row],[Total Profit]]/[1]!Capstone_Sales_Data[[#This Row],[Total Revenue]]</f>
        <v>0.39768984446477584</v>
      </c>
    </row>
    <row r="9492" spans="1:16" x14ac:dyDescent="0.35">
      <c r="A9492" s="1" t="s">
        <v>11</v>
      </c>
      <c r="B9492" s="1" t="s">
        <v>511</v>
      </c>
      <c r="C9492" s="1" t="s">
        <v>17</v>
      </c>
      <c r="D9492" s="1" t="s">
        <v>3</v>
      </c>
      <c r="E9492" s="1" t="s">
        <v>9</v>
      </c>
      <c r="F9492" s="2">
        <v>41644</v>
      </c>
      <c r="G9492" s="1" t="s">
        <v>9700</v>
      </c>
      <c r="H9492" s="3">
        <f>[1]!Capstone_Sales_Data[[#This Row],[Ship Date]]-[1]!Capstone_Sales_Data[[#This Row],[Order Date]]</f>
        <v>21</v>
      </c>
      <c r="I9492" s="2">
        <v>41665</v>
      </c>
      <c r="J9492" s="3">
        <v>7108</v>
      </c>
      <c r="K9492" s="4">
        <v>668.27</v>
      </c>
      <c r="L9492" s="4">
        <v>502.54</v>
      </c>
      <c r="M9492" s="4">
        <v>4750063.16</v>
      </c>
      <c r="N9492" s="4">
        <v>3572054.32</v>
      </c>
      <c r="O9492" s="4">
        <v>1178008.8400000001</v>
      </c>
      <c r="P9492" s="5">
        <f>[1]!Capstone_Sales_Data[[#This Row],[Total Profit]]/[1]!Capstone_Sales_Data[[#This Row],[Total Revenue]]</f>
        <v>0.24799856345489099</v>
      </c>
    </row>
    <row r="9493" spans="1:16" x14ac:dyDescent="0.35">
      <c r="A9493" t="s">
        <v>0</v>
      </c>
      <c r="B9493" t="s">
        <v>151</v>
      </c>
      <c r="C9493" t="s">
        <v>37</v>
      </c>
      <c r="D9493" t="s">
        <v>3</v>
      </c>
      <c r="E9493" t="s">
        <v>22</v>
      </c>
      <c r="F9493" s="6">
        <v>42057</v>
      </c>
      <c r="G9493" t="s">
        <v>9701</v>
      </c>
      <c r="H9493" s="7">
        <f>[1]!Capstone_Sales_Data[[#This Row],[Ship Date]]-[1]!Capstone_Sales_Data[[#This Row],[Order Date]]</f>
        <v>22</v>
      </c>
      <c r="I9493" s="6">
        <v>42079</v>
      </c>
      <c r="J9493" s="7">
        <v>4694</v>
      </c>
      <c r="K9493" s="8">
        <v>205.7</v>
      </c>
      <c r="L9493" s="8">
        <v>117.11</v>
      </c>
      <c r="M9493" s="8">
        <v>965555.8</v>
      </c>
      <c r="N9493" s="8">
        <v>549714.34</v>
      </c>
      <c r="O9493" s="8">
        <v>415841.46</v>
      </c>
      <c r="P9493" s="9">
        <f>[1]!Capstone_Sales_Data[[#This Row],[Total Profit]]/[1]!Capstone_Sales_Data[[#This Row],[Total Revenue]]</f>
        <v>0.43067574137092851</v>
      </c>
    </row>
    <row r="9494" spans="1:16" x14ac:dyDescent="0.35">
      <c r="A9494" s="1" t="s">
        <v>0</v>
      </c>
      <c r="B9494" s="1" t="s">
        <v>637</v>
      </c>
      <c r="C9494" s="1" t="s">
        <v>28</v>
      </c>
      <c r="D9494" s="1" t="s">
        <v>14</v>
      </c>
      <c r="E9494" s="1" t="s">
        <v>22</v>
      </c>
      <c r="F9494" s="2">
        <v>41210</v>
      </c>
      <c r="G9494" s="1" t="s">
        <v>9702</v>
      </c>
      <c r="H9494" s="3">
        <f>[1]!Capstone_Sales_Data[[#This Row],[Ship Date]]-[1]!Capstone_Sales_Data[[#This Row],[Order Date]]</f>
        <v>37</v>
      </c>
      <c r="I9494" s="2">
        <v>41247</v>
      </c>
      <c r="J9494" s="3">
        <v>1998</v>
      </c>
      <c r="K9494" s="4">
        <v>255.28</v>
      </c>
      <c r="L9494" s="4">
        <v>159.41999999999999</v>
      </c>
      <c r="M9494" s="4">
        <v>510049.44</v>
      </c>
      <c r="N9494" s="4">
        <v>318521.15999999997</v>
      </c>
      <c r="O9494" s="4">
        <v>191528.28</v>
      </c>
      <c r="P9494" s="5">
        <f>[1]!Capstone_Sales_Data[[#This Row],[Total Profit]]/[1]!Capstone_Sales_Data[[#This Row],[Total Revenue]]</f>
        <v>0.37550924475086178</v>
      </c>
    </row>
    <row r="9495" spans="1:16" x14ac:dyDescent="0.35">
      <c r="A9495" t="s">
        <v>24</v>
      </c>
      <c r="B9495" t="s">
        <v>433</v>
      </c>
      <c r="C9495" t="s">
        <v>63</v>
      </c>
      <c r="D9495" t="s">
        <v>3</v>
      </c>
      <c r="E9495" t="s">
        <v>38</v>
      </c>
      <c r="F9495" s="6">
        <v>42449</v>
      </c>
      <c r="G9495" t="s">
        <v>9703</v>
      </c>
      <c r="H9495" s="7">
        <f>[1]!Capstone_Sales_Data[[#This Row],[Ship Date]]-[1]!Capstone_Sales_Data[[#This Row],[Order Date]]</f>
        <v>12</v>
      </c>
      <c r="I9495" s="6">
        <v>42461</v>
      </c>
      <c r="J9495" s="7">
        <v>7462</v>
      </c>
      <c r="K9495" s="8">
        <v>437.2</v>
      </c>
      <c r="L9495" s="8">
        <v>263.33</v>
      </c>
      <c r="M9495" s="8">
        <v>3262386.4</v>
      </c>
      <c r="N9495" s="8">
        <v>1964968.46</v>
      </c>
      <c r="O9495" s="8">
        <v>1297417.94</v>
      </c>
      <c r="P9495" s="9">
        <f>[1]!Capstone_Sales_Data[[#This Row],[Total Profit]]/[1]!Capstone_Sales_Data[[#This Row],[Total Revenue]]</f>
        <v>0.39768984446477584</v>
      </c>
    </row>
    <row r="9496" spans="1:16" x14ac:dyDescent="0.35">
      <c r="A9496" s="1" t="s">
        <v>0</v>
      </c>
      <c r="B9496" s="1" t="s">
        <v>151</v>
      </c>
      <c r="C9496" s="1" t="s">
        <v>8</v>
      </c>
      <c r="D9496" s="1" t="s">
        <v>14</v>
      </c>
      <c r="E9496" s="1" t="s">
        <v>38</v>
      </c>
      <c r="F9496" s="2">
        <v>41209</v>
      </c>
      <c r="G9496" s="1" t="s">
        <v>9704</v>
      </c>
      <c r="H9496" s="3">
        <f>[1]!Capstone_Sales_Data[[#This Row],[Ship Date]]-[1]!Capstone_Sales_Data[[#This Row],[Order Date]]</f>
        <v>4</v>
      </c>
      <c r="I9496" s="2">
        <v>41213</v>
      </c>
      <c r="J9496" s="3">
        <v>1560</v>
      </c>
      <c r="K9496" s="4">
        <v>47.45</v>
      </c>
      <c r="L9496" s="4">
        <v>31.79</v>
      </c>
      <c r="M9496" s="4">
        <v>74022</v>
      </c>
      <c r="N9496" s="4">
        <v>49592.4</v>
      </c>
      <c r="O9496" s="4">
        <v>24429.599999999999</v>
      </c>
      <c r="P9496" s="5">
        <f>[1]!Capstone_Sales_Data[[#This Row],[Total Profit]]/[1]!Capstone_Sales_Data[[#This Row],[Total Revenue]]</f>
        <v>0.330031612223393</v>
      </c>
    </row>
    <row r="9497" spans="1:16" x14ac:dyDescent="0.35">
      <c r="A9497" t="s">
        <v>6</v>
      </c>
      <c r="B9497" t="s">
        <v>19</v>
      </c>
      <c r="C9497" t="s">
        <v>51</v>
      </c>
      <c r="D9497" t="s">
        <v>14</v>
      </c>
      <c r="E9497" t="s">
        <v>9</v>
      </c>
      <c r="F9497" s="6">
        <v>40231</v>
      </c>
      <c r="G9497" t="s">
        <v>9705</v>
      </c>
      <c r="H9497" s="7">
        <f>[1]!Capstone_Sales_Data[[#This Row],[Ship Date]]-[1]!Capstone_Sales_Data[[#This Row],[Order Date]]</f>
        <v>9</v>
      </c>
      <c r="I9497" s="6">
        <v>40240</v>
      </c>
      <c r="J9497" s="7">
        <v>1796</v>
      </c>
      <c r="K9497" s="8">
        <v>152.58000000000001</v>
      </c>
      <c r="L9497" s="8">
        <v>97.44</v>
      </c>
      <c r="M9497" s="8">
        <v>274033.68</v>
      </c>
      <c r="N9497" s="8">
        <v>175002.23999999999</v>
      </c>
      <c r="O9497" s="8">
        <v>99031.44</v>
      </c>
      <c r="P9497" s="9">
        <f>[1]!Capstone_Sales_Data[[#This Row],[Total Profit]]/[1]!Capstone_Sales_Data[[#This Row],[Total Revenue]]</f>
        <v>0.36138419189933152</v>
      </c>
    </row>
    <row r="9498" spans="1:16" x14ac:dyDescent="0.35">
      <c r="A9498" s="1" t="s">
        <v>0</v>
      </c>
      <c r="B9498" s="1" t="s">
        <v>1049</v>
      </c>
      <c r="C9498" s="1" t="s">
        <v>91</v>
      </c>
      <c r="D9498" s="1" t="s">
        <v>14</v>
      </c>
      <c r="E9498" s="1" t="s">
        <v>4</v>
      </c>
      <c r="F9498" s="2">
        <v>42645</v>
      </c>
      <c r="G9498" s="1" t="s">
        <v>9706</v>
      </c>
      <c r="H9498" s="3">
        <f>[1]!Capstone_Sales_Data[[#This Row],[Ship Date]]-[1]!Capstone_Sales_Data[[#This Row],[Order Date]]</f>
        <v>37</v>
      </c>
      <c r="I9498" s="2">
        <v>42682</v>
      </c>
      <c r="J9498" s="3">
        <v>7707</v>
      </c>
      <c r="K9498" s="4">
        <v>9.33</v>
      </c>
      <c r="L9498" s="4">
        <v>6.92</v>
      </c>
      <c r="M9498" s="4">
        <v>71906.31</v>
      </c>
      <c r="N9498" s="4">
        <v>53332.44</v>
      </c>
      <c r="O9498" s="4">
        <v>18573.87</v>
      </c>
      <c r="P9498" s="5">
        <f>[1]!Capstone_Sales_Data[[#This Row],[Total Profit]]/[1]!Capstone_Sales_Data[[#This Row],[Total Revenue]]</f>
        <v>0.25830653804930331</v>
      </c>
    </row>
    <row r="9499" spans="1:16" x14ac:dyDescent="0.35">
      <c r="A9499" t="s">
        <v>0</v>
      </c>
      <c r="B9499" t="s">
        <v>232</v>
      </c>
      <c r="C9499" t="s">
        <v>58</v>
      </c>
      <c r="D9499" t="s">
        <v>3</v>
      </c>
      <c r="E9499" t="s">
        <v>9</v>
      </c>
      <c r="F9499" s="6">
        <v>42287</v>
      </c>
      <c r="G9499" t="s">
        <v>9707</v>
      </c>
      <c r="H9499" s="7">
        <f>[1]!Capstone_Sales_Data[[#This Row],[Ship Date]]-[1]!Capstone_Sales_Data[[#This Row],[Order Date]]</f>
        <v>33</v>
      </c>
      <c r="I9499" s="6">
        <v>42320</v>
      </c>
      <c r="J9499" s="7">
        <v>5859</v>
      </c>
      <c r="K9499" s="8">
        <v>81.73</v>
      </c>
      <c r="L9499" s="8">
        <v>56.67</v>
      </c>
      <c r="M9499" s="8">
        <v>478856.07</v>
      </c>
      <c r="N9499" s="8">
        <v>332029.53000000003</v>
      </c>
      <c r="O9499" s="8">
        <v>146826.54</v>
      </c>
      <c r="P9499" s="9">
        <f>[1]!Capstone_Sales_Data[[#This Row],[Total Profit]]/[1]!Capstone_Sales_Data[[#This Row],[Total Revenue]]</f>
        <v>0.30661935641747218</v>
      </c>
    </row>
    <row r="9500" spans="1:16" x14ac:dyDescent="0.35">
      <c r="A9500" s="1" t="s">
        <v>24</v>
      </c>
      <c r="B9500" s="1" t="s">
        <v>520</v>
      </c>
      <c r="C9500" s="1" t="s">
        <v>47</v>
      </c>
      <c r="D9500" s="1" t="s">
        <v>14</v>
      </c>
      <c r="E9500" s="1" t="s">
        <v>9</v>
      </c>
      <c r="F9500" s="2">
        <v>41683</v>
      </c>
      <c r="G9500" s="1" t="s">
        <v>9708</v>
      </c>
      <c r="H9500" s="3">
        <f>[1]!Capstone_Sales_Data[[#This Row],[Ship Date]]-[1]!Capstone_Sales_Data[[#This Row],[Order Date]]</f>
        <v>9</v>
      </c>
      <c r="I9500" s="2">
        <v>41692</v>
      </c>
      <c r="J9500" s="3">
        <v>4852</v>
      </c>
      <c r="K9500" s="4">
        <v>109.28</v>
      </c>
      <c r="L9500" s="4">
        <v>35.840000000000003</v>
      </c>
      <c r="M9500" s="4">
        <v>530226.56000000006</v>
      </c>
      <c r="N9500" s="4">
        <v>173895.67999999999</v>
      </c>
      <c r="O9500" s="4">
        <v>356330.88</v>
      </c>
      <c r="P9500" s="5">
        <f>[1]!Capstone_Sales_Data[[#This Row],[Total Profit]]/[1]!Capstone_Sales_Data[[#This Row],[Total Revenue]]</f>
        <v>0.67203513909224011</v>
      </c>
    </row>
    <row r="9501" spans="1:16" x14ac:dyDescent="0.35">
      <c r="A9501" t="s">
        <v>6</v>
      </c>
      <c r="B9501" t="s">
        <v>102</v>
      </c>
      <c r="C9501" t="s">
        <v>63</v>
      </c>
      <c r="D9501" t="s">
        <v>3</v>
      </c>
      <c r="E9501" t="s">
        <v>38</v>
      </c>
      <c r="F9501" s="6">
        <v>42361</v>
      </c>
      <c r="G9501" t="s">
        <v>9709</v>
      </c>
      <c r="H9501" s="7">
        <f>[1]!Capstone_Sales_Data[[#This Row],[Ship Date]]-[1]!Capstone_Sales_Data[[#This Row],[Order Date]]</f>
        <v>15</v>
      </c>
      <c r="I9501" s="6">
        <v>42376</v>
      </c>
      <c r="J9501" s="7">
        <v>316</v>
      </c>
      <c r="K9501" s="8">
        <v>437.2</v>
      </c>
      <c r="L9501" s="8">
        <v>263.33</v>
      </c>
      <c r="M9501" s="8">
        <v>138155.20000000001</v>
      </c>
      <c r="N9501" s="8">
        <v>83212.28</v>
      </c>
      <c r="O9501" s="8">
        <v>54942.92</v>
      </c>
      <c r="P9501" s="9">
        <f>[1]!Capstone_Sales_Data[[#This Row],[Total Profit]]/[1]!Capstone_Sales_Data[[#This Row],[Total Revenue]]</f>
        <v>0.39768984446477579</v>
      </c>
    </row>
    <row r="9502" spans="1:16" x14ac:dyDescent="0.35">
      <c r="A9502" s="1" t="s">
        <v>33</v>
      </c>
      <c r="B9502" s="1" t="s">
        <v>53</v>
      </c>
      <c r="C9502" s="1" t="s">
        <v>47</v>
      </c>
      <c r="D9502" s="1" t="s">
        <v>3</v>
      </c>
      <c r="E9502" s="1" t="s">
        <v>4</v>
      </c>
      <c r="F9502" s="2">
        <v>40710</v>
      </c>
      <c r="G9502" s="1" t="s">
        <v>9710</v>
      </c>
      <c r="H9502" s="3">
        <f>[1]!Capstone_Sales_Data[[#This Row],[Ship Date]]-[1]!Capstone_Sales_Data[[#This Row],[Order Date]]</f>
        <v>12</v>
      </c>
      <c r="I9502" s="2">
        <v>40722</v>
      </c>
      <c r="J9502" s="3">
        <v>9911</v>
      </c>
      <c r="K9502" s="4">
        <v>109.28</v>
      </c>
      <c r="L9502" s="4">
        <v>35.840000000000003</v>
      </c>
      <c r="M9502" s="4">
        <v>1083074.08</v>
      </c>
      <c r="N9502" s="4">
        <v>355210.23999999999</v>
      </c>
      <c r="O9502" s="4">
        <v>727863.84</v>
      </c>
      <c r="P9502" s="5">
        <f>[1]!Capstone_Sales_Data[[#This Row],[Total Profit]]/[1]!Capstone_Sales_Data[[#This Row],[Total Revenue]]</f>
        <v>0.67203513909224</v>
      </c>
    </row>
    <row r="9503" spans="1:16" x14ac:dyDescent="0.35">
      <c r="A9503" t="s">
        <v>0</v>
      </c>
      <c r="B9503" t="s">
        <v>151</v>
      </c>
      <c r="C9503" t="s">
        <v>58</v>
      </c>
      <c r="D9503" t="s">
        <v>3</v>
      </c>
      <c r="E9503" t="s">
        <v>22</v>
      </c>
      <c r="F9503" s="6">
        <v>40420</v>
      </c>
      <c r="G9503" t="s">
        <v>9711</v>
      </c>
      <c r="H9503" s="7">
        <f>[1]!Capstone_Sales_Data[[#This Row],[Ship Date]]-[1]!Capstone_Sales_Data[[#This Row],[Order Date]]</f>
        <v>1</v>
      </c>
      <c r="I9503" s="6">
        <v>40421</v>
      </c>
      <c r="J9503" s="7">
        <v>8331</v>
      </c>
      <c r="K9503" s="8">
        <v>81.73</v>
      </c>
      <c r="L9503" s="8">
        <v>56.67</v>
      </c>
      <c r="M9503" s="8">
        <v>680892.63</v>
      </c>
      <c r="N9503" s="8">
        <v>472117.77</v>
      </c>
      <c r="O9503" s="8">
        <v>208774.86</v>
      </c>
      <c r="P9503" s="9">
        <f>[1]!Capstone_Sales_Data[[#This Row],[Total Profit]]/[1]!Capstone_Sales_Data[[#This Row],[Total Revenue]]</f>
        <v>0.30661935641747212</v>
      </c>
    </row>
    <row r="9504" spans="1:16" x14ac:dyDescent="0.35">
      <c r="A9504" s="1" t="s">
        <v>6</v>
      </c>
      <c r="B9504" s="1" t="s">
        <v>19</v>
      </c>
      <c r="C9504" s="1" t="s">
        <v>31</v>
      </c>
      <c r="D9504" s="1" t="s">
        <v>14</v>
      </c>
      <c r="E9504" s="1" t="s">
        <v>38</v>
      </c>
      <c r="F9504" s="2">
        <v>42805</v>
      </c>
      <c r="G9504" s="1" t="s">
        <v>9712</v>
      </c>
      <c r="H9504" s="3">
        <f>[1]!Capstone_Sales_Data[[#This Row],[Ship Date]]-[1]!Capstone_Sales_Data[[#This Row],[Order Date]]</f>
        <v>46</v>
      </c>
      <c r="I9504" s="2">
        <v>42851</v>
      </c>
      <c r="J9504" s="3">
        <v>2298</v>
      </c>
      <c r="K9504" s="4">
        <v>421.89</v>
      </c>
      <c r="L9504" s="4">
        <v>364.69</v>
      </c>
      <c r="M9504" s="4">
        <v>969503.22</v>
      </c>
      <c r="N9504" s="4">
        <v>838057.62</v>
      </c>
      <c r="O9504" s="4">
        <v>131445.6</v>
      </c>
      <c r="P9504" s="5">
        <f>[1]!Capstone_Sales_Data[[#This Row],[Total Profit]]/[1]!Capstone_Sales_Data[[#This Row],[Total Revenue]]</f>
        <v>0.13558036455000119</v>
      </c>
    </row>
    <row r="9505" spans="1:16" x14ac:dyDescent="0.35">
      <c r="A9505" t="s">
        <v>6</v>
      </c>
      <c r="B9505" t="s">
        <v>380</v>
      </c>
      <c r="C9505" t="s">
        <v>13</v>
      </c>
      <c r="D9505" t="s">
        <v>3</v>
      </c>
      <c r="E9505" t="s">
        <v>38</v>
      </c>
      <c r="F9505" s="6">
        <v>42654</v>
      </c>
      <c r="G9505" t="s">
        <v>9713</v>
      </c>
      <c r="H9505" s="7">
        <f>[1]!Capstone_Sales_Data[[#This Row],[Ship Date]]-[1]!Capstone_Sales_Data[[#This Row],[Order Date]]</f>
        <v>48</v>
      </c>
      <c r="I9505" s="6">
        <v>42702</v>
      </c>
      <c r="J9505" s="7">
        <v>5567</v>
      </c>
      <c r="K9505" s="8">
        <v>154.06</v>
      </c>
      <c r="L9505" s="8">
        <v>90.93</v>
      </c>
      <c r="M9505" s="8">
        <v>857652.02</v>
      </c>
      <c r="N9505" s="8">
        <v>506207.31</v>
      </c>
      <c r="O9505" s="8">
        <v>351444.71</v>
      </c>
      <c r="P9505" s="9">
        <f>[1]!Capstone_Sales_Data[[#This Row],[Total Profit]]/[1]!Capstone_Sales_Data[[#This Row],[Total Revenue]]</f>
        <v>0.40977541217707386</v>
      </c>
    </row>
    <row r="9506" spans="1:16" x14ac:dyDescent="0.35">
      <c r="A9506" s="1" t="s">
        <v>33</v>
      </c>
      <c r="B9506" s="1" t="s">
        <v>34</v>
      </c>
      <c r="C9506" s="1" t="s">
        <v>47</v>
      </c>
      <c r="D9506" s="1" t="s">
        <v>14</v>
      </c>
      <c r="E9506" s="1" t="s">
        <v>22</v>
      </c>
      <c r="F9506" s="2">
        <v>40676</v>
      </c>
      <c r="G9506" s="1" t="s">
        <v>9714</v>
      </c>
      <c r="H9506" s="3">
        <f>[1]!Capstone_Sales_Data[[#This Row],[Ship Date]]-[1]!Capstone_Sales_Data[[#This Row],[Order Date]]</f>
        <v>23</v>
      </c>
      <c r="I9506" s="2">
        <v>40699</v>
      </c>
      <c r="J9506" s="3">
        <v>3925</v>
      </c>
      <c r="K9506" s="4">
        <v>109.28</v>
      </c>
      <c r="L9506" s="4">
        <v>35.840000000000003</v>
      </c>
      <c r="M9506" s="4">
        <v>428924</v>
      </c>
      <c r="N9506" s="4">
        <v>140672</v>
      </c>
      <c r="O9506" s="4">
        <v>288252</v>
      </c>
      <c r="P9506" s="5">
        <f>[1]!Capstone_Sales_Data[[#This Row],[Total Profit]]/[1]!Capstone_Sales_Data[[#This Row],[Total Revenue]]</f>
        <v>0.67203513909224011</v>
      </c>
    </row>
    <row r="9507" spans="1:16" x14ac:dyDescent="0.35">
      <c r="A9507" t="s">
        <v>33</v>
      </c>
      <c r="B9507" t="s">
        <v>53</v>
      </c>
      <c r="C9507" t="s">
        <v>31</v>
      </c>
      <c r="D9507" t="s">
        <v>3</v>
      </c>
      <c r="E9507" t="s">
        <v>9</v>
      </c>
      <c r="F9507" s="6">
        <v>42118</v>
      </c>
      <c r="G9507" t="s">
        <v>9715</v>
      </c>
      <c r="H9507" s="7">
        <f>[1]!Capstone_Sales_Data[[#This Row],[Ship Date]]-[1]!Capstone_Sales_Data[[#This Row],[Order Date]]</f>
        <v>24</v>
      </c>
      <c r="I9507" s="6">
        <v>42142</v>
      </c>
      <c r="J9507" s="7">
        <v>189</v>
      </c>
      <c r="K9507" s="8">
        <v>421.89</v>
      </c>
      <c r="L9507" s="8">
        <v>364.69</v>
      </c>
      <c r="M9507" s="8">
        <v>79737.210000000006</v>
      </c>
      <c r="N9507" s="8">
        <v>68926.41</v>
      </c>
      <c r="O9507" s="8">
        <v>10810.8</v>
      </c>
      <c r="P9507" s="9">
        <f>[1]!Capstone_Sales_Data[[#This Row],[Total Profit]]/[1]!Capstone_Sales_Data[[#This Row],[Total Revenue]]</f>
        <v>0.13558036455000116</v>
      </c>
    </row>
    <row r="9508" spans="1:16" x14ac:dyDescent="0.35">
      <c r="A9508" s="1" t="s">
        <v>24</v>
      </c>
      <c r="B9508" s="1" t="s">
        <v>95</v>
      </c>
      <c r="C9508" s="1" t="s">
        <v>91</v>
      </c>
      <c r="D9508" s="1" t="s">
        <v>3</v>
      </c>
      <c r="E9508" s="1" t="s">
        <v>9</v>
      </c>
      <c r="F9508" s="2">
        <v>41551</v>
      </c>
      <c r="G9508" s="1" t="s">
        <v>9716</v>
      </c>
      <c r="H9508" s="3">
        <f>[1]!Capstone_Sales_Data[[#This Row],[Ship Date]]-[1]!Capstone_Sales_Data[[#This Row],[Order Date]]</f>
        <v>20</v>
      </c>
      <c r="I9508" s="2">
        <v>41571</v>
      </c>
      <c r="J9508" s="3">
        <v>9208</v>
      </c>
      <c r="K9508" s="4">
        <v>9.33</v>
      </c>
      <c r="L9508" s="4">
        <v>6.92</v>
      </c>
      <c r="M9508" s="4">
        <v>85910.64</v>
      </c>
      <c r="N9508" s="4">
        <v>63719.360000000001</v>
      </c>
      <c r="O9508" s="4">
        <v>22191.279999999999</v>
      </c>
      <c r="P9508" s="5">
        <f>[1]!Capstone_Sales_Data[[#This Row],[Total Profit]]/[1]!Capstone_Sales_Data[[#This Row],[Total Revenue]]</f>
        <v>0.25830653804930331</v>
      </c>
    </row>
    <row r="9509" spans="1:16" x14ac:dyDescent="0.35">
      <c r="A9509" t="s">
        <v>49</v>
      </c>
      <c r="B9509" t="s">
        <v>358</v>
      </c>
      <c r="C9509" t="s">
        <v>13</v>
      </c>
      <c r="D9509" t="s">
        <v>3</v>
      </c>
      <c r="E9509" t="s">
        <v>22</v>
      </c>
      <c r="F9509" s="6">
        <v>40852</v>
      </c>
      <c r="G9509" t="s">
        <v>9717</v>
      </c>
      <c r="H9509" s="7">
        <f>[1]!Capstone_Sales_Data[[#This Row],[Ship Date]]-[1]!Capstone_Sales_Data[[#This Row],[Order Date]]</f>
        <v>14</v>
      </c>
      <c r="I9509" s="6">
        <v>40866</v>
      </c>
      <c r="J9509" s="7">
        <v>2862</v>
      </c>
      <c r="K9509" s="8">
        <v>154.06</v>
      </c>
      <c r="L9509" s="8">
        <v>90.93</v>
      </c>
      <c r="M9509" s="8">
        <v>440919.72</v>
      </c>
      <c r="N9509" s="8">
        <v>260241.66</v>
      </c>
      <c r="O9509" s="8">
        <v>180678.06</v>
      </c>
      <c r="P9509" s="9">
        <f>[1]!Capstone_Sales_Data[[#This Row],[Total Profit]]/[1]!Capstone_Sales_Data[[#This Row],[Total Revenue]]</f>
        <v>0.40977541217707386</v>
      </c>
    </row>
    <row r="9510" spans="1:16" x14ac:dyDescent="0.35">
      <c r="A9510" s="1" t="s">
        <v>6</v>
      </c>
      <c r="B9510" s="1" t="s">
        <v>186</v>
      </c>
      <c r="C9510" s="1" t="s">
        <v>13</v>
      </c>
      <c r="D9510" s="1" t="s">
        <v>3</v>
      </c>
      <c r="E9510" s="1" t="s">
        <v>22</v>
      </c>
      <c r="F9510" s="2">
        <v>42286</v>
      </c>
      <c r="G9510" s="1" t="s">
        <v>9718</v>
      </c>
      <c r="H9510" s="3">
        <f>[1]!Capstone_Sales_Data[[#This Row],[Ship Date]]-[1]!Capstone_Sales_Data[[#This Row],[Order Date]]</f>
        <v>25</v>
      </c>
      <c r="I9510" s="2">
        <v>42311</v>
      </c>
      <c r="J9510" s="3">
        <v>5061</v>
      </c>
      <c r="K9510" s="4">
        <v>154.06</v>
      </c>
      <c r="L9510" s="4">
        <v>90.93</v>
      </c>
      <c r="M9510" s="4">
        <v>779697.66</v>
      </c>
      <c r="N9510" s="4">
        <v>460196.73</v>
      </c>
      <c r="O9510" s="4">
        <v>319500.93</v>
      </c>
      <c r="P9510" s="5">
        <f>[1]!Capstone_Sales_Data[[#This Row],[Total Profit]]/[1]!Capstone_Sales_Data[[#This Row],[Total Revenue]]</f>
        <v>0.40977541217707386</v>
      </c>
    </row>
    <row r="9511" spans="1:16" x14ac:dyDescent="0.35">
      <c r="A9511" t="s">
        <v>6</v>
      </c>
      <c r="B9511" t="s">
        <v>137</v>
      </c>
      <c r="C9511" t="s">
        <v>58</v>
      </c>
      <c r="D9511" t="s">
        <v>3</v>
      </c>
      <c r="E9511" t="s">
        <v>22</v>
      </c>
      <c r="F9511" s="6">
        <v>41591</v>
      </c>
      <c r="G9511" t="s">
        <v>9719</v>
      </c>
      <c r="H9511" s="7">
        <f>[1]!Capstone_Sales_Data[[#This Row],[Ship Date]]-[1]!Capstone_Sales_Data[[#This Row],[Order Date]]</f>
        <v>10</v>
      </c>
      <c r="I9511" s="6">
        <v>41601</v>
      </c>
      <c r="J9511" s="7">
        <v>6748</v>
      </c>
      <c r="K9511" s="8">
        <v>81.73</v>
      </c>
      <c r="L9511" s="8">
        <v>56.67</v>
      </c>
      <c r="M9511" s="8">
        <v>551514.04</v>
      </c>
      <c r="N9511" s="8">
        <v>382409.16</v>
      </c>
      <c r="O9511" s="8">
        <v>169104.88</v>
      </c>
      <c r="P9511" s="9">
        <f>[1]!Capstone_Sales_Data[[#This Row],[Total Profit]]/[1]!Capstone_Sales_Data[[#This Row],[Total Revenue]]</f>
        <v>0.30661935641747218</v>
      </c>
    </row>
    <row r="9512" spans="1:16" x14ac:dyDescent="0.35">
      <c r="A9512" s="1" t="s">
        <v>6</v>
      </c>
      <c r="B9512" s="1" t="s">
        <v>263</v>
      </c>
      <c r="C9512" s="1" t="s">
        <v>91</v>
      </c>
      <c r="D9512" s="1" t="s">
        <v>14</v>
      </c>
      <c r="E9512" s="1" t="s">
        <v>4</v>
      </c>
      <c r="F9512" s="2">
        <v>40428</v>
      </c>
      <c r="G9512" s="1" t="s">
        <v>9720</v>
      </c>
      <c r="H9512" s="3">
        <f>[1]!Capstone_Sales_Data[[#This Row],[Ship Date]]-[1]!Capstone_Sales_Data[[#This Row],[Order Date]]</f>
        <v>41</v>
      </c>
      <c r="I9512" s="2">
        <v>40469</v>
      </c>
      <c r="J9512" s="3">
        <v>897</v>
      </c>
      <c r="K9512" s="4">
        <v>9.33</v>
      </c>
      <c r="L9512" s="4">
        <v>6.92</v>
      </c>
      <c r="M9512" s="4">
        <v>8369.01</v>
      </c>
      <c r="N9512" s="4">
        <v>6207.24</v>
      </c>
      <c r="O9512" s="4">
        <v>2161.77</v>
      </c>
      <c r="P9512" s="5">
        <f>[1]!Capstone_Sales_Data[[#This Row],[Total Profit]]/[1]!Capstone_Sales_Data[[#This Row],[Total Revenue]]</f>
        <v>0.25830653804930331</v>
      </c>
    </row>
    <row r="9513" spans="1:16" x14ac:dyDescent="0.35">
      <c r="A9513" t="s">
        <v>11</v>
      </c>
      <c r="B9513" t="s">
        <v>174</v>
      </c>
      <c r="C9513" t="s">
        <v>17</v>
      </c>
      <c r="D9513" t="s">
        <v>3</v>
      </c>
      <c r="E9513" t="s">
        <v>38</v>
      </c>
      <c r="F9513" s="6">
        <v>42227</v>
      </c>
      <c r="G9513" t="s">
        <v>9721</v>
      </c>
      <c r="H9513" s="7">
        <f>[1]!Capstone_Sales_Data[[#This Row],[Ship Date]]-[1]!Capstone_Sales_Data[[#This Row],[Order Date]]</f>
        <v>22</v>
      </c>
      <c r="I9513" s="6">
        <v>42249</v>
      </c>
      <c r="J9513" s="7">
        <v>7512</v>
      </c>
      <c r="K9513" s="8">
        <v>668.27</v>
      </c>
      <c r="L9513" s="8">
        <v>502.54</v>
      </c>
      <c r="M9513" s="8">
        <v>5020044.24</v>
      </c>
      <c r="N9513" s="8">
        <v>3775080.48</v>
      </c>
      <c r="O9513" s="8">
        <v>1244963.76</v>
      </c>
      <c r="P9513" s="9">
        <f>[1]!Capstone_Sales_Data[[#This Row],[Total Profit]]/[1]!Capstone_Sales_Data[[#This Row],[Total Revenue]]</f>
        <v>0.24799856345489099</v>
      </c>
    </row>
    <row r="9514" spans="1:16" x14ac:dyDescent="0.35">
      <c r="A9514" s="1" t="s">
        <v>24</v>
      </c>
      <c r="B9514" s="1" t="s">
        <v>95</v>
      </c>
      <c r="C9514" s="1" t="s">
        <v>51</v>
      </c>
      <c r="D9514" s="1" t="s">
        <v>14</v>
      </c>
      <c r="E9514" s="1" t="s">
        <v>9</v>
      </c>
      <c r="F9514" s="2">
        <v>42513</v>
      </c>
      <c r="G9514" s="1" t="s">
        <v>9722</v>
      </c>
      <c r="H9514" s="3">
        <f>[1]!Capstone_Sales_Data[[#This Row],[Ship Date]]-[1]!Capstone_Sales_Data[[#This Row],[Order Date]]</f>
        <v>28</v>
      </c>
      <c r="I9514" s="2">
        <v>42541</v>
      </c>
      <c r="J9514" s="3">
        <v>8630</v>
      </c>
      <c r="K9514" s="4">
        <v>152.58000000000001</v>
      </c>
      <c r="L9514" s="4">
        <v>97.44</v>
      </c>
      <c r="M9514" s="4">
        <v>1316765.3999999999</v>
      </c>
      <c r="N9514" s="4">
        <v>840907.2</v>
      </c>
      <c r="O9514" s="4">
        <v>475858.2</v>
      </c>
      <c r="P9514" s="5">
        <f>[1]!Capstone_Sales_Data[[#This Row],[Total Profit]]/[1]!Capstone_Sales_Data[[#This Row],[Total Revenue]]</f>
        <v>0.36138419189933152</v>
      </c>
    </row>
    <row r="9515" spans="1:16" x14ac:dyDescent="0.35">
      <c r="A9515" t="s">
        <v>0</v>
      </c>
      <c r="B9515" t="s">
        <v>129</v>
      </c>
      <c r="C9515" t="s">
        <v>8</v>
      </c>
      <c r="D9515" t="s">
        <v>14</v>
      </c>
      <c r="E9515" t="s">
        <v>38</v>
      </c>
      <c r="F9515" s="6">
        <v>41346</v>
      </c>
      <c r="G9515" t="s">
        <v>9723</v>
      </c>
      <c r="H9515" s="7">
        <f>[1]!Capstone_Sales_Data[[#This Row],[Ship Date]]-[1]!Capstone_Sales_Data[[#This Row],[Order Date]]</f>
        <v>18</v>
      </c>
      <c r="I9515" s="6">
        <v>41364</v>
      </c>
      <c r="J9515" s="7">
        <v>3318</v>
      </c>
      <c r="K9515" s="8">
        <v>47.45</v>
      </c>
      <c r="L9515" s="8">
        <v>31.79</v>
      </c>
      <c r="M9515" s="8">
        <v>157439.1</v>
      </c>
      <c r="N9515" s="8">
        <v>105479.22</v>
      </c>
      <c r="O9515" s="8">
        <v>51959.88</v>
      </c>
      <c r="P9515" s="9">
        <f>[1]!Capstone_Sales_Data[[#This Row],[Total Profit]]/[1]!Capstone_Sales_Data[[#This Row],[Total Revenue]]</f>
        <v>0.330031612223393</v>
      </c>
    </row>
    <row r="9516" spans="1:16" x14ac:dyDescent="0.35">
      <c r="A9516" s="1" t="s">
        <v>6</v>
      </c>
      <c r="B9516" s="1" t="s">
        <v>186</v>
      </c>
      <c r="C9516" s="1" t="s">
        <v>47</v>
      </c>
      <c r="D9516" s="1" t="s">
        <v>14</v>
      </c>
      <c r="E9516" s="1" t="s">
        <v>38</v>
      </c>
      <c r="F9516" s="2">
        <v>41941</v>
      </c>
      <c r="G9516" s="1" t="s">
        <v>9724</v>
      </c>
      <c r="H9516" s="3">
        <f>[1]!Capstone_Sales_Data[[#This Row],[Ship Date]]-[1]!Capstone_Sales_Data[[#This Row],[Order Date]]</f>
        <v>15</v>
      </c>
      <c r="I9516" s="2">
        <v>41956</v>
      </c>
      <c r="J9516" s="3">
        <v>2675</v>
      </c>
      <c r="K9516" s="4">
        <v>109.28</v>
      </c>
      <c r="L9516" s="4">
        <v>35.840000000000003</v>
      </c>
      <c r="M9516" s="4">
        <v>292324</v>
      </c>
      <c r="N9516" s="4">
        <v>95872</v>
      </c>
      <c r="O9516" s="4">
        <v>196452</v>
      </c>
      <c r="P9516" s="5">
        <f>[1]!Capstone_Sales_Data[[#This Row],[Total Profit]]/[1]!Capstone_Sales_Data[[#This Row],[Total Revenue]]</f>
        <v>0.67203513909224011</v>
      </c>
    </row>
    <row r="9517" spans="1:16" x14ac:dyDescent="0.35">
      <c r="A9517" t="s">
        <v>0</v>
      </c>
      <c r="B9517" t="s">
        <v>604</v>
      </c>
      <c r="C9517" t="s">
        <v>13</v>
      </c>
      <c r="D9517" t="s">
        <v>14</v>
      </c>
      <c r="E9517" t="s">
        <v>4</v>
      </c>
      <c r="F9517" s="6">
        <v>40989</v>
      </c>
      <c r="G9517" t="s">
        <v>9725</v>
      </c>
      <c r="H9517" s="7">
        <f>[1]!Capstone_Sales_Data[[#This Row],[Ship Date]]-[1]!Capstone_Sales_Data[[#This Row],[Order Date]]</f>
        <v>30</v>
      </c>
      <c r="I9517" s="6">
        <v>41019</v>
      </c>
      <c r="J9517" s="7">
        <v>4831</v>
      </c>
      <c r="K9517" s="8">
        <v>154.06</v>
      </c>
      <c r="L9517" s="8">
        <v>90.93</v>
      </c>
      <c r="M9517" s="8">
        <v>744263.86</v>
      </c>
      <c r="N9517" s="8">
        <v>439282.83</v>
      </c>
      <c r="O9517" s="8">
        <v>304981.03000000003</v>
      </c>
      <c r="P9517" s="9">
        <f>[1]!Capstone_Sales_Data[[#This Row],[Total Profit]]/[1]!Capstone_Sales_Data[[#This Row],[Total Revenue]]</f>
        <v>0.40977541217707392</v>
      </c>
    </row>
    <row r="9518" spans="1:16" x14ac:dyDescent="0.35">
      <c r="A9518" s="1" t="s">
        <v>11</v>
      </c>
      <c r="B9518" s="1" t="s">
        <v>477</v>
      </c>
      <c r="C9518" s="1" t="s">
        <v>2</v>
      </c>
      <c r="D9518" s="1" t="s">
        <v>14</v>
      </c>
      <c r="E9518" s="1" t="s">
        <v>22</v>
      </c>
      <c r="F9518" s="2">
        <v>41099</v>
      </c>
      <c r="G9518" s="1" t="s">
        <v>9726</v>
      </c>
      <c r="H9518" s="3">
        <f>[1]!Capstone_Sales_Data[[#This Row],[Ship Date]]-[1]!Capstone_Sales_Data[[#This Row],[Order Date]]</f>
        <v>39</v>
      </c>
      <c r="I9518" s="2">
        <v>41138</v>
      </c>
      <c r="J9518" s="3">
        <v>9946</v>
      </c>
      <c r="K9518" s="4">
        <v>651.21</v>
      </c>
      <c r="L9518" s="4">
        <v>524.96</v>
      </c>
      <c r="M9518" s="4">
        <v>6476934.6600000001</v>
      </c>
      <c r="N9518" s="4">
        <v>5221252.16</v>
      </c>
      <c r="O9518" s="4">
        <v>1255682.5</v>
      </c>
      <c r="P9518" s="5">
        <f>[1]!Capstone_Sales_Data[[#This Row],[Total Profit]]/[1]!Capstone_Sales_Data[[#This Row],[Total Revenue]]</f>
        <v>0.19386987300563566</v>
      </c>
    </row>
    <row r="9519" spans="1:16" x14ac:dyDescent="0.35">
      <c r="A9519" t="s">
        <v>24</v>
      </c>
      <c r="B9519" t="s">
        <v>667</v>
      </c>
      <c r="C9519" t="s">
        <v>47</v>
      </c>
      <c r="D9519" t="s">
        <v>3</v>
      </c>
      <c r="E9519" t="s">
        <v>22</v>
      </c>
      <c r="F9519" s="6">
        <v>41123</v>
      </c>
      <c r="G9519" t="s">
        <v>9727</v>
      </c>
      <c r="H9519" s="7">
        <f>[1]!Capstone_Sales_Data[[#This Row],[Ship Date]]-[1]!Capstone_Sales_Data[[#This Row],[Order Date]]</f>
        <v>3</v>
      </c>
      <c r="I9519" s="6">
        <v>41126</v>
      </c>
      <c r="J9519" s="7">
        <v>5214</v>
      </c>
      <c r="K9519" s="8">
        <v>109.28</v>
      </c>
      <c r="L9519" s="8">
        <v>35.840000000000003</v>
      </c>
      <c r="M9519" s="8">
        <v>569785.92000000004</v>
      </c>
      <c r="N9519" s="8">
        <v>186869.76000000001</v>
      </c>
      <c r="O9519" s="8">
        <v>382916.16</v>
      </c>
      <c r="P9519" s="9">
        <f>[1]!Capstone_Sales_Data[[#This Row],[Total Profit]]/[1]!Capstone_Sales_Data[[#This Row],[Total Revenue]]</f>
        <v>0.67203513909224</v>
      </c>
    </row>
    <row r="9520" spans="1:16" x14ac:dyDescent="0.35">
      <c r="A9520" s="1" t="s">
        <v>0</v>
      </c>
      <c r="B9520" s="1" t="s">
        <v>1</v>
      </c>
      <c r="C9520" s="1" t="s">
        <v>8</v>
      </c>
      <c r="D9520" s="1" t="s">
        <v>3</v>
      </c>
      <c r="E9520" s="1" t="s">
        <v>22</v>
      </c>
      <c r="F9520" s="2">
        <v>40300</v>
      </c>
      <c r="G9520" s="1" t="s">
        <v>9728</v>
      </c>
      <c r="H9520" s="3">
        <f>[1]!Capstone_Sales_Data[[#This Row],[Ship Date]]-[1]!Capstone_Sales_Data[[#This Row],[Order Date]]</f>
        <v>1</v>
      </c>
      <c r="I9520" s="2">
        <v>40301</v>
      </c>
      <c r="J9520" s="3">
        <v>9857</v>
      </c>
      <c r="K9520" s="4">
        <v>47.45</v>
      </c>
      <c r="L9520" s="4">
        <v>31.79</v>
      </c>
      <c r="M9520" s="4">
        <v>467714.65</v>
      </c>
      <c r="N9520" s="4">
        <v>313354.03000000003</v>
      </c>
      <c r="O9520" s="4">
        <v>154360.62</v>
      </c>
      <c r="P9520" s="5">
        <f>[1]!Capstone_Sales_Data[[#This Row],[Total Profit]]/[1]!Capstone_Sales_Data[[#This Row],[Total Revenue]]</f>
        <v>0.330031612223393</v>
      </c>
    </row>
    <row r="9521" spans="1:16" x14ac:dyDescent="0.35">
      <c r="A9521" t="s">
        <v>0</v>
      </c>
      <c r="B9521" t="s">
        <v>865</v>
      </c>
      <c r="C9521" t="s">
        <v>17</v>
      </c>
      <c r="D9521" t="s">
        <v>3</v>
      </c>
      <c r="E9521" t="s">
        <v>38</v>
      </c>
      <c r="F9521" s="6">
        <v>42408</v>
      </c>
      <c r="G9521" t="s">
        <v>9729</v>
      </c>
      <c r="H9521" s="7">
        <f>[1]!Capstone_Sales_Data[[#This Row],[Ship Date]]-[1]!Capstone_Sales_Data[[#This Row],[Order Date]]</f>
        <v>46</v>
      </c>
      <c r="I9521" s="6">
        <v>42454</v>
      </c>
      <c r="J9521" s="7">
        <v>131</v>
      </c>
      <c r="K9521" s="8">
        <v>668.27</v>
      </c>
      <c r="L9521" s="8">
        <v>502.54</v>
      </c>
      <c r="M9521" s="8">
        <v>87543.37</v>
      </c>
      <c r="N9521" s="8">
        <v>65832.740000000005</v>
      </c>
      <c r="O9521" s="8">
        <v>21710.63</v>
      </c>
      <c r="P9521" s="9">
        <f>[1]!Capstone_Sales_Data[[#This Row],[Total Profit]]/[1]!Capstone_Sales_Data[[#This Row],[Total Revenue]]</f>
        <v>0.24799856345489102</v>
      </c>
    </row>
    <row r="9522" spans="1:16" x14ac:dyDescent="0.35">
      <c r="A9522" s="1" t="s">
        <v>11</v>
      </c>
      <c r="B9522" s="1" t="s">
        <v>970</v>
      </c>
      <c r="C9522" s="1" t="s">
        <v>91</v>
      </c>
      <c r="D9522" s="1" t="s">
        <v>14</v>
      </c>
      <c r="E9522" s="1" t="s">
        <v>22</v>
      </c>
      <c r="F9522" s="2">
        <v>40550</v>
      </c>
      <c r="G9522" s="1" t="s">
        <v>9730</v>
      </c>
      <c r="H9522" s="3">
        <f>[1]!Capstone_Sales_Data[[#This Row],[Ship Date]]-[1]!Capstone_Sales_Data[[#This Row],[Order Date]]</f>
        <v>15</v>
      </c>
      <c r="I9522" s="2">
        <v>40565</v>
      </c>
      <c r="J9522" s="3">
        <v>4321</v>
      </c>
      <c r="K9522" s="4">
        <v>9.33</v>
      </c>
      <c r="L9522" s="4">
        <v>6.92</v>
      </c>
      <c r="M9522" s="4">
        <v>40314.93</v>
      </c>
      <c r="N9522" s="4">
        <v>29901.32</v>
      </c>
      <c r="O9522" s="4">
        <v>10413.61</v>
      </c>
      <c r="P9522" s="5">
        <f>[1]!Capstone_Sales_Data[[#This Row],[Total Profit]]/[1]!Capstone_Sales_Data[[#This Row],[Total Revenue]]</f>
        <v>0.25830653804930331</v>
      </c>
    </row>
    <row r="9523" spans="1:16" x14ac:dyDescent="0.35">
      <c r="A9523" t="s">
        <v>33</v>
      </c>
      <c r="B9523" t="s">
        <v>86</v>
      </c>
      <c r="C9523" t="s">
        <v>13</v>
      </c>
      <c r="D9523" t="s">
        <v>14</v>
      </c>
      <c r="E9523" t="s">
        <v>9</v>
      </c>
      <c r="F9523" s="6">
        <v>40663</v>
      </c>
      <c r="G9523" t="s">
        <v>9731</v>
      </c>
      <c r="H9523" s="7">
        <f>[1]!Capstone_Sales_Data[[#This Row],[Ship Date]]-[1]!Capstone_Sales_Data[[#This Row],[Order Date]]</f>
        <v>26</v>
      </c>
      <c r="I9523" s="6">
        <v>40689</v>
      </c>
      <c r="J9523" s="7">
        <v>7746</v>
      </c>
      <c r="K9523" s="8">
        <v>154.06</v>
      </c>
      <c r="L9523" s="8">
        <v>90.93</v>
      </c>
      <c r="M9523" s="8">
        <v>1193348.76</v>
      </c>
      <c r="N9523" s="8">
        <v>704343.78</v>
      </c>
      <c r="O9523" s="8">
        <v>489004.98</v>
      </c>
      <c r="P9523" s="9">
        <f>[1]!Capstone_Sales_Data[[#This Row],[Total Profit]]/[1]!Capstone_Sales_Data[[#This Row],[Total Revenue]]</f>
        <v>0.40977541217707386</v>
      </c>
    </row>
    <row r="9524" spans="1:16" x14ac:dyDescent="0.35">
      <c r="A9524" s="1" t="s">
        <v>11</v>
      </c>
      <c r="B9524" s="1" t="s">
        <v>292</v>
      </c>
      <c r="C9524" s="1" t="s">
        <v>37</v>
      </c>
      <c r="D9524" s="1" t="s">
        <v>14</v>
      </c>
      <c r="E9524" s="1" t="s">
        <v>22</v>
      </c>
      <c r="F9524" s="2">
        <v>40778</v>
      </c>
      <c r="G9524" s="1" t="s">
        <v>9732</v>
      </c>
      <c r="H9524" s="3">
        <f>[1]!Capstone_Sales_Data[[#This Row],[Ship Date]]-[1]!Capstone_Sales_Data[[#This Row],[Order Date]]</f>
        <v>7</v>
      </c>
      <c r="I9524" s="2">
        <v>40785</v>
      </c>
      <c r="J9524" s="3">
        <v>7754</v>
      </c>
      <c r="K9524" s="4">
        <v>205.7</v>
      </c>
      <c r="L9524" s="4">
        <v>117.11</v>
      </c>
      <c r="M9524" s="4">
        <v>1594997.8</v>
      </c>
      <c r="N9524" s="4">
        <v>908070.94</v>
      </c>
      <c r="O9524" s="4">
        <v>686926.86</v>
      </c>
      <c r="P9524" s="5">
        <f>[1]!Capstone_Sales_Data[[#This Row],[Total Profit]]/[1]!Capstone_Sales_Data[[#This Row],[Total Revenue]]</f>
        <v>0.43067574137092851</v>
      </c>
    </row>
    <row r="9525" spans="1:16" x14ac:dyDescent="0.35">
      <c r="A9525" t="s">
        <v>24</v>
      </c>
      <c r="B9525" t="s">
        <v>800</v>
      </c>
      <c r="C9525" t="s">
        <v>51</v>
      </c>
      <c r="D9525" t="s">
        <v>14</v>
      </c>
      <c r="E9525" t="s">
        <v>22</v>
      </c>
      <c r="F9525" s="6">
        <v>40695</v>
      </c>
      <c r="G9525" t="s">
        <v>9733</v>
      </c>
      <c r="H9525" s="7">
        <f>[1]!Capstone_Sales_Data[[#This Row],[Ship Date]]-[1]!Capstone_Sales_Data[[#This Row],[Order Date]]</f>
        <v>27</v>
      </c>
      <c r="I9525" s="6">
        <v>40722</v>
      </c>
      <c r="J9525" s="7">
        <v>8724</v>
      </c>
      <c r="K9525" s="8">
        <v>152.58000000000001</v>
      </c>
      <c r="L9525" s="8">
        <v>97.44</v>
      </c>
      <c r="M9525" s="8">
        <v>1331107.92</v>
      </c>
      <c r="N9525" s="8">
        <v>850066.56</v>
      </c>
      <c r="O9525" s="8">
        <v>481041.36</v>
      </c>
      <c r="P9525" s="9">
        <f>[1]!Capstone_Sales_Data[[#This Row],[Total Profit]]/[1]!Capstone_Sales_Data[[#This Row],[Total Revenue]]</f>
        <v>0.36138419189933152</v>
      </c>
    </row>
    <row r="9526" spans="1:16" x14ac:dyDescent="0.35">
      <c r="A9526" s="1" t="s">
        <v>6</v>
      </c>
      <c r="B9526" s="1" t="s">
        <v>88</v>
      </c>
      <c r="C9526" s="1" t="s">
        <v>47</v>
      </c>
      <c r="D9526" s="1" t="s">
        <v>14</v>
      </c>
      <c r="E9526" s="1" t="s">
        <v>4</v>
      </c>
      <c r="F9526" s="2">
        <v>40606</v>
      </c>
      <c r="G9526" s="1" t="s">
        <v>9734</v>
      </c>
      <c r="H9526" s="3">
        <f>[1]!Capstone_Sales_Data[[#This Row],[Ship Date]]-[1]!Capstone_Sales_Data[[#This Row],[Order Date]]</f>
        <v>15</v>
      </c>
      <c r="I9526" s="2">
        <v>40621</v>
      </c>
      <c r="J9526" s="3">
        <v>7068</v>
      </c>
      <c r="K9526" s="4">
        <v>109.28</v>
      </c>
      <c r="L9526" s="4">
        <v>35.840000000000003</v>
      </c>
      <c r="M9526" s="4">
        <v>772391.04</v>
      </c>
      <c r="N9526" s="4">
        <v>253317.12</v>
      </c>
      <c r="O9526" s="4">
        <v>519073.92</v>
      </c>
      <c r="P9526" s="5">
        <f>[1]!Capstone_Sales_Data[[#This Row],[Total Profit]]/[1]!Capstone_Sales_Data[[#This Row],[Total Revenue]]</f>
        <v>0.67203513909224011</v>
      </c>
    </row>
    <row r="9527" spans="1:16" x14ac:dyDescent="0.35">
      <c r="A9527" t="s">
        <v>24</v>
      </c>
      <c r="B9527" t="s">
        <v>104</v>
      </c>
      <c r="C9527" t="s">
        <v>8</v>
      </c>
      <c r="D9527" t="s">
        <v>14</v>
      </c>
      <c r="E9527" t="s">
        <v>38</v>
      </c>
      <c r="F9527" s="6">
        <v>42473</v>
      </c>
      <c r="G9527" t="s">
        <v>9735</v>
      </c>
      <c r="H9527" s="7">
        <f>[1]!Capstone_Sales_Data[[#This Row],[Ship Date]]-[1]!Capstone_Sales_Data[[#This Row],[Order Date]]</f>
        <v>43</v>
      </c>
      <c r="I9527" s="6">
        <v>42516</v>
      </c>
      <c r="J9527" s="7">
        <v>6228</v>
      </c>
      <c r="K9527" s="8">
        <v>47.45</v>
      </c>
      <c r="L9527" s="8">
        <v>31.79</v>
      </c>
      <c r="M9527" s="8">
        <v>295518.59999999998</v>
      </c>
      <c r="N9527" s="8">
        <v>197988.12</v>
      </c>
      <c r="O9527" s="8">
        <v>97530.48</v>
      </c>
      <c r="P9527" s="9">
        <f>[1]!Capstone_Sales_Data[[#This Row],[Total Profit]]/[1]!Capstone_Sales_Data[[#This Row],[Total Revenue]]</f>
        <v>0.33003161222339306</v>
      </c>
    </row>
    <row r="9528" spans="1:16" x14ac:dyDescent="0.35">
      <c r="A9528" s="1" t="s">
        <v>24</v>
      </c>
      <c r="B9528" s="1" t="s">
        <v>370</v>
      </c>
      <c r="C9528" s="1" t="s">
        <v>13</v>
      </c>
      <c r="D9528" s="1" t="s">
        <v>14</v>
      </c>
      <c r="E9528" s="1" t="s">
        <v>38</v>
      </c>
      <c r="F9528" s="2">
        <v>40348</v>
      </c>
      <c r="G9528" s="1" t="s">
        <v>9736</v>
      </c>
      <c r="H9528" s="3">
        <f>[1]!Capstone_Sales_Data[[#This Row],[Ship Date]]-[1]!Capstone_Sales_Data[[#This Row],[Order Date]]</f>
        <v>41</v>
      </c>
      <c r="I9528" s="2">
        <v>40389</v>
      </c>
      <c r="J9528" s="3">
        <v>1678</v>
      </c>
      <c r="K9528" s="4">
        <v>154.06</v>
      </c>
      <c r="L9528" s="4">
        <v>90.93</v>
      </c>
      <c r="M9528" s="4">
        <v>258512.68</v>
      </c>
      <c r="N9528" s="4">
        <v>152580.54</v>
      </c>
      <c r="O9528" s="4">
        <v>105932.14</v>
      </c>
      <c r="P9528" s="5">
        <f>[1]!Capstone_Sales_Data[[#This Row],[Total Profit]]/[1]!Capstone_Sales_Data[[#This Row],[Total Revenue]]</f>
        <v>0.40977541217707386</v>
      </c>
    </row>
    <row r="9529" spans="1:16" x14ac:dyDescent="0.35">
      <c r="A9529" t="s">
        <v>0</v>
      </c>
      <c r="B9529" t="s">
        <v>229</v>
      </c>
      <c r="C9529" t="s">
        <v>37</v>
      </c>
      <c r="D9529" t="s">
        <v>14</v>
      </c>
      <c r="E9529" t="s">
        <v>4</v>
      </c>
      <c r="F9529" s="6">
        <v>41122</v>
      </c>
      <c r="G9529" t="s">
        <v>9737</v>
      </c>
      <c r="H9529" s="7">
        <f>[1]!Capstone_Sales_Data[[#This Row],[Ship Date]]-[1]!Capstone_Sales_Data[[#This Row],[Order Date]]</f>
        <v>31</v>
      </c>
      <c r="I9529" s="6">
        <v>41153</v>
      </c>
      <c r="J9529" s="7">
        <v>5923</v>
      </c>
      <c r="K9529" s="8">
        <v>205.7</v>
      </c>
      <c r="L9529" s="8">
        <v>117.11</v>
      </c>
      <c r="M9529" s="8">
        <v>1218361.1000000001</v>
      </c>
      <c r="N9529" s="8">
        <v>693642.53</v>
      </c>
      <c r="O9529" s="8">
        <v>524718.56999999995</v>
      </c>
      <c r="P9529" s="9">
        <f>[1]!Capstone_Sales_Data[[#This Row],[Total Profit]]/[1]!Capstone_Sales_Data[[#This Row],[Total Revenue]]</f>
        <v>0.43067574137092846</v>
      </c>
    </row>
    <row r="9530" spans="1:16" x14ac:dyDescent="0.35">
      <c r="A9530" s="1" t="s">
        <v>6</v>
      </c>
      <c r="B9530" s="1" t="s">
        <v>133</v>
      </c>
      <c r="C9530" s="1" t="s">
        <v>8</v>
      </c>
      <c r="D9530" s="1" t="s">
        <v>3</v>
      </c>
      <c r="E9530" s="1" t="s">
        <v>9</v>
      </c>
      <c r="F9530" s="2">
        <v>41009</v>
      </c>
      <c r="G9530" s="1" t="s">
        <v>9738</v>
      </c>
      <c r="H9530" s="3">
        <f>[1]!Capstone_Sales_Data[[#This Row],[Ship Date]]-[1]!Capstone_Sales_Data[[#This Row],[Order Date]]</f>
        <v>47</v>
      </c>
      <c r="I9530" s="2">
        <v>41056</v>
      </c>
      <c r="J9530" s="3">
        <v>3499</v>
      </c>
      <c r="K9530" s="4">
        <v>47.45</v>
      </c>
      <c r="L9530" s="4">
        <v>31.79</v>
      </c>
      <c r="M9530" s="4">
        <v>166027.54999999999</v>
      </c>
      <c r="N9530" s="4">
        <v>111233.21</v>
      </c>
      <c r="O9530" s="4">
        <v>54794.34</v>
      </c>
      <c r="P9530" s="5">
        <f>[1]!Capstone_Sales_Data[[#This Row],[Total Profit]]/[1]!Capstone_Sales_Data[[#This Row],[Total Revenue]]</f>
        <v>0.33003161222339306</v>
      </c>
    </row>
    <row r="9531" spans="1:16" x14ac:dyDescent="0.35">
      <c r="A9531" t="s">
        <v>6</v>
      </c>
      <c r="B9531" t="s">
        <v>131</v>
      </c>
      <c r="C9531" t="s">
        <v>17</v>
      </c>
      <c r="D9531" t="s">
        <v>14</v>
      </c>
      <c r="E9531" t="s">
        <v>4</v>
      </c>
      <c r="F9531" s="6">
        <v>40761</v>
      </c>
      <c r="G9531" t="s">
        <v>9739</v>
      </c>
      <c r="H9531" s="7">
        <f>[1]!Capstone_Sales_Data[[#This Row],[Ship Date]]-[1]!Capstone_Sales_Data[[#This Row],[Order Date]]</f>
        <v>11</v>
      </c>
      <c r="I9531" s="6">
        <v>40772</v>
      </c>
      <c r="J9531" s="7">
        <v>5973</v>
      </c>
      <c r="K9531" s="8">
        <v>668.27</v>
      </c>
      <c r="L9531" s="8">
        <v>502.54</v>
      </c>
      <c r="M9531" s="8">
        <v>3991576.71</v>
      </c>
      <c r="N9531" s="8">
        <v>3001671.42</v>
      </c>
      <c r="O9531" s="8">
        <v>989905.29</v>
      </c>
      <c r="P9531" s="9">
        <f>[1]!Capstone_Sales_Data[[#This Row],[Total Profit]]/[1]!Capstone_Sales_Data[[#This Row],[Total Revenue]]</f>
        <v>0.24799856345489099</v>
      </c>
    </row>
    <row r="9532" spans="1:16" x14ac:dyDescent="0.35">
      <c r="A9532" s="1" t="s">
        <v>49</v>
      </c>
      <c r="B9532" s="1" t="s">
        <v>318</v>
      </c>
      <c r="C9532" s="1" t="s">
        <v>28</v>
      </c>
      <c r="D9532" s="1" t="s">
        <v>14</v>
      </c>
      <c r="E9532" s="1" t="s">
        <v>4</v>
      </c>
      <c r="F9532" s="2">
        <v>41519</v>
      </c>
      <c r="G9532" s="1" t="s">
        <v>9740</v>
      </c>
      <c r="H9532" s="3">
        <f>[1]!Capstone_Sales_Data[[#This Row],[Ship Date]]-[1]!Capstone_Sales_Data[[#This Row],[Order Date]]</f>
        <v>9</v>
      </c>
      <c r="I9532" s="2">
        <v>41528</v>
      </c>
      <c r="J9532" s="3">
        <v>6944</v>
      </c>
      <c r="K9532" s="4">
        <v>255.28</v>
      </c>
      <c r="L9532" s="4">
        <v>159.41999999999999</v>
      </c>
      <c r="M9532" s="4">
        <v>1772664.32</v>
      </c>
      <c r="N9532" s="4">
        <v>1107012.48</v>
      </c>
      <c r="O9532" s="4">
        <v>665651.84</v>
      </c>
      <c r="P9532" s="5">
        <f>[1]!Capstone_Sales_Data[[#This Row],[Total Profit]]/[1]!Capstone_Sales_Data[[#This Row],[Total Revenue]]</f>
        <v>0.37550924475086178</v>
      </c>
    </row>
    <row r="9533" spans="1:16" x14ac:dyDescent="0.35">
      <c r="A9533" t="s">
        <v>11</v>
      </c>
      <c r="B9533" t="s">
        <v>339</v>
      </c>
      <c r="C9533" t="s">
        <v>17</v>
      </c>
      <c r="D9533" t="s">
        <v>3</v>
      </c>
      <c r="E9533" t="s">
        <v>22</v>
      </c>
      <c r="F9533" s="6">
        <v>40664</v>
      </c>
      <c r="G9533" t="s">
        <v>9741</v>
      </c>
      <c r="H9533" s="7">
        <f>[1]!Capstone_Sales_Data[[#This Row],[Ship Date]]-[1]!Capstone_Sales_Data[[#This Row],[Order Date]]</f>
        <v>16</v>
      </c>
      <c r="I9533" s="6">
        <v>40680</v>
      </c>
      <c r="J9533" s="7">
        <v>7041</v>
      </c>
      <c r="K9533" s="8">
        <v>668.27</v>
      </c>
      <c r="L9533" s="8">
        <v>502.54</v>
      </c>
      <c r="M9533" s="8">
        <v>4705289.07</v>
      </c>
      <c r="N9533" s="8">
        <v>3538384.14</v>
      </c>
      <c r="O9533" s="8">
        <v>1166904.93</v>
      </c>
      <c r="P9533" s="9">
        <f>[1]!Capstone_Sales_Data[[#This Row],[Total Profit]]/[1]!Capstone_Sales_Data[[#This Row],[Total Revenue]]</f>
        <v>0.24799856345489096</v>
      </c>
    </row>
    <row r="9534" spans="1:16" x14ac:dyDescent="0.35">
      <c r="A9534" s="1" t="s">
        <v>6</v>
      </c>
      <c r="B9534" s="1" t="s">
        <v>380</v>
      </c>
      <c r="C9534" s="1" t="s">
        <v>37</v>
      </c>
      <c r="D9534" s="1" t="s">
        <v>3</v>
      </c>
      <c r="E9534" s="1" t="s">
        <v>9</v>
      </c>
      <c r="F9534" s="2">
        <v>41499</v>
      </c>
      <c r="G9534" s="1" t="s">
        <v>9742</v>
      </c>
      <c r="H9534" s="3">
        <f>[1]!Capstone_Sales_Data[[#This Row],[Ship Date]]-[1]!Capstone_Sales_Data[[#This Row],[Order Date]]</f>
        <v>17</v>
      </c>
      <c r="I9534" s="2">
        <v>41516</v>
      </c>
      <c r="J9534" s="3">
        <v>8926</v>
      </c>
      <c r="K9534" s="4">
        <v>205.7</v>
      </c>
      <c r="L9534" s="4">
        <v>117.11</v>
      </c>
      <c r="M9534" s="4">
        <v>1836078.2</v>
      </c>
      <c r="N9534" s="4">
        <v>1045323.86</v>
      </c>
      <c r="O9534" s="4">
        <v>790754.34</v>
      </c>
      <c r="P9534" s="5">
        <f>[1]!Capstone_Sales_Data[[#This Row],[Total Profit]]/[1]!Capstone_Sales_Data[[#This Row],[Total Revenue]]</f>
        <v>0.43067574137092851</v>
      </c>
    </row>
    <row r="9535" spans="1:16" x14ac:dyDescent="0.35">
      <c r="A9535" t="s">
        <v>176</v>
      </c>
      <c r="B9535" t="s">
        <v>177</v>
      </c>
      <c r="C9535" t="s">
        <v>51</v>
      </c>
      <c r="D9535" t="s">
        <v>3</v>
      </c>
      <c r="E9535" t="s">
        <v>9</v>
      </c>
      <c r="F9535" s="6">
        <v>40800</v>
      </c>
      <c r="G9535" t="s">
        <v>9743</v>
      </c>
      <c r="H9535" s="7">
        <f>[1]!Capstone_Sales_Data[[#This Row],[Ship Date]]-[1]!Capstone_Sales_Data[[#This Row],[Order Date]]</f>
        <v>40</v>
      </c>
      <c r="I9535" s="6">
        <v>40840</v>
      </c>
      <c r="J9535" s="7">
        <v>2292</v>
      </c>
      <c r="K9535" s="8">
        <v>152.58000000000001</v>
      </c>
      <c r="L9535" s="8">
        <v>97.44</v>
      </c>
      <c r="M9535" s="8">
        <v>349713.36</v>
      </c>
      <c r="N9535" s="8">
        <v>223332.48000000001</v>
      </c>
      <c r="O9535" s="8">
        <v>126380.88</v>
      </c>
      <c r="P9535" s="9">
        <f>[1]!Capstone_Sales_Data[[#This Row],[Total Profit]]/[1]!Capstone_Sales_Data[[#This Row],[Total Revenue]]</f>
        <v>0.36138419189933152</v>
      </c>
    </row>
    <row r="9536" spans="1:16" x14ac:dyDescent="0.35">
      <c r="A9536" s="1" t="s">
        <v>24</v>
      </c>
      <c r="B9536" s="1" t="s">
        <v>44</v>
      </c>
      <c r="C9536" s="1" t="s">
        <v>91</v>
      </c>
      <c r="D9536" s="1" t="s">
        <v>3</v>
      </c>
      <c r="E9536" s="1" t="s">
        <v>38</v>
      </c>
      <c r="F9536" s="2">
        <v>41264</v>
      </c>
      <c r="G9536" s="1" t="s">
        <v>9744</v>
      </c>
      <c r="H9536" s="3">
        <f>[1]!Capstone_Sales_Data[[#This Row],[Ship Date]]-[1]!Capstone_Sales_Data[[#This Row],[Order Date]]</f>
        <v>21</v>
      </c>
      <c r="I9536" s="2">
        <v>41285</v>
      </c>
      <c r="J9536" s="3">
        <v>8861</v>
      </c>
      <c r="K9536" s="4">
        <v>9.33</v>
      </c>
      <c r="L9536" s="4">
        <v>6.92</v>
      </c>
      <c r="M9536" s="4">
        <v>82673.13</v>
      </c>
      <c r="N9536" s="4">
        <v>61318.12</v>
      </c>
      <c r="O9536" s="4">
        <v>21355.01</v>
      </c>
      <c r="P9536" s="5">
        <f>[1]!Capstone_Sales_Data[[#This Row],[Total Profit]]/[1]!Capstone_Sales_Data[[#This Row],[Total Revenue]]</f>
        <v>0.25830653804930331</v>
      </c>
    </row>
    <row r="9537" spans="1:16" x14ac:dyDescent="0.35">
      <c r="A9537" t="s">
        <v>0</v>
      </c>
      <c r="B9537" t="s">
        <v>21</v>
      </c>
      <c r="C9537" t="s">
        <v>47</v>
      </c>
      <c r="D9537" t="s">
        <v>14</v>
      </c>
      <c r="E9537" t="s">
        <v>38</v>
      </c>
      <c r="F9537" s="6">
        <v>41827</v>
      </c>
      <c r="G9537" t="s">
        <v>9745</v>
      </c>
      <c r="H9537" s="7">
        <f>[1]!Capstone_Sales_Data[[#This Row],[Ship Date]]-[1]!Capstone_Sales_Data[[#This Row],[Order Date]]</f>
        <v>40</v>
      </c>
      <c r="I9537" s="6">
        <v>41867</v>
      </c>
      <c r="J9537" s="7">
        <v>7390</v>
      </c>
      <c r="K9537" s="8">
        <v>109.28</v>
      </c>
      <c r="L9537" s="8">
        <v>35.840000000000003</v>
      </c>
      <c r="M9537" s="8">
        <v>807579.2</v>
      </c>
      <c r="N9537" s="8">
        <v>264857.59999999998</v>
      </c>
      <c r="O9537" s="8">
        <v>542721.6</v>
      </c>
      <c r="P9537" s="9">
        <f>[1]!Capstone_Sales_Data[[#This Row],[Total Profit]]/[1]!Capstone_Sales_Data[[#This Row],[Total Revenue]]</f>
        <v>0.67203513909224011</v>
      </c>
    </row>
    <row r="9538" spans="1:16" x14ac:dyDescent="0.35">
      <c r="A9538" s="1" t="s">
        <v>49</v>
      </c>
      <c r="B9538" s="1" t="s">
        <v>270</v>
      </c>
      <c r="C9538" s="1" t="s">
        <v>2</v>
      </c>
      <c r="D9538" s="1" t="s">
        <v>14</v>
      </c>
      <c r="E9538" s="1" t="s">
        <v>4</v>
      </c>
      <c r="F9538" s="2">
        <v>41817</v>
      </c>
      <c r="G9538" s="1" t="s">
        <v>9746</v>
      </c>
      <c r="H9538" s="3">
        <f>[1]!Capstone_Sales_Data[[#This Row],[Ship Date]]-[1]!Capstone_Sales_Data[[#This Row],[Order Date]]</f>
        <v>35</v>
      </c>
      <c r="I9538" s="2">
        <v>41852</v>
      </c>
      <c r="J9538" s="3">
        <v>8663</v>
      </c>
      <c r="K9538" s="4">
        <v>651.21</v>
      </c>
      <c r="L9538" s="4">
        <v>524.96</v>
      </c>
      <c r="M9538" s="4">
        <v>5641432.2300000004</v>
      </c>
      <c r="N9538" s="4">
        <v>4547728.4800000004</v>
      </c>
      <c r="O9538" s="4">
        <v>1093703.75</v>
      </c>
      <c r="P9538" s="5">
        <f>[1]!Capstone_Sales_Data[[#This Row],[Total Profit]]/[1]!Capstone_Sales_Data[[#This Row],[Total Revenue]]</f>
        <v>0.19386987300563566</v>
      </c>
    </row>
    <row r="9539" spans="1:16" x14ac:dyDescent="0.35">
      <c r="A9539" t="s">
        <v>176</v>
      </c>
      <c r="B9539" t="s">
        <v>177</v>
      </c>
      <c r="C9539" t="s">
        <v>58</v>
      </c>
      <c r="D9539" t="s">
        <v>3</v>
      </c>
      <c r="E9539" t="s">
        <v>9</v>
      </c>
      <c r="F9539" s="6">
        <v>42331</v>
      </c>
      <c r="G9539" t="s">
        <v>9747</v>
      </c>
      <c r="H9539" s="7">
        <f>[1]!Capstone_Sales_Data[[#This Row],[Ship Date]]-[1]!Capstone_Sales_Data[[#This Row],[Order Date]]</f>
        <v>36</v>
      </c>
      <c r="I9539" s="6">
        <v>42367</v>
      </c>
      <c r="J9539" s="7">
        <v>498</v>
      </c>
      <c r="K9539" s="8">
        <v>81.73</v>
      </c>
      <c r="L9539" s="8">
        <v>56.67</v>
      </c>
      <c r="M9539" s="8">
        <v>40701.54</v>
      </c>
      <c r="N9539" s="8">
        <v>28221.66</v>
      </c>
      <c r="O9539" s="8">
        <v>12479.88</v>
      </c>
      <c r="P9539" s="9">
        <f>[1]!Capstone_Sales_Data[[#This Row],[Total Profit]]/[1]!Capstone_Sales_Data[[#This Row],[Total Revenue]]</f>
        <v>0.30661935641747212</v>
      </c>
    </row>
    <row r="9540" spans="1:16" x14ac:dyDescent="0.35">
      <c r="A9540" s="1" t="s">
        <v>0</v>
      </c>
      <c r="B9540" s="1" t="s">
        <v>149</v>
      </c>
      <c r="C9540" s="1" t="s">
        <v>91</v>
      </c>
      <c r="D9540" s="1" t="s">
        <v>3</v>
      </c>
      <c r="E9540" s="1" t="s">
        <v>38</v>
      </c>
      <c r="F9540" s="2">
        <v>42090</v>
      </c>
      <c r="G9540" s="1" t="s">
        <v>9748</v>
      </c>
      <c r="H9540" s="3">
        <f>[1]!Capstone_Sales_Data[[#This Row],[Ship Date]]-[1]!Capstone_Sales_Data[[#This Row],[Order Date]]</f>
        <v>34</v>
      </c>
      <c r="I9540" s="2">
        <v>42124</v>
      </c>
      <c r="J9540" s="3">
        <v>2745</v>
      </c>
      <c r="K9540" s="4">
        <v>9.33</v>
      </c>
      <c r="L9540" s="4">
        <v>6.92</v>
      </c>
      <c r="M9540" s="4">
        <v>25610.85</v>
      </c>
      <c r="N9540" s="4">
        <v>18995.400000000001</v>
      </c>
      <c r="O9540" s="4">
        <v>6615.45</v>
      </c>
      <c r="P9540" s="5">
        <f>[1]!Capstone_Sales_Data[[#This Row],[Total Profit]]/[1]!Capstone_Sales_Data[[#This Row],[Total Revenue]]</f>
        <v>0.25830653804930331</v>
      </c>
    </row>
    <row r="9541" spans="1:16" x14ac:dyDescent="0.35">
      <c r="A9541" t="s">
        <v>11</v>
      </c>
      <c r="B9541" t="s">
        <v>106</v>
      </c>
      <c r="C9541" t="s">
        <v>31</v>
      </c>
      <c r="D9541" t="s">
        <v>3</v>
      </c>
      <c r="E9541" t="s">
        <v>4</v>
      </c>
      <c r="F9541" s="6">
        <v>41586</v>
      </c>
      <c r="G9541" t="s">
        <v>9749</v>
      </c>
      <c r="H9541" s="7">
        <f>[1]!Capstone_Sales_Data[[#This Row],[Ship Date]]-[1]!Capstone_Sales_Data[[#This Row],[Order Date]]</f>
        <v>10</v>
      </c>
      <c r="I9541" s="6">
        <v>41596</v>
      </c>
      <c r="J9541" s="7">
        <v>2282</v>
      </c>
      <c r="K9541" s="8">
        <v>421.89</v>
      </c>
      <c r="L9541" s="8">
        <v>364.69</v>
      </c>
      <c r="M9541" s="8">
        <v>962752.98</v>
      </c>
      <c r="N9541" s="8">
        <v>832222.58</v>
      </c>
      <c r="O9541" s="8">
        <v>130530.4</v>
      </c>
      <c r="P9541" s="9">
        <f>[1]!Capstone_Sales_Data[[#This Row],[Total Profit]]/[1]!Capstone_Sales_Data[[#This Row],[Total Revenue]]</f>
        <v>0.13558036455000119</v>
      </c>
    </row>
    <row r="9542" spans="1:16" x14ac:dyDescent="0.35">
      <c r="A9542" s="1" t="s">
        <v>6</v>
      </c>
      <c r="B9542" s="1" t="s">
        <v>143</v>
      </c>
      <c r="C9542" s="1" t="s">
        <v>63</v>
      </c>
      <c r="D9542" s="1" t="s">
        <v>14</v>
      </c>
      <c r="E9542" s="1" t="s">
        <v>38</v>
      </c>
      <c r="F9542" s="2">
        <v>41703</v>
      </c>
      <c r="G9542" s="1" t="s">
        <v>9750</v>
      </c>
      <c r="H9542" s="3">
        <f>[1]!Capstone_Sales_Data[[#This Row],[Ship Date]]-[1]!Capstone_Sales_Data[[#This Row],[Order Date]]</f>
        <v>7</v>
      </c>
      <c r="I9542" s="2">
        <v>41710</v>
      </c>
      <c r="J9542" s="3">
        <v>8021</v>
      </c>
      <c r="K9542" s="4">
        <v>437.2</v>
      </c>
      <c r="L9542" s="4">
        <v>263.33</v>
      </c>
      <c r="M9542" s="4">
        <v>3506781.2</v>
      </c>
      <c r="N9542" s="4">
        <v>2112169.9300000002</v>
      </c>
      <c r="O9542" s="4">
        <v>1394611.27</v>
      </c>
      <c r="P9542" s="5">
        <f>[1]!Capstone_Sales_Data[[#This Row],[Total Profit]]/[1]!Capstone_Sales_Data[[#This Row],[Total Revenue]]</f>
        <v>0.39768984446477584</v>
      </c>
    </row>
    <row r="9543" spans="1:16" x14ac:dyDescent="0.35">
      <c r="A9543" t="s">
        <v>0</v>
      </c>
      <c r="B9543" t="s">
        <v>223</v>
      </c>
      <c r="C9543" t="s">
        <v>91</v>
      </c>
      <c r="D9543" t="s">
        <v>14</v>
      </c>
      <c r="E9543" t="s">
        <v>9</v>
      </c>
      <c r="F9543" s="6">
        <v>42328</v>
      </c>
      <c r="G9543" t="s">
        <v>9751</v>
      </c>
      <c r="H9543" s="7">
        <f>[1]!Capstone_Sales_Data[[#This Row],[Ship Date]]-[1]!Capstone_Sales_Data[[#This Row],[Order Date]]</f>
        <v>7</v>
      </c>
      <c r="I9543" s="6">
        <v>42335</v>
      </c>
      <c r="J9543" s="7">
        <v>5904</v>
      </c>
      <c r="K9543" s="8">
        <v>9.33</v>
      </c>
      <c r="L9543" s="8">
        <v>6.92</v>
      </c>
      <c r="M9543" s="8">
        <v>55084.32</v>
      </c>
      <c r="N9543" s="8">
        <v>40855.68</v>
      </c>
      <c r="O9543" s="8">
        <v>14228.64</v>
      </c>
      <c r="P9543" s="9">
        <f>[1]!Capstone_Sales_Data[[#This Row],[Total Profit]]/[1]!Capstone_Sales_Data[[#This Row],[Total Revenue]]</f>
        <v>0.25830653804930331</v>
      </c>
    </row>
    <row r="9544" spans="1:16" x14ac:dyDescent="0.35">
      <c r="A9544" s="1" t="s">
        <v>0</v>
      </c>
      <c r="B9544" s="1" t="s">
        <v>161</v>
      </c>
      <c r="C9544" s="1" t="s">
        <v>13</v>
      </c>
      <c r="D9544" s="1" t="s">
        <v>14</v>
      </c>
      <c r="E9544" s="1" t="s">
        <v>4</v>
      </c>
      <c r="F9544" s="2">
        <v>40971</v>
      </c>
      <c r="G9544" s="1" t="s">
        <v>9752</v>
      </c>
      <c r="H9544" s="3">
        <f>[1]!Capstone_Sales_Data[[#This Row],[Ship Date]]-[1]!Capstone_Sales_Data[[#This Row],[Order Date]]</f>
        <v>5</v>
      </c>
      <c r="I9544" s="2">
        <v>40976</v>
      </c>
      <c r="J9544" s="3">
        <v>3906</v>
      </c>
      <c r="K9544" s="4">
        <v>154.06</v>
      </c>
      <c r="L9544" s="4">
        <v>90.93</v>
      </c>
      <c r="M9544" s="4">
        <v>601758.36</v>
      </c>
      <c r="N9544" s="4">
        <v>355172.58</v>
      </c>
      <c r="O9544" s="4">
        <v>246585.78</v>
      </c>
      <c r="P9544" s="5">
        <f>[1]!Capstone_Sales_Data[[#This Row],[Total Profit]]/[1]!Capstone_Sales_Data[[#This Row],[Total Revenue]]</f>
        <v>0.40977541217707386</v>
      </c>
    </row>
    <row r="9545" spans="1:16" x14ac:dyDescent="0.35">
      <c r="A9545" t="s">
        <v>0</v>
      </c>
      <c r="B9545" t="s">
        <v>1</v>
      </c>
      <c r="C9545" t="s">
        <v>91</v>
      </c>
      <c r="D9545" t="s">
        <v>14</v>
      </c>
      <c r="E9545" t="s">
        <v>4</v>
      </c>
      <c r="F9545" s="6">
        <v>42448</v>
      </c>
      <c r="G9545" t="s">
        <v>9753</v>
      </c>
      <c r="H9545" s="7">
        <f>[1]!Capstone_Sales_Data[[#This Row],[Ship Date]]-[1]!Capstone_Sales_Data[[#This Row],[Order Date]]</f>
        <v>35</v>
      </c>
      <c r="I9545" s="6">
        <v>42483</v>
      </c>
      <c r="J9545" s="7">
        <v>7030</v>
      </c>
      <c r="K9545" s="8">
        <v>9.33</v>
      </c>
      <c r="L9545" s="8">
        <v>6.92</v>
      </c>
      <c r="M9545" s="8">
        <v>65589.899999999994</v>
      </c>
      <c r="N9545" s="8">
        <v>48647.6</v>
      </c>
      <c r="O9545" s="8">
        <v>16942.3</v>
      </c>
      <c r="P9545" s="9">
        <f>[1]!Capstone_Sales_Data[[#This Row],[Total Profit]]/[1]!Capstone_Sales_Data[[#This Row],[Total Revenue]]</f>
        <v>0.25830653804930331</v>
      </c>
    </row>
    <row r="9546" spans="1:16" x14ac:dyDescent="0.35">
      <c r="A9546" s="1" t="s">
        <v>24</v>
      </c>
      <c r="B9546" s="1" t="s">
        <v>69</v>
      </c>
      <c r="C9546" s="1" t="s">
        <v>58</v>
      </c>
      <c r="D9546" s="1" t="s">
        <v>3</v>
      </c>
      <c r="E9546" s="1" t="s">
        <v>9</v>
      </c>
      <c r="F9546" s="2">
        <v>40899</v>
      </c>
      <c r="G9546" s="1" t="s">
        <v>9754</v>
      </c>
      <c r="H9546" s="3">
        <f>[1]!Capstone_Sales_Data[[#This Row],[Ship Date]]-[1]!Capstone_Sales_Data[[#This Row],[Order Date]]</f>
        <v>42</v>
      </c>
      <c r="I9546" s="2">
        <v>40941</v>
      </c>
      <c r="J9546" s="3">
        <v>2313</v>
      </c>
      <c r="K9546" s="4">
        <v>81.73</v>
      </c>
      <c r="L9546" s="4">
        <v>56.67</v>
      </c>
      <c r="M9546" s="4">
        <v>189041.49</v>
      </c>
      <c r="N9546" s="4">
        <v>131077.71</v>
      </c>
      <c r="O9546" s="4">
        <v>57963.78</v>
      </c>
      <c r="P9546" s="5">
        <f>[1]!Capstone_Sales_Data[[#This Row],[Total Profit]]/[1]!Capstone_Sales_Data[[#This Row],[Total Revenue]]</f>
        <v>0.30661935641747218</v>
      </c>
    </row>
    <row r="9547" spans="1:16" x14ac:dyDescent="0.35">
      <c r="A9547" t="s">
        <v>24</v>
      </c>
      <c r="B9547" t="s">
        <v>227</v>
      </c>
      <c r="C9547" t="s">
        <v>8</v>
      </c>
      <c r="D9547" t="s">
        <v>3</v>
      </c>
      <c r="E9547" t="s">
        <v>9</v>
      </c>
      <c r="F9547" s="6">
        <v>40532</v>
      </c>
      <c r="G9547" t="s">
        <v>9755</v>
      </c>
      <c r="H9547" s="7">
        <f>[1]!Capstone_Sales_Data[[#This Row],[Ship Date]]-[1]!Capstone_Sales_Data[[#This Row],[Order Date]]</f>
        <v>12</v>
      </c>
      <c r="I9547" s="6">
        <v>40544</v>
      </c>
      <c r="J9547" s="7">
        <v>3823</v>
      </c>
      <c r="K9547" s="8">
        <v>47.45</v>
      </c>
      <c r="L9547" s="8">
        <v>31.79</v>
      </c>
      <c r="M9547" s="8">
        <v>181401.35</v>
      </c>
      <c r="N9547" s="8">
        <v>121533.17</v>
      </c>
      <c r="O9547" s="8">
        <v>59868.18</v>
      </c>
      <c r="P9547" s="9">
        <f>[1]!Capstone_Sales_Data[[#This Row],[Total Profit]]/[1]!Capstone_Sales_Data[[#This Row],[Total Revenue]]</f>
        <v>0.33003161222339306</v>
      </c>
    </row>
    <row r="9548" spans="1:16" x14ac:dyDescent="0.35">
      <c r="A9548" s="1" t="s">
        <v>24</v>
      </c>
      <c r="B9548" s="1" t="s">
        <v>44</v>
      </c>
      <c r="C9548" s="1" t="s">
        <v>58</v>
      </c>
      <c r="D9548" s="1" t="s">
        <v>3</v>
      </c>
      <c r="E9548" s="1" t="s">
        <v>22</v>
      </c>
      <c r="F9548" s="2">
        <v>40416</v>
      </c>
      <c r="G9548" s="1" t="s">
        <v>9756</v>
      </c>
      <c r="H9548" s="3">
        <f>[1]!Capstone_Sales_Data[[#This Row],[Ship Date]]-[1]!Capstone_Sales_Data[[#This Row],[Order Date]]</f>
        <v>44</v>
      </c>
      <c r="I9548" s="2">
        <v>40460</v>
      </c>
      <c r="J9548" s="3">
        <v>7657</v>
      </c>
      <c r="K9548" s="4">
        <v>81.73</v>
      </c>
      <c r="L9548" s="4">
        <v>56.67</v>
      </c>
      <c r="M9548" s="4">
        <v>625806.61</v>
      </c>
      <c r="N9548" s="4">
        <v>433922.19</v>
      </c>
      <c r="O9548" s="4">
        <v>191884.42</v>
      </c>
      <c r="P9548" s="5">
        <f>[1]!Capstone_Sales_Data[[#This Row],[Total Profit]]/[1]!Capstone_Sales_Data[[#This Row],[Total Revenue]]</f>
        <v>0.30661935641747218</v>
      </c>
    </row>
    <row r="9549" spans="1:16" x14ac:dyDescent="0.35">
      <c r="A9549" t="s">
        <v>33</v>
      </c>
      <c r="B9549" t="s">
        <v>90</v>
      </c>
      <c r="C9549" t="s">
        <v>63</v>
      </c>
      <c r="D9549" t="s">
        <v>14</v>
      </c>
      <c r="E9549" t="s">
        <v>9</v>
      </c>
      <c r="F9549" s="6">
        <v>41388</v>
      </c>
      <c r="G9549" t="s">
        <v>9757</v>
      </c>
      <c r="H9549" s="7">
        <f>[1]!Capstone_Sales_Data[[#This Row],[Ship Date]]-[1]!Capstone_Sales_Data[[#This Row],[Order Date]]</f>
        <v>22</v>
      </c>
      <c r="I9549" s="6">
        <v>41410</v>
      </c>
      <c r="J9549" s="7">
        <v>6946</v>
      </c>
      <c r="K9549" s="8">
        <v>437.2</v>
      </c>
      <c r="L9549" s="8">
        <v>263.33</v>
      </c>
      <c r="M9549" s="8">
        <v>3036791.2</v>
      </c>
      <c r="N9549" s="8">
        <v>1829090.18</v>
      </c>
      <c r="O9549" s="8">
        <v>1207701.02</v>
      </c>
      <c r="P9549" s="9">
        <f>[1]!Capstone_Sales_Data[[#This Row],[Total Profit]]/[1]!Capstone_Sales_Data[[#This Row],[Total Revenue]]</f>
        <v>0.39768984446477584</v>
      </c>
    </row>
    <row r="9550" spans="1:16" x14ac:dyDescent="0.35">
      <c r="A9550" s="1" t="s">
        <v>6</v>
      </c>
      <c r="B9550" s="1" t="s">
        <v>290</v>
      </c>
      <c r="C9550" s="1" t="s">
        <v>51</v>
      </c>
      <c r="D9550" s="1" t="s">
        <v>3</v>
      </c>
      <c r="E9550" s="1" t="s">
        <v>22</v>
      </c>
      <c r="F9550" s="2">
        <v>41910</v>
      </c>
      <c r="G9550" s="1" t="s">
        <v>9758</v>
      </c>
      <c r="H9550" s="3">
        <f>[1]!Capstone_Sales_Data[[#This Row],[Ship Date]]-[1]!Capstone_Sales_Data[[#This Row],[Order Date]]</f>
        <v>48</v>
      </c>
      <c r="I9550" s="2">
        <v>41958</v>
      </c>
      <c r="J9550" s="3">
        <v>6852</v>
      </c>
      <c r="K9550" s="4">
        <v>152.58000000000001</v>
      </c>
      <c r="L9550" s="4">
        <v>97.44</v>
      </c>
      <c r="M9550" s="4">
        <v>1045478.16</v>
      </c>
      <c r="N9550" s="4">
        <v>667658.88</v>
      </c>
      <c r="O9550" s="4">
        <v>377819.28</v>
      </c>
      <c r="P9550" s="5">
        <f>[1]!Capstone_Sales_Data[[#This Row],[Total Profit]]/[1]!Capstone_Sales_Data[[#This Row],[Total Revenue]]</f>
        <v>0.36138419189933152</v>
      </c>
    </row>
    <row r="9551" spans="1:16" x14ac:dyDescent="0.35">
      <c r="A9551" t="s">
        <v>6</v>
      </c>
      <c r="B9551" t="s">
        <v>74</v>
      </c>
      <c r="C9551" t="s">
        <v>8</v>
      </c>
      <c r="D9551" t="s">
        <v>3</v>
      </c>
      <c r="E9551" t="s">
        <v>9</v>
      </c>
      <c r="F9551" s="6">
        <v>42216</v>
      </c>
      <c r="G9551" t="s">
        <v>9759</v>
      </c>
      <c r="H9551" s="7">
        <f>[1]!Capstone_Sales_Data[[#This Row],[Ship Date]]-[1]!Capstone_Sales_Data[[#This Row],[Order Date]]</f>
        <v>8</v>
      </c>
      <c r="I9551" s="6">
        <v>42224</v>
      </c>
      <c r="J9551" s="7">
        <v>9566</v>
      </c>
      <c r="K9551" s="8">
        <v>47.45</v>
      </c>
      <c r="L9551" s="8">
        <v>31.79</v>
      </c>
      <c r="M9551" s="8">
        <v>453906.7</v>
      </c>
      <c r="N9551" s="8">
        <v>304103.14</v>
      </c>
      <c r="O9551" s="8">
        <v>149803.56</v>
      </c>
      <c r="P9551" s="9">
        <f>[1]!Capstone_Sales_Data[[#This Row],[Total Profit]]/[1]!Capstone_Sales_Data[[#This Row],[Total Revenue]]</f>
        <v>0.33003161222339306</v>
      </c>
    </row>
    <row r="9552" spans="1:16" x14ac:dyDescent="0.35">
      <c r="A9552" s="1" t="s">
        <v>6</v>
      </c>
      <c r="B9552" s="1" t="s">
        <v>186</v>
      </c>
      <c r="C9552" s="1" t="s">
        <v>13</v>
      </c>
      <c r="D9552" s="1" t="s">
        <v>3</v>
      </c>
      <c r="E9552" s="1" t="s">
        <v>22</v>
      </c>
      <c r="F9552" s="2">
        <v>42929</v>
      </c>
      <c r="G9552" s="1" t="s">
        <v>9760</v>
      </c>
      <c r="H9552" s="3">
        <f>[1]!Capstone_Sales_Data[[#This Row],[Ship Date]]-[1]!Capstone_Sales_Data[[#This Row],[Order Date]]</f>
        <v>5</v>
      </c>
      <c r="I9552" s="2">
        <v>42934</v>
      </c>
      <c r="J9552" s="3">
        <v>9311</v>
      </c>
      <c r="K9552" s="4">
        <v>154.06</v>
      </c>
      <c r="L9552" s="4">
        <v>90.93</v>
      </c>
      <c r="M9552" s="4">
        <v>1434452.66</v>
      </c>
      <c r="N9552" s="4">
        <v>846649.23</v>
      </c>
      <c r="O9552" s="4">
        <v>587803.43000000005</v>
      </c>
      <c r="P9552" s="5">
        <f>[1]!Capstone_Sales_Data[[#This Row],[Total Profit]]/[1]!Capstone_Sales_Data[[#This Row],[Total Revenue]]</f>
        <v>0.40977541217707392</v>
      </c>
    </row>
    <row r="9553" spans="1:16" x14ac:dyDescent="0.35">
      <c r="A9553" t="s">
        <v>6</v>
      </c>
      <c r="B9553" t="s">
        <v>648</v>
      </c>
      <c r="C9553" t="s">
        <v>31</v>
      </c>
      <c r="D9553" t="s">
        <v>3</v>
      </c>
      <c r="E9553" t="s">
        <v>9</v>
      </c>
      <c r="F9553" s="6">
        <v>40911</v>
      </c>
      <c r="G9553" t="s">
        <v>9761</v>
      </c>
      <c r="H9553" s="7">
        <f>[1]!Capstone_Sales_Data[[#This Row],[Ship Date]]-[1]!Capstone_Sales_Data[[#This Row],[Order Date]]</f>
        <v>29</v>
      </c>
      <c r="I9553" s="6">
        <v>40940</v>
      </c>
      <c r="J9553" s="7">
        <v>7344</v>
      </c>
      <c r="K9553" s="8">
        <v>421.89</v>
      </c>
      <c r="L9553" s="8">
        <v>364.69</v>
      </c>
      <c r="M9553" s="8">
        <v>3098360.16</v>
      </c>
      <c r="N9553" s="8">
        <v>2678283.36</v>
      </c>
      <c r="O9553" s="8">
        <v>420076.79999999999</v>
      </c>
      <c r="P9553" s="9">
        <f>[1]!Capstone_Sales_Data[[#This Row],[Total Profit]]/[1]!Capstone_Sales_Data[[#This Row],[Total Revenue]]</f>
        <v>0.13558036455000116</v>
      </c>
    </row>
    <row r="9554" spans="1:16" x14ac:dyDescent="0.35">
      <c r="A9554" s="1" t="s">
        <v>49</v>
      </c>
      <c r="B9554" s="1" t="s">
        <v>116</v>
      </c>
      <c r="C9554" s="1" t="s">
        <v>63</v>
      </c>
      <c r="D9554" s="1" t="s">
        <v>3</v>
      </c>
      <c r="E9554" s="1" t="s">
        <v>38</v>
      </c>
      <c r="F9554" s="2">
        <v>41712</v>
      </c>
      <c r="G9554" s="1" t="s">
        <v>9762</v>
      </c>
      <c r="H9554" s="3">
        <f>[1]!Capstone_Sales_Data[[#This Row],[Ship Date]]-[1]!Capstone_Sales_Data[[#This Row],[Order Date]]</f>
        <v>31</v>
      </c>
      <c r="I9554" s="2">
        <v>41743</v>
      </c>
      <c r="J9554" s="3">
        <v>6950</v>
      </c>
      <c r="K9554" s="4">
        <v>437.2</v>
      </c>
      <c r="L9554" s="4">
        <v>263.33</v>
      </c>
      <c r="M9554" s="4">
        <v>3038540</v>
      </c>
      <c r="N9554" s="4">
        <v>1830143.5</v>
      </c>
      <c r="O9554" s="4">
        <v>1208396.5</v>
      </c>
      <c r="P9554" s="5">
        <f>[1]!Capstone_Sales_Data[[#This Row],[Total Profit]]/[1]!Capstone_Sales_Data[[#This Row],[Total Revenue]]</f>
        <v>0.39768984446477584</v>
      </c>
    </row>
    <row r="9555" spans="1:16" x14ac:dyDescent="0.35">
      <c r="A9555" t="s">
        <v>11</v>
      </c>
      <c r="B9555" t="s">
        <v>329</v>
      </c>
      <c r="C9555" t="s">
        <v>13</v>
      </c>
      <c r="D9555" t="s">
        <v>3</v>
      </c>
      <c r="E9555" t="s">
        <v>9</v>
      </c>
      <c r="F9555" s="6">
        <v>41589</v>
      </c>
      <c r="G9555" t="s">
        <v>9763</v>
      </c>
      <c r="H9555" s="7">
        <f>[1]!Capstone_Sales_Data[[#This Row],[Ship Date]]-[1]!Capstone_Sales_Data[[#This Row],[Order Date]]</f>
        <v>3</v>
      </c>
      <c r="I9555" s="6">
        <v>41592</v>
      </c>
      <c r="J9555" s="7">
        <v>8446</v>
      </c>
      <c r="K9555" s="8">
        <v>154.06</v>
      </c>
      <c r="L9555" s="8">
        <v>90.93</v>
      </c>
      <c r="M9555" s="8">
        <v>1301190.76</v>
      </c>
      <c r="N9555" s="8">
        <v>767994.78</v>
      </c>
      <c r="O9555" s="8">
        <v>533195.98</v>
      </c>
      <c r="P9555" s="9">
        <f>[1]!Capstone_Sales_Data[[#This Row],[Total Profit]]/[1]!Capstone_Sales_Data[[#This Row],[Total Revenue]]</f>
        <v>0.40977541217707386</v>
      </c>
    </row>
    <row r="9556" spans="1:16" x14ac:dyDescent="0.35">
      <c r="A9556" s="1" t="s">
        <v>0</v>
      </c>
      <c r="B9556" s="1" t="s">
        <v>151</v>
      </c>
      <c r="C9556" s="1" t="s">
        <v>51</v>
      </c>
      <c r="D9556" s="1" t="s">
        <v>14</v>
      </c>
      <c r="E9556" s="1" t="s">
        <v>4</v>
      </c>
      <c r="F9556" s="2">
        <v>42721</v>
      </c>
      <c r="G9556" s="1" t="s">
        <v>9764</v>
      </c>
      <c r="H9556" s="3">
        <f>[1]!Capstone_Sales_Data[[#This Row],[Ship Date]]-[1]!Capstone_Sales_Data[[#This Row],[Order Date]]</f>
        <v>50</v>
      </c>
      <c r="I9556" s="2">
        <v>42771</v>
      </c>
      <c r="J9556" s="3">
        <v>4181</v>
      </c>
      <c r="K9556" s="4">
        <v>152.58000000000001</v>
      </c>
      <c r="L9556" s="4">
        <v>97.44</v>
      </c>
      <c r="M9556" s="4">
        <v>637936.98</v>
      </c>
      <c r="N9556" s="4">
        <v>407396.64</v>
      </c>
      <c r="O9556" s="4">
        <v>230540.34</v>
      </c>
      <c r="P9556" s="5">
        <f>[1]!Capstone_Sales_Data[[#This Row],[Total Profit]]/[1]!Capstone_Sales_Data[[#This Row],[Total Revenue]]</f>
        <v>0.36138419189933152</v>
      </c>
    </row>
    <row r="9557" spans="1:16" x14ac:dyDescent="0.35">
      <c r="A9557" t="s">
        <v>6</v>
      </c>
      <c r="B9557" t="s">
        <v>263</v>
      </c>
      <c r="C9557" t="s">
        <v>2</v>
      </c>
      <c r="D9557" t="s">
        <v>3</v>
      </c>
      <c r="E9557" t="s">
        <v>22</v>
      </c>
      <c r="F9557" s="6">
        <v>40760</v>
      </c>
      <c r="G9557" t="s">
        <v>9765</v>
      </c>
      <c r="H9557" s="7">
        <f>[1]!Capstone_Sales_Data[[#This Row],[Ship Date]]-[1]!Capstone_Sales_Data[[#This Row],[Order Date]]</f>
        <v>13</v>
      </c>
      <c r="I9557" s="6">
        <v>40773</v>
      </c>
      <c r="J9557" s="7">
        <v>3535</v>
      </c>
      <c r="K9557" s="8">
        <v>651.21</v>
      </c>
      <c r="L9557" s="8">
        <v>524.96</v>
      </c>
      <c r="M9557" s="8">
        <v>2302027.35</v>
      </c>
      <c r="N9557" s="8">
        <v>1855733.6</v>
      </c>
      <c r="O9557" s="8">
        <v>446293.75</v>
      </c>
      <c r="P9557" s="9">
        <f>[1]!Capstone_Sales_Data[[#This Row],[Total Profit]]/[1]!Capstone_Sales_Data[[#This Row],[Total Revenue]]</f>
        <v>0.19386987300563566</v>
      </c>
    </row>
    <row r="9558" spans="1:16" x14ac:dyDescent="0.35">
      <c r="A9558" s="1" t="s">
        <v>49</v>
      </c>
      <c r="B9558" s="1" t="s">
        <v>116</v>
      </c>
      <c r="C9558" s="1" t="s">
        <v>47</v>
      </c>
      <c r="D9558" s="1" t="s">
        <v>14</v>
      </c>
      <c r="E9558" s="1" t="s">
        <v>38</v>
      </c>
      <c r="F9558" s="2">
        <v>42811</v>
      </c>
      <c r="G9558" s="1" t="s">
        <v>9766</v>
      </c>
      <c r="H9558" s="3">
        <f>[1]!Capstone_Sales_Data[[#This Row],[Ship Date]]-[1]!Capstone_Sales_Data[[#This Row],[Order Date]]</f>
        <v>0</v>
      </c>
      <c r="I9558" s="2">
        <v>42811</v>
      </c>
      <c r="J9558" s="3">
        <v>7919</v>
      </c>
      <c r="K9558" s="4">
        <v>109.28</v>
      </c>
      <c r="L9558" s="4">
        <v>35.840000000000003</v>
      </c>
      <c r="M9558" s="4">
        <v>865388.32</v>
      </c>
      <c r="N9558" s="4">
        <v>283816.96000000002</v>
      </c>
      <c r="O9558" s="4">
        <v>581571.36</v>
      </c>
      <c r="P9558" s="5">
        <f>[1]!Capstone_Sales_Data[[#This Row],[Total Profit]]/[1]!Capstone_Sales_Data[[#This Row],[Total Revenue]]</f>
        <v>0.67203513909224011</v>
      </c>
    </row>
    <row r="9559" spans="1:16" x14ac:dyDescent="0.35">
      <c r="A9559" t="s">
        <v>24</v>
      </c>
      <c r="B9559" t="s">
        <v>439</v>
      </c>
      <c r="C9559" t="s">
        <v>31</v>
      </c>
      <c r="D9559" t="s">
        <v>3</v>
      </c>
      <c r="E9559" t="s">
        <v>22</v>
      </c>
      <c r="F9559" s="6">
        <v>41157</v>
      </c>
      <c r="G9559" t="s">
        <v>9767</v>
      </c>
      <c r="H9559" s="7">
        <f>[1]!Capstone_Sales_Data[[#This Row],[Ship Date]]-[1]!Capstone_Sales_Data[[#This Row],[Order Date]]</f>
        <v>5</v>
      </c>
      <c r="I9559" s="6">
        <v>41162</v>
      </c>
      <c r="J9559" s="7">
        <v>5776</v>
      </c>
      <c r="K9559" s="8">
        <v>421.89</v>
      </c>
      <c r="L9559" s="8">
        <v>364.69</v>
      </c>
      <c r="M9559" s="8">
        <v>2436836.64</v>
      </c>
      <c r="N9559" s="8">
        <v>2106449.44</v>
      </c>
      <c r="O9559" s="8">
        <v>330387.20000000001</v>
      </c>
      <c r="P9559" s="9">
        <f>[1]!Capstone_Sales_Data[[#This Row],[Total Profit]]/[1]!Capstone_Sales_Data[[#This Row],[Total Revenue]]</f>
        <v>0.13558036455000119</v>
      </c>
    </row>
    <row r="9560" spans="1:16" x14ac:dyDescent="0.35">
      <c r="A9560" s="1" t="s">
        <v>11</v>
      </c>
      <c r="B9560" s="1" t="s">
        <v>339</v>
      </c>
      <c r="C9560" s="1" t="s">
        <v>37</v>
      </c>
      <c r="D9560" s="1" t="s">
        <v>3</v>
      </c>
      <c r="E9560" s="1" t="s">
        <v>38</v>
      </c>
      <c r="F9560" s="2">
        <v>42297</v>
      </c>
      <c r="G9560" s="1" t="s">
        <v>9768</v>
      </c>
      <c r="H9560" s="3">
        <f>[1]!Capstone_Sales_Data[[#This Row],[Ship Date]]-[1]!Capstone_Sales_Data[[#This Row],[Order Date]]</f>
        <v>34</v>
      </c>
      <c r="I9560" s="2">
        <v>42331</v>
      </c>
      <c r="J9560" s="3">
        <v>7578</v>
      </c>
      <c r="K9560" s="4">
        <v>205.7</v>
      </c>
      <c r="L9560" s="4">
        <v>117.11</v>
      </c>
      <c r="M9560" s="4">
        <v>1558794.6</v>
      </c>
      <c r="N9560" s="4">
        <v>887459.58</v>
      </c>
      <c r="O9560" s="4">
        <v>671335.02</v>
      </c>
      <c r="P9560" s="5">
        <f>[1]!Capstone_Sales_Data[[#This Row],[Total Profit]]/[1]!Capstone_Sales_Data[[#This Row],[Total Revenue]]</f>
        <v>0.43067574137092851</v>
      </c>
    </row>
    <row r="9561" spans="1:16" x14ac:dyDescent="0.35">
      <c r="A9561" t="s">
        <v>6</v>
      </c>
      <c r="B9561" t="s">
        <v>537</v>
      </c>
      <c r="C9561" t="s">
        <v>63</v>
      </c>
      <c r="D9561" t="s">
        <v>14</v>
      </c>
      <c r="E9561" t="s">
        <v>38</v>
      </c>
      <c r="F9561" s="6">
        <v>40674</v>
      </c>
      <c r="G9561" t="s">
        <v>9769</v>
      </c>
      <c r="H9561" s="7">
        <f>[1]!Capstone_Sales_Data[[#This Row],[Ship Date]]-[1]!Capstone_Sales_Data[[#This Row],[Order Date]]</f>
        <v>34</v>
      </c>
      <c r="I9561" s="6">
        <v>40708</v>
      </c>
      <c r="J9561" s="7">
        <v>832</v>
      </c>
      <c r="K9561" s="8">
        <v>437.2</v>
      </c>
      <c r="L9561" s="8">
        <v>263.33</v>
      </c>
      <c r="M9561" s="8">
        <v>363750.40000000002</v>
      </c>
      <c r="N9561" s="8">
        <v>219090.56</v>
      </c>
      <c r="O9561" s="8">
        <v>144659.84</v>
      </c>
      <c r="P9561" s="9">
        <f>[1]!Capstone_Sales_Data[[#This Row],[Total Profit]]/[1]!Capstone_Sales_Data[[#This Row],[Total Revenue]]</f>
        <v>0.39768984446477579</v>
      </c>
    </row>
    <row r="9562" spans="1:16" x14ac:dyDescent="0.35">
      <c r="A9562" s="1" t="s">
        <v>0</v>
      </c>
      <c r="B9562" s="1" t="s">
        <v>334</v>
      </c>
      <c r="C9562" s="1" t="s">
        <v>51</v>
      </c>
      <c r="D9562" s="1" t="s">
        <v>3</v>
      </c>
      <c r="E9562" s="1" t="s">
        <v>38</v>
      </c>
      <c r="F9562" s="2">
        <v>42182</v>
      </c>
      <c r="G9562" s="1" t="s">
        <v>9770</v>
      </c>
      <c r="H9562" s="3">
        <f>[1]!Capstone_Sales_Data[[#This Row],[Ship Date]]-[1]!Capstone_Sales_Data[[#This Row],[Order Date]]</f>
        <v>14</v>
      </c>
      <c r="I9562" s="2">
        <v>42196</v>
      </c>
      <c r="J9562" s="3">
        <v>5073</v>
      </c>
      <c r="K9562" s="4">
        <v>152.58000000000001</v>
      </c>
      <c r="L9562" s="4">
        <v>97.44</v>
      </c>
      <c r="M9562" s="4">
        <v>774038.34</v>
      </c>
      <c r="N9562" s="4">
        <v>494313.12</v>
      </c>
      <c r="O9562" s="4">
        <v>279725.21999999997</v>
      </c>
      <c r="P9562" s="5">
        <f>[1]!Capstone_Sales_Data[[#This Row],[Total Profit]]/[1]!Capstone_Sales_Data[[#This Row],[Total Revenue]]</f>
        <v>0.36138419189933146</v>
      </c>
    </row>
    <row r="9563" spans="1:16" x14ac:dyDescent="0.35">
      <c r="A9563" t="s">
        <v>6</v>
      </c>
      <c r="B9563" t="s">
        <v>286</v>
      </c>
      <c r="C9563" t="s">
        <v>58</v>
      </c>
      <c r="D9563" t="s">
        <v>3</v>
      </c>
      <c r="E9563" t="s">
        <v>22</v>
      </c>
      <c r="F9563" s="6">
        <v>40660</v>
      </c>
      <c r="G9563" t="s">
        <v>9771</v>
      </c>
      <c r="H9563" s="7">
        <f>[1]!Capstone_Sales_Data[[#This Row],[Ship Date]]-[1]!Capstone_Sales_Data[[#This Row],[Order Date]]</f>
        <v>21</v>
      </c>
      <c r="I9563" s="6">
        <v>40681</v>
      </c>
      <c r="J9563" s="7">
        <v>6868</v>
      </c>
      <c r="K9563" s="8">
        <v>81.73</v>
      </c>
      <c r="L9563" s="8">
        <v>56.67</v>
      </c>
      <c r="M9563" s="8">
        <v>561321.64</v>
      </c>
      <c r="N9563" s="8">
        <v>389209.56</v>
      </c>
      <c r="O9563" s="8">
        <v>172112.08</v>
      </c>
      <c r="P9563" s="9">
        <f>[1]!Capstone_Sales_Data[[#This Row],[Total Profit]]/[1]!Capstone_Sales_Data[[#This Row],[Total Revenue]]</f>
        <v>0.30661935641747212</v>
      </c>
    </row>
    <row r="9564" spans="1:16" x14ac:dyDescent="0.35">
      <c r="A9564" s="1" t="s">
        <v>33</v>
      </c>
      <c r="B9564" s="1" t="s">
        <v>518</v>
      </c>
      <c r="C9564" s="1" t="s">
        <v>58</v>
      </c>
      <c r="D9564" s="1" t="s">
        <v>3</v>
      </c>
      <c r="E9564" s="1" t="s">
        <v>4</v>
      </c>
      <c r="F9564" s="2">
        <v>41398</v>
      </c>
      <c r="G9564" s="1" t="s">
        <v>9772</v>
      </c>
      <c r="H9564" s="3">
        <f>[1]!Capstone_Sales_Data[[#This Row],[Ship Date]]-[1]!Capstone_Sales_Data[[#This Row],[Order Date]]</f>
        <v>16</v>
      </c>
      <c r="I9564" s="2">
        <v>41414</v>
      </c>
      <c r="J9564" s="3">
        <v>4816</v>
      </c>
      <c r="K9564" s="4">
        <v>81.73</v>
      </c>
      <c r="L9564" s="4">
        <v>56.67</v>
      </c>
      <c r="M9564" s="4">
        <v>393611.68</v>
      </c>
      <c r="N9564" s="4">
        <v>272922.71999999997</v>
      </c>
      <c r="O9564" s="4">
        <v>120688.96000000001</v>
      </c>
      <c r="P9564" s="5">
        <f>[1]!Capstone_Sales_Data[[#This Row],[Total Profit]]/[1]!Capstone_Sales_Data[[#This Row],[Total Revenue]]</f>
        <v>0.30661935641747218</v>
      </c>
    </row>
    <row r="9565" spans="1:16" x14ac:dyDescent="0.35">
      <c r="A9565" t="s">
        <v>11</v>
      </c>
      <c r="B9565" t="s">
        <v>292</v>
      </c>
      <c r="C9565" t="s">
        <v>8</v>
      </c>
      <c r="D9565" t="s">
        <v>3</v>
      </c>
      <c r="E9565" t="s">
        <v>4</v>
      </c>
      <c r="F9565" s="6">
        <v>40394</v>
      </c>
      <c r="G9565" t="s">
        <v>9773</v>
      </c>
      <c r="H9565" s="7">
        <f>[1]!Capstone_Sales_Data[[#This Row],[Ship Date]]-[1]!Capstone_Sales_Data[[#This Row],[Order Date]]</f>
        <v>49</v>
      </c>
      <c r="I9565" s="6">
        <v>40443</v>
      </c>
      <c r="J9565" s="7">
        <v>4547</v>
      </c>
      <c r="K9565" s="8">
        <v>47.45</v>
      </c>
      <c r="L9565" s="8">
        <v>31.79</v>
      </c>
      <c r="M9565" s="8">
        <v>215755.15</v>
      </c>
      <c r="N9565" s="8">
        <v>144549.13</v>
      </c>
      <c r="O9565" s="8">
        <v>71206.02</v>
      </c>
      <c r="P9565" s="9">
        <f>[1]!Capstone_Sales_Data[[#This Row],[Total Profit]]/[1]!Capstone_Sales_Data[[#This Row],[Total Revenue]]</f>
        <v>0.33003161222339306</v>
      </c>
    </row>
    <row r="9566" spans="1:16" x14ac:dyDescent="0.35">
      <c r="A9566" s="1" t="s">
        <v>24</v>
      </c>
      <c r="B9566" s="1" t="s">
        <v>350</v>
      </c>
      <c r="C9566" s="1" t="s">
        <v>17</v>
      </c>
      <c r="D9566" s="1" t="s">
        <v>3</v>
      </c>
      <c r="E9566" s="1" t="s">
        <v>4</v>
      </c>
      <c r="F9566" s="2">
        <v>42332</v>
      </c>
      <c r="G9566" s="1" t="s">
        <v>9774</v>
      </c>
      <c r="H9566" s="3">
        <f>[1]!Capstone_Sales_Data[[#This Row],[Ship Date]]-[1]!Capstone_Sales_Data[[#This Row],[Order Date]]</f>
        <v>29</v>
      </c>
      <c r="I9566" s="2">
        <v>42361</v>
      </c>
      <c r="J9566" s="3">
        <v>3723</v>
      </c>
      <c r="K9566" s="4">
        <v>668.27</v>
      </c>
      <c r="L9566" s="4">
        <v>502.54</v>
      </c>
      <c r="M9566" s="4">
        <v>2487969.21</v>
      </c>
      <c r="N9566" s="4">
        <v>1870956.42</v>
      </c>
      <c r="O9566" s="4">
        <v>617012.79</v>
      </c>
      <c r="P9566" s="5">
        <f>[1]!Capstone_Sales_Data[[#This Row],[Total Profit]]/[1]!Capstone_Sales_Data[[#This Row],[Total Revenue]]</f>
        <v>0.24799856345489102</v>
      </c>
    </row>
    <row r="9567" spans="1:16" x14ac:dyDescent="0.35">
      <c r="A9567" t="s">
        <v>6</v>
      </c>
      <c r="B9567" t="s">
        <v>131</v>
      </c>
      <c r="C9567" t="s">
        <v>51</v>
      </c>
      <c r="D9567" t="s">
        <v>3</v>
      </c>
      <c r="E9567" t="s">
        <v>4</v>
      </c>
      <c r="F9567" s="6">
        <v>42607</v>
      </c>
      <c r="G9567" t="s">
        <v>9775</v>
      </c>
      <c r="H9567" s="7">
        <f>[1]!Capstone_Sales_Data[[#This Row],[Ship Date]]-[1]!Capstone_Sales_Data[[#This Row],[Order Date]]</f>
        <v>10</v>
      </c>
      <c r="I9567" s="6">
        <v>42617</v>
      </c>
      <c r="J9567" s="7">
        <v>7035</v>
      </c>
      <c r="K9567" s="8">
        <v>152.58000000000001</v>
      </c>
      <c r="L9567" s="8">
        <v>97.44</v>
      </c>
      <c r="M9567" s="8">
        <v>1073400.3</v>
      </c>
      <c r="N9567" s="8">
        <v>685490.4</v>
      </c>
      <c r="O9567" s="8">
        <v>387909.9</v>
      </c>
      <c r="P9567" s="9">
        <f>[1]!Capstone_Sales_Data[[#This Row],[Total Profit]]/[1]!Capstone_Sales_Data[[#This Row],[Total Revenue]]</f>
        <v>0.36138419189933152</v>
      </c>
    </row>
    <row r="9568" spans="1:16" x14ac:dyDescent="0.35">
      <c r="A9568" s="1" t="s">
        <v>6</v>
      </c>
      <c r="B9568" s="1" t="s">
        <v>120</v>
      </c>
      <c r="C9568" s="1" t="s">
        <v>13</v>
      </c>
      <c r="D9568" s="1" t="s">
        <v>3</v>
      </c>
      <c r="E9568" s="1" t="s">
        <v>4</v>
      </c>
      <c r="F9568" s="2">
        <v>42531</v>
      </c>
      <c r="G9568" s="1" t="s">
        <v>9776</v>
      </c>
      <c r="H9568" s="3">
        <f>[1]!Capstone_Sales_Data[[#This Row],[Ship Date]]-[1]!Capstone_Sales_Data[[#This Row],[Order Date]]</f>
        <v>4</v>
      </c>
      <c r="I9568" s="2">
        <v>42535</v>
      </c>
      <c r="J9568" s="3">
        <v>1207</v>
      </c>
      <c r="K9568" s="4">
        <v>154.06</v>
      </c>
      <c r="L9568" s="4">
        <v>90.93</v>
      </c>
      <c r="M9568" s="4">
        <v>185950.42</v>
      </c>
      <c r="N9568" s="4">
        <v>109752.51</v>
      </c>
      <c r="O9568" s="4">
        <v>76197.91</v>
      </c>
      <c r="P9568" s="5">
        <f>[1]!Capstone_Sales_Data[[#This Row],[Total Profit]]/[1]!Capstone_Sales_Data[[#This Row],[Total Revenue]]</f>
        <v>0.40977541217707386</v>
      </c>
    </row>
    <row r="9569" spans="1:16" x14ac:dyDescent="0.35">
      <c r="A9569" t="s">
        <v>33</v>
      </c>
      <c r="B9569" t="s">
        <v>518</v>
      </c>
      <c r="C9569" t="s">
        <v>28</v>
      </c>
      <c r="D9569" t="s">
        <v>3</v>
      </c>
      <c r="E9569" t="s">
        <v>22</v>
      </c>
      <c r="F9569" s="6">
        <v>42426</v>
      </c>
      <c r="G9569" t="s">
        <v>9777</v>
      </c>
      <c r="H9569" s="7">
        <f>[1]!Capstone_Sales_Data[[#This Row],[Ship Date]]-[1]!Capstone_Sales_Data[[#This Row],[Order Date]]</f>
        <v>13</v>
      </c>
      <c r="I9569" s="6">
        <v>42439</v>
      </c>
      <c r="J9569" s="7">
        <v>9994</v>
      </c>
      <c r="K9569" s="8">
        <v>255.28</v>
      </c>
      <c r="L9569" s="8">
        <v>159.41999999999999</v>
      </c>
      <c r="M9569" s="8">
        <v>2551268.3199999998</v>
      </c>
      <c r="N9569" s="8">
        <v>1593243.48</v>
      </c>
      <c r="O9569" s="8">
        <v>958024.84</v>
      </c>
      <c r="P9569" s="9">
        <f>[1]!Capstone_Sales_Data[[#This Row],[Total Profit]]/[1]!Capstone_Sales_Data[[#This Row],[Total Revenue]]</f>
        <v>0.37550924475086184</v>
      </c>
    </row>
    <row r="9570" spans="1:16" x14ac:dyDescent="0.35">
      <c r="A9570" s="1" t="s">
        <v>24</v>
      </c>
      <c r="B9570" s="1" t="s">
        <v>25</v>
      </c>
      <c r="C9570" s="1" t="s">
        <v>2</v>
      </c>
      <c r="D9570" s="1" t="s">
        <v>14</v>
      </c>
      <c r="E9570" s="1" t="s">
        <v>4</v>
      </c>
      <c r="F9570" s="2">
        <v>40235</v>
      </c>
      <c r="G9570" s="1" t="s">
        <v>9778</v>
      </c>
      <c r="H9570" s="3">
        <f>[1]!Capstone_Sales_Data[[#This Row],[Ship Date]]-[1]!Capstone_Sales_Data[[#This Row],[Order Date]]</f>
        <v>4</v>
      </c>
      <c r="I9570" s="2">
        <v>40239</v>
      </c>
      <c r="J9570" s="3">
        <v>9182</v>
      </c>
      <c r="K9570" s="4">
        <v>651.21</v>
      </c>
      <c r="L9570" s="4">
        <v>524.96</v>
      </c>
      <c r="M9570" s="4">
        <v>5979410.2199999997</v>
      </c>
      <c r="N9570" s="4">
        <v>4820182.72</v>
      </c>
      <c r="O9570" s="4">
        <v>1159227.5</v>
      </c>
      <c r="P9570" s="5">
        <f>[1]!Capstone_Sales_Data[[#This Row],[Total Profit]]/[1]!Capstone_Sales_Data[[#This Row],[Total Revenue]]</f>
        <v>0.19386987300563568</v>
      </c>
    </row>
    <row r="9571" spans="1:16" x14ac:dyDescent="0.35">
      <c r="A9571" t="s">
        <v>0</v>
      </c>
      <c r="B9571" t="s">
        <v>256</v>
      </c>
      <c r="C9571" t="s">
        <v>31</v>
      </c>
      <c r="D9571" t="s">
        <v>3</v>
      </c>
      <c r="E9571" t="s">
        <v>9</v>
      </c>
      <c r="F9571" s="6">
        <v>41204</v>
      </c>
      <c r="G9571" t="s">
        <v>9779</v>
      </c>
      <c r="H9571" s="7">
        <f>[1]!Capstone_Sales_Data[[#This Row],[Ship Date]]-[1]!Capstone_Sales_Data[[#This Row],[Order Date]]</f>
        <v>29</v>
      </c>
      <c r="I9571" s="6">
        <v>41233</v>
      </c>
      <c r="J9571" s="7">
        <v>1589</v>
      </c>
      <c r="K9571" s="8">
        <v>421.89</v>
      </c>
      <c r="L9571" s="8">
        <v>364.69</v>
      </c>
      <c r="M9571" s="8">
        <v>670383.21</v>
      </c>
      <c r="N9571" s="8">
        <v>579492.41</v>
      </c>
      <c r="O9571" s="8">
        <v>90890.8</v>
      </c>
      <c r="P9571" s="9">
        <f>[1]!Capstone_Sales_Data[[#This Row],[Total Profit]]/[1]!Capstone_Sales_Data[[#This Row],[Total Revenue]]</f>
        <v>0.13558036455000119</v>
      </c>
    </row>
    <row r="9572" spans="1:16" x14ac:dyDescent="0.35">
      <c r="A9572" s="1" t="s">
        <v>6</v>
      </c>
      <c r="B9572" s="1" t="s">
        <v>74</v>
      </c>
      <c r="C9572" s="1" t="s">
        <v>17</v>
      </c>
      <c r="D9572" s="1" t="s">
        <v>3</v>
      </c>
      <c r="E9572" s="1" t="s">
        <v>9</v>
      </c>
      <c r="F9572" s="2">
        <v>42671</v>
      </c>
      <c r="G9572" s="1" t="s">
        <v>9780</v>
      </c>
      <c r="H9572" s="3">
        <f>[1]!Capstone_Sales_Data[[#This Row],[Ship Date]]-[1]!Capstone_Sales_Data[[#This Row],[Order Date]]</f>
        <v>5</v>
      </c>
      <c r="I9572" s="2">
        <v>42676</v>
      </c>
      <c r="J9572" s="3">
        <v>2062</v>
      </c>
      <c r="K9572" s="4">
        <v>668.27</v>
      </c>
      <c r="L9572" s="4">
        <v>502.54</v>
      </c>
      <c r="M9572" s="4">
        <v>1377972.74</v>
      </c>
      <c r="N9572" s="4">
        <v>1036237.48</v>
      </c>
      <c r="O9572" s="4">
        <v>341735.26</v>
      </c>
      <c r="P9572" s="5">
        <f>[1]!Capstone_Sales_Data[[#This Row],[Total Profit]]/[1]!Capstone_Sales_Data[[#This Row],[Total Revenue]]</f>
        <v>0.24799856345489099</v>
      </c>
    </row>
    <row r="9573" spans="1:16" x14ac:dyDescent="0.35">
      <c r="A9573" t="s">
        <v>0</v>
      </c>
      <c r="B9573" t="s">
        <v>232</v>
      </c>
      <c r="C9573" t="s">
        <v>31</v>
      </c>
      <c r="D9573" t="s">
        <v>14</v>
      </c>
      <c r="E9573" t="s">
        <v>9</v>
      </c>
      <c r="F9573" s="6">
        <v>40981</v>
      </c>
      <c r="G9573" t="s">
        <v>9781</v>
      </c>
      <c r="H9573" s="7">
        <f>[1]!Capstone_Sales_Data[[#This Row],[Ship Date]]-[1]!Capstone_Sales_Data[[#This Row],[Order Date]]</f>
        <v>38</v>
      </c>
      <c r="I9573" s="6">
        <v>41019</v>
      </c>
      <c r="J9573" s="7">
        <v>2483</v>
      </c>
      <c r="K9573" s="8">
        <v>421.89</v>
      </c>
      <c r="L9573" s="8">
        <v>364.69</v>
      </c>
      <c r="M9573" s="8">
        <v>1047552.87</v>
      </c>
      <c r="N9573" s="8">
        <v>905525.27</v>
      </c>
      <c r="O9573" s="8">
        <v>142027.6</v>
      </c>
      <c r="P9573" s="9">
        <f>[1]!Capstone_Sales_Data[[#This Row],[Total Profit]]/[1]!Capstone_Sales_Data[[#This Row],[Total Revenue]]</f>
        <v>0.13558036455000119</v>
      </c>
    </row>
    <row r="9574" spans="1:16" x14ac:dyDescent="0.35">
      <c r="A9574" s="1" t="s">
        <v>11</v>
      </c>
      <c r="B9574" s="1" t="s">
        <v>399</v>
      </c>
      <c r="C9574" s="1" t="s">
        <v>13</v>
      </c>
      <c r="D9574" s="1" t="s">
        <v>3</v>
      </c>
      <c r="E9574" s="1" t="s">
        <v>9</v>
      </c>
      <c r="F9574" s="2">
        <v>41164</v>
      </c>
      <c r="G9574" s="1" t="s">
        <v>9782</v>
      </c>
      <c r="H9574" s="3">
        <f>[1]!Capstone_Sales_Data[[#This Row],[Ship Date]]-[1]!Capstone_Sales_Data[[#This Row],[Order Date]]</f>
        <v>46</v>
      </c>
      <c r="I9574" s="2">
        <v>41210</v>
      </c>
      <c r="J9574" s="3">
        <v>6763</v>
      </c>
      <c r="K9574" s="4">
        <v>154.06</v>
      </c>
      <c r="L9574" s="4">
        <v>90.93</v>
      </c>
      <c r="M9574" s="4">
        <v>1041907.78</v>
      </c>
      <c r="N9574" s="4">
        <v>614959.59</v>
      </c>
      <c r="O9574" s="4">
        <v>426948.19</v>
      </c>
      <c r="P9574" s="5">
        <f>[1]!Capstone_Sales_Data[[#This Row],[Total Profit]]/[1]!Capstone_Sales_Data[[#This Row],[Total Revenue]]</f>
        <v>0.40977541217707386</v>
      </c>
    </row>
    <row r="9575" spans="1:16" x14ac:dyDescent="0.35">
      <c r="A9575" t="s">
        <v>0</v>
      </c>
      <c r="B9575" t="s">
        <v>563</v>
      </c>
      <c r="C9575" t="s">
        <v>47</v>
      </c>
      <c r="D9575" t="s">
        <v>14</v>
      </c>
      <c r="E9575" t="s">
        <v>4</v>
      </c>
      <c r="F9575" s="6">
        <v>41725</v>
      </c>
      <c r="G9575" t="s">
        <v>9783</v>
      </c>
      <c r="H9575" s="7">
        <f>[1]!Capstone_Sales_Data[[#This Row],[Ship Date]]-[1]!Capstone_Sales_Data[[#This Row],[Order Date]]</f>
        <v>36</v>
      </c>
      <c r="I9575" s="6">
        <v>41761</v>
      </c>
      <c r="J9575" s="7">
        <v>5842</v>
      </c>
      <c r="K9575" s="8">
        <v>109.28</v>
      </c>
      <c r="L9575" s="8">
        <v>35.840000000000003</v>
      </c>
      <c r="M9575" s="8">
        <v>638413.76</v>
      </c>
      <c r="N9575" s="8">
        <v>209377.28</v>
      </c>
      <c r="O9575" s="8">
        <v>429036.48</v>
      </c>
      <c r="P9575" s="9">
        <f>[1]!Capstone_Sales_Data[[#This Row],[Total Profit]]/[1]!Capstone_Sales_Data[[#This Row],[Total Revenue]]</f>
        <v>0.67203513909224011</v>
      </c>
    </row>
    <row r="9576" spans="1:16" x14ac:dyDescent="0.35">
      <c r="A9576" s="1" t="s">
        <v>33</v>
      </c>
      <c r="B9576" s="1" t="s">
        <v>561</v>
      </c>
      <c r="C9576" s="1" t="s">
        <v>47</v>
      </c>
      <c r="D9576" s="1" t="s">
        <v>3</v>
      </c>
      <c r="E9576" s="1" t="s">
        <v>9</v>
      </c>
      <c r="F9576" s="2">
        <v>41558</v>
      </c>
      <c r="G9576" s="1" t="s">
        <v>9784</v>
      </c>
      <c r="H9576" s="3">
        <f>[1]!Capstone_Sales_Data[[#This Row],[Ship Date]]-[1]!Capstone_Sales_Data[[#This Row],[Order Date]]</f>
        <v>27</v>
      </c>
      <c r="I9576" s="2">
        <v>41585</v>
      </c>
      <c r="J9576" s="3">
        <v>2696</v>
      </c>
      <c r="K9576" s="4">
        <v>109.28</v>
      </c>
      <c r="L9576" s="4">
        <v>35.840000000000003</v>
      </c>
      <c r="M9576" s="4">
        <v>294618.88</v>
      </c>
      <c r="N9576" s="4">
        <v>96624.639999999999</v>
      </c>
      <c r="O9576" s="4">
        <v>197994.23999999999</v>
      </c>
      <c r="P9576" s="5">
        <f>[1]!Capstone_Sales_Data[[#This Row],[Total Profit]]/[1]!Capstone_Sales_Data[[#This Row],[Total Revenue]]</f>
        <v>0.67203513909224011</v>
      </c>
    </row>
    <row r="9577" spans="1:16" x14ac:dyDescent="0.35">
      <c r="A9577" t="s">
        <v>6</v>
      </c>
      <c r="B9577" t="s">
        <v>220</v>
      </c>
      <c r="C9577" t="s">
        <v>47</v>
      </c>
      <c r="D9577" t="s">
        <v>3</v>
      </c>
      <c r="E9577" t="s">
        <v>4</v>
      </c>
      <c r="F9577" s="6">
        <v>41330</v>
      </c>
      <c r="G9577" t="s">
        <v>9785</v>
      </c>
      <c r="H9577" s="7">
        <f>[1]!Capstone_Sales_Data[[#This Row],[Ship Date]]-[1]!Capstone_Sales_Data[[#This Row],[Order Date]]</f>
        <v>29</v>
      </c>
      <c r="I9577" s="6">
        <v>41359</v>
      </c>
      <c r="J9577" s="7">
        <v>7329</v>
      </c>
      <c r="K9577" s="8">
        <v>109.28</v>
      </c>
      <c r="L9577" s="8">
        <v>35.840000000000003</v>
      </c>
      <c r="M9577" s="8">
        <v>800913.12</v>
      </c>
      <c r="N9577" s="8">
        <v>262671.35999999999</v>
      </c>
      <c r="O9577" s="8">
        <v>538241.76</v>
      </c>
      <c r="P9577" s="9">
        <f>[1]!Capstone_Sales_Data[[#This Row],[Total Profit]]/[1]!Capstone_Sales_Data[[#This Row],[Total Revenue]]</f>
        <v>0.67203513909224011</v>
      </c>
    </row>
    <row r="9578" spans="1:16" x14ac:dyDescent="0.35">
      <c r="A9578" s="1" t="s">
        <v>0</v>
      </c>
      <c r="B9578" s="1" t="s">
        <v>522</v>
      </c>
      <c r="C9578" s="1" t="s">
        <v>17</v>
      </c>
      <c r="D9578" s="1" t="s">
        <v>3</v>
      </c>
      <c r="E9578" s="1" t="s">
        <v>22</v>
      </c>
      <c r="F9578" s="2">
        <v>42094</v>
      </c>
      <c r="G9578" s="1" t="s">
        <v>9786</v>
      </c>
      <c r="H9578" s="3">
        <f>[1]!Capstone_Sales_Data[[#This Row],[Ship Date]]-[1]!Capstone_Sales_Data[[#This Row],[Order Date]]</f>
        <v>13</v>
      </c>
      <c r="I9578" s="2">
        <v>42107</v>
      </c>
      <c r="J9578" s="3">
        <v>1777</v>
      </c>
      <c r="K9578" s="4">
        <v>668.27</v>
      </c>
      <c r="L9578" s="4">
        <v>502.54</v>
      </c>
      <c r="M9578" s="4">
        <v>1187515.79</v>
      </c>
      <c r="N9578" s="4">
        <v>893013.58</v>
      </c>
      <c r="O9578" s="4">
        <v>294502.21000000002</v>
      </c>
      <c r="P9578" s="5">
        <f>[1]!Capstone_Sales_Data[[#This Row],[Total Profit]]/[1]!Capstone_Sales_Data[[#This Row],[Total Revenue]]</f>
        <v>0.24799856345489099</v>
      </c>
    </row>
    <row r="9579" spans="1:16" x14ac:dyDescent="0.35">
      <c r="A9579" t="s">
        <v>33</v>
      </c>
      <c r="B9579" t="s">
        <v>606</v>
      </c>
      <c r="C9579" t="s">
        <v>47</v>
      </c>
      <c r="D9579" t="s">
        <v>3</v>
      </c>
      <c r="E9579" t="s">
        <v>38</v>
      </c>
      <c r="F9579" s="6">
        <v>41145</v>
      </c>
      <c r="G9579" t="s">
        <v>9787</v>
      </c>
      <c r="H9579" s="7">
        <f>[1]!Capstone_Sales_Data[[#This Row],[Ship Date]]-[1]!Capstone_Sales_Data[[#This Row],[Order Date]]</f>
        <v>39</v>
      </c>
      <c r="I9579" s="6">
        <v>41184</v>
      </c>
      <c r="J9579" s="7">
        <v>5108</v>
      </c>
      <c r="K9579" s="8">
        <v>109.28</v>
      </c>
      <c r="L9579" s="8">
        <v>35.840000000000003</v>
      </c>
      <c r="M9579" s="8">
        <v>558202.24</v>
      </c>
      <c r="N9579" s="8">
        <v>183070.72</v>
      </c>
      <c r="O9579" s="8">
        <v>375131.52</v>
      </c>
      <c r="P9579" s="9">
        <f>[1]!Capstone_Sales_Data[[#This Row],[Total Profit]]/[1]!Capstone_Sales_Data[[#This Row],[Total Revenue]]</f>
        <v>0.67203513909224011</v>
      </c>
    </row>
    <row r="9580" spans="1:16" x14ac:dyDescent="0.35">
      <c r="A9580" s="1" t="s">
        <v>176</v>
      </c>
      <c r="B9580" s="1" t="s">
        <v>288</v>
      </c>
      <c r="C9580" s="1" t="s">
        <v>51</v>
      </c>
      <c r="D9580" s="1" t="s">
        <v>14</v>
      </c>
      <c r="E9580" s="1" t="s">
        <v>38</v>
      </c>
      <c r="F9580" s="2">
        <v>41700</v>
      </c>
      <c r="G9580" s="1" t="s">
        <v>9788</v>
      </c>
      <c r="H9580" s="3">
        <f>[1]!Capstone_Sales_Data[[#This Row],[Ship Date]]-[1]!Capstone_Sales_Data[[#This Row],[Order Date]]</f>
        <v>29</v>
      </c>
      <c r="I9580" s="2">
        <v>41729</v>
      </c>
      <c r="J9580" s="3">
        <v>8420</v>
      </c>
      <c r="K9580" s="4">
        <v>152.58000000000001</v>
      </c>
      <c r="L9580" s="4">
        <v>97.44</v>
      </c>
      <c r="M9580" s="4">
        <v>1284723.6000000001</v>
      </c>
      <c r="N9580" s="4">
        <v>820444.8</v>
      </c>
      <c r="O9580" s="4">
        <v>464278.8</v>
      </c>
      <c r="P9580" s="5">
        <f>[1]!Capstone_Sales_Data[[#This Row],[Total Profit]]/[1]!Capstone_Sales_Data[[#This Row],[Total Revenue]]</f>
        <v>0.36138419189933146</v>
      </c>
    </row>
    <row r="9581" spans="1:16" x14ac:dyDescent="0.35">
      <c r="A9581" t="s">
        <v>0</v>
      </c>
      <c r="B9581" t="s">
        <v>637</v>
      </c>
      <c r="C9581" t="s">
        <v>51</v>
      </c>
      <c r="D9581" t="s">
        <v>3</v>
      </c>
      <c r="E9581" t="s">
        <v>9</v>
      </c>
      <c r="F9581" s="6">
        <v>40447</v>
      </c>
      <c r="G9581" t="s">
        <v>9789</v>
      </c>
      <c r="H9581" s="7">
        <f>[1]!Capstone_Sales_Data[[#This Row],[Ship Date]]-[1]!Capstone_Sales_Data[[#This Row],[Order Date]]</f>
        <v>46</v>
      </c>
      <c r="I9581" s="6">
        <v>40493</v>
      </c>
      <c r="J9581" s="7">
        <v>9843</v>
      </c>
      <c r="K9581" s="8">
        <v>152.58000000000001</v>
      </c>
      <c r="L9581" s="8">
        <v>97.44</v>
      </c>
      <c r="M9581" s="8">
        <v>1501844.94</v>
      </c>
      <c r="N9581" s="8">
        <v>959101.92</v>
      </c>
      <c r="O9581" s="8">
        <v>542743.02</v>
      </c>
      <c r="P9581" s="9">
        <f>[1]!Capstone_Sales_Data[[#This Row],[Total Profit]]/[1]!Capstone_Sales_Data[[#This Row],[Total Revenue]]</f>
        <v>0.36138419189933152</v>
      </c>
    </row>
    <row r="9582" spans="1:16" x14ac:dyDescent="0.35">
      <c r="A9582" s="1" t="s">
        <v>6</v>
      </c>
      <c r="B9582" s="1" t="s">
        <v>246</v>
      </c>
      <c r="C9582" s="1" t="s">
        <v>58</v>
      </c>
      <c r="D9582" s="1" t="s">
        <v>3</v>
      </c>
      <c r="E9582" s="1" t="s">
        <v>38</v>
      </c>
      <c r="F9582" s="2">
        <v>42765</v>
      </c>
      <c r="G9582" s="1" t="s">
        <v>9790</v>
      </c>
      <c r="H9582" s="3">
        <f>[1]!Capstone_Sales_Data[[#This Row],[Ship Date]]-[1]!Capstone_Sales_Data[[#This Row],[Order Date]]</f>
        <v>13</v>
      </c>
      <c r="I9582" s="2">
        <v>42778</v>
      </c>
      <c r="J9582" s="3">
        <v>9539</v>
      </c>
      <c r="K9582" s="4">
        <v>81.73</v>
      </c>
      <c r="L9582" s="4">
        <v>56.67</v>
      </c>
      <c r="M9582" s="4">
        <v>779622.47</v>
      </c>
      <c r="N9582" s="4">
        <v>540575.13</v>
      </c>
      <c r="O9582" s="4">
        <v>239047.34</v>
      </c>
      <c r="P9582" s="5">
        <f>[1]!Capstone_Sales_Data[[#This Row],[Total Profit]]/[1]!Capstone_Sales_Data[[#This Row],[Total Revenue]]</f>
        <v>0.30661935641747218</v>
      </c>
    </row>
    <row r="9583" spans="1:16" x14ac:dyDescent="0.35">
      <c r="A9583" t="s">
        <v>49</v>
      </c>
      <c r="B9583" t="s">
        <v>78</v>
      </c>
      <c r="C9583" t="s">
        <v>51</v>
      </c>
      <c r="D9583" t="s">
        <v>14</v>
      </c>
      <c r="E9583" t="s">
        <v>4</v>
      </c>
      <c r="F9583" s="6">
        <v>41970</v>
      </c>
      <c r="G9583" t="s">
        <v>9791</v>
      </c>
      <c r="H9583" s="7">
        <f>[1]!Capstone_Sales_Data[[#This Row],[Ship Date]]-[1]!Capstone_Sales_Data[[#This Row],[Order Date]]</f>
        <v>45</v>
      </c>
      <c r="I9583" s="6">
        <v>42015</v>
      </c>
      <c r="J9583" s="7">
        <v>4699</v>
      </c>
      <c r="K9583" s="8">
        <v>152.58000000000001</v>
      </c>
      <c r="L9583" s="8">
        <v>97.44</v>
      </c>
      <c r="M9583" s="8">
        <v>716973.42</v>
      </c>
      <c r="N9583" s="8">
        <v>457870.56</v>
      </c>
      <c r="O9583" s="8">
        <v>259102.86</v>
      </c>
      <c r="P9583" s="9">
        <f>[1]!Capstone_Sales_Data[[#This Row],[Total Profit]]/[1]!Capstone_Sales_Data[[#This Row],[Total Revenue]]</f>
        <v>0.36138419189933146</v>
      </c>
    </row>
    <row r="9584" spans="1:16" x14ac:dyDescent="0.35">
      <c r="A9584" s="1" t="s">
        <v>33</v>
      </c>
      <c r="B9584" s="1" t="s">
        <v>273</v>
      </c>
      <c r="C9584" s="1" t="s">
        <v>37</v>
      </c>
      <c r="D9584" s="1" t="s">
        <v>14</v>
      </c>
      <c r="E9584" s="1" t="s">
        <v>4</v>
      </c>
      <c r="F9584" s="2">
        <v>42836</v>
      </c>
      <c r="G9584" s="1" t="s">
        <v>9792</v>
      </c>
      <c r="H9584" s="3">
        <f>[1]!Capstone_Sales_Data[[#This Row],[Ship Date]]-[1]!Capstone_Sales_Data[[#This Row],[Order Date]]</f>
        <v>17</v>
      </c>
      <c r="I9584" s="2">
        <v>42853</v>
      </c>
      <c r="J9584" s="3">
        <v>4547</v>
      </c>
      <c r="K9584" s="4">
        <v>205.7</v>
      </c>
      <c r="L9584" s="4">
        <v>117.11</v>
      </c>
      <c r="M9584" s="4">
        <v>935317.9</v>
      </c>
      <c r="N9584" s="4">
        <v>532499.17000000004</v>
      </c>
      <c r="O9584" s="4">
        <v>402818.73</v>
      </c>
      <c r="P9584" s="5">
        <f>[1]!Capstone_Sales_Data[[#This Row],[Total Profit]]/[1]!Capstone_Sales_Data[[#This Row],[Total Revenue]]</f>
        <v>0.43067574137092851</v>
      </c>
    </row>
    <row r="9585" spans="1:16" x14ac:dyDescent="0.35">
      <c r="A9585" t="s">
        <v>11</v>
      </c>
      <c r="B9585" t="s">
        <v>208</v>
      </c>
      <c r="C9585" t="s">
        <v>63</v>
      </c>
      <c r="D9585" t="s">
        <v>14</v>
      </c>
      <c r="E9585" t="s">
        <v>22</v>
      </c>
      <c r="F9585" s="6">
        <v>40841</v>
      </c>
      <c r="G9585" t="s">
        <v>9793</v>
      </c>
      <c r="H9585" s="7">
        <f>[1]!Capstone_Sales_Data[[#This Row],[Ship Date]]-[1]!Capstone_Sales_Data[[#This Row],[Order Date]]</f>
        <v>44</v>
      </c>
      <c r="I9585" s="6">
        <v>40885</v>
      </c>
      <c r="J9585" s="7">
        <v>5339</v>
      </c>
      <c r="K9585" s="8">
        <v>437.2</v>
      </c>
      <c r="L9585" s="8">
        <v>263.33</v>
      </c>
      <c r="M9585" s="8">
        <v>2334210.7999999998</v>
      </c>
      <c r="N9585" s="8">
        <v>1405918.87</v>
      </c>
      <c r="O9585" s="8">
        <v>928291.93</v>
      </c>
      <c r="P9585" s="9">
        <f>[1]!Capstone_Sales_Data[[#This Row],[Total Profit]]/[1]!Capstone_Sales_Data[[#This Row],[Total Revenue]]</f>
        <v>0.3976898444647759</v>
      </c>
    </row>
    <row r="9586" spans="1:16" x14ac:dyDescent="0.35">
      <c r="A9586" s="1" t="s">
        <v>6</v>
      </c>
      <c r="B9586" s="1" t="s">
        <v>137</v>
      </c>
      <c r="C9586" s="1" t="s">
        <v>91</v>
      </c>
      <c r="D9586" s="1" t="s">
        <v>14</v>
      </c>
      <c r="E9586" s="1" t="s">
        <v>9</v>
      </c>
      <c r="F9586" s="2">
        <v>42918</v>
      </c>
      <c r="G9586" s="1" t="s">
        <v>9794</v>
      </c>
      <c r="H9586" s="3">
        <f>[1]!Capstone_Sales_Data[[#This Row],[Ship Date]]-[1]!Capstone_Sales_Data[[#This Row],[Order Date]]</f>
        <v>3</v>
      </c>
      <c r="I9586" s="2">
        <v>42921</v>
      </c>
      <c r="J9586" s="3">
        <v>5359</v>
      </c>
      <c r="K9586" s="4">
        <v>9.33</v>
      </c>
      <c r="L9586" s="4">
        <v>6.92</v>
      </c>
      <c r="M9586" s="4">
        <v>49999.47</v>
      </c>
      <c r="N9586" s="4">
        <v>37084.28</v>
      </c>
      <c r="O9586" s="4">
        <v>12915.19</v>
      </c>
      <c r="P9586" s="5">
        <f>[1]!Capstone_Sales_Data[[#This Row],[Total Profit]]/[1]!Capstone_Sales_Data[[#This Row],[Total Revenue]]</f>
        <v>0.25830653804930331</v>
      </c>
    </row>
    <row r="9587" spans="1:16" x14ac:dyDescent="0.35">
      <c r="A9587" t="s">
        <v>24</v>
      </c>
      <c r="B9587" t="s">
        <v>295</v>
      </c>
      <c r="C9587" t="s">
        <v>37</v>
      </c>
      <c r="D9587" t="s">
        <v>14</v>
      </c>
      <c r="E9587" t="s">
        <v>9</v>
      </c>
      <c r="F9587" s="6">
        <v>41175</v>
      </c>
      <c r="G9587" t="s">
        <v>9795</v>
      </c>
      <c r="H9587" s="7">
        <f>[1]!Capstone_Sales_Data[[#This Row],[Ship Date]]-[1]!Capstone_Sales_Data[[#This Row],[Order Date]]</f>
        <v>12</v>
      </c>
      <c r="I9587" s="6">
        <v>41187</v>
      </c>
      <c r="J9587" s="7">
        <v>9927</v>
      </c>
      <c r="K9587" s="8">
        <v>205.7</v>
      </c>
      <c r="L9587" s="8">
        <v>117.11</v>
      </c>
      <c r="M9587" s="8">
        <v>2041983.9</v>
      </c>
      <c r="N9587" s="8">
        <v>1162550.97</v>
      </c>
      <c r="O9587" s="8">
        <v>879432.93</v>
      </c>
      <c r="P9587" s="9">
        <f>[1]!Capstone_Sales_Data[[#This Row],[Total Profit]]/[1]!Capstone_Sales_Data[[#This Row],[Total Revenue]]</f>
        <v>0.43067574137092857</v>
      </c>
    </row>
    <row r="9588" spans="1:16" x14ac:dyDescent="0.35">
      <c r="A9588" s="1" t="s">
        <v>6</v>
      </c>
      <c r="B9588" s="1" t="s">
        <v>108</v>
      </c>
      <c r="C9588" s="1" t="s">
        <v>51</v>
      </c>
      <c r="D9588" s="1" t="s">
        <v>14</v>
      </c>
      <c r="E9588" s="1" t="s">
        <v>38</v>
      </c>
      <c r="F9588" s="2">
        <v>41941</v>
      </c>
      <c r="G9588" s="1" t="s">
        <v>9796</v>
      </c>
      <c r="H9588" s="3">
        <f>[1]!Capstone_Sales_Data[[#This Row],[Ship Date]]-[1]!Capstone_Sales_Data[[#This Row],[Order Date]]</f>
        <v>50</v>
      </c>
      <c r="I9588" s="2">
        <v>41991</v>
      </c>
      <c r="J9588" s="3">
        <v>6389</v>
      </c>
      <c r="K9588" s="4">
        <v>152.58000000000001</v>
      </c>
      <c r="L9588" s="4">
        <v>97.44</v>
      </c>
      <c r="M9588" s="4">
        <v>974833.62</v>
      </c>
      <c r="N9588" s="4">
        <v>622544.16</v>
      </c>
      <c r="O9588" s="4">
        <v>352289.46</v>
      </c>
      <c r="P9588" s="5">
        <f>[1]!Capstone_Sales_Data[[#This Row],[Total Profit]]/[1]!Capstone_Sales_Data[[#This Row],[Total Revenue]]</f>
        <v>0.36138419189933152</v>
      </c>
    </row>
    <row r="9589" spans="1:16" x14ac:dyDescent="0.35">
      <c r="A9589" t="s">
        <v>11</v>
      </c>
      <c r="B9589" t="s">
        <v>208</v>
      </c>
      <c r="C9589" t="s">
        <v>47</v>
      </c>
      <c r="D9589" t="s">
        <v>14</v>
      </c>
      <c r="E9589" t="s">
        <v>9</v>
      </c>
      <c r="F9589" s="6">
        <v>42250</v>
      </c>
      <c r="G9589" t="s">
        <v>9797</v>
      </c>
      <c r="H9589" s="7">
        <f>[1]!Capstone_Sales_Data[[#This Row],[Ship Date]]-[1]!Capstone_Sales_Data[[#This Row],[Order Date]]</f>
        <v>33</v>
      </c>
      <c r="I9589" s="6">
        <v>42283</v>
      </c>
      <c r="J9589" s="7">
        <v>9127</v>
      </c>
      <c r="K9589" s="8">
        <v>109.28</v>
      </c>
      <c r="L9589" s="8">
        <v>35.840000000000003</v>
      </c>
      <c r="M9589" s="8">
        <v>997398.56</v>
      </c>
      <c r="N9589" s="8">
        <v>327111.67999999999</v>
      </c>
      <c r="O9589" s="8">
        <v>670286.88</v>
      </c>
      <c r="P9589" s="9">
        <f>[1]!Capstone_Sales_Data[[#This Row],[Total Profit]]/[1]!Capstone_Sales_Data[[#This Row],[Total Revenue]]</f>
        <v>0.67203513909224011</v>
      </c>
    </row>
    <row r="9590" spans="1:16" x14ac:dyDescent="0.35">
      <c r="A9590" s="1" t="s">
        <v>24</v>
      </c>
      <c r="B9590" s="1" t="s">
        <v>433</v>
      </c>
      <c r="C9590" s="1" t="s">
        <v>37</v>
      </c>
      <c r="D9590" s="1" t="s">
        <v>14</v>
      </c>
      <c r="E9590" s="1" t="s">
        <v>4</v>
      </c>
      <c r="F9590" s="2">
        <v>42293</v>
      </c>
      <c r="G9590" s="1" t="s">
        <v>9798</v>
      </c>
      <c r="H9590" s="3">
        <f>[1]!Capstone_Sales_Data[[#This Row],[Ship Date]]-[1]!Capstone_Sales_Data[[#This Row],[Order Date]]</f>
        <v>43</v>
      </c>
      <c r="I9590" s="2">
        <v>42336</v>
      </c>
      <c r="J9590" s="3">
        <v>4551</v>
      </c>
      <c r="K9590" s="4">
        <v>205.7</v>
      </c>
      <c r="L9590" s="4">
        <v>117.11</v>
      </c>
      <c r="M9590" s="4">
        <v>936140.7</v>
      </c>
      <c r="N9590" s="4">
        <v>532967.61</v>
      </c>
      <c r="O9590" s="4">
        <v>403173.09</v>
      </c>
      <c r="P9590" s="5">
        <f>[1]!Capstone_Sales_Data[[#This Row],[Total Profit]]/[1]!Capstone_Sales_Data[[#This Row],[Total Revenue]]</f>
        <v>0.43067574137092857</v>
      </c>
    </row>
    <row r="9591" spans="1:16" x14ac:dyDescent="0.35">
      <c r="A9591" t="s">
        <v>176</v>
      </c>
      <c r="B9591" t="s">
        <v>613</v>
      </c>
      <c r="C9591" t="s">
        <v>8</v>
      </c>
      <c r="D9591" t="s">
        <v>14</v>
      </c>
      <c r="E9591" t="s">
        <v>4</v>
      </c>
      <c r="F9591" s="6">
        <v>41267</v>
      </c>
      <c r="G9591" t="s">
        <v>9799</v>
      </c>
      <c r="H9591" s="7">
        <f>[1]!Capstone_Sales_Data[[#This Row],[Ship Date]]-[1]!Capstone_Sales_Data[[#This Row],[Order Date]]</f>
        <v>50</v>
      </c>
      <c r="I9591" s="6">
        <v>41317</v>
      </c>
      <c r="J9591" s="7">
        <v>6104</v>
      </c>
      <c r="K9591" s="8">
        <v>47.45</v>
      </c>
      <c r="L9591" s="8">
        <v>31.79</v>
      </c>
      <c r="M9591" s="8">
        <v>289634.8</v>
      </c>
      <c r="N9591" s="8">
        <v>194046.16</v>
      </c>
      <c r="O9591" s="8">
        <v>95588.64</v>
      </c>
      <c r="P9591" s="9">
        <f>[1]!Capstone_Sales_Data[[#This Row],[Total Profit]]/[1]!Capstone_Sales_Data[[#This Row],[Total Revenue]]</f>
        <v>0.33003161222339306</v>
      </c>
    </row>
    <row r="9592" spans="1:16" x14ac:dyDescent="0.35">
      <c r="A9592" s="1" t="s">
        <v>49</v>
      </c>
      <c r="B9592" s="1" t="s">
        <v>502</v>
      </c>
      <c r="C9592" s="1" t="s">
        <v>63</v>
      </c>
      <c r="D9592" s="1" t="s">
        <v>3</v>
      </c>
      <c r="E9592" s="1" t="s">
        <v>9</v>
      </c>
      <c r="F9592" s="2">
        <v>41522</v>
      </c>
      <c r="G9592" s="1" t="s">
        <v>9800</v>
      </c>
      <c r="H9592" s="3">
        <f>[1]!Capstone_Sales_Data[[#This Row],[Ship Date]]-[1]!Capstone_Sales_Data[[#This Row],[Order Date]]</f>
        <v>35</v>
      </c>
      <c r="I9592" s="2">
        <v>41557</v>
      </c>
      <c r="J9592" s="3">
        <v>9259</v>
      </c>
      <c r="K9592" s="4">
        <v>437.2</v>
      </c>
      <c r="L9592" s="4">
        <v>263.33</v>
      </c>
      <c r="M9592" s="4">
        <v>4048034.8</v>
      </c>
      <c r="N9592" s="4">
        <v>2438172.4700000002</v>
      </c>
      <c r="O9592" s="4">
        <v>1609862.33</v>
      </c>
      <c r="P9592" s="5">
        <f>[1]!Capstone_Sales_Data[[#This Row],[Total Profit]]/[1]!Capstone_Sales_Data[[#This Row],[Total Revenue]]</f>
        <v>0.3976898444647759</v>
      </c>
    </row>
    <row r="9593" spans="1:16" x14ac:dyDescent="0.35">
      <c r="A9593" t="s">
        <v>11</v>
      </c>
      <c r="B9593" t="s">
        <v>399</v>
      </c>
      <c r="C9593" t="s">
        <v>28</v>
      </c>
      <c r="D9593" t="s">
        <v>14</v>
      </c>
      <c r="E9593" t="s">
        <v>4</v>
      </c>
      <c r="F9593" s="6">
        <v>41651</v>
      </c>
      <c r="G9593" t="s">
        <v>9801</v>
      </c>
      <c r="H9593" s="7">
        <f>[1]!Capstone_Sales_Data[[#This Row],[Ship Date]]-[1]!Capstone_Sales_Data[[#This Row],[Order Date]]</f>
        <v>20</v>
      </c>
      <c r="I9593" s="6">
        <v>41671</v>
      </c>
      <c r="J9593" s="7">
        <v>6522</v>
      </c>
      <c r="K9593" s="8">
        <v>255.28</v>
      </c>
      <c r="L9593" s="8">
        <v>159.41999999999999</v>
      </c>
      <c r="M9593" s="8">
        <v>1664936.16</v>
      </c>
      <c r="N9593" s="8">
        <v>1039737.24</v>
      </c>
      <c r="O9593" s="8">
        <v>625198.92000000004</v>
      </c>
      <c r="P9593" s="9">
        <f>[1]!Capstone_Sales_Data[[#This Row],[Total Profit]]/[1]!Capstone_Sales_Data[[#This Row],[Total Revenue]]</f>
        <v>0.37550924475086184</v>
      </c>
    </row>
    <row r="9594" spans="1:16" x14ac:dyDescent="0.35">
      <c r="A9594" s="1" t="s">
        <v>24</v>
      </c>
      <c r="B9594" s="1" t="s">
        <v>44</v>
      </c>
      <c r="C9594" s="1" t="s">
        <v>37</v>
      </c>
      <c r="D9594" s="1" t="s">
        <v>14</v>
      </c>
      <c r="E9594" s="1" t="s">
        <v>38</v>
      </c>
      <c r="F9594" s="2">
        <v>40633</v>
      </c>
      <c r="G9594" s="1" t="s">
        <v>9802</v>
      </c>
      <c r="H9594" s="3">
        <f>[1]!Capstone_Sales_Data[[#This Row],[Ship Date]]-[1]!Capstone_Sales_Data[[#This Row],[Order Date]]</f>
        <v>39</v>
      </c>
      <c r="I9594" s="2">
        <v>40672</v>
      </c>
      <c r="J9594" s="3">
        <v>2427</v>
      </c>
      <c r="K9594" s="4">
        <v>205.7</v>
      </c>
      <c r="L9594" s="4">
        <v>117.11</v>
      </c>
      <c r="M9594" s="4">
        <v>499233.9</v>
      </c>
      <c r="N9594" s="4">
        <v>284225.96999999997</v>
      </c>
      <c r="O9594" s="4">
        <v>215007.93</v>
      </c>
      <c r="P9594" s="5">
        <f>[1]!Capstone_Sales_Data[[#This Row],[Total Profit]]/[1]!Capstone_Sales_Data[[#This Row],[Total Revenue]]</f>
        <v>0.43067574137092851</v>
      </c>
    </row>
    <row r="9595" spans="1:16" x14ac:dyDescent="0.35">
      <c r="A9595" t="s">
        <v>33</v>
      </c>
      <c r="B9595" t="s">
        <v>606</v>
      </c>
      <c r="C9595" t="s">
        <v>13</v>
      </c>
      <c r="D9595" t="s">
        <v>14</v>
      </c>
      <c r="E9595" t="s">
        <v>4</v>
      </c>
      <c r="F9595" s="6">
        <v>41986</v>
      </c>
      <c r="G9595" t="s">
        <v>9803</v>
      </c>
      <c r="H9595" s="7">
        <f>[1]!Capstone_Sales_Data[[#This Row],[Ship Date]]-[1]!Capstone_Sales_Data[[#This Row],[Order Date]]</f>
        <v>13</v>
      </c>
      <c r="I9595" s="6">
        <v>41999</v>
      </c>
      <c r="J9595" s="7">
        <v>8544</v>
      </c>
      <c r="K9595" s="8">
        <v>154.06</v>
      </c>
      <c r="L9595" s="8">
        <v>90.93</v>
      </c>
      <c r="M9595" s="8">
        <v>1316288.6399999999</v>
      </c>
      <c r="N9595" s="8">
        <v>776905.92</v>
      </c>
      <c r="O9595" s="8">
        <v>539382.72</v>
      </c>
      <c r="P9595" s="9">
        <f>[1]!Capstone_Sales_Data[[#This Row],[Total Profit]]/[1]!Capstone_Sales_Data[[#This Row],[Total Revenue]]</f>
        <v>0.40977541217707386</v>
      </c>
    </row>
    <row r="9596" spans="1:16" x14ac:dyDescent="0.35">
      <c r="A9596" s="1" t="s">
        <v>49</v>
      </c>
      <c r="B9596" s="1" t="s">
        <v>78</v>
      </c>
      <c r="C9596" s="1" t="s">
        <v>2</v>
      </c>
      <c r="D9596" s="1" t="s">
        <v>14</v>
      </c>
      <c r="E9596" s="1" t="s">
        <v>22</v>
      </c>
      <c r="F9596" s="2">
        <v>41321</v>
      </c>
      <c r="G9596" s="1" t="s">
        <v>9804</v>
      </c>
      <c r="H9596" s="3">
        <f>[1]!Capstone_Sales_Data[[#This Row],[Ship Date]]-[1]!Capstone_Sales_Data[[#This Row],[Order Date]]</f>
        <v>30</v>
      </c>
      <c r="I9596" s="2">
        <v>41351</v>
      </c>
      <c r="J9596" s="3">
        <v>8470</v>
      </c>
      <c r="K9596" s="4">
        <v>651.21</v>
      </c>
      <c r="L9596" s="4">
        <v>524.96</v>
      </c>
      <c r="M9596" s="4">
        <v>5515748.7000000002</v>
      </c>
      <c r="N9596" s="4">
        <v>4446411.2</v>
      </c>
      <c r="O9596" s="4">
        <v>1069337.5</v>
      </c>
      <c r="P9596" s="5">
        <f>[1]!Capstone_Sales_Data[[#This Row],[Total Profit]]/[1]!Capstone_Sales_Data[[#This Row],[Total Revenue]]</f>
        <v>0.19386987300563566</v>
      </c>
    </row>
    <row r="9597" spans="1:16" x14ac:dyDescent="0.35">
      <c r="A9597" t="s">
        <v>6</v>
      </c>
      <c r="B9597" t="s">
        <v>67</v>
      </c>
      <c r="C9597" t="s">
        <v>28</v>
      </c>
      <c r="D9597" t="s">
        <v>14</v>
      </c>
      <c r="E9597" t="s">
        <v>22</v>
      </c>
      <c r="F9597" s="6">
        <v>41549</v>
      </c>
      <c r="G9597" t="s">
        <v>9805</v>
      </c>
      <c r="H9597" s="7">
        <f>[1]!Capstone_Sales_Data[[#This Row],[Ship Date]]-[1]!Capstone_Sales_Data[[#This Row],[Order Date]]</f>
        <v>13</v>
      </c>
      <c r="I9597" s="6">
        <v>41562</v>
      </c>
      <c r="J9597" s="7">
        <v>2835</v>
      </c>
      <c r="K9597" s="8">
        <v>255.28</v>
      </c>
      <c r="L9597" s="8">
        <v>159.41999999999999</v>
      </c>
      <c r="M9597" s="8">
        <v>723718.8</v>
      </c>
      <c r="N9597" s="8">
        <v>451955.7</v>
      </c>
      <c r="O9597" s="8">
        <v>271763.09999999998</v>
      </c>
      <c r="P9597" s="9">
        <f>[1]!Capstone_Sales_Data[[#This Row],[Total Profit]]/[1]!Capstone_Sales_Data[[#This Row],[Total Revenue]]</f>
        <v>0.37550924475086173</v>
      </c>
    </row>
    <row r="9598" spans="1:16" x14ac:dyDescent="0.35">
      <c r="A9598" s="1" t="s">
        <v>6</v>
      </c>
      <c r="B9598" s="1" t="s">
        <v>120</v>
      </c>
      <c r="C9598" s="1" t="s">
        <v>58</v>
      </c>
      <c r="D9598" s="1" t="s">
        <v>14</v>
      </c>
      <c r="E9598" s="1" t="s">
        <v>4</v>
      </c>
      <c r="F9598" s="2">
        <v>40442</v>
      </c>
      <c r="G9598" s="1" t="s">
        <v>9806</v>
      </c>
      <c r="H9598" s="3">
        <f>[1]!Capstone_Sales_Data[[#This Row],[Ship Date]]-[1]!Capstone_Sales_Data[[#This Row],[Order Date]]</f>
        <v>49</v>
      </c>
      <c r="I9598" s="2">
        <v>40491</v>
      </c>
      <c r="J9598" s="3">
        <v>4300</v>
      </c>
      <c r="K9598" s="4">
        <v>81.73</v>
      </c>
      <c r="L9598" s="4">
        <v>56.67</v>
      </c>
      <c r="M9598" s="4">
        <v>351439</v>
      </c>
      <c r="N9598" s="4">
        <v>243681</v>
      </c>
      <c r="O9598" s="4">
        <v>107758</v>
      </c>
      <c r="P9598" s="5">
        <f>[1]!Capstone_Sales_Data[[#This Row],[Total Profit]]/[1]!Capstone_Sales_Data[[#This Row],[Total Revenue]]</f>
        <v>0.30661935641747218</v>
      </c>
    </row>
    <row r="9599" spans="1:16" x14ac:dyDescent="0.35">
      <c r="A9599" t="s">
        <v>0</v>
      </c>
      <c r="B9599" t="s">
        <v>774</v>
      </c>
      <c r="C9599" t="s">
        <v>17</v>
      </c>
      <c r="D9599" t="s">
        <v>3</v>
      </c>
      <c r="E9599" t="s">
        <v>22</v>
      </c>
      <c r="F9599" s="6">
        <v>40307</v>
      </c>
      <c r="G9599" t="s">
        <v>9807</v>
      </c>
      <c r="H9599" s="7">
        <f>[1]!Capstone_Sales_Data[[#This Row],[Ship Date]]-[1]!Capstone_Sales_Data[[#This Row],[Order Date]]</f>
        <v>12</v>
      </c>
      <c r="I9599" s="6">
        <v>40319</v>
      </c>
      <c r="J9599" s="7">
        <v>2558</v>
      </c>
      <c r="K9599" s="8">
        <v>668.27</v>
      </c>
      <c r="L9599" s="8">
        <v>502.54</v>
      </c>
      <c r="M9599" s="8">
        <v>1709434.66</v>
      </c>
      <c r="N9599" s="8">
        <v>1285497.32</v>
      </c>
      <c r="O9599" s="8">
        <v>423937.34</v>
      </c>
      <c r="P9599" s="9">
        <f>[1]!Capstone_Sales_Data[[#This Row],[Total Profit]]/[1]!Capstone_Sales_Data[[#This Row],[Total Revenue]]</f>
        <v>0.24799856345489102</v>
      </c>
    </row>
    <row r="9600" spans="1:16" x14ac:dyDescent="0.35">
      <c r="A9600" s="1" t="s">
        <v>0</v>
      </c>
      <c r="B9600" s="1" t="s">
        <v>1582</v>
      </c>
      <c r="C9600" s="1" t="s">
        <v>17</v>
      </c>
      <c r="D9600" s="1" t="s">
        <v>3</v>
      </c>
      <c r="E9600" s="1" t="s">
        <v>22</v>
      </c>
      <c r="F9600" s="2">
        <v>41076</v>
      </c>
      <c r="G9600" s="1" t="s">
        <v>9808</v>
      </c>
      <c r="H9600" s="3">
        <f>[1]!Capstone_Sales_Data[[#This Row],[Ship Date]]-[1]!Capstone_Sales_Data[[#This Row],[Order Date]]</f>
        <v>44</v>
      </c>
      <c r="I9600" s="2">
        <v>41120</v>
      </c>
      <c r="J9600" s="3">
        <v>9333</v>
      </c>
      <c r="K9600" s="4">
        <v>668.27</v>
      </c>
      <c r="L9600" s="4">
        <v>502.54</v>
      </c>
      <c r="M9600" s="4">
        <v>6236963.9100000001</v>
      </c>
      <c r="N9600" s="4">
        <v>4690205.82</v>
      </c>
      <c r="O9600" s="4">
        <v>1546758.09</v>
      </c>
      <c r="P9600" s="5">
        <f>[1]!Capstone_Sales_Data[[#This Row],[Total Profit]]/[1]!Capstone_Sales_Data[[#This Row],[Total Revenue]]</f>
        <v>0.24799856345489099</v>
      </c>
    </row>
    <row r="9601" spans="1:16" x14ac:dyDescent="0.35">
      <c r="A9601" t="s">
        <v>6</v>
      </c>
      <c r="B9601" t="s">
        <v>84</v>
      </c>
      <c r="C9601" t="s">
        <v>28</v>
      </c>
      <c r="D9601" t="s">
        <v>14</v>
      </c>
      <c r="E9601" t="s">
        <v>9</v>
      </c>
      <c r="F9601" s="6">
        <v>41686</v>
      </c>
      <c r="G9601" t="s">
        <v>9809</v>
      </c>
      <c r="H9601" s="7">
        <f>[1]!Capstone_Sales_Data[[#This Row],[Ship Date]]-[1]!Capstone_Sales_Data[[#This Row],[Order Date]]</f>
        <v>20</v>
      </c>
      <c r="I9601" s="6">
        <v>41706</v>
      </c>
      <c r="J9601" s="7">
        <v>3379</v>
      </c>
      <c r="K9601" s="8">
        <v>255.28</v>
      </c>
      <c r="L9601" s="8">
        <v>159.41999999999999</v>
      </c>
      <c r="M9601" s="8">
        <v>862591.12</v>
      </c>
      <c r="N9601" s="8">
        <v>538680.18000000005</v>
      </c>
      <c r="O9601" s="8">
        <v>323910.94</v>
      </c>
      <c r="P9601" s="9">
        <f>[1]!Capstone_Sales_Data[[#This Row],[Total Profit]]/[1]!Capstone_Sales_Data[[#This Row],[Total Revenue]]</f>
        <v>0.37550924475086178</v>
      </c>
    </row>
    <row r="9602" spans="1:16" x14ac:dyDescent="0.35">
      <c r="A9602" s="1" t="s">
        <v>49</v>
      </c>
      <c r="B9602" s="1" t="s">
        <v>502</v>
      </c>
      <c r="C9602" s="1" t="s">
        <v>47</v>
      </c>
      <c r="D9602" s="1" t="s">
        <v>14</v>
      </c>
      <c r="E9602" s="1" t="s">
        <v>9</v>
      </c>
      <c r="F9602" s="2">
        <v>41462</v>
      </c>
      <c r="G9602" s="1" t="s">
        <v>9810</v>
      </c>
      <c r="H9602" s="3">
        <f>[1]!Capstone_Sales_Data[[#This Row],[Ship Date]]-[1]!Capstone_Sales_Data[[#This Row],[Order Date]]</f>
        <v>30</v>
      </c>
      <c r="I9602" s="2">
        <v>41492</v>
      </c>
      <c r="J9602" s="3">
        <v>5482</v>
      </c>
      <c r="K9602" s="4">
        <v>109.28</v>
      </c>
      <c r="L9602" s="4">
        <v>35.840000000000003</v>
      </c>
      <c r="M9602" s="4">
        <v>599072.96</v>
      </c>
      <c r="N9602" s="4">
        <v>196474.88</v>
      </c>
      <c r="O9602" s="4">
        <v>402598.08</v>
      </c>
      <c r="P9602" s="5">
        <f>[1]!Capstone_Sales_Data[[#This Row],[Total Profit]]/[1]!Capstone_Sales_Data[[#This Row],[Total Revenue]]</f>
        <v>0.67203513909224022</v>
      </c>
    </row>
    <row r="9603" spans="1:16" x14ac:dyDescent="0.35">
      <c r="A9603" t="s">
        <v>6</v>
      </c>
      <c r="B9603" t="s">
        <v>186</v>
      </c>
      <c r="C9603" t="s">
        <v>63</v>
      </c>
      <c r="D9603" t="s">
        <v>14</v>
      </c>
      <c r="E9603" t="s">
        <v>9</v>
      </c>
      <c r="F9603" s="6">
        <v>41503</v>
      </c>
      <c r="G9603" t="s">
        <v>9811</v>
      </c>
      <c r="H9603" s="7">
        <f>[1]!Capstone_Sales_Data[[#This Row],[Ship Date]]-[1]!Capstone_Sales_Data[[#This Row],[Order Date]]</f>
        <v>4</v>
      </c>
      <c r="I9603" s="6">
        <v>41507</v>
      </c>
      <c r="J9603" s="7">
        <v>3460</v>
      </c>
      <c r="K9603" s="8">
        <v>437.2</v>
      </c>
      <c r="L9603" s="8">
        <v>263.33</v>
      </c>
      <c r="M9603" s="8">
        <v>1512712</v>
      </c>
      <c r="N9603" s="8">
        <v>911121.8</v>
      </c>
      <c r="O9603" s="8">
        <v>601590.19999999995</v>
      </c>
      <c r="P9603" s="9">
        <f>[1]!Capstone_Sales_Data[[#This Row],[Total Profit]]/[1]!Capstone_Sales_Data[[#This Row],[Total Revenue]]</f>
        <v>0.39768984446477579</v>
      </c>
    </row>
    <row r="9604" spans="1:16" x14ac:dyDescent="0.35">
      <c r="A9604" s="1" t="s">
        <v>0</v>
      </c>
      <c r="B9604" s="1" t="s">
        <v>627</v>
      </c>
      <c r="C9604" s="1" t="s">
        <v>13</v>
      </c>
      <c r="D9604" s="1" t="s">
        <v>3</v>
      </c>
      <c r="E9604" s="1" t="s">
        <v>9</v>
      </c>
      <c r="F9604" s="2">
        <v>40530</v>
      </c>
      <c r="G9604" s="1" t="s">
        <v>9812</v>
      </c>
      <c r="H9604" s="3">
        <f>[1]!Capstone_Sales_Data[[#This Row],[Ship Date]]-[1]!Capstone_Sales_Data[[#This Row],[Order Date]]</f>
        <v>33</v>
      </c>
      <c r="I9604" s="2">
        <v>40563</v>
      </c>
      <c r="J9604" s="3">
        <v>7161</v>
      </c>
      <c r="K9604" s="4">
        <v>154.06</v>
      </c>
      <c r="L9604" s="4">
        <v>90.93</v>
      </c>
      <c r="M9604" s="4">
        <v>1103223.6599999999</v>
      </c>
      <c r="N9604" s="4">
        <v>651149.73</v>
      </c>
      <c r="O9604" s="4">
        <v>452073.93</v>
      </c>
      <c r="P9604" s="5">
        <f>[1]!Capstone_Sales_Data[[#This Row],[Total Profit]]/[1]!Capstone_Sales_Data[[#This Row],[Total Revenue]]</f>
        <v>0.40977541217707392</v>
      </c>
    </row>
    <row r="9605" spans="1:16" x14ac:dyDescent="0.35">
      <c r="A9605" t="s">
        <v>0</v>
      </c>
      <c r="B9605" t="s">
        <v>441</v>
      </c>
      <c r="C9605" t="s">
        <v>91</v>
      </c>
      <c r="D9605" t="s">
        <v>3</v>
      </c>
      <c r="E9605" t="s">
        <v>9</v>
      </c>
      <c r="F9605" s="6">
        <v>41802</v>
      </c>
      <c r="G9605" t="s">
        <v>9813</v>
      </c>
      <c r="H9605" s="7">
        <f>[1]!Capstone_Sales_Data[[#This Row],[Ship Date]]-[1]!Capstone_Sales_Data[[#This Row],[Order Date]]</f>
        <v>48</v>
      </c>
      <c r="I9605" s="6">
        <v>41850</v>
      </c>
      <c r="J9605" s="7">
        <v>3466</v>
      </c>
      <c r="K9605" s="8">
        <v>9.33</v>
      </c>
      <c r="L9605" s="8">
        <v>6.92</v>
      </c>
      <c r="M9605" s="8">
        <v>32337.78</v>
      </c>
      <c r="N9605" s="8">
        <v>23984.720000000001</v>
      </c>
      <c r="O9605" s="8">
        <v>8353.06</v>
      </c>
      <c r="P9605" s="9">
        <f>[1]!Capstone_Sales_Data[[#This Row],[Total Profit]]/[1]!Capstone_Sales_Data[[#This Row],[Total Revenue]]</f>
        <v>0.25830653804930331</v>
      </c>
    </row>
    <row r="9606" spans="1:16" x14ac:dyDescent="0.35">
      <c r="A9606" s="1" t="s">
        <v>0</v>
      </c>
      <c r="B9606" s="1" t="s">
        <v>316</v>
      </c>
      <c r="C9606" s="1" t="s">
        <v>51</v>
      </c>
      <c r="D9606" s="1" t="s">
        <v>14</v>
      </c>
      <c r="E9606" s="1" t="s">
        <v>4</v>
      </c>
      <c r="F9606" s="2">
        <v>40668</v>
      </c>
      <c r="G9606" s="1" t="s">
        <v>9814</v>
      </c>
      <c r="H9606" s="3">
        <f>[1]!Capstone_Sales_Data[[#This Row],[Ship Date]]-[1]!Capstone_Sales_Data[[#This Row],[Order Date]]</f>
        <v>42</v>
      </c>
      <c r="I9606" s="2">
        <v>40710</v>
      </c>
      <c r="J9606" s="3">
        <v>1285</v>
      </c>
      <c r="K9606" s="4">
        <v>152.58000000000001</v>
      </c>
      <c r="L9606" s="4">
        <v>97.44</v>
      </c>
      <c r="M9606" s="4">
        <v>196065.3</v>
      </c>
      <c r="N9606" s="4">
        <v>125210.4</v>
      </c>
      <c r="O9606" s="4">
        <v>70854.899999999994</v>
      </c>
      <c r="P9606" s="5">
        <f>[1]!Capstone_Sales_Data[[#This Row],[Total Profit]]/[1]!Capstone_Sales_Data[[#This Row],[Total Revenue]]</f>
        <v>0.36138419189933146</v>
      </c>
    </row>
    <row r="9607" spans="1:16" x14ac:dyDescent="0.35">
      <c r="A9607" t="s">
        <v>0</v>
      </c>
      <c r="B9607" t="s">
        <v>16</v>
      </c>
      <c r="C9607" t="s">
        <v>28</v>
      </c>
      <c r="D9607" t="s">
        <v>14</v>
      </c>
      <c r="E9607" t="s">
        <v>22</v>
      </c>
      <c r="F9607" s="6">
        <v>42549</v>
      </c>
      <c r="G9607" t="s">
        <v>9815</v>
      </c>
      <c r="H9607" s="7">
        <f>[1]!Capstone_Sales_Data[[#This Row],[Ship Date]]-[1]!Capstone_Sales_Data[[#This Row],[Order Date]]</f>
        <v>47</v>
      </c>
      <c r="I9607" s="6">
        <v>42596</v>
      </c>
      <c r="J9607" s="7">
        <v>6561</v>
      </c>
      <c r="K9607" s="8">
        <v>255.28</v>
      </c>
      <c r="L9607" s="8">
        <v>159.41999999999999</v>
      </c>
      <c r="M9607" s="8">
        <v>1674892.08</v>
      </c>
      <c r="N9607" s="8">
        <v>1045954.62</v>
      </c>
      <c r="O9607" s="8">
        <v>628937.46</v>
      </c>
      <c r="P9607" s="9">
        <f>[1]!Capstone_Sales_Data[[#This Row],[Total Profit]]/[1]!Capstone_Sales_Data[[#This Row],[Total Revenue]]</f>
        <v>0.37550924475086178</v>
      </c>
    </row>
    <row r="9608" spans="1:16" x14ac:dyDescent="0.35">
      <c r="A9608" s="1" t="s">
        <v>11</v>
      </c>
      <c r="B9608" s="1" t="s">
        <v>208</v>
      </c>
      <c r="C9608" s="1" t="s">
        <v>2</v>
      </c>
      <c r="D9608" s="1" t="s">
        <v>3</v>
      </c>
      <c r="E9608" s="1" t="s">
        <v>4</v>
      </c>
      <c r="F9608" s="2">
        <v>42189</v>
      </c>
      <c r="G9608" s="1" t="s">
        <v>9816</v>
      </c>
      <c r="H9608" s="3">
        <f>[1]!Capstone_Sales_Data[[#This Row],[Ship Date]]-[1]!Capstone_Sales_Data[[#This Row],[Order Date]]</f>
        <v>6</v>
      </c>
      <c r="I9608" s="2">
        <v>42195</v>
      </c>
      <c r="J9608" s="3">
        <v>7268</v>
      </c>
      <c r="K9608" s="4">
        <v>651.21</v>
      </c>
      <c r="L9608" s="4">
        <v>524.96</v>
      </c>
      <c r="M9608" s="4">
        <v>4732994.28</v>
      </c>
      <c r="N9608" s="4">
        <v>3815409.28</v>
      </c>
      <c r="O9608" s="4">
        <v>917585</v>
      </c>
      <c r="P9608" s="5">
        <f>[1]!Capstone_Sales_Data[[#This Row],[Total Profit]]/[1]!Capstone_Sales_Data[[#This Row],[Total Revenue]]</f>
        <v>0.19386987300563566</v>
      </c>
    </row>
    <row r="9609" spans="1:16" x14ac:dyDescent="0.35">
      <c r="A9609" t="s">
        <v>6</v>
      </c>
      <c r="B9609" t="s">
        <v>88</v>
      </c>
      <c r="C9609" t="s">
        <v>8</v>
      </c>
      <c r="D9609" t="s">
        <v>14</v>
      </c>
      <c r="E9609" t="s">
        <v>4</v>
      </c>
      <c r="F9609" s="6">
        <v>41637</v>
      </c>
      <c r="G9609" t="s">
        <v>9817</v>
      </c>
      <c r="H9609" s="7">
        <f>[1]!Capstone_Sales_Data[[#This Row],[Ship Date]]-[1]!Capstone_Sales_Data[[#This Row],[Order Date]]</f>
        <v>5</v>
      </c>
      <c r="I9609" s="6">
        <v>41642</v>
      </c>
      <c r="J9609" s="7">
        <v>8410</v>
      </c>
      <c r="K9609" s="8">
        <v>47.45</v>
      </c>
      <c r="L9609" s="8">
        <v>31.79</v>
      </c>
      <c r="M9609" s="8">
        <v>399054.5</v>
      </c>
      <c r="N9609" s="8">
        <v>267353.90000000002</v>
      </c>
      <c r="O9609" s="8">
        <v>131700.6</v>
      </c>
      <c r="P9609" s="9">
        <f>[1]!Capstone_Sales_Data[[#This Row],[Total Profit]]/[1]!Capstone_Sales_Data[[#This Row],[Total Revenue]]</f>
        <v>0.33003161222339306</v>
      </c>
    </row>
    <row r="9610" spans="1:16" x14ac:dyDescent="0.35">
      <c r="A9610" s="1" t="s">
        <v>6</v>
      </c>
      <c r="B9610" s="1" t="s">
        <v>60</v>
      </c>
      <c r="C9610" s="1" t="s">
        <v>28</v>
      </c>
      <c r="D9610" s="1" t="s">
        <v>3</v>
      </c>
      <c r="E9610" s="1" t="s">
        <v>4</v>
      </c>
      <c r="F9610" s="2">
        <v>40566</v>
      </c>
      <c r="G9610" s="1" t="s">
        <v>9818</v>
      </c>
      <c r="H9610" s="3">
        <f>[1]!Capstone_Sales_Data[[#This Row],[Ship Date]]-[1]!Capstone_Sales_Data[[#This Row],[Order Date]]</f>
        <v>41</v>
      </c>
      <c r="I9610" s="2">
        <v>40607</v>
      </c>
      <c r="J9610" s="3">
        <v>7023</v>
      </c>
      <c r="K9610" s="4">
        <v>255.28</v>
      </c>
      <c r="L9610" s="4">
        <v>159.41999999999999</v>
      </c>
      <c r="M9610" s="4">
        <v>1792831.44</v>
      </c>
      <c r="N9610" s="4">
        <v>1119606.6599999999</v>
      </c>
      <c r="O9610" s="4">
        <v>673224.78</v>
      </c>
      <c r="P9610" s="5">
        <f>[1]!Capstone_Sales_Data[[#This Row],[Total Profit]]/[1]!Capstone_Sales_Data[[#This Row],[Total Revenue]]</f>
        <v>0.37550924475086184</v>
      </c>
    </row>
    <row r="9611" spans="1:16" x14ac:dyDescent="0.35">
      <c r="A9611" t="s">
        <v>6</v>
      </c>
      <c r="B9611" t="s">
        <v>290</v>
      </c>
      <c r="C9611" t="s">
        <v>13</v>
      </c>
      <c r="D9611" t="s">
        <v>14</v>
      </c>
      <c r="E9611" t="s">
        <v>9</v>
      </c>
      <c r="F9611" s="6">
        <v>40418</v>
      </c>
      <c r="G9611" t="s">
        <v>9819</v>
      </c>
      <c r="H9611" s="7">
        <f>[1]!Capstone_Sales_Data[[#This Row],[Ship Date]]-[1]!Capstone_Sales_Data[[#This Row],[Order Date]]</f>
        <v>47</v>
      </c>
      <c r="I9611" s="6">
        <v>40465</v>
      </c>
      <c r="J9611" s="7">
        <v>7175</v>
      </c>
      <c r="K9611" s="8">
        <v>154.06</v>
      </c>
      <c r="L9611" s="8">
        <v>90.93</v>
      </c>
      <c r="M9611" s="8">
        <v>1105380.5</v>
      </c>
      <c r="N9611" s="8">
        <v>652422.75</v>
      </c>
      <c r="O9611" s="8">
        <v>452957.75</v>
      </c>
      <c r="P9611" s="9">
        <f>[1]!Capstone_Sales_Data[[#This Row],[Total Profit]]/[1]!Capstone_Sales_Data[[#This Row],[Total Revenue]]</f>
        <v>0.40977541217707386</v>
      </c>
    </row>
    <row r="9612" spans="1:16" x14ac:dyDescent="0.35">
      <c r="A9612" s="1" t="s">
        <v>0</v>
      </c>
      <c r="B9612" s="1" t="s">
        <v>149</v>
      </c>
      <c r="C9612" s="1" t="s">
        <v>91</v>
      </c>
      <c r="D9612" s="1" t="s">
        <v>3</v>
      </c>
      <c r="E9612" s="1" t="s">
        <v>9</v>
      </c>
      <c r="F9612" s="2">
        <v>40261</v>
      </c>
      <c r="G9612" s="1" t="s">
        <v>9820</v>
      </c>
      <c r="H9612" s="3">
        <f>[1]!Capstone_Sales_Data[[#This Row],[Ship Date]]-[1]!Capstone_Sales_Data[[#This Row],[Order Date]]</f>
        <v>21</v>
      </c>
      <c r="I9612" s="2">
        <v>40282</v>
      </c>
      <c r="J9612" s="3">
        <v>4965</v>
      </c>
      <c r="K9612" s="4">
        <v>9.33</v>
      </c>
      <c r="L9612" s="4">
        <v>6.92</v>
      </c>
      <c r="M9612" s="4">
        <v>46323.45</v>
      </c>
      <c r="N9612" s="4">
        <v>34357.800000000003</v>
      </c>
      <c r="O9612" s="4">
        <v>11965.65</v>
      </c>
      <c r="P9612" s="5">
        <f>[1]!Capstone_Sales_Data[[#This Row],[Total Profit]]/[1]!Capstone_Sales_Data[[#This Row],[Total Revenue]]</f>
        <v>0.25830653804930331</v>
      </c>
    </row>
    <row r="9613" spans="1:16" x14ac:dyDescent="0.35">
      <c r="A9613" t="s">
        <v>11</v>
      </c>
      <c r="B9613" t="s">
        <v>174</v>
      </c>
      <c r="C9613" t="s">
        <v>13</v>
      </c>
      <c r="D9613" t="s">
        <v>3</v>
      </c>
      <c r="E9613" t="s">
        <v>4</v>
      </c>
      <c r="F9613" s="6">
        <v>40933</v>
      </c>
      <c r="G9613" t="s">
        <v>9821</v>
      </c>
      <c r="H9613" s="7">
        <f>[1]!Capstone_Sales_Data[[#This Row],[Ship Date]]-[1]!Capstone_Sales_Data[[#This Row],[Order Date]]</f>
        <v>0</v>
      </c>
      <c r="I9613" s="6">
        <v>40933</v>
      </c>
      <c r="J9613" s="7">
        <v>3522</v>
      </c>
      <c r="K9613" s="8">
        <v>154.06</v>
      </c>
      <c r="L9613" s="8">
        <v>90.93</v>
      </c>
      <c r="M9613" s="8">
        <v>542599.31999999995</v>
      </c>
      <c r="N9613" s="8">
        <v>320255.46000000002</v>
      </c>
      <c r="O9613" s="8">
        <v>222343.86</v>
      </c>
      <c r="P9613" s="9">
        <f>[1]!Capstone_Sales_Data[[#This Row],[Total Profit]]/[1]!Capstone_Sales_Data[[#This Row],[Total Revenue]]</f>
        <v>0.40977541217707386</v>
      </c>
    </row>
    <row r="9614" spans="1:16" x14ac:dyDescent="0.35">
      <c r="A9614" s="1" t="s">
        <v>11</v>
      </c>
      <c r="B9614" s="1" t="s">
        <v>373</v>
      </c>
      <c r="C9614" s="1" t="s">
        <v>58</v>
      </c>
      <c r="D9614" s="1" t="s">
        <v>3</v>
      </c>
      <c r="E9614" s="1" t="s">
        <v>9</v>
      </c>
      <c r="F9614" s="2">
        <v>40896</v>
      </c>
      <c r="G9614" s="1" t="s">
        <v>9822</v>
      </c>
      <c r="H9614" s="3">
        <f>[1]!Capstone_Sales_Data[[#This Row],[Ship Date]]-[1]!Capstone_Sales_Data[[#This Row],[Order Date]]</f>
        <v>36</v>
      </c>
      <c r="I9614" s="2">
        <v>40932</v>
      </c>
      <c r="J9614" s="3">
        <v>8007</v>
      </c>
      <c r="K9614" s="4">
        <v>81.73</v>
      </c>
      <c r="L9614" s="4">
        <v>56.67</v>
      </c>
      <c r="M9614" s="4">
        <v>654412.11</v>
      </c>
      <c r="N9614" s="4">
        <v>453756.69</v>
      </c>
      <c r="O9614" s="4">
        <v>200655.42</v>
      </c>
      <c r="P9614" s="5">
        <f>[1]!Capstone_Sales_Data[[#This Row],[Total Profit]]/[1]!Capstone_Sales_Data[[#This Row],[Total Revenue]]</f>
        <v>0.30661935641747218</v>
      </c>
    </row>
    <row r="9615" spans="1:16" x14ac:dyDescent="0.35">
      <c r="A9615" t="s">
        <v>0</v>
      </c>
      <c r="B9615" t="s">
        <v>149</v>
      </c>
      <c r="C9615" t="s">
        <v>31</v>
      </c>
      <c r="D9615" t="s">
        <v>3</v>
      </c>
      <c r="E9615" t="s">
        <v>9</v>
      </c>
      <c r="F9615" s="6">
        <v>40384</v>
      </c>
      <c r="G9615" t="s">
        <v>9823</v>
      </c>
      <c r="H9615" s="7">
        <f>[1]!Capstone_Sales_Data[[#This Row],[Ship Date]]-[1]!Capstone_Sales_Data[[#This Row],[Order Date]]</f>
        <v>13</v>
      </c>
      <c r="I9615" s="6">
        <v>40397</v>
      </c>
      <c r="J9615" s="7">
        <v>613</v>
      </c>
      <c r="K9615" s="8">
        <v>421.89</v>
      </c>
      <c r="L9615" s="8">
        <v>364.69</v>
      </c>
      <c r="M9615" s="8">
        <v>258618.57</v>
      </c>
      <c r="N9615" s="8">
        <v>223554.97</v>
      </c>
      <c r="O9615" s="8">
        <v>35063.599999999999</v>
      </c>
      <c r="P9615" s="9">
        <f>[1]!Capstone_Sales_Data[[#This Row],[Total Profit]]/[1]!Capstone_Sales_Data[[#This Row],[Total Revenue]]</f>
        <v>0.13558036455000116</v>
      </c>
    </row>
    <row r="9616" spans="1:16" x14ac:dyDescent="0.35">
      <c r="A9616" s="1" t="s">
        <v>0</v>
      </c>
      <c r="B9616" s="1" t="s">
        <v>324</v>
      </c>
      <c r="C9616" s="1" t="s">
        <v>37</v>
      </c>
      <c r="D9616" s="1" t="s">
        <v>14</v>
      </c>
      <c r="E9616" s="1" t="s">
        <v>38</v>
      </c>
      <c r="F9616" s="2">
        <v>42785</v>
      </c>
      <c r="G9616" s="1" t="s">
        <v>9824</v>
      </c>
      <c r="H9616" s="3">
        <f>[1]!Capstone_Sales_Data[[#This Row],[Ship Date]]-[1]!Capstone_Sales_Data[[#This Row],[Order Date]]</f>
        <v>35</v>
      </c>
      <c r="I9616" s="2">
        <v>42820</v>
      </c>
      <c r="J9616" s="3">
        <v>5564</v>
      </c>
      <c r="K9616" s="4">
        <v>205.7</v>
      </c>
      <c r="L9616" s="4">
        <v>117.11</v>
      </c>
      <c r="M9616" s="4">
        <v>1144514.8</v>
      </c>
      <c r="N9616" s="4">
        <v>651600.04</v>
      </c>
      <c r="O9616" s="4">
        <v>492914.76</v>
      </c>
      <c r="P9616" s="5">
        <f>[1]!Capstone_Sales_Data[[#This Row],[Total Profit]]/[1]!Capstone_Sales_Data[[#This Row],[Total Revenue]]</f>
        <v>0.43067574137092851</v>
      </c>
    </row>
    <row r="9617" spans="1:16" x14ac:dyDescent="0.35">
      <c r="A9617" t="s">
        <v>6</v>
      </c>
      <c r="B9617" t="s">
        <v>156</v>
      </c>
      <c r="C9617" t="s">
        <v>58</v>
      </c>
      <c r="D9617" t="s">
        <v>14</v>
      </c>
      <c r="E9617" t="s">
        <v>22</v>
      </c>
      <c r="F9617" s="6">
        <v>42196</v>
      </c>
      <c r="G9617" t="s">
        <v>9825</v>
      </c>
      <c r="H9617" s="7">
        <f>[1]!Capstone_Sales_Data[[#This Row],[Ship Date]]-[1]!Capstone_Sales_Data[[#This Row],[Order Date]]</f>
        <v>41</v>
      </c>
      <c r="I9617" s="6">
        <v>42237</v>
      </c>
      <c r="J9617" s="7">
        <v>4114</v>
      </c>
      <c r="K9617" s="8">
        <v>81.73</v>
      </c>
      <c r="L9617" s="8">
        <v>56.67</v>
      </c>
      <c r="M9617" s="8">
        <v>336237.22</v>
      </c>
      <c r="N9617" s="8">
        <v>233140.38</v>
      </c>
      <c r="O9617" s="8">
        <v>103096.84</v>
      </c>
      <c r="P9617" s="9">
        <f>[1]!Capstone_Sales_Data[[#This Row],[Total Profit]]/[1]!Capstone_Sales_Data[[#This Row],[Total Revenue]]</f>
        <v>0.30661935641747218</v>
      </c>
    </row>
    <row r="9618" spans="1:16" x14ac:dyDescent="0.35">
      <c r="A9618" s="1" t="s">
        <v>0</v>
      </c>
      <c r="B9618" s="1" t="s">
        <v>161</v>
      </c>
      <c r="C9618" s="1" t="s">
        <v>47</v>
      </c>
      <c r="D9618" s="1" t="s">
        <v>3</v>
      </c>
      <c r="E9618" s="1" t="s">
        <v>9</v>
      </c>
      <c r="F9618" s="2">
        <v>41401</v>
      </c>
      <c r="G9618" s="1" t="s">
        <v>9826</v>
      </c>
      <c r="H9618" s="3">
        <f>[1]!Capstone_Sales_Data[[#This Row],[Ship Date]]-[1]!Capstone_Sales_Data[[#This Row],[Order Date]]</f>
        <v>34</v>
      </c>
      <c r="I9618" s="2">
        <v>41435</v>
      </c>
      <c r="J9618" s="3">
        <v>9550</v>
      </c>
      <c r="K9618" s="4">
        <v>109.28</v>
      </c>
      <c r="L9618" s="4">
        <v>35.840000000000003</v>
      </c>
      <c r="M9618" s="4">
        <v>1043624</v>
      </c>
      <c r="N9618" s="4">
        <v>342272</v>
      </c>
      <c r="O9618" s="4">
        <v>701352</v>
      </c>
      <c r="P9618" s="5">
        <f>[1]!Capstone_Sales_Data[[#This Row],[Total Profit]]/[1]!Capstone_Sales_Data[[#This Row],[Total Revenue]]</f>
        <v>0.67203513909224011</v>
      </c>
    </row>
    <row r="9619" spans="1:16" x14ac:dyDescent="0.35">
      <c r="A9619" t="s">
        <v>11</v>
      </c>
      <c r="B9619" t="s">
        <v>329</v>
      </c>
      <c r="C9619" t="s">
        <v>17</v>
      </c>
      <c r="D9619" t="s">
        <v>3</v>
      </c>
      <c r="E9619" t="s">
        <v>4</v>
      </c>
      <c r="F9619" s="6">
        <v>42188</v>
      </c>
      <c r="G9619" t="s">
        <v>9827</v>
      </c>
      <c r="H9619" s="7">
        <f>[1]!Capstone_Sales_Data[[#This Row],[Ship Date]]-[1]!Capstone_Sales_Data[[#This Row],[Order Date]]</f>
        <v>3</v>
      </c>
      <c r="I9619" s="6">
        <v>42191</v>
      </c>
      <c r="J9619" s="7">
        <v>2189</v>
      </c>
      <c r="K9619" s="8">
        <v>668.27</v>
      </c>
      <c r="L9619" s="8">
        <v>502.54</v>
      </c>
      <c r="M9619" s="8">
        <v>1462843.03</v>
      </c>
      <c r="N9619" s="8">
        <v>1100060.06</v>
      </c>
      <c r="O9619" s="8">
        <v>362782.97</v>
      </c>
      <c r="P9619" s="9">
        <f>[1]!Capstone_Sales_Data[[#This Row],[Total Profit]]/[1]!Capstone_Sales_Data[[#This Row],[Total Revenue]]</f>
        <v>0.24799856345489096</v>
      </c>
    </row>
    <row r="9620" spans="1:16" x14ac:dyDescent="0.35">
      <c r="A9620" s="1" t="s">
        <v>6</v>
      </c>
      <c r="B9620" s="1" t="s">
        <v>263</v>
      </c>
      <c r="C9620" s="1" t="s">
        <v>37</v>
      </c>
      <c r="D9620" s="1" t="s">
        <v>14</v>
      </c>
      <c r="E9620" s="1" t="s">
        <v>4</v>
      </c>
      <c r="F9620" s="2">
        <v>41204</v>
      </c>
      <c r="G9620" s="1" t="s">
        <v>9828</v>
      </c>
      <c r="H9620" s="3">
        <f>[1]!Capstone_Sales_Data[[#This Row],[Ship Date]]-[1]!Capstone_Sales_Data[[#This Row],[Order Date]]</f>
        <v>6</v>
      </c>
      <c r="I9620" s="2">
        <v>41210</v>
      </c>
      <c r="J9620" s="3">
        <v>4379</v>
      </c>
      <c r="K9620" s="4">
        <v>205.7</v>
      </c>
      <c r="L9620" s="4">
        <v>117.11</v>
      </c>
      <c r="M9620" s="4">
        <v>900760.3</v>
      </c>
      <c r="N9620" s="4">
        <v>512824.69</v>
      </c>
      <c r="O9620" s="4">
        <v>387935.61</v>
      </c>
      <c r="P9620" s="5">
        <f>[1]!Capstone_Sales_Data[[#This Row],[Total Profit]]/[1]!Capstone_Sales_Data[[#This Row],[Total Revenue]]</f>
        <v>0.43067574137092851</v>
      </c>
    </row>
    <row r="9621" spans="1:16" x14ac:dyDescent="0.35">
      <c r="A9621" t="s">
        <v>11</v>
      </c>
      <c r="B9621" t="s">
        <v>307</v>
      </c>
      <c r="C9621" t="s">
        <v>8</v>
      </c>
      <c r="D9621" t="s">
        <v>14</v>
      </c>
      <c r="E9621" t="s">
        <v>38</v>
      </c>
      <c r="F9621" s="6">
        <v>42401</v>
      </c>
      <c r="G9621" t="s">
        <v>9829</v>
      </c>
      <c r="H9621" s="7">
        <f>[1]!Capstone_Sales_Data[[#This Row],[Ship Date]]-[1]!Capstone_Sales_Data[[#This Row],[Order Date]]</f>
        <v>34</v>
      </c>
      <c r="I9621" s="6">
        <v>42435</v>
      </c>
      <c r="J9621" s="7">
        <v>5501</v>
      </c>
      <c r="K9621" s="8">
        <v>47.45</v>
      </c>
      <c r="L9621" s="8">
        <v>31.79</v>
      </c>
      <c r="M9621" s="8">
        <v>261022.45</v>
      </c>
      <c r="N9621" s="8">
        <v>174876.79</v>
      </c>
      <c r="O9621" s="8">
        <v>86145.66</v>
      </c>
      <c r="P9621" s="9">
        <f>[1]!Capstone_Sales_Data[[#This Row],[Total Profit]]/[1]!Capstone_Sales_Data[[#This Row],[Total Revenue]]</f>
        <v>0.33003161222339306</v>
      </c>
    </row>
    <row r="9622" spans="1:16" x14ac:dyDescent="0.35">
      <c r="A9622" s="1" t="s">
        <v>24</v>
      </c>
      <c r="B9622" s="1" t="s">
        <v>210</v>
      </c>
      <c r="C9622" s="1" t="s">
        <v>17</v>
      </c>
      <c r="D9622" s="1" t="s">
        <v>14</v>
      </c>
      <c r="E9622" s="1" t="s">
        <v>9</v>
      </c>
      <c r="F9622" s="2">
        <v>41819</v>
      </c>
      <c r="G9622" s="1" t="s">
        <v>9830</v>
      </c>
      <c r="H9622" s="3">
        <f>[1]!Capstone_Sales_Data[[#This Row],[Ship Date]]-[1]!Capstone_Sales_Data[[#This Row],[Order Date]]</f>
        <v>43</v>
      </c>
      <c r="I9622" s="2">
        <v>41862</v>
      </c>
      <c r="J9622" s="3">
        <v>6965</v>
      </c>
      <c r="K9622" s="4">
        <v>668.27</v>
      </c>
      <c r="L9622" s="4">
        <v>502.54</v>
      </c>
      <c r="M9622" s="4">
        <v>4654500.55</v>
      </c>
      <c r="N9622" s="4">
        <v>3500191.1</v>
      </c>
      <c r="O9622" s="4">
        <v>1154309.45</v>
      </c>
      <c r="P9622" s="5">
        <f>[1]!Capstone_Sales_Data[[#This Row],[Total Profit]]/[1]!Capstone_Sales_Data[[#This Row],[Total Revenue]]</f>
        <v>0.24799856345489099</v>
      </c>
    </row>
    <row r="9623" spans="1:16" x14ac:dyDescent="0.35">
      <c r="A9623" t="s">
        <v>11</v>
      </c>
      <c r="B9623" t="s">
        <v>265</v>
      </c>
      <c r="C9623" t="s">
        <v>37</v>
      </c>
      <c r="D9623" t="s">
        <v>14</v>
      </c>
      <c r="E9623" t="s">
        <v>9</v>
      </c>
      <c r="F9623" s="6">
        <v>42804</v>
      </c>
      <c r="G9623" t="s">
        <v>9831</v>
      </c>
      <c r="H9623" s="7">
        <f>[1]!Capstone_Sales_Data[[#This Row],[Ship Date]]-[1]!Capstone_Sales_Data[[#This Row],[Order Date]]</f>
        <v>26</v>
      </c>
      <c r="I9623" s="6">
        <v>42830</v>
      </c>
      <c r="J9623" s="7">
        <v>7214</v>
      </c>
      <c r="K9623" s="8">
        <v>205.7</v>
      </c>
      <c r="L9623" s="8">
        <v>117.11</v>
      </c>
      <c r="M9623" s="8">
        <v>1483919.8</v>
      </c>
      <c r="N9623" s="8">
        <v>844831.54</v>
      </c>
      <c r="O9623" s="8">
        <v>639088.26</v>
      </c>
      <c r="P9623" s="9">
        <f>[1]!Capstone_Sales_Data[[#This Row],[Total Profit]]/[1]!Capstone_Sales_Data[[#This Row],[Total Revenue]]</f>
        <v>0.43067574137092851</v>
      </c>
    </row>
    <row r="9624" spans="1:16" x14ac:dyDescent="0.35">
      <c r="A9624" s="1" t="s">
        <v>6</v>
      </c>
      <c r="B9624" s="1" t="s">
        <v>131</v>
      </c>
      <c r="C9624" s="1" t="s">
        <v>31</v>
      </c>
      <c r="D9624" s="1" t="s">
        <v>3</v>
      </c>
      <c r="E9624" s="1" t="s">
        <v>4</v>
      </c>
      <c r="F9624" s="2">
        <v>40791</v>
      </c>
      <c r="G9624" s="1" t="s">
        <v>9832</v>
      </c>
      <c r="H9624" s="3">
        <f>[1]!Capstone_Sales_Data[[#This Row],[Ship Date]]-[1]!Capstone_Sales_Data[[#This Row],[Order Date]]</f>
        <v>43</v>
      </c>
      <c r="I9624" s="2">
        <v>40834</v>
      </c>
      <c r="J9624" s="3">
        <v>6722</v>
      </c>
      <c r="K9624" s="4">
        <v>421.89</v>
      </c>
      <c r="L9624" s="4">
        <v>364.69</v>
      </c>
      <c r="M9624" s="4">
        <v>2835944.58</v>
      </c>
      <c r="N9624" s="4">
        <v>2451446.1800000002</v>
      </c>
      <c r="O9624" s="4">
        <v>384498.4</v>
      </c>
      <c r="P9624" s="5">
        <f>[1]!Capstone_Sales_Data[[#This Row],[Total Profit]]/[1]!Capstone_Sales_Data[[#This Row],[Total Revenue]]</f>
        <v>0.13558036455000119</v>
      </c>
    </row>
    <row r="9625" spans="1:16" x14ac:dyDescent="0.35">
      <c r="A9625" t="s">
        <v>6</v>
      </c>
      <c r="B9625" t="s">
        <v>156</v>
      </c>
      <c r="C9625" t="s">
        <v>58</v>
      </c>
      <c r="D9625" t="s">
        <v>14</v>
      </c>
      <c r="E9625" t="s">
        <v>9</v>
      </c>
      <c r="F9625" s="6">
        <v>41288</v>
      </c>
      <c r="G9625" t="s">
        <v>9833</v>
      </c>
      <c r="H9625" s="7">
        <f>[1]!Capstone_Sales_Data[[#This Row],[Ship Date]]-[1]!Capstone_Sales_Data[[#This Row],[Order Date]]</f>
        <v>38</v>
      </c>
      <c r="I9625" s="6">
        <v>41326</v>
      </c>
      <c r="J9625" s="7">
        <v>2993</v>
      </c>
      <c r="K9625" s="8">
        <v>81.73</v>
      </c>
      <c r="L9625" s="8">
        <v>56.67</v>
      </c>
      <c r="M9625" s="8">
        <v>244617.89</v>
      </c>
      <c r="N9625" s="8">
        <v>169613.31</v>
      </c>
      <c r="O9625" s="8">
        <v>75004.58</v>
      </c>
      <c r="P9625" s="9">
        <f>[1]!Capstone_Sales_Data[[#This Row],[Total Profit]]/[1]!Capstone_Sales_Data[[#This Row],[Total Revenue]]</f>
        <v>0.30661935641747218</v>
      </c>
    </row>
    <row r="9626" spans="1:16" x14ac:dyDescent="0.35">
      <c r="A9626" s="1" t="s">
        <v>49</v>
      </c>
      <c r="B9626" s="1" t="s">
        <v>122</v>
      </c>
      <c r="C9626" s="1" t="s">
        <v>58</v>
      </c>
      <c r="D9626" s="1" t="s">
        <v>14</v>
      </c>
      <c r="E9626" s="1" t="s">
        <v>4</v>
      </c>
      <c r="F9626" s="2">
        <v>41892</v>
      </c>
      <c r="G9626" s="1" t="s">
        <v>9834</v>
      </c>
      <c r="H9626" s="3">
        <f>[1]!Capstone_Sales_Data[[#This Row],[Ship Date]]-[1]!Capstone_Sales_Data[[#This Row],[Order Date]]</f>
        <v>20</v>
      </c>
      <c r="I9626" s="2">
        <v>41912</v>
      </c>
      <c r="J9626" s="3">
        <v>5564</v>
      </c>
      <c r="K9626" s="4">
        <v>81.73</v>
      </c>
      <c r="L9626" s="4">
        <v>56.67</v>
      </c>
      <c r="M9626" s="4">
        <v>454745.72</v>
      </c>
      <c r="N9626" s="4">
        <v>315311.88</v>
      </c>
      <c r="O9626" s="4">
        <v>139433.84</v>
      </c>
      <c r="P9626" s="5">
        <f>[1]!Capstone_Sales_Data[[#This Row],[Total Profit]]/[1]!Capstone_Sales_Data[[#This Row],[Total Revenue]]</f>
        <v>0.30661935641747218</v>
      </c>
    </row>
    <row r="9627" spans="1:16" x14ac:dyDescent="0.35">
      <c r="A9627" t="s">
        <v>24</v>
      </c>
      <c r="B9627" t="s">
        <v>800</v>
      </c>
      <c r="C9627" t="s">
        <v>51</v>
      </c>
      <c r="D9627" t="s">
        <v>3</v>
      </c>
      <c r="E9627" t="s">
        <v>9</v>
      </c>
      <c r="F9627" s="6">
        <v>41972</v>
      </c>
      <c r="G9627" t="s">
        <v>9835</v>
      </c>
      <c r="H9627" s="7">
        <f>[1]!Capstone_Sales_Data[[#This Row],[Ship Date]]-[1]!Capstone_Sales_Data[[#This Row],[Order Date]]</f>
        <v>38</v>
      </c>
      <c r="I9627" s="6">
        <v>42010</v>
      </c>
      <c r="J9627" s="7">
        <v>1001</v>
      </c>
      <c r="K9627" s="8">
        <v>152.58000000000001</v>
      </c>
      <c r="L9627" s="8">
        <v>97.44</v>
      </c>
      <c r="M9627" s="8">
        <v>152732.57999999999</v>
      </c>
      <c r="N9627" s="8">
        <v>97537.44</v>
      </c>
      <c r="O9627" s="8">
        <v>55195.14</v>
      </c>
      <c r="P9627" s="9">
        <f>[1]!Capstone_Sales_Data[[#This Row],[Total Profit]]/[1]!Capstone_Sales_Data[[#This Row],[Total Revenue]]</f>
        <v>0.36138419189933152</v>
      </c>
    </row>
    <row r="9628" spans="1:16" x14ac:dyDescent="0.35">
      <c r="A9628" s="1" t="s">
        <v>24</v>
      </c>
      <c r="B9628" s="1" t="s">
        <v>640</v>
      </c>
      <c r="C9628" s="1" t="s">
        <v>31</v>
      </c>
      <c r="D9628" s="1" t="s">
        <v>3</v>
      </c>
      <c r="E9628" s="1" t="s">
        <v>9</v>
      </c>
      <c r="F9628" s="2">
        <v>41286</v>
      </c>
      <c r="G9628" s="1" t="s">
        <v>9836</v>
      </c>
      <c r="H9628" s="3">
        <f>[1]!Capstone_Sales_Data[[#This Row],[Ship Date]]-[1]!Capstone_Sales_Data[[#This Row],[Order Date]]</f>
        <v>1</v>
      </c>
      <c r="I9628" s="2">
        <v>41287</v>
      </c>
      <c r="J9628" s="3">
        <v>7905</v>
      </c>
      <c r="K9628" s="4">
        <v>421.89</v>
      </c>
      <c r="L9628" s="4">
        <v>364.69</v>
      </c>
      <c r="M9628" s="4">
        <v>3335040.45</v>
      </c>
      <c r="N9628" s="4">
        <v>2882874.45</v>
      </c>
      <c r="O9628" s="4">
        <v>452166</v>
      </c>
      <c r="P9628" s="5">
        <f>[1]!Capstone_Sales_Data[[#This Row],[Total Profit]]/[1]!Capstone_Sales_Data[[#This Row],[Total Revenue]]</f>
        <v>0.13558036455000116</v>
      </c>
    </row>
    <row r="9629" spans="1:16" x14ac:dyDescent="0.35">
      <c r="A9629" t="s">
        <v>24</v>
      </c>
      <c r="B9629" t="s">
        <v>214</v>
      </c>
      <c r="C9629" t="s">
        <v>51</v>
      </c>
      <c r="D9629" t="s">
        <v>3</v>
      </c>
      <c r="E9629" t="s">
        <v>38</v>
      </c>
      <c r="F9629" s="6">
        <v>41365</v>
      </c>
      <c r="G9629" t="s">
        <v>9837</v>
      </c>
      <c r="H9629" s="7">
        <f>[1]!Capstone_Sales_Data[[#This Row],[Ship Date]]-[1]!Capstone_Sales_Data[[#This Row],[Order Date]]</f>
        <v>9</v>
      </c>
      <c r="I9629" s="6">
        <v>41374</v>
      </c>
      <c r="J9629" s="7">
        <v>1904</v>
      </c>
      <c r="K9629" s="8">
        <v>152.58000000000001</v>
      </c>
      <c r="L9629" s="8">
        <v>97.44</v>
      </c>
      <c r="M9629" s="8">
        <v>290512.32</v>
      </c>
      <c r="N9629" s="8">
        <v>185525.76000000001</v>
      </c>
      <c r="O9629" s="8">
        <v>104986.56</v>
      </c>
      <c r="P9629" s="9">
        <f>[1]!Capstone_Sales_Data[[#This Row],[Total Profit]]/[1]!Capstone_Sales_Data[[#This Row],[Total Revenue]]</f>
        <v>0.36138419189933146</v>
      </c>
    </row>
    <row r="9630" spans="1:16" x14ac:dyDescent="0.35">
      <c r="A9630" s="1" t="s">
        <v>0</v>
      </c>
      <c r="B9630" s="1" t="s">
        <v>161</v>
      </c>
      <c r="C9630" s="1" t="s">
        <v>47</v>
      </c>
      <c r="D9630" s="1" t="s">
        <v>3</v>
      </c>
      <c r="E9630" s="1" t="s">
        <v>9</v>
      </c>
      <c r="F9630" s="2">
        <v>41361</v>
      </c>
      <c r="G9630" s="1" t="s">
        <v>9838</v>
      </c>
      <c r="H9630" s="3">
        <f>[1]!Capstone_Sales_Data[[#This Row],[Ship Date]]-[1]!Capstone_Sales_Data[[#This Row],[Order Date]]</f>
        <v>24</v>
      </c>
      <c r="I9630" s="2">
        <v>41385</v>
      </c>
      <c r="J9630" s="3">
        <v>659</v>
      </c>
      <c r="K9630" s="4">
        <v>109.28</v>
      </c>
      <c r="L9630" s="4">
        <v>35.840000000000003</v>
      </c>
      <c r="M9630" s="4">
        <v>72015.520000000004</v>
      </c>
      <c r="N9630" s="4">
        <v>23618.560000000001</v>
      </c>
      <c r="O9630" s="4">
        <v>48396.959999999999</v>
      </c>
      <c r="P9630" s="5">
        <f>[1]!Capstone_Sales_Data[[#This Row],[Total Profit]]/[1]!Capstone_Sales_Data[[#This Row],[Total Revenue]]</f>
        <v>0.67203513909224011</v>
      </c>
    </row>
    <row r="9631" spans="1:16" x14ac:dyDescent="0.35">
      <c r="A9631" t="s">
        <v>11</v>
      </c>
      <c r="B9631" t="s">
        <v>57</v>
      </c>
      <c r="C9631" t="s">
        <v>13</v>
      </c>
      <c r="D9631" t="s">
        <v>3</v>
      </c>
      <c r="E9631" t="s">
        <v>38</v>
      </c>
      <c r="F9631" s="6">
        <v>42200</v>
      </c>
      <c r="G9631" t="s">
        <v>9839</v>
      </c>
      <c r="H9631" s="7">
        <f>[1]!Capstone_Sales_Data[[#This Row],[Ship Date]]-[1]!Capstone_Sales_Data[[#This Row],[Order Date]]</f>
        <v>47</v>
      </c>
      <c r="I9631" s="6">
        <v>42247</v>
      </c>
      <c r="J9631" s="7">
        <v>8863</v>
      </c>
      <c r="K9631" s="8">
        <v>154.06</v>
      </c>
      <c r="L9631" s="8">
        <v>90.93</v>
      </c>
      <c r="M9631" s="8">
        <v>1365433.78</v>
      </c>
      <c r="N9631" s="8">
        <v>805912.59</v>
      </c>
      <c r="O9631" s="8">
        <v>559521.18999999994</v>
      </c>
      <c r="P9631" s="9">
        <f>[1]!Capstone_Sales_Data[[#This Row],[Total Profit]]/[1]!Capstone_Sales_Data[[#This Row],[Total Revenue]]</f>
        <v>0.40977541217707381</v>
      </c>
    </row>
    <row r="9632" spans="1:16" x14ac:dyDescent="0.35">
      <c r="A9632" s="1" t="s">
        <v>0</v>
      </c>
      <c r="B9632" s="1" t="s">
        <v>1582</v>
      </c>
      <c r="C9632" s="1" t="s">
        <v>13</v>
      </c>
      <c r="D9632" s="1" t="s">
        <v>3</v>
      </c>
      <c r="E9632" s="1" t="s">
        <v>22</v>
      </c>
      <c r="F9632" s="2">
        <v>42430</v>
      </c>
      <c r="G9632" s="1" t="s">
        <v>9840</v>
      </c>
      <c r="H9632" s="3">
        <f>[1]!Capstone_Sales_Data[[#This Row],[Ship Date]]-[1]!Capstone_Sales_Data[[#This Row],[Order Date]]</f>
        <v>41</v>
      </c>
      <c r="I9632" s="2">
        <v>42471</v>
      </c>
      <c r="J9632" s="3">
        <v>3241</v>
      </c>
      <c r="K9632" s="4">
        <v>154.06</v>
      </c>
      <c r="L9632" s="4">
        <v>90.93</v>
      </c>
      <c r="M9632" s="4">
        <v>499308.46</v>
      </c>
      <c r="N9632" s="4">
        <v>294704.13</v>
      </c>
      <c r="O9632" s="4">
        <v>204604.33</v>
      </c>
      <c r="P9632" s="5">
        <f>[1]!Capstone_Sales_Data[[#This Row],[Total Profit]]/[1]!Capstone_Sales_Data[[#This Row],[Total Revenue]]</f>
        <v>0.40977541217707381</v>
      </c>
    </row>
    <row r="9633" spans="1:16" x14ac:dyDescent="0.35">
      <c r="A9633" t="s">
        <v>0</v>
      </c>
      <c r="B9633" t="s">
        <v>386</v>
      </c>
      <c r="C9633" t="s">
        <v>51</v>
      </c>
      <c r="D9633" t="s">
        <v>14</v>
      </c>
      <c r="E9633" t="s">
        <v>22</v>
      </c>
      <c r="F9633" s="6">
        <v>42372</v>
      </c>
      <c r="G9633" t="s">
        <v>9841</v>
      </c>
      <c r="H9633" s="7">
        <f>[1]!Capstone_Sales_Data[[#This Row],[Ship Date]]-[1]!Capstone_Sales_Data[[#This Row],[Order Date]]</f>
        <v>7</v>
      </c>
      <c r="I9633" s="6">
        <v>42379</v>
      </c>
      <c r="J9633" s="7">
        <v>7545</v>
      </c>
      <c r="K9633" s="8">
        <v>152.58000000000001</v>
      </c>
      <c r="L9633" s="8">
        <v>97.44</v>
      </c>
      <c r="M9633" s="8">
        <v>1151216.1000000001</v>
      </c>
      <c r="N9633" s="8">
        <v>735184.8</v>
      </c>
      <c r="O9633" s="8">
        <v>416031.3</v>
      </c>
      <c r="P9633" s="9">
        <f>[1]!Capstone_Sales_Data[[#This Row],[Total Profit]]/[1]!Capstone_Sales_Data[[#This Row],[Total Revenue]]</f>
        <v>0.36138419189933146</v>
      </c>
    </row>
    <row r="9634" spans="1:16" x14ac:dyDescent="0.35">
      <c r="A9634" s="1" t="s">
        <v>33</v>
      </c>
      <c r="B9634" s="1" t="s">
        <v>80</v>
      </c>
      <c r="C9634" s="1" t="s">
        <v>13</v>
      </c>
      <c r="D9634" s="1" t="s">
        <v>14</v>
      </c>
      <c r="E9634" s="1" t="s">
        <v>38</v>
      </c>
      <c r="F9634" s="2">
        <v>42733</v>
      </c>
      <c r="G9634" s="1" t="s">
        <v>9842</v>
      </c>
      <c r="H9634" s="3">
        <f>[1]!Capstone_Sales_Data[[#This Row],[Ship Date]]-[1]!Capstone_Sales_Data[[#This Row],[Order Date]]</f>
        <v>13</v>
      </c>
      <c r="I9634" s="2">
        <v>42746</v>
      </c>
      <c r="J9634" s="3">
        <v>7563</v>
      </c>
      <c r="K9634" s="4">
        <v>154.06</v>
      </c>
      <c r="L9634" s="4">
        <v>90.93</v>
      </c>
      <c r="M9634" s="4">
        <v>1165155.78</v>
      </c>
      <c r="N9634" s="4">
        <v>687703.59</v>
      </c>
      <c r="O9634" s="4">
        <v>477452.19</v>
      </c>
      <c r="P9634" s="5">
        <f>[1]!Capstone_Sales_Data[[#This Row],[Total Profit]]/[1]!Capstone_Sales_Data[[#This Row],[Total Revenue]]</f>
        <v>0.40977541217707386</v>
      </c>
    </row>
    <row r="9635" spans="1:16" x14ac:dyDescent="0.35">
      <c r="A9635" t="s">
        <v>24</v>
      </c>
      <c r="B9635" t="s">
        <v>227</v>
      </c>
      <c r="C9635" t="s">
        <v>17</v>
      </c>
      <c r="D9635" t="s">
        <v>14</v>
      </c>
      <c r="E9635" t="s">
        <v>38</v>
      </c>
      <c r="F9635" s="6">
        <v>40463</v>
      </c>
      <c r="G9635" t="s">
        <v>9843</v>
      </c>
      <c r="H9635" s="7">
        <f>[1]!Capstone_Sales_Data[[#This Row],[Ship Date]]-[1]!Capstone_Sales_Data[[#This Row],[Order Date]]</f>
        <v>11</v>
      </c>
      <c r="I9635" s="6">
        <v>40474</v>
      </c>
      <c r="J9635" s="7">
        <v>6113</v>
      </c>
      <c r="K9635" s="8">
        <v>668.27</v>
      </c>
      <c r="L9635" s="8">
        <v>502.54</v>
      </c>
      <c r="M9635" s="8">
        <v>4085134.51</v>
      </c>
      <c r="N9635" s="8">
        <v>3072027.02</v>
      </c>
      <c r="O9635" s="8">
        <v>1013107.49</v>
      </c>
      <c r="P9635" s="9">
        <f>[1]!Capstone_Sales_Data[[#This Row],[Total Profit]]/[1]!Capstone_Sales_Data[[#This Row],[Total Revenue]]</f>
        <v>0.24799856345489099</v>
      </c>
    </row>
    <row r="9636" spans="1:16" x14ac:dyDescent="0.35">
      <c r="A9636" s="1" t="s">
        <v>0</v>
      </c>
      <c r="B9636" s="1" t="s">
        <v>637</v>
      </c>
      <c r="C9636" s="1" t="s">
        <v>91</v>
      </c>
      <c r="D9636" s="1" t="s">
        <v>3</v>
      </c>
      <c r="E9636" s="1" t="s">
        <v>22</v>
      </c>
      <c r="F9636" s="2">
        <v>41198</v>
      </c>
      <c r="G9636" s="1" t="s">
        <v>9844</v>
      </c>
      <c r="H9636" s="3">
        <f>[1]!Capstone_Sales_Data[[#This Row],[Ship Date]]-[1]!Capstone_Sales_Data[[#This Row],[Order Date]]</f>
        <v>18</v>
      </c>
      <c r="I9636" s="2">
        <v>41216</v>
      </c>
      <c r="J9636" s="3">
        <v>8042</v>
      </c>
      <c r="K9636" s="4">
        <v>9.33</v>
      </c>
      <c r="L9636" s="4">
        <v>6.92</v>
      </c>
      <c r="M9636" s="4">
        <v>75031.86</v>
      </c>
      <c r="N9636" s="4">
        <v>55650.64</v>
      </c>
      <c r="O9636" s="4">
        <v>19381.22</v>
      </c>
      <c r="P9636" s="5">
        <f>[1]!Capstone_Sales_Data[[#This Row],[Total Profit]]/[1]!Capstone_Sales_Data[[#This Row],[Total Revenue]]</f>
        <v>0.25830653804930331</v>
      </c>
    </row>
    <row r="9637" spans="1:16" x14ac:dyDescent="0.35">
      <c r="A9637" t="s">
        <v>0</v>
      </c>
      <c r="B9637" t="s">
        <v>522</v>
      </c>
      <c r="C9637" t="s">
        <v>51</v>
      </c>
      <c r="D9637" t="s">
        <v>14</v>
      </c>
      <c r="E9637" t="s">
        <v>9</v>
      </c>
      <c r="F9637" s="6">
        <v>41283</v>
      </c>
      <c r="G9637" t="s">
        <v>9845</v>
      </c>
      <c r="H9637" s="7">
        <f>[1]!Capstone_Sales_Data[[#This Row],[Ship Date]]-[1]!Capstone_Sales_Data[[#This Row],[Order Date]]</f>
        <v>40</v>
      </c>
      <c r="I9637" s="6">
        <v>41323</v>
      </c>
      <c r="J9637" s="7">
        <v>5230</v>
      </c>
      <c r="K9637" s="8">
        <v>152.58000000000001</v>
      </c>
      <c r="L9637" s="8">
        <v>97.44</v>
      </c>
      <c r="M9637" s="8">
        <v>797993.4</v>
      </c>
      <c r="N9637" s="8">
        <v>509611.2</v>
      </c>
      <c r="O9637" s="8">
        <v>288382.2</v>
      </c>
      <c r="P9637" s="9">
        <f>[1]!Capstone_Sales_Data[[#This Row],[Total Profit]]/[1]!Capstone_Sales_Data[[#This Row],[Total Revenue]]</f>
        <v>0.36138419189933152</v>
      </c>
    </row>
    <row r="9638" spans="1:16" x14ac:dyDescent="0.35">
      <c r="A9638" s="1" t="s">
        <v>24</v>
      </c>
      <c r="B9638" s="1" t="s">
        <v>439</v>
      </c>
      <c r="C9638" s="1" t="s">
        <v>58</v>
      </c>
      <c r="D9638" s="1" t="s">
        <v>3</v>
      </c>
      <c r="E9638" s="1" t="s">
        <v>4</v>
      </c>
      <c r="F9638" s="2">
        <v>40215</v>
      </c>
      <c r="G9638" s="1" t="s">
        <v>9846</v>
      </c>
      <c r="H9638" s="3">
        <f>[1]!Capstone_Sales_Data[[#This Row],[Ship Date]]-[1]!Capstone_Sales_Data[[#This Row],[Order Date]]</f>
        <v>45</v>
      </c>
      <c r="I9638" s="2">
        <v>40260</v>
      </c>
      <c r="J9638" s="3">
        <v>1590</v>
      </c>
      <c r="K9638" s="4">
        <v>81.73</v>
      </c>
      <c r="L9638" s="4">
        <v>56.67</v>
      </c>
      <c r="M9638" s="4">
        <v>129950.7</v>
      </c>
      <c r="N9638" s="4">
        <v>90105.3</v>
      </c>
      <c r="O9638" s="4">
        <v>39845.4</v>
      </c>
      <c r="P9638" s="5">
        <f>[1]!Capstone_Sales_Data[[#This Row],[Total Profit]]/[1]!Capstone_Sales_Data[[#This Row],[Total Revenue]]</f>
        <v>0.30661935641747218</v>
      </c>
    </row>
    <row r="9639" spans="1:16" x14ac:dyDescent="0.35">
      <c r="A9639" t="s">
        <v>24</v>
      </c>
      <c r="B9639" t="s">
        <v>172</v>
      </c>
      <c r="C9639" t="s">
        <v>37</v>
      </c>
      <c r="D9639" t="s">
        <v>14</v>
      </c>
      <c r="E9639" t="s">
        <v>38</v>
      </c>
      <c r="F9639" s="6">
        <v>42032</v>
      </c>
      <c r="G9639" t="s">
        <v>9847</v>
      </c>
      <c r="H9639" s="7">
        <f>[1]!Capstone_Sales_Data[[#This Row],[Ship Date]]-[1]!Capstone_Sales_Data[[#This Row],[Order Date]]</f>
        <v>39</v>
      </c>
      <c r="I9639" s="6">
        <v>42071</v>
      </c>
      <c r="J9639" s="7">
        <v>8062</v>
      </c>
      <c r="K9639" s="8">
        <v>205.7</v>
      </c>
      <c r="L9639" s="8">
        <v>117.11</v>
      </c>
      <c r="M9639" s="8">
        <v>1658353.4</v>
      </c>
      <c r="N9639" s="8">
        <v>944140.82</v>
      </c>
      <c r="O9639" s="8">
        <v>714212.58</v>
      </c>
      <c r="P9639" s="9">
        <f>[1]!Capstone_Sales_Data[[#This Row],[Total Profit]]/[1]!Capstone_Sales_Data[[#This Row],[Total Revenue]]</f>
        <v>0.43067574137092851</v>
      </c>
    </row>
    <row r="9640" spans="1:16" x14ac:dyDescent="0.35">
      <c r="A9640" s="1" t="s">
        <v>0</v>
      </c>
      <c r="B9640" s="1" t="s">
        <v>496</v>
      </c>
      <c r="C9640" s="1" t="s">
        <v>2</v>
      </c>
      <c r="D9640" s="1" t="s">
        <v>3</v>
      </c>
      <c r="E9640" s="1" t="s">
        <v>38</v>
      </c>
      <c r="F9640" s="2">
        <v>42862</v>
      </c>
      <c r="G9640" s="1" t="s">
        <v>9848</v>
      </c>
      <c r="H9640" s="3">
        <f>[1]!Capstone_Sales_Data[[#This Row],[Ship Date]]-[1]!Capstone_Sales_Data[[#This Row],[Order Date]]</f>
        <v>43</v>
      </c>
      <c r="I9640" s="2">
        <v>42905</v>
      </c>
      <c r="J9640" s="3">
        <v>7621</v>
      </c>
      <c r="K9640" s="4">
        <v>651.21</v>
      </c>
      <c r="L9640" s="4">
        <v>524.96</v>
      </c>
      <c r="M9640" s="4">
        <v>4962871.41</v>
      </c>
      <c r="N9640" s="4">
        <v>4000720.16</v>
      </c>
      <c r="O9640" s="4">
        <v>962151.25</v>
      </c>
      <c r="P9640" s="5">
        <f>[1]!Capstone_Sales_Data[[#This Row],[Total Profit]]/[1]!Capstone_Sales_Data[[#This Row],[Total Revenue]]</f>
        <v>0.19386987300563566</v>
      </c>
    </row>
    <row r="9641" spans="1:16" x14ac:dyDescent="0.35">
      <c r="A9641" t="s">
        <v>0</v>
      </c>
      <c r="B9641" t="s">
        <v>125</v>
      </c>
      <c r="C9641" t="s">
        <v>28</v>
      </c>
      <c r="D9641" t="s">
        <v>3</v>
      </c>
      <c r="E9641" t="s">
        <v>22</v>
      </c>
      <c r="F9641" s="6">
        <v>40605</v>
      </c>
      <c r="G9641" t="s">
        <v>9849</v>
      </c>
      <c r="H9641" s="7">
        <f>[1]!Capstone_Sales_Data[[#This Row],[Ship Date]]-[1]!Capstone_Sales_Data[[#This Row],[Order Date]]</f>
        <v>14</v>
      </c>
      <c r="I9641" s="6">
        <v>40619</v>
      </c>
      <c r="J9641" s="7">
        <v>271</v>
      </c>
      <c r="K9641" s="8">
        <v>255.28</v>
      </c>
      <c r="L9641" s="8">
        <v>159.41999999999999</v>
      </c>
      <c r="M9641" s="8">
        <v>69180.88</v>
      </c>
      <c r="N9641" s="8">
        <v>43202.82</v>
      </c>
      <c r="O9641" s="8">
        <v>25978.06</v>
      </c>
      <c r="P9641" s="9">
        <f>[1]!Capstone_Sales_Data[[#This Row],[Total Profit]]/[1]!Capstone_Sales_Data[[#This Row],[Total Revenue]]</f>
        <v>0.37550924475086178</v>
      </c>
    </row>
    <row r="9642" spans="1:16" x14ac:dyDescent="0.35">
      <c r="A9642" s="1" t="s">
        <v>0</v>
      </c>
      <c r="B9642" s="1" t="s">
        <v>604</v>
      </c>
      <c r="C9642" s="1" t="s">
        <v>17</v>
      </c>
      <c r="D9642" s="1" t="s">
        <v>3</v>
      </c>
      <c r="E9642" s="1" t="s">
        <v>38</v>
      </c>
      <c r="F9642" s="2">
        <v>41847</v>
      </c>
      <c r="G9642" s="1" t="s">
        <v>9850</v>
      </c>
      <c r="H9642" s="3">
        <f>[1]!Capstone_Sales_Data[[#This Row],[Ship Date]]-[1]!Capstone_Sales_Data[[#This Row],[Order Date]]</f>
        <v>26</v>
      </c>
      <c r="I9642" s="2">
        <v>41873</v>
      </c>
      <c r="J9642" s="3">
        <v>8050</v>
      </c>
      <c r="K9642" s="4">
        <v>668.27</v>
      </c>
      <c r="L9642" s="4">
        <v>502.54</v>
      </c>
      <c r="M9642" s="4">
        <v>5379573.5</v>
      </c>
      <c r="N9642" s="4">
        <v>4045447</v>
      </c>
      <c r="O9642" s="4">
        <v>1334126.5</v>
      </c>
      <c r="P9642" s="5">
        <f>[1]!Capstone_Sales_Data[[#This Row],[Total Profit]]/[1]!Capstone_Sales_Data[[#This Row],[Total Revenue]]</f>
        <v>0.24799856345489099</v>
      </c>
    </row>
    <row r="9643" spans="1:16" x14ac:dyDescent="0.35">
      <c r="A9643" t="s">
        <v>6</v>
      </c>
      <c r="B9643" t="s">
        <v>202</v>
      </c>
      <c r="C9643" t="s">
        <v>47</v>
      </c>
      <c r="D9643" t="s">
        <v>14</v>
      </c>
      <c r="E9643" t="s">
        <v>9</v>
      </c>
      <c r="F9643" s="6">
        <v>41117</v>
      </c>
      <c r="G9643" t="s">
        <v>9851</v>
      </c>
      <c r="H9643" s="7">
        <f>[1]!Capstone_Sales_Data[[#This Row],[Ship Date]]-[1]!Capstone_Sales_Data[[#This Row],[Order Date]]</f>
        <v>37</v>
      </c>
      <c r="I9643" s="6">
        <v>41154</v>
      </c>
      <c r="J9643" s="7">
        <v>23</v>
      </c>
      <c r="K9643" s="8">
        <v>109.28</v>
      </c>
      <c r="L9643" s="8">
        <v>35.840000000000003</v>
      </c>
      <c r="M9643" s="8">
        <v>2513.44</v>
      </c>
      <c r="N9643" s="8">
        <v>824.32</v>
      </c>
      <c r="O9643" s="8">
        <v>1689.12</v>
      </c>
      <c r="P9643" s="9">
        <f>[1]!Capstone_Sales_Data[[#This Row],[Total Profit]]/[1]!Capstone_Sales_Data[[#This Row],[Total Revenue]]</f>
        <v>0.67203513909224011</v>
      </c>
    </row>
    <row r="9644" spans="1:16" x14ac:dyDescent="0.35">
      <c r="A9644" s="1" t="s">
        <v>0</v>
      </c>
      <c r="B9644" s="1" t="s">
        <v>522</v>
      </c>
      <c r="C9644" s="1" t="s">
        <v>37</v>
      </c>
      <c r="D9644" s="1" t="s">
        <v>14</v>
      </c>
      <c r="E9644" s="1" t="s">
        <v>9</v>
      </c>
      <c r="F9644" s="2">
        <v>41631</v>
      </c>
      <c r="G9644" s="1" t="s">
        <v>9852</v>
      </c>
      <c r="H9644" s="3">
        <f>[1]!Capstone_Sales_Data[[#This Row],[Ship Date]]-[1]!Capstone_Sales_Data[[#This Row],[Order Date]]</f>
        <v>21</v>
      </c>
      <c r="I9644" s="2">
        <v>41652</v>
      </c>
      <c r="J9644" s="3">
        <v>7290</v>
      </c>
      <c r="K9644" s="4">
        <v>205.7</v>
      </c>
      <c r="L9644" s="4">
        <v>117.11</v>
      </c>
      <c r="M9644" s="4">
        <v>1499553</v>
      </c>
      <c r="N9644" s="4">
        <v>853731.9</v>
      </c>
      <c r="O9644" s="4">
        <v>645821.1</v>
      </c>
      <c r="P9644" s="5">
        <f>[1]!Capstone_Sales_Data[[#This Row],[Total Profit]]/[1]!Capstone_Sales_Data[[#This Row],[Total Revenue]]</f>
        <v>0.43067574137092851</v>
      </c>
    </row>
    <row r="9645" spans="1:16" x14ac:dyDescent="0.35">
      <c r="A9645" t="s">
        <v>0</v>
      </c>
      <c r="B9645" t="s">
        <v>36</v>
      </c>
      <c r="C9645" t="s">
        <v>58</v>
      </c>
      <c r="D9645" t="s">
        <v>3</v>
      </c>
      <c r="E9645" t="s">
        <v>22</v>
      </c>
      <c r="F9645" s="6">
        <v>42845</v>
      </c>
      <c r="G9645" t="s">
        <v>9853</v>
      </c>
      <c r="H9645" s="7">
        <f>[1]!Capstone_Sales_Data[[#This Row],[Ship Date]]-[1]!Capstone_Sales_Data[[#This Row],[Order Date]]</f>
        <v>39</v>
      </c>
      <c r="I9645" s="6">
        <v>42884</v>
      </c>
      <c r="J9645" s="7">
        <v>7981</v>
      </c>
      <c r="K9645" s="8">
        <v>81.73</v>
      </c>
      <c r="L9645" s="8">
        <v>56.67</v>
      </c>
      <c r="M9645" s="8">
        <v>652287.13</v>
      </c>
      <c r="N9645" s="8">
        <v>452283.27</v>
      </c>
      <c r="O9645" s="8">
        <v>200003.86</v>
      </c>
      <c r="P9645" s="9">
        <f>[1]!Capstone_Sales_Data[[#This Row],[Total Profit]]/[1]!Capstone_Sales_Data[[#This Row],[Total Revenue]]</f>
        <v>0.30661935641747212</v>
      </c>
    </row>
    <row r="9646" spans="1:16" x14ac:dyDescent="0.35">
      <c r="A9646" s="1" t="s">
        <v>0</v>
      </c>
      <c r="B9646" s="1" t="s">
        <v>256</v>
      </c>
      <c r="C9646" s="1" t="s">
        <v>8</v>
      </c>
      <c r="D9646" s="1" t="s">
        <v>3</v>
      </c>
      <c r="E9646" s="1" t="s">
        <v>9</v>
      </c>
      <c r="F9646" s="2">
        <v>41837</v>
      </c>
      <c r="G9646" s="1" t="s">
        <v>9854</v>
      </c>
      <c r="H9646" s="3">
        <f>[1]!Capstone_Sales_Data[[#This Row],[Ship Date]]-[1]!Capstone_Sales_Data[[#This Row],[Order Date]]</f>
        <v>15</v>
      </c>
      <c r="I9646" s="2">
        <v>41852</v>
      </c>
      <c r="J9646" s="3">
        <v>2256</v>
      </c>
      <c r="K9646" s="4">
        <v>47.45</v>
      </c>
      <c r="L9646" s="4">
        <v>31.79</v>
      </c>
      <c r="M9646" s="4">
        <v>107047.2</v>
      </c>
      <c r="N9646" s="4">
        <v>71718.240000000005</v>
      </c>
      <c r="O9646" s="4">
        <v>35328.959999999999</v>
      </c>
      <c r="P9646" s="5">
        <f>[1]!Capstone_Sales_Data[[#This Row],[Total Profit]]/[1]!Capstone_Sales_Data[[#This Row],[Total Revenue]]</f>
        <v>0.33003161222339306</v>
      </c>
    </row>
    <row r="9647" spans="1:16" x14ac:dyDescent="0.35">
      <c r="A9647" t="s">
        <v>0</v>
      </c>
      <c r="B9647" t="s">
        <v>223</v>
      </c>
      <c r="C9647" t="s">
        <v>37</v>
      </c>
      <c r="D9647" t="s">
        <v>3</v>
      </c>
      <c r="E9647" t="s">
        <v>22</v>
      </c>
      <c r="F9647" s="6">
        <v>40224</v>
      </c>
      <c r="G9647" t="s">
        <v>9855</v>
      </c>
      <c r="H9647" s="7">
        <f>[1]!Capstone_Sales_Data[[#This Row],[Ship Date]]-[1]!Capstone_Sales_Data[[#This Row],[Order Date]]</f>
        <v>14</v>
      </c>
      <c r="I9647" s="6">
        <v>40238</v>
      </c>
      <c r="J9647" s="7">
        <v>7309</v>
      </c>
      <c r="K9647" s="8">
        <v>205.7</v>
      </c>
      <c r="L9647" s="8">
        <v>117.11</v>
      </c>
      <c r="M9647" s="8">
        <v>1503461.3</v>
      </c>
      <c r="N9647" s="8">
        <v>855956.99</v>
      </c>
      <c r="O9647" s="8">
        <v>647504.31000000006</v>
      </c>
      <c r="P9647" s="9">
        <f>[1]!Capstone_Sales_Data[[#This Row],[Total Profit]]/[1]!Capstone_Sales_Data[[#This Row],[Total Revenue]]</f>
        <v>0.43067574137092857</v>
      </c>
    </row>
    <row r="9648" spans="1:16" x14ac:dyDescent="0.35">
      <c r="A9648" s="1" t="s">
        <v>33</v>
      </c>
      <c r="B9648" s="1" t="s">
        <v>273</v>
      </c>
      <c r="C9648" s="1" t="s">
        <v>2</v>
      </c>
      <c r="D9648" s="1" t="s">
        <v>14</v>
      </c>
      <c r="E9648" s="1" t="s">
        <v>38</v>
      </c>
      <c r="F9648" s="2">
        <v>42778</v>
      </c>
      <c r="G9648" s="1" t="s">
        <v>9856</v>
      </c>
      <c r="H9648" s="3">
        <f>[1]!Capstone_Sales_Data[[#This Row],[Ship Date]]-[1]!Capstone_Sales_Data[[#This Row],[Order Date]]</f>
        <v>10</v>
      </c>
      <c r="I9648" s="2">
        <v>42788</v>
      </c>
      <c r="J9648" s="3">
        <v>2362</v>
      </c>
      <c r="K9648" s="4">
        <v>651.21</v>
      </c>
      <c r="L9648" s="4">
        <v>524.96</v>
      </c>
      <c r="M9648" s="4">
        <v>1538158.02</v>
      </c>
      <c r="N9648" s="4">
        <v>1239955.52</v>
      </c>
      <c r="O9648" s="4">
        <v>298202.5</v>
      </c>
      <c r="P9648" s="5">
        <f>[1]!Capstone_Sales_Data[[#This Row],[Total Profit]]/[1]!Capstone_Sales_Data[[#This Row],[Total Revenue]]</f>
        <v>0.19386987300563566</v>
      </c>
    </row>
    <row r="9649" spans="1:16" x14ac:dyDescent="0.35">
      <c r="A9649" t="s">
        <v>0</v>
      </c>
      <c r="B9649" t="s">
        <v>496</v>
      </c>
      <c r="C9649" t="s">
        <v>47</v>
      </c>
      <c r="D9649" t="s">
        <v>14</v>
      </c>
      <c r="E9649" t="s">
        <v>22</v>
      </c>
      <c r="F9649" s="6">
        <v>42212</v>
      </c>
      <c r="G9649" t="s">
        <v>9857</v>
      </c>
      <c r="H9649" s="7">
        <f>[1]!Capstone_Sales_Data[[#This Row],[Ship Date]]-[1]!Capstone_Sales_Data[[#This Row],[Order Date]]</f>
        <v>20</v>
      </c>
      <c r="I9649" s="6">
        <v>42232</v>
      </c>
      <c r="J9649" s="7">
        <v>3671</v>
      </c>
      <c r="K9649" s="8">
        <v>109.28</v>
      </c>
      <c r="L9649" s="8">
        <v>35.840000000000003</v>
      </c>
      <c r="M9649" s="8">
        <v>401166.88</v>
      </c>
      <c r="N9649" s="8">
        <v>131568.64000000001</v>
      </c>
      <c r="O9649" s="8">
        <v>269598.24</v>
      </c>
      <c r="P9649" s="9">
        <f>[1]!Capstone_Sales_Data[[#This Row],[Total Profit]]/[1]!Capstone_Sales_Data[[#This Row],[Total Revenue]]</f>
        <v>0.67203513909224011</v>
      </c>
    </row>
    <row r="9650" spans="1:16" x14ac:dyDescent="0.35">
      <c r="A9650" s="1" t="s">
        <v>0</v>
      </c>
      <c r="B9650" s="1" t="s">
        <v>627</v>
      </c>
      <c r="C9650" s="1" t="s">
        <v>31</v>
      </c>
      <c r="D9650" s="1" t="s">
        <v>3</v>
      </c>
      <c r="E9650" s="1" t="s">
        <v>9</v>
      </c>
      <c r="F9650" s="2">
        <v>42693</v>
      </c>
      <c r="G9650" s="1" t="s">
        <v>9858</v>
      </c>
      <c r="H9650" s="3">
        <f>[1]!Capstone_Sales_Data[[#This Row],[Ship Date]]-[1]!Capstone_Sales_Data[[#This Row],[Order Date]]</f>
        <v>20</v>
      </c>
      <c r="I9650" s="2">
        <v>42713</v>
      </c>
      <c r="J9650" s="3">
        <v>9522</v>
      </c>
      <c r="K9650" s="4">
        <v>421.89</v>
      </c>
      <c r="L9650" s="4">
        <v>364.69</v>
      </c>
      <c r="M9650" s="4">
        <v>4017236.58</v>
      </c>
      <c r="N9650" s="4">
        <v>3472578.18</v>
      </c>
      <c r="O9650" s="4">
        <v>544658.4</v>
      </c>
      <c r="P9650" s="5">
        <f>[1]!Capstone_Sales_Data[[#This Row],[Total Profit]]/[1]!Capstone_Sales_Data[[#This Row],[Total Revenue]]</f>
        <v>0.13558036455000119</v>
      </c>
    </row>
    <row r="9651" spans="1:16" x14ac:dyDescent="0.35">
      <c r="A9651" t="s">
        <v>0</v>
      </c>
      <c r="B9651" t="s">
        <v>420</v>
      </c>
      <c r="C9651" t="s">
        <v>37</v>
      </c>
      <c r="D9651" t="s">
        <v>14</v>
      </c>
      <c r="E9651" t="s">
        <v>38</v>
      </c>
      <c r="F9651" s="6">
        <v>41860</v>
      </c>
      <c r="G9651" t="s">
        <v>9859</v>
      </c>
      <c r="H9651" s="7">
        <f>[1]!Capstone_Sales_Data[[#This Row],[Ship Date]]-[1]!Capstone_Sales_Data[[#This Row],[Order Date]]</f>
        <v>27</v>
      </c>
      <c r="I9651" s="6">
        <v>41887</v>
      </c>
      <c r="J9651" s="7">
        <v>5232</v>
      </c>
      <c r="K9651" s="8">
        <v>205.7</v>
      </c>
      <c r="L9651" s="8">
        <v>117.11</v>
      </c>
      <c r="M9651" s="8">
        <v>1076222.3999999999</v>
      </c>
      <c r="N9651" s="8">
        <v>612719.52</v>
      </c>
      <c r="O9651" s="8">
        <v>463502.88</v>
      </c>
      <c r="P9651" s="9">
        <f>[1]!Capstone_Sales_Data[[#This Row],[Total Profit]]/[1]!Capstone_Sales_Data[[#This Row],[Total Revenue]]</f>
        <v>0.43067574137092857</v>
      </c>
    </row>
    <row r="9652" spans="1:16" x14ac:dyDescent="0.35">
      <c r="A9652" s="1" t="s">
        <v>6</v>
      </c>
      <c r="B9652" s="1" t="s">
        <v>131</v>
      </c>
      <c r="C9652" s="1" t="s">
        <v>47</v>
      </c>
      <c r="D9652" s="1" t="s">
        <v>14</v>
      </c>
      <c r="E9652" s="1" t="s">
        <v>9</v>
      </c>
      <c r="F9652" s="2">
        <v>40511</v>
      </c>
      <c r="G9652" s="1" t="s">
        <v>9860</v>
      </c>
      <c r="H9652" s="3">
        <f>[1]!Capstone_Sales_Data[[#This Row],[Ship Date]]-[1]!Capstone_Sales_Data[[#This Row],[Order Date]]</f>
        <v>20</v>
      </c>
      <c r="I9652" s="2">
        <v>40531</v>
      </c>
      <c r="J9652" s="3">
        <v>8150</v>
      </c>
      <c r="K9652" s="4">
        <v>109.28</v>
      </c>
      <c r="L9652" s="4">
        <v>35.840000000000003</v>
      </c>
      <c r="M9652" s="4">
        <v>890632</v>
      </c>
      <c r="N9652" s="4">
        <v>292096</v>
      </c>
      <c r="O9652" s="4">
        <v>598536</v>
      </c>
      <c r="P9652" s="5">
        <f>[1]!Capstone_Sales_Data[[#This Row],[Total Profit]]/[1]!Capstone_Sales_Data[[#This Row],[Total Revenue]]</f>
        <v>0.67203513909224011</v>
      </c>
    </row>
    <row r="9653" spans="1:16" x14ac:dyDescent="0.35">
      <c r="A9653" t="s">
        <v>6</v>
      </c>
      <c r="B9653" t="s">
        <v>202</v>
      </c>
      <c r="C9653" t="s">
        <v>51</v>
      </c>
      <c r="D9653" t="s">
        <v>3</v>
      </c>
      <c r="E9653" t="s">
        <v>4</v>
      </c>
      <c r="F9653" s="6">
        <v>41212</v>
      </c>
      <c r="G9653" t="s">
        <v>9861</v>
      </c>
      <c r="H9653" s="7">
        <f>[1]!Capstone_Sales_Data[[#This Row],[Ship Date]]-[1]!Capstone_Sales_Data[[#This Row],[Order Date]]</f>
        <v>17</v>
      </c>
      <c r="I9653" s="6">
        <v>41229</v>
      </c>
      <c r="J9653" s="7">
        <v>2655</v>
      </c>
      <c r="K9653" s="8">
        <v>152.58000000000001</v>
      </c>
      <c r="L9653" s="8">
        <v>97.44</v>
      </c>
      <c r="M9653" s="8">
        <v>405099.9</v>
      </c>
      <c r="N9653" s="8">
        <v>258703.2</v>
      </c>
      <c r="O9653" s="8">
        <v>146396.70000000001</v>
      </c>
      <c r="P9653" s="9">
        <f>[1]!Capstone_Sales_Data[[#This Row],[Total Profit]]/[1]!Capstone_Sales_Data[[#This Row],[Total Revenue]]</f>
        <v>0.36138419189933152</v>
      </c>
    </row>
    <row r="9654" spans="1:16" x14ac:dyDescent="0.35">
      <c r="A9654" s="1" t="s">
        <v>0</v>
      </c>
      <c r="B9654" s="1" t="s">
        <v>166</v>
      </c>
      <c r="C9654" s="1" t="s">
        <v>58</v>
      </c>
      <c r="D9654" s="1" t="s">
        <v>3</v>
      </c>
      <c r="E9654" s="1" t="s">
        <v>4</v>
      </c>
      <c r="F9654" s="2">
        <v>41388</v>
      </c>
      <c r="G9654" s="1" t="s">
        <v>9862</v>
      </c>
      <c r="H9654" s="3">
        <f>[1]!Capstone_Sales_Data[[#This Row],[Ship Date]]-[1]!Capstone_Sales_Data[[#This Row],[Order Date]]</f>
        <v>49</v>
      </c>
      <c r="I9654" s="2">
        <v>41437</v>
      </c>
      <c r="J9654" s="3">
        <v>5160</v>
      </c>
      <c r="K9654" s="4">
        <v>81.73</v>
      </c>
      <c r="L9654" s="4">
        <v>56.67</v>
      </c>
      <c r="M9654" s="4">
        <v>421726.8</v>
      </c>
      <c r="N9654" s="4">
        <v>292417.2</v>
      </c>
      <c r="O9654" s="4">
        <v>129309.6</v>
      </c>
      <c r="P9654" s="5">
        <f>[1]!Capstone_Sales_Data[[#This Row],[Total Profit]]/[1]!Capstone_Sales_Data[[#This Row],[Total Revenue]]</f>
        <v>0.30661935641747218</v>
      </c>
    </row>
    <row r="9655" spans="1:16" x14ac:dyDescent="0.35">
      <c r="A9655" t="s">
        <v>24</v>
      </c>
      <c r="B9655" t="s">
        <v>439</v>
      </c>
      <c r="C9655" t="s">
        <v>28</v>
      </c>
      <c r="D9655" t="s">
        <v>3</v>
      </c>
      <c r="E9655" t="s">
        <v>22</v>
      </c>
      <c r="F9655" s="6">
        <v>40234</v>
      </c>
      <c r="G9655" t="s">
        <v>9863</v>
      </c>
      <c r="H9655" s="7">
        <f>[1]!Capstone_Sales_Data[[#This Row],[Ship Date]]-[1]!Capstone_Sales_Data[[#This Row],[Order Date]]</f>
        <v>35</v>
      </c>
      <c r="I9655" s="6">
        <v>40269</v>
      </c>
      <c r="J9655" s="7">
        <v>9105</v>
      </c>
      <c r="K9655" s="8">
        <v>255.28</v>
      </c>
      <c r="L9655" s="8">
        <v>159.41999999999999</v>
      </c>
      <c r="M9655" s="8">
        <v>2324324.4</v>
      </c>
      <c r="N9655" s="8">
        <v>1451519.1</v>
      </c>
      <c r="O9655" s="8">
        <v>872805.3</v>
      </c>
      <c r="P9655" s="9">
        <f>[1]!Capstone_Sales_Data[[#This Row],[Total Profit]]/[1]!Capstone_Sales_Data[[#This Row],[Total Revenue]]</f>
        <v>0.37550924475086184</v>
      </c>
    </row>
    <row r="9656" spans="1:16" x14ac:dyDescent="0.35">
      <c r="A9656" s="1" t="s">
        <v>0</v>
      </c>
      <c r="B9656" s="1" t="s">
        <v>364</v>
      </c>
      <c r="C9656" s="1" t="s">
        <v>63</v>
      </c>
      <c r="D9656" s="1" t="s">
        <v>3</v>
      </c>
      <c r="E9656" s="1" t="s">
        <v>9</v>
      </c>
      <c r="F9656" s="2">
        <v>42869</v>
      </c>
      <c r="G9656" s="1" t="s">
        <v>9864</v>
      </c>
      <c r="H9656" s="3">
        <f>[1]!Capstone_Sales_Data[[#This Row],[Ship Date]]-[1]!Capstone_Sales_Data[[#This Row],[Order Date]]</f>
        <v>7</v>
      </c>
      <c r="I9656" s="2">
        <v>42876</v>
      </c>
      <c r="J9656" s="3">
        <v>9965</v>
      </c>
      <c r="K9656" s="4">
        <v>437.2</v>
      </c>
      <c r="L9656" s="4">
        <v>263.33</v>
      </c>
      <c r="M9656" s="4">
        <v>4356698</v>
      </c>
      <c r="N9656" s="4">
        <v>2624083.4500000002</v>
      </c>
      <c r="O9656" s="4">
        <v>1732614.55</v>
      </c>
      <c r="P9656" s="5">
        <f>[1]!Capstone_Sales_Data[[#This Row],[Total Profit]]/[1]!Capstone_Sales_Data[[#This Row],[Total Revenue]]</f>
        <v>0.39768984446477584</v>
      </c>
    </row>
    <row r="9657" spans="1:16" x14ac:dyDescent="0.35">
      <c r="A9657" t="s">
        <v>0</v>
      </c>
      <c r="B9657" t="s">
        <v>324</v>
      </c>
      <c r="C9657" t="s">
        <v>28</v>
      </c>
      <c r="D9657" t="s">
        <v>14</v>
      </c>
      <c r="E9657" t="s">
        <v>22</v>
      </c>
      <c r="F9657" s="6">
        <v>42352</v>
      </c>
      <c r="G9657" t="s">
        <v>9865</v>
      </c>
      <c r="H9657" s="7">
        <f>[1]!Capstone_Sales_Data[[#This Row],[Ship Date]]-[1]!Capstone_Sales_Data[[#This Row],[Order Date]]</f>
        <v>37</v>
      </c>
      <c r="I9657" s="6">
        <v>42389</v>
      </c>
      <c r="J9657" s="7">
        <v>245</v>
      </c>
      <c r="K9657" s="8">
        <v>255.28</v>
      </c>
      <c r="L9657" s="8">
        <v>159.41999999999999</v>
      </c>
      <c r="M9657" s="8">
        <v>62543.6</v>
      </c>
      <c r="N9657" s="8">
        <v>39057.9</v>
      </c>
      <c r="O9657" s="8">
        <v>23485.7</v>
      </c>
      <c r="P9657" s="9">
        <f>[1]!Capstone_Sales_Data[[#This Row],[Total Profit]]/[1]!Capstone_Sales_Data[[#This Row],[Total Revenue]]</f>
        <v>0.37550924475086184</v>
      </c>
    </row>
    <row r="9658" spans="1:16" x14ac:dyDescent="0.35">
      <c r="A9658" s="1" t="s">
        <v>0</v>
      </c>
      <c r="B9658" s="1" t="s">
        <v>627</v>
      </c>
      <c r="C9658" s="1" t="s">
        <v>2</v>
      </c>
      <c r="D9658" s="1" t="s">
        <v>3</v>
      </c>
      <c r="E9658" s="1" t="s">
        <v>22</v>
      </c>
      <c r="F9658" s="2">
        <v>40429</v>
      </c>
      <c r="G9658" s="1" t="s">
        <v>9866</v>
      </c>
      <c r="H9658" s="3">
        <f>[1]!Capstone_Sales_Data[[#This Row],[Ship Date]]-[1]!Capstone_Sales_Data[[#This Row],[Order Date]]</f>
        <v>8</v>
      </c>
      <c r="I9658" s="2">
        <v>40437</v>
      </c>
      <c r="J9658" s="3">
        <v>4481</v>
      </c>
      <c r="K9658" s="4">
        <v>651.21</v>
      </c>
      <c r="L9658" s="4">
        <v>524.96</v>
      </c>
      <c r="M9658" s="4">
        <v>2918072.01</v>
      </c>
      <c r="N9658" s="4">
        <v>2352345.7599999998</v>
      </c>
      <c r="O9658" s="4">
        <v>565726.25</v>
      </c>
      <c r="P9658" s="5">
        <f>[1]!Capstone_Sales_Data[[#This Row],[Total Profit]]/[1]!Capstone_Sales_Data[[#This Row],[Total Revenue]]</f>
        <v>0.19386987300563568</v>
      </c>
    </row>
    <row r="9659" spans="1:16" x14ac:dyDescent="0.35">
      <c r="A9659" t="s">
        <v>0</v>
      </c>
      <c r="B9659" t="s">
        <v>129</v>
      </c>
      <c r="C9659" t="s">
        <v>63</v>
      </c>
      <c r="D9659" t="s">
        <v>3</v>
      </c>
      <c r="E9659" t="s">
        <v>9</v>
      </c>
      <c r="F9659" s="6">
        <v>40619</v>
      </c>
      <c r="G9659" t="s">
        <v>9867</v>
      </c>
      <c r="H9659" s="7">
        <f>[1]!Capstone_Sales_Data[[#This Row],[Ship Date]]-[1]!Capstone_Sales_Data[[#This Row],[Order Date]]</f>
        <v>45</v>
      </c>
      <c r="I9659" s="6">
        <v>40664</v>
      </c>
      <c r="J9659" s="7">
        <v>4240</v>
      </c>
      <c r="K9659" s="8">
        <v>437.2</v>
      </c>
      <c r="L9659" s="8">
        <v>263.33</v>
      </c>
      <c r="M9659" s="8">
        <v>1853728</v>
      </c>
      <c r="N9659" s="8">
        <v>1116519.2</v>
      </c>
      <c r="O9659" s="8">
        <v>737208.8</v>
      </c>
      <c r="P9659" s="9">
        <f>[1]!Capstone_Sales_Data[[#This Row],[Total Profit]]/[1]!Capstone_Sales_Data[[#This Row],[Total Revenue]]</f>
        <v>0.3976898444647759</v>
      </c>
    </row>
    <row r="9660" spans="1:16" x14ac:dyDescent="0.35">
      <c r="A9660" s="1" t="s">
        <v>24</v>
      </c>
      <c r="B9660" s="1" t="s">
        <v>172</v>
      </c>
      <c r="C9660" s="1" t="s">
        <v>8</v>
      </c>
      <c r="D9660" s="1" t="s">
        <v>3</v>
      </c>
      <c r="E9660" s="1" t="s">
        <v>9</v>
      </c>
      <c r="F9660" s="2">
        <v>41295</v>
      </c>
      <c r="G9660" s="1" t="s">
        <v>9868</v>
      </c>
      <c r="H9660" s="3">
        <f>[1]!Capstone_Sales_Data[[#This Row],[Ship Date]]-[1]!Capstone_Sales_Data[[#This Row],[Order Date]]</f>
        <v>29</v>
      </c>
      <c r="I9660" s="2">
        <v>41324</v>
      </c>
      <c r="J9660" s="3">
        <v>3121</v>
      </c>
      <c r="K9660" s="4">
        <v>47.45</v>
      </c>
      <c r="L9660" s="4">
        <v>31.79</v>
      </c>
      <c r="M9660" s="4">
        <v>148091.45000000001</v>
      </c>
      <c r="N9660" s="4">
        <v>99216.59</v>
      </c>
      <c r="O9660" s="4">
        <v>48874.86</v>
      </c>
      <c r="P9660" s="5">
        <f>[1]!Capstone_Sales_Data[[#This Row],[Total Profit]]/[1]!Capstone_Sales_Data[[#This Row],[Total Revenue]]</f>
        <v>0.330031612223393</v>
      </c>
    </row>
    <row r="9661" spans="1:16" x14ac:dyDescent="0.35">
      <c r="A9661" t="s">
        <v>0</v>
      </c>
      <c r="B9661" t="s">
        <v>166</v>
      </c>
      <c r="C9661" t="s">
        <v>31</v>
      </c>
      <c r="D9661" t="s">
        <v>14</v>
      </c>
      <c r="E9661" t="s">
        <v>38</v>
      </c>
      <c r="F9661" s="6">
        <v>42607</v>
      </c>
      <c r="G9661" t="s">
        <v>9869</v>
      </c>
      <c r="H9661" s="7">
        <f>[1]!Capstone_Sales_Data[[#This Row],[Ship Date]]-[1]!Capstone_Sales_Data[[#This Row],[Order Date]]</f>
        <v>38</v>
      </c>
      <c r="I9661" s="6">
        <v>42645</v>
      </c>
      <c r="J9661" s="7">
        <v>1754</v>
      </c>
      <c r="K9661" s="8">
        <v>421.89</v>
      </c>
      <c r="L9661" s="8">
        <v>364.69</v>
      </c>
      <c r="M9661" s="8">
        <v>739995.06</v>
      </c>
      <c r="N9661" s="8">
        <v>639666.26</v>
      </c>
      <c r="O9661" s="8">
        <v>100328.8</v>
      </c>
      <c r="P9661" s="9">
        <f>[1]!Capstone_Sales_Data[[#This Row],[Total Profit]]/[1]!Capstone_Sales_Data[[#This Row],[Total Revenue]]</f>
        <v>0.13558036455000119</v>
      </c>
    </row>
    <row r="9662" spans="1:16" x14ac:dyDescent="0.35">
      <c r="A9662" s="1" t="s">
        <v>33</v>
      </c>
      <c r="B9662" s="1" t="s">
        <v>606</v>
      </c>
      <c r="C9662" s="1" t="s">
        <v>63</v>
      </c>
      <c r="D9662" s="1" t="s">
        <v>14</v>
      </c>
      <c r="E9662" s="1" t="s">
        <v>38</v>
      </c>
      <c r="F9662" s="2">
        <v>42324</v>
      </c>
      <c r="G9662" s="1" t="s">
        <v>9870</v>
      </c>
      <c r="H9662" s="3">
        <f>[1]!Capstone_Sales_Data[[#This Row],[Ship Date]]-[1]!Capstone_Sales_Data[[#This Row],[Order Date]]</f>
        <v>7</v>
      </c>
      <c r="I9662" s="2">
        <v>42331</v>
      </c>
      <c r="J9662" s="3">
        <v>2799</v>
      </c>
      <c r="K9662" s="4">
        <v>437.2</v>
      </c>
      <c r="L9662" s="4">
        <v>263.33</v>
      </c>
      <c r="M9662" s="4">
        <v>1223722.8</v>
      </c>
      <c r="N9662" s="4">
        <v>737060.67</v>
      </c>
      <c r="O9662" s="4">
        <v>486662.13</v>
      </c>
      <c r="P9662" s="5">
        <f>[1]!Capstone_Sales_Data[[#This Row],[Total Profit]]/[1]!Capstone_Sales_Data[[#This Row],[Total Revenue]]</f>
        <v>0.39768984446477584</v>
      </c>
    </row>
    <row r="9663" spans="1:16" x14ac:dyDescent="0.35">
      <c r="A9663" t="s">
        <v>49</v>
      </c>
      <c r="B9663" t="s">
        <v>78</v>
      </c>
      <c r="C9663" t="s">
        <v>47</v>
      </c>
      <c r="D9663" t="s">
        <v>3</v>
      </c>
      <c r="E9663" t="s">
        <v>38</v>
      </c>
      <c r="F9663" s="6">
        <v>42754</v>
      </c>
      <c r="G9663" t="s">
        <v>9871</v>
      </c>
      <c r="H9663" s="7">
        <f>[1]!Capstone_Sales_Data[[#This Row],[Ship Date]]-[1]!Capstone_Sales_Data[[#This Row],[Order Date]]</f>
        <v>13</v>
      </c>
      <c r="I9663" s="6">
        <v>42767</v>
      </c>
      <c r="J9663" s="7">
        <v>5950</v>
      </c>
      <c r="K9663" s="8">
        <v>109.28</v>
      </c>
      <c r="L9663" s="8">
        <v>35.840000000000003</v>
      </c>
      <c r="M9663" s="8">
        <v>650216</v>
      </c>
      <c r="N9663" s="8">
        <v>213248</v>
      </c>
      <c r="O9663" s="8">
        <v>436968</v>
      </c>
      <c r="P9663" s="9">
        <f>[1]!Capstone_Sales_Data[[#This Row],[Total Profit]]/[1]!Capstone_Sales_Data[[#This Row],[Total Revenue]]</f>
        <v>0.67203513909224011</v>
      </c>
    </row>
    <row r="9664" spans="1:16" x14ac:dyDescent="0.35">
      <c r="A9664" s="1" t="s">
        <v>6</v>
      </c>
      <c r="B9664" s="1" t="s">
        <v>120</v>
      </c>
      <c r="C9664" s="1" t="s">
        <v>13</v>
      </c>
      <c r="D9664" s="1" t="s">
        <v>3</v>
      </c>
      <c r="E9664" s="1" t="s">
        <v>22</v>
      </c>
      <c r="F9664" s="2">
        <v>41062</v>
      </c>
      <c r="G9664" s="1" t="s">
        <v>9872</v>
      </c>
      <c r="H9664" s="3">
        <f>[1]!Capstone_Sales_Data[[#This Row],[Ship Date]]-[1]!Capstone_Sales_Data[[#This Row],[Order Date]]</f>
        <v>45</v>
      </c>
      <c r="I9664" s="2">
        <v>41107</v>
      </c>
      <c r="J9664" s="3">
        <v>2929</v>
      </c>
      <c r="K9664" s="4">
        <v>154.06</v>
      </c>
      <c r="L9664" s="4">
        <v>90.93</v>
      </c>
      <c r="M9664" s="4">
        <v>451241.74</v>
      </c>
      <c r="N9664" s="4">
        <v>266333.96999999997</v>
      </c>
      <c r="O9664" s="4">
        <v>184907.77</v>
      </c>
      <c r="P9664" s="5">
        <f>[1]!Capstone_Sales_Data[[#This Row],[Total Profit]]/[1]!Capstone_Sales_Data[[#This Row],[Total Revenue]]</f>
        <v>0.40977541217707386</v>
      </c>
    </row>
    <row r="9665" spans="1:16" x14ac:dyDescent="0.35">
      <c r="A9665" t="s">
        <v>11</v>
      </c>
      <c r="B9665" t="s">
        <v>265</v>
      </c>
      <c r="C9665" t="s">
        <v>2</v>
      </c>
      <c r="D9665" t="s">
        <v>3</v>
      </c>
      <c r="E9665" t="s">
        <v>4</v>
      </c>
      <c r="F9665" s="6">
        <v>41717</v>
      </c>
      <c r="G9665" t="s">
        <v>9873</v>
      </c>
      <c r="H9665" s="7">
        <f>[1]!Capstone_Sales_Data[[#This Row],[Ship Date]]-[1]!Capstone_Sales_Data[[#This Row],[Order Date]]</f>
        <v>28</v>
      </c>
      <c r="I9665" s="6">
        <v>41745</v>
      </c>
      <c r="J9665" s="7">
        <v>2493</v>
      </c>
      <c r="K9665" s="8">
        <v>651.21</v>
      </c>
      <c r="L9665" s="8">
        <v>524.96</v>
      </c>
      <c r="M9665" s="8">
        <v>1623466.53</v>
      </c>
      <c r="N9665" s="8">
        <v>1308725.28</v>
      </c>
      <c r="O9665" s="8">
        <v>314741.25</v>
      </c>
      <c r="P9665" s="9">
        <f>[1]!Capstone_Sales_Data[[#This Row],[Total Profit]]/[1]!Capstone_Sales_Data[[#This Row],[Total Revenue]]</f>
        <v>0.19386987300563566</v>
      </c>
    </row>
    <row r="9666" spans="1:16" x14ac:dyDescent="0.35">
      <c r="A9666" s="1" t="s">
        <v>49</v>
      </c>
      <c r="B9666" s="1" t="s">
        <v>237</v>
      </c>
      <c r="C9666" s="1" t="s">
        <v>63</v>
      </c>
      <c r="D9666" s="1" t="s">
        <v>3</v>
      </c>
      <c r="E9666" s="1" t="s">
        <v>38</v>
      </c>
      <c r="F9666" s="2">
        <v>41280</v>
      </c>
      <c r="G9666" s="1" t="s">
        <v>9874</v>
      </c>
      <c r="H9666" s="3">
        <f>[1]!Capstone_Sales_Data[[#This Row],[Ship Date]]-[1]!Capstone_Sales_Data[[#This Row],[Order Date]]</f>
        <v>3</v>
      </c>
      <c r="I9666" s="2">
        <v>41283</v>
      </c>
      <c r="J9666" s="3">
        <v>5426</v>
      </c>
      <c r="K9666" s="4">
        <v>437.2</v>
      </c>
      <c r="L9666" s="4">
        <v>263.33</v>
      </c>
      <c r="M9666" s="4">
        <v>2372247.2000000002</v>
      </c>
      <c r="N9666" s="4">
        <v>1428828.58</v>
      </c>
      <c r="O9666" s="4">
        <v>943418.62</v>
      </c>
      <c r="P9666" s="5">
        <f>[1]!Capstone_Sales_Data[[#This Row],[Total Profit]]/[1]!Capstone_Sales_Data[[#This Row],[Total Revenue]]</f>
        <v>0.39768984446477579</v>
      </c>
    </row>
    <row r="9667" spans="1:16" x14ac:dyDescent="0.35">
      <c r="A9667" t="s">
        <v>24</v>
      </c>
      <c r="B9667" t="s">
        <v>360</v>
      </c>
      <c r="C9667" t="s">
        <v>8</v>
      </c>
      <c r="D9667" t="s">
        <v>3</v>
      </c>
      <c r="E9667" t="s">
        <v>9</v>
      </c>
      <c r="F9667" s="6">
        <v>40849</v>
      </c>
      <c r="G9667" t="s">
        <v>9875</v>
      </c>
      <c r="H9667" s="7">
        <f>[1]!Capstone_Sales_Data[[#This Row],[Ship Date]]-[1]!Capstone_Sales_Data[[#This Row],[Order Date]]</f>
        <v>0</v>
      </c>
      <c r="I9667" s="6">
        <v>40849</v>
      </c>
      <c r="J9667" s="7">
        <v>9547</v>
      </c>
      <c r="K9667" s="8">
        <v>47.45</v>
      </c>
      <c r="L9667" s="8">
        <v>31.79</v>
      </c>
      <c r="M9667" s="8">
        <v>453005.15</v>
      </c>
      <c r="N9667" s="8">
        <v>303499.13</v>
      </c>
      <c r="O9667" s="8">
        <v>149506.01999999999</v>
      </c>
      <c r="P9667" s="9">
        <f>[1]!Capstone_Sales_Data[[#This Row],[Total Profit]]/[1]!Capstone_Sales_Data[[#This Row],[Total Revenue]]</f>
        <v>0.330031612223393</v>
      </c>
    </row>
    <row r="9668" spans="1:16" x14ac:dyDescent="0.35">
      <c r="A9668" s="1" t="s">
        <v>33</v>
      </c>
      <c r="B9668" s="1" t="s">
        <v>454</v>
      </c>
      <c r="C9668" s="1" t="s">
        <v>31</v>
      </c>
      <c r="D9668" s="1" t="s">
        <v>3</v>
      </c>
      <c r="E9668" s="1" t="s">
        <v>9</v>
      </c>
      <c r="F9668" s="2">
        <v>41909</v>
      </c>
      <c r="G9668" s="1" t="s">
        <v>9876</v>
      </c>
      <c r="H9668" s="3">
        <f>[1]!Capstone_Sales_Data[[#This Row],[Ship Date]]-[1]!Capstone_Sales_Data[[#This Row],[Order Date]]</f>
        <v>11</v>
      </c>
      <c r="I9668" s="2">
        <v>41920</v>
      </c>
      <c r="J9668" s="3">
        <v>4703</v>
      </c>
      <c r="K9668" s="4">
        <v>421.89</v>
      </c>
      <c r="L9668" s="4">
        <v>364.69</v>
      </c>
      <c r="M9668" s="4">
        <v>1984148.67</v>
      </c>
      <c r="N9668" s="4">
        <v>1715137.07</v>
      </c>
      <c r="O9668" s="4">
        <v>269011.59999999998</v>
      </c>
      <c r="P9668" s="5">
        <f>[1]!Capstone_Sales_Data[[#This Row],[Total Profit]]/[1]!Capstone_Sales_Data[[#This Row],[Total Revenue]]</f>
        <v>0.13558036455000119</v>
      </c>
    </row>
    <row r="9669" spans="1:16" x14ac:dyDescent="0.35">
      <c r="A9669" t="s">
        <v>11</v>
      </c>
      <c r="B9669" t="s">
        <v>860</v>
      </c>
      <c r="C9669" t="s">
        <v>63</v>
      </c>
      <c r="D9669" t="s">
        <v>3</v>
      </c>
      <c r="E9669" t="s">
        <v>4</v>
      </c>
      <c r="F9669" s="6">
        <v>42190</v>
      </c>
      <c r="G9669" t="s">
        <v>9877</v>
      </c>
      <c r="H9669" s="7">
        <f>[1]!Capstone_Sales_Data[[#This Row],[Ship Date]]-[1]!Capstone_Sales_Data[[#This Row],[Order Date]]</f>
        <v>14</v>
      </c>
      <c r="I9669" s="6">
        <v>42204</v>
      </c>
      <c r="J9669" s="7">
        <v>7776</v>
      </c>
      <c r="K9669" s="8">
        <v>437.2</v>
      </c>
      <c r="L9669" s="8">
        <v>263.33</v>
      </c>
      <c r="M9669" s="8">
        <v>3399667.2</v>
      </c>
      <c r="N9669" s="8">
        <v>2047654.08</v>
      </c>
      <c r="O9669" s="8">
        <v>1352013.12</v>
      </c>
      <c r="P9669" s="9">
        <f>[1]!Capstone_Sales_Data[[#This Row],[Total Profit]]/[1]!Capstone_Sales_Data[[#This Row],[Total Revenue]]</f>
        <v>0.39768984446477584</v>
      </c>
    </row>
    <row r="9670" spans="1:16" x14ac:dyDescent="0.35">
      <c r="A9670" s="1" t="s">
        <v>11</v>
      </c>
      <c r="B9670" s="1" t="s">
        <v>511</v>
      </c>
      <c r="C9670" s="1" t="s">
        <v>58</v>
      </c>
      <c r="D9670" s="1" t="s">
        <v>3</v>
      </c>
      <c r="E9670" s="1" t="s">
        <v>22</v>
      </c>
      <c r="F9670" s="2">
        <v>42571</v>
      </c>
      <c r="G9670" s="1" t="s">
        <v>9878</v>
      </c>
      <c r="H9670" s="3">
        <f>[1]!Capstone_Sales_Data[[#This Row],[Ship Date]]-[1]!Capstone_Sales_Data[[#This Row],[Order Date]]</f>
        <v>4</v>
      </c>
      <c r="I9670" s="2">
        <v>42575</v>
      </c>
      <c r="J9670" s="3">
        <v>7675</v>
      </c>
      <c r="K9670" s="4">
        <v>81.73</v>
      </c>
      <c r="L9670" s="4">
        <v>56.67</v>
      </c>
      <c r="M9670" s="4">
        <v>627277.75</v>
      </c>
      <c r="N9670" s="4">
        <v>434942.25</v>
      </c>
      <c r="O9670" s="4">
        <v>192335.5</v>
      </c>
      <c r="P9670" s="5">
        <f>[1]!Capstone_Sales_Data[[#This Row],[Total Profit]]/[1]!Capstone_Sales_Data[[#This Row],[Total Revenue]]</f>
        <v>0.30661935641747218</v>
      </c>
    </row>
    <row r="9671" spans="1:16" x14ac:dyDescent="0.35">
      <c r="A9671" t="s">
        <v>33</v>
      </c>
      <c r="B9671" t="s">
        <v>80</v>
      </c>
      <c r="C9671" t="s">
        <v>8</v>
      </c>
      <c r="D9671" t="s">
        <v>14</v>
      </c>
      <c r="E9671" t="s">
        <v>38</v>
      </c>
      <c r="F9671" s="6">
        <v>42942</v>
      </c>
      <c r="G9671" t="s">
        <v>9879</v>
      </c>
      <c r="H9671" s="7">
        <f>[1]!Capstone_Sales_Data[[#This Row],[Ship Date]]-[1]!Capstone_Sales_Data[[#This Row],[Order Date]]</f>
        <v>13</v>
      </c>
      <c r="I9671" s="6">
        <v>42955</v>
      </c>
      <c r="J9671" s="7">
        <v>343</v>
      </c>
      <c r="K9671" s="8">
        <v>47.45</v>
      </c>
      <c r="L9671" s="8">
        <v>31.79</v>
      </c>
      <c r="M9671" s="8">
        <v>16275.35</v>
      </c>
      <c r="N9671" s="8">
        <v>10903.97</v>
      </c>
      <c r="O9671" s="8">
        <v>5371.38</v>
      </c>
      <c r="P9671" s="9">
        <f>[1]!Capstone_Sales_Data[[#This Row],[Total Profit]]/[1]!Capstone_Sales_Data[[#This Row],[Total Revenue]]</f>
        <v>0.33003161222339306</v>
      </c>
    </row>
    <row r="9672" spans="1:16" x14ac:dyDescent="0.35">
      <c r="A9672" s="1" t="s">
        <v>0</v>
      </c>
      <c r="B9672" s="1" t="s">
        <v>437</v>
      </c>
      <c r="C9672" s="1" t="s">
        <v>17</v>
      </c>
      <c r="D9672" s="1" t="s">
        <v>3</v>
      </c>
      <c r="E9672" s="1" t="s">
        <v>9</v>
      </c>
      <c r="F9672" s="2">
        <v>40813</v>
      </c>
      <c r="G9672" s="1" t="s">
        <v>9880</v>
      </c>
      <c r="H9672" s="3">
        <f>[1]!Capstone_Sales_Data[[#This Row],[Ship Date]]-[1]!Capstone_Sales_Data[[#This Row],[Order Date]]</f>
        <v>36</v>
      </c>
      <c r="I9672" s="2">
        <v>40849</v>
      </c>
      <c r="J9672" s="3">
        <v>3755</v>
      </c>
      <c r="K9672" s="4">
        <v>668.27</v>
      </c>
      <c r="L9672" s="4">
        <v>502.54</v>
      </c>
      <c r="M9672" s="4">
        <v>2509353.85</v>
      </c>
      <c r="N9672" s="4">
        <v>1887037.7</v>
      </c>
      <c r="O9672" s="4">
        <v>622316.15</v>
      </c>
      <c r="P9672" s="5">
        <f>[1]!Capstone_Sales_Data[[#This Row],[Total Profit]]/[1]!Capstone_Sales_Data[[#This Row],[Total Revenue]]</f>
        <v>0.24799856345489099</v>
      </c>
    </row>
    <row r="9673" spans="1:16" x14ac:dyDescent="0.35">
      <c r="A9673" t="s">
        <v>6</v>
      </c>
      <c r="B9673" t="s">
        <v>404</v>
      </c>
      <c r="C9673" t="s">
        <v>47</v>
      </c>
      <c r="D9673" t="s">
        <v>3</v>
      </c>
      <c r="E9673" t="s">
        <v>4</v>
      </c>
      <c r="F9673" s="6">
        <v>40999</v>
      </c>
      <c r="G9673" t="s">
        <v>9881</v>
      </c>
      <c r="H9673" s="7">
        <f>[1]!Capstone_Sales_Data[[#This Row],[Ship Date]]-[1]!Capstone_Sales_Data[[#This Row],[Order Date]]</f>
        <v>5</v>
      </c>
      <c r="I9673" s="6">
        <v>41004</v>
      </c>
      <c r="J9673" s="7">
        <v>2914</v>
      </c>
      <c r="K9673" s="8">
        <v>109.28</v>
      </c>
      <c r="L9673" s="8">
        <v>35.840000000000003</v>
      </c>
      <c r="M9673" s="8">
        <v>318441.92</v>
      </c>
      <c r="N9673" s="8">
        <v>104437.75999999999</v>
      </c>
      <c r="O9673" s="8">
        <v>214004.16</v>
      </c>
      <c r="P9673" s="9">
        <f>[1]!Capstone_Sales_Data[[#This Row],[Total Profit]]/[1]!Capstone_Sales_Data[[#This Row],[Total Revenue]]</f>
        <v>0.67203513909224011</v>
      </c>
    </row>
    <row r="9674" spans="1:16" x14ac:dyDescent="0.35">
      <c r="A9674" s="1" t="s">
        <v>0</v>
      </c>
      <c r="B9674" s="1" t="s">
        <v>199</v>
      </c>
      <c r="C9674" s="1" t="s">
        <v>17</v>
      </c>
      <c r="D9674" s="1" t="s">
        <v>3</v>
      </c>
      <c r="E9674" s="1" t="s">
        <v>4</v>
      </c>
      <c r="F9674" s="2">
        <v>40405</v>
      </c>
      <c r="G9674" s="1" t="s">
        <v>9882</v>
      </c>
      <c r="H9674" s="3">
        <f>[1]!Capstone_Sales_Data[[#This Row],[Ship Date]]-[1]!Capstone_Sales_Data[[#This Row],[Order Date]]</f>
        <v>18</v>
      </c>
      <c r="I9674" s="2">
        <v>40423</v>
      </c>
      <c r="J9674" s="3">
        <v>4858</v>
      </c>
      <c r="K9674" s="4">
        <v>668.27</v>
      </c>
      <c r="L9674" s="4">
        <v>502.54</v>
      </c>
      <c r="M9674" s="4">
        <v>3246455.66</v>
      </c>
      <c r="N9674" s="4">
        <v>2441339.3199999998</v>
      </c>
      <c r="O9674" s="4">
        <v>805116.34</v>
      </c>
      <c r="P9674" s="5">
        <f>[1]!Capstone_Sales_Data[[#This Row],[Total Profit]]/[1]!Capstone_Sales_Data[[#This Row],[Total Revenue]]</f>
        <v>0.24799856345489096</v>
      </c>
    </row>
    <row r="9675" spans="1:16" x14ac:dyDescent="0.35">
      <c r="A9675" t="s">
        <v>0</v>
      </c>
      <c r="B9675" t="s">
        <v>232</v>
      </c>
      <c r="C9675" t="s">
        <v>28</v>
      </c>
      <c r="D9675" t="s">
        <v>14</v>
      </c>
      <c r="E9675" t="s">
        <v>9</v>
      </c>
      <c r="F9675" s="6">
        <v>40476</v>
      </c>
      <c r="G9675" t="s">
        <v>9883</v>
      </c>
      <c r="H9675" s="7">
        <f>[1]!Capstone_Sales_Data[[#This Row],[Ship Date]]-[1]!Capstone_Sales_Data[[#This Row],[Order Date]]</f>
        <v>9</v>
      </c>
      <c r="I9675" s="6">
        <v>40485</v>
      </c>
      <c r="J9675" s="7">
        <v>3652</v>
      </c>
      <c r="K9675" s="8">
        <v>255.28</v>
      </c>
      <c r="L9675" s="8">
        <v>159.41999999999999</v>
      </c>
      <c r="M9675" s="8">
        <v>932282.56</v>
      </c>
      <c r="N9675" s="8">
        <v>582201.84</v>
      </c>
      <c r="O9675" s="8">
        <v>350080.72</v>
      </c>
      <c r="P9675" s="9">
        <f>[1]!Capstone_Sales_Data[[#This Row],[Total Profit]]/[1]!Capstone_Sales_Data[[#This Row],[Total Revenue]]</f>
        <v>0.37550924475086173</v>
      </c>
    </row>
    <row r="9676" spans="1:16" x14ac:dyDescent="0.35">
      <c r="A9676" s="1" t="s">
        <v>33</v>
      </c>
      <c r="B9676" s="1" t="s">
        <v>273</v>
      </c>
      <c r="C9676" s="1" t="s">
        <v>63</v>
      </c>
      <c r="D9676" s="1" t="s">
        <v>14</v>
      </c>
      <c r="E9676" s="1" t="s">
        <v>22</v>
      </c>
      <c r="F9676" s="2">
        <v>40279</v>
      </c>
      <c r="G9676" s="1" t="s">
        <v>9884</v>
      </c>
      <c r="H9676" s="3">
        <f>[1]!Capstone_Sales_Data[[#This Row],[Ship Date]]-[1]!Capstone_Sales_Data[[#This Row],[Order Date]]</f>
        <v>27</v>
      </c>
      <c r="I9676" s="2">
        <v>40306</v>
      </c>
      <c r="J9676" s="3">
        <v>5397</v>
      </c>
      <c r="K9676" s="4">
        <v>437.2</v>
      </c>
      <c r="L9676" s="4">
        <v>263.33</v>
      </c>
      <c r="M9676" s="4">
        <v>2359568.4</v>
      </c>
      <c r="N9676" s="4">
        <v>1421192.01</v>
      </c>
      <c r="O9676" s="4">
        <v>938376.39</v>
      </c>
      <c r="P9676" s="5">
        <f>[1]!Capstone_Sales_Data[[#This Row],[Total Profit]]/[1]!Capstone_Sales_Data[[#This Row],[Total Revenue]]</f>
        <v>0.39768984446477584</v>
      </c>
    </row>
    <row r="9677" spans="1:16" x14ac:dyDescent="0.35">
      <c r="A9677" t="s">
        <v>0</v>
      </c>
      <c r="B9677" t="s">
        <v>21</v>
      </c>
      <c r="C9677" t="s">
        <v>58</v>
      </c>
      <c r="D9677" t="s">
        <v>3</v>
      </c>
      <c r="E9677" t="s">
        <v>4</v>
      </c>
      <c r="F9677" s="6">
        <v>40651</v>
      </c>
      <c r="G9677" t="s">
        <v>9885</v>
      </c>
      <c r="H9677" s="7">
        <f>[1]!Capstone_Sales_Data[[#This Row],[Ship Date]]-[1]!Capstone_Sales_Data[[#This Row],[Order Date]]</f>
        <v>8</v>
      </c>
      <c r="I9677" s="6">
        <v>40659</v>
      </c>
      <c r="J9677" s="7">
        <v>3222</v>
      </c>
      <c r="K9677" s="8">
        <v>81.73</v>
      </c>
      <c r="L9677" s="8">
        <v>56.67</v>
      </c>
      <c r="M9677" s="8">
        <v>263334.06</v>
      </c>
      <c r="N9677" s="8">
        <v>182590.74</v>
      </c>
      <c r="O9677" s="8">
        <v>80743.320000000007</v>
      </c>
      <c r="P9677" s="9">
        <f>[1]!Capstone_Sales_Data[[#This Row],[Total Profit]]/[1]!Capstone_Sales_Data[[#This Row],[Total Revenue]]</f>
        <v>0.30661935641747218</v>
      </c>
    </row>
    <row r="9678" spans="1:16" x14ac:dyDescent="0.35">
      <c r="A9678" s="1" t="s">
        <v>24</v>
      </c>
      <c r="B9678" s="1" t="s">
        <v>282</v>
      </c>
      <c r="C9678" s="1" t="s">
        <v>58</v>
      </c>
      <c r="D9678" s="1" t="s">
        <v>3</v>
      </c>
      <c r="E9678" s="1" t="s">
        <v>22</v>
      </c>
      <c r="F9678" s="2">
        <v>42821</v>
      </c>
      <c r="G9678" s="1" t="s">
        <v>9886</v>
      </c>
      <c r="H9678" s="3">
        <f>[1]!Capstone_Sales_Data[[#This Row],[Ship Date]]-[1]!Capstone_Sales_Data[[#This Row],[Order Date]]</f>
        <v>1</v>
      </c>
      <c r="I9678" s="2">
        <v>42822</v>
      </c>
      <c r="J9678" s="3">
        <v>2287</v>
      </c>
      <c r="K9678" s="4">
        <v>81.73</v>
      </c>
      <c r="L9678" s="4">
        <v>56.67</v>
      </c>
      <c r="M9678" s="4">
        <v>186916.51</v>
      </c>
      <c r="N9678" s="4">
        <v>129604.29</v>
      </c>
      <c r="O9678" s="4">
        <v>57312.22</v>
      </c>
      <c r="P9678" s="5">
        <f>[1]!Capstone_Sales_Data[[#This Row],[Total Profit]]/[1]!Capstone_Sales_Data[[#This Row],[Total Revenue]]</f>
        <v>0.30661935641747218</v>
      </c>
    </row>
    <row r="9679" spans="1:16" x14ac:dyDescent="0.35">
      <c r="A9679" t="s">
        <v>6</v>
      </c>
      <c r="B9679" t="s">
        <v>537</v>
      </c>
      <c r="C9679" t="s">
        <v>13</v>
      </c>
      <c r="D9679" t="s">
        <v>14</v>
      </c>
      <c r="E9679" t="s">
        <v>22</v>
      </c>
      <c r="F9679" s="6">
        <v>41491</v>
      </c>
      <c r="G9679" t="s">
        <v>9887</v>
      </c>
      <c r="H9679" s="7">
        <f>[1]!Capstone_Sales_Data[[#This Row],[Ship Date]]-[1]!Capstone_Sales_Data[[#This Row],[Order Date]]</f>
        <v>47</v>
      </c>
      <c r="I9679" s="6">
        <v>41538</v>
      </c>
      <c r="J9679" s="7">
        <v>4786</v>
      </c>
      <c r="K9679" s="8">
        <v>154.06</v>
      </c>
      <c r="L9679" s="8">
        <v>90.93</v>
      </c>
      <c r="M9679" s="8">
        <v>737331.16</v>
      </c>
      <c r="N9679" s="8">
        <v>435190.98</v>
      </c>
      <c r="O9679" s="8">
        <v>302140.18</v>
      </c>
      <c r="P9679" s="9">
        <f>[1]!Capstone_Sales_Data[[#This Row],[Total Profit]]/[1]!Capstone_Sales_Data[[#This Row],[Total Revenue]]</f>
        <v>0.40977541217707386</v>
      </c>
    </row>
    <row r="9680" spans="1:16" x14ac:dyDescent="0.35">
      <c r="A9680" s="1" t="s">
        <v>6</v>
      </c>
      <c r="B9680" s="1" t="s">
        <v>186</v>
      </c>
      <c r="C9680" s="1" t="s">
        <v>37</v>
      </c>
      <c r="D9680" s="1" t="s">
        <v>14</v>
      </c>
      <c r="E9680" s="1" t="s">
        <v>4</v>
      </c>
      <c r="F9680" s="2">
        <v>42814</v>
      </c>
      <c r="G9680" s="1" t="s">
        <v>9888</v>
      </c>
      <c r="H9680" s="3">
        <f>[1]!Capstone_Sales_Data[[#This Row],[Ship Date]]-[1]!Capstone_Sales_Data[[#This Row],[Order Date]]</f>
        <v>43</v>
      </c>
      <c r="I9680" s="2">
        <v>42857</v>
      </c>
      <c r="J9680" s="3">
        <v>4942</v>
      </c>
      <c r="K9680" s="4">
        <v>205.7</v>
      </c>
      <c r="L9680" s="4">
        <v>117.11</v>
      </c>
      <c r="M9680" s="4">
        <v>1016569.4</v>
      </c>
      <c r="N9680" s="4">
        <v>578757.62</v>
      </c>
      <c r="O9680" s="4">
        <v>437811.78</v>
      </c>
      <c r="P9680" s="5">
        <f>[1]!Capstone_Sales_Data[[#This Row],[Total Profit]]/[1]!Capstone_Sales_Data[[#This Row],[Total Revenue]]</f>
        <v>0.43067574137092857</v>
      </c>
    </row>
    <row r="9681" spans="1:16" x14ac:dyDescent="0.35">
      <c r="A9681" t="s">
        <v>6</v>
      </c>
      <c r="B9681" t="s">
        <v>40</v>
      </c>
      <c r="C9681" t="s">
        <v>51</v>
      </c>
      <c r="D9681" t="s">
        <v>3</v>
      </c>
      <c r="E9681" t="s">
        <v>4</v>
      </c>
      <c r="F9681" s="6">
        <v>40888</v>
      </c>
      <c r="G9681" t="s">
        <v>9889</v>
      </c>
      <c r="H9681" s="7">
        <f>[1]!Capstone_Sales_Data[[#This Row],[Ship Date]]-[1]!Capstone_Sales_Data[[#This Row],[Order Date]]</f>
        <v>31</v>
      </c>
      <c r="I9681" s="6">
        <v>40919</v>
      </c>
      <c r="J9681" s="7">
        <v>4010</v>
      </c>
      <c r="K9681" s="8">
        <v>152.58000000000001</v>
      </c>
      <c r="L9681" s="8">
        <v>97.44</v>
      </c>
      <c r="M9681" s="8">
        <v>611845.80000000005</v>
      </c>
      <c r="N9681" s="8">
        <v>390734.4</v>
      </c>
      <c r="O9681" s="8">
        <v>221111.4</v>
      </c>
      <c r="P9681" s="9">
        <f>[1]!Capstone_Sales_Data[[#This Row],[Total Profit]]/[1]!Capstone_Sales_Data[[#This Row],[Total Revenue]]</f>
        <v>0.36138419189933146</v>
      </c>
    </row>
    <row r="9682" spans="1:16" x14ac:dyDescent="0.35">
      <c r="A9682" s="1" t="s">
        <v>6</v>
      </c>
      <c r="B9682" s="1" t="s">
        <v>97</v>
      </c>
      <c r="C9682" s="1" t="s">
        <v>31</v>
      </c>
      <c r="D9682" s="1" t="s">
        <v>14</v>
      </c>
      <c r="E9682" s="1" t="s">
        <v>4</v>
      </c>
      <c r="F9682" s="2">
        <v>41262</v>
      </c>
      <c r="G9682" s="1" t="s">
        <v>9890</v>
      </c>
      <c r="H9682" s="3">
        <f>[1]!Capstone_Sales_Data[[#This Row],[Ship Date]]-[1]!Capstone_Sales_Data[[#This Row],[Order Date]]</f>
        <v>14</v>
      </c>
      <c r="I9682" s="2">
        <v>41276</v>
      </c>
      <c r="J9682" s="3">
        <v>5275</v>
      </c>
      <c r="K9682" s="4">
        <v>421.89</v>
      </c>
      <c r="L9682" s="4">
        <v>364.69</v>
      </c>
      <c r="M9682" s="4">
        <v>2225469.75</v>
      </c>
      <c r="N9682" s="4">
        <v>1923739.75</v>
      </c>
      <c r="O9682" s="4">
        <v>301730</v>
      </c>
      <c r="P9682" s="5">
        <f>[1]!Capstone_Sales_Data[[#This Row],[Total Profit]]/[1]!Capstone_Sales_Data[[#This Row],[Total Revenue]]</f>
        <v>0.13558036455000119</v>
      </c>
    </row>
    <row r="9683" spans="1:16" x14ac:dyDescent="0.35">
      <c r="A9683" t="s">
        <v>6</v>
      </c>
      <c r="B9683" t="s">
        <v>19</v>
      </c>
      <c r="C9683" t="s">
        <v>91</v>
      </c>
      <c r="D9683" t="s">
        <v>14</v>
      </c>
      <c r="E9683" t="s">
        <v>4</v>
      </c>
      <c r="F9683" s="6">
        <v>40193</v>
      </c>
      <c r="G9683" t="s">
        <v>9891</v>
      </c>
      <c r="H9683" s="7">
        <f>[1]!Capstone_Sales_Data[[#This Row],[Ship Date]]-[1]!Capstone_Sales_Data[[#This Row],[Order Date]]</f>
        <v>33</v>
      </c>
      <c r="I9683" s="6">
        <v>40226</v>
      </c>
      <c r="J9683" s="7">
        <v>9057</v>
      </c>
      <c r="K9683" s="8">
        <v>9.33</v>
      </c>
      <c r="L9683" s="8">
        <v>6.92</v>
      </c>
      <c r="M9683" s="8">
        <v>84501.81</v>
      </c>
      <c r="N9683" s="8">
        <v>62674.44</v>
      </c>
      <c r="O9683" s="8">
        <v>21827.37</v>
      </c>
      <c r="P9683" s="9">
        <f>[1]!Capstone_Sales_Data[[#This Row],[Total Profit]]/[1]!Capstone_Sales_Data[[#This Row],[Total Revenue]]</f>
        <v>0.25830653804930331</v>
      </c>
    </row>
    <row r="9684" spans="1:16" x14ac:dyDescent="0.35">
      <c r="A9684" s="1" t="s">
        <v>11</v>
      </c>
      <c r="B9684" s="1" t="s">
        <v>118</v>
      </c>
      <c r="C9684" s="1" t="s">
        <v>58</v>
      </c>
      <c r="D9684" s="1" t="s">
        <v>3</v>
      </c>
      <c r="E9684" s="1" t="s">
        <v>9</v>
      </c>
      <c r="F9684" s="2">
        <v>42627</v>
      </c>
      <c r="G9684" s="1" t="s">
        <v>9892</v>
      </c>
      <c r="H9684" s="3">
        <f>[1]!Capstone_Sales_Data[[#This Row],[Ship Date]]-[1]!Capstone_Sales_Data[[#This Row],[Order Date]]</f>
        <v>41</v>
      </c>
      <c r="I9684" s="2">
        <v>42668</v>
      </c>
      <c r="J9684" s="3">
        <v>7702</v>
      </c>
      <c r="K9684" s="4">
        <v>81.73</v>
      </c>
      <c r="L9684" s="4">
        <v>56.67</v>
      </c>
      <c r="M9684" s="4">
        <v>629484.46</v>
      </c>
      <c r="N9684" s="4">
        <v>436472.34</v>
      </c>
      <c r="O9684" s="4">
        <v>193012.12</v>
      </c>
      <c r="P9684" s="5">
        <f>[1]!Capstone_Sales_Data[[#This Row],[Total Profit]]/[1]!Capstone_Sales_Data[[#This Row],[Total Revenue]]</f>
        <v>0.30661935641747218</v>
      </c>
    </row>
    <row r="9685" spans="1:16" x14ac:dyDescent="0.35">
      <c r="A9685" t="s">
        <v>24</v>
      </c>
      <c r="B9685" t="s">
        <v>44</v>
      </c>
      <c r="C9685" t="s">
        <v>58</v>
      </c>
      <c r="D9685" t="s">
        <v>14</v>
      </c>
      <c r="E9685" t="s">
        <v>9</v>
      </c>
      <c r="F9685" s="6">
        <v>41449</v>
      </c>
      <c r="G9685" t="s">
        <v>9893</v>
      </c>
      <c r="H9685" s="7">
        <f>[1]!Capstone_Sales_Data[[#This Row],[Ship Date]]-[1]!Capstone_Sales_Data[[#This Row],[Order Date]]</f>
        <v>32</v>
      </c>
      <c r="I9685" s="6">
        <v>41481</v>
      </c>
      <c r="J9685" s="7">
        <v>591</v>
      </c>
      <c r="K9685" s="8">
        <v>81.73</v>
      </c>
      <c r="L9685" s="8">
        <v>56.67</v>
      </c>
      <c r="M9685" s="8">
        <v>48302.43</v>
      </c>
      <c r="N9685" s="8">
        <v>33491.97</v>
      </c>
      <c r="O9685" s="8">
        <v>14810.46</v>
      </c>
      <c r="P9685" s="9">
        <f>[1]!Capstone_Sales_Data[[#This Row],[Total Profit]]/[1]!Capstone_Sales_Data[[#This Row],[Total Revenue]]</f>
        <v>0.30661935641747212</v>
      </c>
    </row>
    <row r="9686" spans="1:16" x14ac:dyDescent="0.35">
      <c r="A9686" s="1" t="s">
        <v>6</v>
      </c>
      <c r="B9686" s="1" t="s">
        <v>163</v>
      </c>
      <c r="C9686" s="1" t="s">
        <v>47</v>
      </c>
      <c r="D9686" s="1" t="s">
        <v>3</v>
      </c>
      <c r="E9686" s="1" t="s">
        <v>9</v>
      </c>
      <c r="F9686" s="2">
        <v>41000</v>
      </c>
      <c r="G9686" s="1" t="s">
        <v>9894</v>
      </c>
      <c r="H9686" s="3">
        <f>[1]!Capstone_Sales_Data[[#This Row],[Ship Date]]-[1]!Capstone_Sales_Data[[#This Row],[Order Date]]</f>
        <v>12</v>
      </c>
      <c r="I9686" s="2">
        <v>41012</v>
      </c>
      <c r="J9686" s="3">
        <v>9136</v>
      </c>
      <c r="K9686" s="4">
        <v>109.28</v>
      </c>
      <c r="L9686" s="4">
        <v>35.840000000000003</v>
      </c>
      <c r="M9686" s="4">
        <v>998382.07999999996</v>
      </c>
      <c r="N9686" s="4">
        <v>327434.23999999999</v>
      </c>
      <c r="O9686" s="4">
        <v>670947.83999999997</v>
      </c>
      <c r="P9686" s="5">
        <f>[1]!Capstone_Sales_Data[[#This Row],[Total Profit]]/[1]!Capstone_Sales_Data[[#This Row],[Total Revenue]]</f>
        <v>0.67203513909224011</v>
      </c>
    </row>
    <row r="9687" spans="1:16" x14ac:dyDescent="0.35">
      <c r="A9687" t="s">
        <v>6</v>
      </c>
      <c r="B9687" t="s">
        <v>312</v>
      </c>
      <c r="C9687" t="s">
        <v>47</v>
      </c>
      <c r="D9687" t="s">
        <v>3</v>
      </c>
      <c r="E9687" t="s">
        <v>22</v>
      </c>
      <c r="F9687" s="6">
        <v>41857</v>
      </c>
      <c r="G9687" t="s">
        <v>9895</v>
      </c>
      <c r="H9687" s="7">
        <f>[1]!Capstone_Sales_Data[[#This Row],[Ship Date]]-[1]!Capstone_Sales_Data[[#This Row],[Order Date]]</f>
        <v>25</v>
      </c>
      <c r="I9687" s="6">
        <v>41882</v>
      </c>
      <c r="J9687" s="7">
        <v>1777</v>
      </c>
      <c r="K9687" s="8">
        <v>109.28</v>
      </c>
      <c r="L9687" s="8">
        <v>35.840000000000003</v>
      </c>
      <c r="M9687" s="8">
        <v>194190.56</v>
      </c>
      <c r="N9687" s="8">
        <v>63687.68</v>
      </c>
      <c r="O9687" s="8">
        <v>130502.88</v>
      </c>
      <c r="P9687" s="9">
        <f>[1]!Capstone_Sales_Data[[#This Row],[Total Profit]]/[1]!Capstone_Sales_Data[[#This Row],[Total Revenue]]</f>
        <v>0.67203513909224011</v>
      </c>
    </row>
    <row r="9688" spans="1:16" x14ac:dyDescent="0.35">
      <c r="A9688" s="1" t="s">
        <v>0</v>
      </c>
      <c r="B9688" s="1" t="s">
        <v>36</v>
      </c>
      <c r="C9688" s="1" t="s">
        <v>37</v>
      </c>
      <c r="D9688" s="1" t="s">
        <v>3</v>
      </c>
      <c r="E9688" s="1" t="s">
        <v>38</v>
      </c>
      <c r="F9688" s="2">
        <v>42225</v>
      </c>
      <c r="G9688" s="1" t="s">
        <v>9896</v>
      </c>
      <c r="H9688" s="3">
        <f>[1]!Capstone_Sales_Data[[#This Row],[Ship Date]]-[1]!Capstone_Sales_Data[[#This Row],[Order Date]]</f>
        <v>29</v>
      </c>
      <c r="I9688" s="2">
        <v>42254</v>
      </c>
      <c r="J9688" s="3">
        <v>8990</v>
      </c>
      <c r="K9688" s="4">
        <v>205.7</v>
      </c>
      <c r="L9688" s="4">
        <v>117.11</v>
      </c>
      <c r="M9688" s="4">
        <v>1849243</v>
      </c>
      <c r="N9688" s="4">
        <v>1052818.8999999999</v>
      </c>
      <c r="O9688" s="4">
        <v>796424.1</v>
      </c>
      <c r="P9688" s="5">
        <f>[1]!Capstone_Sales_Data[[#This Row],[Total Profit]]/[1]!Capstone_Sales_Data[[#This Row],[Total Revenue]]</f>
        <v>0.43067574137092851</v>
      </c>
    </row>
    <row r="9689" spans="1:16" x14ac:dyDescent="0.35">
      <c r="A9689" t="s">
        <v>6</v>
      </c>
      <c r="B9689" t="s">
        <v>153</v>
      </c>
      <c r="C9689" t="s">
        <v>91</v>
      </c>
      <c r="D9689" t="s">
        <v>14</v>
      </c>
      <c r="E9689" t="s">
        <v>9</v>
      </c>
      <c r="F9689" s="6">
        <v>42076</v>
      </c>
      <c r="G9689" t="s">
        <v>9897</v>
      </c>
      <c r="H9689" s="7">
        <f>[1]!Capstone_Sales_Data[[#This Row],[Ship Date]]-[1]!Capstone_Sales_Data[[#This Row],[Order Date]]</f>
        <v>19</v>
      </c>
      <c r="I9689" s="6">
        <v>42095</v>
      </c>
      <c r="J9689" s="7">
        <v>8279</v>
      </c>
      <c r="K9689" s="8">
        <v>9.33</v>
      </c>
      <c r="L9689" s="8">
        <v>6.92</v>
      </c>
      <c r="M9689" s="8">
        <v>77243.070000000007</v>
      </c>
      <c r="N9689" s="8">
        <v>57290.68</v>
      </c>
      <c r="O9689" s="8">
        <v>19952.39</v>
      </c>
      <c r="P9689" s="9">
        <f>[1]!Capstone_Sales_Data[[#This Row],[Total Profit]]/[1]!Capstone_Sales_Data[[#This Row],[Total Revenue]]</f>
        <v>0.25830653804930331</v>
      </c>
    </row>
    <row r="9690" spans="1:16" x14ac:dyDescent="0.35">
      <c r="A9690" s="1" t="s">
        <v>11</v>
      </c>
      <c r="B9690" s="1" t="s">
        <v>280</v>
      </c>
      <c r="C9690" s="1" t="s">
        <v>31</v>
      </c>
      <c r="D9690" s="1" t="s">
        <v>3</v>
      </c>
      <c r="E9690" s="1" t="s">
        <v>22</v>
      </c>
      <c r="F9690" s="2">
        <v>41775</v>
      </c>
      <c r="G9690" s="1" t="s">
        <v>9898</v>
      </c>
      <c r="H9690" s="3">
        <f>[1]!Capstone_Sales_Data[[#This Row],[Ship Date]]-[1]!Capstone_Sales_Data[[#This Row],[Order Date]]</f>
        <v>4</v>
      </c>
      <c r="I9690" s="2">
        <v>41779</v>
      </c>
      <c r="J9690" s="3">
        <v>9180</v>
      </c>
      <c r="K9690" s="4">
        <v>421.89</v>
      </c>
      <c r="L9690" s="4">
        <v>364.69</v>
      </c>
      <c r="M9690" s="4">
        <v>3872950.2</v>
      </c>
      <c r="N9690" s="4">
        <v>3347854.2</v>
      </c>
      <c r="O9690" s="4">
        <v>525096</v>
      </c>
      <c r="P9690" s="5">
        <f>[1]!Capstone_Sales_Data[[#This Row],[Total Profit]]/[1]!Capstone_Sales_Data[[#This Row],[Total Revenue]]</f>
        <v>0.13558036455000119</v>
      </c>
    </row>
    <row r="9691" spans="1:16" x14ac:dyDescent="0.35">
      <c r="A9691" t="s">
        <v>0</v>
      </c>
      <c r="B9691" t="s">
        <v>684</v>
      </c>
      <c r="C9691" t="s">
        <v>91</v>
      </c>
      <c r="D9691" t="s">
        <v>3</v>
      </c>
      <c r="E9691" t="s">
        <v>9</v>
      </c>
      <c r="F9691" s="6">
        <v>40691</v>
      </c>
      <c r="G9691" t="s">
        <v>9899</v>
      </c>
      <c r="H9691" s="7">
        <f>[1]!Capstone_Sales_Data[[#This Row],[Ship Date]]-[1]!Capstone_Sales_Data[[#This Row],[Order Date]]</f>
        <v>33</v>
      </c>
      <c r="I9691" s="6">
        <v>40724</v>
      </c>
      <c r="J9691" s="7">
        <v>8260</v>
      </c>
      <c r="K9691" s="8">
        <v>9.33</v>
      </c>
      <c r="L9691" s="8">
        <v>6.92</v>
      </c>
      <c r="M9691" s="8">
        <v>77065.8</v>
      </c>
      <c r="N9691" s="8">
        <v>57159.199999999997</v>
      </c>
      <c r="O9691" s="8">
        <v>19906.599999999999</v>
      </c>
      <c r="P9691" s="9">
        <f>[1]!Capstone_Sales_Data[[#This Row],[Total Profit]]/[1]!Capstone_Sales_Data[[#This Row],[Total Revenue]]</f>
        <v>0.25830653804930331</v>
      </c>
    </row>
    <row r="9692" spans="1:16" x14ac:dyDescent="0.35">
      <c r="A9692" s="1" t="s">
        <v>0</v>
      </c>
      <c r="B9692" s="1" t="s">
        <v>1</v>
      </c>
      <c r="C9692" s="1" t="s">
        <v>17</v>
      </c>
      <c r="D9692" s="1" t="s">
        <v>14</v>
      </c>
      <c r="E9692" s="1" t="s">
        <v>38</v>
      </c>
      <c r="F9692" s="2">
        <v>41348</v>
      </c>
      <c r="G9692" s="1" t="s">
        <v>9900</v>
      </c>
      <c r="H9692" s="3">
        <f>[1]!Capstone_Sales_Data[[#This Row],[Ship Date]]-[1]!Capstone_Sales_Data[[#This Row],[Order Date]]</f>
        <v>14</v>
      </c>
      <c r="I9692" s="2">
        <v>41362</v>
      </c>
      <c r="J9692" s="3">
        <v>4118</v>
      </c>
      <c r="K9692" s="4">
        <v>668.27</v>
      </c>
      <c r="L9692" s="4">
        <v>502.54</v>
      </c>
      <c r="M9692" s="4">
        <v>2751935.86</v>
      </c>
      <c r="N9692" s="4">
        <v>2069459.72</v>
      </c>
      <c r="O9692" s="4">
        <v>682476.14</v>
      </c>
      <c r="P9692" s="5">
        <f>[1]!Capstone_Sales_Data[[#This Row],[Total Profit]]/[1]!Capstone_Sales_Data[[#This Row],[Total Revenue]]</f>
        <v>0.24799856345489099</v>
      </c>
    </row>
    <row r="9693" spans="1:16" x14ac:dyDescent="0.35">
      <c r="A9693" t="s">
        <v>49</v>
      </c>
      <c r="B9693" t="s">
        <v>78</v>
      </c>
      <c r="C9693" t="s">
        <v>8</v>
      </c>
      <c r="D9693" t="s">
        <v>3</v>
      </c>
      <c r="E9693" t="s">
        <v>22</v>
      </c>
      <c r="F9693" s="6">
        <v>42509</v>
      </c>
      <c r="G9693" t="s">
        <v>9901</v>
      </c>
      <c r="H9693" s="7">
        <f>[1]!Capstone_Sales_Data[[#This Row],[Ship Date]]-[1]!Capstone_Sales_Data[[#This Row],[Order Date]]</f>
        <v>49</v>
      </c>
      <c r="I9693" s="6">
        <v>42558</v>
      </c>
      <c r="J9693" s="7">
        <v>2385</v>
      </c>
      <c r="K9693" s="8">
        <v>47.45</v>
      </c>
      <c r="L9693" s="8">
        <v>31.79</v>
      </c>
      <c r="M9693" s="8">
        <v>113168.25</v>
      </c>
      <c r="N9693" s="8">
        <v>75819.149999999994</v>
      </c>
      <c r="O9693" s="8">
        <v>37349.1</v>
      </c>
      <c r="P9693" s="9">
        <f>[1]!Capstone_Sales_Data[[#This Row],[Total Profit]]/[1]!Capstone_Sales_Data[[#This Row],[Total Revenue]]</f>
        <v>0.33003161222339306</v>
      </c>
    </row>
    <row r="9694" spans="1:16" x14ac:dyDescent="0.35">
      <c r="A9694" s="1" t="s">
        <v>6</v>
      </c>
      <c r="B9694" s="1" t="s">
        <v>40</v>
      </c>
      <c r="C9694" s="1" t="s">
        <v>28</v>
      </c>
      <c r="D9694" s="1" t="s">
        <v>3</v>
      </c>
      <c r="E9694" s="1" t="s">
        <v>38</v>
      </c>
      <c r="F9694" s="2">
        <v>40564</v>
      </c>
      <c r="G9694" s="1" t="s">
        <v>9902</v>
      </c>
      <c r="H9694" s="3">
        <f>[1]!Capstone_Sales_Data[[#This Row],[Ship Date]]-[1]!Capstone_Sales_Data[[#This Row],[Order Date]]</f>
        <v>48</v>
      </c>
      <c r="I9694" s="2">
        <v>40612</v>
      </c>
      <c r="J9694" s="3">
        <v>720</v>
      </c>
      <c r="K9694" s="4">
        <v>255.28</v>
      </c>
      <c r="L9694" s="4">
        <v>159.41999999999999</v>
      </c>
      <c r="M9694" s="4">
        <v>183801.60000000001</v>
      </c>
      <c r="N9694" s="4">
        <v>114782.39999999999</v>
      </c>
      <c r="O9694" s="4">
        <v>69019.199999999997</v>
      </c>
      <c r="P9694" s="5">
        <f>[1]!Capstone_Sales_Data[[#This Row],[Total Profit]]/[1]!Capstone_Sales_Data[[#This Row],[Total Revenue]]</f>
        <v>0.37550924475086178</v>
      </c>
    </row>
    <row r="9695" spans="1:16" x14ac:dyDescent="0.35">
      <c r="A9695" t="s">
        <v>49</v>
      </c>
      <c r="B9695" t="s">
        <v>50</v>
      </c>
      <c r="C9695" t="s">
        <v>8</v>
      </c>
      <c r="D9695" t="s">
        <v>3</v>
      </c>
      <c r="E9695" t="s">
        <v>38</v>
      </c>
      <c r="F9695" s="6">
        <v>41967</v>
      </c>
      <c r="G9695" t="s">
        <v>9903</v>
      </c>
      <c r="H9695" s="7">
        <f>[1]!Capstone_Sales_Data[[#This Row],[Ship Date]]-[1]!Capstone_Sales_Data[[#This Row],[Order Date]]</f>
        <v>12</v>
      </c>
      <c r="I9695" s="6">
        <v>41979</v>
      </c>
      <c r="J9695" s="7">
        <v>3817</v>
      </c>
      <c r="K9695" s="8">
        <v>47.45</v>
      </c>
      <c r="L9695" s="8">
        <v>31.79</v>
      </c>
      <c r="M9695" s="8">
        <v>181116.65</v>
      </c>
      <c r="N9695" s="8">
        <v>121342.43</v>
      </c>
      <c r="O9695" s="8">
        <v>59774.22</v>
      </c>
      <c r="P9695" s="9">
        <f>[1]!Capstone_Sales_Data[[#This Row],[Total Profit]]/[1]!Capstone_Sales_Data[[#This Row],[Total Revenue]]</f>
        <v>0.33003161222339306</v>
      </c>
    </row>
    <row r="9696" spans="1:16" x14ac:dyDescent="0.35">
      <c r="A9696" s="1" t="s">
        <v>24</v>
      </c>
      <c r="B9696" s="1" t="s">
        <v>27</v>
      </c>
      <c r="C9696" s="1" t="s">
        <v>58</v>
      </c>
      <c r="D9696" s="1" t="s">
        <v>3</v>
      </c>
      <c r="E9696" s="1" t="s">
        <v>9</v>
      </c>
      <c r="F9696" s="2">
        <v>42502</v>
      </c>
      <c r="G9696" s="1" t="s">
        <v>9904</v>
      </c>
      <c r="H9696" s="3">
        <f>[1]!Capstone_Sales_Data[[#This Row],[Ship Date]]-[1]!Capstone_Sales_Data[[#This Row],[Order Date]]</f>
        <v>5</v>
      </c>
      <c r="I9696" s="2">
        <v>42507</v>
      </c>
      <c r="J9696" s="3">
        <v>8400</v>
      </c>
      <c r="K9696" s="4">
        <v>81.73</v>
      </c>
      <c r="L9696" s="4">
        <v>56.67</v>
      </c>
      <c r="M9696" s="4">
        <v>686532</v>
      </c>
      <c r="N9696" s="4">
        <v>476028</v>
      </c>
      <c r="O9696" s="4">
        <v>210504</v>
      </c>
      <c r="P9696" s="5">
        <f>[1]!Capstone_Sales_Data[[#This Row],[Total Profit]]/[1]!Capstone_Sales_Data[[#This Row],[Total Revenue]]</f>
        <v>0.30661935641747218</v>
      </c>
    </row>
    <row r="9697" spans="1:16" x14ac:dyDescent="0.35">
      <c r="A9697" t="s">
        <v>49</v>
      </c>
      <c r="B9697" t="s">
        <v>50</v>
      </c>
      <c r="C9697" t="s">
        <v>51</v>
      </c>
      <c r="D9697" t="s">
        <v>14</v>
      </c>
      <c r="E9697" t="s">
        <v>4</v>
      </c>
      <c r="F9697" s="6">
        <v>42489</v>
      </c>
      <c r="G9697" t="s">
        <v>9905</v>
      </c>
      <c r="H9697" s="7">
        <f>[1]!Capstone_Sales_Data[[#This Row],[Ship Date]]-[1]!Capstone_Sales_Data[[#This Row],[Order Date]]</f>
        <v>30</v>
      </c>
      <c r="I9697" s="6">
        <v>42519</v>
      </c>
      <c r="J9697" s="7">
        <v>8222</v>
      </c>
      <c r="K9697" s="8">
        <v>152.58000000000001</v>
      </c>
      <c r="L9697" s="8">
        <v>97.44</v>
      </c>
      <c r="M9697" s="8">
        <v>1254512.76</v>
      </c>
      <c r="N9697" s="8">
        <v>801151.68</v>
      </c>
      <c r="O9697" s="8">
        <v>453361.08</v>
      </c>
      <c r="P9697" s="9">
        <f>[1]!Capstone_Sales_Data[[#This Row],[Total Profit]]/[1]!Capstone_Sales_Data[[#This Row],[Total Revenue]]</f>
        <v>0.36138419189933152</v>
      </c>
    </row>
    <row r="9698" spans="1:16" x14ac:dyDescent="0.35">
      <c r="A9698" s="1" t="s">
        <v>11</v>
      </c>
      <c r="B9698" s="1" t="s">
        <v>1269</v>
      </c>
      <c r="C9698" s="1" t="s">
        <v>2</v>
      </c>
      <c r="D9698" s="1" t="s">
        <v>14</v>
      </c>
      <c r="E9698" s="1" t="s">
        <v>4</v>
      </c>
      <c r="F9698" s="2">
        <v>42637</v>
      </c>
      <c r="G9698" s="1" t="s">
        <v>9906</v>
      </c>
      <c r="H9698" s="3">
        <f>[1]!Capstone_Sales_Data[[#This Row],[Ship Date]]-[1]!Capstone_Sales_Data[[#This Row],[Order Date]]</f>
        <v>1</v>
      </c>
      <c r="I9698" s="2">
        <v>42638</v>
      </c>
      <c r="J9698" s="3">
        <v>9070</v>
      </c>
      <c r="K9698" s="4">
        <v>651.21</v>
      </c>
      <c r="L9698" s="4">
        <v>524.96</v>
      </c>
      <c r="M9698" s="4">
        <v>5906474.7000000002</v>
      </c>
      <c r="N9698" s="4">
        <v>4761387.2</v>
      </c>
      <c r="O9698" s="4">
        <v>1145087.5</v>
      </c>
      <c r="P9698" s="5">
        <f>[1]!Capstone_Sales_Data[[#This Row],[Total Profit]]/[1]!Capstone_Sales_Data[[#This Row],[Total Revenue]]</f>
        <v>0.19386987300563566</v>
      </c>
    </row>
    <row r="9699" spans="1:16" x14ac:dyDescent="0.35">
      <c r="A9699" t="s">
        <v>6</v>
      </c>
      <c r="B9699" t="s">
        <v>480</v>
      </c>
      <c r="C9699" t="s">
        <v>28</v>
      </c>
      <c r="D9699" t="s">
        <v>14</v>
      </c>
      <c r="E9699" t="s">
        <v>38</v>
      </c>
      <c r="F9699" s="6">
        <v>42661</v>
      </c>
      <c r="G9699" t="s">
        <v>9907</v>
      </c>
      <c r="H9699" s="7">
        <f>[1]!Capstone_Sales_Data[[#This Row],[Ship Date]]-[1]!Capstone_Sales_Data[[#This Row],[Order Date]]</f>
        <v>22</v>
      </c>
      <c r="I9699" s="6">
        <v>42683</v>
      </c>
      <c r="J9699" s="7">
        <v>3762</v>
      </c>
      <c r="K9699" s="8">
        <v>255.28</v>
      </c>
      <c r="L9699" s="8">
        <v>159.41999999999999</v>
      </c>
      <c r="M9699" s="8">
        <v>960363.36</v>
      </c>
      <c r="N9699" s="8">
        <v>599738.04</v>
      </c>
      <c r="O9699" s="8">
        <v>360625.32</v>
      </c>
      <c r="P9699" s="9">
        <f>[1]!Capstone_Sales_Data[[#This Row],[Total Profit]]/[1]!Capstone_Sales_Data[[#This Row],[Total Revenue]]</f>
        <v>0.37550924475086184</v>
      </c>
    </row>
    <row r="9700" spans="1:16" x14ac:dyDescent="0.35">
      <c r="A9700" s="1" t="s">
        <v>6</v>
      </c>
      <c r="B9700" s="1" t="s">
        <v>82</v>
      </c>
      <c r="C9700" s="1" t="s">
        <v>37</v>
      </c>
      <c r="D9700" s="1" t="s">
        <v>14</v>
      </c>
      <c r="E9700" s="1" t="s">
        <v>9</v>
      </c>
      <c r="F9700" s="2">
        <v>42664</v>
      </c>
      <c r="G9700" s="1" t="s">
        <v>9908</v>
      </c>
      <c r="H9700" s="3">
        <f>[1]!Capstone_Sales_Data[[#This Row],[Ship Date]]-[1]!Capstone_Sales_Data[[#This Row],[Order Date]]</f>
        <v>10</v>
      </c>
      <c r="I9700" s="2">
        <v>42674</v>
      </c>
      <c r="J9700" s="3">
        <v>7146</v>
      </c>
      <c r="K9700" s="4">
        <v>205.7</v>
      </c>
      <c r="L9700" s="4">
        <v>117.11</v>
      </c>
      <c r="M9700" s="4">
        <v>1469932.2</v>
      </c>
      <c r="N9700" s="4">
        <v>836868.06</v>
      </c>
      <c r="O9700" s="4">
        <v>633064.14</v>
      </c>
      <c r="P9700" s="5">
        <f>[1]!Capstone_Sales_Data[[#This Row],[Total Profit]]/[1]!Capstone_Sales_Data[[#This Row],[Total Revenue]]</f>
        <v>0.43067574137092857</v>
      </c>
    </row>
    <row r="9701" spans="1:16" x14ac:dyDescent="0.35">
      <c r="A9701" t="s">
        <v>0</v>
      </c>
      <c r="B9701" t="s">
        <v>218</v>
      </c>
      <c r="C9701" t="s">
        <v>91</v>
      </c>
      <c r="D9701" t="s">
        <v>3</v>
      </c>
      <c r="E9701" t="s">
        <v>22</v>
      </c>
      <c r="F9701" s="6">
        <v>41757</v>
      </c>
      <c r="G9701" t="s">
        <v>9909</v>
      </c>
      <c r="H9701" s="7">
        <f>[1]!Capstone_Sales_Data[[#This Row],[Ship Date]]-[1]!Capstone_Sales_Data[[#This Row],[Order Date]]</f>
        <v>20</v>
      </c>
      <c r="I9701" s="6">
        <v>41777</v>
      </c>
      <c r="J9701" s="7">
        <v>1102</v>
      </c>
      <c r="K9701" s="8">
        <v>9.33</v>
      </c>
      <c r="L9701" s="8">
        <v>6.92</v>
      </c>
      <c r="M9701" s="8">
        <v>10281.66</v>
      </c>
      <c r="N9701" s="8">
        <v>7625.84</v>
      </c>
      <c r="O9701" s="8">
        <v>2655.82</v>
      </c>
      <c r="P9701" s="9">
        <f>[1]!Capstone_Sales_Data[[#This Row],[Total Profit]]/[1]!Capstone_Sales_Data[[#This Row],[Total Revenue]]</f>
        <v>0.25830653804930337</v>
      </c>
    </row>
    <row r="9702" spans="1:16" x14ac:dyDescent="0.35">
      <c r="A9702" s="1" t="s">
        <v>11</v>
      </c>
      <c r="B9702" s="1" t="s">
        <v>93</v>
      </c>
      <c r="C9702" s="1" t="s">
        <v>28</v>
      </c>
      <c r="D9702" s="1" t="s">
        <v>3</v>
      </c>
      <c r="E9702" s="1" t="s">
        <v>9</v>
      </c>
      <c r="F9702" s="2">
        <v>42205</v>
      </c>
      <c r="G9702" s="1" t="s">
        <v>9910</v>
      </c>
      <c r="H9702" s="3">
        <f>[1]!Capstone_Sales_Data[[#This Row],[Ship Date]]-[1]!Capstone_Sales_Data[[#This Row],[Order Date]]</f>
        <v>21</v>
      </c>
      <c r="I9702" s="2">
        <v>42226</v>
      </c>
      <c r="J9702" s="3">
        <v>9541</v>
      </c>
      <c r="K9702" s="4">
        <v>255.28</v>
      </c>
      <c r="L9702" s="4">
        <v>159.41999999999999</v>
      </c>
      <c r="M9702" s="4">
        <v>2435626.48</v>
      </c>
      <c r="N9702" s="4">
        <v>1521026.22</v>
      </c>
      <c r="O9702" s="4">
        <v>914600.26</v>
      </c>
      <c r="P9702" s="5">
        <f>[1]!Capstone_Sales_Data[[#This Row],[Total Profit]]/[1]!Capstone_Sales_Data[[#This Row],[Total Revenue]]</f>
        <v>0.37550924475086178</v>
      </c>
    </row>
    <row r="9703" spans="1:16" x14ac:dyDescent="0.35">
      <c r="A9703" t="s">
        <v>6</v>
      </c>
      <c r="B9703" t="s">
        <v>137</v>
      </c>
      <c r="C9703" t="s">
        <v>58</v>
      </c>
      <c r="D9703" t="s">
        <v>3</v>
      </c>
      <c r="E9703" t="s">
        <v>38</v>
      </c>
      <c r="F9703" s="6">
        <v>42512</v>
      </c>
      <c r="G9703" t="s">
        <v>9911</v>
      </c>
      <c r="H9703" s="7">
        <f>[1]!Capstone_Sales_Data[[#This Row],[Ship Date]]-[1]!Capstone_Sales_Data[[#This Row],[Order Date]]</f>
        <v>20</v>
      </c>
      <c r="I9703" s="6">
        <v>42532</v>
      </c>
      <c r="J9703" s="7">
        <v>3406</v>
      </c>
      <c r="K9703" s="8">
        <v>81.73</v>
      </c>
      <c r="L9703" s="8">
        <v>56.67</v>
      </c>
      <c r="M9703" s="8">
        <v>278372.38</v>
      </c>
      <c r="N9703" s="8">
        <v>193018.02</v>
      </c>
      <c r="O9703" s="8">
        <v>85354.36</v>
      </c>
      <c r="P9703" s="9">
        <f>[1]!Capstone_Sales_Data[[#This Row],[Total Profit]]/[1]!Capstone_Sales_Data[[#This Row],[Total Revenue]]</f>
        <v>0.30661935641747218</v>
      </c>
    </row>
    <row r="9704" spans="1:16" x14ac:dyDescent="0.35">
      <c r="A9704" s="1" t="s">
        <v>0</v>
      </c>
      <c r="B9704" s="1" t="s">
        <v>570</v>
      </c>
      <c r="C9704" s="1" t="s">
        <v>13</v>
      </c>
      <c r="D9704" s="1" t="s">
        <v>14</v>
      </c>
      <c r="E9704" s="1" t="s">
        <v>38</v>
      </c>
      <c r="F9704" s="2">
        <v>41573</v>
      </c>
      <c r="G9704" s="1" t="s">
        <v>9912</v>
      </c>
      <c r="H9704" s="3">
        <f>[1]!Capstone_Sales_Data[[#This Row],[Ship Date]]-[1]!Capstone_Sales_Data[[#This Row],[Order Date]]</f>
        <v>36</v>
      </c>
      <c r="I9704" s="2">
        <v>41609</v>
      </c>
      <c r="J9704" s="3">
        <v>5670</v>
      </c>
      <c r="K9704" s="4">
        <v>154.06</v>
      </c>
      <c r="L9704" s="4">
        <v>90.93</v>
      </c>
      <c r="M9704" s="4">
        <v>873520.2</v>
      </c>
      <c r="N9704" s="4">
        <v>515573.1</v>
      </c>
      <c r="O9704" s="4">
        <v>357947.1</v>
      </c>
      <c r="P9704" s="5">
        <f>[1]!Capstone_Sales_Data[[#This Row],[Total Profit]]/[1]!Capstone_Sales_Data[[#This Row],[Total Revenue]]</f>
        <v>0.40977541217707386</v>
      </c>
    </row>
    <row r="9705" spans="1:16" x14ac:dyDescent="0.35">
      <c r="A9705" t="s">
        <v>24</v>
      </c>
      <c r="B9705" t="s">
        <v>530</v>
      </c>
      <c r="C9705" t="s">
        <v>2</v>
      </c>
      <c r="D9705" t="s">
        <v>14</v>
      </c>
      <c r="E9705" t="s">
        <v>22</v>
      </c>
      <c r="F9705" s="6">
        <v>42819</v>
      </c>
      <c r="G9705" t="s">
        <v>9913</v>
      </c>
      <c r="H9705" s="7">
        <f>[1]!Capstone_Sales_Data[[#This Row],[Ship Date]]-[1]!Capstone_Sales_Data[[#This Row],[Order Date]]</f>
        <v>28</v>
      </c>
      <c r="I9705" s="6">
        <v>42847</v>
      </c>
      <c r="J9705" s="7">
        <v>6339</v>
      </c>
      <c r="K9705" s="8">
        <v>651.21</v>
      </c>
      <c r="L9705" s="8">
        <v>524.96</v>
      </c>
      <c r="M9705" s="8">
        <v>4128020.19</v>
      </c>
      <c r="N9705" s="8">
        <v>3327721.44</v>
      </c>
      <c r="O9705" s="8">
        <v>800298.75</v>
      </c>
      <c r="P9705" s="9">
        <f>[1]!Capstone_Sales_Data[[#This Row],[Total Profit]]/[1]!Capstone_Sales_Data[[#This Row],[Total Revenue]]</f>
        <v>0.19386987300563566</v>
      </c>
    </row>
    <row r="9706" spans="1:16" x14ac:dyDescent="0.35">
      <c r="A9706" s="1" t="s">
        <v>0</v>
      </c>
      <c r="B9706" s="1" t="s">
        <v>181</v>
      </c>
      <c r="C9706" s="1" t="s">
        <v>8</v>
      </c>
      <c r="D9706" s="1" t="s">
        <v>3</v>
      </c>
      <c r="E9706" s="1" t="s">
        <v>38</v>
      </c>
      <c r="F9706" s="2">
        <v>41773</v>
      </c>
      <c r="G9706" s="1" t="s">
        <v>9914</v>
      </c>
      <c r="H9706" s="3">
        <f>[1]!Capstone_Sales_Data[[#This Row],[Ship Date]]-[1]!Capstone_Sales_Data[[#This Row],[Order Date]]</f>
        <v>17</v>
      </c>
      <c r="I9706" s="2">
        <v>41790</v>
      </c>
      <c r="J9706" s="3">
        <v>7447</v>
      </c>
      <c r="K9706" s="4">
        <v>47.45</v>
      </c>
      <c r="L9706" s="4">
        <v>31.79</v>
      </c>
      <c r="M9706" s="4">
        <v>353360.15</v>
      </c>
      <c r="N9706" s="4">
        <v>236740.13</v>
      </c>
      <c r="O9706" s="4">
        <v>116620.02</v>
      </c>
      <c r="P9706" s="5">
        <f>[1]!Capstone_Sales_Data[[#This Row],[Total Profit]]/[1]!Capstone_Sales_Data[[#This Row],[Total Revenue]]</f>
        <v>0.33003161222339306</v>
      </c>
    </row>
    <row r="9707" spans="1:16" x14ac:dyDescent="0.35">
      <c r="A9707" t="s">
        <v>6</v>
      </c>
      <c r="B9707" t="s">
        <v>423</v>
      </c>
      <c r="C9707" t="s">
        <v>28</v>
      </c>
      <c r="D9707" t="s">
        <v>3</v>
      </c>
      <c r="E9707" t="s">
        <v>4</v>
      </c>
      <c r="F9707" s="6">
        <v>41262</v>
      </c>
      <c r="G9707" t="s">
        <v>9915</v>
      </c>
      <c r="H9707" s="7">
        <f>[1]!Capstone_Sales_Data[[#This Row],[Ship Date]]-[1]!Capstone_Sales_Data[[#This Row],[Order Date]]</f>
        <v>13</v>
      </c>
      <c r="I9707" s="6">
        <v>41275</v>
      </c>
      <c r="J9707" s="7">
        <v>8063</v>
      </c>
      <c r="K9707" s="8">
        <v>255.28</v>
      </c>
      <c r="L9707" s="8">
        <v>159.41999999999999</v>
      </c>
      <c r="M9707" s="8">
        <v>2058322.64</v>
      </c>
      <c r="N9707" s="8">
        <v>1285403.46</v>
      </c>
      <c r="O9707" s="8">
        <v>772919.18</v>
      </c>
      <c r="P9707" s="9">
        <f>[1]!Capstone_Sales_Data[[#This Row],[Total Profit]]/[1]!Capstone_Sales_Data[[#This Row],[Total Revenue]]</f>
        <v>0.37550924475086184</v>
      </c>
    </row>
    <row r="9708" spans="1:16" x14ac:dyDescent="0.35">
      <c r="A9708" s="1" t="s">
        <v>11</v>
      </c>
      <c r="B9708" s="1" t="s">
        <v>191</v>
      </c>
      <c r="C9708" s="1" t="s">
        <v>31</v>
      </c>
      <c r="D9708" s="1" t="s">
        <v>3</v>
      </c>
      <c r="E9708" s="1" t="s">
        <v>4</v>
      </c>
      <c r="F9708" s="2">
        <v>41736</v>
      </c>
      <c r="G9708" s="1" t="s">
        <v>9916</v>
      </c>
      <c r="H9708" s="3">
        <f>[1]!Capstone_Sales_Data[[#This Row],[Ship Date]]-[1]!Capstone_Sales_Data[[#This Row],[Order Date]]</f>
        <v>41</v>
      </c>
      <c r="I9708" s="2">
        <v>41777</v>
      </c>
      <c r="J9708" s="3">
        <v>9285</v>
      </c>
      <c r="K9708" s="4">
        <v>421.89</v>
      </c>
      <c r="L9708" s="4">
        <v>364.69</v>
      </c>
      <c r="M9708" s="4">
        <v>3917248.65</v>
      </c>
      <c r="N9708" s="4">
        <v>3386146.65</v>
      </c>
      <c r="O9708" s="4">
        <v>531102</v>
      </c>
      <c r="P9708" s="5">
        <f>[1]!Capstone_Sales_Data[[#This Row],[Total Profit]]/[1]!Capstone_Sales_Data[[#This Row],[Total Revenue]]</f>
        <v>0.13558036455000119</v>
      </c>
    </row>
    <row r="9709" spans="1:16" x14ac:dyDescent="0.35">
      <c r="A9709" t="s">
        <v>24</v>
      </c>
      <c r="B9709" t="s">
        <v>350</v>
      </c>
      <c r="C9709" t="s">
        <v>2</v>
      </c>
      <c r="D9709" t="s">
        <v>3</v>
      </c>
      <c r="E9709" t="s">
        <v>22</v>
      </c>
      <c r="F9709" s="6">
        <v>42650</v>
      </c>
      <c r="G9709" t="s">
        <v>9917</v>
      </c>
      <c r="H9709" s="7">
        <f>[1]!Capstone_Sales_Data[[#This Row],[Ship Date]]-[1]!Capstone_Sales_Data[[#This Row],[Order Date]]</f>
        <v>10</v>
      </c>
      <c r="I9709" s="6">
        <v>42660</v>
      </c>
      <c r="J9709" s="7">
        <v>9243</v>
      </c>
      <c r="K9709" s="8">
        <v>651.21</v>
      </c>
      <c r="L9709" s="8">
        <v>524.96</v>
      </c>
      <c r="M9709" s="8">
        <v>6019134.0300000003</v>
      </c>
      <c r="N9709" s="8">
        <v>4852205.28</v>
      </c>
      <c r="O9709" s="8">
        <v>1166928.75</v>
      </c>
      <c r="P9709" s="9">
        <f>[1]!Capstone_Sales_Data[[#This Row],[Total Profit]]/[1]!Capstone_Sales_Data[[#This Row],[Total Revenue]]</f>
        <v>0.19386987300563566</v>
      </c>
    </row>
    <row r="9710" spans="1:16" x14ac:dyDescent="0.35">
      <c r="A9710" s="1" t="s">
        <v>11</v>
      </c>
      <c r="B9710" s="1" t="s">
        <v>970</v>
      </c>
      <c r="C9710" s="1" t="s">
        <v>31</v>
      </c>
      <c r="D9710" s="1" t="s">
        <v>3</v>
      </c>
      <c r="E9710" s="1" t="s">
        <v>9</v>
      </c>
      <c r="F9710" s="2">
        <v>41083</v>
      </c>
      <c r="G9710" s="1" t="s">
        <v>9918</v>
      </c>
      <c r="H9710" s="3">
        <f>[1]!Capstone_Sales_Data[[#This Row],[Ship Date]]-[1]!Capstone_Sales_Data[[#This Row],[Order Date]]</f>
        <v>46</v>
      </c>
      <c r="I9710" s="2">
        <v>41129</v>
      </c>
      <c r="J9710" s="3">
        <v>8099</v>
      </c>
      <c r="K9710" s="4">
        <v>421.89</v>
      </c>
      <c r="L9710" s="4">
        <v>364.69</v>
      </c>
      <c r="M9710" s="4">
        <v>3416887.11</v>
      </c>
      <c r="N9710" s="4">
        <v>2953624.31</v>
      </c>
      <c r="O9710" s="4">
        <v>463262.8</v>
      </c>
      <c r="P9710" s="5">
        <f>[1]!Capstone_Sales_Data[[#This Row],[Total Profit]]/[1]!Capstone_Sales_Data[[#This Row],[Total Revenue]]</f>
        <v>0.13558036455000119</v>
      </c>
    </row>
    <row r="9711" spans="1:16" x14ac:dyDescent="0.35">
      <c r="A9711" t="s">
        <v>49</v>
      </c>
      <c r="B9711" t="s">
        <v>502</v>
      </c>
      <c r="C9711" t="s">
        <v>31</v>
      </c>
      <c r="D9711" t="s">
        <v>14</v>
      </c>
      <c r="E9711" t="s">
        <v>22</v>
      </c>
      <c r="F9711" s="6">
        <v>41417</v>
      </c>
      <c r="G9711" t="s">
        <v>9919</v>
      </c>
      <c r="H9711" s="7">
        <f>[1]!Capstone_Sales_Data[[#This Row],[Ship Date]]-[1]!Capstone_Sales_Data[[#This Row],[Order Date]]</f>
        <v>11</v>
      </c>
      <c r="I9711" s="6">
        <v>41428</v>
      </c>
      <c r="J9711" s="7">
        <v>3044</v>
      </c>
      <c r="K9711" s="8">
        <v>421.89</v>
      </c>
      <c r="L9711" s="8">
        <v>364.69</v>
      </c>
      <c r="M9711" s="8">
        <v>1284233.1599999999</v>
      </c>
      <c r="N9711" s="8">
        <v>1110116.3600000001</v>
      </c>
      <c r="O9711" s="8">
        <v>174116.8</v>
      </c>
      <c r="P9711" s="9">
        <f>[1]!Capstone_Sales_Data[[#This Row],[Total Profit]]/[1]!Capstone_Sales_Data[[#This Row],[Total Revenue]]</f>
        <v>0.13558036455000119</v>
      </c>
    </row>
    <row r="9712" spans="1:16" x14ac:dyDescent="0.35">
      <c r="A9712" s="1" t="s">
        <v>0</v>
      </c>
      <c r="B9712" s="1" t="s">
        <v>181</v>
      </c>
      <c r="C9712" s="1" t="s">
        <v>8</v>
      </c>
      <c r="D9712" s="1" t="s">
        <v>3</v>
      </c>
      <c r="E9712" s="1" t="s">
        <v>38</v>
      </c>
      <c r="F9712" s="2">
        <v>42893</v>
      </c>
      <c r="G9712" s="1" t="s">
        <v>9920</v>
      </c>
      <c r="H9712" s="3">
        <f>[1]!Capstone_Sales_Data[[#This Row],[Ship Date]]-[1]!Capstone_Sales_Data[[#This Row],[Order Date]]</f>
        <v>33</v>
      </c>
      <c r="I9712" s="2">
        <v>42926</v>
      </c>
      <c r="J9712" s="3">
        <v>3303</v>
      </c>
      <c r="K9712" s="4">
        <v>47.45</v>
      </c>
      <c r="L9712" s="4">
        <v>31.79</v>
      </c>
      <c r="M9712" s="4">
        <v>156727.35</v>
      </c>
      <c r="N9712" s="4">
        <v>105002.37</v>
      </c>
      <c r="O9712" s="4">
        <v>51724.98</v>
      </c>
      <c r="P9712" s="5">
        <f>[1]!Capstone_Sales_Data[[#This Row],[Total Profit]]/[1]!Capstone_Sales_Data[[#This Row],[Total Revenue]]</f>
        <v>0.33003161222339306</v>
      </c>
    </row>
    <row r="9713" spans="1:16" x14ac:dyDescent="0.35">
      <c r="A9713" t="s">
        <v>11</v>
      </c>
      <c r="B9713" t="s">
        <v>970</v>
      </c>
      <c r="C9713" t="s">
        <v>58</v>
      </c>
      <c r="D9713" t="s">
        <v>3</v>
      </c>
      <c r="E9713" t="s">
        <v>38</v>
      </c>
      <c r="F9713" s="6">
        <v>40990</v>
      </c>
      <c r="G9713" t="s">
        <v>9921</v>
      </c>
      <c r="H9713" s="7">
        <f>[1]!Capstone_Sales_Data[[#This Row],[Ship Date]]-[1]!Capstone_Sales_Data[[#This Row],[Order Date]]</f>
        <v>24</v>
      </c>
      <c r="I9713" s="6">
        <v>41014</v>
      </c>
      <c r="J9713" s="7">
        <v>5129</v>
      </c>
      <c r="K9713" s="8">
        <v>81.73</v>
      </c>
      <c r="L9713" s="8">
        <v>56.67</v>
      </c>
      <c r="M9713" s="8">
        <v>419193.17</v>
      </c>
      <c r="N9713" s="8">
        <v>290660.43</v>
      </c>
      <c r="O9713" s="8">
        <v>128532.74</v>
      </c>
      <c r="P9713" s="9">
        <f>[1]!Capstone_Sales_Data[[#This Row],[Total Profit]]/[1]!Capstone_Sales_Data[[#This Row],[Total Revenue]]</f>
        <v>0.30661935641747218</v>
      </c>
    </row>
    <row r="9714" spans="1:16" x14ac:dyDescent="0.35">
      <c r="A9714" s="1" t="s">
        <v>24</v>
      </c>
      <c r="B9714" s="1" t="s">
        <v>214</v>
      </c>
      <c r="C9714" s="1" t="s">
        <v>51</v>
      </c>
      <c r="D9714" s="1" t="s">
        <v>14</v>
      </c>
      <c r="E9714" s="1" t="s">
        <v>38</v>
      </c>
      <c r="F9714" s="2">
        <v>42640</v>
      </c>
      <c r="G9714" s="1" t="s">
        <v>9922</v>
      </c>
      <c r="H9714" s="3">
        <f>[1]!Capstone_Sales_Data[[#This Row],[Ship Date]]-[1]!Capstone_Sales_Data[[#This Row],[Order Date]]</f>
        <v>15</v>
      </c>
      <c r="I9714" s="2">
        <v>42655</v>
      </c>
      <c r="J9714" s="3">
        <v>6810</v>
      </c>
      <c r="K9714" s="4">
        <v>152.58000000000001</v>
      </c>
      <c r="L9714" s="4">
        <v>97.44</v>
      </c>
      <c r="M9714" s="4">
        <v>1039069.8</v>
      </c>
      <c r="N9714" s="4">
        <v>663566.4</v>
      </c>
      <c r="O9714" s="4">
        <v>375503.4</v>
      </c>
      <c r="P9714" s="5">
        <f>[1]!Capstone_Sales_Data[[#This Row],[Total Profit]]/[1]!Capstone_Sales_Data[[#This Row],[Total Revenue]]</f>
        <v>0.36138419189933152</v>
      </c>
    </row>
    <row r="9715" spans="1:16" x14ac:dyDescent="0.35">
      <c r="A9715" t="s">
        <v>11</v>
      </c>
      <c r="B9715" t="s">
        <v>106</v>
      </c>
      <c r="C9715" t="s">
        <v>63</v>
      </c>
      <c r="D9715" t="s">
        <v>3</v>
      </c>
      <c r="E9715" t="s">
        <v>9</v>
      </c>
      <c r="F9715" s="6">
        <v>42719</v>
      </c>
      <c r="G9715" t="s">
        <v>9923</v>
      </c>
      <c r="H9715" s="7">
        <f>[1]!Capstone_Sales_Data[[#This Row],[Ship Date]]-[1]!Capstone_Sales_Data[[#This Row],[Order Date]]</f>
        <v>20</v>
      </c>
      <c r="I9715" s="6">
        <v>42739</v>
      </c>
      <c r="J9715" s="7">
        <v>3663</v>
      </c>
      <c r="K9715" s="8">
        <v>437.2</v>
      </c>
      <c r="L9715" s="8">
        <v>263.33</v>
      </c>
      <c r="M9715" s="8">
        <v>1601463.6</v>
      </c>
      <c r="N9715" s="8">
        <v>964577.79</v>
      </c>
      <c r="O9715" s="8">
        <v>636885.81000000006</v>
      </c>
      <c r="P9715" s="9">
        <f>[1]!Capstone_Sales_Data[[#This Row],[Total Profit]]/[1]!Capstone_Sales_Data[[#This Row],[Total Revenue]]</f>
        <v>0.39768984446477584</v>
      </c>
    </row>
    <row r="9716" spans="1:16" x14ac:dyDescent="0.35">
      <c r="A9716" s="1" t="s">
        <v>0</v>
      </c>
      <c r="B9716" s="1" t="s">
        <v>216</v>
      </c>
      <c r="C9716" s="1" t="s">
        <v>51</v>
      </c>
      <c r="D9716" s="1" t="s">
        <v>3</v>
      </c>
      <c r="E9716" s="1" t="s">
        <v>9</v>
      </c>
      <c r="F9716" s="2">
        <v>42020</v>
      </c>
      <c r="G9716" s="1" t="s">
        <v>9924</v>
      </c>
      <c r="H9716" s="3">
        <f>[1]!Capstone_Sales_Data[[#This Row],[Ship Date]]-[1]!Capstone_Sales_Data[[#This Row],[Order Date]]</f>
        <v>19</v>
      </c>
      <c r="I9716" s="2">
        <v>42039</v>
      </c>
      <c r="J9716" s="3">
        <v>3035</v>
      </c>
      <c r="K9716" s="4">
        <v>152.58000000000001</v>
      </c>
      <c r="L9716" s="4">
        <v>97.44</v>
      </c>
      <c r="M9716" s="4">
        <v>463080.3</v>
      </c>
      <c r="N9716" s="4">
        <v>295730.40000000002</v>
      </c>
      <c r="O9716" s="4">
        <v>167349.9</v>
      </c>
      <c r="P9716" s="5">
        <f>[1]!Capstone_Sales_Data[[#This Row],[Total Profit]]/[1]!Capstone_Sales_Data[[#This Row],[Total Revenue]]</f>
        <v>0.36138419189933152</v>
      </c>
    </row>
    <row r="9717" spans="1:16" x14ac:dyDescent="0.35">
      <c r="A9717" t="s">
        <v>0</v>
      </c>
      <c r="B9717" t="s">
        <v>62</v>
      </c>
      <c r="C9717" t="s">
        <v>63</v>
      </c>
      <c r="D9717" t="s">
        <v>14</v>
      </c>
      <c r="E9717" t="s">
        <v>9</v>
      </c>
      <c r="F9717" s="6">
        <v>40347</v>
      </c>
      <c r="G9717" t="s">
        <v>9925</v>
      </c>
      <c r="H9717" s="7">
        <f>[1]!Capstone_Sales_Data[[#This Row],[Ship Date]]-[1]!Capstone_Sales_Data[[#This Row],[Order Date]]</f>
        <v>29</v>
      </c>
      <c r="I9717" s="6">
        <v>40376</v>
      </c>
      <c r="J9717" s="7">
        <v>9308</v>
      </c>
      <c r="K9717" s="8">
        <v>437.2</v>
      </c>
      <c r="L9717" s="8">
        <v>263.33</v>
      </c>
      <c r="M9717" s="8">
        <v>4069457.6</v>
      </c>
      <c r="N9717" s="8">
        <v>2451075.64</v>
      </c>
      <c r="O9717" s="8">
        <v>1618381.96</v>
      </c>
      <c r="P9717" s="9">
        <f>[1]!Capstone_Sales_Data[[#This Row],[Total Profit]]/[1]!Capstone_Sales_Data[[#This Row],[Total Revenue]]</f>
        <v>0.39768984446477584</v>
      </c>
    </row>
    <row r="9718" spans="1:16" x14ac:dyDescent="0.35">
      <c r="A9718" s="1" t="s">
        <v>33</v>
      </c>
      <c r="B9718" s="1" t="s">
        <v>141</v>
      </c>
      <c r="C9718" s="1" t="s">
        <v>91</v>
      </c>
      <c r="D9718" s="1" t="s">
        <v>14</v>
      </c>
      <c r="E9718" s="1" t="s">
        <v>22</v>
      </c>
      <c r="F9718" s="2">
        <v>40655</v>
      </c>
      <c r="G9718" s="1" t="s">
        <v>9926</v>
      </c>
      <c r="H9718" s="3">
        <f>[1]!Capstone_Sales_Data[[#This Row],[Ship Date]]-[1]!Capstone_Sales_Data[[#This Row],[Order Date]]</f>
        <v>33</v>
      </c>
      <c r="I9718" s="2">
        <v>40688</v>
      </c>
      <c r="J9718" s="3">
        <v>8893</v>
      </c>
      <c r="K9718" s="4">
        <v>9.33</v>
      </c>
      <c r="L9718" s="4">
        <v>6.92</v>
      </c>
      <c r="M9718" s="4">
        <v>82971.69</v>
      </c>
      <c r="N9718" s="4">
        <v>61539.56</v>
      </c>
      <c r="O9718" s="4">
        <v>21432.13</v>
      </c>
      <c r="P9718" s="5">
        <f>[1]!Capstone_Sales_Data[[#This Row],[Total Profit]]/[1]!Capstone_Sales_Data[[#This Row],[Total Revenue]]</f>
        <v>0.25830653804930331</v>
      </c>
    </row>
    <row r="9719" spans="1:16" x14ac:dyDescent="0.35">
      <c r="A9719" t="s">
        <v>0</v>
      </c>
      <c r="B9719" t="s">
        <v>149</v>
      </c>
      <c r="C9719" t="s">
        <v>13</v>
      </c>
      <c r="D9719" t="s">
        <v>3</v>
      </c>
      <c r="E9719" t="s">
        <v>22</v>
      </c>
      <c r="F9719" s="6">
        <v>42140</v>
      </c>
      <c r="G9719" t="s">
        <v>9927</v>
      </c>
      <c r="H9719" s="7">
        <f>[1]!Capstone_Sales_Data[[#This Row],[Ship Date]]-[1]!Capstone_Sales_Data[[#This Row],[Order Date]]</f>
        <v>48</v>
      </c>
      <c r="I9719" s="6">
        <v>42188</v>
      </c>
      <c r="J9719" s="7">
        <v>5231</v>
      </c>
      <c r="K9719" s="8">
        <v>154.06</v>
      </c>
      <c r="L9719" s="8">
        <v>90.93</v>
      </c>
      <c r="M9719" s="8">
        <v>805887.86</v>
      </c>
      <c r="N9719" s="8">
        <v>475654.83</v>
      </c>
      <c r="O9719" s="8">
        <v>330233.03000000003</v>
      </c>
      <c r="P9719" s="9">
        <f>[1]!Capstone_Sales_Data[[#This Row],[Total Profit]]/[1]!Capstone_Sales_Data[[#This Row],[Total Revenue]]</f>
        <v>0.40977541217707392</v>
      </c>
    </row>
    <row r="9720" spans="1:16" x14ac:dyDescent="0.35">
      <c r="A9720" s="1" t="s">
        <v>0</v>
      </c>
      <c r="B9720" s="1" t="s">
        <v>125</v>
      </c>
      <c r="C9720" s="1" t="s">
        <v>13</v>
      </c>
      <c r="D9720" s="1" t="s">
        <v>14</v>
      </c>
      <c r="E9720" s="1" t="s">
        <v>22</v>
      </c>
      <c r="F9720" s="2">
        <v>41623</v>
      </c>
      <c r="G9720" s="1" t="s">
        <v>9928</v>
      </c>
      <c r="H9720" s="3">
        <f>[1]!Capstone_Sales_Data[[#This Row],[Ship Date]]-[1]!Capstone_Sales_Data[[#This Row],[Order Date]]</f>
        <v>7</v>
      </c>
      <c r="I9720" s="2">
        <v>41630</v>
      </c>
      <c r="J9720" s="3">
        <v>3796</v>
      </c>
      <c r="K9720" s="4">
        <v>154.06</v>
      </c>
      <c r="L9720" s="4">
        <v>90.93</v>
      </c>
      <c r="M9720" s="4">
        <v>584811.76</v>
      </c>
      <c r="N9720" s="4">
        <v>345170.28</v>
      </c>
      <c r="O9720" s="4">
        <v>239641.48</v>
      </c>
      <c r="P9720" s="5">
        <f>[1]!Capstone_Sales_Data[[#This Row],[Total Profit]]/[1]!Capstone_Sales_Data[[#This Row],[Total Revenue]]</f>
        <v>0.40977541217707386</v>
      </c>
    </row>
    <row r="9721" spans="1:16" x14ac:dyDescent="0.35">
      <c r="A9721" t="s">
        <v>6</v>
      </c>
      <c r="B9721" t="s">
        <v>102</v>
      </c>
      <c r="C9721" t="s">
        <v>91</v>
      </c>
      <c r="D9721" t="s">
        <v>3</v>
      </c>
      <c r="E9721" t="s">
        <v>4</v>
      </c>
      <c r="F9721" s="6">
        <v>40461</v>
      </c>
      <c r="G9721" t="s">
        <v>9929</v>
      </c>
      <c r="H9721" s="7">
        <f>[1]!Capstone_Sales_Data[[#This Row],[Ship Date]]-[1]!Capstone_Sales_Data[[#This Row],[Order Date]]</f>
        <v>33</v>
      </c>
      <c r="I9721" s="6">
        <v>40494</v>
      </c>
      <c r="J9721" s="7">
        <v>7094</v>
      </c>
      <c r="K9721" s="8">
        <v>9.33</v>
      </c>
      <c r="L9721" s="8">
        <v>6.92</v>
      </c>
      <c r="M9721" s="8">
        <v>66187.02</v>
      </c>
      <c r="N9721" s="8">
        <v>49090.48</v>
      </c>
      <c r="O9721" s="8">
        <v>17096.54</v>
      </c>
      <c r="P9721" s="9">
        <f>[1]!Capstone_Sales_Data[[#This Row],[Total Profit]]/[1]!Capstone_Sales_Data[[#This Row],[Total Revenue]]</f>
        <v>0.25830653804930331</v>
      </c>
    </row>
    <row r="9722" spans="1:16" x14ac:dyDescent="0.35">
      <c r="A9722" s="1" t="s">
        <v>6</v>
      </c>
      <c r="B9722" s="1" t="s">
        <v>286</v>
      </c>
      <c r="C9722" s="1" t="s">
        <v>8</v>
      </c>
      <c r="D9722" s="1" t="s">
        <v>14</v>
      </c>
      <c r="E9722" s="1" t="s">
        <v>38</v>
      </c>
      <c r="F9722" s="2">
        <v>40399</v>
      </c>
      <c r="G9722" s="1" t="s">
        <v>9930</v>
      </c>
      <c r="H9722" s="3">
        <f>[1]!Capstone_Sales_Data[[#This Row],[Ship Date]]-[1]!Capstone_Sales_Data[[#This Row],[Order Date]]</f>
        <v>6</v>
      </c>
      <c r="I9722" s="2">
        <v>40405</v>
      </c>
      <c r="J9722" s="3">
        <v>9660</v>
      </c>
      <c r="K9722" s="4">
        <v>47.45</v>
      </c>
      <c r="L9722" s="4">
        <v>31.79</v>
      </c>
      <c r="M9722" s="4">
        <v>458367</v>
      </c>
      <c r="N9722" s="4">
        <v>307091.40000000002</v>
      </c>
      <c r="O9722" s="4">
        <v>151275.6</v>
      </c>
      <c r="P9722" s="5">
        <f>[1]!Capstone_Sales_Data[[#This Row],[Total Profit]]/[1]!Capstone_Sales_Data[[#This Row],[Total Revenue]]</f>
        <v>0.33003161222339306</v>
      </c>
    </row>
    <row r="9723" spans="1:16" x14ac:dyDescent="0.35">
      <c r="A9723" t="s">
        <v>49</v>
      </c>
      <c r="B9723" t="s">
        <v>449</v>
      </c>
      <c r="C9723" t="s">
        <v>63</v>
      </c>
      <c r="D9723" t="s">
        <v>14</v>
      </c>
      <c r="E9723" t="s">
        <v>38</v>
      </c>
      <c r="F9723" s="6">
        <v>42190</v>
      </c>
      <c r="G9723" t="s">
        <v>9931</v>
      </c>
      <c r="H9723" s="7">
        <f>[1]!Capstone_Sales_Data[[#This Row],[Ship Date]]-[1]!Capstone_Sales_Data[[#This Row],[Order Date]]</f>
        <v>2</v>
      </c>
      <c r="I9723" s="6">
        <v>42192</v>
      </c>
      <c r="J9723" s="7">
        <v>3061</v>
      </c>
      <c r="K9723" s="8">
        <v>437.2</v>
      </c>
      <c r="L9723" s="8">
        <v>263.33</v>
      </c>
      <c r="M9723" s="8">
        <v>1338269.2</v>
      </c>
      <c r="N9723" s="8">
        <v>806053.13</v>
      </c>
      <c r="O9723" s="8">
        <v>532216.06999999995</v>
      </c>
      <c r="P9723" s="9">
        <f>[1]!Capstone_Sales_Data[[#This Row],[Total Profit]]/[1]!Capstone_Sales_Data[[#This Row],[Total Revenue]]</f>
        <v>0.39768984446477584</v>
      </c>
    </row>
    <row r="9724" spans="1:16" x14ac:dyDescent="0.35">
      <c r="A9724" s="1" t="s">
        <v>11</v>
      </c>
      <c r="B9724" s="1" t="s">
        <v>46</v>
      </c>
      <c r="C9724" s="1" t="s">
        <v>17</v>
      </c>
      <c r="D9724" s="1" t="s">
        <v>14</v>
      </c>
      <c r="E9724" s="1" t="s">
        <v>9</v>
      </c>
      <c r="F9724" s="2">
        <v>41443</v>
      </c>
      <c r="G9724" s="1" t="s">
        <v>9932</v>
      </c>
      <c r="H9724" s="3">
        <f>[1]!Capstone_Sales_Data[[#This Row],[Ship Date]]-[1]!Capstone_Sales_Data[[#This Row],[Order Date]]</f>
        <v>6</v>
      </c>
      <c r="I9724" s="2">
        <v>41449</v>
      </c>
      <c r="J9724" s="3">
        <v>897</v>
      </c>
      <c r="K9724" s="4">
        <v>668.27</v>
      </c>
      <c r="L9724" s="4">
        <v>502.54</v>
      </c>
      <c r="M9724" s="4">
        <v>599438.18999999994</v>
      </c>
      <c r="N9724" s="4">
        <v>450778.38</v>
      </c>
      <c r="O9724" s="4">
        <v>148659.81</v>
      </c>
      <c r="P9724" s="5">
        <f>[1]!Capstone_Sales_Data[[#This Row],[Total Profit]]/[1]!Capstone_Sales_Data[[#This Row],[Total Revenue]]</f>
        <v>0.24799856345489102</v>
      </c>
    </row>
    <row r="9725" spans="1:16" x14ac:dyDescent="0.35">
      <c r="A9725" t="s">
        <v>6</v>
      </c>
      <c r="B9725" t="s">
        <v>40</v>
      </c>
      <c r="C9725" t="s">
        <v>63</v>
      </c>
      <c r="D9725" t="s">
        <v>14</v>
      </c>
      <c r="E9725" t="s">
        <v>9</v>
      </c>
      <c r="F9725" s="6">
        <v>41072</v>
      </c>
      <c r="G9725" t="s">
        <v>9933</v>
      </c>
      <c r="H9725" s="7">
        <f>[1]!Capstone_Sales_Data[[#This Row],[Ship Date]]-[1]!Capstone_Sales_Data[[#This Row],[Order Date]]</f>
        <v>42</v>
      </c>
      <c r="I9725" s="6">
        <v>41114</v>
      </c>
      <c r="J9725" s="7">
        <v>3797</v>
      </c>
      <c r="K9725" s="8">
        <v>437.2</v>
      </c>
      <c r="L9725" s="8">
        <v>263.33</v>
      </c>
      <c r="M9725" s="8">
        <v>1660048.4</v>
      </c>
      <c r="N9725" s="8">
        <v>999864.01</v>
      </c>
      <c r="O9725" s="8">
        <v>660184.39</v>
      </c>
      <c r="P9725" s="9">
        <f>[1]!Capstone_Sales_Data[[#This Row],[Total Profit]]/[1]!Capstone_Sales_Data[[#This Row],[Total Revenue]]</f>
        <v>0.3976898444647759</v>
      </c>
    </row>
    <row r="9726" spans="1:16" x14ac:dyDescent="0.35">
      <c r="A9726" s="1" t="s">
        <v>0</v>
      </c>
      <c r="B9726" s="1" t="s">
        <v>129</v>
      </c>
      <c r="C9726" s="1" t="s">
        <v>37</v>
      </c>
      <c r="D9726" s="1" t="s">
        <v>3</v>
      </c>
      <c r="E9726" s="1" t="s">
        <v>4</v>
      </c>
      <c r="F9726" s="2">
        <v>41613</v>
      </c>
      <c r="G9726" s="1" t="s">
        <v>9934</v>
      </c>
      <c r="H9726" s="3">
        <f>[1]!Capstone_Sales_Data[[#This Row],[Ship Date]]-[1]!Capstone_Sales_Data[[#This Row],[Order Date]]</f>
        <v>45</v>
      </c>
      <c r="I9726" s="2">
        <v>41658</v>
      </c>
      <c r="J9726" s="3">
        <v>4423</v>
      </c>
      <c r="K9726" s="4">
        <v>205.7</v>
      </c>
      <c r="L9726" s="4">
        <v>117.11</v>
      </c>
      <c r="M9726" s="4">
        <v>909811.1</v>
      </c>
      <c r="N9726" s="4">
        <v>517977.53</v>
      </c>
      <c r="O9726" s="4">
        <v>391833.57</v>
      </c>
      <c r="P9726" s="5">
        <f>[1]!Capstone_Sales_Data[[#This Row],[Total Profit]]/[1]!Capstone_Sales_Data[[#This Row],[Total Revenue]]</f>
        <v>0.43067574137092857</v>
      </c>
    </row>
    <row r="9727" spans="1:16" x14ac:dyDescent="0.35">
      <c r="A9727" t="s">
        <v>11</v>
      </c>
      <c r="B9727" t="s">
        <v>118</v>
      </c>
      <c r="C9727" t="s">
        <v>8</v>
      </c>
      <c r="D9727" t="s">
        <v>14</v>
      </c>
      <c r="E9727" t="s">
        <v>38</v>
      </c>
      <c r="F9727" s="6">
        <v>42607</v>
      </c>
      <c r="G9727" t="s">
        <v>9935</v>
      </c>
      <c r="H9727" s="7">
        <f>[1]!Capstone_Sales_Data[[#This Row],[Ship Date]]-[1]!Capstone_Sales_Data[[#This Row],[Order Date]]</f>
        <v>43</v>
      </c>
      <c r="I9727" s="6">
        <v>42650</v>
      </c>
      <c r="J9727" s="7">
        <v>2466</v>
      </c>
      <c r="K9727" s="8">
        <v>47.45</v>
      </c>
      <c r="L9727" s="8">
        <v>31.79</v>
      </c>
      <c r="M9727" s="8">
        <v>117011.7</v>
      </c>
      <c r="N9727" s="8">
        <v>78394.14</v>
      </c>
      <c r="O9727" s="8">
        <v>38617.56</v>
      </c>
      <c r="P9727" s="9">
        <f>[1]!Capstone_Sales_Data[[#This Row],[Total Profit]]/[1]!Capstone_Sales_Data[[#This Row],[Total Revenue]]</f>
        <v>0.33003161222339306</v>
      </c>
    </row>
    <row r="9728" spans="1:16" x14ac:dyDescent="0.35">
      <c r="A9728" s="1" t="s">
        <v>6</v>
      </c>
      <c r="B9728" s="1" t="s">
        <v>404</v>
      </c>
      <c r="C9728" s="1" t="s">
        <v>63</v>
      </c>
      <c r="D9728" s="1" t="s">
        <v>14</v>
      </c>
      <c r="E9728" s="1" t="s">
        <v>4</v>
      </c>
      <c r="F9728" s="2">
        <v>41220</v>
      </c>
      <c r="G9728" s="1" t="s">
        <v>9936</v>
      </c>
      <c r="H9728" s="3">
        <f>[1]!Capstone_Sales_Data[[#This Row],[Ship Date]]-[1]!Capstone_Sales_Data[[#This Row],[Order Date]]</f>
        <v>23</v>
      </c>
      <c r="I9728" s="2">
        <v>41243</v>
      </c>
      <c r="J9728" s="3">
        <v>9651</v>
      </c>
      <c r="K9728" s="4">
        <v>437.2</v>
      </c>
      <c r="L9728" s="4">
        <v>263.33</v>
      </c>
      <c r="M9728" s="4">
        <v>4219417.2</v>
      </c>
      <c r="N9728" s="4">
        <v>2541397.83</v>
      </c>
      <c r="O9728" s="4">
        <v>1678019.37</v>
      </c>
      <c r="P9728" s="5">
        <f>[1]!Capstone_Sales_Data[[#This Row],[Total Profit]]/[1]!Capstone_Sales_Data[[#This Row],[Total Revenue]]</f>
        <v>0.39768984446477584</v>
      </c>
    </row>
    <row r="9729" spans="1:16" x14ac:dyDescent="0.35">
      <c r="A9729" t="s">
        <v>49</v>
      </c>
      <c r="B9729" t="s">
        <v>797</v>
      </c>
      <c r="C9729" t="s">
        <v>37</v>
      </c>
      <c r="D9729" t="s">
        <v>3</v>
      </c>
      <c r="E9729" t="s">
        <v>4</v>
      </c>
      <c r="F9729" s="6">
        <v>41922</v>
      </c>
      <c r="G9729" t="s">
        <v>9937</v>
      </c>
      <c r="H9729" s="7">
        <f>[1]!Capstone_Sales_Data[[#This Row],[Ship Date]]-[1]!Capstone_Sales_Data[[#This Row],[Order Date]]</f>
        <v>14</v>
      </c>
      <c r="I9729" s="6">
        <v>41936</v>
      </c>
      <c r="J9729" s="7">
        <v>4732</v>
      </c>
      <c r="K9729" s="8">
        <v>205.7</v>
      </c>
      <c r="L9729" s="8">
        <v>117.11</v>
      </c>
      <c r="M9729" s="8">
        <v>973372.4</v>
      </c>
      <c r="N9729" s="8">
        <v>554164.52</v>
      </c>
      <c r="O9729" s="8">
        <v>419207.88</v>
      </c>
      <c r="P9729" s="9">
        <f>[1]!Capstone_Sales_Data[[#This Row],[Total Profit]]/[1]!Capstone_Sales_Data[[#This Row],[Total Revenue]]</f>
        <v>0.43067574137092851</v>
      </c>
    </row>
    <row r="9730" spans="1:16" x14ac:dyDescent="0.35">
      <c r="A9730" s="1" t="s">
        <v>24</v>
      </c>
      <c r="B9730" s="1" t="s">
        <v>640</v>
      </c>
      <c r="C9730" s="1" t="s">
        <v>8</v>
      </c>
      <c r="D9730" s="1" t="s">
        <v>3</v>
      </c>
      <c r="E9730" s="1" t="s">
        <v>22</v>
      </c>
      <c r="F9730" s="2">
        <v>41271</v>
      </c>
      <c r="G9730" s="1" t="s">
        <v>9938</v>
      </c>
      <c r="H9730" s="3">
        <f>[1]!Capstone_Sales_Data[[#This Row],[Ship Date]]-[1]!Capstone_Sales_Data[[#This Row],[Order Date]]</f>
        <v>5</v>
      </c>
      <c r="I9730" s="2">
        <v>41276</v>
      </c>
      <c r="J9730" s="3">
        <v>8495</v>
      </c>
      <c r="K9730" s="4">
        <v>47.45</v>
      </c>
      <c r="L9730" s="4">
        <v>31.79</v>
      </c>
      <c r="M9730" s="4">
        <v>403087.75</v>
      </c>
      <c r="N9730" s="4">
        <v>270056.05</v>
      </c>
      <c r="O9730" s="4">
        <v>133031.70000000001</v>
      </c>
      <c r="P9730" s="5">
        <f>[1]!Capstone_Sales_Data[[#This Row],[Total Profit]]/[1]!Capstone_Sales_Data[[#This Row],[Total Revenue]]</f>
        <v>0.33003161222339306</v>
      </c>
    </row>
    <row r="9731" spans="1:16" x14ac:dyDescent="0.35">
      <c r="A9731" t="s">
        <v>49</v>
      </c>
      <c r="B9731" t="s">
        <v>502</v>
      </c>
      <c r="C9731" t="s">
        <v>51</v>
      </c>
      <c r="D9731" t="s">
        <v>14</v>
      </c>
      <c r="E9731" t="s">
        <v>38</v>
      </c>
      <c r="F9731" s="6">
        <v>40367</v>
      </c>
      <c r="G9731" t="s">
        <v>9939</v>
      </c>
      <c r="H9731" s="7">
        <f>[1]!Capstone_Sales_Data[[#This Row],[Ship Date]]-[1]!Capstone_Sales_Data[[#This Row],[Order Date]]</f>
        <v>25</v>
      </c>
      <c r="I9731" s="6">
        <v>40392</v>
      </c>
      <c r="J9731" s="7">
        <v>8759</v>
      </c>
      <c r="K9731" s="8">
        <v>152.58000000000001</v>
      </c>
      <c r="L9731" s="8">
        <v>97.44</v>
      </c>
      <c r="M9731" s="8">
        <v>1336448.22</v>
      </c>
      <c r="N9731" s="8">
        <v>853476.96</v>
      </c>
      <c r="O9731" s="8">
        <v>482971.26</v>
      </c>
      <c r="P9731" s="9">
        <f>[1]!Capstone_Sales_Data[[#This Row],[Total Profit]]/[1]!Capstone_Sales_Data[[#This Row],[Total Revenue]]</f>
        <v>0.36138419189933152</v>
      </c>
    </row>
    <row r="9732" spans="1:16" x14ac:dyDescent="0.35">
      <c r="A9732" s="1" t="s">
        <v>0</v>
      </c>
      <c r="B9732" s="1" t="s">
        <v>161</v>
      </c>
      <c r="C9732" s="1" t="s">
        <v>8</v>
      </c>
      <c r="D9732" s="1" t="s">
        <v>3</v>
      </c>
      <c r="E9732" s="1" t="s">
        <v>22</v>
      </c>
      <c r="F9732" s="2">
        <v>40696</v>
      </c>
      <c r="G9732" s="1" t="s">
        <v>9940</v>
      </c>
      <c r="H9732" s="3">
        <f>[1]!Capstone_Sales_Data[[#This Row],[Ship Date]]-[1]!Capstone_Sales_Data[[#This Row],[Order Date]]</f>
        <v>16</v>
      </c>
      <c r="I9732" s="2">
        <v>40712</v>
      </c>
      <c r="J9732" s="3">
        <v>5370</v>
      </c>
      <c r="K9732" s="4">
        <v>47.45</v>
      </c>
      <c r="L9732" s="4">
        <v>31.79</v>
      </c>
      <c r="M9732" s="4">
        <v>254806.5</v>
      </c>
      <c r="N9732" s="4">
        <v>170712.3</v>
      </c>
      <c r="O9732" s="4">
        <v>84094.2</v>
      </c>
      <c r="P9732" s="5">
        <f>[1]!Capstone_Sales_Data[[#This Row],[Total Profit]]/[1]!Capstone_Sales_Data[[#This Row],[Total Revenue]]</f>
        <v>0.33003161222339306</v>
      </c>
    </row>
    <row r="9733" spans="1:16" x14ac:dyDescent="0.35">
      <c r="A9733" t="s">
        <v>0</v>
      </c>
      <c r="B9733" t="s">
        <v>179</v>
      </c>
      <c r="C9733" t="s">
        <v>91</v>
      </c>
      <c r="D9733" t="s">
        <v>3</v>
      </c>
      <c r="E9733" t="s">
        <v>4</v>
      </c>
      <c r="F9733" s="6">
        <v>42751</v>
      </c>
      <c r="G9733" t="s">
        <v>9941</v>
      </c>
      <c r="H9733" s="7">
        <f>[1]!Capstone_Sales_Data[[#This Row],[Ship Date]]-[1]!Capstone_Sales_Data[[#This Row],[Order Date]]</f>
        <v>8</v>
      </c>
      <c r="I9733" s="6">
        <v>42759</v>
      </c>
      <c r="J9733" s="7">
        <v>5210</v>
      </c>
      <c r="K9733" s="8">
        <v>9.33</v>
      </c>
      <c r="L9733" s="8">
        <v>6.92</v>
      </c>
      <c r="M9733" s="8">
        <v>48609.3</v>
      </c>
      <c r="N9733" s="8">
        <v>36053.199999999997</v>
      </c>
      <c r="O9733" s="8">
        <v>12556.1</v>
      </c>
      <c r="P9733" s="9">
        <f>[1]!Capstone_Sales_Data[[#This Row],[Total Profit]]/[1]!Capstone_Sales_Data[[#This Row],[Total Revenue]]</f>
        <v>0.25830653804930331</v>
      </c>
    </row>
    <row r="9734" spans="1:16" x14ac:dyDescent="0.35">
      <c r="A9734" s="1" t="s">
        <v>0</v>
      </c>
      <c r="B9734" s="1" t="s">
        <v>62</v>
      </c>
      <c r="C9734" s="1" t="s">
        <v>58</v>
      </c>
      <c r="D9734" s="1" t="s">
        <v>3</v>
      </c>
      <c r="E9734" s="1" t="s">
        <v>9</v>
      </c>
      <c r="F9734" s="2">
        <v>41881</v>
      </c>
      <c r="G9734" s="1" t="s">
        <v>9942</v>
      </c>
      <c r="H9734" s="3">
        <f>[1]!Capstone_Sales_Data[[#This Row],[Ship Date]]-[1]!Capstone_Sales_Data[[#This Row],[Order Date]]</f>
        <v>46</v>
      </c>
      <c r="I9734" s="2">
        <v>41927</v>
      </c>
      <c r="J9734" s="3">
        <v>7189</v>
      </c>
      <c r="K9734" s="4">
        <v>81.73</v>
      </c>
      <c r="L9734" s="4">
        <v>56.67</v>
      </c>
      <c r="M9734" s="4">
        <v>587556.97</v>
      </c>
      <c r="N9734" s="4">
        <v>407400.63</v>
      </c>
      <c r="O9734" s="4">
        <v>180156.34</v>
      </c>
      <c r="P9734" s="5">
        <f>[1]!Capstone_Sales_Data[[#This Row],[Total Profit]]/[1]!Capstone_Sales_Data[[#This Row],[Total Revenue]]</f>
        <v>0.30661935641747218</v>
      </c>
    </row>
    <row r="9735" spans="1:16" x14ac:dyDescent="0.35">
      <c r="A9735" t="s">
        <v>6</v>
      </c>
      <c r="B9735" t="s">
        <v>84</v>
      </c>
      <c r="C9735" t="s">
        <v>37</v>
      </c>
      <c r="D9735" t="s">
        <v>3</v>
      </c>
      <c r="E9735" t="s">
        <v>22</v>
      </c>
      <c r="F9735" s="6">
        <v>40742</v>
      </c>
      <c r="G9735" t="s">
        <v>9943</v>
      </c>
      <c r="H9735" s="7">
        <f>[1]!Capstone_Sales_Data[[#This Row],[Ship Date]]-[1]!Capstone_Sales_Data[[#This Row],[Order Date]]</f>
        <v>8</v>
      </c>
      <c r="I9735" s="6">
        <v>40750</v>
      </c>
      <c r="J9735" s="7">
        <v>7250</v>
      </c>
      <c r="K9735" s="8">
        <v>205.7</v>
      </c>
      <c r="L9735" s="8">
        <v>117.11</v>
      </c>
      <c r="M9735" s="8">
        <v>1491325</v>
      </c>
      <c r="N9735" s="8">
        <v>849047.5</v>
      </c>
      <c r="O9735" s="8">
        <v>642277.5</v>
      </c>
      <c r="P9735" s="9">
        <f>[1]!Capstone_Sales_Data[[#This Row],[Total Profit]]/[1]!Capstone_Sales_Data[[#This Row],[Total Revenue]]</f>
        <v>0.43067574137092851</v>
      </c>
    </row>
    <row r="9736" spans="1:16" x14ac:dyDescent="0.35">
      <c r="A9736" s="1" t="s">
        <v>33</v>
      </c>
      <c r="B9736" s="1" t="s">
        <v>277</v>
      </c>
      <c r="C9736" s="1" t="s">
        <v>63</v>
      </c>
      <c r="D9736" s="1" t="s">
        <v>3</v>
      </c>
      <c r="E9736" s="1" t="s">
        <v>38</v>
      </c>
      <c r="F9736" s="2">
        <v>42376</v>
      </c>
      <c r="G9736" s="1" t="s">
        <v>9944</v>
      </c>
      <c r="H9736" s="3">
        <f>[1]!Capstone_Sales_Data[[#This Row],[Ship Date]]-[1]!Capstone_Sales_Data[[#This Row],[Order Date]]</f>
        <v>44</v>
      </c>
      <c r="I9736" s="2">
        <v>42420</v>
      </c>
      <c r="J9736" s="3">
        <v>3367</v>
      </c>
      <c r="K9736" s="4">
        <v>437.2</v>
      </c>
      <c r="L9736" s="4">
        <v>263.33</v>
      </c>
      <c r="M9736" s="4">
        <v>1472052.4</v>
      </c>
      <c r="N9736" s="4">
        <v>886632.11</v>
      </c>
      <c r="O9736" s="4">
        <v>585420.29</v>
      </c>
      <c r="P9736" s="5">
        <f>[1]!Capstone_Sales_Data[[#This Row],[Total Profit]]/[1]!Capstone_Sales_Data[[#This Row],[Total Revenue]]</f>
        <v>0.3976898444647759</v>
      </c>
    </row>
    <row r="9737" spans="1:16" x14ac:dyDescent="0.35">
      <c r="A9737" t="s">
        <v>11</v>
      </c>
      <c r="B9737" t="s">
        <v>265</v>
      </c>
      <c r="C9737" t="s">
        <v>51</v>
      </c>
      <c r="D9737" t="s">
        <v>3</v>
      </c>
      <c r="E9737" t="s">
        <v>22</v>
      </c>
      <c r="F9737" s="6">
        <v>40533</v>
      </c>
      <c r="G9737" t="s">
        <v>9945</v>
      </c>
      <c r="H9737" s="7">
        <f>[1]!Capstone_Sales_Data[[#This Row],[Ship Date]]-[1]!Capstone_Sales_Data[[#This Row],[Order Date]]</f>
        <v>33</v>
      </c>
      <c r="I9737" s="6">
        <v>40566</v>
      </c>
      <c r="J9737" s="7">
        <v>544</v>
      </c>
      <c r="K9737" s="8">
        <v>152.58000000000001</v>
      </c>
      <c r="L9737" s="8">
        <v>97.44</v>
      </c>
      <c r="M9737" s="8">
        <v>83003.520000000004</v>
      </c>
      <c r="N9737" s="8">
        <v>53007.360000000001</v>
      </c>
      <c r="O9737" s="8">
        <v>29996.16</v>
      </c>
      <c r="P9737" s="9">
        <f>[1]!Capstone_Sales_Data[[#This Row],[Total Profit]]/[1]!Capstone_Sales_Data[[#This Row],[Total Revenue]]</f>
        <v>0.36138419189933146</v>
      </c>
    </row>
    <row r="9738" spans="1:16" x14ac:dyDescent="0.35">
      <c r="A9738" s="1" t="s">
        <v>6</v>
      </c>
      <c r="B9738" s="1" t="s">
        <v>390</v>
      </c>
      <c r="C9738" s="1" t="s">
        <v>31</v>
      </c>
      <c r="D9738" s="1" t="s">
        <v>14</v>
      </c>
      <c r="E9738" s="1" t="s">
        <v>22</v>
      </c>
      <c r="F9738" s="2">
        <v>40418</v>
      </c>
      <c r="G9738" s="1" t="s">
        <v>9946</v>
      </c>
      <c r="H9738" s="3">
        <f>[1]!Capstone_Sales_Data[[#This Row],[Ship Date]]-[1]!Capstone_Sales_Data[[#This Row],[Order Date]]</f>
        <v>23</v>
      </c>
      <c r="I9738" s="2">
        <v>40441</v>
      </c>
      <c r="J9738" s="3">
        <v>5817</v>
      </c>
      <c r="K9738" s="4">
        <v>421.89</v>
      </c>
      <c r="L9738" s="4">
        <v>364.69</v>
      </c>
      <c r="M9738" s="4">
        <v>2454134.13</v>
      </c>
      <c r="N9738" s="4">
        <v>2121401.73</v>
      </c>
      <c r="O9738" s="4">
        <v>332732.40000000002</v>
      </c>
      <c r="P9738" s="5">
        <f>[1]!Capstone_Sales_Data[[#This Row],[Total Profit]]/[1]!Capstone_Sales_Data[[#This Row],[Total Revenue]]</f>
        <v>0.13558036455000119</v>
      </c>
    </row>
    <row r="9739" spans="1:16" x14ac:dyDescent="0.35">
      <c r="A9739" t="s">
        <v>6</v>
      </c>
      <c r="B9739" t="s">
        <v>113</v>
      </c>
      <c r="C9739" t="s">
        <v>51</v>
      </c>
      <c r="D9739" t="s">
        <v>3</v>
      </c>
      <c r="E9739" t="s">
        <v>22</v>
      </c>
      <c r="F9739" s="6">
        <v>40708</v>
      </c>
      <c r="G9739" t="s">
        <v>9947</v>
      </c>
      <c r="H9739" s="7">
        <f>[1]!Capstone_Sales_Data[[#This Row],[Ship Date]]-[1]!Capstone_Sales_Data[[#This Row],[Order Date]]</f>
        <v>0</v>
      </c>
      <c r="I9739" s="6">
        <v>40708</v>
      </c>
      <c r="J9739" s="7">
        <v>3255</v>
      </c>
      <c r="K9739" s="8">
        <v>152.58000000000001</v>
      </c>
      <c r="L9739" s="8">
        <v>97.44</v>
      </c>
      <c r="M9739" s="8">
        <v>496647.9</v>
      </c>
      <c r="N9739" s="8">
        <v>317167.2</v>
      </c>
      <c r="O9739" s="8">
        <v>179480.7</v>
      </c>
      <c r="P9739" s="9">
        <f>[1]!Capstone_Sales_Data[[#This Row],[Total Profit]]/[1]!Capstone_Sales_Data[[#This Row],[Total Revenue]]</f>
        <v>0.36138419189933152</v>
      </c>
    </row>
    <row r="9740" spans="1:16" x14ac:dyDescent="0.35">
      <c r="A9740" s="1" t="s">
        <v>176</v>
      </c>
      <c r="B9740" s="1" t="s">
        <v>613</v>
      </c>
      <c r="C9740" s="1" t="s">
        <v>63</v>
      </c>
      <c r="D9740" s="1" t="s">
        <v>3</v>
      </c>
      <c r="E9740" s="1" t="s">
        <v>38</v>
      </c>
      <c r="F9740" s="2">
        <v>40470</v>
      </c>
      <c r="G9740" s="1" t="s">
        <v>9948</v>
      </c>
      <c r="H9740" s="3">
        <f>[1]!Capstone_Sales_Data[[#This Row],[Ship Date]]-[1]!Capstone_Sales_Data[[#This Row],[Order Date]]</f>
        <v>11</v>
      </c>
      <c r="I9740" s="2">
        <v>40481</v>
      </c>
      <c r="J9740" s="3">
        <v>8954</v>
      </c>
      <c r="K9740" s="4">
        <v>437.2</v>
      </c>
      <c r="L9740" s="4">
        <v>263.33</v>
      </c>
      <c r="M9740" s="4">
        <v>3914688.8</v>
      </c>
      <c r="N9740" s="4">
        <v>2357856.8199999998</v>
      </c>
      <c r="O9740" s="4">
        <v>1556831.98</v>
      </c>
      <c r="P9740" s="5">
        <f>[1]!Capstone_Sales_Data[[#This Row],[Total Profit]]/[1]!Capstone_Sales_Data[[#This Row],[Total Revenue]]</f>
        <v>0.39768984446477584</v>
      </c>
    </row>
    <row r="9741" spans="1:16" x14ac:dyDescent="0.35">
      <c r="A9741" t="s">
        <v>33</v>
      </c>
      <c r="B9741" t="s">
        <v>80</v>
      </c>
      <c r="C9741" t="s">
        <v>37</v>
      </c>
      <c r="D9741" t="s">
        <v>14</v>
      </c>
      <c r="E9741" t="s">
        <v>22</v>
      </c>
      <c r="F9741" s="6">
        <v>40542</v>
      </c>
      <c r="G9741" t="s">
        <v>9949</v>
      </c>
      <c r="H9741" s="7">
        <f>[1]!Capstone_Sales_Data[[#This Row],[Ship Date]]-[1]!Capstone_Sales_Data[[#This Row],[Order Date]]</f>
        <v>44</v>
      </c>
      <c r="I9741" s="6">
        <v>40586</v>
      </c>
      <c r="J9741" s="7">
        <v>6047</v>
      </c>
      <c r="K9741" s="8">
        <v>205.7</v>
      </c>
      <c r="L9741" s="8">
        <v>117.11</v>
      </c>
      <c r="M9741" s="8">
        <v>1243867.8999999999</v>
      </c>
      <c r="N9741" s="8">
        <v>708164.17</v>
      </c>
      <c r="O9741" s="8">
        <v>535703.73</v>
      </c>
      <c r="P9741" s="9">
        <f>[1]!Capstone_Sales_Data[[#This Row],[Total Profit]]/[1]!Capstone_Sales_Data[[#This Row],[Total Revenue]]</f>
        <v>0.43067574137092857</v>
      </c>
    </row>
    <row r="9742" spans="1:16" x14ac:dyDescent="0.35">
      <c r="A9742" s="1" t="s">
        <v>24</v>
      </c>
      <c r="B9742" s="1" t="s">
        <v>69</v>
      </c>
      <c r="C9742" s="1" t="s">
        <v>17</v>
      </c>
      <c r="D9742" s="1" t="s">
        <v>14</v>
      </c>
      <c r="E9742" s="1" t="s">
        <v>4</v>
      </c>
      <c r="F9742" s="2">
        <v>42153</v>
      </c>
      <c r="G9742" s="1" t="s">
        <v>9950</v>
      </c>
      <c r="H9742" s="3">
        <f>[1]!Capstone_Sales_Data[[#This Row],[Ship Date]]-[1]!Capstone_Sales_Data[[#This Row],[Order Date]]</f>
        <v>47</v>
      </c>
      <c r="I9742" s="2">
        <v>42200</v>
      </c>
      <c r="J9742" s="3">
        <v>9692</v>
      </c>
      <c r="K9742" s="4">
        <v>668.27</v>
      </c>
      <c r="L9742" s="4">
        <v>502.54</v>
      </c>
      <c r="M9742" s="4">
        <v>6476872.8399999999</v>
      </c>
      <c r="N9742" s="4">
        <v>4870617.68</v>
      </c>
      <c r="O9742" s="4">
        <v>1606255.16</v>
      </c>
      <c r="P9742" s="5">
        <f>[1]!Capstone_Sales_Data[[#This Row],[Total Profit]]/[1]!Capstone_Sales_Data[[#This Row],[Total Revenue]]</f>
        <v>0.24799856345489099</v>
      </c>
    </row>
    <row r="9743" spans="1:16" x14ac:dyDescent="0.35">
      <c r="A9743" t="s">
        <v>0</v>
      </c>
      <c r="B9743" t="s">
        <v>166</v>
      </c>
      <c r="C9743" t="s">
        <v>2</v>
      </c>
      <c r="D9743" t="s">
        <v>14</v>
      </c>
      <c r="E9743" t="s">
        <v>9</v>
      </c>
      <c r="F9743" s="6">
        <v>42770</v>
      </c>
      <c r="G9743" t="s">
        <v>9951</v>
      </c>
      <c r="H9743" s="7">
        <f>[1]!Capstone_Sales_Data[[#This Row],[Ship Date]]-[1]!Capstone_Sales_Data[[#This Row],[Order Date]]</f>
        <v>7</v>
      </c>
      <c r="I9743" s="6">
        <v>42777</v>
      </c>
      <c r="J9743" s="7">
        <v>2084</v>
      </c>
      <c r="K9743" s="8">
        <v>651.21</v>
      </c>
      <c r="L9743" s="8">
        <v>524.96</v>
      </c>
      <c r="M9743" s="8">
        <v>1357121.64</v>
      </c>
      <c r="N9743" s="8">
        <v>1094016.6399999999</v>
      </c>
      <c r="O9743" s="8">
        <v>263105</v>
      </c>
      <c r="P9743" s="9">
        <f>[1]!Capstone_Sales_Data[[#This Row],[Total Profit]]/[1]!Capstone_Sales_Data[[#This Row],[Total Revenue]]</f>
        <v>0.19386987300563568</v>
      </c>
    </row>
    <row r="9744" spans="1:16" x14ac:dyDescent="0.35">
      <c r="A9744" s="1" t="s">
        <v>0</v>
      </c>
      <c r="B9744" s="1" t="s">
        <v>865</v>
      </c>
      <c r="C9744" s="1" t="s">
        <v>63</v>
      </c>
      <c r="D9744" s="1" t="s">
        <v>14</v>
      </c>
      <c r="E9744" s="1" t="s">
        <v>38</v>
      </c>
      <c r="F9744" s="2">
        <v>40250</v>
      </c>
      <c r="G9744" s="1" t="s">
        <v>9952</v>
      </c>
      <c r="H9744" s="3">
        <f>[1]!Capstone_Sales_Data[[#This Row],[Ship Date]]-[1]!Capstone_Sales_Data[[#This Row],[Order Date]]</f>
        <v>29</v>
      </c>
      <c r="I9744" s="2">
        <v>40279</v>
      </c>
      <c r="J9744" s="3">
        <v>7445</v>
      </c>
      <c r="K9744" s="4">
        <v>437.2</v>
      </c>
      <c r="L9744" s="4">
        <v>263.33</v>
      </c>
      <c r="M9744" s="4">
        <v>3254954</v>
      </c>
      <c r="N9744" s="4">
        <v>1960491.85</v>
      </c>
      <c r="O9744" s="4">
        <v>1294462.1499999999</v>
      </c>
      <c r="P9744" s="5">
        <f>[1]!Capstone_Sales_Data[[#This Row],[Total Profit]]/[1]!Capstone_Sales_Data[[#This Row],[Total Revenue]]</f>
        <v>0.39768984446477584</v>
      </c>
    </row>
    <row r="9745" spans="1:16" x14ac:dyDescent="0.35">
      <c r="A9745" t="s">
        <v>6</v>
      </c>
      <c r="B9745" t="s">
        <v>156</v>
      </c>
      <c r="C9745" t="s">
        <v>91</v>
      </c>
      <c r="D9745" t="s">
        <v>14</v>
      </c>
      <c r="E9745" t="s">
        <v>4</v>
      </c>
      <c r="F9745" s="6">
        <v>42518</v>
      </c>
      <c r="G9745" t="s">
        <v>9953</v>
      </c>
      <c r="H9745" s="7">
        <f>[1]!Capstone_Sales_Data[[#This Row],[Ship Date]]-[1]!Capstone_Sales_Data[[#This Row],[Order Date]]</f>
        <v>50</v>
      </c>
      <c r="I9745" s="6">
        <v>42568</v>
      </c>
      <c r="J9745" s="7">
        <v>7030</v>
      </c>
      <c r="K9745" s="8">
        <v>9.33</v>
      </c>
      <c r="L9745" s="8">
        <v>6.92</v>
      </c>
      <c r="M9745" s="8">
        <v>65589.899999999994</v>
      </c>
      <c r="N9745" s="8">
        <v>48647.6</v>
      </c>
      <c r="O9745" s="8">
        <v>16942.3</v>
      </c>
      <c r="P9745" s="9">
        <f>[1]!Capstone_Sales_Data[[#This Row],[Total Profit]]/[1]!Capstone_Sales_Data[[#This Row],[Total Revenue]]</f>
        <v>0.25830653804930331</v>
      </c>
    </row>
    <row r="9746" spans="1:16" x14ac:dyDescent="0.35">
      <c r="A9746" s="1" t="s">
        <v>6</v>
      </c>
      <c r="B9746" s="1" t="s">
        <v>42</v>
      </c>
      <c r="C9746" s="1" t="s">
        <v>31</v>
      </c>
      <c r="D9746" s="1" t="s">
        <v>14</v>
      </c>
      <c r="E9746" s="1" t="s">
        <v>4</v>
      </c>
      <c r="F9746" s="2">
        <v>41296</v>
      </c>
      <c r="G9746" s="1" t="s">
        <v>9954</v>
      </c>
      <c r="H9746" s="3">
        <f>[1]!Capstone_Sales_Data[[#This Row],[Ship Date]]-[1]!Capstone_Sales_Data[[#This Row],[Order Date]]</f>
        <v>23</v>
      </c>
      <c r="I9746" s="2">
        <v>41319</v>
      </c>
      <c r="J9746" s="3">
        <v>4126</v>
      </c>
      <c r="K9746" s="4">
        <v>421.89</v>
      </c>
      <c r="L9746" s="4">
        <v>364.69</v>
      </c>
      <c r="M9746" s="4">
        <v>1740718.14</v>
      </c>
      <c r="N9746" s="4">
        <v>1504710.94</v>
      </c>
      <c r="O9746" s="4">
        <v>236007.2</v>
      </c>
      <c r="P9746" s="5">
        <f>[1]!Capstone_Sales_Data[[#This Row],[Total Profit]]/[1]!Capstone_Sales_Data[[#This Row],[Total Revenue]]</f>
        <v>0.13558036455000119</v>
      </c>
    </row>
    <row r="9747" spans="1:16" x14ac:dyDescent="0.35">
      <c r="A9747" t="s">
        <v>6</v>
      </c>
      <c r="B9747" t="s">
        <v>380</v>
      </c>
      <c r="C9747" t="s">
        <v>8</v>
      </c>
      <c r="D9747" t="s">
        <v>14</v>
      </c>
      <c r="E9747" t="s">
        <v>9</v>
      </c>
      <c r="F9747" s="6">
        <v>41138</v>
      </c>
      <c r="G9747" t="s">
        <v>9955</v>
      </c>
      <c r="H9747" s="7">
        <f>[1]!Capstone_Sales_Data[[#This Row],[Ship Date]]-[1]!Capstone_Sales_Data[[#This Row],[Order Date]]</f>
        <v>39</v>
      </c>
      <c r="I9747" s="6">
        <v>41177</v>
      </c>
      <c r="J9747" s="7">
        <v>9050</v>
      </c>
      <c r="K9747" s="8">
        <v>47.45</v>
      </c>
      <c r="L9747" s="8">
        <v>31.79</v>
      </c>
      <c r="M9747" s="8">
        <v>429422.5</v>
      </c>
      <c r="N9747" s="8">
        <v>287699.5</v>
      </c>
      <c r="O9747" s="8">
        <v>141723</v>
      </c>
      <c r="P9747" s="9">
        <f>[1]!Capstone_Sales_Data[[#This Row],[Total Profit]]/[1]!Capstone_Sales_Data[[#This Row],[Total Revenue]]</f>
        <v>0.33003161222339306</v>
      </c>
    </row>
    <row r="9748" spans="1:16" x14ac:dyDescent="0.35">
      <c r="A9748" s="1" t="s">
        <v>24</v>
      </c>
      <c r="B9748" s="1" t="s">
        <v>27</v>
      </c>
      <c r="C9748" s="1" t="s">
        <v>13</v>
      </c>
      <c r="D9748" s="1" t="s">
        <v>14</v>
      </c>
      <c r="E9748" s="1" t="s">
        <v>38</v>
      </c>
      <c r="F9748" s="2">
        <v>41457</v>
      </c>
      <c r="G9748" s="1" t="s">
        <v>9956</v>
      </c>
      <c r="H9748" s="3">
        <f>[1]!Capstone_Sales_Data[[#This Row],[Ship Date]]-[1]!Capstone_Sales_Data[[#This Row],[Order Date]]</f>
        <v>3</v>
      </c>
      <c r="I9748" s="2">
        <v>41460</v>
      </c>
      <c r="J9748" s="3">
        <v>4150</v>
      </c>
      <c r="K9748" s="4">
        <v>154.06</v>
      </c>
      <c r="L9748" s="4">
        <v>90.93</v>
      </c>
      <c r="M9748" s="4">
        <v>639349</v>
      </c>
      <c r="N9748" s="4">
        <v>377359.5</v>
      </c>
      <c r="O9748" s="4">
        <v>261989.5</v>
      </c>
      <c r="P9748" s="5">
        <f>[1]!Capstone_Sales_Data[[#This Row],[Total Profit]]/[1]!Capstone_Sales_Data[[#This Row],[Total Revenue]]</f>
        <v>0.40977541217707386</v>
      </c>
    </row>
    <row r="9749" spans="1:16" x14ac:dyDescent="0.35">
      <c r="A9749" t="s">
        <v>0</v>
      </c>
      <c r="B9749" t="s">
        <v>21</v>
      </c>
      <c r="C9749" t="s">
        <v>31</v>
      </c>
      <c r="D9749" t="s">
        <v>14</v>
      </c>
      <c r="E9749" t="s">
        <v>4</v>
      </c>
      <c r="F9749" s="6">
        <v>40670</v>
      </c>
      <c r="G9749" t="s">
        <v>9957</v>
      </c>
      <c r="H9749" s="7">
        <f>[1]!Capstone_Sales_Data[[#This Row],[Ship Date]]-[1]!Capstone_Sales_Data[[#This Row],[Order Date]]</f>
        <v>8</v>
      </c>
      <c r="I9749" s="6">
        <v>40678</v>
      </c>
      <c r="J9749" s="7">
        <v>8807</v>
      </c>
      <c r="K9749" s="8">
        <v>421.89</v>
      </c>
      <c r="L9749" s="8">
        <v>364.69</v>
      </c>
      <c r="M9749" s="8">
        <v>3715585.23</v>
      </c>
      <c r="N9749" s="8">
        <v>3211824.83</v>
      </c>
      <c r="O9749" s="8">
        <v>503760.4</v>
      </c>
      <c r="P9749" s="9">
        <f>[1]!Capstone_Sales_Data[[#This Row],[Total Profit]]/[1]!Capstone_Sales_Data[[#This Row],[Total Revenue]]</f>
        <v>0.13558036455000119</v>
      </c>
    </row>
    <row r="9750" spans="1:16" x14ac:dyDescent="0.35">
      <c r="A9750" s="1" t="s">
        <v>0</v>
      </c>
      <c r="B9750" s="1" t="s">
        <v>563</v>
      </c>
      <c r="C9750" s="1" t="s">
        <v>37</v>
      </c>
      <c r="D9750" s="1" t="s">
        <v>3</v>
      </c>
      <c r="E9750" s="1" t="s">
        <v>9</v>
      </c>
      <c r="F9750" s="2">
        <v>40353</v>
      </c>
      <c r="G9750" s="1" t="s">
        <v>9958</v>
      </c>
      <c r="H9750" s="3">
        <f>[1]!Capstone_Sales_Data[[#This Row],[Ship Date]]-[1]!Capstone_Sales_Data[[#This Row],[Order Date]]</f>
        <v>10</v>
      </c>
      <c r="I9750" s="2">
        <v>40363</v>
      </c>
      <c r="J9750" s="3">
        <v>4431</v>
      </c>
      <c r="K9750" s="4">
        <v>205.7</v>
      </c>
      <c r="L9750" s="4">
        <v>117.11</v>
      </c>
      <c r="M9750" s="4">
        <v>911456.7</v>
      </c>
      <c r="N9750" s="4">
        <v>518914.41</v>
      </c>
      <c r="O9750" s="4">
        <v>392542.29</v>
      </c>
      <c r="P9750" s="5">
        <f>[1]!Capstone_Sales_Data[[#This Row],[Total Profit]]/[1]!Capstone_Sales_Data[[#This Row],[Total Revenue]]</f>
        <v>0.43067574137092851</v>
      </c>
    </row>
    <row r="9751" spans="1:16" x14ac:dyDescent="0.35">
      <c r="A9751" t="s">
        <v>176</v>
      </c>
      <c r="B9751" t="s">
        <v>288</v>
      </c>
      <c r="C9751" t="s">
        <v>17</v>
      </c>
      <c r="D9751" t="s">
        <v>14</v>
      </c>
      <c r="E9751" t="s">
        <v>4</v>
      </c>
      <c r="F9751" s="6">
        <v>41084</v>
      </c>
      <c r="G9751" t="s">
        <v>9959</v>
      </c>
      <c r="H9751" s="7">
        <f>[1]!Capstone_Sales_Data[[#This Row],[Ship Date]]-[1]!Capstone_Sales_Data[[#This Row],[Order Date]]</f>
        <v>2</v>
      </c>
      <c r="I9751" s="6">
        <v>41086</v>
      </c>
      <c r="J9751" s="7">
        <v>9466</v>
      </c>
      <c r="K9751" s="8">
        <v>668.27</v>
      </c>
      <c r="L9751" s="8">
        <v>502.54</v>
      </c>
      <c r="M9751" s="8">
        <v>6325843.8200000003</v>
      </c>
      <c r="N9751" s="8">
        <v>4757043.6399999997</v>
      </c>
      <c r="O9751" s="8">
        <v>1568800.18</v>
      </c>
      <c r="P9751" s="9">
        <f>[1]!Capstone_Sales_Data[[#This Row],[Total Profit]]/[1]!Capstone_Sales_Data[[#This Row],[Total Revenue]]</f>
        <v>0.24799856345489096</v>
      </c>
    </row>
    <row r="9752" spans="1:16" x14ac:dyDescent="0.35">
      <c r="A9752" s="1" t="s">
        <v>6</v>
      </c>
      <c r="B9752" s="1" t="s">
        <v>102</v>
      </c>
      <c r="C9752" s="1" t="s">
        <v>51</v>
      </c>
      <c r="D9752" s="1" t="s">
        <v>14</v>
      </c>
      <c r="E9752" s="1" t="s">
        <v>22</v>
      </c>
      <c r="F9752" s="2">
        <v>41065</v>
      </c>
      <c r="G9752" s="1" t="s">
        <v>9960</v>
      </c>
      <c r="H9752" s="3">
        <f>[1]!Capstone_Sales_Data[[#This Row],[Ship Date]]-[1]!Capstone_Sales_Data[[#This Row],[Order Date]]</f>
        <v>44</v>
      </c>
      <c r="I9752" s="2">
        <v>41109</v>
      </c>
      <c r="J9752" s="3">
        <v>4383</v>
      </c>
      <c r="K9752" s="4">
        <v>152.58000000000001</v>
      </c>
      <c r="L9752" s="4">
        <v>97.44</v>
      </c>
      <c r="M9752" s="4">
        <v>668758.14</v>
      </c>
      <c r="N9752" s="4">
        <v>427079.52</v>
      </c>
      <c r="O9752" s="4">
        <v>241678.62</v>
      </c>
      <c r="P9752" s="5">
        <f>[1]!Capstone_Sales_Data[[#This Row],[Total Profit]]/[1]!Capstone_Sales_Data[[#This Row],[Total Revenue]]</f>
        <v>0.36138419189933146</v>
      </c>
    </row>
    <row r="9753" spans="1:16" x14ac:dyDescent="0.35">
      <c r="A9753" t="s">
        <v>33</v>
      </c>
      <c r="B9753" t="s">
        <v>606</v>
      </c>
      <c r="C9753" t="s">
        <v>37</v>
      </c>
      <c r="D9753" t="s">
        <v>3</v>
      </c>
      <c r="E9753" t="s">
        <v>38</v>
      </c>
      <c r="F9753" s="6">
        <v>40271</v>
      </c>
      <c r="G9753" t="s">
        <v>9961</v>
      </c>
      <c r="H9753" s="7">
        <f>[1]!Capstone_Sales_Data[[#This Row],[Ship Date]]-[1]!Capstone_Sales_Data[[#This Row],[Order Date]]</f>
        <v>28</v>
      </c>
      <c r="I9753" s="6">
        <v>40299</v>
      </c>
      <c r="J9753" s="7">
        <v>6690</v>
      </c>
      <c r="K9753" s="8">
        <v>205.7</v>
      </c>
      <c r="L9753" s="8">
        <v>117.11</v>
      </c>
      <c r="M9753" s="8">
        <v>1376133</v>
      </c>
      <c r="N9753" s="8">
        <v>783465.9</v>
      </c>
      <c r="O9753" s="8">
        <v>592667.1</v>
      </c>
      <c r="P9753" s="9">
        <f>[1]!Capstone_Sales_Data[[#This Row],[Total Profit]]/[1]!Capstone_Sales_Data[[#This Row],[Total Revenue]]</f>
        <v>0.43067574137092851</v>
      </c>
    </row>
    <row r="9754" spans="1:16" x14ac:dyDescent="0.35">
      <c r="A9754" s="1" t="s">
        <v>6</v>
      </c>
      <c r="B9754" s="1" t="s">
        <v>133</v>
      </c>
      <c r="C9754" s="1" t="s">
        <v>17</v>
      </c>
      <c r="D9754" s="1" t="s">
        <v>14</v>
      </c>
      <c r="E9754" s="1" t="s">
        <v>9</v>
      </c>
      <c r="F9754" s="2">
        <v>41831</v>
      </c>
      <c r="G9754" s="1" t="s">
        <v>9962</v>
      </c>
      <c r="H9754" s="3">
        <f>[1]!Capstone_Sales_Data[[#This Row],[Ship Date]]-[1]!Capstone_Sales_Data[[#This Row],[Order Date]]</f>
        <v>16</v>
      </c>
      <c r="I9754" s="2">
        <v>41847</v>
      </c>
      <c r="J9754" s="3">
        <v>5921</v>
      </c>
      <c r="K9754" s="4">
        <v>668.27</v>
      </c>
      <c r="L9754" s="4">
        <v>502.54</v>
      </c>
      <c r="M9754" s="4">
        <v>3956826.67</v>
      </c>
      <c r="N9754" s="4">
        <v>2975539.34</v>
      </c>
      <c r="O9754" s="4">
        <v>981287.33</v>
      </c>
      <c r="P9754" s="5">
        <f>[1]!Capstone_Sales_Data[[#This Row],[Total Profit]]/[1]!Capstone_Sales_Data[[#This Row],[Total Revenue]]</f>
        <v>0.24799856345489099</v>
      </c>
    </row>
    <row r="9755" spans="1:16" x14ac:dyDescent="0.35">
      <c r="A9755" t="s">
        <v>6</v>
      </c>
      <c r="B9755" t="s">
        <v>84</v>
      </c>
      <c r="C9755" t="s">
        <v>8</v>
      </c>
      <c r="D9755" t="s">
        <v>3</v>
      </c>
      <c r="E9755" t="s">
        <v>9</v>
      </c>
      <c r="F9755" s="6">
        <v>42349</v>
      </c>
      <c r="G9755" t="s">
        <v>9963</v>
      </c>
      <c r="H9755" s="7">
        <f>[1]!Capstone_Sales_Data[[#This Row],[Ship Date]]-[1]!Capstone_Sales_Data[[#This Row],[Order Date]]</f>
        <v>5</v>
      </c>
      <c r="I9755" s="6">
        <v>42354</v>
      </c>
      <c r="J9755" s="7">
        <v>8644</v>
      </c>
      <c r="K9755" s="8">
        <v>47.45</v>
      </c>
      <c r="L9755" s="8">
        <v>31.79</v>
      </c>
      <c r="M9755" s="8">
        <v>410157.8</v>
      </c>
      <c r="N9755" s="8">
        <v>274792.76</v>
      </c>
      <c r="O9755" s="8">
        <v>135365.04</v>
      </c>
      <c r="P9755" s="9">
        <f>[1]!Capstone_Sales_Data[[#This Row],[Total Profit]]/[1]!Capstone_Sales_Data[[#This Row],[Total Revenue]]</f>
        <v>0.33003161222339306</v>
      </c>
    </row>
    <row r="9756" spans="1:16" x14ac:dyDescent="0.35">
      <c r="A9756" s="1" t="s">
        <v>6</v>
      </c>
      <c r="B9756" s="1" t="s">
        <v>163</v>
      </c>
      <c r="C9756" s="1" t="s">
        <v>28</v>
      </c>
      <c r="D9756" s="1" t="s">
        <v>14</v>
      </c>
      <c r="E9756" s="1" t="s">
        <v>22</v>
      </c>
      <c r="F9756" s="2">
        <v>41582</v>
      </c>
      <c r="G9756" s="1" t="s">
        <v>9964</v>
      </c>
      <c r="H9756" s="3">
        <f>[1]!Capstone_Sales_Data[[#This Row],[Ship Date]]-[1]!Capstone_Sales_Data[[#This Row],[Order Date]]</f>
        <v>5</v>
      </c>
      <c r="I9756" s="2">
        <v>41587</v>
      </c>
      <c r="J9756" s="3">
        <v>3457</v>
      </c>
      <c r="K9756" s="4">
        <v>255.28</v>
      </c>
      <c r="L9756" s="4">
        <v>159.41999999999999</v>
      </c>
      <c r="M9756" s="4">
        <v>882502.96</v>
      </c>
      <c r="N9756" s="4">
        <v>551114.93999999994</v>
      </c>
      <c r="O9756" s="4">
        <v>331388.02</v>
      </c>
      <c r="P9756" s="5">
        <f>[1]!Capstone_Sales_Data[[#This Row],[Total Profit]]/[1]!Capstone_Sales_Data[[#This Row],[Total Revenue]]</f>
        <v>0.37550924475086184</v>
      </c>
    </row>
    <row r="9757" spans="1:16" x14ac:dyDescent="0.35">
      <c r="A9757" t="s">
        <v>49</v>
      </c>
      <c r="B9757" t="s">
        <v>719</v>
      </c>
      <c r="C9757" t="s">
        <v>91</v>
      </c>
      <c r="D9757" t="s">
        <v>3</v>
      </c>
      <c r="E9757" t="s">
        <v>4</v>
      </c>
      <c r="F9757" s="6">
        <v>41061</v>
      </c>
      <c r="G9757" t="s">
        <v>9965</v>
      </c>
      <c r="H9757" s="7">
        <f>[1]!Capstone_Sales_Data[[#This Row],[Ship Date]]-[1]!Capstone_Sales_Data[[#This Row],[Order Date]]</f>
        <v>16</v>
      </c>
      <c r="I9757" s="6">
        <v>41077</v>
      </c>
      <c r="J9757" s="7">
        <v>5991</v>
      </c>
      <c r="K9757" s="8">
        <v>9.33</v>
      </c>
      <c r="L9757" s="8">
        <v>6.92</v>
      </c>
      <c r="M9757" s="8">
        <v>55896.03</v>
      </c>
      <c r="N9757" s="8">
        <v>41457.72</v>
      </c>
      <c r="O9757" s="8">
        <v>14438.31</v>
      </c>
      <c r="P9757" s="9">
        <f>[1]!Capstone_Sales_Data[[#This Row],[Total Profit]]/[1]!Capstone_Sales_Data[[#This Row],[Total Revenue]]</f>
        <v>0.25830653804930331</v>
      </c>
    </row>
    <row r="9758" spans="1:16" x14ac:dyDescent="0.35">
      <c r="A9758" s="1" t="s">
        <v>24</v>
      </c>
      <c r="B9758" s="1" t="s">
        <v>95</v>
      </c>
      <c r="C9758" s="1" t="s">
        <v>2</v>
      </c>
      <c r="D9758" s="1" t="s">
        <v>3</v>
      </c>
      <c r="E9758" s="1" t="s">
        <v>22</v>
      </c>
      <c r="F9758" s="2">
        <v>42705</v>
      </c>
      <c r="G9758" s="1" t="s">
        <v>9966</v>
      </c>
      <c r="H9758" s="3">
        <f>[1]!Capstone_Sales_Data[[#This Row],[Ship Date]]-[1]!Capstone_Sales_Data[[#This Row],[Order Date]]</f>
        <v>50</v>
      </c>
      <c r="I9758" s="2">
        <v>42755</v>
      </c>
      <c r="J9758" s="3">
        <v>3907</v>
      </c>
      <c r="K9758" s="4">
        <v>651.21</v>
      </c>
      <c r="L9758" s="4">
        <v>524.96</v>
      </c>
      <c r="M9758" s="4">
        <v>2544277.4700000002</v>
      </c>
      <c r="N9758" s="4">
        <v>2051018.72</v>
      </c>
      <c r="O9758" s="4">
        <v>493258.75</v>
      </c>
      <c r="P9758" s="5">
        <f>[1]!Capstone_Sales_Data[[#This Row],[Total Profit]]/[1]!Capstone_Sales_Data[[#This Row],[Total Revenue]]</f>
        <v>0.19386987300563566</v>
      </c>
    </row>
    <row r="9759" spans="1:16" x14ac:dyDescent="0.35">
      <c r="A9759" t="s">
        <v>0</v>
      </c>
      <c r="B9759" t="s">
        <v>256</v>
      </c>
      <c r="C9759" t="s">
        <v>47</v>
      </c>
      <c r="D9759" t="s">
        <v>14</v>
      </c>
      <c r="E9759" t="s">
        <v>9</v>
      </c>
      <c r="F9759" s="6">
        <v>41907</v>
      </c>
      <c r="G9759" t="s">
        <v>9967</v>
      </c>
      <c r="H9759" s="7">
        <f>[1]!Capstone_Sales_Data[[#This Row],[Ship Date]]-[1]!Capstone_Sales_Data[[#This Row],[Order Date]]</f>
        <v>5</v>
      </c>
      <c r="I9759" s="6">
        <v>41912</v>
      </c>
      <c r="J9759" s="7">
        <v>1896</v>
      </c>
      <c r="K9759" s="8">
        <v>109.28</v>
      </c>
      <c r="L9759" s="8">
        <v>35.840000000000003</v>
      </c>
      <c r="M9759" s="8">
        <v>207194.88</v>
      </c>
      <c r="N9759" s="8">
        <v>67952.639999999999</v>
      </c>
      <c r="O9759" s="8">
        <v>139242.23999999999</v>
      </c>
      <c r="P9759" s="9">
        <f>[1]!Capstone_Sales_Data[[#This Row],[Total Profit]]/[1]!Capstone_Sales_Data[[#This Row],[Total Revenue]]</f>
        <v>0.67203513909224011</v>
      </c>
    </row>
    <row r="9760" spans="1:16" x14ac:dyDescent="0.35">
      <c r="A9760" s="1" t="s">
        <v>6</v>
      </c>
      <c r="B9760" s="1" t="s">
        <v>480</v>
      </c>
      <c r="C9760" s="1" t="s">
        <v>28</v>
      </c>
      <c r="D9760" s="1" t="s">
        <v>3</v>
      </c>
      <c r="E9760" s="1" t="s">
        <v>9</v>
      </c>
      <c r="F9760" s="2">
        <v>42747</v>
      </c>
      <c r="G9760" s="1" t="s">
        <v>9968</v>
      </c>
      <c r="H9760" s="3">
        <f>[1]!Capstone_Sales_Data[[#This Row],[Ship Date]]-[1]!Capstone_Sales_Data[[#This Row],[Order Date]]</f>
        <v>49</v>
      </c>
      <c r="I9760" s="2">
        <v>42796</v>
      </c>
      <c r="J9760" s="3">
        <v>6684</v>
      </c>
      <c r="K9760" s="4">
        <v>255.28</v>
      </c>
      <c r="L9760" s="4">
        <v>159.41999999999999</v>
      </c>
      <c r="M9760" s="4">
        <v>1706291.52</v>
      </c>
      <c r="N9760" s="4">
        <v>1065563.28</v>
      </c>
      <c r="O9760" s="4">
        <v>640728.24</v>
      </c>
      <c r="P9760" s="5">
        <f>[1]!Capstone_Sales_Data[[#This Row],[Total Profit]]/[1]!Capstone_Sales_Data[[#This Row],[Total Revenue]]</f>
        <v>0.37550924475086178</v>
      </c>
    </row>
    <row r="9761" spans="1:16" x14ac:dyDescent="0.35">
      <c r="A9761" t="s">
        <v>11</v>
      </c>
      <c r="B9761" t="s">
        <v>329</v>
      </c>
      <c r="C9761" t="s">
        <v>37</v>
      </c>
      <c r="D9761" t="s">
        <v>14</v>
      </c>
      <c r="E9761" t="s">
        <v>38</v>
      </c>
      <c r="F9761" s="6">
        <v>42780</v>
      </c>
      <c r="G9761" t="s">
        <v>9969</v>
      </c>
      <c r="H9761" s="7">
        <f>[1]!Capstone_Sales_Data[[#This Row],[Ship Date]]-[1]!Capstone_Sales_Data[[#This Row],[Order Date]]</f>
        <v>31</v>
      </c>
      <c r="I9761" s="6">
        <v>42811</v>
      </c>
      <c r="J9761" s="7">
        <v>2023</v>
      </c>
      <c r="K9761" s="8">
        <v>205.7</v>
      </c>
      <c r="L9761" s="8">
        <v>117.11</v>
      </c>
      <c r="M9761" s="8">
        <v>416131.1</v>
      </c>
      <c r="N9761" s="8">
        <v>236913.53</v>
      </c>
      <c r="O9761" s="8">
        <v>179217.57</v>
      </c>
      <c r="P9761" s="9">
        <f>[1]!Capstone_Sales_Data[[#This Row],[Total Profit]]/[1]!Capstone_Sales_Data[[#This Row],[Total Revenue]]</f>
        <v>0.43067574137092857</v>
      </c>
    </row>
    <row r="9762" spans="1:16" x14ac:dyDescent="0.35">
      <c r="A9762" s="1" t="s">
        <v>0</v>
      </c>
      <c r="B9762" s="1" t="s">
        <v>149</v>
      </c>
      <c r="C9762" s="1" t="s">
        <v>17</v>
      </c>
      <c r="D9762" s="1" t="s">
        <v>14</v>
      </c>
      <c r="E9762" s="1" t="s">
        <v>9</v>
      </c>
      <c r="F9762" s="2">
        <v>42715</v>
      </c>
      <c r="G9762" s="1" t="s">
        <v>9970</v>
      </c>
      <c r="H9762" s="3">
        <f>[1]!Capstone_Sales_Data[[#This Row],[Ship Date]]-[1]!Capstone_Sales_Data[[#This Row],[Order Date]]</f>
        <v>17</v>
      </c>
      <c r="I9762" s="2">
        <v>42732</v>
      </c>
      <c r="J9762" s="3">
        <v>3702</v>
      </c>
      <c r="K9762" s="4">
        <v>668.27</v>
      </c>
      <c r="L9762" s="4">
        <v>502.54</v>
      </c>
      <c r="M9762" s="4">
        <v>2473935.54</v>
      </c>
      <c r="N9762" s="4">
        <v>1860403.08</v>
      </c>
      <c r="O9762" s="4">
        <v>613532.46</v>
      </c>
      <c r="P9762" s="5">
        <f>[1]!Capstone_Sales_Data[[#This Row],[Total Profit]]/[1]!Capstone_Sales_Data[[#This Row],[Total Revenue]]</f>
        <v>0.24799856345489096</v>
      </c>
    </row>
    <row r="9763" spans="1:16" x14ac:dyDescent="0.35">
      <c r="A9763" t="s">
        <v>0</v>
      </c>
      <c r="B9763" t="s">
        <v>1049</v>
      </c>
      <c r="C9763" t="s">
        <v>31</v>
      </c>
      <c r="D9763" t="s">
        <v>3</v>
      </c>
      <c r="E9763" t="s">
        <v>38</v>
      </c>
      <c r="F9763" s="6">
        <v>42265</v>
      </c>
      <c r="G9763" t="s">
        <v>9971</v>
      </c>
      <c r="H9763" s="7">
        <f>[1]!Capstone_Sales_Data[[#This Row],[Ship Date]]-[1]!Capstone_Sales_Data[[#This Row],[Order Date]]</f>
        <v>11</v>
      </c>
      <c r="I9763" s="6">
        <v>42276</v>
      </c>
      <c r="J9763" s="7">
        <v>4536</v>
      </c>
      <c r="K9763" s="8">
        <v>421.89</v>
      </c>
      <c r="L9763" s="8">
        <v>364.69</v>
      </c>
      <c r="M9763" s="8">
        <v>1913693.04</v>
      </c>
      <c r="N9763" s="8">
        <v>1654233.84</v>
      </c>
      <c r="O9763" s="8">
        <v>259459.20000000001</v>
      </c>
      <c r="P9763" s="9">
        <f>[1]!Capstone_Sales_Data[[#This Row],[Total Profit]]/[1]!Capstone_Sales_Data[[#This Row],[Total Revenue]]</f>
        <v>0.13558036455000119</v>
      </c>
    </row>
    <row r="9764" spans="1:16" x14ac:dyDescent="0.35">
      <c r="A9764" s="1" t="s">
        <v>0</v>
      </c>
      <c r="B9764" s="1" t="s">
        <v>364</v>
      </c>
      <c r="C9764" s="1" t="s">
        <v>37</v>
      </c>
      <c r="D9764" s="1" t="s">
        <v>14</v>
      </c>
      <c r="E9764" s="1" t="s">
        <v>4</v>
      </c>
      <c r="F9764" s="2">
        <v>41537</v>
      </c>
      <c r="G9764" s="1" t="s">
        <v>9972</v>
      </c>
      <c r="H9764" s="3">
        <f>[1]!Capstone_Sales_Data[[#This Row],[Ship Date]]-[1]!Capstone_Sales_Data[[#This Row],[Order Date]]</f>
        <v>30</v>
      </c>
      <c r="I9764" s="2">
        <v>41567</v>
      </c>
      <c r="J9764" s="3">
        <v>9375</v>
      </c>
      <c r="K9764" s="4">
        <v>205.7</v>
      </c>
      <c r="L9764" s="4">
        <v>117.11</v>
      </c>
      <c r="M9764" s="4">
        <v>1928437.5</v>
      </c>
      <c r="N9764" s="4">
        <v>1097906.25</v>
      </c>
      <c r="O9764" s="4">
        <v>830531.25</v>
      </c>
      <c r="P9764" s="5">
        <f>[1]!Capstone_Sales_Data[[#This Row],[Total Profit]]/[1]!Capstone_Sales_Data[[#This Row],[Total Revenue]]</f>
        <v>0.43067574137092851</v>
      </c>
    </row>
    <row r="9765" spans="1:16" x14ac:dyDescent="0.35">
      <c r="A9765" t="s">
        <v>24</v>
      </c>
      <c r="B9765" t="s">
        <v>95</v>
      </c>
      <c r="C9765" t="s">
        <v>28</v>
      </c>
      <c r="D9765" t="s">
        <v>3</v>
      </c>
      <c r="E9765" t="s">
        <v>9</v>
      </c>
      <c r="F9765" s="6">
        <v>42404</v>
      </c>
      <c r="G9765" t="s">
        <v>9973</v>
      </c>
      <c r="H9765" s="7">
        <f>[1]!Capstone_Sales_Data[[#This Row],[Ship Date]]-[1]!Capstone_Sales_Data[[#This Row],[Order Date]]</f>
        <v>29</v>
      </c>
      <c r="I9765" s="6">
        <v>42433</v>
      </c>
      <c r="J9765" s="7">
        <v>99</v>
      </c>
      <c r="K9765" s="8">
        <v>255.28</v>
      </c>
      <c r="L9765" s="8">
        <v>159.41999999999999</v>
      </c>
      <c r="M9765" s="8">
        <v>25272.720000000001</v>
      </c>
      <c r="N9765" s="8">
        <v>15782.58</v>
      </c>
      <c r="O9765" s="8">
        <v>9490.14</v>
      </c>
      <c r="P9765" s="9">
        <f>[1]!Capstone_Sales_Data[[#This Row],[Total Profit]]/[1]!Capstone_Sales_Data[[#This Row],[Total Revenue]]</f>
        <v>0.37550924475086178</v>
      </c>
    </row>
    <row r="9766" spans="1:16" x14ac:dyDescent="0.35">
      <c r="A9766" s="1" t="s">
        <v>11</v>
      </c>
      <c r="B9766" s="1" t="s">
        <v>118</v>
      </c>
      <c r="C9766" s="1" t="s">
        <v>58</v>
      </c>
      <c r="D9766" s="1" t="s">
        <v>3</v>
      </c>
      <c r="E9766" s="1" t="s">
        <v>38</v>
      </c>
      <c r="F9766" s="2">
        <v>41601</v>
      </c>
      <c r="G9766" s="1" t="s">
        <v>9974</v>
      </c>
      <c r="H9766" s="3">
        <f>[1]!Capstone_Sales_Data[[#This Row],[Ship Date]]-[1]!Capstone_Sales_Data[[#This Row],[Order Date]]</f>
        <v>26</v>
      </c>
      <c r="I9766" s="2">
        <v>41627</v>
      </c>
      <c r="J9766" s="3">
        <v>618</v>
      </c>
      <c r="K9766" s="4">
        <v>81.73</v>
      </c>
      <c r="L9766" s="4">
        <v>56.67</v>
      </c>
      <c r="M9766" s="4">
        <v>50509.14</v>
      </c>
      <c r="N9766" s="4">
        <v>35022.06</v>
      </c>
      <c r="O9766" s="4">
        <v>15487.08</v>
      </c>
      <c r="P9766" s="5">
        <f>[1]!Capstone_Sales_Data[[#This Row],[Total Profit]]/[1]!Capstone_Sales_Data[[#This Row],[Total Revenue]]</f>
        <v>0.30661935641747218</v>
      </c>
    </row>
    <row r="9767" spans="1:16" x14ac:dyDescent="0.35">
      <c r="A9767" t="s">
        <v>0</v>
      </c>
      <c r="B9767" t="s">
        <v>21</v>
      </c>
      <c r="C9767" t="s">
        <v>13</v>
      </c>
      <c r="D9767" t="s">
        <v>3</v>
      </c>
      <c r="E9767" t="s">
        <v>4</v>
      </c>
      <c r="F9767" s="6">
        <v>40399</v>
      </c>
      <c r="G9767" t="s">
        <v>9975</v>
      </c>
      <c r="H9767" s="7">
        <f>[1]!Capstone_Sales_Data[[#This Row],[Ship Date]]-[1]!Capstone_Sales_Data[[#This Row],[Order Date]]</f>
        <v>29</v>
      </c>
      <c r="I9767" s="6">
        <v>40428</v>
      </c>
      <c r="J9767" s="7">
        <v>1876</v>
      </c>
      <c r="K9767" s="8">
        <v>154.06</v>
      </c>
      <c r="L9767" s="8">
        <v>90.93</v>
      </c>
      <c r="M9767" s="8">
        <v>289016.56</v>
      </c>
      <c r="N9767" s="8">
        <v>170584.68</v>
      </c>
      <c r="O9767" s="8">
        <v>118431.88</v>
      </c>
      <c r="P9767" s="9">
        <f>[1]!Capstone_Sales_Data[[#This Row],[Total Profit]]/[1]!Capstone_Sales_Data[[#This Row],[Total Revenue]]</f>
        <v>0.40977541217707386</v>
      </c>
    </row>
    <row r="9768" spans="1:16" x14ac:dyDescent="0.35">
      <c r="A9768" s="1" t="s">
        <v>24</v>
      </c>
      <c r="B9768" s="1" t="s">
        <v>127</v>
      </c>
      <c r="C9768" s="1" t="s">
        <v>13</v>
      </c>
      <c r="D9768" s="1" t="s">
        <v>3</v>
      </c>
      <c r="E9768" s="1" t="s">
        <v>4</v>
      </c>
      <c r="F9768" s="2">
        <v>40456</v>
      </c>
      <c r="G9768" s="1" t="s">
        <v>9976</v>
      </c>
      <c r="H9768" s="3">
        <f>[1]!Capstone_Sales_Data[[#This Row],[Ship Date]]-[1]!Capstone_Sales_Data[[#This Row],[Order Date]]</f>
        <v>7</v>
      </c>
      <c r="I9768" s="2">
        <v>40463</v>
      </c>
      <c r="J9768" s="3">
        <v>6845</v>
      </c>
      <c r="K9768" s="4">
        <v>154.06</v>
      </c>
      <c r="L9768" s="4">
        <v>90.93</v>
      </c>
      <c r="M9768" s="4">
        <v>1054540.7</v>
      </c>
      <c r="N9768" s="4">
        <v>622415.85</v>
      </c>
      <c r="O9768" s="4">
        <v>432124.85</v>
      </c>
      <c r="P9768" s="5">
        <f>[1]!Capstone_Sales_Data[[#This Row],[Total Profit]]/[1]!Capstone_Sales_Data[[#This Row],[Total Revenue]]</f>
        <v>0.40977541217707386</v>
      </c>
    </row>
    <row r="9769" spans="1:16" x14ac:dyDescent="0.35">
      <c r="A9769" t="s">
        <v>33</v>
      </c>
      <c r="B9769" t="s">
        <v>518</v>
      </c>
      <c r="C9769" t="s">
        <v>28</v>
      </c>
      <c r="D9769" t="s">
        <v>14</v>
      </c>
      <c r="E9769" t="s">
        <v>22</v>
      </c>
      <c r="F9769" s="6">
        <v>42440</v>
      </c>
      <c r="G9769" t="s">
        <v>9977</v>
      </c>
      <c r="H9769" s="7">
        <f>[1]!Capstone_Sales_Data[[#This Row],[Ship Date]]-[1]!Capstone_Sales_Data[[#This Row],[Order Date]]</f>
        <v>19</v>
      </c>
      <c r="I9769" s="6">
        <v>42459</v>
      </c>
      <c r="J9769" s="7">
        <v>5531</v>
      </c>
      <c r="K9769" s="8">
        <v>255.28</v>
      </c>
      <c r="L9769" s="8">
        <v>159.41999999999999</v>
      </c>
      <c r="M9769" s="8">
        <v>1411953.68</v>
      </c>
      <c r="N9769" s="8">
        <v>881752.02</v>
      </c>
      <c r="O9769" s="8">
        <v>530201.66</v>
      </c>
      <c r="P9769" s="9">
        <f>[1]!Capstone_Sales_Data[[#This Row],[Total Profit]]/[1]!Capstone_Sales_Data[[#This Row],[Total Revenue]]</f>
        <v>0.37550924475086184</v>
      </c>
    </row>
    <row r="9770" spans="1:16" x14ac:dyDescent="0.35">
      <c r="A9770" s="1" t="s">
        <v>0</v>
      </c>
      <c r="B9770" s="1" t="s">
        <v>1582</v>
      </c>
      <c r="C9770" s="1" t="s">
        <v>13</v>
      </c>
      <c r="D9770" s="1" t="s">
        <v>3</v>
      </c>
      <c r="E9770" s="1" t="s">
        <v>38</v>
      </c>
      <c r="F9770" s="2">
        <v>41872</v>
      </c>
      <c r="G9770" s="1" t="s">
        <v>9978</v>
      </c>
      <c r="H9770" s="3">
        <f>[1]!Capstone_Sales_Data[[#This Row],[Ship Date]]-[1]!Capstone_Sales_Data[[#This Row],[Order Date]]</f>
        <v>37</v>
      </c>
      <c r="I9770" s="2">
        <v>41909</v>
      </c>
      <c r="J9770" s="3">
        <v>9969</v>
      </c>
      <c r="K9770" s="4">
        <v>154.06</v>
      </c>
      <c r="L9770" s="4">
        <v>90.93</v>
      </c>
      <c r="M9770" s="4">
        <v>1535824.14</v>
      </c>
      <c r="N9770" s="4">
        <v>906481.17</v>
      </c>
      <c r="O9770" s="4">
        <v>629342.97</v>
      </c>
      <c r="P9770" s="5">
        <f>[1]!Capstone_Sales_Data[[#This Row],[Total Profit]]/[1]!Capstone_Sales_Data[[#This Row],[Total Revenue]]</f>
        <v>0.40977541217707386</v>
      </c>
    </row>
    <row r="9771" spans="1:16" x14ac:dyDescent="0.35">
      <c r="A9771" t="s">
        <v>6</v>
      </c>
      <c r="B9771" t="s">
        <v>303</v>
      </c>
      <c r="C9771" t="s">
        <v>2</v>
      </c>
      <c r="D9771" t="s">
        <v>14</v>
      </c>
      <c r="E9771" t="s">
        <v>4</v>
      </c>
      <c r="F9771" s="6">
        <v>41580</v>
      </c>
      <c r="G9771" t="s">
        <v>9979</v>
      </c>
      <c r="H9771" s="7">
        <f>[1]!Capstone_Sales_Data[[#This Row],[Ship Date]]-[1]!Capstone_Sales_Data[[#This Row],[Order Date]]</f>
        <v>18</v>
      </c>
      <c r="I9771" s="6">
        <v>41598</v>
      </c>
      <c r="J9771" s="7">
        <v>9228</v>
      </c>
      <c r="K9771" s="8">
        <v>651.21</v>
      </c>
      <c r="L9771" s="8">
        <v>524.96</v>
      </c>
      <c r="M9771" s="8">
        <v>6009365.8799999999</v>
      </c>
      <c r="N9771" s="8">
        <v>4844330.88</v>
      </c>
      <c r="O9771" s="8">
        <v>1165035</v>
      </c>
      <c r="P9771" s="9">
        <f>[1]!Capstone_Sales_Data[[#This Row],[Total Profit]]/[1]!Capstone_Sales_Data[[#This Row],[Total Revenue]]</f>
        <v>0.19386987300563566</v>
      </c>
    </row>
    <row r="9772" spans="1:16" x14ac:dyDescent="0.35">
      <c r="A9772" s="1" t="s">
        <v>33</v>
      </c>
      <c r="B9772" s="1" t="s">
        <v>273</v>
      </c>
      <c r="C9772" s="1" t="s">
        <v>63</v>
      </c>
      <c r="D9772" s="1" t="s">
        <v>3</v>
      </c>
      <c r="E9772" s="1" t="s">
        <v>4</v>
      </c>
      <c r="F9772" s="2">
        <v>42013</v>
      </c>
      <c r="G9772" s="1" t="s">
        <v>9980</v>
      </c>
      <c r="H9772" s="3">
        <f>[1]!Capstone_Sales_Data[[#This Row],[Ship Date]]-[1]!Capstone_Sales_Data[[#This Row],[Order Date]]</f>
        <v>39</v>
      </c>
      <c r="I9772" s="2">
        <v>42052</v>
      </c>
      <c r="J9772" s="3">
        <v>4405</v>
      </c>
      <c r="K9772" s="4">
        <v>437.2</v>
      </c>
      <c r="L9772" s="4">
        <v>263.33</v>
      </c>
      <c r="M9772" s="4">
        <v>1925866</v>
      </c>
      <c r="N9772" s="4">
        <v>1159968.6499999999</v>
      </c>
      <c r="O9772" s="4">
        <v>765897.35</v>
      </c>
      <c r="P9772" s="5">
        <f>[1]!Capstone_Sales_Data[[#This Row],[Total Profit]]/[1]!Capstone_Sales_Data[[#This Row],[Total Revenue]]</f>
        <v>0.39768984446477584</v>
      </c>
    </row>
    <row r="9773" spans="1:16" x14ac:dyDescent="0.35">
      <c r="A9773" t="s">
        <v>6</v>
      </c>
      <c r="B9773" t="s">
        <v>312</v>
      </c>
      <c r="C9773" t="s">
        <v>31</v>
      </c>
      <c r="D9773" t="s">
        <v>3</v>
      </c>
      <c r="E9773" t="s">
        <v>22</v>
      </c>
      <c r="F9773" s="6">
        <v>42627</v>
      </c>
      <c r="G9773" t="s">
        <v>9981</v>
      </c>
      <c r="H9773" s="7">
        <f>[1]!Capstone_Sales_Data[[#This Row],[Ship Date]]-[1]!Capstone_Sales_Data[[#This Row],[Order Date]]</f>
        <v>9</v>
      </c>
      <c r="I9773" s="6">
        <v>42636</v>
      </c>
      <c r="J9773" s="7">
        <v>3631</v>
      </c>
      <c r="K9773" s="8">
        <v>421.89</v>
      </c>
      <c r="L9773" s="8">
        <v>364.69</v>
      </c>
      <c r="M9773" s="8">
        <v>1531882.59</v>
      </c>
      <c r="N9773" s="8">
        <v>1324189.3899999999</v>
      </c>
      <c r="O9773" s="8">
        <v>207693.2</v>
      </c>
      <c r="P9773" s="9">
        <f>[1]!Capstone_Sales_Data[[#This Row],[Total Profit]]/[1]!Capstone_Sales_Data[[#This Row],[Total Revenue]]</f>
        <v>0.13558036455000119</v>
      </c>
    </row>
    <row r="9774" spans="1:16" x14ac:dyDescent="0.35">
      <c r="A9774" s="1" t="s">
        <v>33</v>
      </c>
      <c r="B9774" s="1" t="s">
        <v>86</v>
      </c>
      <c r="C9774" s="1" t="s">
        <v>91</v>
      </c>
      <c r="D9774" s="1" t="s">
        <v>3</v>
      </c>
      <c r="E9774" s="1" t="s">
        <v>9</v>
      </c>
      <c r="F9774" s="2">
        <v>40501</v>
      </c>
      <c r="G9774" s="1" t="s">
        <v>9982</v>
      </c>
      <c r="H9774" s="3">
        <f>[1]!Capstone_Sales_Data[[#This Row],[Ship Date]]-[1]!Capstone_Sales_Data[[#This Row],[Order Date]]</f>
        <v>4</v>
      </c>
      <c r="I9774" s="2">
        <v>40505</v>
      </c>
      <c r="J9774" s="3">
        <v>7067</v>
      </c>
      <c r="K9774" s="4">
        <v>9.33</v>
      </c>
      <c r="L9774" s="4">
        <v>6.92</v>
      </c>
      <c r="M9774" s="4">
        <v>65935.11</v>
      </c>
      <c r="N9774" s="4">
        <v>48903.64</v>
      </c>
      <c r="O9774" s="4">
        <v>17031.47</v>
      </c>
      <c r="P9774" s="5">
        <f>[1]!Capstone_Sales_Data[[#This Row],[Total Profit]]/[1]!Capstone_Sales_Data[[#This Row],[Total Revenue]]</f>
        <v>0.25830653804930331</v>
      </c>
    </row>
    <row r="9775" spans="1:16" x14ac:dyDescent="0.35">
      <c r="A9775" t="s">
        <v>24</v>
      </c>
      <c r="B9775" t="s">
        <v>214</v>
      </c>
      <c r="C9775" t="s">
        <v>37</v>
      </c>
      <c r="D9775" t="s">
        <v>14</v>
      </c>
      <c r="E9775" t="s">
        <v>38</v>
      </c>
      <c r="F9775" s="6">
        <v>42783</v>
      </c>
      <c r="G9775" t="s">
        <v>9983</v>
      </c>
      <c r="H9775" s="7">
        <f>[1]!Capstone_Sales_Data[[#This Row],[Ship Date]]-[1]!Capstone_Sales_Data[[#This Row],[Order Date]]</f>
        <v>37</v>
      </c>
      <c r="I9775" s="6">
        <v>42820</v>
      </c>
      <c r="J9775" s="7">
        <v>1904</v>
      </c>
      <c r="K9775" s="8">
        <v>205.7</v>
      </c>
      <c r="L9775" s="8">
        <v>117.11</v>
      </c>
      <c r="M9775" s="8">
        <v>391652.8</v>
      </c>
      <c r="N9775" s="8">
        <v>222977.44</v>
      </c>
      <c r="O9775" s="8">
        <v>168675.36</v>
      </c>
      <c r="P9775" s="9">
        <f>[1]!Capstone_Sales_Data[[#This Row],[Total Profit]]/[1]!Capstone_Sales_Data[[#This Row],[Total Revenue]]</f>
        <v>0.43067574137092851</v>
      </c>
    </row>
    <row r="9776" spans="1:16" x14ac:dyDescent="0.35">
      <c r="A9776" s="1" t="s">
        <v>0</v>
      </c>
      <c r="B9776" s="1" t="s">
        <v>364</v>
      </c>
      <c r="C9776" s="1" t="s">
        <v>17</v>
      </c>
      <c r="D9776" s="1" t="s">
        <v>3</v>
      </c>
      <c r="E9776" s="1" t="s">
        <v>9</v>
      </c>
      <c r="F9776" s="2">
        <v>40415</v>
      </c>
      <c r="G9776" s="1" t="s">
        <v>9984</v>
      </c>
      <c r="H9776" s="3">
        <f>[1]!Capstone_Sales_Data[[#This Row],[Ship Date]]-[1]!Capstone_Sales_Data[[#This Row],[Order Date]]</f>
        <v>33</v>
      </c>
      <c r="I9776" s="2">
        <v>40448</v>
      </c>
      <c r="J9776" s="3">
        <v>7368</v>
      </c>
      <c r="K9776" s="4">
        <v>668.27</v>
      </c>
      <c r="L9776" s="4">
        <v>502.54</v>
      </c>
      <c r="M9776" s="4">
        <v>4923813.3600000003</v>
      </c>
      <c r="N9776" s="4">
        <v>3702714.72</v>
      </c>
      <c r="O9776" s="4">
        <v>1221098.6399999999</v>
      </c>
      <c r="P9776" s="5">
        <f>[1]!Capstone_Sales_Data[[#This Row],[Total Profit]]/[1]!Capstone_Sales_Data[[#This Row],[Total Revenue]]</f>
        <v>0.24799856345489094</v>
      </c>
    </row>
    <row r="9777" spans="1:16" x14ac:dyDescent="0.35">
      <c r="A9777" t="s">
        <v>0</v>
      </c>
      <c r="B9777" t="s">
        <v>216</v>
      </c>
      <c r="C9777" t="s">
        <v>17</v>
      </c>
      <c r="D9777" t="s">
        <v>14</v>
      </c>
      <c r="E9777" t="s">
        <v>9</v>
      </c>
      <c r="F9777" s="6">
        <v>42707</v>
      </c>
      <c r="G9777" t="s">
        <v>9985</v>
      </c>
      <c r="H9777" s="7">
        <f>[1]!Capstone_Sales_Data[[#This Row],[Ship Date]]-[1]!Capstone_Sales_Data[[#This Row],[Order Date]]</f>
        <v>6</v>
      </c>
      <c r="I9777" s="6">
        <v>42713</v>
      </c>
      <c r="J9777" s="7">
        <v>9712</v>
      </c>
      <c r="K9777" s="8">
        <v>668.27</v>
      </c>
      <c r="L9777" s="8">
        <v>502.54</v>
      </c>
      <c r="M9777" s="8">
        <v>6490238.2400000002</v>
      </c>
      <c r="N9777" s="8">
        <v>4880668.4800000004</v>
      </c>
      <c r="O9777" s="8">
        <v>1609569.76</v>
      </c>
      <c r="P9777" s="9">
        <f>[1]!Capstone_Sales_Data[[#This Row],[Total Profit]]/[1]!Capstone_Sales_Data[[#This Row],[Total Revenue]]</f>
        <v>0.24799856345489099</v>
      </c>
    </row>
    <row r="9778" spans="1:16" x14ac:dyDescent="0.35">
      <c r="A9778" s="1" t="s">
        <v>6</v>
      </c>
      <c r="B9778" s="1" t="s">
        <v>153</v>
      </c>
      <c r="C9778" s="1" t="s">
        <v>2</v>
      </c>
      <c r="D9778" s="1" t="s">
        <v>3</v>
      </c>
      <c r="E9778" s="1" t="s">
        <v>22</v>
      </c>
      <c r="F9778" s="2">
        <v>42761</v>
      </c>
      <c r="G9778" s="1" t="s">
        <v>9986</v>
      </c>
      <c r="H9778" s="3">
        <f>[1]!Capstone_Sales_Data[[#This Row],[Ship Date]]-[1]!Capstone_Sales_Data[[#This Row],[Order Date]]</f>
        <v>38</v>
      </c>
      <c r="I9778" s="2">
        <v>42799</v>
      </c>
      <c r="J9778" s="3">
        <v>7223</v>
      </c>
      <c r="K9778" s="4">
        <v>651.21</v>
      </c>
      <c r="L9778" s="4">
        <v>524.96</v>
      </c>
      <c r="M9778" s="4">
        <v>4703689.83</v>
      </c>
      <c r="N9778" s="4">
        <v>3791786.08</v>
      </c>
      <c r="O9778" s="4">
        <v>911903.75</v>
      </c>
      <c r="P9778" s="5">
        <f>[1]!Capstone_Sales_Data[[#This Row],[Total Profit]]/[1]!Capstone_Sales_Data[[#This Row],[Total Revenue]]</f>
        <v>0.19386987300563566</v>
      </c>
    </row>
    <row r="9779" spans="1:16" x14ac:dyDescent="0.35">
      <c r="A9779" t="s">
        <v>0</v>
      </c>
      <c r="B9779" t="s">
        <v>36</v>
      </c>
      <c r="C9779" t="s">
        <v>31</v>
      </c>
      <c r="D9779" t="s">
        <v>3</v>
      </c>
      <c r="E9779" t="s">
        <v>9</v>
      </c>
      <c r="F9779" s="6">
        <v>40983</v>
      </c>
      <c r="G9779" t="s">
        <v>9987</v>
      </c>
      <c r="H9779" s="7">
        <f>[1]!Capstone_Sales_Data[[#This Row],[Ship Date]]-[1]!Capstone_Sales_Data[[#This Row],[Order Date]]</f>
        <v>41</v>
      </c>
      <c r="I9779" s="6">
        <v>41024</v>
      </c>
      <c r="J9779" s="7">
        <v>5218</v>
      </c>
      <c r="K9779" s="8">
        <v>421.89</v>
      </c>
      <c r="L9779" s="8">
        <v>364.69</v>
      </c>
      <c r="M9779" s="8">
        <v>2201422.02</v>
      </c>
      <c r="N9779" s="8">
        <v>1902952.42</v>
      </c>
      <c r="O9779" s="8">
        <v>298469.59999999998</v>
      </c>
      <c r="P9779" s="9">
        <f>[1]!Capstone_Sales_Data[[#This Row],[Total Profit]]/[1]!Capstone_Sales_Data[[#This Row],[Total Revenue]]</f>
        <v>0.13558036455000116</v>
      </c>
    </row>
    <row r="9780" spans="1:16" x14ac:dyDescent="0.35">
      <c r="A9780" s="1" t="s">
        <v>24</v>
      </c>
      <c r="B9780" s="1" t="s">
        <v>25</v>
      </c>
      <c r="C9780" s="1" t="s">
        <v>37</v>
      </c>
      <c r="D9780" s="1" t="s">
        <v>14</v>
      </c>
      <c r="E9780" s="1" t="s">
        <v>22</v>
      </c>
      <c r="F9780" s="2">
        <v>40936</v>
      </c>
      <c r="G9780" s="1" t="s">
        <v>9988</v>
      </c>
      <c r="H9780" s="3">
        <f>[1]!Capstone_Sales_Data[[#This Row],[Ship Date]]-[1]!Capstone_Sales_Data[[#This Row],[Order Date]]</f>
        <v>46</v>
      </c>
      <c r="I9780" s="2">
        <v>40982</v>
      </c>
      <c r="J9780" s="3">
        <v>1046</v>
      </c>
      <c r="K9780" s="4">
        <v>205.7</v>
      </c>
      <c r="L9780" s="4">
        <v>117.11</v>
      </c>
      <c r="M9780" s="4">
        <v>215162.2</v>
      </c>
      <c r="N9780" s="4">
        <v>122497.06</v>
      </c>
      <c r="O9780" s="4">
        <v>92665.14</v>
      </c>
      <c r="P9780" s="5">
        <f>[1]!Capstone_Sales_Data[[#This Row],[Total Profit]]/[1]!Capstone_Sales_Data[[#This Row],[Total Revenue]]</f>
        <v>0.43067574137092851</v>
      </c>
    </row>
    <row r="9781" spans="1:16" x14ac:dyDescent="0.35">
      <c r="A9781" t="s">
        <v>11</v>
      </c>
      <c r="B9781" t="s">
        <v>139</v>
      </c>
      <c r="C9781" t="s">
        <v>17</v>
      </c>
      <c r="D9781" t="s">
        <v>3</v>
      </c>
      <c r="E9781" t="s">
        <v>38</v>
      </c>
      <c r="F9781" s="6">
        <v>42420</v>
      </c>
      <c r="G9781" t="s">
        <v>9989</v>
      </c>
      <c r="H9781" s="7">
        <f>[1]!Capstone_Sales_Data[[#This Row],[Ship Date]]-[1]!Capstone_Sales_Data[[#This Row],[Order Date]]</f>
        <v>20</v>
      </c>
      <c r="I9781" s="6">
        <v>42440</v>
      </c>
      <c r="J9781" s="7">
        <v>9087</v>
      </c>
      <c r="K9781" s="8">
        <v>668.27</v>
      </c>
      <c r="L9781" s="8">
        <v>502.54</v>
      </c>
      <c r="M9781" s="8">
        <v>6072569.4900000002</v>
      </c>
      <c r="N9781" s="8">
        <v>4566580.9800000004</v>
      </c>
      <c r="O9781" s="8">
        <v>1505988.51</v>
      </c>
      <c r="P9781" s="9">
        <f>[1]!Capstone_Sales_Data[[#This Row],[Total Profit]]/[1]!Capstone_Sales_Data[[#This Row],[Total Revenue]]</f>
        <v>0.24799856345489099</v>
      </c>
    </row>
    <row r="9782" spans="1:16" x14ac:dyDescent="0.35">
      <c r="A9782" s="1" t="s">
        <v>6</v>
      </c>
      <c r="B9782" s="1" t="s">
        <v>120</v>
      </c>
      <c r="C9782" s="1" t="s">
        <v>63</v>
      </c>
      <c r="D9782" s="1" t="s">
        <v>3</v>
      </c>
      <c r="E9782" s="1" t="s">
        <v>22</v>
      </c>
      <c r="F9782" s="2">
        <v>42861</v>
      </c>
      <c r="G9782" s="1" t="s">
        <v>9990</v>
      </c>
      <c r="H9782" s="3">
        <f>[1]!Capstone_Sales_Data[[#This Row],[Ship Date]]-[1]!Capstone_Sales_Data[[#This Row],[Order Date]]</f>
        <v>45</v>
      </c>
      <c r="I9782" s="2">
        <v>42906</v>
      </c>
      <c r="J9782" s="3">
        <v>5751</v>
      </c>
      <c r="K9782" s="4">
        <v>437.2</v>
      </c>
      <c r="L9782" s="4">
        <v>263.33</v>
      </c>
      <c r="M9782" s="4">
        <v>2514337.2000000002</v>
      </c>
      <c r="N9782" s="4">
        <v>1514410.83</v>
      </c>
      <c r="O9782" s="4">
        <v>999926.37</v>
      </c>
      <c r="P9782" s="5">
        <f>[1]!Capstone_Sales_Data[[#This Row],[Total Profit]]/[1]!Capstone_Sales_Data[[#This Row],[Total Revenue]]</f>
        <v>0.39768984446477579</v>
      </c>
    </row>
    <row r="9783" spans="1:16" x14ac:dyDescent="0.35">
      <c r="A9783" t="s">
        <v>6</v>
      </c>
      <c r="B9783" t="s">
        <v>55</v>
      </c>
      <c r="C9783" t="s">
        <v>51</v>
      </c>
      <c r="D9783" t="s">
        <v>14</v>
      </c>
      <c r="E9783" t="s">
        <v>22</v>
      </c>
      <c r="F9783" s="6">
        <v>41453</v>
      </c>
      <c r="G9783" t="s">
        <v>9991</v>
      </c>
      <c r="H9783" s="7">
        <f>[1]!Capstone_Sales_Data[[#This Row],[Ship Date]]-[1]!Capstone_Sales_Data[[#This Row],[Order Date]]</f>
        <v>39</v>
      </c>
      <c r="I9783" s="6">
        <v>41492</v>
      </c>
      <c r="J9783" s="7">
        <v>4482</v>
      </c>
      <c r="K9783" s="8">
        <v>152.58000000000001</v>
      </c>
      <c r="L9783" s="8">
        <v>97.44</v>
      </c>
      <c r="M9783" s="8">
        <v>683863.56</v>
      </c>
      <c r="N9783" s="8">
        <v>436726.08</v>
      </c>
      <c r="O9783" s="8">
        <v>247137.48</v>
      </c>
      <c r="P9783" s="9">
        <f>[1]!Capstone_Sales_Data[[#This Row],[Total Profit]]/[1]!Capstone_Sales_Data[[#This Row],[Total Revenue]]</f>
        <v>0.36138419189933146</v>
      </c>
    </row>
    <row r="9784" spans="1:16" x14ac:dyDescent="0.35">
      <c r="A9784" s="1" t="s">
        <v>0</v>
      </c>
      <c r="B9784" s="1" t="s">
        <v>129</v>
      </c>
      <c r="C9784" s="1" t="s">
        <v>17</v>
      </c>
      <c r="D9784" s="1" t="s">
        <v>3</v>
      </c>
      <c r="E9784" s="1" t="s">
        <v>4</v>
      </c>
      <c r="F9784" s="2">
        <v>40550</v>
      </c>
      <c r="G9784" s="1" t="s">
        <v>9992</v>
      </c>
      <c r="H9784" s="3">
        <f>[1]!Capstone_Sales_Data[[#This Row],[Ship Date]]-[1]!Capstone_Sales_Data[[#This Row],[Order Date]]</f>
        <v>36</v>
      </c>
      <c r="I9784" s="2">
        <v>40586</v>
      </c>
      <c r="J9784" s="3">
        <v>752</v>
      </c>
      <c r="K9784" s="4">
        <v>668.27</v>
      </c>
      <c r="L9784" s="4">
        <v>502.54</v>
      </c>
      <c r="M9784" s="4">
        <v>502539.04</v>
      </c>
      <c r="N9784" s="4">
        <v>377910.08</v>
      </c>
      <c r="O9784" s="4">
        <v>124628.96</v>
      </c>
      <c r="P9784" s="5">
        <f>[1]!Capstone_Sales_Data[[#This Row],[Total Profit]]/[1]!Capstone_Sales_Data[[#This Row],[Total Revenue]]</f>
        <v>0.24799856345489102</v>
      </c>
    </row>
    <row r="9785" spans="1:16" x14ac:dyDescent="0.35">
      <c r="A9785" t="s">
        <v>24</v>
      </c>
      <c r="B9785" t="s">
        <v>360</v>
      </c>
      <c r="C9785" t="s">
        <v>17</v>
      </c>
      <c r="D9785" t="s">
        <v>14</v>
      </c>
      <c r="E9785" t="s">
        <v>4</v>
      </c>
      <c r="F9785" s="6">
        <v>41508</v>
      </c>
      <c r="G9785" t="s">
        <v>9993</v>
      </c>
      <c r="H9785" s="7">
        <f>[1]!Capstone_Sales_Data[[#This Row],[Ship Date]]-[1]!Capstone_Sales_Data[[#This Row],[Order Date]]</f>
        <v>5</v>
      </c>
      <c r="I9785" s="6">
        <v>41513</v>
      </c>
      <c r="J9785" s="7">
        <v>7067</v>
      </c>
      <c r="K9785" s="8">
        <v>668.27</v>
      </c>
      <c r="L9785" s="8">
        <v>502.54</v>
      </c>
      <c r="M9785" s="8">
        <v>4722664.09</v>
      </c>
      <c r="N9785" s="8">
        <v>3551450.18</v>
      </c>
      <c r="O9785" s="8">
        <v>1171213.9099999999</v>
      </c>
      <c r="P9785" s="9">
        <f>[1]!Capstone_Sales_Data[[#This Row],[Total Profit]]/[1]!Capstone_Sales_Data[[#This Row],[Total Revenue]]</f>
        <v>0.24799856345489096</v>
      </c>
    </row>
    <row r="9786" spans="1:16" x14ac:dyDescent="0.35">
      <c r="A9786" s="1" t="s">
        <v>11</v>
      </c>
      <c r="B9786" s="1" t="s">
        <v>191</v>
      </c>
      <c r="C9786" s="1" t="s">
        <v>17</v>
      </c>
      <c r="D9786" s="1" t="s">
        <v>14</v>
      </c>
      <c r="E9786" s="1" t="s">
        <v>4</v>
      </c>
      <c r="F9786" s="2">
        <v>40541</v>
      </c>
      <c r="G9786" s="1" t="s">
        <v>9994</v>
      </c>
      <c r="H9786" s="3">
        <f>[1]!Capstone_Sales_Data[[#This Row],[Ship Date]]-[1]!Capstone_Sales_Data[[#This Row],[Order Date]]</f>
        <v>33</v>
      </c>
      <c r="I9786" s="2">
        <v>40574</v>
      </c>
      <c r="J9786" s="3">
        <v>7963</v>
      </c>
      <c r="K9786" s="4">
        <v>668.27</v>
      </c>
      <c r="L9786" s="4">
        <v>502.54</v>
      </c>
      <c r="M9786" s="4">
        <v>5321434.01</v>
      </c>
      <c r="N9786" s="4">
        <v>4001726.02</v>
      </c>
      <c r="O9786" s="4">
        <v>1319707.99</v>
      </c>
      <c r="P9786" s="5">
        <f>[1]!Capstone_Sales_Data[[#This Row],[Total Profit]]/[1]!Capstone_Sales_Data[[#This Row],[Total Revenue]]</f>
        <v>0.24799856345489099</v>
      </c>
    </row>
    <row r="9787" spans="1:16" x14ac:dyDescent="0.35">
      <c r="A9787" t="s">
        <v>6</v>
      </c>
      <c r="B9787" t="s">
        <v>186</v>
      </c>
      <c r="C9787" t="s">
        <v>2</v>
      </c>
      <c r="D9787" t="s">
        <v>3</v>
      </c>
      <c r="E9787" t="s">
        <v>38</v>
      </c>
      <c r="F9787" s="6">
        <v>41168</v>
      </c>
      <c r="G9787" t="s">
        <v>9995</v>
      </c>
      <c r="H9787" s="7">
        <f>[1]!Capstone_Sales_Data[[#This Row],[Ship Date]]-[1]!Capstone_Sales_Data[[#This Row],[Order Date]]</f>
        <v>40</v>
      </c>
      <c r="I9787" s="6">
        <v>41208</v>
      </c>
      <c r="J9787" s="7">
        <v>5007</v>
      </c>
      <c r="K9787" s="8">
        <v>651.21</v>
      </c>
      <c r="L9787" s="8">
        <v>524.96</v>
      </c>
      <c r="M9787" s="8">
        <v>3260608.47</v>
      </c>
      <c r="N9787" s="8">
        <v>2628474.7200000002</v>
      </c>
      <c r="O9787" s="8">
        <v>632133.75</v>
      </c>
      <c r="P9787" s="9">
        <f>[1]!Capstone_Sales_Data[[#This Row],[Total Profit]]/[1]!Capstone_Sales_Data[[#This Row],[Total Revenue]]</f>
        <v>0.19386987300563566</v>
      </c>
    </row>
    <row r="9788" spans="1:16" x14ac:dyDescent="0.35">
      <c r="A9788" s="1" t="s">
        <v>6</v>
      </c>
      <c r="B9788" s="1" t="s">
        <v>143</v>
      </c>
      <c r="C9788" s="1" t="s">
        <v>17</v>
      </c>
      <c r="D9788" s="1" t="s">
        <v>14</v>
      </c>
      <c r="E9788" s="1" t="s">
        <v>38</v>
      </c>
      <c r="F9788" s="2">
        <v>41764</v>
      </c>
      <c r="G9788" s="1" t="s">
        <v>9996</v>
      </c>
      <c r="H9788" s="3">
        <f>[1]!Capstone_Sales_Data[[#This Row],[Ship Date]]-[1]!Capstone_Sales_Data[[#This Row],[Order Date]]</f>
        <v>11</v>
      </c>
      <c r="I9788" s="2">
        <v>41775</v>
      </c>
      <c r="J9788" s="3">
        <v>1798</v>
      </c>
      <c r="K9788" s="4">
        <v>668.27</v>
      </c>
      <c r="L9788" s="4">
        <v>502.54</v>
      </c>
      <c r="M9788" s="4">
        <v>1201549.46</v>
      </c>
      <c r="N9788" s="4">
        <v>903566.92</v>
      </c>
      <c r="O9788" s="4">
        <v>297982.53999999998</v>
      </c>
      <c r="P9788" s="5">
        <f>[1]!Capstone_Sales_Data[[#This Row],[Total Profit]]/[1]!Capstone_Sales_Data[[#This Row],[Total Revenue]]</f>
        <v>0.24799856345489099</v>
      </c>
    </row>
    <row r="9789" spans="1:16" x14ac:dyDescent="0.35">
      <c r="A9789" t="s">
        <v>0</v>
      </c>
      <c r="B9789" t="s">
        <v>62</v>
      </c>
      <c r="C9789" t="s">
        <v>37</v>
      </c>
      <c r="D9789" t="s">
        <v>3</v>
      </c>
      <c r="E9789" t="s">
        <v>9</v>
      </c>
      <c r="F9789" s="6">
        <v>42476</v>
      </c>
      <c r="G9789" t="s">
        <v>9997</v>
      </c>
      <c r="H9789" s="7">
        <f>[1]!Capstone_Sales_Data[[#This Row],[Ship Date]]-[1]!Capstone_Sales_Data[[#This Row],[Order Date]]</f>
        <v>23</v>
      </c>
      <c r="I9789" s="6">
        <v>42499</v>
      </c>
      <c r="J9789" s="7">
        <v>8966</v>
      </c>
      <c r="K9789" s="8">
        <v>205.7</v>
      </c>
      <c r="L9789" s="8">
        <v>117.11</v>
      </c>
      <c r="M9789" s="8">
        <v>1844306.2</v>
      </c>
      <c r="N9789" s="8">
        <v>1050008.26</v>
      </c>
      <c r="O9789" s="8">
        <v>794297.94</v>
      </c>
      <c r="P9789" s="9">
        <f>[1]!Capstone_Sales_Data[[#This Row],[Total Profit]]/[1]!Capstone_Sales_Data[[#This Row],[Total Revenue]]</f>
        <v>0.43067574137092851</v>
      </c>
    </row>
    <row r="9790" spans="1:16" x14ac:dyDescent="0.35">
      <c r="A9790" s="1" t="s">
        <v>24</v>
      </c>
      <c r="B9790" s="1" t="s">
        <v>95</v>
      </c>
      <c r="C9790" s="1" t="s">
        <v>37</v>
      </c>
      <c r="D9790" s="1" t="s">
        <v>3</v>
      </c>
      <c r="E9790" s="1" t="s">
        <v>22</v>
      </c>
      <c r="F9790" s="2">
        <v>41074</v>
      </c>
      <c r="G9790" s="1" t="s">
        <v>9998</v>
      </c>
      <c r="H9790" s="3">
        <f>[1]!Capstone_Sales_Data[[#This Row],[Ship Date]]-[1]!Capstone_Sales_Data[[#This Row],[Order Date]]</f>
        <v>10</v>
      </c>
      <c r="I9790" s="2">
        <v>41084</v>
      </c>
      <c r="J9790" s="3">
        <v>9172</v>
      </c>
      <c r="K9790" s="4">
        <v>205.7</v>
      </c>
      <c r="L9790" s="4">
        <v>117.11</v>
      </c>
      <c r="M9790" s="4">
        <v>1886680.4</v>
      </c>
      <c r="N9790" s="4">
        <v>1074132.92</v>
      </c>
      <c r="O9790" s="4">
        <v>812547.48</v>
      </c>
      <c r="P9790" s="5">
        <f>[1]!Capstone_Sales_Data[[#This Row],[Total Profit]]/[1]!Capstone_Sales_Data[[#This Row],[Total Revenue]]</f>
        <v>0.43067574137092857</v>
      </c>
    </row>
    <row r="9791" spans="1:16" x14ac:dyDescent="0.35">
      <c r="A9791" t="s">
        <v>33</v>
      </c>
      <c r="B9791" t="s">
        <v>516</v>
      </c>
      <c r="C9791" t="s">
        <v>13</v>
      </c>
      <c r="D9791" t="s">
        <v>3</v>
      </c>
      <c r="E9791" t="s">
        <v>38</v>
      </c>
      <c r="F9791" s="6">
        <v>42633</v>
      </c>
      <c r="G9791" t="s">
        <v>9999</v>
      </c>
      <c r="H9791" s="7">
        <f>[1]!Capstone_Sales_Data[[#This Row],[Ship Date]]-[1]!Capstone_Sales_Data[[#This Row],[Order Date]]</f>
        <v>0</v>
      </c>
      <c r="I9791" s="6">
        <v>42633</v>
      </c>
      <c r="J9791" s="7">
        <v>2108</v>
      </c>
      <c r="K9791" s="8">
        <v>154.06</v>
      </c>
      <c r="L9791" s="8">
        <v>90.93</v>
      </c>
      <c r="M9791" s="8">
        <v>324758.48</v>
      </c>
      <c r="N9791" s="8">
        <v>191680.44</v>
      </c>
      <c r="O9791" s="8">
        <v>133078.04</v>
      </c>
      <c r="P9791" s="9">
        <f>[1]!Capstone_Sales_Data[[#This Row],[Total Profit]]/[1]!Capstone_Sales_Data[[#This Row],[Total Revenue]]</f>
        <v>0.40977541217707392</v>
      </c>
    </row>
    <row r="9792" spans="1:16" x14ac:dyDescent="0.35">
      <c r="A9792" s="1" t="s">
        <v>11</v>
      </c>
      <c r="B9792" s="1" t="s">
        <v>191</v>
      </c>
      <c r="C9792" s="1" t="s">
        <v>63</v>
      </c>
      <c r="D9792" s="1" t="s">
        <v>14</v>
      </c>
      <c r="E9792" s="1" t="s">
        <v>38</v>
      </c>
      <c r="F9792" s="2">
        <v>41552</v>
      </c>
      <c r="G9792" s="1" t="s">
        <v>10000</v>
      </c>
      <c r="H9792" s="3">
        <f>[1]!Capstone_Sales_Data[[#This Row],[Ship Date]]-[1]!Capstone_Sales_Data[[#This Row],[Order Date]]</f>
        <v>31</v>
      </c>
      <c r="I9792" s="2">
        <v>41583</v>
      </c>
      <c r="J9792" s="3">
        <v>9497</v>
      </c>
      <c r="K9792" s="4">
        <v>437.2</v>
      </c>
      <c r="L9792" s="4">
        <v>263.33</v>
      </c>
      <c r="M9792" s="4">
        <v>4152088.4</v>
      </c>
      <c r="N9792" s="4">
        <v>2500845.0099999998</v>
      </c>
      <c r="O9792" s="4">
        <v>1651243.39</v>
      </c>
      <c r="P9792" s="5">
        <f>[1]!Capstone_Sales_Data[[#This Row],[Total Profit]]/[1]!Capstone_Sales_Data[[#This Row],[Total Revenue]]</f>
        <v>0.39768984446477584</v>
      </c>
    </row>
    <row r="9793" spans="1:16" x14ac:dyDescent="0.35">
      <c r="A9793" t="s">
        <v>0</v>
      </c>
      <c r="B9793" t="s">
        <v>241</v>
      </c>
      <c r="C9793" t="s">
        <v>8</v>
      </c>
      <c r="D9793" t="s">
        <v>14</v>
      </c>
      <c r="E9793" t="s">
        <v>9</v>
      </c>
      <c r="F9793" s="6">
        <v>42299</v>
      </c>
      <c r="G9793" t="s">
        <v>10001</v>
      </c>
      <c r="H9793" s="7">
        <f>[1]!Capstone_Sales_Data[[#This Row],[Ship Date]]-[1]!Capstone_Sales_Data[[#This Row],[Order Date]]</f>
        <v>29</v>
      </c>
      <c r="I9793" s="6">
        <v>42328</v>
      </c>
      <c r="J9793" s="7">
        <v>96</v>
      </c>
      <c r="K9793" s="8">
        <v>47.45</v>
      </c>
      <c r="L9793" s="8">
        <v>31.79</v>
      </c>
      <c r="M9793" s="8">
        <v>4555.2</v>
      </c>
      <c r="N9793" s="8">
        <v>3051.84</v>
      </c>
      <c r="O9793" s="8">
        <v>1503.36</v>
      </c>
      <c r="P9793" s="9">
        <f>[1]!Capstone_Sales_Data[[#This Row],[Total Profit]]/[1]!Capstone_Sales_Data[[#This Row],[Total Revenue]]</f>
        <v>0.33003161222339306</v>
      </c>
    </row>
    <row r="9794" spans="1:16" x14ac:dyDescent="0.35">
      <c r="A9794" s="1" t="s">
        <v>6</v>
      </c>
      <c r="B9794" s="1" t="s">
        <v>76</v>
      </c>
      <c r="C9794" s="1" t="s">
        <v>47</v>
      </c>
      <c r="D9794" s="1" t="s">
        <v>14</v>
      </c>
      <c r="E9794" s="1" t="s">
        <v>22</v>
      </c>
      <c r="F9794" s="2">
        <v>41435</v>
      </c>
      <c r="G9794" s="1" t="s">
        <v>10002</v>
      </c>
      <c r="H9794" s="3">
        <f>[1]!Capstone_Sales_Data[[#This Row],[Ship Date]]-[1]!Capstone_Sales_Data[[#This Row],[Order Date]]</f>
        <v>35</v>
      </c>
      <c r="I9794" s="2">
        <v>41470</v>
      </c>
      <c r="J9794" s="3">
        <v>4689</v>
      </c>
      <c r="K9794" s="4">
        <v>109.28</v>
      </c>
      <c r="L9794" s="4">
        <v>35.840000000000003</v>
      </c>
      <c r="M9794" s="4">
        <v>512413.92</v>
      </c>
      <c r="N9794" s="4">
        <v>168053.76000000001</v>
      </c>
      <c r="O9794" s="4">
        <v>344360.16</v>
      </c>
      <c r="P9794" s="5">
        <f>[1]!Capstone_Sales_Data[[#This Row],[Total Profit]]/[1]!Capstone_Sales_Data[[#This Row],[Total Revenue]]</f>
        <v>0.67203513909224011</v>
      </c>
    </row>
    <row r="9795" spans="1:16" x14ac:dyDescent="0.35">
      <c r="A9795" t="s">
        <v>0</v>
      </c>
      <c r="B9795" t="s">
        <v>570</v>
      </c>
      <c r="C9795" t="s">
        <v>8</v>
      </c>
      <c r="D9795" t="s">
        <v>3</v>
      </c>
      <c r="E9795" t="s">
        <v>38</v>
      </c>
      <c r="F9795" s="6">
        <v>42824</v>
      </c>
      <c r="G9795" t="s">
        <v>10003</v>
      </c>
      <c r="H9795" s="7">
        <f>[1]!Capstone_Sales_Data[[#This Row],[Ship Date]]-[1]!Capstone_Sales_Data[[#This Row],[Order Date]]</f>
        <v>28</v>
      </c>
      <c r="I9795" s="6">
        <v>42852</v>
      </c>
      <c r="J9795" s="7">
        <v>1095</v>
      </c>
      <c r="K9795" s="8">
        <v>47.45</v>
      </c>
      <c r="L9795" s="8">
        <v>31.79</v>
      </c>
      <c r="M9795" s="8">
        <v>51957.75</v>
      </c>
      <c r="N9795" s="8">
        <v>34810.050000000003</v>
      </c>
      <c r="O9795" s="8">
        <v>17147.7</v>
      </c>
      <c r="P9795" s="9">
        <f>[1]!Capstone_Sales_Data[[#This Row],[Total Profit]]/[1]!Capstone_Sales_Data[[#This Row],[Total Revenue]]</f>
        <v>0.33003161222339306</v>
      </c>
    </row>
    <row r="9796" spans="1:16" x14ac:dyDescent="0.35">
      <c r="A9796" s="1" t="s">
        <v>0</v>
      </c>
      <c r="B9796" s="1" t="s">
        <v>216</v>
      </c>
      <c r="C9796" s="1" t="s">
        <v>31</v>
      </c>
      <c r="D9796" s="1" t="s">
        <v>3</v>
      </c>
      <c r="E9796" s="1" t="s">
        <v>4</v>
      </c>
      <c r="F9796" s="2">
        <v>42421</v>
      </c>
      <c r="G9796" s="1" t="s">
        <v>10004</v>
      </c>
      <c r="H9796" s="3">
        <f>[1]!Capstone_Sales_Data[[#This Row],[Ship Date]]-[1]!Capstone_Sales_Data[[#This Row],[Order Date]]</f>
        <v>0</v>
      </c>
      <c r="I9796" s="2">
        <v>42421</v>
      </c>
      <c r="J9796" s="3">
        <v>9162</v>
      </c>
      <c r="K9796" s="4">
        <v>421.89</v>
      </c>
      <c r="L9796" s="4">
        <v>364.69</v>
      </c>
      <c r="M9796" s="4">
        <v>3865356.18</v>
      </c>
      <c r="N9796" s="4">
        <v>3341289.78</v>
      </c>
      <c r="O9796" s="4">
        <v>524066.4</v>
      </c>
      <c r="P9796" s="5">
        <f>[1]!Capstone_Sales_Data[[#This Row],[Total Profit]]/[1]!Capstone_Sales_Data[[#This Row],[Total Revenue]]</f>
        <v>0.13558036455000119</v>
      </c>
    </row>
    <row r="9797" spans="1:16" x14ac:dyDescent="0.35">
      <c r="A9797" t="s">
        <v>6</v>
      </c>
      <c r="B9797" t="s">
        <v>111</v>
      </c>
      <c r="C9797" t="s">
        <v>31</v>
      </c>
      <c r="D9797" t="s">
        <v>3</v>
      </c>
      <c r="E9797" t="s">
        <v>9</v>
      </c>
      <c r="F9797" s="6">
        <v>40718</v>
      </c>
      <c r="G9797" t="s">
        <v>10005</v>
      </c>
      <c r="H9797" s="7">
        <f>[1]!Capstone_Sales_Data[[#This Row],[Ship Date]]-[1]!Capstone_Sales_Data[[#This Row],[Order Date]]</f>
        <v>31</v>
      </c>
      <c r="I9797" s="6">
        <v>40749</v>
      </c>
      <c r="J9797" s="7">
        <v>5769</v>
      </c>
      <c r="K9797" s="8">
        <v>421.89</v>
      </c>
      <c r="L9797" s="8">
        <v>364.69</v>
      </c>
      <c r="M9797" s="8">
        <v>2433883.41</v>
      </c>
      <c r="N9797" s="8">
        <v>2103896.61</v>
      </c>
      <c r="O9797" s="8">
        <v>329986.8</v>
      </c>
      <c r="P9797" s="9">
        <f>[1]!Capstone_Sales_Data[[#This Row],[Total Profit]]/[1]!Capstone_Sales_Data[[#This Row],[Total Revenue]]</f>
        <v>0.13558036455000116</v>
      </c>
    </row>
    <row r="9798" spans="1:16" x14ac:dyDescent="0.35">
      <c r="A9798" s="1" t="s">
        <v>6</v>
      </c>
      <c r="B9798" s="1" t="s">
        <v>133</v>
      </c>
      <c r="C9798" s="1" t="s">
        <v>51</v>
      </c>
      <c r="D9798" s="1" t="s">
        <v>14</v>
      </c>
      <c r="E9798" s="1" t="s">
        <v>22</v>
      </c>
      <c r="F9798" s="2">
        <v>41365</v>
      </c>
      <c r="G9798" s="1" t="s">
        <v>10006</v>
      </c>
      <c r="H9798" s="3">
        <f>[1]!Capstone_Sales_Data[[#This Row],[Ship Date]]-[1]!Capstone_Sales_Data[[#This Row],[Order Date]]</f>
        <v>14</v>
      </c>
      <c r="I9798" s="2">
        <v>41379</v>
      </c>
      <c r="J9798" s="3">
        <v>9829</v>
      </c>
      <c r="K9798" s="4">
        <v>152.58000000000001</v>
      </c>
      <c r="L9798" s="4">
        <v>97.44</v>
      </c>
      <c r="M9798" s="4">
        <v>1499708.82</v>
      </c>
      <c r="N9798" s="4">
        <v>957737.76</v>
      </c>
      <c r="O9798" s="4">
        <v>541971.06000000006</v>
      </c>
      <c r="P9798" s="5">
        <f>[1]!Capstone_Sales_Data[[#This Row],[Total Profit]]/[1]!Capstone_Sales_Data[[#This Row],[Total Revenue]]</f>
        <v>0.36138419189933152</v>
      </c>
    </row>
    <row r="9799" spans="1:16" x14ac:dyDescent="0.35">
      <c r="A9799" t="s">
        <v>6</v>
      </c>
      <c r="B9799" t="s">
        <v>131</v>
      </c>
      <c r="C9799" t="s">
        <v>13</v>
      </c>
      <c r="D9799" t="s">
        <v>3</v>
      </c>
      <c r="E9799" t="s">
        <v>22</v>
      </c>
      <c r="F9799" s="6">
        <v>41482</v>
      </c>
      <c r="G9799" t="s">
        <v>10007</v>
      </c>
      <c r="H9799" s="7">
        <f>[1]!Capstone_Sales_Data[[#This Row],[Ship Date]]-[1]!Capstone_Sales_Data[[#This Row],[Order Date]]</f>
        <v>32</v>
      </c>
      <c r="I9799" s="6">
        <v>41514</v>
      </c>
      <c r="J9799" s="7">
        <v>7283</v>
      </c>
      <c r="K9799" s="8">
        <v>154.06</v>
      </c>
      <c r="L9799" s="8">
        <v>90.93</v>
      </c>
      <c r="M9799" s="8">
        <v>1122018.98</v>
      </c>
      <c r="N9799" s="8">
        <v>662243.18999999994</v>
      </c>
      <c r="O9799" s="8">
        <v>459775.79</v>
      </c>
      <c r="P9799" s="9">
        <f>[1]!Capstone_Sales_Data[[#This Row],[Total Profit]]/[1]!Capstone_Sales_Data[[#This Row],[Total Revenue]]</f>
        <v>0.40977541217707386</v>
      </c>
    </row>
    <row r="9800" spans="1:16" x14ac:dyDescent="0.35">
      <c r="A9800" s="1" t="s">
        <v>6</v>
      </c>
      <c r="B9800" s="1" t="s">
        <v>146</v>
      </c>
      <c r="C9800" s="1" t="s">
        <v>51</v>
      </c>
      <c r="D9800" s="1" t="s">
        <v>14</v>
      </c>
      <c r="E9800" s="1" t="s">
        <v>22</v>
      </c>
      <c r="F9800" s="2">
        <v>41346</v>
      </c>
      <c r="G9800" s="1" t="s">
        <v>10008</v>
      </c>
      <c r="H9800" s="3">
        <f>[1]!Capstone_Sales_Data[[#This Row],[Ship Date]]-[1]!Capstone_Sales_Data[[#This Row],[Order Date]]</f>
        <v>29</v>
      </c>
      <c r="I9800" s="2">
        <v>41375</v>
      </c>
      <c r="J9800" s="3">
        <v>6104</v>
      </c>
      <c r="K9800" s="4">
        <v>152.58000000000001</v>
      </c>
      <c r="L9800" s="4">
        <v>97.44</v>
      </c>
      <c r="M9800" s="4">
        <v>931348.32</v>
      </c>
      <c r="N9800" s="4">
        <v>594773.76000000001</v>
      </c>
      <c r="O9800" s="4">
        <v>336574.56</v>
      </c>
      <c r="P9800" s="5">
        <f>[1]!Capstone_Sales_Data[[#This Row],[Total Profit]]/[1]!Capstone_Sales_Data[[#This Row],[Total Revenue]]</f>
        <v>0.36138419189933152</v>
      </c>
    </row>
    <row r="9801" spans="1:16" x14ac:dyDescent="0.35">
      <c r="A9801" t="s">
        <v>11</v>
      </c>
      <c r="B9801" t="s">
        <v>280</v>
      </c>
      <c r="C9801" t="s">
        <v>37</v>
      </c>
      <c r="D9801" t="s">
        <v>3</v>
      </c>
      <c r="E9801" t="s">
        <v>9</v>
      </c>
      <c r="F9801" s="6">
        <v>40241</v>
      </c>
      <c r="G9801" t="s">
        <v>10009</v>
      </c>
      <c r="H9801" s="7">
        <f>[1]!Capstone_Sales_Data[[#This Row],[Ship Date]]-[1]!Capstone_Sales_Data[[#This Row],[Order Date]]</f>
        <v>38</v>
      </c>
      <c r="I9801" s="6">
        <v>40279</v>
      </c>
      <c r="J9801" s="7">
        <v>1299</v>
      </c>
      <c r="K9801" s="8">
        <v>205.7</v>
      </c>
      <c r="L9801" s="8">
        <v>117.11</v>
      </c>
      <c r="M9801" s="8">
        <v>267204.3</v>
      </c>
      <c r="N9801" s="8">
        <v>152125.89000000001</v>
      </c>
      <c r="O9801" s="8">
        <v>115078.41</v>
      </c>
      <c r="P9801" s="9">
        <f>[1]!Capstone_Sales_Data[[#This Row],[Total Profit]]/[1]!Capstone_Sales_Data[[#This Row],[Total Revenue]]</f>
        <v>0.43067574137092857</v>
      </c>
    </row>
    <row r="9802" spans="1:16" x14ac:dyDescent="0.35">
      <c r="A9802" s="1" t="s">
        <v>0</v>
      </c>
      <c r="B9802" s="1" t="s">
        <v>284</v>
      </c>
      <c r="C9802" s="1" t="s">
        <v>31</v>
      </c>
      <c r="D9802" s="1" t="s">
        <v>14</v>
      </c>
      <c r="E9802" s="1" t="s">
        <v>9</v>
      </c>
      <c r="F9802" s="2">
        <v>40603</v>
      </c>
      <c r="G9802" s="1" t="s">
        <v>10010</v>
      </c>
      <c r="H9802" s="3">
        <f>[1]!Capstone_Sales_Data[[#This Row],[Ship Date]]-[1]!Capstone_Sales_Data[[#This Row],[Order Date]]</f>
        <v>6</v>
      </c>
      <c r="I9802" s="2">
        <v>40609</v>
      </c>
      <c r="J9802" s="3">
        <v>9902</v>
      </c>
      <c r="K9802" s="4">
        <v>421.89</v>
      </c>
      <c r="L9802" s="4">
        <v>364.69</v>
      </c>
      <c r="M9802" s="4">
        <v>4177554.78</v>
      </c>
      <c r="N9802" s="4">
        <v>3611160.38</v>
      </c>
      <c r="O9802" s="4">
        <v>566394.4</v>
      </c>
      <c r="P9802" s="5">
        <f>[1]!Capstone_Sales_Data[[#This Row],[Total Profit]]/[1]!Capstone_Sales_Data[[#This Row],[Total Revenue]]</f>
        <v>0.13558036455000119</v>
      </c>
    </row>
    <row r="9803" spans="1:16" x14ac:dyDescent="0.35">
      <c r="A9803" t="s">
        <v>0</v>
      </c>
      <c r="B9803" t="s">
        <v>258</v>
      </c>
      <c r="C9803" t="s">
        <v>51</v>
      </c>
      <c r="D9803" t="s">
        <v>3</v>
      </c>
      <c r="E9803" t="s">
        <v>9</v>
      </c>
      <c r="F9803" s="6">
        <v>41112</v>
      </c>
      <c r="G9803" t="s">
        <v>10011</v>
      </c>
      <c r="H9803" s="7">
        <f>[1]!Capstone_Sales_Data[[#This Row],[Ship Date]]-[1]!Capstone_Sales_Data[[#This Row],[Order Date]]</f>
        <v>19</v>
      </c>
      <c r="I9803" s="6">
        <v>41131</v>
      </c>
      <c r="J9803" s="7">
        <v>5982</v>
      </c>
      <c r="K9803" s="8">
        <v>152.58000000000001</v>
      </c>
      <c r="L9803" s="8">
        <v>97.44</v>
      </c>
      <c r="M9803" s="8">
        <v>912733.56</v>
      </c>
      <c r="N9803" s="8">
        <v>582886.07999999996</v>
      </c>
      <c r="O9803" s="8">
        <v>329847.48</v>
      </c>
      <c r="P9803" s="9">
        <f>[1]!Capstone_Sales_Data[[#This Row],[Total Profit]]/[1]!Capstone_Sales_Data[[#This Row],[Total Revenue]]</f>
        <v>0.36138419189933146</v>
      </c>
    </row>
    <row r="9804" spans="1:16" x14ac:dyDescent="0.35">
      <c r="A9804" s="1" t="s">
        <v>6</v>
      </c>
      <c r="B9804" s="1" t="s">
        <v>202</v>
      </c>
      <c r="C9804" s="1" t="s">
        <v>2</v>
      </c>
      <c r="D9804" s="1" t="s">
        <v>14</v>
      </c>
      <c r="E9804" s="1" t="s">
        <v>22</v>
      </c>
      <c r="F9804" s="2">
        <v>40833</v>
      </c>
      <c r="G9804" s="1" t="s">
        <v>10012</v>
      </c>
      <c r="H9804" s="3">
        <f>[1]!Capstone_Sales_Data[[#This Row],[Ship Date]]-[1]!Capstone_Sales_Data[[#This Row],[Order Date]]</f>
        <v>24</v>
      </c>
      <c r="I9804" s="2">
        <v>40857</v>
      </c>
      <c r="J9804" s="3">
        <v>5637</v>
      </c>
      <c r="K9804" s="4">
        <v>651.21</v>
      </c>
      <c r="L9804" s="4">
        <v>524.96</v>
      </c>
      <c r="M9804" s="4">
        <v>3670870.77</v>
      </c>
      <c r="N9804" s="4">
        <v>2959199.52</v>
      </c>
      <c r="O9804" s="4">
        <v>711671.25</v>
      </c>
      <c r="P9804" s="5">
        <f>[1]!Capstone_Sales_Data[[#This Row],[Total Profit]]/[1]!Capstone_Sales_Data[[#This Row],[Total Revenue]]</f>
        <v>0.19386987300563566</v>
      </c>
    </row>
    <row r="9805" spans="1:16" x14ac:dyDescent="0.35">
      <c r="A9805" t="s">
        <v>6</v>
      </c>
      <c r="B9805" t="s">
        <v>74</v>
      </c>
      <c r="C9805" t="s">
        <v>47</v>
      </c>
      <c r="D9805" t="s">
        <v>14</v>
      </c>
      <c r="E9805" t="s">
        <v>9</v>
      </c>
      <c r="F9805" s="6">
        <v>40606</v>
      </c>
      <c r="G9805" t="s">
        <v>10013</v>
      </c>
      <c r="H9805" s="7">
        <f>[1]!Capstone_Sales_Data[[#This Row],[Ship Date]]-[1]!Capstone_Sales_Data[[#This Row],[Order Date]]</f>
        <v>7</v>
      </c>
      <c r="I9805" s="6">
        <v>40613</v>
      </c>
      <c r="J9805" s="7">
        <v>1997</v>
      </c>
      <c r="K9805" s="8">
        <v>109.28</v>
      </c>
      <c r="L9805" s="8">
        <v>35.840000000000003</v>
      </c>
      <c r="M9805" s="8">
        <v>218232.16</v>
      </c>
      <c r="N9805" s="8">
        <v>71572.479999999996</v>
      </c>
      <c r="O9805" s="8">
        <v>146659.68</v>
      </c>
      <c r="P9805" s="9">
        <f>[1]!Capstone_Sales_Data[[#This Row],[Total Profit]]/[1]!Capstone_Sales_Data[[#This Row],[Total Revenue]]</f>
        <v>0.67203513909224011</v>
      </c>
    </row>
    <row r="9806" spans="1:16" x14ac:dyDescent="0.35">
      <c r="A9806" s="1" t="s">
        <v>24</v>
      </c>
      <c r="B9806" s="1" t="s">
        <v>214</v>
      </c>
      <c r="C9806" s="1" t="s">
        <v>28</v>
      </c>
      <c r="D9806" s="1" t="s">
        <v>14</v>
      </c>
      <c r="E9806" s="1" t="s">
        <v>38</v>
      </c>
      <c r="F9806" s="2">
        <v>41658</v>
      </c>
      <c r="G9806" s="1" t="s">
        <v>10014</v>
      </c>
      <c r="H9806" s="3">
        <f>[1]!Capstone_Sales_Data[[#This Row],[Ship Date]]-[1]!Capstone_Sales_Data[[#This Row],[Order Date]]</f>
        <v>19</v>
      </c>
      <c r="I9806" s="2">
        <v>41677</v>
      </c>
      <c r="J9806" s="3">
        <v>222</v>
      </c>
      <c r="K9806" s="4">
        <v>255.28</v>
      </c>
      <c r="L9806" s="4">
        <v>159.41999999999999</v>
      </c>
      <c r="M9806" s="4">
        <v>56672.160000000003</v>
      </c>
      <c r="N9806" s="4">
        <v>35391.24</v>
      </c>
      <c r="O9806" s="4">
        <v>21280.92</v>
      </c>
      <c r="P9806" s="5">
        <f>[1]!Capstone_Sales_Data[[#This Row],[Total Profit]]/[1]!Capstone_Sales_Data[[#This Row],[Total Revenue]]</f>
        <v>0.37550924475086173</v>
      </c>
    </row>
    <row r="9807" spans="1:16" x14ac:dyDescent="0.35">
      <c r="A9807" t="s">
        <v>6</v>
      </c>
      <c r="B9807" t="s">
        <v>88</v>
      </c>
      <c r="C9807" t="s">
        <v>58</v>
      </c>
      <c r="D9807" t="s">
        <v>14</v>
      </c>
      <c r="E9807" t="s">
        <v>9</v>
      </c>
      <c r="F9807" s="6">
        <v>41456</v>
      </c>
      <c r="G9807" t="s">
        <v>10015</v>
      </c>
      <c r="H9807" s="7">
        <f>[1]!Capstone_Sales_Data[[#This Row],[Ship Date]]-[1]!Capstone_Sales_Data[[#This Row],[Order Date]]</f>
        <v>47</v>
      </c>
      <c r="I9807" s="6">
        <v>41503</v>
      </c>
      <c r="J9807" s="7">
        <v>2506</v>
      </c>
      <c r="K9807" s="8">
        <v>81.73</v>
      </c>
      <c r="L9807" s="8">
        <v>56.67</v>
      </c>
      <c r="M9807" s="8">
        <v>204815.38</v>
      </c>
      <c r="N9807" s="8">
        <v>142015.01999999999</v>
      </c>
      <c r="O9807" s="8">
        <v>62800.36</v>
      </c>
      <c r="P9807" s="9">
        <f>[1]!Capstone_Sales_Data[[#This Row],[Total Profit]]/[1]!Capstone_Sales_Data[[#This Row],[Total Revenue]]</f>
        <v>0.30661935641747218</v>
      </c>
    </row>
    <row r="9808" spans="1:16" x14ac:dyDescent="0.35">
      <c r="A9808" s="1" t="s">
        <v>176</v>
      </c>
      <c r="B9808" s="1" t="s">
        <v>288</v>
      </c>
      <c r="C9808" s="1" t="s">
        <v>31</v>
      </c>
      <c r="D9808" s="1" t="s">
        <v>14</v>
      </c>
      <c r="E9808" s="1" t="s">
        <v>38</v>
      </c>
      <c r="F9808" s="2">
        <v>40624</v>
      </c>
      <c r="G9808" s="1" t="s">
        <v>10016</v>
      </c>
      <c r="H9808" s="3">
        <f>[1]!Capstone_Sales_Data[[#This Row],[Ship Date]]-[1]!Capstone_Sales_Data[[#This Row],[Order Date]]</f>
        <v>43</v>
      </c>
      <c r="I9808" s="2">
        <v>40667</v>
      </c>
      <c r="J9808" s="3">
        <v>3072</v>
      </c>
      <c r="K9808" s="4">
        <v>421.89</v>
      </c>
      <c r="L9808" s="4">
        <v>364.69</v>
      </c>
      <c r="M9808" s="4">
        <v>1296046.0800000001</v>
      </c>
      <c r="N9808" s="4">
        <v>1120327.6799999999</v>
      </c>
      <c r="O9808" s="4">
        <v>175718.39999999999</v>
      </c>
      <c r="P9808" s="5">
        <f>[1]!Capstone_Sales_Data[[#This Row],[Total Profit]]/[1]!Capstone_Sales_Data[[#This Row],[Total Revenue]]</f>
        <v>0.13558036455000116</v>
      </c>
    </row>
    <row r="9809" spans="1:16" x14ac:dyDescent="0.35">
      <c r="A9809" t="s">
        <v>6</v>
      </c>
      <c r="B9809" t="s">
        <v>133</v>
      </c>
      <c r="C9809" t="s">
        <v>51</v>
      </c>
      <c r="D9809" t="s">
        <v>14</v>
      </c>
      <c r="E9809" t="s">
        <v>9</v>
      </c>
      <c r="F9809" s="6">
        <v>41556</v>
      </c>
      <c r="G9809" t="s">
        <v>10017</v>
      </c>
      <c r="H9809" s="7">
        <f>[1]!Capstone_Sales_Data[[#This Row],[Ship Date]]-[1]!Capstone_Sales_Data[[#This Row],[Order Date]]</f>
        <v>47</v>
      </c>
      <c r="I9809" s="6">
        <v>41603</v>
      </c>
      <c r="J9809" s="7">
        <v>3175</v>
      </c>
      <c r="K9809" s="8">
        <v>152.58000000000001</v>
      </c>
      <c r="L9809" s="8">
        <v>97.44</v>
      </c>
      <c r="M9809" s="8">
        <v>484441.5</v>
      </c>
      <c r="N9809" s="8">
        <v>309372</v>
      </c>
      <c r="O9809" s="8">
        <v>175069.5</v>
      </c>
      <c r="P9809" s="9">
        <f>[1]!Capstone_Sales_Data[[#This Row],[Total Profit]]/[1]!Capstone_Sales_Data[[#This Row],[Total Revenue]]</f>
        <v>0.36138419189933152</v>
      </c>
    </row>
    <row r="9810" spans="1:16" x14ac:dyDescent="0.35">
      <c r="A9810" s="1" t="s">
        <v>6</v>
      </c>
      <c r="B9810" s="1" t="s">
        <v>407</v>
      </c>
      <c r="C9810" s="1" t="s">
        <v>17</v>
      </c>
      <c r="D9810" s="1" t="s">
        <v>3</v>
      </c>
      <c r="E9810" s="1" t="s">
        <v>22</v>
      </c>
      <c r="F9810" s="2">
        <v>41503</v>
      </c>
      <c r="G9810" s="1" t="s">
        <v>10018</v>
      </c>
      <c r="H9810" s="3">
        <f>[1]!Capstone_Sales_Data[[#This Row],[Ship Date]]-[1]!Capstone_Sales_Data[[#This Row],[Order Date]]</f>
        <v>9</v>
      </c>
      <c r="I9810" s="2">
        <v>41512</v>
      </c>
      <c r="J9810" s="3">
        <v>6101</v>
      </c>
      <c r="K9810" s="4">
        <v>668.27</v>
      </c>
      <c r="L9810" s="4">
        <v>502.54</v>
      </c>
      <c r="M9810" s="4">
        <v>4077115.27</v>
      </c>
      <c r="N9810" s="4">
        <v>3065996.54</v>
      </c>
      <c r="O9810" s="4">
        <v>1011118.73</v>
      </c>
      <c r="P9810" s="5">
        <f>[1]!Capstone_Sales_Data[[#This Row],[Total Profit]]/[1]!Capstone_Sales_Data[[#This Row],[Total Revenue]]</f>
        <v>0.24799856345489099</v>
      </c>
    </row>
    <row r="9811" spans="1:16" x14ac:dyDescent="0.35">
      <c r="A9811" t="s">
        <v>33</v>
      </c>
      <c r="B9811" t="s">
        <v>273</v>
      </c>
      <c r="C9811" t="s">
        <v>51</v>
      </c>
      <c r="D9811" t="s">
        <v>14</v>
      </c>
      <c r="E9811" t="s">
        <v>4</v>
      </c>
      <c r="F9811" s="6">
        <v>42255</v>
      </c>
      <c r="G9811" t="s">
        <v>10019</v>
      </c>
      <c r="H9811" s="7">
        <f>[1]!Capstone_Sales_Data[[#This Row],[Ship Date]]-[1]!Capstone_Sales_Data[[#This Row],[Order Date]]</f>
        <v>24</v>
      </c>
      <c r="I9811" s="6">
        <v>42279</v>
      </c>
      <c r="J9811" s="7">
        <v>2168</v>
      </c>
      <c r="K9811" s="8">
        <v>152.58000000000001</v>
      </c>
      <c r="L9811" s="8">
        <v>97.44</v>
      </c>
      <c r="M9811" s="8">
        <v>330793.44</v>
      </c>
      <c r="N9811" s="8">
        <v>211249.92000000001</v>
      </c>
      <c r="O9811" s="8">
        <v>119543.52</v>
      </c>
      <c r="P9811" s="9">
        <f>[1]!Capstone_Sales_Data[[#This Row],[Total Profit]]/[1]!Capstone_Sales_Data[[#This Row],[Total Revenue]]</f>
        <v>0.36138419189933152</v>
      </c>
    </row>
    <row r="9812" spans="1:16" x14ac:dyDescent="0.35">
      <c r="A9812" s="1" t="s">
        <v>0</v>
      </c>
      <c r="B9812" s="1" t="s">
        <v>21</v>
      </c>
      <c r="C9812" s="1" t="s">
        <v>63</v>
      </c>
      <c r="D9812" s="1" t="s">
        <v>3</v>
      </c>
      <c r="E9812" s="1" t="s">
        <v>22</v>
      </c>
      <c r="F9812" s="2">
        <v>40459</v>
      </c>
      <c r="G9812" s="1" t="s">
        <v>10020</v>
      </c>
      <c r="H9812" s="3">
        <f>[1]!Capstone_Sales_Data[[#This Row],[Ship Date]]-[1]!Capstone_Sales_Data[[#This Row],[Order Date]]</f>
        <v>45</v>
      </c>
      <c r="I9812" s="2">
        <v>40504</v>
      </c>
      <c r="J9812" s="3">
        <v>3723</v>
      </c>
      <c r="K9812" s="4">
        <v>437.2</v>
      </c>
      <c r="L9812" s="4">
        <v>263.33</v>
      </c>
      <c r="M9812" s="4">
        <v>1627695.6</v>
      </c>
      <c r="N9812" s="4">
        <v>980377.59</v>
      </c>
      <c r="O9812" s="4">
        <v>647318.01</v>
      </c>
      <c r="P9812" s="5">
        <f>[1]!Capstone_Sales_Data[[#This Row],[Total Profit]]/[1]!Capstone_Sales_Data[[#This Row],[Total Revenue]]</f>
        <v>0.39768984446477584</v>
      </c>
    </row>
    <row r="9813" spans="1:16" x14ac:dyDescent="0.35">
      <c r="A9813" t="s">
        <v>0</v>
      </c>
      <c r="B9813" t="s">
        <v>256</v>
      </c>
      <c r="C9813" t="s">
        <v>58</v>
      </c>
      <c r="D9813" t="s">
        <v>14</v>
      </c>
      <c r="E9813" t="s">
        <v>9</v>
      </c>
      <c r="F9813" s="6">
        <v>42830</v>
      </c>
      <c r="G9813" t="s">
        <v>10021</v>
      </c>
      <c r="H9813" s="7">
        <f>[1]!Capstone_Sales_Data[[#This Row],[Ship Date]]-[1]!Capstone_Sales_Data[[#This Row],[Order Date]]</f>
        <v>13</v>
      </c>
      <c r="I9813" s="6">
        <v>42843</v>
      </c>
      <c r="J9813" s="7">
        <v>148</v>
      </c>
      <c r="K9813" s="8">
        <v>81.73</v>
      </c>
      <c r="L9813" s="8">
        <v>56.67</v>
      </c>
      <c r="M9813" s="8">
        <v>12096.04</v>
      </c>
      <c r="N9813" s="8">
        <v>8387.16</v>
      </c>
      <c r="O9813" s="8">
        <v>3708.88</v>
      </c>
      <c r="P9813" s="9">
        <f>[1]!Capstone_Sales_Data[[#This Row],[Total Profit]]/[1]!Capstone_Sales_Data[[#This Row],[Total Revenue]]</f>
        <v>0.30661935641747218</v>
      </c>
    </row>
    <row r="9814" spans="1:16" x14ac:dyDescent="0.35">
      <c r="A9814" s="1" t="s">
        <v>24</v>
      </c>
      <c r="B9814" s="1" t="s">
        <v>414</v>
      </c>
      <c r="C9814" s="1" t="s">
        <v>31</v>
      </c>
      <c r="D9814" s="1" t="s">
        <v>14</v>
      </c>
      <c r="E9814" s="1" t="s">
        <v>38</v>
      </c>
      <c r="F9814" s="2">
        <v>42645</v>
      </c>
      <c r="G9814" s="1" t="s">
        <v>10022</v>
      </c>
      <c r="H9814" s="3">
        <f>[1]!Capstone_Sales_Data[[#This Row],[Ship Date]]-[1]!Capstone_Sales_Data[[#This Row],[Order Date]]</f>
        <v>36</v>
      </c>
      <c r="I9814" s="2">
        <v>42681</v>
      </c>
      <c r="J9814" s="3">
        <v>2852</v>
      </c>
      <c r="K9814" s="4">
        <v>421.89</v>
      </c>
      <c r="L9814" s="4">
        <v>364.69</v>
      </c>
      <c r="M9814" s="4">
        <v>1203230.28</v>
      </c>
      <c r="N9814" s="4">
        <v>1040095.88</v>
      </c>
      <c r="O9814" s="4">
        <v>163134.39999999999</v>
      </c>
      <c r="P9814" s="5">
        <f>[1]!Capstone_Sales_Data[[#This Row],[Total Profit]]/[1]!Capstone_Sales_Data[[#This Row],[Total Revenue]]</f>
        <v>0.13558036455000116</v>
      </c>
    </row>
    <row r="9815" spans="1:16" x14ac:dyDescent="0.35">
      <c r="A9815" t="s">
        <v>0</v>
      </c>
      <c r="B9815" t="s">
        <v>256</v>
      </c>
      <c r="C9815" t="s">
        <v>51</v>
      </c>
      <c r="D9815" t="s">
        <v>3</v>
      </c>
      <c r="E9815" t="s">
        <v>4</v>
      </c>
      <c r="F9815" s="6">
        <v>40483</v>
      </c>
      <c r="G9815" t="s">
        <v>10023</v>
      </c>
      <c r="H9815" s="7">
        <f>[1]!Capstone_Sales_Data[[#This Row],[Ship Date]]-[1]!Capstone_Sales_Data[[#This Row],[Order Date]]</f>
        <v>8</v>
      </c>
      <c r="I9815" s="6">
        <v>40491</v>
      </c>
      <c r="J9815" s="7">
        <v>279</v>
      </c>
      <c r="K9815" s="8">
        <v>152.58000000000001</v>
      </c>
      <c r="L9815" s="8">
        <v>97.44</v>
      </c>
      <c r="M9815" s="8">
        <v>42569.82</v>
      </c>
      <c r="N9815" s="8">
        <v>27185.759999999998</v>
      </c>
      <c r="O9815" s="8">
        <v>15384.06</v>
      </c>
      <c r="P9815" s="9">
        <f>[1]!Capstone_Sales_Data[[#This Row],[Total Profit]]/[1]!Capstone_Sales_Data[[#This Row],[Total Revenue]]</f>
        <v>0.36138419189933146</v>
      </c>
    </row>
    <row r="9816" spans="1:16" x14ac:dyDescent="0.35">
      <c r="A9816" s="1" t="s">
        <v>49</v>
      </c>
      <c r="B9816" s="1" t="s">
        <v>116</v>
      </c>
      <c r="C9816" s="1" t="s">
        <v>51</v>
      </c>
      <c r="D9816" s="1" t="s">
        <v>3</v>
      </c>
      <c r="E9816" s="1" t="s">
        <v>38</v>
      </c>
      <c r="F9816" s="2">
        <v>42844</v>
      </c>
      <c r="G9816" s="1" t="s">
        <v>10024</v>
      </c>
      <c r="H9816" s="3">
        <f>[1]!Capstone_Sales_Data[[#This Row],[Ship Date]]-[1]!Capstone_Sales_Data[[#This Row],[Order Date]]</f>
        <v>36</v>
      </c>
      <c r="I9816" s="2">
        <v>42880</v>
      </c>
      <c r="J9816" s="3">
        <v>2902</v>
      </c>
      <c r="K9816" s="4">
        <v>152.58000000000001</v>
      </c>
      <c r="L9816" s="4">
        <v>97.44</v>
      </c>
      <c r="M9816" s="4">
        <v>442787.16</v>
      </c>
      <c r="N9816" s="4">
        <v>282770.88</v>
      </c>
      <c r="O9816" s="4">
        <v>160016.28</v>
      </c>
      <c r="P9816" s="5">
        <f>[1]!Capstone_Sales_Data[[#This Row],[Total Profit]]/[1]!Capstone_Sales_Data[[#This Row],[Total Revenue]]</f>
        <v>0.36138419189933152</v>
      </c>
    </row>
    <row r="9817" spans="1:16" x14ac:dyDescent="0.35">
      <c r="A9817" t="s">
        <v>0</v>
      </c>
      <c r="B9817" t="s">
        <v>314</v>
      </c>
      <c r="C9817" t="s">
        <v>37</v>
      </c>
      <c r="D9817" t="s">
        <v>14</v>
      </c>
      <c r="E9817" t="s">
        <v>9</v>
      </c>
      <c r="F9817" s="6">
        <v>41405</v>
      </c>
      <c r="G9817" t="s">
        <v>10025</v>
      </c>
      <c r="H9817" s="7">
        <f>[1]!Capstone_Sales_Data[[#This Row],[Ship Date]]-[1]!Capstone_Sales_Data[[#This Row],[Order Date]]</f>
        <v>15</v>
      </c>
      <c r="I9817" s="6">
        <v>41420</v>
      </c>
      <c r="J9817" s="7">
        <v>8226</v>
      </c>
      <c r="K9817" s="8">
        <v>205.7</v>
      </c>
      <c r="L9817" s="8">
        <v>117.11</v>
      </c>
      <c r="M9817" s="8">
        <v>1692088.2</v>
      </c>
      <c r="N9817" s="8">
        <v>963346.86</v>
      </c>
      <c r="O9817" s="8">
        <v>728741.34</v>
      </c>
      <c r="P9817" s="9">
        <f>[1]!Capstone_Sales_Data[[#This Row],[Total Profit]]/[1]!Capstone_Sales_Data[[#This Row],[Total Revenue]]</f>
        <v>0.43067574137092851</v>
      </c>
    </row>
    <row r="9818" spans="1:16" x14ac:dyDescent="0.35">
      <c r="A9818" s="1" t="s">
        <v>0</v>
      </c>
      <c r="B9818" s="1" t="s">
        <v>684</v>
      </c>
      <c r="C9818" s="1" t="s">
        <v>8</v>
      </c>
      <c r="D9818" s="1" t="s">
        <v>14</v>
      </c>
      <c r="E9818" s="1" t="s">
        <v>9</v>
      </c>
      <c r="F9818" s="2">
        <v>42060</v>
      </c>
      <c r="G9818" s="1" t="s">
        <v>10026</v>
      </c>
      <c r="H9818" s="3">
        <f>[1]!Capstone_Sales_Data[[#This Row],[Ship Date]]-[1]!Capstone_Sales_Data[[#This Row],[Order Date]]</f>
        <v>6</v>
      </c>
      <c r="I9818" s="2">
        <v>42066</v>
      </c>
      <c r="J9818" s="3">
        <v>5787</v>
      </c>
      <c r="K9818" s="4">
        <v>47.45</v>
      </c>
      <c r="L9818" s="4">
        <v>31.79</v>
      </c>
      <c r="M9818" s="4">
        <v>274593.15000000002</v>
      </c>
      <c r="N9818" s="4">
        <v>183968.73</v>
      </c>
      <c r="O9818" s="4">
        <v>90624.42</v>
      </c>
      <c r="P9818" s="5">
        <f>[1]!Capstone_Sales_Data[[#This Row],[Total Profit]]/[1]!Capstone_Sales_Data[[#This Row],[Total Revenue]]</f>
        <v>0.330031612223393</v>
      </c>
    </row>
    <row r="9819" spans="1:16" x14ac:dyDescent="0.35">
      <c r="A9819" t="s">
        <v>6</v>
      </c>
      <c r="B9819" t="s">
        <v>390</v>
      </c>
      <c r="C9819" t="s">
        <v>47</v>
      </c>
      <c r="D9819" t="s">
        <v>14</v>
      </c>
      <c r="E9819" t="s">
        <v>4</v>
      </c>
      <c r="F9819" s="6">
        <v>41413</v>
      </c>
      <c r="G9819" t="s">
        <v>10027</v>
      </c>
      <c r="H9819" s="7">
        <f>[1]!Capstone_Sales_Data[[#This Row],[Ship Date]]-[1]!Capstone_Sales_Data[[#This Row],[Order Date]]</f>
        <v>6</v>
      </c>
      <c r="I9819" s="6">
        <v>41419</v>
      </c>
      <c r="J9819" s="7">
        <v>2152</v>
      </c>
      <c r="K9819" s="8">
        <v>109.28</v>
      </c>
      <c r="L9819" s="8">
        <v>35.840000000000003</v>
      </c>
      <c r="M9819" s="8">
        <v>235170.56</v>
      </c>
      <c r="N9819" s="8">
        <v>77127.679999999993</v>
      </c>
      <c r="O9819" s="8">
        <v>158042.88</v>
      </c>
      <c r="P9819" s="9">
        <f>[1]!Capstone_Sales_Data[[#This Row],[Total Profit]]/[1]!Capstone_Sales_Data[[#This Row],[Total Revenue]]</f>
        <v>0.67203513909224011</v>
      </c>
    </row>
    <row r="9820" spans="1:16" x14ac:dyDescent="0.35">
      <c r="A9820" s="1" t="s">
        <v>24</v>
      </c>
      <c r="B9820" s="1" t="s">
        <v>640</v>
      </c>
      <c r="C9820" s="1" t="s">
        <v>58</v>
      </c>
      <c r="D9820" s="1" t="s">
        <v>3</v>
      </c>
      <c r="E9820" s="1" t="s">
        <v>22</v>
      </c>
      <c r="F9820" s="2">
        <v>41989</v>
      </c>
      <c r="G9820" s="1" t="s">
        <v>10028</v>
      </c>
      <c r="H9820" s="3">
        <f>[1]!Capstone_Sales_Data[[#This Row],[Ship Date]]-[1]!Capstone_Sales_Data[[#This Row],[Order Date]]</f>
        <v>25</v>
      </c>
      <c r="I9820" s="2">
        <v>42014</v>
      </c>
      <c r="J9820" s="3">
        <v>5921</v>
      </c>
      <c r="K9820" s="4">
        <v>81.73</v>
      </c>
      <c r="L9820" s="4">
        <v>56.67</v>
      </c>
      <c r="M9820" s="4">
        <v>483923.33</v>
      </c>
      <c r="N9820" s="4">
        <v>335543.07</v>
      </c>
      <c r="O9820" s="4">
        <v>148380.26</v>
      </c>
      <c r="P9820" s="5">
        <f>[1]!Capstone_Sales_Data[[#This Row],[Total Profit]]/[1]!Capstone_Sales_Data[[#This Row],[Total Revenue]]</f>
        <v>0.30661935641747218</v>
      </c>
    </row>
    <row r="9821" spans="1:16" x14ac:dyDescent="0.35">
      <c r="A9821" t="s">
        <v>49</v>
      </c>
      <c r="B9821" t="s">
        <v>268</v>
      </c>
      <c r="C9821" t="s">
        <v>17</v>
      </c>
      <c r="D9821" t="s">
        <v>14</v>
      </c>
      <c r="E9821" t="s">
        <v>22</v>
      </c>
      <c r="F9821" s="6">
        <v>42551</v>
      </c>
      <c r="G9821" t="s">
        <v>10029</v>
      </c>
      <c r="H9821" s="7">
        <f>[1]!Capstone_Sales_Data[[#This Row],[Ship Date]]-[1]!Capstone_Sales_Data[[#This Row],[Order Date]]</f>
        <v>11</v>
      </c>
      <c r="I9821" s="6">
        <v>42562</v>
      </c>
      <c r="J9821" s="7">
        <v>2722</v>
      </c>
      <c r="K9821" s="8">
        <v>668.27</v>
      </c>
      <c r="L9821" s="8">
        <v>502.54</v>
      </c>
      <c r="M9821" s="8">
        <v>1819030.94</v>
      </c>
      <c r="N9821" s="8">
        <v>1367913.88</v>
      </c>
      <c r="O9821" s="8">
        <v>451117.06</v>
      </c>
      <c r="P9821" s="9">
        <f>[1]!Capstone_Sales_Data[[#This Row],[Total Profit]]/[1]!Capstone_Sales_Data[[#This Row],[Total Revenue]]</f>
        <v>0.24799856345489099</v>
      </c>
    </row>
    <row r="9822" spans="1:16" x14ac:dyDescent="0.35">
      <c r="A9822" s="1" t="s">
        <v>0</v>
      </c>
      <c r="B9822" s="1" t="s">
        <v>125</v>
      </c>
      <c r="C9822" s="1" t="s">
        <v>37</v>
      </c>
      <c r="D9822" s="1" t="s">
        <v>3</v>
      </c>
      <c r="E9822" s="1" t="s">
        <v>38</v>
      </c>
      <c r="F9822" s="2">
        <v>42253</v>
      </c>
      <c r="G9822" s="1" t="s">
        <v>10030</v>
      </c>
      <c r="H9822" s="3">
        <f>[1]!Capstone_Sales_Data[[#This Row],[Ship Date]]-[1]!Capstone_Sales_Data[[#This Row],[Order Date]]</f>
        <v>29</v>
      </c>
      <c r="I9822" s="2">
        <v>42282</v>
      </c>
      <c r="J9822" s="3">
        <v>218</v>
      </c>
      <c r="K9822" s="4">
        <v>205.7</v>
      </c>
      <c r="L9822" s="4">
        <v>117.11</v>
      </c>
      <c r="M9822" s="4">
        <v>44842.6</v>
      </c>
      <c r="N9822" s="4">
        <v>25529.98</v>
      </c>
      <c r="O9822" s="4">
        <v>19312.62</v>
      </c>
      <c r="P9822" s="5">
        <f>[1]!Capstone_Sales_Data[[#This Row],[Total Profit]]/[1]!Capstone_Sales_Data[[#This Row],[Total Revenue]]</f>
        <v>0.43067574137092851</v>
      </c>
    </row>
    <row r="9823" spans="1:16" x14ac:dyDescent="0.35">
      <c r="A9823" t="s">
        <v>0</v>
      </c>
      <c r="B9823" t="s">
        <v>229</v>
      </c>
      <c r="C9823" t="s">
        <v>47</v>
      </c>
      <c r="D9823" t="s">
        <v>14</v>
      </c>
      <c r="E9823" t="s">
        <v>4</v>
      </c>
      <c r="F9823" s="6">
        <v>42019</v>
      </c>
      <c r="G9823" t="s">
        <v>10031</v>
      </c>
      <c r="H9823" s="7">
        <f>[1]!Capstone_Sales_Data[[#This Row],[Ship Date]]-[1]!Capstone_Sales_Data[[#This Row],[Order Date]]</f>
        <v>27</v>
      </c>
      <c r="I9823" s="6">
        <v>42046</v>
      </c>
      <c r="J9823" s="7">
        <v>3100</v>
      </c>
      <c r="K9823" s="8">
        <v>109.28</v>
      </c>
      <c r="L9823" s="8">
        <v>35.840000000000003</v>
      </c>
      <c r="M9823" s="8">
        <v>338768</v>
      </c>
      <c r="N9823" s="8">
        <v>111104</v>
      </c>
      <c r="O9823" s="8">
        <v>227664</v>
      </c>
      <c r="P9823" s="9">
        <f>[1]!Capstone_Sales_Data[[#This Row],[Total Profit]]/[1]!Capstone_Sales_Data[[#This Row],[Total Revenue]]</f>
        <v>0.67203513909224011</v>
      </c>
    </row>
    <row r="9824" spans="1:16" x14ac:dyDescent="0.35">
      <c r="A9824" s="1" t="s">
        <v>0</v>
      </c>
      <c r="B9824" s="1" t="s">
        <v>149</v>
      </c>
      <c r="C9824" s="1" t="s">
        <v>58</v>
      </c>
      <c r="D9824" s="1" t="s">
        <v>3</v>
      </c>
      <c r="E9824" s="1" t="s">
        <v>22</v>
      </c>
      <c r="F9824" s="2">
        <v>40399</v>
      </c>
      <c r="G9824" s="1" t="s">
        <v>10032</v>
      </c>
      <c r="H9824" s="3">
        <f>[1]!Capstone_Sales_Data[[#This Row],[Ship Date]]-[1]!Capstone_Sales_Data[[#This Row],[Order Date]]</f>
        <v>20</v>
      </c>
      <c r="I9824" s="2">
        <v>40419</v>
      </c>
      <c r="J9824" s="3">
        <v>8093</v>
      </c>
      <c r="K9824" s="4">
        <v>81.73</v>
      </c>
      <c r="L9824" s="4">
        <v>56.67</v>
      </c>
      <c r="M9824" s="4">
        <v>661440.89</v>
      </c>
      <c r="N9824" s="4">
        <v>458630.31</v>
      </c>
      <c r="O9824" s="4">
        <v>202810.58</v>
      </c>
      <c r="P9824" s="5">
        <f>[1]!Capstone_Sales_Data[[#This Row],[Total Profit]]/[1]!Capstone_Sales_Data[[#This Row],[Total Revenue]]</f>
        <v>0.30661935641747212</v>
      </c>
    </row>
    <row r="9825" spans="1:16" x14ac:dyDescent="0.35">
      <c r="A9825" t="s">
        <v>33</v>
      </c>
      <c r="B9825" t="s">
        <v>249</v>
      </c>
      <c r="C9825" t="s">
        <v>31</v>
      </c>
      <c r="D9825" t="s">
        <v>14</v>
      </c>
      <c r="E9825" t="s">
        <v>38</v>
      </c>
      <c r="F9825" s="6">
        <v>40478</v>
      </c>
      <c r="G9825" t="s">
        <v>10033</v>
      </c>
      <c r="H9825" s="7">
        <f>[1]!Capstone_Sales_Data[[#This Row],[Ship Date]]-[1]!Capstone_Sales_Data[[#This Row],[Order Date]]</f>
        <v>9</v>
      </c>
      <c r="I9825" s="6">
        <v>40487</v>
      </c>
      <c r="J9825" s="7">
        <v>8950</v>
      </c>
      <c r="K9825" s="8">
        <v>421.89</v>
      </c>
      <c r="L9825" s="8">
        <v>364.69</v>
      </c>
      <c r="M9825" s="8">
        <v>3775915.5</v>
      </c>
      <c r="N9825" s="8">
        <v>3263975.5</v>
      </c>
      <c r="O9825" s="8">
        <v>511940</v>
      </c>
      <c r="P9825" s="9">
        <f>[1]!Capstone_Sales_Data[[#This Row],[Total Profit]]/[1]!Capstone_Sales_Data[[#This Row],[Total Revenue]]</f>
        <v>0.13558036455000119</v>
      </c>
    </row>
    <row r="9826" spans="1:16" x14ac:dyDescent="0.35">
      <c r="A9826" s="1" t="s">
        <v>6</v>
      </c>
      <c r="B9826" s="1" t="s">
        <v>202</v>
      </c>
      <c r="C9826" s="1" t="s">
        <v>37</v>
      </c>
      <c r="D9826" s="1" t="s">
        <v>3</v>
      </c>
      <c r="E9826" s="1" t="s">
        <v>4</v>
      </c>
      <c r="F9826" s="2">
        <v>40199</v>
      </c>
      <c r="G9826" s="1" t="s">
        <v>10034</v>
      </c>
      <c r="H9826" s="3">
        <f>[1]!Capstone_Sales_Data[[#This Row],[Ship Date]]-[1]!Capstone_Sales_Data[[#This Row],[Order Date]]</f>
        <v>10</v>
      </c>
      <c r="I9826" s="2">
        <v>40209</v>
      </c>
      <c r="J9826" s="3">
        <v>1458</v>
      </c>
      <c r="K9826" s="4">
        <v>205.7</v>
      </c>
      <c r="L9826" s="4">
        <v>117.11</v>
      </c>
      <c r="M9826" s="4">
        <v>299910.59999999998</v>
      </c>
      <c r="N9826" s="4">
        <v>170746.38</v>
      </c>
      <c r="O9826" s="4">
        <v>129164.22</v>
      </c>
      <c r="P9826" s="5">
        <f>[1]!Capstone_Sales_Data[[#This Row],[Total Profit]]/[1]!Capstone_Sales_Data[[#This Row],[Total Revenue]]</f>
        <v>0.43067574137092857</v>
      </c>
    </row>
    <row r="9827" spans="1:16" x14ac:dyDescent="0.35">
      <c r="A9827" t="s">
        <v>11</v>
      </c>
      <c r="B9827" t="s">
        <v>860</v>
      </c>
      <c r="C9827" t="s">
        <v>63</v>
      </c>
      <c r="D9827" t="s">
        <v>14</v>
      </c>
      <c r="E9827" t="s">
        <v>9</v>
      </c>
      <c r="F9827" s="6">
        <v>42043</v>
      </c>
      <c r="G9827" t="s">
        <v>10035</v>
      </c>
      <c r="H9827" s="7">
        <f>[1]!Capstone_Sales_Data[[#This Row],[Ship Date]]-[1]!Capstone_Sales_Data[[#This Row],[Order Date]]</f>
        <v>28</v>
      </c>
      <c r="I9827" s="6">
        <v>42071</v>
      </c>
      <c r="J9827" s="7">
        <v>8435</v>
      </c>
      <c r="K9827" s="8">
        <v>437.2</v>
      </c>
      <c r="L9827" s="8">
        <v>263.33</v>
      </c>
      <c r="M9827" s="8">
        <v>3687782</v>
      </c>
      <c r="N9827" s="8">
        <v>2221188.5499999998</v>
      </c>
      <c r="O9827" s="8">
        <v>1466593.45</v>
      </c>
      <c r="P9827" s="9">
        <f>[1]!Capstone_Sales_Data[[#This Row],[Total Profit]]/[1]!Capstone_Sales_Data[[#This Row],[Total Revenue]]</f>
        <v>0.39768984446477584</v>
      </c>
    </row>
    <row r="9828" spans="1:16" x14ac:dyDescent="0.35">
      <c r="A9828" s="1" t="s">
        <v>6</v>
      </c>
      <c r="B9828" s="1" t="s">
        <v>648</v>
      </c>
      <c r="C9828" s="1" t="s">
        <v>91</v>
      </c>
      <c r="D9828" s="1" t="s">
        <v>3</v>
      </c>
      <c r="E9828" s="1" t="s">
        <v>9</v>
      </c>
      <c r="F9828" s="2">
        <v>40582</v>
      </c>
      <c r="G9828" s="1" t="s">
        <v>10036</v>
      </c>
      <c r="H9828" s="3">
        <f>[1]!Capstone_Sales_Data[[#This Row],[Ship Date]]-[1]!Capstone_Sales_Data[[#This Row],[Order Date]]</f>
        <v>28</v>
      </c>
      <c r="I9828" s="2">
        <v>40610</v>
      </c>
      <c r="J9828" s="3">
        <v>4730</v>
      </c>
      <c r="K9828" s="4">
        <v>9.33</v>
      </c>
      <c r="L9828" s="4">
        <v>6.92</v>
      </c>
      <c r="M9828" s="4">
        <v>44130.9</v>
      </c>
      <c r="N9828" s="4">
        <v>32731.599999999999</v>
      </c>
      <c r="O9828" s="4">
        <v>11399.3</v>
      </c>
      <c r="P9828" s="5">
        <f>[1]!Capstone_Sales_Data[[#This Row],[Total Profit]]/[1]!Capstone_Sales_Data[[#This Row],[Total Revenue]]</f>
        <v>0.25830653804930331</v>
      </c>
    </row>
    <row r="9829" spans="1:16" x14ac:dyDescent="0.35">
      <c r="A9829" t="s">
        <v>11</v>
      </c>
      <c r="B9829" t="s">
        <v>280</v>
      </c>
      <c r="C9829" t="s">
        <v>51</v>
      </c>
      <c r="D9829" t="s">
        <v>14</v>
      </c>
      <c r="E9829" t="s">
        <v>9</v>
      </c>
      <c r="F9829" s="6">
        <v>40459</v>
      </c>
      <c r="G9829" t="s">
        <v>10037</v>
      </c>
      <c r="H9829" s="7">
        <f>[1]!Capstone_Sales_Data[[#This Row],[Ship Date]]-[1]!Capstone_Sales_Data[[#This Row],[Order Date]]</f>
        <v>15</v>
      </c>
      <c r="I9829" s="6">
        <v>40474</v>
      </c>
      <c r="J9829" s="7">
        <v>2221</v>
      </c>
      <c r="K9829" s="8">
        <v>152.58000000000001</v>
      </c>
      <c r="L9829" s="8">
        <v>97.44</v>
      </c>
      <c r="M9829" s="8">
        <v>338880.18</v>
      </c>
      <c r="N9829" s="8">
        <v>216414.24</v>
      </c>
      <c r="O9829" s="8">
        <v>122465.94</v>
      </c>
      <c r="P9829" s="9">
        <f>[1]!Capstone_Sales_Data[[#This Row],[Total Profit]]/[1]!Capstone_Sales_Data[[#This Row],[Total Revenue]]</f>
        <v>0.36138419189933152</v>
      </c>
    </row>
    <row r="9830" spans="1:16" x14ac:dyDescent="0.35">
      <c r="A9830" s="1" t="s">
        <v>6</v>
      </c>
      <c r="B9830" s="1" t="s">
        <v>102</v>
      </c>
      <c r="C9830" s="1" t="s">
        <v>13</v>
      </c>
      <c r="D9830" s="1" t="s">
        <v>3</v>
      </c>
      <c r="E9830" s="1" t="s">
        <v>22</v>
      </c>
      <c r="F9830" s="2">
        <v>41171</v>
      </c>
      <c r="G9830" s="1" t="s">
        <v>10038</v>
      </c>
      <c r="H9830" s="3">
        <f>[1]!Capstone_Sales_Data[[#This Row],[Ship Date]]-[1]!Capstone_Sales_Data[[#This Row],[Order Date]]</f>
        <v>9</v>
      </c>
      <c r="I9830" s="2">
        <v>41180</v>
      </c>
      <c r="J9830" s="3">
        <v>4820</v>
      </c>
      <c r="K9830" s="4">
        <v>154.06</v>
      </c>
      <c r="L9830" s="4">
        <v>90.93</v>
      </c>
      <c r="M9830" s="4">
        <v>742569.2</v>
      </c>
      <c r="N9830" s="4">
        <v>438282.6</v>
      </c>
      <c r="O9830" s="4">
        <v>304286.59999999998</v>
      </c>
      <c r="P9830" s="5">
        <f>[1]!Capstone_Sales_Data[[#This Row],[Total Profit]]/[1]!Capstone_Sales_Data[[#This Row],[Total Revenue]]</f>
        <v>0.40977541217707386</v>
      </c>
    </row>
    <row r="9831" spans="1:16" x14ac:dyDescent="0.35">
      <c r="A9831" t="s">
        <v>6</v>
      </c>
      <c r="B9831" t="s">
        <v>554</v>
      </c>
      <c r="C9831" t="s">
        <v>91</v>
      </c>
      <c r="D9831" t="s">
        <v>3</v>
      </c>
      <c r="E9831" t="s">
        <v>38</v>
      </c>
      <c r="F9831" s="6">
        <v>41224</v>
      </c>
      <c r="G9831" t="s">
        <v>10039</v>
      </c>
      <c r="H9831" s="7">
        <f>[1]!Capstone_Sales_Data[[#This Row],[Ship Date]]-[1]!Capstone_Sales_Data[[#This Row],[Order Date]]</f>
        <v>17</v>
      </c>
      <c r="I9831" s="6">
        <v>41241</v>
      </c>
      <c r="J9831" s="7">
        <v>3470</v>
      </c>
      <c r="K9831" s="8">
        <v>9.33</v>
      </c>
      <c r="L9831" s="8">
        <v>6.92</v>
      </c>
      <c r="M9831" s="8">
        <v>32375.1</v>
      </c>
      <c r="N9831" s="8">
        <v>24012.400000000001</v>
      </c>
      <c r="O9831" s="8">
        <v>8362.7000000000007</v>
      </c>
      <c r="P9831" s="9">
        <f>[1]!Capstone_Sales_Data[[#This Row],[Total Profit]]/[1]!Capstone_Sales_Data[[#This Row],[Total Revenue]]</f>
        <v>0.25830653804930337</v>
      </c>
    </row>
    <row r="9832" spans="1:16" x14ac:dyDescent="0.35">
      <c r="A9832" s="1" t="s">
        <v>6</v>
      </c>
      <c r="B9832" s="1" t="s">
        <v>137</v>
      </c>
      <c r="C9832" s="1" t="s">
        <v>58</v>
      </c>
      <c r="D9832" s="1" t="s">
        <v>14</v>
      </c>
      <c r="E9832" s="1" t="s">
        <v>22</v>
      </c>
      <c r="F9832" s="2">
        <v>42279</v>
      </c>
      <c r="G9832" s="1" t="s">
        <v>10040</v>
      </c>
      <c r="H9832" s="3">
        <f>[1]!Capstone_Sales_Data[[#This Row],[Ship Date]]-[1]!Capstone_Sales_Data[[#This Row],[Order Date]]</f>
        <v>7</v>
      </c>
      <c r="I9832" s="2">
        <v>42286</v>
      </c>
      <c r="J9832" s="3">
        <v>1145</v>
      </c>
      <c r="K9832" s="4">
        <v>81.73</v>
      </c>
      <c r="L9832" s="4">
        <v>56.67</v>
      </c>
      <c r="M9832" s="4">
        <v>93580.85</v>
      </c>
      <c r="N9832" s="4">
        <v>64887.15</v>
      </c>
      <c r="O9832" s="4">
        <v>28693.7</v>
      </c>
      <c r="P9832" s="5">
        <f>[1]!Capstone_Sales_Data[[#This Row],[Total Profit]]/[1]!Capstone_Sales_Data[[#This Row],[Total Revenue]]</f>
        <v>0.30661935641747218</v>
      </c>
    </row>
    <row r="9833" spans="1:16" x14ac:dyDescent="0.35">
      <c r="A9833" t="s">
        <v>24</v>
      </c>
      <c r="B9833" t="s">
        <v>227</v>
      </c>
      <c r="C9833" t="s">
        <v>51</v>
      </c>
      <c r="D9833" t="s">
        <v>3</v>
      </c>
      <c r="E9833" t="s">
        <v>4</v>
      </c>
      <c r="F9833" s="6">
        <v>42234</v>
      </c>
      <c r="G9833" t="s">
        <v>10041</v>
      </c>
      <c r="H9833" s="7">
        <f>[1]!Capstone_Sales_Data[[#This Row],[Ship Date]]-[1]!Capstone_Sales_Data[[#This Row],[Order Date]]</f>
        <v>39</v>
      </c>
      <c r="I9833" s="6">
        <v>42273</v>
      </c>
      <c r="J9833" s="7">
        <v>7848</v>
      </c>
      <c r="K9833" s="8">
        <v>152.58000000000001</v>
      </c>
      <c r="L9833" s="8">
        <v>97.44</v>
      </c>
      <c r="M9833" s="8">
        <v>1197447.8400000001</v>
      </c>
      <c r="N9833" s="8">
        <v>764709.12</v>
      </c>
      <c r="O9833" s="8">
        <v>432738.72</v>
      </c>
      <c r="P9833" s="9">
        <f>[1]!Capstone_Sales_Data[[#This Row],[Total Profit]]/[1]!Capstone_Sales_Data[[#This Row],[Total Revenue]]</f>
        <v>0.36138419189933146</v>
      </c>
    </row>
    <row r="9834" spans="1:16" x14ac:dyDescent="0.35">
      <c r="A9834" s="1" t="s">
        <v>0</v>
      </c>
      <c r="B9834" s="1" t="s">
        <v>241</v>
      </c>
      <c r="C9834" s="1" t="s">
        <v>8</v>
      </c>
      <c r="D9834" s="1" t="s">
        <v>3</v>
      </c>
      <c r="E9834" s="1" t="s">
        <v>4</v>
      </c>
      <c r="F9834" s="2">
        <v>42144</v>
      </c>
      <c r="G9834" s="1" t="s">
        <v>10042</v>
      </c>
      <c r="H9834" s="3">
        <f>[1]!Capstone_Sales_Data[[#This Row],[Ship Date]]-[1]!Capstone_Sales_Data[[#This Row],[Order Date]]</f>
        <v>34</v>
      </c>
      <c r="I9834" s="2">
        <v>42178</v>
      </c>
      <c r="J9834" s="3">
        <v>5616</v>
      </c>
      <c r="K9834" s="4">
        <v>47.45</v>
      </c>
      <c r="L9834" s="4">
        <v>31.79</v>
      </c>
      <c r="M9834" s="4">
        <v>266479.2</v>
      </c>
      <c r="N9834" s="4">
        <v>178532.64</v>
      </c>
      <c r="O9834" s="4">
        <v>87946.559999999998</v>
      </c>
      <c r="P9834" s="5">
        <f>[1]!Capstone_Sales_Data[[#This Row],[Total Profit]]/[1]!Capstone_Sales_Data[[#This Row],[Total Revenue]]</f>
        <v>0.330031612223393</v>
      </c>
    </row>
    <row r="9835" spans="1:16" x14ac:dyDescent="0.35">
      <c r="A9835" t="s">
        <v>33</v>
      </c>
      <c r="B9835" t="s">
        <v>561</v>
      </c>
      <c r="C9835" t="s">
        <v>28</v>
      </c>
      <c r="D9835" t="s">
        <v>3</v>
      </c>
      <c r="E9835" t="s">
        <v>22</v>
      </c>
      <c r="F9835" s="6">
        <v>42071</v>
      </c>
      <c r="G9835" t="s">
        <v>10043</v>
      </c>
      <c r="H9835" s="7">
        <f>[1]!Capstone_Sales_Data[[#This Row],[Ship Date]]-[1]!Capstone_Sales_Data[[#This Row],[Order Date]]</f>
        <v>1</v>
      </c>
      <c r="I9835" s="6">
        <v>42072</v>
      </c>
      <c r="J9835" s="7">
        <v>3518</v>
      </c>
      <c r="K9835" s="8">
        <v>255.28</v>
      </c>
      <c r="L9835" s="8">
        <v>159.41999999999999</v>
      </c>
      <c r="M9835" s="8">
        <v>898075.04</v>
      </c>
      <c r="N9835" s="8">
        <v>560839.56000000006</v>
      </c>
      <c r="O9835" s="8">
        <v>337235.48</v>
      </c>
      <c r="P9835" s="9">
        <f>[1]!Capstone_Sales_Data[[#This Row],[Total Profit]]/[1]!Capstone_Sales_Data[[#This Row],[Total Revenue]]</f>
        <v>0.37550924475086178</v>
      </c>
    </row>
    <row r="9836" spans="1:16" x14ac:dyDescent="0.35">
      <c r="A9836" s="1" t="s">
        <v>24</v>
      </c>
      <c r="B9836" s="1" t="s">
        <v>530</v>
      </c>
      <c r="C9836" s="1" t="s">
        <v>28</v>
      </c>
      <c r="D9836" s="1" t="s">
        <v>14</v>
      </c>
      <c r="E9836" s="1" t="s">
        <v>22</v>
      </c>
      <c r="F9836" s="2">
        <v>42463</v>
      </c>
      <c r="G9836" s="1" t="s">
        <v>10044</v>
      </c>
      <c r="H9836" s="3">
        <f>[1]!Capstone_Sales_Data[[#This Row],[Ship Date]]-[1]!Capstone_Sales_Data[[#This Row],[Order Date]]</f>
        <v>15</v>
      </c>
      <c r="I9836" s="2">
        <v>42478</v>
      </c>
      <c r="J9836" s="3">
        <v>2650</v>
      </c>
      <c r="K9836" s="4">
        <v>255.28</v>
      </c>
      <c r="L9836" s="4">
        <v>159.41999999999999</v>
      </c>
      <c r="M9836" s="4">
        <v>676492</v>
      </c>
      <c r="N9836" s="4">
        <v>422463</v>
      </c>
      <c r="O9836" s="4">
        <v>254029</v>
      </c>
      <c r="P9836" s="5">
        <f>[1]!Capstone_Sales_Data[[#This Row],[Total Profit]]/[1]!Capstone_Sales_Data[[#This Row],[Total Revenue]]</f>
        <v>0.37550924475086178</v>
      </c>
    </row>
    <row r="9837" spans="1:16" x14ac:dyDescent="0.35">
      <c r="A9837" t="s">
        <v>33</v>
      </c>
      <c r="B9837" t="s">
        <v>454</v>
      </c>
      <c r="C9837" t="s">
        <v>51</v>
      </c>
      <c r="D9837" t="s">
        <v>3</v>
      </c>
      <c r="E9837" t="s">
        <v>4</v>
      </c>
      <c r="F9837" s="6">
        <v>42777</v>
      </c>
      <c r="G9837" t="s">
        <v>10045</v>
      </c>
      <c r="H9837" s="7">
        <f>[1]!Capstone_Sales_Data[[#This Row],[Ship Date]]-[1]!Capstone_Sales_Data[[#This Row],[Order Date]]</f>
        <v>37</v>
      </c>
      <c r="I9837" s="6">
        <v>42814</v>
      </c>
      <c r="J9837" s="7">
        <v>1143</v>
      </c>
      <c r="K9837" s="8">
        <v>152.58000000000001</v>
      </c>
      <c r="L9837" s="8">
        <v>97.44</v>
      </c>
      <c r="M9837" s="8">
        <v>174398.94</v>
      </c>
      <c r="N9837" s="8">
        <v>111373.92</v>
      </c>
      <c r="O9837" s="8">
        <v>63025.02</v>
      </c>
      <c r="P9837" s="9">
        <f>[1]!Capstone_Sales_Data[[#This Row],[Total Profit]]/[1]!Capstone_Sales_Data[[#This Row],[Total Revenue]]</f>
        <v>0.36138419189933146</v>
      </c>
    </row>
    <row r="9838" spans="1:16" x14ac:dyDescent="0.35">
      <c r="A9838" s="1" t="s">
        <v>11</v>
      </c>
      <c r="B9838" s="1" t="s">
        <v>292</v>
      </c>
      <c r="C9838" s="1" t="s">
        <v>63</v>
      </c>
      <c r="D9838" s="1" t="s">
        <v>3</v>
      </c>
      <c r="E9838" s="1" t="s">
        <v>38</v>
      </c>
      <c r="F9838" s="2">
        <v>42858</v>
      </c>
      <c r="G9838" s="1" t="s">
        <v>10046</v>
      </c>
      <c r="H9838" s="3">
        <f>[1]!Capstone_Sales_Data[[#This Row],[Ship Date]]-[1]!Capstone_Sales_Data[[#This Row],[Order Date]]</f>
        <v>41</v>
      </c>
      <c r="I9838" s="2">
        <v>42899</v>
      </c>
      <c r="J9838" s="3">
        <v>9159</v>
      </c>
      <c r="K9838" s="4">
        <v>437.2</v>
      </c>
      <c r="L9838" s="4">
        <v>263.33</v>
      </c>
      <c r="M9838" s="4">
        <v>4004314.8</v>
      </c>
      <c r="N9838" s="4">
        <v>2411839.4700000002</v>
      </c>
      <c r="O9838" s="4">
        <v>1592475.33</v>
      </c>
      <c r="P9838" s="5">
        <f>[1]!Capstone_Sales_Data[[#This Row],[Total Profit]]/[1]!Capstone_Sales_Data[[#This Row],[Total Revenue]]</f>
        <v>0.3976898444647759</v>
      </c>
    </row>
    <row r="9839" spans="1:16" x14ac:dyDescent="0.35">
      <c r="A9839" t="s">
        <v>11</v>
      </c>
      <c r="B9839" t="s">
        <v>970</v>
      </c>
      <c r="C9839" t="s">
        <v>8</v>
      </c>
      <c r="D9839" t="s">
        <v>3</v>
      </c>
      <c r="E9839" t="s">
        <v>9</v>
      </c>
      <c r="F9839" s="6">
        <v>41556</v>
      </c>
      <c r="G9839" t="s">
        <v>10047</v>
      </c>
      <c r="H9839" s="7">
        <f>[1]!Capstone_Sales_Data[[#This Row],[Ship Date]]-[1]!Capstone_Sales_Data[[#This Row],[Order Date]]</f>
        <v>40</v>
      </c>
      <c r="I9839" s="6">
        <v>41596</v>
      </c>
      <c r="J9839" s="7">
        <v>3889</v>
      </c>
      <c r="K9839" s="8">
        <v>47.45</v>
      </c>
      <c r="L9839" s="8">
        <v>31.79</v>
      </c>
      <c r="M9839" s="8">
        <v>184533.05</v>
      </c>
      <c r="N9839" s="8">
        <v>123631.31</v>
      </c>
      <c r="O9839" s="8">
        <v>60901.74</v>
      </c>
      <c r="P9839" s="9">
        <f>[1]!Capstone_Sales_Data[[#This Row],[Total Profit]]/[1]!Capstone_Sales_Data[[#This Row],[Total Revenue]]</f>
        <v>0.33003161222339306</v>
      </c>
    </row>
    <row r="9840" spans="1:16" x14ac:dyDescent="0.35">
      <c r="A9840" s="1" t="s">
        <v>24</v>
      </c>
      <c r="B9840" s="1" t="s">
        <v>104</v>
      </c>
      <c r="C9840" s="1" t="s">
        <v>58</v>
      </c>
      <c r="D9840" s="1" t="s">
        <v>3</v>
      </c>
      <c r="E9840" s="1" t="s">
        <v>4</v>
      </c>
      <c r="F9840" s="2">
        <v>40876</v>
      </c>
      <c r="G9840" s="1" t="s">
        <v>10048</v>
      </c>
      <c r="H9840" s="3">
        <f>[1]!Capstone_Sales_Data[[#This Row],[Ship Date]]-[1]!Capstone_Sales_Data[[#This Row],[Order Date]]</f>
        <v>10</v>
      </c>
      <c r="I9840" s="2">
        <v>40886</v>
      </c>
      <c r="J9840" s="3">
        <v>4558</v>
      </c>
      <c r="K9840" s="4">
        <v>81.73</v>
      </c>
      <c r="L9840" s="4">
        <v>56.67</v>
      </c>
      <c r="M9840" s="4">
        <v>372525.34</v>
      </c>
      <c r="N9840" s="4">
        <v>258301.86</v>
      </c>
      <c r="O9840" s="4">
        <v>114223.48</v>
      </c>
      <c r="P9840" s="5">
        <f>[1]!Capstone_Sales_Data[[#This Row],[Total Profit]]/[1]!Capstone_Sales_Data[[#This Row],[Total Revenue]]</f>
        <v>0.30661935641747212</v>
      </c>
    </row>
    <row r="9841" spans="1:16" x14ac:dyDescent="0.35">
      <c r="A9841" t="s">
        <v>6</v>
      </c>
      <c r="B9841" t="s">
        <v>146</v>
      </c>
      <c r="C9841" t="s">
        <v>51</v>
      </c>
      <c r="D9841" t="s">
        <v>3</v>
      </c>
      <c r="E9841" t="s">
        <v>4</v>
      </c>
      <c r="F9841" s="6">
        <v>41831</v>
      </c>
      <c r="G9841" t="s">
        <v>10049</v>
      </c>
      <c r="H9841" s="7">
        <f>[1]!Capstone_Sales_Data[[#This Row],[Ship Date]]-[1]!Capstone_Sales_Data[[#This Row],[Order Date]]</f>
        <v>17</v>
      </c>
      <c r="I9841" s="6">
        <v>41848</v>
      </c>
      <c r="J9841" s="7">
        <v>7420</v>
      </c>
      <c r="K9841" s="8">
        <v>152.58000000000001</v>
      </c>
      <c r="L9841" s="8">
        <v>97.44</v>
      </c>
      <c r="M9841" s="8">
        <v>1132143.6000000001</v>
      </c>
      <c r="N9841" s="8">
        <v>723004.8</v>
      </c>
      <c r="O9841" s="8">
        <v>409138.8</v>
      </c>
      <c r="P9841" s="9">
        <f>[1]!Capstone_Sales_Data[[#This Row],[Total Profit]]/[1]!Capstone_Sales_Data[[#This Row],[Total Revenue]]</f>
        <v>0.36138419189933146</v>
      </c>
    </row>
    <row r="9842" spans="1:16" x14ac:dyDescent="0.35">
      <c r="A9842" s="1" t="s">
        <v>0</v>
      </c>
      <c r="B9842" s="1" t="s">
        <v>36</v>
      </c>
      <c r="C9842" s="1" t="s">
        <v>63</v>
      </c>
      <c r="D9842" s="1" t="s">
        <v>14</v>
      </c>
      <c r="E9842" s="1" t="s">
        <v>22</v>
      </c>
      <c r="F9842" s="2">
        <v>40288</v>
      </c>
      <c r="G9842" s="1" t="s">
        <v>10050</v>
      </c>
      <c r="H9842" s="3">
        <f>[1]!Capstone_Sales_Data[[#This Row],[Ship Date]]-[1]!Capstone_Sales_Data[[#This Row],[Order Date]]</f>
        <v>39</v>
      </c>
      <c r="I9842" s="2">
        <v>40327</v>
      </c>
      <c r="J9842" s="3">
        <v>761</v>
      </c>
      <c r="K9842" s="4">
        <v>437.2</v>
      </c>
      <c r="L9842" s="4">
        <v>263.33</v>
      </c>
      <c r="M9842" s="4">
        <v>332709.2</v>
      </c>
      <c r="N9842" s="4">
        <v>200394.13</v>
      </c>
      <c r="O9842" s="4">
        <v>132315.07</v>
      </c>
      <c r="P9842" s="5">
        <f>[1]!Capstone_Sales_Data[[#This Row],[Total Profit]]/[1]!Capstone_Sales_Data[[#This Row],[Total Revenue]]</f>
        <v>0.39768984446477584</v>
      </c>
    </row>
    <row r="9843" spans="1:16" x14ac:dyDescent="0.35">
      <c r="A9843" t="s">
        <v>33</v>
      </c>
      <c r="B9843" t="s">
        <v>528</v>
      </c>
      <c r="C9843" t="s">
        <v>28</v>
      </c>
      <c r="D9843" t="s">
        <v>14</v>
      </c>
      <c r="E9843" t="s">
        <v>22</v>
      </c>
      <c r="F9843" s="6">
        <v>42187</v>
      </c>
      <c r="G9843" t="s">
        <v>10051</v>
      </c>
      <c r="H9843" s="7">
        <f>[1]!Capstone_Sales_Data[[#This Row],[Ship Date]]-[1]!Capstone_Sales_Data[[#This Row],[Order Date]]</f>
        <v>40</v>
      </c>
      <c r="I9843" s="6">
        <v>42227</v>
      </c>
      <c r="J9843" s="7">
        <v>9899</v>
      </c>
      <c r="K9843" s="8">
        <v>255.28</v>
      </c>
      <c r="L9843" s="8">
        <v>159.41999999999999</v>
      </c>
      <c r="M9843" s="8">
        <v>2527016.7200000002</v>
      </c>
      <c r="N9843" s="8">
        <v>1578098.58</v>
      </c>
      <c r="O9843" s="8">
        <v>948918.14</v>
      </c>
      <c r="P9843" s="9">
        <f>[1]!Capstone_Sales_Data[[#This Row],[Total Profit]]/[1]!Capstone_Sales_Data[[#This Row],[Total Revenue]]</f>
        <v>0.37550924475086178</v>
      </c>
    </row>
    <row r="9844" spans="1:16" x14ac:dyDescent="0.35">
      <c r="A9844" s="1" t="s">
        <v>6</v>
      </c>
      <c r="B9844" s="1" t="s">
        <v>153</v>
      </c>
      <c r="C9844" s="1" t="s">
        <v>58</v>
      </c>
      <c r="D9844" s="1" t="s">
        <v>3</v>
      </c>
      <c r="E9844" s="1" t="s">
        <v>4</v>
      </c>
      <c r="F9844" s="2">
        <v>42791</v>
      </c>
      <c r="G9844" s="1" t="s">
        <v>10052</v>
      </c>
      <c r="H9844" s="3">
        <f>[1]!Capstone_Sales_Data[[#This Row],[Ship Date]]-[1]!Capstone_Sales_Data[[#This Row],[Order Date]]</f>
        <v>0</v>
      </c>
      <c r="I9844" s="2">
        <v>42791</v>
      </c>
      <c r="J9844" s="3">
        <v>2182</v>
      </c>
      <c r="K9844" s="4">
        <v>81.73</v>
      </c>
      <c r="L9844" s="4">
        <v>56.67</v>
      </c>
      <c r="M9844" s="4">
        <v>178334.86</v>
      </c>
      <c r="N9844" s="4">
        <v>123653.94</v>
      </c>
      <c r="O9844" s="4">
        <v>54680.92</v>
      </c>
      <c r="P9844" s="5">
        <f>[1]!Capstone_Sales_Data[[#This Row],[Total Profit]]/[1]!Capstone_Sales_Data[[#This Row],[Total Revenue]]</f>
        <v>0.30661935641747218</v>
      </c>
    </row>
    <row r="9845" spans="1:16" x14ac:dyDescent="0.35">
      <c r="A9845" t="s">
        <v>33</v>
      </c>
      <c r="B9845" t="s">
        <v>528</v>
      </c>
      <c r="C9845" t="s">
        <v>13</v>
      </c>
      <c r="D9845" t="s">
        <v>3</v>
      </c>
      <c r="E9845" t="s">
        <v>22</v>
      </c>
      <c r="F9845" s="6">
        <v>41901</v>
      </c>
      <c r="G9845" t="s">
        <v>10053</v>
      </c>
      <c r="H9845" s="7">
        <f>[1]!Capstone_Sales_Data[[#This Row],[Ship Date]]-[1]!Capstone_Sales_Data[[#This Row],[Order Date]]</f>
        <v>39</v>
      </c>
      <c r="I9845" s="6">
        <v>41940</v>
      </c>
      <c r="J9845" s="7">
        <v>1990</v>
      </c>
      <c r="K9845" s="8">
        <v>154.06</v>
      </c>
      <c r="L9845" s="8">
        <v>90.93</v>
      </c>
      <c r="M9845" s="8">
        <v>306579.40000000002</v>
      </c>
      <c r="N9845" s="8">
        <v>180950.7</v>
      </c>
      <c r="O9845" s="8">
        <v>125628.7</v>
      </c>
      <c r="P9845" s="9">
        <f>[1]!Capstone_Sales_Data[[#This Row],[Total Profit]]/[1]!Capstone_Sales_Data[[#This Row],[Total Revenue]]</f>
        <v>0.40977541217707381</v>
      </c>
    </row>
    <row r="9846" spans="1:16" x14ac:dyDescent="0.35">
      <c r="A9846" s="1" t="s">
        <v>6</v>
      </c>
      <c r="B9846" s="1" t="s">
        <v>72</v>
      </c>
      <c r="C9846" s="1" t="s">
        <v>91</v>
      </c>
      <c r="D9846" s="1" t="s">
        <v>14</v>
      </c>
      <c r="E9846" s="1" t="s">
        <v>22</v>
      </c>
      <c r="F9846" s="2">
        <v>42473</v>
      </c>
      <c r="G9846" s="1" t="s">
        <v>10054</v>
      </c>
      <c r="H9846" s="3">
        <f>[1]!Capstone_Sales_Data[[#This Row],[Ship Date]]-[1]!Capstone_Sales_Data[[#This Row],[Order Date]]</f>
        <v>35</v>
      </c>
      <c r="I9846" s="2">
        <v>42508</v>
      </c>
      <c r="J9846" s="3">
        <v>5734</v>
      </c>
      <c r="K9846" s="4">
        <v>9.33</v>
      </c>
      <c r="L9846" s="4">
        <v>6.92</v>
      </c>
      <c r="M9846" s="4">
        <v>53498.22</v>
      </c>
      <c r="N9846" s="4">
        <v>39679.279999999999</v>
      </c>
      <c r="O9846" s="4">
        <v>13818.94</v>
      </c>
      <c r="P9846" s="5">
        <f>[1]!Capstone_Sales_Data[[#This Row],[Total Profit]]/[1]!Capstone_Sales_Data[[#This Row],[Total Revenue]]</f>
        <v>0.25830653804930331</v>
      </c>
    </row>
    <row r="9847" spans="1:16" x14ac:dyDescent="0.35">
      <c r="A9847" t="s">
        <v>6</v>
      </c>
      <c r="B9847" t="s">
        <v>404</v>
      </c>
      <c r="C9847" t="s">
        <v>58</v>
      </c>
      <c r="D9847" t="s">
        <v>14</v>
      </c>
      <c r="E9847" t="s">
        <v>4</v>
      </c>
      <c r="F9847" s="6">
        <v>40939</v>
      </c>
      <c r="G9847" t="s">
        <v>10055</v>
      </c>
      <c r="H9847" s="7">
        <f>[1]!Capstone_Sales_Data[[#This Row],[Ship Date]]-[1]!Capstone_Sales_Data[[#This Row],[Order Date]]</f>
        <v>8</v>
      </c>
      <c r="I9847" s="6">
        <v>40947</v>
      </c>
      <c r="J9847" s="7">
        <v>6857</v>
      </c>
      <c r="K9847" s="8">
        <v>81.73</v>
      </c>
      <c r="L9847" s="8">
        <v>56.67</v>
      </c>
      <c r="M9847" s="8">
        <v>560422.61</v>
      </c>
      <c r="N9847" s="8">
        <v>388586.19</v>
      </c>
      <c r="O9847" s="8">
        <v>171836.42</v>
      </c>
      <c r="P9847" s="9">
        <f>[1]!Capstone_Sales_Data[[#This Row],[Total Profit]]/[1]!Capstone_Sales_Data[[#This Row],[Total Revenue]]</f>
        <v>0.30661935641747218</v>
      </c>
    </row>
    <row r="9848" spans="1:16" x14ac:dyDescent="0.35">
      <c r="A9848" s="1" t="s">
        <v>0</v>
      </c>
      <c r="B9848" s="1" t="s">
        <v>522</v>
      </c>
      <c r="C9848" s="1" t="s">
        <v>91</v>
      </c>
      <c r="D9848" s="1" t="s">
        <v>14</v>
      </c>
      <c r="E9848" s="1" t="s">
        <v>38</v>
      </c>
      <c r="F9848" s="2">
        <v>42416</v>
      </c>
      <c r="G9848" s="1" t="s">
        <v>10056</v>
      </c>
      <c r="H9848" s="3">
        <f>[1]!Capstone_Sales_Data[[#This Row],[Ship Date]]-[1]!Capstone_Sales_Data[[#This Row],[Order Date]]</f>
        <v>43</v>
      </c>
      <c r="I9848" s="2">
        <v>42459</v>
      </c>
      <c r="J9848" s="3">
        <v>833</v>
      </c>
      <c r="K9848" s="4">
        <v>9.33</v>
      </c>
      <c r="L9848" s="4">
        <v>6.92</v>
      </c>
      <c r="M9848" s="4">
        <v>7771.89</v>
      </c>
      <c r="N9848" s="4">
        <v>5764.36</v>
      </c>
      <c r="O9848" s="4">
        <v>2007.53</v>
      </c>
      <c r="P9848" s="5">
        <f>[1]!Capstone_Sales_Data[[#This Row],[Total Profit]]/[1]!Capstone_Sales_Data[[#This Row],[Total Revenue]]</f>
        <v>0.25830653804930331</v>
      </c>
    </row>
    <row r="9849" spans="1:16" x14ac:dyDescent="0.35">
      <c r="A9849" t="s">
        <v>0</v>
      </c>
      <c r="B9849" t="s">
        <v>522</v>
      </c>
      <c r="C9849" t="s">
        <v>13</v>
      </c>
      <c r="D9849" t="s">
        <v>14</v>
      </c>
      <c r="E9849" t="s">
        <v>9</v>
      </c>
      <c r="F9849" s="6">
        <v>42728</v>
      </c>
      <c r="G9849" t="s">
        <v>10057</v>
      </c>
      <c r="H9849" s="7">
        <f>[1]!Capstone_Sales_Data[[#This Row],[Ship Date]]-[1]!Capstone_Sales_Data[[#This Row],[Order Date]]</f>
        <v>7</v>
      </c>
      <c r="I9849" s="6">
        <v>42735</v>
      </c>
      <c r="J9849" s="7">
        <v>166</v>
      </c>
      <c r="K9849" s="8">
        <v>154.06</v>
      </c>
      <c r="L9849" s="8">
        <v>90.93</v>
      </c>
      <c r="M9849" s="8">
        <v>25573.96</v>
      </c>
      <c r="N9849" s="8">
        <v>15094.38</v>
      </c>
      <c r="O9849" s="8">
        <v>10479.58</v>
      </c>
      <c r="P9849" s="9">
        <f>[1]!Capstone_Sales_Data[[#This Row],[Total Profit]]/[1]!Capstone_Sales_Data[[#This Row],[Total Revenue]]</f>
        <v>0.40977541217707386</v>
      </c>
    </row>
    <row r="9850" spans="1:16" x14ac:dyDescent="0.35">
      <c r="A9850" s="1" t="s">
        <v>24</v>
      </c>
      <c r="B9850" s="1" t="s">
        <v>414</v>
      </c>
      <c r="C9850" s="1" t="s">
        <v>31</v>
      </c>
      <c r="D9850" s="1" t="s">
        <v>14</v>
      </c>
      <c r="E9850" s="1" t="s">
        <v>38</v>
      </c>
      <c r="F9850" s="2">
        <v>40856</v>
      </c>
      <c r="G9850" s="1" t="s">
        <v>10058</v>
      </c>
      <c r="H9850" s="3">
        <f>[1]!Capstone_Sales_Data[[#This Row],[Ship Date]]-[1]!Capstone_Sales_Data[[#This Row],[Order Date]]</f>
        <v>38</v>
      </c>
      <c r="I9850" s="2">
        <v>40894</v>
      </c>
      <c r="J9850" s="3">
        <v>9392</v>
      </c>
      <c r="K9850" s="4">
        <v>421.89</v>
      </c>
      <c r="L9850" s="4">
        <v>364.69</v>
      </c>
      <c r="M9850" s="4">
        <v>3962390.88</v>
      </c>
      <c r="N9850" s="4">
        <v>3425168.48</v>
      </c>
      <c r="O9850" s="4">
        <v>537222.40000000002</v>
      </c>
      <c r="P9850" s="5">
        <f>[1]!Capstone_Sales_Data[[#This Row],[Total Profit]]/[1]!Capstone_Sales_Data[[#This Row],[Total Revenue]]</f>
        <v>0.13558036455000119</v>
      </c>
    </row>
    <row r="9851" spans="1:16" x14ac:dyDescent="0.35">
      <c r="A9851" t="s">
        <v>33</v>
      </c>
      <c r="B9851" t="s">
        <v>273</v>
      </c>
      <c r="C9851" t="s">
        <v>51</v>
      </c>
      <c r="D9851" t="s">
        <v>3</v>
      </c>
      <c r="E9851" t="s">
        <v>4</v>
      </c>
      <c r="F9851" s="6">
        <v>40319</v>
      </c>
      <c r="G9851" t="s">
        <v>10059</v>
      </c>
      <c r="H9851" s="7">
        <f>[1]!Capstone_Sales_Data[[#This Row],[Ship Date]]-[1]!Capstone_Sales_Data[[#This Row],[Order Date]]</f>
        <v>4</v>
      </c>
      <c r="I9851" s="6">
        <v>40323</v>
      </c>
      <c r="J9851" s="7">
        <v>78</v>
      </c>
      <c r="K9851" s="8">
        <v>152.58000000000001</v>
      </c>
      <c r="L9851" s="8">
        <v>97.44</v>
      </c>
      <c r="M9851" s="8">
        <v>11901.24</v>
      </c>
      <c r="N9851" s="8">
        <v>7600.32</v>
      </c>
      <c r="O9851" s="8">
        <v>4300.92</v>
      </c>
      <c r="P9851" s="9">
        <f>[1]!Capstone_Sales_Data[[#This Row],[Total Profit]]/[1]!Capstone_Sales_Data[[#This Row],[Total Revenue]]</f>
        <v>0.36138419189933152</v>
      </c>
    </row>
    <row r="9852" spans="1:16" x14ac:dyDescent="0.35">
      <c r="A9852" s="1" t="s">
        <v>33</v>
      </c>
      <c r="B9852" s="1" t="s">
        <v>34</v>
      </c>
      <c r="C9852" s="1" t="s">
        <v>47</v>
      </c>
      <c r="D9852" s="1" t="s">
        <v>14</v>
      </c>
      <c r="E9852" s="1" t="s">
        <v>22</v>
      </c>
      <c r="F9852" s="2">
        <v>42257</v>
      </c>
      <c r="G9852" s="1" t="s">
        <v>10060</v>
      </c>
      <c r="H9852" s="3">
        <f>[1]!Capstone_Sales_Data[[#This Row],[Ship Date]]-[1]!Capstone_Sales_Data[[#This Row],[Order Date]]</f>
        <v>46</v>
      </c>
      <c r="I9852" s="2">
        <v>42303</v>
      </c>
      <c r="J9852" s="3">
        <v>5824</v>
      </c>
      <c r="K9852" s="4">
        <v>109.28</v>
      </c>
      <c r="L9852" s="4">
        <v>35.840000000000003</v>
      </c>
      <c r="M9852" s="4">
        <v>636446.71999999997</v>
      </c>
      <c r="N9852" s="4">
        <v>208732.16</v>
      </c>
      <c r="O9852" s="4">
        <v>427714.56</v>
      </c>
      <c r="P9852" s="5">
        <f>[1]!Capstone_Sales_Data[[#This Row],[Total Profit]]/[1]!Capstone_Sales_Data[[#This Row],[Total Revenue]]</f>
        <v>0.67203513909224011</v>
      </c>
    </row>
    <row r="9853" spans="1:16" x14ac:dyDescent="0.35">
      <c r="A9853" t="s">
        <v>6</v>
      </c>
      <c r="B9853" t="s">
        <v>554</v>
      </c>
      <c r="C9853" t="s">
        <v>37</v>
      </c>
      <c r="D9853" t="s">
        <v>14</v>
      </c>
      <c r="E9853" t="s">
        <v>22</v>
      </c>
      <c r="F9853" s="6">
        <v>41286</v>
      </c>
      <c r="G9853" t="s">
        <v>10061</v>
      </c>
      <c r="H9853" s="7">
        <f>[1]!Capstone_Sales_Data[[#This Row],[Ship Date]]-[1]!Capstone_Sales_Data[[#This Row],[Order Date]]</f>
        <v>33</v>
      </c>
      <c r="I9853" s="6">
        <v>41319</v>
      </c>
      <c r="J9853" s="7">
        <v>7260</v>
      </c>
      <c r="K9853" s="8">
        <v>205.7</v>
      </c>
      <c r="L9853" s="8">
        <v>117.11</v>
      </c>
      <c r="M9853" s="8">
        <v>1493382</v>
      </c>
      <c r="N9853" s="8">
        <v>850218.6</v>
      </c>
      <c r="O9853" s="8">
        <v>643163.4</v>
      </c>
      <c r="P9853" s="9">
        <f>[1]!Capstone_Sales_Data[[#This Row],[Total Profit]]/[1]!Capstone_Sales_Data[[#This Row],[Total Revenue]]</f>
        <v>0.43067574137092857</v>
      </c>
    </row>
    <row r="9854" spans="1:16" x14ac:dyDescent="0.35">
      <c r="A9854" s="1" t="s">
        <v>6</v>
      </c>
      <c r="B9854" s="1" t="s">
        <v>407</v>
      </c>
      <c r="C9854" s="1" t="s">
        <v>13</v>
      </c>
      <c r="D9854" s="1" t="s">
        <v>3</v>
      </c>
      <c r="E9854" s="1" t="s">
        <v>9</v>
      </c>
      <c r="F9854" s="2">
        <v>40708</v>
      </c>
      <c r="G9854" s="1" t="s">
        <v>10062</v>
      </c>
      <c r="H9854" s="3">
        <f>[1]!Capstone_Sales_Data[[#This Row],[Ship Date]]-[1]!Capstone_Sales_Data[[#This Row],[Order Date]]</f>
        <v>4</v>
      </c>
      <c r="I9854" s="2">
        <v>40712</v>
      </c>
      <c r="J9854" s="3">
        <v>7046</v>
      </c>
      <c r="K9854" s="4">
        <v>154.06</v>
      </c>
      <c r="L9854" s="4">
        <v>90.93</v>
      </c>
      <c r="M9854" s="4">
        <v>1085506.76</v>
      </c>
      <c r="N9854" s="4">
        <v>640692.78</v>
      </c>
      <c r="O9854" s="4">
        <v>444813.98</v>
      </c>
      <c r="P9854" s="5">
        <f>[1]!Capstone_Sales_Data[[#This Row],[Total Profit]]/[1]!Capstone_Sales_Data[[#This Row],[Total Revenue]]</f>
        <v>0.40977541217707386</v>
      </c>
    </row>
    <row r="9855" spans="1:16" x14ac:dyDescent="0.35">
      <c r="A9855" t="s">
        <v>24</v>
      </c>
      <c r="B9855" t="s">
        <v>172</v>
      </c>
      <c r="C9855" t="s">
        <v>28</v>
      </c>
      <c r="D9855" t="s">
        <v>3</v>
      </c>
      <c r="E9855" t="s">
        <v>9</v>
      </c>
      <c r="F9855" s="6">
        <v>42832</v>
      </c>
      <c r="G9855" t="s">
        <v>10063</v>
      </c>
      <c r="H9855" s="7">
        <f>[1]!Capstone_Sales_Data[[#This Row],[Ship Date]]-[1]!Capstone_Sales_Data[[#This Row],[Order Date]]</f>
        <v>36</v>
      </c>
      <c r="I9855" s="6">
        <v>42868</v>
      </c>
      <c r="J9855" s="7">
        <v>4874</v>
      </c>
      <c r="K9855" s="8">
        <v>255.28</v>
      </c>
      <c r="L9855" s="8">
        <v>159.41999999999999</v>
      </c>
      <c r="M9855" s="8">
        <v>1244234.72</v>
      </c>
      <c r="N9855" s="8">
        <v>777013.08</v>
      </c>
      <c r="O9855" s="8">
        <v>467221.64</v>
      </c>
      <c r="P9855" s="9">
        <f>[1]!Capstone_Sales_Data[[#This Row],[Total Profit]]/[1]!Capstone_Sales_Data[[#This Row],[Total Revenue]]</f>
        <v>0.37550924475086184</v>
      </c>
    </row>
    <row r="9856" spans="1:16" x14ac:dyDescent="0.35">
      <c r="A9856" s="1" t="s">
        <v>11</v>
      </c>
      <c r="B9856" s="1" t="s">
        <v>93</v>
      </c>
      <c r="C9856" s="1" t="s">
        <v>13</v>
      </c>
      <c r="D9856" s="1" t="s">
        <v>14</v>
      </c>
      <c r="E9856" s="1" t="s">
        <v>38</v>
      </c>
      <c r="F9856" s="2">
        <v>42056</v>
      </c>
      <c r="G9856" s="1" t="s">
        <v>10064</v>
      </c>
      <c r="H9856" s="3">
        <f>[1]!Capstone_Sales_Data[[#This Row],[Ship Date]]-[1]!Capstone_Sales_Data[[#This Row],[Order Date]]</f>
        <v>16</v>
      </c>
      <c r="I9856" s="2">
        <v>42072</v>
      </c>
      <c r="J9856" s="3">
        <v>2469</v>
      </c>
      <c r="K9856" s="4">
        <v>154.06</v>
      </c>
      <c r="L9856" s="4">
        <v>90.93</v>
      </c>
      <c r="M9856" s="4">
        <v>380374.14</v>
      </c>
      <c r="N9856" s="4">
        <v>224506.17</v>
      </c>
      <c r="O9856" s="4">
        <v>155867.97</v>
      </c>
      <c r="P9856" s="5">
        <f>[1]!Capstone_Sales_Data[[#This Row],[Total Profit]]/[1]!Capstone_Sales_Data[[#This Row],[Total Revenue]]</f>
        <v>0.40977541217707386</v>
      </c>
    </row>
    <row r="9857" spans="1:16" x14ac:dyDescent="0.35">
      <c r="A9857" t="s">
        <v>0</v>
      </c>
      <c r="B9857" t="s">
        <v>181</v>
      </c>
      <c r="C9857" t="s">
        <v>8</v>
      </c>
      <c r="D9857" t="s">
        <v>14</v>
      </c>
      <c r="E9857" t="s">
        <v>4</v>
      </c>
      <c r="F9857" s="6">
        <v>42849</v>
      </c>
      <c r="G9857" t="s">
        <v>10065</v>
      </c>
      <c r="H9857" s="7">
        <f>[1]!Capstone_Sales_Data[[#This Row],[Ship Date]]-[1]!Capstone_Sales_Data[[#This Row],[Order Date]]</f>
        <v>21</v>
      </c>
      <c r="I9857" s="6">
        <v>42870</v>
      </c>
      <c r="J9857" s="7">
        <v>8585</v>
      </c>
      <c r="K9857" s="8">
        <v>47.45</v>
      </c>
      <c r="L9857" s="8">
        <v>31.79</v>
      </c>
      <c r="M9857" s="8">
        <v>407358.25</v>
      </c>
      <c r="N9857" s="8">
        <v>272917.15000000002</v>
      </c>
      <c r="O9857" s="8">
        <v>134441.1</v>
      </c>
      <c r="P9857" s="9">
        <f>[1]!Capstone_Sales_Data[[#This Row],[Total Profit]]/[1]!Capstone_Sales_Data[[#This Row],[Total Revenue]]</f>
        <v>0.33003161222339306</v>
      </c>
    </row>
    <row r="9858" spans="1:16" x14ac:dyDescent="0.35">
      <c r="A9858" s="1" t="s">
        <v>6</v>
      </c>
      <c r="B9858" s="1" t="s">
        <v>202</v>
      </c>
      <c r="C9858" s="1" t="s">
        <v>47</v>
      </c>
      <c r="D9858" s="1" t="s">
        <v>3</v>
      </c>
      <c r="E9858" s="1" t="s">
        <v>4</v>
      </c>
      <c r="F9858" s="2">
        <v>41772</v>
      </c>
      <c r="G9858" s="1" t="s">
        <v>10066</v>
      </c>
      <c r="H9858" s="3">
        <f>[1]!Capstone_Sales_Data[[#This Row],[Ship Date]]-[1]!Capstone_Sales_Data[[#This Row],[Order Date]]</f>
        <v>43</v>
      </c>
      <c r="I9858" s="2">
        <v>41815</v>
      </c>
      <c r="J9858" s="3">
        <v>4009</v>
      </c>
      <c r="K9858" s="4">
        <v>109.28</v>
      </c>
      <c r="L9858" s="4">
        <v>35.840000000000003</v>
      </c>
      <c r="M9858" s="4">
        <v>438103.52</v>
      </c>
      <c r="N9858" s="4">
        <v>143682.56</v>
      </c>
      <c r="O9858" s="4">
        <v>294420.96000000002</v>
      </c>
      <c r="P9858" s="5">
        <f>[1]!Capstone_Sales_Data[[#This Row],[Total Profit]]/[1]!Capstone_Sales_Data[[#This Row],[Total Revenue]]</f>
        <v>0.67203513909224011</v>
      </c>
    </row>
    <row r="9859" spans="1:16" x14ac:dyDescent="0.35">
      <c r="A9859" t="s">
        <v>0</v>
      </c>
      <c r="B9859" t="s">
        <v>232</v>
      </c>
      <c r="C9859" t="s">
        <v>91</v>
      </c>
      <c r="D9859" t="s">
        <v>3</v>
      </c>
      <c r="E9859" t="s">
        <v>38</v>
      </c>
      <c r="F9859" s="6">
        <v>42688</v>
      </c>
      <c r="G9859" t="s">
        <v>10067</v>
      </c>
      <c r="H9859" s="7">
        <f>[1]!Capstone_Sales_Data[[#This Row],[Ship Date]]-[1]!Capstone_Sales_Data[[#This Row],[Order Date]]</f>
        <v>9</v>
      </c>
      <c r="I9859" s="6">
        <v>42697</v>
      </c>
      <c r="J9859" s="7">
        <v>6557</v>
      </c>
      <c r="K9859" s="8">
        <v>9.33</v>
      </c>
      <c r="L9859" s="8">
        <v>6.92</v>
      </c>
      <c r="M9859" s="8">
        <v>61176.81</v>
      </c>
      <c r="N9859" s="8">
        <v>45374.44</v>
      </c>
      <c r="O9859" s="8">
        <v>15802.37</v>
      </c>
      <c r="P9859" s="9">
        <f>[1]!Capstone_Sales_Data[[#This Row],[Total Profit]]/[1]!Capstone_Sales_Data[[#This Row],[Total Revenue]]</f>
        <v>0.25830653804930337</v>
      </c>
    </row>
    <row r="9860" spans="1:16" x14ac:dyDescent="0.35">
      <c r="A9860" s="1" t="s">
        <v>0</v>
      </c>
      <c r="B9860" s="1" t="s">
        <v>218</v>
      </c>
      <c r="C9860" s="1" t="s">
        <v>91</v>
      </c>
      <c r="D9860" s="1" t="s">
        <v>3</v>
      </c>
      <c r="E9860" s="1" t="s">
        <v>38</v>
      </c>
      <c r="F9860" s="2">
        <v>41553</v>
      </c>
      <c r="G9860" s="1" t="s">
        <v>10068</v>
      </c>
      <c r="H9860" s="3">
        <f>[1]!Capstone_Sales_Data[[#This Row],[Ship Date]]-[1]!Capstone_Sales_Data[[#This Row],[Order Date]]</f>
        <v>12</v>
      </c>
      <c r="I9860" s="2">
        <v>41565</v>
      </c>
      <c r="J9860" s="3">
        <v>6079</v>
      </c>
      <c r="K9860" s="4">
        <v>9.33</v>
      </c>
      <c r="L9860" s="4">
        <v>6.92</v>
      </c>
      <c r="M9860" s="4">
        <v>56717.07</v>
      </c>
      <c r="N9860" s="4">
        <v>42066.68</v>
      </c>
      <c r="O9860" s="4">
        <v>14650.39</v>
      </c>
      <c r="P9860" s="5">
        <f>[1]!Capstone_Sales_Data[[#This Row],[Total Profit]]/[1]!Capstone_Sales_Data[[#This Row],[Total Revenue]]</f>
        <v>0.25830653804930331</v>
      </c>
    </row>
    <row r="9861" spans="1:16" x14ac:dyDescent="0.35">
      <c r="A9861" t="s">
        <v>11</v>
      </c>
      <c r="B9861" t="s">
        <v>1269</v>
      </c>
      <c r="C9861" t="s">
        <v>28</v>
      </c>
      <c r="D9861" t="s">
        <v>14</v>
      </c>
      <c r="E9861" t="s">
        <v>4</v>
      </c>
      <c r="F9861" s="6">
        <v>41625</v>
      </c>
      <c r="G9861" t="s">
        <v>10069</v>
      </c>
      <c r="H9861" s="7">
        <f>[1]!Capstone_Sales_Data[[#This Row],[Ship Date]]-[1]!Capstone_Sales_Data[[#This Row],[Order Date]]</f>
        <v>32</v>
      </c>
      <c r="I9861" s="6">
        <v>41657</v>
      </c>
      <c r="J9861" s="7">
        <v>9454</v>
      </c>
      <c r="K9861" s="8">
        <v>255.28</v>
      </c>
      <c r="L9861" s="8">
        <v>159.41999999999999</v>
      </c>
      <c r="M9861" s="8">
        <v>2413417.12</v>
      </c>
      <c r="N9861" s="8">
        <v>1507156.68</v>
      </c>
      <c r="O9861" s="8">
        <v>906260.44</v>
      </c>
      <c r="P9861" s="9">
        <f>[1]!Capstone_Sales_Data[[#This Row],[Total Profit]]/[1]!Capstone_Sales_Data[[#This Row],[Total Revenue]]</f>
        <v>0.37550924475086178</v>
      </c>
    </row>
    <row r="9862" spans="1:16" x14ac:dyDescent="0.35">
      <c r="A9862" s="1" t="s">
        <v>24</v>
      </c>
      <c r="B9862" s="1" t="s">
        <v>127</v>
      </c>
      <c r="C9862" s="1" t="s">
        <v>63</v>
      </c>
      <c r="D9862" s="1" t="s">
        <v>14</v>
      </c>
      <c r="E9862" s="1" t="s">
        <v>4</v>
      </c>
      <c r="F9862" s="2">
        <v>41021</v>
      </c>
      <c r="G9862" s="1" t="s">
        <v>10070</v>
      </c>
      <c r="H9862" s="3">
        <f>[1]!Capstone_Sales_Data[[#This Row],[Ship Date]]-[1]!Capstone_Sales_Data[[#This Row],[Order Date]]</f>
        <v>11</v>
      </c>
      <c r="I9862" s="2">
        <v>41032</v>
      </c>
      <c r="J9862" s="3">
        <v>5593</v>
      </c>
      <c r="K9862" s="4">
        <v>437.2</v>
      </c>
      <c r="L9862" s="4">
        <v>263.33</v>
      </c>
      <c r="M9862" s="4">
        <v>2445259.6</v>
      </c>
      <c r="N9862" s="4">
        <v>1472804.69</v>
      </c>
      <c r="O9862" s="4">
        <v>972454.91</v>
      </c>
      <c r="P9862" s="5">
        <f>[1]!Capstone_Sales_Data[[#This Row],[Total Profit]]/[1]!Capstone_Sales_Data[[#This Row],[Total Revenue]]</f>
        <v>0.39768984446477584</v>
      </c>
    </row>
    <row r="9863" spans="1:16" x14ac:dyDescent="0.35">
      <c r="A9863" t="s">
        <v>33</v>
      </c>
      <c r="B9863" t="s">
        <v>170</v>
      </c>
      <c r="C9863" t="s">
        <v>51</v>
      </c>
      <c r="D9863" t="s">
        <v>14</v>
      </c>
      <c r="E9863" t="s">
        <v>38</v>
      </c>
      <c r="F9863" s="6">
        <v>42394</v>
      </c>
      <c r="G9863" t="s">
        <v>10071</v>
      </c>
      <c r="H9863" s="7">
        <f>[1]!Capstone_Sales_Data[[#This Row],[Ship Date]]-[1]!Capstone_Sales_Data[[#This Row],[Order Date]]</f>
        <v>34</v>
      </c>
      <c r="I9863" s="6">
        <v>42428</v>
      </c>
      <c r="J9863" s="7">
        <v>440</v>
      </c>
      <c r="K9863" s="8">
        <v>152.58000000000001</v>
      </c>
      <c r="L9863" s="8">
        <v>97.44</v>
      </c>
      <c r="M9863" s="8">
        <v>67135.199999999997</v>
      </c>
      <c r="N9863" s="8">
        <v>42873.599999999999</v>
      </c>
      <c r="O9863" s="8">
        <v>24261.599999999999</v>
      </c>
      <c r="P9863" s="9">
        <f>[1]!Capstone_Sales_Data[[#This Row],[Total Profit]]/[1]!Capstone_Sales_Data[[#This Row],[Total Revenue]]</f>
        <v>0.36138419189933152</v>
      </c>
    </row>
    <row r="9864" spans="1:16" x14ac:dyDescent="0.35">
      <c r="A9864" s="1" t="s">
        <v>11</v>
      </c>
      <c r="B9864" s="1" t="s">
        <v>265</v>
      </c>
      <c r="C9864" s="1" t="s">
        <v>17</v>
      </c>
      <c r="D9864" s="1" t="s">
        <v>3</v>
      </c>
      <c r="E9864" s="1" t="s">
        <v>38</v>
      </c>
      <c r="F9864" s="2">
        <v>40489</v>
      </c>
      <c r="G9864" s="1" t="s">
        <v>10072</v>
      </c>
      <c r="H9864" s="3">
        <f>[1]!Capstone_Sales_Data[[#This Row],[Ship Date]]-[1]!Capstone_Sales_Data[[#This Row],[Order Date]]</f>
        <v>43</v>
      </c>
      <c r="I9864" s="2">
        <v>40532</v>
      </c>
      <c r="J9864" s="3">
        <v>1966</v>
      </c>
      <c r="K9864" s="4">
        <v>668.27</v>
      </c>
      <c r="L9864" s="4">
        <v>502.54</v>
      </c>
      <c r="M9864" s="4">
        <v>1313818.82</v>
      </c>
      <c r="N9864" s="4">
        <v>987993.64</v>
      </c>
      <c r="O9864" s="4">
        <v>325825.18</v>
      </c>
      <c r="P9864" s="5">
        <f>[1]!Capstone_Sales_Data[[#This Row],[Total Profit]]/[1]!Capstone_Sales_Data[[#This Row],[Total Revenue]]</f>
        <v>0.24799856345489096</v>
      </c>
    </row>
    <row r="9865" spans="1:16" x14ac:dyDescent="0.35">
      <c r="A9865" t="s">
        <v>11</v>
      </c>
      <c r="B9865" t="s">
        <v>139</v>
      </c>
      <c r="C9865" t="s">
        <v>31</v>
      </c>
      <c r="D9865" t="s">
        <v>3</v>
      </c>
      <c r="E9865" t="s">
        <v>22</v>
      </c>
      <c r="F9865" s="6">
        <v>42887</v>
      </c>
      <c r="G9865" t="s">
        <v>10073</v>
      </c>
      <c r="H9865" s="7">
        <f>[1]!Capstone_Sales_Data[[#This Row],[Ship Date]]-[1]!Capstone_Sales_Data[[#This Row],[Order Date]]</f>
        <v>22</v>
      </c>
      <c r="I9865" s="6">
        <v>42909</v>
      </c>
      <c r="J9865" s="7">
        <v>5178</v>
      </c>
      <c r="K9865" s="8">
        <v>421.89</v>
      </c>
      <c r="L9865" s="8">
        <v>364.69</v>
      </c>
      <c r="M9865" s="8">
        <v>2184546.42</v>
      </c>
      <c r="N9865" s="8">
        <v>1888364.82</v>
      </c>
      <c r="O9865" s="8">
        <v>296181.59999999998</v>
      </c>
      <c r="P9865" s="9">
        <f>[1]!Capstone_Sales_Data[[#This Row],[Total Profit]]/[1]!Capstone_Sales_Data[[#This Row],[Total Revenue]]</f>
        <v>0.13558036455000119</v>
      </c>
    </row>
    <row r="9866" spans="1:16" x14ac:dyDescent="0.35">
      <c r="A9866" s="1" t="s">
        <v>6</v>
      </c>
      <c r="B9866" s="1" t="s">
        <v>131</v>
      </c>
      <c r="C9866" s="1" t="s">
        <v>17</v>
      </c>
      <c r="D9866" s="1" t="s">
        <v>3</v>
      </c>
      <c r="E9866" s="1" t="s">
        <v>9</v>
      </c>
      <c r="F9866" s="2">
        <v>40962</v>
      </c>
      <c r="G9866" s="1" t="s">
        <v>10074</v>
      </c>
      <c r="H9866" s="3">
        <f>[1]!Capstone_Sales_Data[[#This Row],[Ship Date]]-[1]!Capstone_Sales_Data[[#This Row],[Order Date]]</f>
        <v>18</v>
      </c>
      <c r="I9866" s="2">
        <v>40980</v>
      </c>
      <c r="J9866" s="3">
        <v>7112</v>
      </c>
      <c r="K9866" s="4">
        <v>668.27</v>
      </c>
      <c r="L9866" s="4">
        <v>502.54</v>
      </c>
      <c r="M9866" s="4">
        <v>4752736.24</v>
      </c>
      <c r="N9866" s="4">
        <v>3574064.48</v>
      </c>
      <c r="O9866" s="4">
        <v>1178671.76</v>
      </c>
      <c r="P9866" s="5">
        <f>[1]!Capstone_Sales_Data[[#This Row],[Total Profit]]/[1]!Capstone_Sales_Data[[#This Row],[Total Revenue]]</f>
        <v>0.24799856345489099</v>
      </c>
    </row>
    <row r="9867" spans="1:16" x14ac:dyDescent="0.35">
      <c r="A9867" t="s">
        <v>6</v>
      </c>
      <c r="B9867" t="s">
        <v>263</v>
      </c>
      <c r="C9867" t="s">
        <v>28</v>
      </c>
      <c r="D9867" t="s">
        <v>14</v>
      </c>
      <c r="E9867" t="s">
        <v>9</v>
      </c>
      <c r="F9867" s="6">
        <v>41689</v>
      </c>
      <c r="G9867" t="s">
        <v>10075</v>
      </c>
      <c r="H9867" s="7">
        <f>[1]!Capstone_Sales_Data[[#This Row],[Ship Date]]-[1]!Capstone_Sales_Data[[#This Row],[Order Date]]</f>
        <v>16</v>
      </c>
      <c r="I9867" s="6">
        <v>41705</v>
      </c>
      <c r="J9867" s="7">
        <v>1834</v>
      </c>
      <c r="K9867" s="8">
        <v>255.28</v>
      </c>
      <c r="L9867" s="8">
        <v>159.41999999999999</v>
      </c>
      <c r="M9867" s="8">
        <v>468183.52</v>
      </c>
      <c r="N9867" s="8">
        <v>292376.28000000003</v>
      </c>
      <c r="O9867" s="8">
        <v>175807.24</v>
      </c>
      <c r="P9867" s="9">
        <f>[1]!Capstone_Sales_Data[[#This Row],[Total Profit]]/[1]!Capstone_Sales_Data[[#This Row],[Total Revenue]]</f>
        <v>0.37550924475086178</v>
      </c>
    </row>
    <row r="9868" spans="1:16" x14ac:dyDescent="0.35">
      <c r="A9868" s="1" t="s">
        <v>176</v>
      </c>
      <c r="B9868" s="1" t="s">
        <v>288</v>
      </c>
      <c r="C9868" s="1" t="s">
        <v>51</v>
      </c>
      <c r="D9868" s="1" t="s">
        <v>3</v>
      </c>
      <c r="E9868" s="1" t="s">
        <v>22</v>
      </c>
      <c r="F9868" s="2">
        <v>41370</v>
      </c>
      <c r="G9868" s="1" t="s">
        <v>10076</v>
      </c>
      <c r="H9868" s="3">
        <f>[1]!Capstone_Sales_Data[[#This Row],[Ship Date]]-[1]!Capstone_Sales_Data[[#This Row],[Order Date]]</f>
        <v>14</v>
      </c>
      <c r="I9868" s="2">
        <v>41384</v>
      </c>
      <c r="J9868" s="3">
        <v>5444</v>
      </c>
      <c r="K9868" s="4">
        <v>152.58000000000001</v>
      </c>
      <c r="L9868" s="4">
        <v>97.44</v>
      </c>
      <c r="M9868" s="4">
        <v>830645.52</v>
      </c>
      <c r="N9868" s="4">
        <v>530463.36</v>
      </c>
      <c r="O9868" s="4">
        <v>300182.15999999997</v>
      </c>
      <c r="P9868" s="5">
        <f>[1]!Capstone_Sales_Data[[#This Row],[Total Profit]]/[1]!Capstone_Sales_Data[[#This Row],[Total Revenue]]</f>
        <v>0.36138419189933146</v>
      </c>
    </row>
    <row r="9869" spans="1:16" x14ac:dyDescent="0.35">
      <c r="A9869" t="s">
        <v>11</v>
      </c>
      <c r="B9869" t="s">
        <v>57</v>
      </c>
      <c r="C9869" t="s">
        <v>58</v>
      </c>
      <c r="D9869" t="s">
        <v>3</v>
      </c>
      <c r="E9869" t="s">
        <v>9</v>
      </c>
      <c r="F9869" s="6">
        <v>40843</v>
      </c>
      <c r="G9869" t="s">
        <v>10077</v>
      </c>
      <c r="H9869" s="7">
        <f>[1]!Capstone_Sales_Data[[#This Row],[Ship Date]]-[1]!Capstone_Sales_Data[[#This Row],[Order Date]]</f>
        <v>49</v>
      </c>
      <c r="I9869" s="6">
        <v>40892</v>
      </c>
      <c r="J9869" s="7">
        <v>1072</v>
      </c>
      <c r="K9869" s="8">
        <v>81.73</v>
      </c>
      <c r="L9869" s="8">
        <v>56.67</v>
      </c>
      <c r="M9869" s="8">
        <v>87614.56</v>
      </c>
      <c r="N9869" s="8">
        <v>60750.239999999998</v>
      </c>
      <c r="O9869" s="8">
        <v>26864.32</v>
      </c>
      <c r="P9869" s="9">
        <f>[1]!Capstone_Sales_Data[[#This Row],[Total Profit]]/[1]!Capstone_Sales_Data[[#This Row],[Total Revenue]]</f>
        <v>0.30661935641747218</v>
      </c>
    </row>
    <row r="9870" spans="1:16" x14ac:dyDescent="0.35">
      <c r="A9870" s="1" t="s">
        <v>24</v>
      </c>
      <c r="B9870" s="1" t="s">
        <v>350</v>
      </c>
      <c r="C9870" s="1" t="s">
        <v>58</v>
      </c>
      <c r="D9870" s="1" t="s">
        <v>3</v>
      </c>
      <c r="E9870" s="1" t="s">
        <v>4</v>
      </c>
      <c r="F9870" s="2">
        <v>41336</v>
      </c>
      <c r="G9870" s="1" t="s">
        <v>10078</v>
      </c>
      <c r="H9870" s="3">
        <f>[1]!Capstone_Sales_Data[[#This Row],[Ship Date]]-[1]!Capstone_Sales_Data[[#This Row],[Order Date]]</f>
        <v>19</v>
      </c>
      <c r="I9870" s="2">
        <v>41355</v>
      </c>
      <c r="J9870" s="3">
        <v>3877</v>
      </c>
      <c r="K9870" s="4">
        <v>81.73</v>
      </c>
      <c r="L9870" s="4">
        <v>56.67</v>
      </c>
      <c r="M9870" s="4">
        <v>316867.21000000002</v>
      </c>
      <c r="N9870" s="4">
        <v>219709.59</v>
      </c>
      <c r="O9870" s="4">
        <v>97157.62</v>
      </c>
      <c r="P9870" s="5">
        <f>[1]!Capstone_Sales_Data[[#This Row],[Total Profit]]/[1]!Capstone_Sales_Data[[#This Row],[Total Revenue]]</f>
        <v>0.30661935641747212</v>
      </c>
    </row>
    <row r="9871" spans="1:16" x14ac:dyDescent="0.35">
      <c r="A9871" t="s">
        <v>11</v>
      </c>
      <c r="B9871" t="s">
        <v>1269</v>
      </c>
      <c r="C9871" t="s">
        <v>28</v>
      </c>
      <c r="D9871" t="s">
        <v>14</v>
      </c>
      <c r="E9871" t="s">
        <v>22</v>
      </c>
      <c r="F9871" s="6">
        <v>40316</v>
      </c>
      <c r="G9871" t="s">
        <v>10079</v>
      </c>
      <c r="H9871" s="7">
        <f>[1]!Capstone_Sales_Data[[#This Row],[Ship Date]]-[1]!Capstone_Sales_Data[[#This Row],[Order Date]]</f>
        <v>14</v>
      </c>
      <c r="I9871" s="6">
        <v>40330</v>
      </c>
      <c r="J9871" s="7">
        <v>6054</v>
      </c>
      <c r="K9871" s="8">
        <v>255.28</v>
      </c>
      <c r="L9871" s="8">
        <v>159.41999999999999</v>
      </c>
      <c r="M9871" s="8">
        <v>1545465.12</v>
      </c>
      <c r="N9871" s="8">
        <v>965128.68</v>
      </c>
      <c r="O9871" s="8">
        <v>580336.43999999994</v>
      </c>
      <c r="P9871" s="9">
        <f>[1]!Capstone_Sales_Data[[#This Row],[Total Profit]]/[1]!Capstone_Sales_Data[[#This Row],[Total Revenue]]</f>
        <v>0.37550924475086173</v>
      </c>
    </row>
    <row r="9872" spans="1:16" x14ac:dyDescent="0.35">
      <c r="A9872" s="1" t="s">
        <v>11</v>
      </c>
      <c r="B9872" s="1" t="s">
        <v>208</v>
      </c>
      <c r="C9872" s="1" t="s">
        <v>28</v>
      </c>
      <c r="D9872" s="1" t="s">
        <v>3</v>
      </c>
      <c r="E9872" s="1" t="s">
        <v>9</v>
      </c>
      <c r="F9872" s="2">
        <v>41172</v>
      </c>
      <c r="G9872" s="1" t="s">
        <v>10080</v>
      </c>
      <c r="H9872" s="3">
        <f>[1]!Capstone_Sales_Data[[#This Row],[Ship Date]]-[1]!Capstone_Sales_Data[[#This Row],[Order Date]]</f>
        <v>35</v>
      </c>
      <c r="I9872" s="2">
        <v>41207</v>
      </c>
      <c r="J9872" s="3">
        <v>1825</v>
      </c>
      <c r="K9872" s="4">
        <v>255.28</v>
      </c>
      <c r="L9872" s="4">
        <v>159.41999999999999</v>
      </c>
      <c r="M9872" s="4">
        <v>465886</v>
      </c>
      <c r="N9872" s="4">
        <v>290941.5</v>
      </c>
      <c r="O9872" s="4">
        <v>174944.5</v>
      </c>
      <c r="P9872" s="5">
        <f>[1]!Capstone_Sales_Data[[#This Row],[Total Profit]]/[1]!Capstone_Sales_Data[[#This Row],[Total Revenue]]</f>
        <v>0.37550924475086178</v>
      </c>
    </row>
    <row r="9873" spans="1:16" x14ac:dyDescent="0.35">
      <c r="A9873" t="s">
        <v>33</v>
      </c>
      <c r="B9873" t="s">
        <v>80</v>
      </c>
      <c r="C9873" t="s">
        <v>17</v>
      </c>
      <c r="D9873" t="s">
        <v>3</v>
      </c>
      <c r="E9873" t="s">
        <v>38</v>
      </c>
      <c r="F9873" s="6">
        <v>40766</v>
      </c>
      <c r="G9873" t="s">
        <v>10081</v>
      </c>
      <c r="H9873" s="7">
        <f>[1]!Capstone_Sales_Data[[#This Row],[Ship Date]]-[1]!Capstone_Sales_Data[[#This Row],[Order Date]]</f>
        <v>21</v>
      </c>
      <c r="I9873" s="6">
        <v>40787</v>
      </c>
      <c r="J9873" s="7">
        <v>2446</v>
      </c>
      <c r="K9873" s="8">
        <v>668.27</v>
      </c>
      <c r="L9873" s="8">
        <v>502.54</v>
      </c>
      <c r="M9873" s="8">
        <v>1634588.42</v>
      </c>
      <c r="N9873" s="8">
        <v>1229212.8400000001</v>
      </c>
      <c r="O9873" s="8">
        <v>405375.58</v>
      </c>
      <c r="P9873" s="9">
        <f>[1]!Capstone_Sales_Data[[#This Row],[Total Profit]]/[1]!Capstone_Sales_Data[[#This Row],[Total Revenue]]</f>
        <v>0.24799856345489102</v>
      </c>
    </row>
    <row r="9874" spans="1:16" x14ac:dyDescent="0.35">
      <c r="A9874" s="1" t="s">
        <v>6</v>
      </c>
      <c r="B9874" s="1" t="s">
        <v>407</v>
      </c>
      <c r="C9874" s="1" t="s">
        <v>28</v>
      </c>
      <c r="D9874" s="1" t="s">
        <v>3</v>
      </c>
      <c r="E9874" s="1" t="s">
        <v>4</v>
      </c>
      <c r="F9874" s="2">
        <v>41883</v>
      </c>
      <c r="G9874" s="1" t="s">
        <v>10082</v>
      </c>
      <c r="H9874" s="3">
        <f>[1]!Capstone_Sales_Data[[#This Row],[Ship Date]]-[1]!Capstone_Sales_Data[[#This Row],[Order Date]]</f>
        <v>24</v>
      </c>
      <c r="I9874" s="2">
        <v>41907</v>
      </c>
      <c r="J9874" s="3">
        <v>1202</v>
      </c>
      <c r="K9874" s="4">
        <v>255.28</v>
      </c>
      <c r="L9874" s="4">
        <v>159.41999999999999</v>
      </c>
      <c r="M9874" s="4">
        <v>306846.56</v>
      </c>
      <c r="N9874" s="4">
        <v>191622.84</v>
      </c>
      <c r="O9874" s="4">
        <v>115223.72</v>
      </c>
      <c r="P9874" s="5">
        <f>[1]!Capstone_Sales_Data[[#This Row],[Total Profit]]/[1]!Capstone_Sales_Data[[#This Row],[Total Revenue]]</f>
        <v>0.37550924475086178</v>
      </c>
    </row>
    <row r="9875" spans="1:16" x14ac:dyDescent="0.35">
      <c r="A9875" t="s">
        <v>0</v>
      </c>
      <c r="B9875" t="s">
        <v>218</v>
      </c>
      <c r="C9875" t="s">
        <v>8</v>
      </c>
      <c r="D9875" t="s">
        <v>3</v>
      </c>
      <c r="E9875" t="s">
        <v>4</v>
      </c>
      <c r="F9875" s="6">
        <v>40779</v>
      </c>
      <c r="G9875" t="s">
        <v>10083</v>
      </c>
      <c r="H9875" s="7">
        <f>[1]!Capstone_Sales_Data[[#This Row],[Ship Date]]-[1]!Capstone_Sales_Data[[#This Row],[Order Date]]</f>
        <v>37</v>
      </c>
      <c r="I9875" s="6">
        <v>40816</v>
      </c>
      <c r="J9875" s="7">
        <v>8411</v>
      </c>
      <c r="K9875" s="8">
        <v>47.45</v>
      </c>
      <c r="L9875" s="8">
        <v>31.79</v>
      </c>
      <c r="M9875" s="8">
        <v>399101.95</v>
      </c>
      <c r="N9875" s="8">
        <v>267385.69</v>
      </c>
      <c r="O9875" s="8">
        <v>131716.26</v>
      </c>
      <c r="P9875" s="9">
        <f>[1]!Capstone_Sales_Data[[#This Row],[Total Profit]]/[1]!Capstone_Sales_Data[[#This Row],[Total Revenue]]</f>
        <v>0.33003161222339306</v>
      </c>
    </row>
    <row r="9876" spans="1:16" x14ac:dyDescent="0.35">
      <c r="A9876" s="1" t="s">
        <v>0</v>
      </c>
      <c r="B9876" s="1" t="s">
        <v>316</v>
      </c>
      <c r="C9876" s="1" t="s">
        <v>91</v>
      </c>
      <c r="D9876" s="1" t="s">
        <v>3</v>
      </c>
      <c r="E9876" s="1" t="s">
        <v>38</v>
      </c>
      <c r="F9876" s="2">
        <v>42400</v>
      </c>
      <c r="G9876" s="1" t="s">
        <v>10084</v>
      </c>
      <c r="H9876" s="3">
        <f>[1]!Capstone_Sales_Data[[#This Row],[Ship Date]]-[1]!Capstone_Sales_Data[[#This Row],[Order Date]]</f>
        <v>13</v>
      </c>
      <c r="I9876" s="2">
        <v>42413</v>
      </c>
      <c r="J9876" s="3">
        <v>6421</v>
      </c>
      <c r="K9876" s="4">
        <v>9.33</v>
      </c>
      <c r="L9876" s="4">
        <v>6.92</v>
      </c>
      <c r="M9876" s="4">
        <v>59907.93</v>
      </c>
      <c r="N9876" s="4">
        <v>44433.32</v>
      </c>
      <c r="O9876" s="4">
        <v>15474.61</v>
      </c>
      <c r="P9876" s="5">
        <f>[1]!Capstone_Sales_Data[[#This Row],[Total Profit]]/[1]!Capstone_Sales_Data[[#This Row],[Total Revenue]]</f>
        <v>0.25830653804930331</v>
      </c>
    </row>
    <row r="9877" spans="1:16" x14ac:dyDescent="0.35">
      <c r="A9877" t="s">
        <v>0</v>
      </c>
      <c r="B9877" t="s">
        <v>684</v>
      </c>
      <c r="C9877" t="s">
        <v>51</v>
      </c>
      <c r="D9877" t="s">
        <v>14</v>
      </c>
      <c r="E9877" t="s">
        <v>38</v>
      </c>
      <c r="F9877" s="6">
        <v>42397</v>
      </c>
      <c r="G9877" t="s">
        <v>10085</v>
      </c>
      <c r="H9877" s="7">
        <f>[1]!Capstone_Sales_Data[[#This Row],[Ship Date]]-[1]!Capstone_Sales_Data[[#This Row],[Order Date]]</f>
        <v>46</v>
      </c>
      <c r="I9877" s="6">
        <v>42443</v>
      </c>
      <c r="J9877" s="7">
        <v>4613</v>
      </c>
      <c r="K9877" s="8">
        <v>152.58000000000001</v>
      </c>
      <c r="L9877" s="8">
        <v>97.44</v>
      </c>
      <c r="M9877" s="8">
        <v>703851.54</v>
      </c>
      <c r="N9877" s="8">
        <v>449490.72</v>
      </c>
      <c r="O9877" s="8">
        <v>254360.82</v>
      </c>
      <c r="P9877" s="9">
        <f>[1]!Capstone_Sales_Data[[#This Row],[Total Profit]]/[1]!Capstone_Sales_Data[[#This Row],[Total Revenue]]</f>
        <v>0.36138419189933146</v>
      </c>
    </row>
    <row r="9878" spans="1:16" x14ac:dyDescent="0.35">
      <c r="A9878" s="1" t="s">
        <v>6</v>
      </c>
      <c r="B9878" s="1" t="s">
        <v>202</v>
      </c>
      <c r="C9878" s="1" t="s">
        <v>63</v>
      </c>
      <c r="D9878" s="1" t="s">
        <v>14</v>
      </c>
      <c r="E9878" s="1" t="s">
        <v>38</v>
      </c>
      <c r="F9878" s="2">
        <v>42345</v>
      </c>
      <c r="G9878" s="1" t="s">
        <v>10086</v>
      </c>
      <c r="H9878" s="3">
        <f>[1]!Capstone_Sales_Data[[#This Row],[Ship Date]]-[1]!Capstone_Sales_Data[[#This Row],[Order Date]]</f>
        <v>41</v>
      </c>
      <c r="I9878" s="2">
        <v>42386</v>
      </c>
      <c r="J9878" s="3">
        <v>4398</v>
      </c>
      <c r="K9878" s="4">
        <v>437.2</v>
      </c>
      <c r="L9878" s="4">
        <v>263.33</v>
      </c>
      <c r="M9878" s="4">
        <v>1922805.6</v>
      </c>
      <c r="N9878" s="4">
        <v>1158125.3400000001</v>
      </c>
      <c r="O9878" s="4">
        <v>764680.26</v>
      </c>
      <c r="P9878" s="5">
        <f>[1]!Capstone_Sales_Data[[#This Row],[Total Profit]]/[1]!Capstone_Sales_Data[[#This Row],[Total Revenue]]</f>
        <v>0.39768984446477584</v>
      </c>
    </row>
    <row r="9879" spans="1:16" x14ac:dyDescent="0.35">
      <c r="A9879" t="s">
        <v>24</v>
      </c>
      <c r="B9879" t="s">
        <v>282</v>
      </c>
      <c r="C9879" t="s">
        <v>37</v>
      </c>
      <c r="D9879" t="s">
        <v>3</v>
      </c>
      <c r="E9879" t="s">
        <v>4</v>
      </c>
      <c r="F9879" s="6">
        <v>42821</v>
      </c>
      <c r="G9879" t="s">
        <v>10087</v>
      </c>
      <c r="H9879" s="7">
        <f>[1]!Capstone_Sales_Data[[#This Row],[Ship Date]]-[1]!Capstone_Sales_Data[[#This Row],[Order Date]]</f>
        <v>42</v>
      </c>
      <c r="I9879" s="6">
        <v>42863</v>
      </c>
      <c r="J9879" s="7">
        <v>4217</v>
      </c>
      <c r="K9879" s="8">
        <v>205.7</v>
      </c>
      <c r="L9879" s="8">
        <v>117.11</v>
      </c>
      <c r="M9879" s="8">
        <v>867436.9</v>
      </c>
      <c r="N9879" s="8">
        <v>493852.87</v>
      </c>
      <c r="O9879" s="8">
        <v>373584.03</v>
      </c>
      <c r="P9879" s="9">
        <f>[1]!Capstone_Sales_Data[[#This Row],[Total Profit]]/[1]!Capstone_Sales_Data[[#This Row],[Total Revenue]]</f>
        <v>0.43067574137092857</v>
      </c>
    </row>
    <row r="9880" spans="1:16" x14ac:dyDescent="0.35">
      <c r="A9880" s="1" t="s">
        <v>6</v>
      </c>
      <c r="B9880" s="1" t="s">
        <v>263</v>
      </c>
      <c r="C9880" s="1" t="s">
        <v>8</v>
      </c>
      <c r="D9880" s="1" t="s">
        <v>14</v>
      </c>
      <c r="E9880" s="1" t="s">
        <v>9</v>
      </c>
      <c r="F9880" s="2">
        <v>42030</v>
      </c>
      <c r="G9880" s="1" t="s">
        <v>10088</v>
      </c>
      <c r="H9880" s="3">
        <f>[1]!Capstone_Sales_Data[[#This Row],[Ship Date]]-[1]!Capstone_Sales_Data[[#This Row],[Order Date]]</f>
        <v>6</v>
      </c>
      <c r="I9880" s="2">
        <v>42036</v>
      </c>
      <c r="J9880" s="3">
        <v>4545</v>
      </c>
      <c r="K9880" s="4">
        <v>47.45</v>
      </c>
      <c r="L9880" s="4">
        <v>31.79</v>
      </c>
      <c r="M9880" s="4">
        <v>215660.25</v>
      </c>
      <c r="N9880" s="4">
        <v>144485.54999999999</v>
      </c>
      <c r="O9880" s="4">
        <v>71174.7</v>
      </c>
      <c r="P9880" s="5">
        <f>[1]!Capstone_Sales_Data[[#This Row],[Total Profit]]/[1]!Capstone_Sales_Data[[#This Row],[Total Revenue]]</f>
        <v>0.33003161222339306</v>
      </c>
    </row>
    <row r="9881" spans="1:16" x14ac:dyDescent="0.35">
      <c r="A9881" t="s">
        <v>24</v>
      </c>
      <c r="B9881" t="s">
        <v>210</v>
      </c>
      <c r="C9881" t="s">
        <v>13</v>
      </c>
      <c r="D9881" t="s">
        <v>3</v>
      </c>
      <c r="E9881" t="s">
        <v>9</v>
      </c>
      <c r="F9881" s="6">
        <v>42711</v>
      </c>
      <c r="G9881" t="s">
        <v>10089</v>
      </c>
      <c r="H9881" s="7">
        <f>[1]!Capstone_Sales_Data[[#This Row],[Ship Date]]-[1]!Capstone_Sales_Data[[#This Row],[Order Date]]</f>
        <v>31</v>
      </c>
      <c r="I9881" s="6">
        <v>42742</v>
      </c>
      <c r="J9881" s="7">
        <v>2887</v>
      </c>
      <c r="K9881" s="8">
        <v>154.06</v>
      </c>
      <c r="L9881" s="8">
        <v>90.93</v>
      </c>
      <c r="M9881" s="8">
        <v>444771.22</v>
      </c>
      <c r="N9881" s="8">
        <v>262514.90999999997</v>
      </c>
      <c r="O9881" s="8">
        <v>182256.31</v>
      </c>
      <c r="P9881" s="9">
        <f>[1]!Capstone_Sales_Data[[#This Row],[Total Profit]]/[1]!Capstone_Sales_Data[[#This Row],[Total Revenue]]</f>
        <v>0.40977541217707386</v>
      </c>
    </row>
    <row r="9882" spans="1:16" x14ac:dyDescent="0.35">
      <c r="A9882" s="1" t="s">
        <v>24</v>
      </c>
      <c r="B9882" s="1" t="s">
        <v>530</v>
      </c>
      <c r="C9882" s="1" t="s">
        <v>2</v>
      </c>
      <c r="D9882" s="1" t="s">
        <v>3</v>
      </c>
      <c r="E9882" s="1" t="s">
        <v>38</v>
      </c>
      <c r="F9882" s="2">
        <v>42461</v>
      </c>
      <c r="G9882" s="1" t="s">
        <v>10090</v>
      </c>
      <c r="H9882" s="3">
        <f>[1]!Capstone_Sales_Data[[#This Row],[Ship Date]]-[1]!Capstone_Sales_Data[[#This Row],[Order Date]]</f>
        <v>25</v>
      </c>
      <c r="I9882" s="2">
        <v>42486</v>
      </c>
      <c r="J9882" s="3">
        <v>8778</v>
      </c>
      <c r="K9882" s="4">
        <v>651.21</v>
      </c>
      <c r="L9882" s="4">
        <v>524.96</v>
      </c>
      <c r="M9882" s="4">
        <v>5716321.3799999999</v>
      </c>
      <c r="N9882" s="4">
        <v>4608098.88</v>
      </c>
      <c r="O9882" s="4">
        <v>1108222.5</v>
      </c>
      <c r="P9882" s="5">
        <f>[1]!Capstone_Sales_Data[[#This Row],[Total Profit]]/[1]!Capstone_Sales_Data[[#This Row],[Total Revenue]]</f>
        <v>0.19386987300563566</v>
      </c>
    </row>
    <row r="9883" spans="1:16" x14ac:dyDescent="0.35">
      <c r="A9883" t="s">
        <v>11</v>
      </c>
      <c r="B9883" t="s">
        <v>265</v>
      </c>
      <c r="C9883" t="s">
        <v>47</v>
      </c>
      <c r="D9883" t="s">
        <v>14</v>
      </c>
      <c r="E9883" t="s">
        <v>38</v>
      </c>
      <c r="F9883" s="6">
        <v>40650</v>
      </c>
      <c r="G9883" t="s">
        <v>10091</v>
      </c>
      <c r="H9883" s="7">
        <f>[1]!Capstone_Sales_Data[[#This Row],[Ship Date]]-[1]!Capstone_Sales_Data[[#This Row],[Order Date]]</f>
        <v>35</v>
      </c>
      <c r="I9883" s="6">
        <v>40685</v>
      </c>
      <c r="J9883" s="7">
        <v>8786</v>
      </c>
      <c r="K9883" s="8">
        <v>109.28</v>
      </c>
      <c r="L9883" s="8">
        <v>35.840000000000003</v>
      </c>
      <c r="M9883" s="8">
        <v>960134.08</v>
      </c>
      <c r="N9883" s="8">
        <v>314890.23999999999</v>
      </c>
      <c r="O9883" s="8">
        <v>645243.84</v>
      </c>
      <c r="P9883" s="9">
        <f>[1]!Capstone_Sales_Data[[#This Row],[Total Profit]]/[1]!Capstone_Sales_Data[[#This Row],[Total Revenue]]</f>
        <v>0.67203513909224011</v>
      </c>
    </row>
    <row r="9884" spans="1:16" x14ac:dyDescent="0.35">
      <c r="A9884" s="1" t="s">
        <v>0</v>
      </c>
      <c r="B9884" s="1" t="s">
        <v>218</v>
      </c>
      <c r="C9884" s="1" t="s">
        <v>91</v>
      </c>
      <c r="D9884" s="1" t="s">
        <v>3</v>
      </c>
      <c r="E9884" s="1" t="s">
        <v>38</v>
      </c>
      <c r="F9884" s="2">
        <v>42568</v>
      </c>
      <c r="G9884" s="1" t="s">
        <v>10092</v>
      </c>
      <c r="H9884" s="3">
        <f>[1]!Capstone_Sales_Data[[#This Row],[Ship Date]]-[1]!Capstone_Sales_Data[[#This Row],[Order Date]]</f>
        <v>22</v>
      </c>
      <c r="I9884" s="2">
        <v>42590</v>
      </c>
      <c r="J9884" s="3">
        <v>1509</v>
      </c>
      <c r="K9884" s="4">
        <v>9.33</v>
      </c>
      <c r="L9884" s="4">
        <v>6.92</v>
      </c>
      <c r="M9884" s="4">
        <v>14078.97</v>
      </c>
      <c r="N9884" s="4">
        <v>10442.280000000001</v>
      </c>
      <c r="O9884" s="4">
        <v>3636.69</v>
      </c>
      <c r="P9884" s="5">
        <f>[1]!Capstone_Sales_Data[[#This Row],[Total Profit]]/[1]!Capstone_Sales_Data[[#This Row],[Total Revenue]]</f>
        <v>0.25830653804930331</v>
      </c>
    </row>
    <row r="9885" spans="1:16" x14ac:dyDescent="0.35">
      <c r="A9885" t="s">
        <v>24</v>
      </c>
      <c r="B9885" t="s">
        <v>520</v>
      </c>
      <c r="C9885" t="s">
        <v>13</v>
      </c>
      <c r="D9885" t="s">
        <v>14</v>
      </c>
      <c r="E9885" t="s">
        <v>9</v>
      </c>
      <c r="F9885" s="6">
        <v>41448</v>
      </c>
      <c r="G9885" t="s">
        <v>10093</v>
      </c>
      <c r="H9885" s="7">
        <f>[1]!Capstone_Sales_Data[[#This Row],[Ship Date]]-[1]!Capstone_Sales_Data[[#This Row],[Order Date]]</f>
        <v>36</v>
      </c>
      <c r="I9885" s="6">
        <v>41484</v>
      </c>
      <c r="J9885" s="7">
        <v>2579</v>
      </c>
      <c r="K9885" s="8">
        <v>154.06</v>
      </c>
      <c r="L9885" s="8">
        <v>90.93</v>
      </c>
      <c r="M9885" s="8">
        <v>397320.74</v>
      </c>
      <c r="N9885" s="8">
        <v>234508.47</v>
      </c>
      <c r="O9885" s="8">
        <v>162812.26999999999</v>
      </c>
      <c r="P9885" s="9">
        <f>[1]!Capstone_Sales_Data[[#This Row],[Total Profit]]/[1]!Capstone_Sales_Data[[#This Row],[Total Revenue]]</f>
        <v>0.40977541217707386</v>
      </c>
    </row>
    <row r="9886" spans="1:16" x14ac:dyDescent="0.35">
      <c r="A9886" s="1" t="s">
        <v>33</v>
      </c>
      <c r="B9886" s="1" t="s">
        <v>80</v>
      </c>
      <c r="C9886" s="1" t="s">
        <v>51</v>
      </c>
      <c r="D9886" s="1" t="s">
        <v>14</v>
      </c>
      <c r="E9886" s="1" t="s">
        <v>4</v>
      </c>
      <c r="F9886" s="2">
        <v>41973</v>
      </c>
      <c r="G9886" s="1" t="s">
        <v>10094</v>
      </c>
      <c r="H9886" s="3">
        <f>[1]!Capstone_Sales_Data[[#This Row],[Ship Date]]-[1]!Capstone_Sales_Data[[#This Row],[Order Date]]</f>
        <v>37</v>
      </c>
      <c r="I9886" s="2">
        <v>42010</v>
      </c>
      <c r="J9886" s="3">
        <v>9654</v>
      </c>
      <c r="K9886" s="4">
        <v>152.58000000000001</v>
      </c>
      <c r="L9886" s="4">
        <v>97.44</v>
      </c>
      <c r="M9886" s="4">
        <v>1473007.32</v>
      </c>
      <c r="N9886" s="4">
        <v>940685.76</v>
      </c>
      <c r="O9886" s="4">
        <v>532321.56000000006</v>
      </c>
      <c r="P9886" s="5">
        <f>[1]!Capstone_Sales_Data[[#This Row],[Total Profit]]/[1]!Capstone_Sales_Data[[#This Row],[Total Revenue]]</f>
        <v>0.36138419189933152</v>
      </c>
    </row>
    <row r="9887" spans="1:16" x14ac:dyDescent="0.35">
      <c r="A9887" t="s">
        <v>33</v>
      </c>
      <c r="B9887" t="s">
        <v>100</v>
      </c>
      <c r="C9887" t="s">
        <v>28</v>
      </c>
      <c r="D9887" t="s">
        <v>14</v>
      </c>
      <c r="E9887" t="s">
        <v>4</v>
      </c>
      <c r="F9887" s="6">
        <v>42305</v>
      </c>
      <c r="G9887" t="s">
        <v>10095</v>
      </c>
      <c r="H9887" s="7">
        <f>[1]!Capstone_Sales_Data[[#This Row],[Ship Date]]-[1]!Capstone_Sales_Data[[#This Row],[Order Date]]</f>
        <v>26</v>
      </c>
      <c r="I9887" s="6">
        <v>42331</v>
      </c>
      <c r="J9887" s="7">
        <v>7429</v>
      </c>
      <c r="K9887" s="8">
        <v>255.28</v>
      </c>
      <c r="L9887" s="8">
        <v>159.41999999999999</v>
      </c>
      <c r="M9887" s="8">
        <v>1896475.12</v>
      </c>
      <c r="N9887" s="8">
        <v>1184331.18</v>
      </c>
      <c r="O9887" s="8">
        <v>712143.94</v>
      </c>
      <c r="P9887" s="9">
        <f>[1]!Capstone_Sales_Data[[#This Row],[Total Profit]]/[1]!Capstone_Sales_Data[[#This Row],[Total Revenue]]</f>
        <v>0.37550924475086173</v>
      </c>
    </row>
    <row r="9888" spans="1:16" x14ac:dyDescent="0.35">
      <c r="A9888" s="1" t="s">
        <v>6</v>
      </c>
      <c r="B9888" s="1" t="s">
        <v>225</v>
      </c>
      <c r="C9888" s="1" t="s">
        <v>2</v>
      </c>
      <c r="D9888" s="1" t="s">
        <v>14</v>
      </c>
      <c r="E9888" s="1" t="s">
        <v>9</v>
      </c>
      <c r="F9888" s="2">
        <v>40990</v>
      </c>
      <c r="G9888" s="1" t="s">
        <v>10096</v>
      </c>
      <c r="H9888" s="3">
        <f>[1]!Capstone_Sales_Data[[#This Row],[Ship Date]]-[1]!Capstone_Sales_Data[[#This Row],[Order Date]]</f>
        <v>19</v>
      </c>
      <c r="I9888" s="2">
        <v>41009</v>
      </c>
      <c r="J9888" s="3">
        <v>2627</v>
      </c>
      <c r="K9888" s="4">
        <v>651.21</v>
      </c>
      <c r="L9888" s="4">
        <v>524.96</v>
      </c>
      <c r="M9888" s="4">
        <v>1710728.67</v>
      </c>
      <c r="N9888" s="4">
        <v>1379069.92</v>
      </c>
      <c r="O9888" s="4">
        <v>331658.75</v>
      </c>
      <c r="P9888" s="5">
        <f>[1]!Capstone_Sales_Data[[#This Row],[Total Profit]]/[1]!Capstone_Sales_Data[[#This Row],[Total Revenue]]</f>
        <v>0.19386987300563568</v>
      </c>
    </row>
    <row r="9889" spans="1:16" x14ac:dyDescent="0.35">
      <c r="A9889" t="s">
        <v>24</v>
      </c>
      <c r="B9889" t="s">
        <v>69</v>
      </c>
      <c r="C9889" t="s">
        <v>37</v>
      </c>
      <c r="D9889" t="s">
        <v>14</v>
      </c>
      <c r="E9889" t="s">
        <v>9</v>
      </c>
      <c r="F9889" s="6">
        <v>41114</v>
      </c>
      <c r="G9889" t="s">
        <v>10097</v>
      </c>
      <c r="H9889" s="7">
        <f>[1]!Capstone_Sales_Data[[#This Row],[Ship Date]]-[1]!Capstone_Sales_Data[[#This Row],[Order Date]]</f>
        <v>16</v>
      </c>
      <c r="I9889" s="6">
        <v>41130</v>
      </c>
      <c r="J9889" s="7">
        <v>9001</v>
      </c>
      <c r="K9889" s="8">
        <v>205.7</v>
      </c>
      <c r="L9889" s="8">
        <v>117.11</v>
      </c>
      <c r="M9889" s="8">
        <v>1851505.7</v>
      </c>
      <c r="N9889" s="8">
        <v>1054107.1100000001</v>
      </c>
      <c r="O9889" s="8">
        <v>797398.59</v>
      </c>
      <c r="P9889" s="9">
        <f>[1]!Capstone_Sales_Data[[#This Row],[Total Profit]]/[1]!Capstone_Sales_Data[[#This Row],[Total Revenue]]</f>
        <v>0.43067574137092851</v>
      </c>
    </row>
    <row r="9890" spans="1:16" x14ac:dyDescent="0.35">
      <c r="A9890" s="1" t="s">
        <v>6</v>
      </c>
      <c r="B9890" s="1" t="s">
        <v>76</v>
      </c>
      <c r="C9890" s="1" t="s">
        <v>47</v>
      </c>
      <c r="D9890" s="1" t="s">
        <v>14</v>
      </c>
      <c r="E9890" s="1" t="s">
        <v>4</v>
      </c>
      <c r="F9890" s="2">
        <v>40622</v>
      </c>
      <c r="G9890" s="1" t="s">
        <v>10098</v>
      </c>
      <c r="H9890" s="3">
        <f>[1]!Capstone_Sales_Data[[#This Row],[Ship Date]]-[1]!Capstone_Sales_Data[[#This Row],[Order Date]]</f>
        <v>33</v>
      </c>
      <c r="I9890" s="2">
        <v>40655</v>
      </c>
      <c r="J9890" s="3">
        <v>2340</v>
      </c>
      <c r="K9890" s="4">
        <v>109.28</v>
      </c>
      <c r="L9890" s="4">
        <v>35.840000000000003</v>
      </c>
      <c r="M9890" s="4">
        <v>255715.20000000001</v>
      </c>
      <c r="N9890" s="4">
        <v>83865.600000000006</v>
      </c>
      <c r="O9890" s="4">
        <v>171849.60000000001</v>
      </c>
      <c r="P9890" s="5">
        <f>[1]!Capstone_Sales_Data[[#This Row],[Total Profit]]/[1]!Capstone_Sales_Data[[#This Row],[Total Revenue]]</f>
        <v>0.67203513909224011</v>
      </c>
    </row>
    <row r="9891" spans="1:16" x14ac:dyDescent="0.35">
      <c r="A9891" t="s">
        <v>0</v>
      </c>
      <c r="B9891" t="s">
        <v>30</v>
      </c>
      <c r="C9891" t="s">
        <v>37</v>
      </c>
      <c r="D9891" t="s">
        <v>3</v>
      </c>
      <c r="E9891" t="s">
        <v>4</v>
      </c>
      <c r="F9891" s="6">
        <v>41993</v>
      </c>
      <c r="G9891" t="s">
        <v>10099</v>
      </c>
      <c r="H9891" s="7">
        <f>[1]!Capstone_Sales_Data[[#This Row],[Ship Date]]-[1]!Capstone_Sales_Data[[#This Row],[Order Date]]</f>
        <v>23</v>
      </c>
      <c r="I9891" s="6">
        <v>42016</v>
      </c>
      <c r="J9891" s="7">
        <v>5460</v>
      </c>
      <c r="K9891" s="8">
        <v>205.7</v>
      </c>
      <c r="L9891" s="8">
        <v>117.11</v>
      </c>
      <c r="M9891" s="8">
        <v>1123122</v>
      </c>
      <c r="N9891" s="8">
        <v>639420.6</v>
      </c>
      <c r="O9891" s="8">
        <v>483701.4</v>
      </c>
      <c r="P9891" s="9">
        <f>[1]!Capstone_Sales_Data[[#This Row],[Total Profit]]/[1]!Capstone_Sales_Data[[#This Row],[Total Revenue]]</f>
        <v>0.43067574137092857</v>
      </c>
    </row>
    <row r="9892" spans="1:16" x14ac:dyDescent="0.35">
      <c r="A9892" s="1" t="s">
        <v>24</v>
      </c>
      <c r="B9892" s="1" t="s">
        <v>127</v>
      </c>
      <c r="C9892" s="1" t="s">
        <v>58</v>
      </c>
      <c r="D9892" s="1" t="s">
        <v>3</v>
      </c>
      <c r="E9892" s="1" t="s">
        <v>38</v>
      </c>
      <c r="F9892" s="2">
        <v>42567</v>
      </c>
      <c r="G9892" s="1" t="s">
        <v>10100</v>
      </c>
      <c r="H9892" s="3">
        <f>[1]!Capstone_Sales_Data[[#This Row],[Ship Date]]-[1]!Capstone_Sales_Data[[#This Row],[Order Date]]</f>
        <v>3</v>
      </c>
      <c r="I9892" s="2">
        <v>42570</v>
      </c>
      <c r="J9892" s="3">
        <v>3209</v>
      </c>
      <c r="K9892" s="4">
        <v>81.73</v>
      </c>
      <c r="L9892" s="4">
        <v>56.67</v>
      </c>
      <c r="M9892" s="4">
        <v>262271.57</v>
      </c>
      <c r="N9892" s="4">
        <v>181854.03</v>
      </c>
      <c r="O9892" s="4">
        <v>80417.539999999994</v>
      </c>
      <c r="P9892" s="5">
        <f>[1]!Capstone_Sales_Data[[#This Row],[Total Profit]]/[1]!Capstone_Sales_Data[[#This Row],[Total Revenue]]</f>
        <v>0.30661935641747212</v>
      </c>
    </row>
    <row r="9893" spans="1:16" x14ac:dyDescent="0.35">
      <c r="A9893" t="s">
        <v>6</v>
      </c>
      <c r="B9893" t="s">
        <v>137</v>
      </c>
      <c r="C9893" t="s">
        <v>8</v>
      </c>
      <c r="D9893" t="s">
        <v>3</v>
      </c>
      <c r="E9893" t="s">
        <v>22</v>
      </c>
      <c r="F9893" s="6">
        <v>41452</v>
      </c>
      <c r="G9893" t="s">
        <v>10101</v>
      </c>
      <c r="H9893" s="7">
        <f>[1]!Capstone_Sales_Data[[#This Row],[Ship Date]]-[1]!Capstone_Sales_Data[[#This Row],[Order Date]]</f>
        <v>30</v>
      </c>
      <c r="I9893" s="6">
        <v>41482</v>
      </c>
      <c r="J9893" s="7">
        <v>7468</v>
      </c>
      <c r="K9893" s="8">
        <v>47.45</v>
      </c>
      <c r="L9893" s="8">
        <v>31.79</v>
      </c>
      <c r="M9893" s="8">
        <v>354356.6</v>
      </c>
      <c r="N9893" s="8">
        <v>237407.72</v>
      </c>
      <c r="O9893" s="8">
        <v>116948.88</v>
      </c>
      <c r="P9893" s="9">
        <f>[1]!Capstone_Sales_Data[[#This Row],[Total Profit]]/[1]!Capstone_Sales_Data[[#This Row],[Total Revenue]]</f>
        <v>0.33003161222339306</v>
      </c>
    </row>
    <row r="9894" spans="1:16" x14ac:dyDescent="0.35">
      <c r="A9894" s="1" t="s">
        <v>33</v>
      </c>
      <c r="B9894" s="1" t="s">
        <v>516</v>
      </c>
      <c r="C9894" s="1" t="s">
        <v>13</v>
      </c>
      <c r="D9894" s="1" t="s">
        <v>3</v>
      </c>
      <c r="E9894" s="1" t="s">
        <v>38</v>
      </c>
      <c r="F9894" s="2">
        <v>40914</v>
      </c>
      <c r="G9894" s="1" t="s">
        <v>10102</v>
      </c>
      <c r="H9894" s="3">
        <f>[1]!Capstone_Sales_Data[[#This Row],[Ship Date]]-[1]!Capstone_Sales_Data[[#This Row],[Order Date]]</f>
        <v>21</v>
      </c>
      <c r="I9894" s="2">
        <v>40935</v>
      </c>
      <c r="J9894" s="3">
        <v>2147</v>
      </c>
      <c r="K9894" s="4">
        <v>154.06</v>
      </c>
      <c r="L9894" s="4">
        <v>90.93</v>
      </c>
      <c r="M9894" s="4">
        <v>330766.82</v>
      </c>
      <c r="N9894" s="4">
        <v>195226.71</v>
      </c>
      <c r="O9894" s="4">
        <v>135540.10999999999</v>
      </c>
      <c r="P9894" s="5">
        <f>[1]!Capstone_Sales_Data[[#This Row],[Total Profit]]/[1]!Capstone_Sales_Data[[#This Row],[Total Revenue]]</f>
        <v>0.40977541217707381</v>
      </c>
    </row>
    <row r="9895" spans="1:16" x14ac:dyDescent="0.35">
      <c r="A9895" t="s">
        <v>49</v>
      </c>
      <c r="B9895" t="s">
        <v>122</v>
      </c>
      <c r="C9895" t="s">
        <v>13</v>
      </c>
      <c r="D9895" t="s">
        <v>3</v>
      </c>
      <c r="E9895" t="s">
        <v>38</v>
      </c>
      <c r="F9895" s="6">
        <v>42223</v>
      </c>
      <c r="G9895" t="s">
        <v>10103</v>
      </c>
      <c r="H9895" s="7">
        <f>[1]!Capstone_Sales_Data[[#This Row],[Ship Date]]-[1]!Capstone_Sales_Data[[#This Row],[Order Date]]</f>
        <v>32</v>
      </c>
      <c r="I9895" s="6">
        <v>42255</v>
      </c>
      <c r="J9895" s="7">
        <v>8190</v>
      </c>
      <c r="K9895" s="8">
        <v>154.06</v>
      </c>
      <c r="L9895" s="8">
        <v>90.93</v>
      </c>
      <c r="M9895" s="8">
        <v>1261751.3999999999</v>
      </c>
      <c r="N9895" s="8">
        <v>744716.7</v>
      </c>
      <c r="O9895" s="8">
        <v>517034.7</v>
      </c>
      <c r="P9895" s="9">
        <f>[1]!Capstone_Sales_Data[[#This Row],[Total Profit]]/[1]!Capstone_Sales_Data[[#This Row],[Total Revenue]]</f>
        <v>0.40977541217707392</v>
      </c>
    </row>
    <row r="9896" spans="1:16" x14ac:dyDescent="0.35">
      <c r="A9896" s="1" t="s">
        <v>0</v>
      </c>
      <c r="B9896" s="1" t="s">
        <v>1049</v>
      </c>
      <c r="C9896" s="1" t="s">
        <v>37</v>
      </c>
      <c r="D9896" s="1" t="s">
        <v>3</v>
      </c>
      <c r="E9896" s="1" t="s">
        <v>22</v>
      </c>
      <c r="F9896" s="2">
        <v>41508</v>
      </c>
      <c r="G9896" s="1" t="s">
        <v>10104</v>
      </c>
      <c r="H9896" s="3">
        <f>[1]!Capstone_Sales_Data[[#This Row],[Ship Date]]-[1]!Capstone_Sales_Data[[#This Row],[Order Date]]</f>
        <v>35</v>
      </c>
      <c r="I9896" s="2">
        <v>41543</v>
      </c>
      <c r="J9896" s="3">
        <v>8569</v>
      </c>
      <c r="K9896" s="4">
        <v>205.7</v>
      </c>
      <c r="L9896" s="4">
        <v>117.11</v>
      </c>
      <c r="M9896" s="4">
        <v>1762643.3</v>
      </c>
      <c r="N9896" s="4">
        <v>1003515.59</v>
      </c>
      <c r="O9896" s="4">
        <v>759127.71</v>
      </c>
      <c r="P9896" s="5">
        <f>[1]!Capstone_Sales_Data[[#This Row],[Total Profit]]/[1]!Capstone_Sales_Data[[#This Row],[Total Revenue]]</f>
        <v>0.43067574137092851</v>
      </c>
    </row>
    <row r="9897" spans="1:16" x14ac:dyDescent="0.35">
      <c r="A9897" t="s">
        <v>33</v>
      </c>
      <c r="B9897" t="s">
        <v>277</v>
      </c>
      <c r="C9897" t="s">
        <v>51</v>
      </c>
      <c r="D9897" t="s">
        <v>3</v>
      </c>
      <c r="E9897" t="s">
        <v>38</v>
      </c>
      <c r="F9897" s="6">
        <v>42200</v>
      </c>
      <c r="G9897" t="s">
        <v>10105</v>
      </c>
      <c r="H9897" s="7">
        <f>[1]!Capstone_Sales_Data[[#This Row],[Ship Date]]-[1]!Capstone_Sales_Data[[#This Row],[Order Date]]</f>
        <v>37</v>
      </c>
      <c r="I9897" s="6">
        <v>42237</v>
      </c>
      <c r="J9897" s="7">
        <v>3290</v>
      </c>
      <c r="K9897" s="8">
        <v>152.58000000000001</v>
      </c>
      <c r="L9897" s="8">
        <v>97.44</v>
      </c>
      <c r="M9897" s="8">
        <v>501988.2</v>
      </c>
      <c r="N9897" s="8">
        <v>320577.59999999998</v>
      </c>
      <c r="O9897" s="8">
        <v>181410.6</v>
      </c>
      <c r="P9897" s="9">
        <f>[1]!Capstone_Sales_Data[[#This Row],[Total Profit]]/[1]!Capstone_Sales_Data[[#This Row],[Total Revenue]]</f>
        <v>0.36138419189933152</v>
      </c>
    </row>
    <row r="9898" spans="1:16" x14ac:dyDescent="0.35">
      <c r="A9898" s="1" t="s">
        <v>49</v>
      </c>
      <c r="B9898" s="1" t="s">
        <v>270</v>
      </c>
      <c r="C9898" s="1" t="s">
        <v>47</v>
      </c>
      <c r="D9898" s="1" t="s">
        <v>14</v>
      </c>
      <c r="E9898" s="1" t="s">
        <v>38</v>
      </c>
      <c r="F9898" s="2">
        <v>42589</v>
      </c>
      <c r="G9898" s="1" t="s">
        <v>10106</v>
      </c>
      <c r="H9898" s="3">
        <f>[1]!Capstone_Sales_Data[[#This Row],[Ship Date]]-[1]!Capstone_Sales_Data[[#This Row],[Order Date]]</f>
        <v>9</v>
      </c>
      <c r="I9898" s="2">
        <v>42598</v>
      </c>
      <c r="J9898" s="3">
        <v>4389</v>
      </c>
      <c r="K9898" s="4">
        <v>109.28</v>
      </c>
      <c r="L9898" s="4">
        <v>35.840000000000003</v>
      </c>
      <c r="M9898" s="4">
        <v>479629.92</v>
      </c>
      <c r="N9898" s="4">
        <v>157301.76000000001</v>
      </c>
      <c r="O9898" s="4">
        <v>322328.15999999997</v>
      </c>
      <c r="P9898" s="5">
        <f>[1]!Capstone_Sales_Data[[#This Row],[Total Profit]]/[1]!Capstone_Sales_Data[[#This Row],[Total Revenue]]</f>
        <v>0.67203513909224011</v>
      </c>
    </row>
    <row r="9899" spans="1:16" x14ac:dyDescent="0.35">
      <c r="A9899" t="s">
        <v>0</v>
      </c>
      <c r="B9899" t="s">
        <v>1582</v>
      </c>
      <c r="C9899" t="s">
        <v>51</v>
      </c>
      <c r="D9899" t="s">
        <v>14</v>
      </c>
      <c r="E9899" t="s">
        <v>4</v>
      </c>
      <c r="F9899" s="6">
        <v>42734</v>
      </c>
      <c r="G9899" t="s">
        <v>10107</v>
      </c>
      <c r="H9899" s="7">
        <f>[1]!Capstone_Sales_Data[[#This Row],[Ship Date]]-[1]!Capstone_Sales_Data[[#This Row],[Order Date]]</f>
        <v>12</v>
      </c>
      <c r="I9899" s="6">
        <v>42746</v>
      </c>
      <c r="J9899" s="7">
        <v>932</v>
      </c>
      <c r="K9899" s="8">
        <v>152.58000000000001</v>
      </c>
      <c r="L9899" s="8">
        <v>97.44</v>
      </c>
      <c r="M9899" s="8">
        <v>142204.56</v>
      </c>
      <c r="N9899" s="8">
        <v>90814.080000000002</v>
      </c>
      <c r="O9899" s="8">
        <v>51390.48</v>
      </c>
      <c r="P9899" s="9">
        <f>[1]!Capstone_Sales_Data[[#This Row],[Total Profit]]/[1]!Capstone_Sales_Data[[#This Row],[Total Revenue]]</f>
        <v>0.36138419189933152</v>
      </c>
    </row>
    <row r="9900" spans="1:16" x14ac:dyDescent="0.35">
      <c r="A9900" s="1" t="s">
        <v>0</v>
      </c>
      <c r="B9900" s="1" t="s">
        <v>496</v>
      </c>
      <c r="C9900" s="1" t="s">
        <v>28</v>
      </c>
      <c r="D9900" s="1" t="s">
        <v>14</v>
      </c>
      <c r="E9900" s="1" t="s">
        <v>4</v>
      </c>
      <c r="F9900" s="2">
        <v>40320</v>
      </c>
      <c r="G9900" s="1" t="s">
        <v>10108</v>
      </c>
      <c r="H9900" s="3">
        <f>[1]!Capstone_Sales_Data[[#This Row],[Ship Date]]-[1]!Capstone_Sales_Data[[#This Row],[Order Date]]</f>
        <v>20</v>
      </c>
      <c r="I9900" s="2">
        <v>40340</v>
      </c>
      <c r="J9900" s="3">
        <v>4020</v>
      </c>
      <c r="K9900" s="4">
        <v>255.28</v>
      </c>
      <c r="L9900" s="4">
        <v>159.41999999999999</v>
      </c>
      <c r="M9900" s="4">
        <v>1026225.6</v>
      </c>
      <c r="N9900" s="4">
        <v>640868.4</v>
      </c>
      <c r="O9900" s="4">
        <v>385357.2</v>
      </c>
      <c r="P9900" s="5">
        <f>[1]!Capstone_Sales_Data[[#This Row],[Total Profit]]/[1]!Capstone_Sales_Data[[#This Row],[Total Revenue]]</f>
        <v>0.37550924475086184</v>
      </c>
    </row>
    <row r="9901" spans="1:16" x14ac:dyDescent="0.35">
      <c r="A9901" t="s">
        <v>24</v>
      </c>
      <c r="B9901" t="s">
        <v>172</v>
      </c>
      <c r="C9901" t="s">
        <v>91</v>
      </c>
      <c r="D9901" t="s">
        <v>14</v>
      </c>
      <c r="E9901" t="s">
        <v>22</v>
      </c>
      <c r="F9901" s="6">
        <v>40335</v>
      </c>
      <c r="G9901" t="s">
        <v>10109</v>
      </c>
      <c r="H9901" s="7">
        <f>[1]!Capstone_Sales_Data[[#This Row],[Ship Date]]-[1]!Capstone_Sales_Data[[#This Row],[Order Date]]</f>
        <v>43</v>
      </c>
      <c r="I9901" s="6">
        <v>40378</v>
      </c>
      <c r="J9901" s="7">
        <v>1781</v>
      </c>
      <c r="K9901" s="8">
        <v>9.33</v>
      </c>
      <c r="L9901" s="8">
        <v>6.92</v>
      </c>
      <c r="M9901" s="8">
        <v>16616.73</v>
      </c>
      <c r="N9901" s="8">
        <v>12324.52</v>
      </c>
      <c r="O9901" s="8">
        <v>4292.21</v>
      </c>
      <c r="P9901" s="9">
        <f>[1]!Capstone_Sales_Data[[#This Row],[Total Profit]]/[1]!Capstone_Sales_Data[[#This Row],[Total Revenue]]</f>
        <v>0.25830653804930331</v>
      </c>
    </row>
    <row r="9902" spans="1:16" x14ac:dyDescent="0.35">
      <c r="A9902" s="1" t="s">
        <v>0</v>
      </c>
      <c r="B9902" s="1" t="s">
        <v>1049</v>
      </c>
      <c r="C9902" s="1" t="s">
        <v>91</v>
      </c>
      <c r="D9902" s="1" t="s">
        <v>3</v>
      </c>
      <c r="E9902" s="1" t="s">
        <v>22</v>
      </c>
      <c r="F9902" s="2">
        <v>42622</v>
      </c>
      <c r="G9902" s="1" t="s">
        <v>10110</v>
      </c>
      <c r="H9902" s="3">
        <f>[1]!Capstone_Sales_Data[[#This Row],[Ship Date]]-[1]!Capstone_Sales_Data[[#This Row],[Order Date]]</f>
        <v>5</v>
      </c>
      <c r="I9902" s="2">
        <v>42627</v>
      </c>
      <c r="J9902" s="3">
        <v>4377</v>
      </c>
      <c r="K9902" s="4">
        <v>9.33</v>
      </c>
      <c r="L9902" s="4">
        <v>6.92</v>
      </c>
      <c r="M9902" s="4">
        <v>40837.410000000003</v>
      </c>
      <c r="N9902" s="4">
        <v>30288.84</v>
      </c>
      <c r="O9902" s="4">
        <v>10548.57</v>
      </c>
      <c r="P9902" s="5">
        <f>[1]!Capstone_Sales_Data[[#This Row],[Total Profit]]/[1]!Capstone_Sales_Data[[#This Row],[Total Revenue]]</f>
        <v>0.25830653804930331</v>
      </c>
    </row>
    <row r="9903" spans="1:16" x14ac:dyDescent="0.35">
      <c r="A9903" t="s">
        <v>6</v>
      </c>
      <c r="B9903" t="s">
        <v>72</v>
      </c>
      <c r="C9903" t="s">
        <v>8</v>
      </c>
      <c r="D9903" t="s">
        <v>3</v>
      </c>
      <c r="E9903" t="s">
        <v>9</v>
      </c>
      <c r="F9903" s="6">
        <v>40502</v>
      </c>
      <c r="G9903" t="s">
        <v>10111</v>
      </c>
      <c r="H9903" s="7">
        <f>[1]!Capstone_Sales_Data[[#This Row],[Ship Date]]-[1]!Capstone_Sales_Data[[#This Row],[Order Date]]</f>
        <v>21</v>
      </c>
      <c r="I9903" s="6">
        <v>40523</v>
      </c>
      <c r="J9903" s="7">
        <v>9000</v>
      </c>
      <c r="K9903" s="8">
        <v>47.45</v>
      </c>
      <c r="L9903" s="8">
        <v>31.79</v>
      </c>
      <c r="M9903" s="8">
        <v>427050</v>
      </c>
      <c r="N9903" s="8">
        <v>286110</v>
      </c>
      <c r="O9903" s="8">
        <v>140940</v>
      </c>
      <c r="P9903" s="9">
        <f>[1]!Capstone_Sales_Data[[#This Row],[Total Profit]]/[1]!Capstone_Sales_Data[[#This Row],[Total Revenue]]</f>
        <v>0.33003161222339306</v>
      </c>
    </row>
    <row r="9904" spans="1:16" x14ac:dyDescent="0.35">
      <c r="A9904" s="1" t="s">
        <v>11</v>
      </c>
      <c r="B9904" s="1" t="s">
        <v>106</v>
      </c>
      <c r="C9904" s="1" t="s">
        <v>17</v>
      </c>
      <c r="D9904" s="1" t="s">
        <v>14</v>
      </c>
      <c r="E9904" s="1" t="s">
        <v>4</v>
      </c>
      <c r="F9904" s="2">
        <v>41510</v>
      </c>
      <c r="G9904" s="1" t="s">
        <v>10112</v>
      </c>
      <c r="H9904" s="3">
        <f>[1]!Capstone_Sales_Data[[#This Row],[Ship Date]]-[1]!Capstone_Sales_Data[[#This Row],[Order Date]]</f>
        <v>17</v>
      </c>
      <c r="I9904" s="2">
        <v>41527</v>
      </c>
      <c r="J9904" s="3">
        <v>4873</v>
      </c>
      <c r="K9904" s="4">
        <v>668.27</v>
      </c>
      <c r="L9904" s="4">
        <v>502.54</v>
      </c>
      <c r="M9904" s="4">
        <v>3256479.71</v>
      </c>
      <c r="N9904" s="4">
        <v>2448877.42</v>
      </c>
      <c r="O9904" s="4">
        <v>807602.29</v>
      </c>
      <c r="P9904" s="5">
        <f>[1]!Capstone_Sales_Data[[#This Row],[Total Profit]]/[1]!Capstone_Sales_Data[[#This Row],[Total Revenue]]</f>
        <v>0.24799856345489099</v>
      </c>
    </row>
    <row r="9905" spans="1:16" x14ac:dyDescent="0.35">
      <c r="A9905" t="s">
        <v>24</v>
      </c>
      <c r="B9905" t="s">
        <v>414</v>
      </c>
      <c r="C9905" t="s">
        <v>91</v>
      </c>
      <c r="D9905" t="s">
        <v>3</v>
      </c>
      <c r="E9905" t="s">
        <v>9</v>
      </c>
      <c r="F9905" s="6">
        <v>41128</v>
      </c>
      <c r="G9905" t="s">
        <v>10113</v>
      </c>
      <c r="H9905" s="7">
        <f>[1]!Capstone_Sales_Data[[#This Row],[Ship Date]]-[1]!Capstone_Sales_Data[[#This Row],[Order Date]]</f>
        <v>6</v>
      </c>
      <c r="I9905" s="6">
        <v>41134</v>
      </c>
      <c r="J9905" s="7">
        <v>8253</v>
      </c>
      <c r="K9905" s="8">
        <v>9.33</v>
      </c>
      <c r="L9905" s="8">
        <v>6.92</v>
      </c>
      <c r="M9905" s="8">
        <v>77000.490000000005</v>
      </c>
      <c r="N9905" s="8">
        <v>57110.76</v>
      </c>
      <c r="O9905" s="8">
        <v>19889.73</v>
      </c>
      <c r="P9905" s="9">
        <f>[1]!Capstone_Sales_Data[[#This Row],[Total Profit]]/[1]!Capstone_Sales_Data[[#This Row],[Total Revenue]]</f>
        <v>0.25830653804930331</v>
      </c>
    </row>
    <row r="9906" spans="1:16" x14ac:dyDescent="0.35">
      <c r="A9906" s="1" t="s">
        <v>6</v>
      </c>
      <c r="B9906" s="1" t="s">
        <v>246</v>
      </c>
      <c r="C9906" s="1" t="s">
        <v>37</v>
      </c>
      <c r="D9906" s="1" t="s">
        <v>14</v>
      </c>
      <c r="E9906" s="1" t="s">
        <v>4</v>
      </c>
      <c r="F9906" s="2">
        <v>40755</v>
      </c>
      <c r="G9906" s="1" t="s">
        <v>10114</v>
      </c>
      <c r="H9906" s="3">
        <f>[1]!Capstone_Sales_Data[[#This Row],[Ship Date]]-[1]!Capstone_Sales_Data[[#This Row],[Order Date]]</f>
        <v>17</v>
      </c>
      <c r="I9906" s="2">
        <v>40772</v>
      </c>
      <c r="J9906" s="3">
        <v>7424</v>
      </c>
      <c r="K9906" s="4">
        <v>205.7</v>
      </c>
      <c r="L9906" s="4">
        <v>117.11</v>
      </c>
      <c r="M9906" s="4">
        <v>1527116.8</v>
      </c>
      <c r="N9906" s="4">
        <v>869424.64000000001</v>
      </c>
      <c r="O9906" s="4">
        <v>657692.16000000003</v>
      </c>
      <c r="P9906" s="5">
        <f>[1]!Capstone_Sales_Data[[#This Row],[Total Profit]]/[1]!Capstone_Sales_Data[[#This Row],[Total Revenue]]</f>
        <v>0.43067574137092857</v>
      </c>
    </row>
    <row r="9907" spans="1:16" x14ac:dyDescent="0.35">
      <c r="A9907" t="s">
        <v>6</v>
      </c>
      <c r="B9907" t="s">
        <v>137</v>
      </c>
      <c r="C9907" t="s">
        <v>17</v>
      </c>
      <c r="D9907" t="s">
        <v>14</v>
      </c>
      <c r="E9907" t="s">
        <v>9</v>
      </c>
      <c r="F9907" s="6">
        <v>40798</v>
      </c>
      <c r="G9907" t="s">
        <v>10115</v>
      </c>
      <c r="H9907" s="7">
        <f>[1]!Capstone_Sales_Data[[#This Row],[Ship Date]]-[1]!Capstone_Sales_Data[[#This Row],[Order Date]]</f>
        <v>17</v>
      </c>
      <c r="I9907" s="6">
        <v>40815</v>
      </c>
      <c r="J9907" s="7">
        <v>7704</v>
      </c>
      <c r="K9907" s="8">
        <v>668.27</v>
      </c>
      <c r="L9907" s="8">
        <v>502.54</v>
      </c>
      <c r="M9907" s="8">
        <v>5148352.08</v>
      </c>
      <c r="N9907" s="8">
        <v>3871568.16</v>
      </c>
      <c r="O9907" s="8">
        <v>1276783.92</v>
      </c>
      <c r="P9907" s="9">
        <f>[1]!Capstone_Sales_Data[[#This Row],[Total Profit]]/[1]!Capstone_Sales_Data[[#This Row],[Total Revenue]]</f>
        <v>0.24799856345489096</v>
      </c>
    </row>
    <row r="9908" spans="1:16" x14ac:dyDescent="0.35">
      <c r="A9908" s="1" t="s">
        <v>0</v>
      </c>
      <c r="B9908" s="1" t="s">
        <v>284</v>
      </c>
      <c r="C9908" s="1" t="s">
        <v>91</v>
      </c>
      <c r="D9908" s="1" t="s">
        <v>3</v>
      </c>
      <c r="E9908" s="1" t="s">
        <v>4</v>
      </c>
      <c r="F9908" s="2">
        <v>42053</v>
      </c>
      <c r="G9908" s="1" t="s">
        <v>10116</v>
      </c>
      <c r="H9908" s="3">
        <f>[1]!Capstone_Sales_Data[[#This Row],[Ship Date]]-[1]!Capstone_Sales_Data[[#This Row],[Order Date]]</f>
        <v>33</v>
      </c>
      <c r="I9908" s="2">
        <v>42086</v>
      </c>
      <c r="J9908" s="3">
        <v>6442</v>
      </c>
      <c r="K9908" s="4">
        <v>9.33</v>
      </c>
      <c r="L9908" s="4">
        <v>6.92</v>
      </c>
      <c r="M9908" s="4">
        <v>60103.86</v>
      </c>
      <c r="N9908" s="4">
        <v>44578.64</v>
      </c>
      <c r="O9908" s="4">
        <v>15525.22</v>
      </c>
      <c r="P9908" s="5">
        <f>[1]!Capstone_Sales_Data[[#This Row],[Total Profit]]/[1]!Capstone_Sales_Data[[#This Row],[Total Revenue]]</f>
        <v>0.25830653804930331</v>
      </c>
    </row>
    <row r="9909" spans="1:16" x14ac:dyDescent="0.35">
      <c r="A9909" t="s">
        <v>24</v>
      </c>
      <c r="B9909" t="s">
        <v>433</v>
      </c>
      <c r="C9909" t="s">
        <v>63</v>
      </c>
      <c r="D9909" t="s">
        <v>3</v>
      </c>
      <c r="E9909" t="s">
        <v>38</v>
      </c>
      <c r="F9909" s="6">
        <v>41554</v>
      </c>
      <c r="G9909" t="s">
        <v>10117</v>
      </c>
      <c r="H9909" s="7">
        <f>[1]!Capstone_Sales_Data[[#This Row],[Ship Date]]-[1]!Capstone_Sales_Data[[#This Row],[Order Date]]</f>
        <v>35</v>
      </c>
      <c r="I9909" s="6">
        <v>41589</v>
      </c>
      <c r="J9909" s="7">
        <v>8018</v>
      </c>
      <c r="K9909" s="8">
        <v>437.2</v>
      </c>
      <c r="L9909" s="8">
        <v>263.33</v>
      </c>
      <c r="M9909" s="8">
        <v>3505469.6</v>
      </c>
      <c r="N9909" s="8">
        <v>2111379.94</v>
      </c>
      <c r="O9909" s="8">
        <v>1394089.66</v>
      </c>
      <c r="P9909" s="9">
        <f>[1]!Capstone_Sales_Data[[#This Row],[Total Profit]]/[1]!Capstone_Sales_Data[[#This Row],[Total Revenue]]</f>
        <v>0.39768984446477579</v>
      </c>
    </row>
    <row r="9910" spans="1:16" x14ac:dyDescent="0.35">
      <c r="A9910" s="1" t="s">
        <v>6</v>
      </c>
      <c r="B9910" s="1" t="s">
        <v>146</v>
      </c>
      <c r="C9910" s="1" t="s">
        <v>31</v>
      </c>
      <c r="D9910" s="1" t="s">
        <v>3</v>
      </c>
      <c r="E9910" s="1" t="s">
        <v>4</v>
      </c>
      <c r="F9910" s="2">
        <v>42259</v>
      </c>
      <c r="G9910" s="1" t="s">
        <v>10118</v>
      </c>
      <c r="H9910" s="3">
        <f>[1]!Capstone_Sales_Data[[#This Row],[Ship Date]]-[1]!Capstone_Sales_Data[[#This Row],[Order Date]]</f>
        <v>3</v>
      </c>
      <c r="I9910" s="2">
        <v>42262</v>
      </c>
      <c r="J9910" s="3">
        <v>8842</v>
      </c>
      <c r="K9910" s="4">
        <v>421.89</v>
      </c>
      <c r="L9910" s="4">
        <v>364.69</v>
      </c>
      <c r="M9910" s="4">
        <v>3730351.38</v>
      </c>
      <c r="N9910" s="4">
        <v>3224588.98</v>
      </c>
      <c r="O9910" s="4">
        <v>505762.4</v>
      </c>
      <c r="P9910" s="5">
        <f>[1]!Capstone_Sales_Data[[#This Row],[Total Profit]]/[1]!Capstone_Sales_Data[[#This Row],[Total Revenue]]</f>
        <v>0.13558036455000119</v>
      </c>
    </row>
    <row r="9911" spans="1:16" x14ac:dyDescent="0.35">
      <c r="A9911" t="s">
        <v>11</v>
      </c>
      <c r="B9911" t="s">
        <v>1269</v>
      </c>
      <c r="C9911" t="s">
        <v>2</v>
      </c>
      <c r="D9911" t="s">
        <v>14</v>
      </c>
      <c r="E9911" t="s">
        <v>38</v>
      </c>
      <c r="F9911" s="6">
        <v>40598</v>
      </c>
      <c r="G9911" t="s">
        <v>10119</v>
      </c>
      <c r="H9911" s="7">
        <f>[1]!Capstone_Sales_Data[[#This Row],[Ship Date]]-[1]!Capstone_Sales_Data[[#This Row],[Order Date]]</f>
        <v>6</v>
      </c>
      <c r="I9911" s="6">
        <v>40604</v>
      </c>
      <c r="J9911" s="7">
        <v>2358</v>
      </c>
      <c r="K9911" s="8">
        <v>651.21</v>
      </c>
      <c r="L9911" s="8">
        <v>524.96</v>
      </c>
      <c r="M9911" s="8">
        <v>1535553.18</v>
      </c>
      <c r="N9911" s="8">
        <v>1237855.68</v>
      </c>
      <c r="O9911" s="8">
        <v>297697.5</v>
      </c>
      <c r="P9911" s="9">
        <f>[1]!Capstone_Sales_Data[[#This Row],[Total Profit]]/[1]!Capstone_Sales_Data[[#This Row],[Total Revenue]]</f>
        <v>0.19386987300563568</v>
      </c>
    </row>
    <row r="9912" spans="1:16" x14ac:dyDescent="0.35">
      <c r="A9912" s="1" t="s">
        <v>49</v>
      </c>
      <c r="B9912" s="1" t="s">
        <v>268</v>
      </c>
      <c r="C9912" s="1" t="s">
        <v>28</v>
      </c>
      <c r="D9912" s="1" t="s">
        <v>14</v>
      </c>
      <c r="E9912" s="1" t="s">
        <v>4</v>
      </c>
      <c r="F9912" s="2">
        <v>41688</v>
      </c>
      <c r="G9912" s="1" t="s">
        <v>10120</v>
      </c>
      <c r="H9912" s="3">
        <f>[1]!Capstone_Sales_Data[[#This Row],[Ship Date]]-[1]!Capstone_Sales_Data[[#This Row],[Order Date]]</f>
        <v>27</v>
      </c>
      <c r="I9912" s="2">
        <v>41715</v>
      </c>
      <c r="J9912" s="3">
        <v>4039</v>
      </c>
      <c r="K9912" s="4">
        <v>255.28</v>
      </c>
      <c r="L9912" s="4">
        <v>159.41999999999999</v>
      </c>
      <c r="M9912" s="4">
        <v>1031075.92</v>
      </c>
      <c r="N9912" s="4">
        <v>643897.38</v>
      </c>
      <c r="O9912" s="4">
        <v>387178.54</v>
      </c>
      <c r="P9912" s="5">
        <f>[1]!Capstone_Sales_Data[[#This Row],[Total Profit]]/[1]!Capstone_Sales_Data[[#This Row],[Total Revenue]]</f>
        <v>0.37550924475086178</v>
      </c>
    </row>
    <row r="9913" spans="1:16" x14ac:dyDescent="0.35">
      <c r="A9913" t="s">
        <v>0</v>
      </c>
      <c r="B9913" t="s">
        <v>420</v>
      </c>
      <c r="C9913" t="s">
        <v>37</v>
      </c>
      <c r="D9913" t="s">
        <v>3</v>
      </c>
      <c r="E9913" t="s">
        <v>4</v>
      </c>
      <c r="F9913" s="6">
        <v>41355</v>
      </c>
      <c r="G9913" t="s">
        <v>10121</v>
      </c>
      <c r="H9913" s="7">
        <f>[1]!Capstone_Sales_Data[[#This Row],[Ship Date]]-[1]!Capstone_Sales_Data[[#This Row],[Order Date]]</f>
        <v>37</v>
      </c>
      <c r="I9913" s="6">
        <v>41392</v>
      </c>
      <c r="J9913" s="7">
        <v>6389</v>
      </c>
      <c r="K9913" s="8">
        <v>205.7</v>
      </c>
      <c r="L9913" s="8">
        <v>117.11</v>
      </c>
      <c r="M9913" s="8">
        <v>1314217.3</v>
      </c>
      <c r="N9913" s="8">
        <v>748215.79</v>
      </c>
      <c r="O9913" s="8">
        <v>566001.51</v>
      </c>
      <c r="P9913" s="9">
        <f>[1]!Capstone_Sales_Data[[#This Row],[Total Profit]]/[1]!Capstone_Sales_Data[[#This Row],[Total Revenue]]</f>
        <v>0.43067574137092851</v>
      </c>
    </row>
    <row r="9914" spans="1:16" x14ac:dyDescent="0.35">
      <c r="A9914" s="1" t="s">
        <v>49</v>
      </c>
      <c r="B9914" s="1" t="s">
        <v>122</v>
      </c>
      <c r="C9914" s="1" t="s">
        <v>58</v>
      </c>
      <c r="D9914" s="1" t="s">
        <v>14</v>
      </c>
      <c r="E9914" s="1" t="s">
        <v>38</v>
      </c>
      <c r="F9914" s="2">
        <v>41344</v>
      </c>
      <c r="G9914" s="1" t="s">
        <v>10122</v>
      </c>
      <c r="H9914" s="3">
        <f>[1]!Capstone_Sales_Data[[#This Row],[Ship Date]]-[1]!Capstone_Sales_Data[[#This Row],[Order Date]]</f>
        <v>20</v>
      </c>
      <c r="I9914" s="2">
        <v>41364</v>
      </c>
      <c r="J9914" s="3">
        <v>3945</v>
      </c>
      <c r="K9914" s="4">
        <v>81.73</v>
      </c>
      <c r="L9914" s="4">
        <v>56.67</v>
      </c>
      <c r="M9914" s="4">
        <v>322424.84999999998</v>
      </c>
      <c r="N9914" s="4">
        <v>223563.15</v>
      </c>
      <c r="O9914" s="4">
        <v>98861.7</v>
      </c>
      <c r="P9914" s="5">
        <f>[1]!Capstone_Sales_Data[[#This Row],[Total Profit]]/[1]!Capstone_Sales_Data[[#This Row],[Total Revenue]]</f>
        <v>0.30661935641747218</v>
      </c>
    </row>
    <row r="9915" spans="1:16" x14ac:dyDescent="0.35">
      <c r="A9915" t="s">
        <v>24</v>
      </c>
      <c r="B9915" t="s">
        <v>800</v>
      </c>
      <c r="C9915" t="s">
        <v>2</v>
      </c>
      <c r="D9915" t="s">
        <v>3</v>
      </c>
      <c r="E9915" t="s">
        <v>22</v>
      </c>
      <c r="F9915" s="6">
        <v>42408</v>
      </c>
      <c r="G9915" t="s">
        <v>10123</v>
      </c>
      <c r="H9915" s="7">
        <f>[1]!Capstone_Sales_Data[[#This Row],[Ship Date]]-[1]!Capstone_Sales_Data[[#This Row],[Order Date]]</f>
        <v>48</v>
      </c>
      <c r="I9915" s="6">
        <v>42456</v>
      </c>
      <c r="J9915" s="7">
        <v>8274</v>
      </c>
      <c r="K9915" s="8">
        <v>651.21</v>
      </c>
      <c r="L9915" s="8">
        <v>524.96</v>
      </c>
      <c r="M9915" s="8">
        <v>5388111.54</v>
      </c>
      <c r="N9915" s="8">
        <v>4343519.04</v>
      </c>
      <c r="O9915" s="8">
        <v>1044592.5</v>
      </c>
      <c r="P9915" s="9">
        <f>[1]!Capstone_Sales_Data[[#This Row],[Total Profit]]/[1]!Capstone_Sales_Data[[#This Row],[Total Revenue]]</f>
        <v>0.19386987300563566</v>
      </c>
    </row>
    <row r="9916" spans="1:16" x14ac:dyDescent="0.35">
      <c r="A9916" s="1" t="s">
        <v>49</v>
      </c>
      <c r="B9916" s="1" t="s">
        <v>719</v>
      </c>
      <c r="C9916" s="1" t="s">
        <v>37</v>
      </c>
      <c r="D9916" s="1" t="s">
        <v>14</v>
      </c>
      <c r="E9916" s="1" t="s">
        <v>22</v>
      </c>
      <c r="F9916" s="2">
        <v>42923</v>
      </c>
      <c r="G9916" s="1" t="s">
        <v>10124</v>
      </c>
      <c r="H9916" s="3">
        <f>[1]!Capstone_Sales_Data[[#This Row],[Ship Date]]-[1]!Capstone_Sales_Data[[#This Row],[Order Date]]</f>
        <v>6</v>
      </c>
      <c r="I9916" s="2">
        <v>42929</v>
      </c>
      <c r="J9916" s="3">
        <v>2976</v>
      </c>
      <c r="K9916" s="4">
        <v>205.7</v>
      </c>
      <c r="L9916" s="4">
        <v>117.11</v>
      </c>
      <c r="M9916" s="4">
        <v>612163.19999999995</v>
      </c>
      <c r="N9916" s="4">
        <v>348519.36</v>
      </c>
      <c r="O9916" s="4">
        <v>263643.84000000003</v>
      </c>
      <c r="P9916" s="5">
        <f>[1]!Capstone_Sales_Data[[#This Row],[Total Profit]]/[1]!Capstone_Sales_Data[[#This Row],[Total Revenue]]</f>
        <v>0.43067574137092862</v>
      </c>
    </row>
    <row r="9917" spans="1:16" x14ac:dyDescent="0.35">
      <c r="A9917" t="s">
        <v>24</v>
      </c>
      <c r="B9917" t="s">
        <v>44</v>
      </c>
      <c r="C9917" t="s">
        <v>13</v>
      </c>
      <c r="D9917" t="s">
        <v>3</v>
      </c>
      <c r="E9917" t="s">
        <v>4</v>
      </c>
      <c r="F9917" s="6">
        <v>40270</v>
      </c>
      <c r="G9917" t="s">
        <v>10125</v>
      </c>
      <c r="H9917" s="7">
        <f>[1]!Capstone_Sales_Data[[#This Row],[Ship Date]]-[1]!Capstone_Sales_Data[[#This Row],[Order Date]]</f>
        <v>20</v>
      </c>
      <c r="I9917" s="6">
        <v>40290</v>
      </c>
      <c r="J9917" s="7">
        <v>8679</v>
      </c>
      <c r="K9917" s="8">
        <v>154.06</v>
      </c>
      <c r="L9917" s="8">
        <v>90.93</v>
      </c>
      <c r="M9917" s="8">
        <v>1337086.74</v>
      </c>
      <c r="N9917" s="8">
        <v>789181.47</v>
      </c>
      <c r="O9917" s="8">
        <v>547905.27</v>
      </c>
      <c r="P9917" s="9">
        <f>[1]!Capstone_Sales_Data[[#This Row],[Total Profit]]/[1]!Capstone_Sales_Data[[#This Row],[Total Revenue]]</f>
        <v>0.40977541217707386</v>
      </c>
    </row>
    <row r="9918" spans="1:16" x14ac:dyDescent="0.35">
      <c r="A9918" s="1" t="s">
        <v>33</v>
      </c>
      <c r="B9918" s="1" t="s">
        <v>454</v>
      </c>
      <c r="C9918" s="1" t="s">
        <v>47</v>
      </c>
      <c r="D9918" s="1" t="s">
        <v>3</v>
      </c>
      <c r="E9918" s="1" t="s">
        <v>9</v>
      </c>
      <c r="F9918" s="2">
        <v>40516</v>
      </c>
      <c r="G9918" s="1" t="s">
        <v>10126</v>
      </c>
      <c r="H9918" s="3">
        <f>[1]!Capstone_Sales_Data[[#This Row],[Ship Date]]-[1]!Capstone_Sales_Data[[#This Row],[Order Date]]</f>
        <v>26</v>
      </c>
      <c r="I9918" s="2">
        <v>40542</v>
      </c>
      <c r="J9918" s="3">
        <v>8044</v>
      </c>
      <c r="K9918" s="4">
        <v>109.28</v>
      </c>
      <c r="L9918" s="4">
        <v>35.840000000000003</v>
      </c>
      <c r="M9918" s="4">
        <v>879048.32</v>
      </c>
      <c r="N9918" s="4">
        <v>288296.96000000002</v>
      </c>
      <c r="O9918" s="4">
        <v>590751.36</v>
      </c>
      <c r="P9918" s="5">
        <f>[1]!Capstone_Sales_Data[[#This Row],[Total Profit]]/[1]!Capstone_Sales_Data[[#This Row],[Total Revenue]]</f>
        <v>0.67203513909224011</v>
      </c>
    </row>
    <row r="9919" spans="1:16" x14ac:dyDescent="0.35">
      <c r="A9919" t="s">
        <v>6</v>
      </c>
      <c r="B9919" t="s">
        <v>131</v>
      </c>
      <c r="C9919" t="s">
        <v>47</v>
      </c>
      <c r="D9919" t="s">
        <v>3</v>
      </c>
      <c r="E9919" t="s">
        <v>38</v>
      </c>
      <c r="F9919" s="6">
        <v>40438</v>
      </c>
      <c r="G9919" t="s">
        <v>10127</v>
      </c>
      <c r="H9919" s="7">
        <f>[1]!Capstone_Sales_Data[[#This Row],[Ship Date]]-[1]!Capstone_Sales_Data[[#This Row],[Order Date]]</f>
        <v>50</v>
      </c>
      <c r="I9919" s="6">
        <v>40488</v>
      </c>
      <c r="J9919" s="7">
        <v>765</v>
      </c>
      <c r="K9919" s="8">
        <v>109.28</v>
      </c>
      <c r="L9919" s="8">
        <v>35.840000000000003</v>
      </c>
      <c r="M9919" s="8">
        <v>83599.199999999997</v>
      </c>
      <c r="N9919" s="8">
        <v>27417.599999999999</v>
      </c>
      <c r="O9919" s="8">
        <v>56181.599999999999</v>
      </c>
      <c r="P9919" s="9">
        <f>[1]!Capstone_Sales_Data[[#This Row],[Total Profit]]/[1]!Capstone_Sales_Data[[#This Row],[Total Revenue]]</f>
        <v>0.67203513909224011</v>
      </c>
    </row>
    <row r="9920" spans="1:16" x14ac:dyDescent="0.35">
      <c r="A9920" s="1" t="s">
        <v>11</v>
      </c>
      <c r="B9920" s="1" t="s">
        <v>477</v>
      </c>
      <c r="C9920" s="1" t="s">
        <v>47</v>
      </c>
      <c r="D9920" s="1" t="s">
        <v>14</v>
      </c>
      <c r="E9920" s="1" t="s">
        <v>4</v>
      </c>
      <c r="F9920" s="2">
        <v>42733</v>
      </c>
      <c r="G9920" s="1" t="s">
        <v>10128</v>
      </c>
      <c r="H9920" s="3">
        <f>[1]!Capstone_Sales_Data[[#This Row],[Ship Date]]-[1]!Capstone_Sales_Data[[#This Row],[Order Date]]</f>
        <v>29</v>
      </c>
      <c r="I9920" s="2">
        <v>42762</v>
      </c>
      <c r="J9920" s="3">
        <v>8565</v>
      </c>
      <c r="K9920" s="4">
        <v>109.28</v>
      </c>
      <c r="L9920" s="4">
        <v>35.840000000000003</v>
      </c>
      <c r="M9920" s="4">
        <v>935983.2</v>
      </c>
      <c r="N9920" s="4">
        <v>306969.59999999998</v>
      </c>
      <c r="O9920" s="4">
        <v>629013.6</v>
      </c>
      <c r="P9920" s="5">
        <f>[1]!Capstone_Sales_Data[[#This Row],[Total Profit]]/[1]!Capstone_Sales_Data[[#This Row],[Total Revenue]]</f>
        <v>0.67203513909224011</v>
      </c>
    </row>
    <row r="9921" spans="1:16" x14ac:dyDescent="0.35">
      <c r="A9921" t="s">
        <v>33</v>
      </c>
      <c r="B9921" t="s">
        <v>454</v>
      </c>
      <c r="C9921" t="s">
        <v>37</v>
      </c>
      <c r="D9921" t="s">
        <v>3</v>
      </c>
      <c r="E9921" t="s">
        <v>4</v>
      </c>
      <c r="F9921" s="6">
        <v>40806</v>
      </c>
      <c r="G9921" t="s">
        <v>10129</v>
      </c>
      <c r="H9921" s="7">
        <f>[1]!Capstone_Sales_Data[[#This Row],[Ship Date]]-[1]!Capstone_Sales_Data[[#This Row],[Order Date]]</f>
        <v>42</v>
      </c>
      <c r="I9921" s="6">
        <v>40848</v>
      </c>
      <c r="J9921" s="7">
        <v>199</v>
      </c>
      <c r="K9921" s="8">
        <v>205.7</v>
      </c>
      <c r="L9921" s="8">
        <v>117.11</v>
      </c>
      <c r="M9921" s="8">
        <v>40934.300000000003</v>
      </c>
      <c r="N9921" s="8">
        <v>23304.89</v>
      </c>
      <c r="O9921" s="8">
        <v>17629.41</v>
      </c>
      <c r="P9921" s="9">
        <f>[1]!Capstone_Sales_Data[[#This Row],[Total Profit]]/[1]!Capstone_Sales_Data[[#This Row],[Total Revenue]]</f>
        <v>0.43067574137092851</v>
      </c>
    </row>
    <row r="9922" spans="1:16" x14ac:dyDescent="0.35">
      <c r="A9922" s="1" t="s">
        <v>0</v>
      </c>
      <c r="B9922" s="1" t="s">
        <v>149</v>
      </c>
      <c r="C9922" s="1" t="s">
        <v>28</v>
      </c>
      <c r="D9922" s="1" t="s">
        <v>14</v>
      </c>
      <c r="E9922" s="1" t="s">
        <v>38</v>
      </c>
      <c r="F9922" s="2">
        <v>42281</v>
      </c>
      <c r="G9922" s="1" t="s">
        <v>10130</v>
      </c>
      <c r="H9922" s="3">
        <f>[1]!Capstone_Sales_Data[[#This Row],[Ship Date]]-[1]!Capstone_Sales_Data[[#This Row],[Order Date]]</f>
        <v>29</v>
      </c>
      <c r="I9922" s="2">
        <v>42310</v>
      </c>
      <c r="J9922" s="3">
        <v>6453</v>
      </c>
      <c r="K9922" s="4">
        <v>255.28</v>
      </c>
      <c r="L9922" s="4">
        <v>159.41999999999999</v>
      </c>
      <c r="M9922" s="4">
        <v>1647321.84</v>
      </c>
      <c r="N9922" s="4">
        <v>1028737.26</v>
      </c>
      <c r="O9922" s="4">
        <v>618584.57999999996</v>
      </c>
      <c r="P9922" s="5">
        <f>[1]!Capstone_Sales_Data[[#This Row],[Total Profit]]/[1]!Capstone_Sales_Data[[#This Row],[Total Revenue]]</f>
        <v>0.37550924475086178</v>
      </c>
    </row>
    <row r="9923" spans="1:16" x14ac:dyDescent="0.35">
      <c r="A9923" t="s">
        <v>0</v>
      </c>
      <c r="B9923" t="s">
        <v>258</v>
      </c>
      <c r="C9923" t="s">
        <v>47</v>
      </c>
      <c r="D9923" t="s">
        <v>14</v>
      </c>
      <c r="E9923" t="s">
        <v>9</v>
      </c>
      <c r="F9923" s="6">
        <v>42725</v>
      </c>
      <c r="G9923" t="s">
        <v>10131</v>
      </c>
      <c r="H9923" s="7">
        <f>[1]!Capstone_Sales_Data[[#This Row],[Ship Date]]-[1]!Capstone_Sales_Data[[#This Row],[Order Date]]</f>
        <v>18</v>
      </c>
      <c r="I9923" s="6">
        <v>42743</v>
      </c>
      <c r="J9923" s="7">
        <v>5144</v>
      </c>
      <c r="K9923" s="8">
        <v>109.28</v>
      </c>
      <c r="L9923" s="8">
        <v>35.840000000000003</v>
      </c>
      <c r="M9923" s="8">
        <v>562136.31999999995</v>
      </c>
      <c r="N9923" s="8">
        <v>184360.95999999999</v>
      </c>
      <c r="O9923" s="8">
        <v>377775.35999999999</v>
      </c>
      <c r="P9923" s="9">
        <f>[1]!Capstone_Sales_Data[[#This Row],[Total Profit]]/[1]!Capstone_Sales_Data[[#This Row],[Total Revenue]]</f>
        <v>0.67203513909224011</v>
      </c>
    </row>
    <row r="9924" spans="1:16" x14ac:dyDescent="0.35">
      <c r="A9924" s="1" t="s">
        <v>24</v>
      </c>
      <c r="B9924" s="1" t="s">
        <v>350</v>
      </c>
      <c r="C9924" s="1" t="s">
        <v>91</v>
      </c>
      <c r="D9924" s="1" t="s">
        <v>3</v>
      </c>
      <c r="E9924" s="1" t="s">
        <v>4</v>
      </c>
      <c r="F9924" s="2">
        <v>40858</v>
      </c>
      <c r="G9924" s="1" t="s">
        <v>10132</v>
      </c>
      <c r="H9924" s="3">
        <f>[1]!Capstone_Sales_Data[[#This Row],[Ship Date]]-[1]!Capstone_Sales_Data[[#This Row],[Order Date]]</f>
        <v>2</v>
      </c>
      <c r="I9924" s="2">
        <v>40860</v>
      </c>
      <c r="J9924" s="3">
        <v>6121</v>
      </c>
      <c r="K9924" s="4">
        <v>9.33</v>
      </c>
      <c r="L9924" s="4">
        <v>6.92</v>
      </c>
      <c r="M9924" s="4">
        <v>57108.93</v>
      </c>
      <c r="N9924" s="4">
        <v>42357.32</v>
      </c>
      <c r="O9924" s="4">
        <v>14751.61</v>
      </c>
      <c r="P9924" s="5">
        <f>[1]!Capstone_Sales_Data[[#This Row],[Total Profit]]/[1]!Capstone_Sales_Data[[#This Row],[Total Revenue]]</f>
        <v>0.25830653804930331</v>
      </c>
    </row>
    <row r="9925" spans="1:16" x14ac:dyDescent="0.35">
      <c r="A9925" t="s">
        <v>49</v>
      </c>
      <c r="B9925" t="s">
        <v>719</v>
      </c>
      <c r="C9925" t="s">
        <v>58</v>
      </c>
      <c r="D9925" t="s">
        <v>14</v>
      </c>
      <c r="E9925" t="s">
        <v>4</v>
      </c>
      <c r="F9925" s="6">
        <v>42705</v>
      </c>
      <c r="G9925" t="s">
        <v>10133</v>
      </c>
      <c r="H9925" s="7">
        <f>[1]!Capstone_Sales_Data[[#This Row],[Ship Date]]-[1]!Capstone_Sales_Data[[#This Row],[Order Date]]</f>
        <v>10</v>
      </c>
      <c r="I9925" s="6">
        <v>42715</v>
      </c>
      <c r="J9925" s="7">
        <v>6263</v>
      </c>
      <c r="K9925" s="8">
        <v>81.73</v>
      </c>
      <c r="L9925" s="8">
        <v>56.67</v>
      </c>
      <c r="M9925" s="8">
        <v>511874.99</v>
      </c>
      <c r="N9925" s="8">
        <v>354924.21</v>
      </c>
      <c r="O9925" s="8">
        <v>156950.78</v>
      </c>
      <c r="P9925" s="9">
        <f>[1]!Capstone_Sales_Data[[#This Row],[Total Profit]]/[1]!Capstone_Sales_Data[[#This Row],[Total Revenue]]</f>
        <v>0.30661935641747218</v>
      </c>
    </row>
    <row r="9926" spans="1:16" x14ac:dyDescent="0.35">
      <c r="A9926" s="1" t="s">
        <v>0</v>
      </c>
      <c r="B9926" s="1" t="s">
        <v>334</v>
      </c>
      <c r="C9926" s="1" t="s">
        <v>47</v>
      </c>
      <c r="D9926" s="1" t="s">
        <v>14</v>
      </c>
      <c r="E9926" s="1" t="s">
        <v>38</v>
      </c>
      <c r="F9926" s="2">
        <v>40850</v>
      </c>
      <c r="G9926" s="1" t="s">
        <v>10134</v>
      </c>
      <c r="H9926" s="3">
        <f>[1]!Capstone_Sales_Data[[#This Row],[Ship Date]]-[1]!Capstone_Sales_Data[[#This Row],[Order Date]]</f>
        <v>37</v>
      </c>
      <c r="I9926" s="2">
        <v>40887</v>
      </c>
      <c r="J9926" s="3">
        <v>4483</v>
      </c>
      <c r="K9926" s="4">
        <v>109.28</v>
      </c>
      <c r="L9926" s="4">
        <v>35.840000000000003</v>
      </c>
      <c r="M9926" s="4">
        <v>489902.24</v>
      </c>
      <c r="N9926" s="4">
        <v>160670.72</v>
      </c>
      <c r="O9926" s="4">
        <v>329231.52</v>
      </c>
      <c r="P9926" s="5">
        <f>[1]!Capstone_Sales_Data[[#This Row],[Total Profit]]/[1]!Capstone_Sales_Data[[#This Row],[Total Revenue]]</f>
        <v>0.67203513909224022</v>
      </c>
    </row>
    <row r="9927" spans="1:16" x14ac:dyDescent="0.35">
      <c r="A9927" t="s">
        <v>0</v>
      </c>
      <c r="B9927" t="s">
        <v>161</v>
      </c>
      <c r="C9927" t="s">
        <v>58</v>
      </c>
      <c r="D9927" t="s">
        <v>14</v>
      </c>
      <c r="E9927" t="s">
        <v>22</v>
      </c>
      <c r="F9927" s="6">
        <v>40713</v>
      </c>
      <c r="G9927" t="s">
        <v>10135</v>
      </c>
      <c r="H9927" s="7">
        <f>[1]!Capstone_Sales_Data[[#This Row],[Ship Date]]-[1]!Capstone_Sales_Data[[#This Row],[Order Date]]</f>
        <v>13</v>
      </c>
      <c r="I9927" s="6">
        <v>40726</v>
      </c>
      <c r="J9927" s="7">
        <v>6722</v>
      </c>
      <c r="K9927" s="8">
        <v>81.73</v>
      </c>
      <c r="L9927" s="8">
        <v>56.67</v>
      </c>
      <c r="M9927" s="8">
        <v>549389.06000000006</v>
      </c>
      <c r="N9927" s="8">
        <v>380935.74</v>
      </c>
      <c r="O9927" s="8">
        <v>168453.32</v>
      </c>
      <c r="P9927" s="9">
        <f>[1]!Capstone_Sales_Data[[#This Row],[Total Profit]]/[1]!Capstone_Sales_Data[[#This Row],[Total Revenue]]</f>
        <v>0.30661935641747212</v>
      </c>
    </row>
    <row r="9928" spans="1:16" x14ac:dyDescent="0.35">
      <c r="A9928" s="1" t="s">
        <v>24</v>
      </c>
      <c r="B9928" s="1" t="s">
        <v>127</v>
      </c>
      <c r="C9928" s="1" t="s">
        <v>47</v>
      </c>
      <c r="D9928" s="1" t="s">
        <v>3</v>
      </c>
      <c r="E9928" s="1" t="s">
        <v>9</v>
      </c>
      <c r="F9928" s="2">
        <v>42570</v>
      </c>
      <c r="G9928" s="1" t="s">
        <v>10136</v>
      </c>
      <c r="H9928" s="3">
        <f>[1]!Capstone_Sales_Data[[#This Row],[Ship Date]]-[1]!Capstone_Sales_Data[[#This Row],[Order Date]]</f>
        <v>34</v>
      </c>
      <c r="I9928" s="2">
        <v>42604</v>
      </c>
      <c r="J9928" s="3">
        <v>953</v>
      </c>
      <c r="K9928" s="4">
        <v>109.28</v>
      </c>
      <c r="L9928" s="4">
        <v>35.840000000000003</v>
      </c>
      <c r="M9928" s="4">
        <v>104143.84</v>
      </c>
      <c r="N9928" s="4">
        <v>34155.519999999997</v>
      </c>
      <c r="O9928" s="4">
        <v>69988.320000000007</v>
      </c>
      <c r="P9928" s="5">
        <f>[1]!Capstone_Sales_Data[[#This Row],[Total Profit]]/[1]!Capstone_Sales_Data[[#This Row],[Total Revenue]]</f>
        <v>0.67203513909224022</v>
      </c>
    </row>
    <row r="9929" spans="1:16" x14ac:dyDescent="0.35">
      <c r="A9929" t="s">
        <v>6</v>
      </c>
      <c r="B9929" t="s">
        <v>82</v>
      </c>
      <c r="C9929" t="s">
        <v>37</v>
      </c>
      <c r="D9929" t="s">
        <v>3</v>
      </c>
      <c r="E9929" t="s">
        <v>38</v>
      </c>
      <c r="F9929" s="6">
        <v>42940</v>
      </c>
      <c r="G9929" t="s">
        <v>10137</v>
      </c>
      <c r="H9929" s="7">
        <f>[1]!Capstone_Sales_Data[[#This Row],[Ship Date]]-[1]!Capstone_Sales_Data[[#This Row],[Order Date]]</f>
        <v>34</v>
      </c>
      <c r="I9929" s="6">
        <v>42974</v>
      </c>
      <c r="J9929" s="7">
        <v>2183</v>
      </c>
      <c r="K9929" s="8">
        <v>205.7</v>
      </c>
      <c r="L9929" s="8">
        <v>117.11</v>
      </c>
      <c r="M9929" s="8">
        <v>449043.1</v>
      </c>
      <c r="N9929" s="8">
        <v>255651.13</v>
      </c>
      <c r="O9929" s="8">
        <v>193391.97</v>
      </c>
      <c r="P9929" s="9">
        <f>[1]!Capstone_Sales_Data[[#This Row],[Total Profit]]/[1]!Capstone_Sales_Data[[#This Row],[Total Revenue]]</f>
        <v>0.43067574137092857</v>
      </c>
    </row>
    <row r="9930" spans="1:16" x14ac:dyDescent="0.35">
      <c r="A9930" s="1" t="s">
        <v>11</v>
      </c>
      <c r="B9930" s="1" t="s">
        <v>292</v>
      </c>
      <c r="C9930" s="1" t="s">
        <v>37</v>
      </c>
      <c r="D9930" s="1" t="s">
        <v>14</v>
      </c>
      <c r="E9930" s="1" t="s">
        <v>38</v>
      </c>
      <c r="F9930" s="2">
        <v>41493</v>
      </c>
      <c r="G9930" s="1" t="s">
        <v>10138</v>
      </c>
      <c r="H9930" s="3">
        <f>[1]!Capstone_Sales_Data[[#This Row],[Ship Date]]-[1]!Capstone_Sales_Data[[#This Row],[Order Date]]</f>
        <v>7</v>
      </c>
      <c r="I9930" s="2">
        <v>41500</v>
      </c>
      <c r="J9930" s="3">
        <v>7447</v>
      </c>
      <c r="K9930" s="4">
        <v>205.7</v>
      </c>
      <c r="L9930" s="4">
        <v>117.11</v>
      </c>
      <c r="M9930" s="4">
        <v>1531847.9</v>
      </c>
      <c r="N9930" s="4">
        <v>872118.17</v>
      </c>
      <c r="O9930" s="4">
        <v>659729.73</v>
      </c>
      <c r="P9930" s="5">
        <f>[1]!Capstone_Sales_Data[[#This Row],[Total Profit]]/[1]!Capstone_Sales_Data[[#This Row],[Total Revenue]]</f>
        <v>0.43067574137092857</v>
      </c>
    </row>
    <row r="9931" spans="1:16" x14ac:dyDescent="0.35">
      <c r="A9931" t="s">
        <v>11</v>
      </c>
      <c r="B9931" t="s">
        <v>57</v>
      </c>
      <c r="C9931" t="s">
        <v>2</v>
      </c>
      <c r="D9931" t="s">
        <v>3</v>
      </c>
      <c r="E9931" t="s">
        <v>38</v>
      </c>
      <c r="F9931" s="6">
        <v>42439</v>
      </c>
      <c r="G9931" t="s">
        <v>10139</v>
      </c>
      <c r="H9931" s="7">
        <f>[1]!Capstone_Sales_Data[[#This Row],[Ship Date]]-[1]!Capstone_Sales_Data[[#This Row],[Order Date]]</f>
        <v>41</v>
      </c>
      <c r="I9931" s="6">
        <v>42480</v>
      </c>
      <c r="J9931" s="7">
        <v>812</v>
      </c>
      <c r="K9931" s="8">
        <v>651.21</v>
      </c>
      <c r="L9931" s="8">
        <v>524.96</v>
      </c>
      <c r="M9931" s="8">
        <v>528782.52</v>
      </c>
      <c r="N9931" s="8">
        <v>426267.52</v>
      </c>
      <c r="O9931" s="8">
        <v>102515</v>
      </c>
      <c r="P9931" s="9">
        <f>[1]!Capstone_Sales_Data[[#This Row],[Total Profit]]/[1]!Capstone_Sales_Data[[#This Row],[Total Revenue]]</f>
        <v>0.19386987300563566</v>
      </c>
    </row>
    <row r="9932" spans="1:16" x14ac:dyDescent="0.35">
      <c r="A9932" s="1" t="s">
        <v>33</v>
      </c>
      <c r="B9932" s="1" t="s">
        <v>249</v>
      </c>
      <c r="C9932" s="1" t="s">
        <v>2</v>
      </c>
      <c r="D9932" s="1" t="s">
        <v>3</v>
      </c>
      <c r="E9932" s="1" t="s">
        <v>4</v>
      </c>
      <c r="F9932" s="2">
        <v>42080</v>
      </c>
      <c r="G9932" s="1" t="s">
        <v>10140</v>
      </c>
      <c r="H9932" s="3">
        <f>[1]!Capstone_Sales_Data[[#This Row],[Ship Date]]-[1]!Capstone_Sales_Data[[#This Row],[Order Date]]</f>
        <v>33</v>
      </c>
      <c r="I9932" s="2">
        <v>42113</v>
      </c>
      <c r="J9932" s="3">
        <v>8377</v>
      </c>
      <c r="K9932" s="4">
        <v>651.21</v>
      </c>
      <c r="L9932" s="4">
        <v>524.96</v>
      </c>
      <c r="M9932" s="4">
        <v>5455186.1699999999</v>
      </c>
      <c r="N9932" s="4">
        <v>4397589.92</v>
      </c>
      <c r="O9932" s="4">
        <v>1057596.25</v>
      </c>
      <c r="P9932" s="5">
        <f>[1]!Capstone_Sales_Data[[#This Row],[Total Profit]]/[1]!Capstone_Sales_Data[[#This Row],[Total Revenue]]</f>
        <v>0.19386987300563566</v>
      </c>
    </row>
    <row r="9933" spans="1:16" x14ac:dyDescent="0.35">
      <c r="A9933" t="s">
        <v>24</v>
      </c>
      <c r="B9933" t="s">
        <v>282</v>
      </c>
      <c r="C9933" t="s">
        <v>17</v>
      </c>
      <c r="D9933" t="s">
        <v>3</v>
      </c>
      <c r="E9933" t="s">
        <v>38</v>
      </c>
      <c r="F9933" s="6">
        <v>41253</v>
      </c>
      <c r="G9933" t="s">
        <v>10141</v>
      </c>
      <c r="H9933" s="7">
        <f>[1]!Capstone_Sales_Data[[#This Row],[Ship Date]]-[1]!Capstone_Sales_Data[[#This Row],[Order Date]]</f>
        <v>18</v>
      </c>
      <c r="I9933" s="6">
        <v>41271</v>
      </c>
      <c r="J9933" s="7">
        <v>3272</v>
      </c>
      <c r="K9933" s="8">
        <v>668.27</v>
      </c>
      <c r="L9933" s="8">
        <v>502.54</v>
      </c>
      <c r="M9933" s="8">
        <v>2186579.44</v>
      </c>
      <c r="N9933" s="8">
        <v>1644310.88</v>
      </c>
      <c r="O9933" s="8">
        <v>542268.56000000006</v>
      </c>
      <c r="P9933" s="9">
        <f>[1]!Capstone_Sales_Data[[#This Row],[Total Profit]]/[1]!Capstone_Sales_Data[[#This Row],[Total Revenue]]</f>
        <v>0.24799856345489102</v>
      </c>
    </row>
    <row r="9934" spans="1:16" x14ac:dyDescent="0.35">
      <c r="A9934" s="1" t="s">
        <v>11</v>
      </c>
      <c r="B9934" s="1" t="s">
        <v>174</v>
      </c>
      <c r="C9934" s="1" t="s">
        <v>91</v>
      </c>
      <c r="D9934" s="1" t="s">
        <v>3</v>
      </c>
      <c r="E9934" s="1" t="s">
        <v>22</v>
      </c>
      <c r="F9934" s="2">
        <v>41186</v>
      </c>
      <c r="G9934" s="1" t="s">
        <v>10142</v>
      </c>
      <c r="H9934" s="3">
        <f>[1]!Capstone_Sales_Data[[#This Row],[Ship Date]]-[1]!Capstone_Sales_Data[[#This Row],[Order Date]]</f>
        <v>49</v>
      </c>
      <c r="I9934" s="2">
        <v>41235</v>
      </c>
      <c r="J9934" s="3">
        <v>657</v>
      </c>
      <c r="K9934" s="4">
        <v>9.33</v>
      </c>
      <c r="L9934" s="4">
        <v>6.92</v>
      </c>
      <c r="M9934" s="4">
        <v>6129.81</v>
      </c>
      <c r="N9934" s="4">
        <v>4546.4399999999996</v>
      </c>
      <c r="O9934" s="4">
        <v>1583.37</v>
      </c>
      <c r="P9934" s="5">
        <f>[1]!Capstone_Sales_Data[[#This Row],[Total Profit]]/[1]!Capstone_Sales_Data[[#This Row],[Total Revenue]]</f>
        <v>0.25830653804930331</v>
      </c>
    </row>
    <row r="9935" spans="1:16" x14ac:dyDescent="0.35">
      <c r="A9935" t="s">
        <v>0</v>
      </c>
      <c r="B9935" t="s">
        <v>36</v>
      </c>
      <c r="C9935" t="s">
        <v>58</v>
      </c>
      <c r="D9935" t="s">
        <v>14</v>
      </c>
      <c r="E9935" t="s">
        <v>4</v>
      </c>
      <c r="F9935" s="6">
        <v>42114</v>
      </c>
      <c r="G9935" t="s">
        <v>10143</v>
      </c>
      <c r="H9935" s="7">
        <f>[1]!Capstone_Sales_Data[[#This Row],[Ship Date]]-[1]!Capstone_Sales_Data[[#This Row],[Order Date]]</f>
        <v>10</v>
      </c>
      <c r="I9935" s="6">
        <v>42124</v>
      </c>
      <c r="J9935" s="7">
        <v>2727</v>
      </c>
      <c r="K9935" s="8">
        <v>81.73</v>
      </c>
      <c r="L9935" s="8">
        <v>56.67</v>
      </c>
      <c r="M9935" s="8">
        <v>222877.71</v>
      </c>
      <c r="N9935" s="8">
        <v>154539.09</v>
      </c>
      <c r="O9935" s="8">
        <v>68338.62</v>
      </c>
      <c r="P9935" s="9">
        <f>[1]!Capstone_Sales_Data[[#This Row],[Total Profit]]/[1]!Capstone_Sales_Data[[#This Row],[Total Revenue]]</f>
        <v>0.30661935641747218</v>
      </c>
    </row>
    <row r="9936" spans="1:16" x14ac:dyDescent="0.35">
      <c r="A9936" s="1" t="s">
        <v>24</v>
      </c>
      <c r="B9936" s="1" t="s">
        <v>44</v>
      </c>
      <c r="C9936" s="1" t="s">
        <v>17</v>
      </c>
      <c r="D9936" s="1" t="s">
        <v>14</v>
      </c>
      <c r="E9936" s="1" t="s">
        <v>4</v>
      </c>
      <c r="F9936" s="2">
        <v>41892</v>
      </c>
      <c r="G9936" s="1" t="s">
        <v>10144</v>
      </c>
      <c r="H9936" s="3">
        <f>[1]!Capstone_Sales_Data[[#This Row],[Ship Date]]-[1]!Capstone_Sales_Data[[#This Row],[Order Date]]</f>
        <v>5</v>
      </c>
      <c r="I9936" s="2">
        <v>41897</v>
      </c>
      <c r="J9936" s="3">
        <v>3703</v>
      </c>
      <c r="K9936" s="4">
        <v>668.27</v>
      </c>
      <c r="L9936" s="4">
        <v>502.54</v>
      </c>
      <c r="M9936" s="4">
        <v>2474603.81</v>
      </c>
      <c r="N9936" s="4">
        <v>1860905.62</v>
      </c>
      <c r="O9936" s="4">
        <v>613698.18999999994</v>
      </c>
      <c r="P9936" s="5">
        <f>[1]!Capstone_Sales_Data[[#This Row],[Total Profit]]/[1]!Capstone_Sales_Data[[#This Row],[Total Revenue]]</f>
        <v>0.24799856345489096</v>
      </c>
    </row>
    <row r="9937" spans="1:16" x14ac:dyDescent="0.35">
      <c r="A9937" t="s">
        <v>0</v>
      </c>
      <c r="B9937" t="s">
        <v>149</v>
      </c>
      <c r="C9937" t="s">
        <v>17</v>
      </c>
      <c r="D9937" t="s">
        <v>3</v>
      </c>
      <c r="E9937" t="s">
        <v>22</v>
      </c>
      <c r="F9937" s="6">
        <v>42915</v>
      </c>
      <c r="G9937" t="s">
        <v>10145</v>
      </c>
      <c r="H9937" s="7">
        <f>[1]!Capstone_Sales_Data[[#This Row],[Ship Date]]-[1]!Capstone_Sales_Data[[#This Row],[Order Date]]</f>
        <v>24</v>
      </c>
      <c r="I9937" s="6">
        <v>42939</v>
      </c>
      <c r="J9937" s="7">
        <v>4841</v>
      </c>
      <c r="K9937" s="8">
        <v>668.27</v>
      </c>
      <c r="L9937" s="8">
        <v>502.54</v>
      </c>
      <c r="M9937" s="8">
        <v>3235095.07</v>
      </c>
      <c r="N9937" s="8">
        <v>2432796.14</v>
      </c>
      <c r="O9937" s="8">
        <v>802298.93</v>
      </c>
      <c r="P9937" s="9">
        <f>[1]!Capstone_Sales_Data[[#This Row],[Total Profit]]/[1]!Capstone_Sales_Data[[#This Row],[Total Revenue]]</f>
        <v>0.24799856345489102</v>
      </c>
    </row>
    <row r="9938" spans="1:16" x14ac:dyDescent="0.35">
      <c r="A9938" s="1" t="s">
        <v>6</v>
      </c>
      <c r="B9938" s="1" t="s">
        <v>42</v>
      </c>
      <c r="C9938" s="1" t="s">
        <v>31</v>
      </c>
      <c r="D9938" s="1" t="s">
        <v>14</v>
      </c>
      <c r="E9938" s="1" t="s">
        <v>9</v>
      </c>
      <c r="F9938" s="2">
        <v>42436</v>
      </c>
      <c r="G9938" s="1" t="s">
        <v>10146</v>
      </c>
      <c r="H9938" s="3">
        <f>[1]!Capstone_Sales_Data[[#This Row],[Ship Date]]-[1]!Capstone_Sales_Data[[#This Row],[Order Date]]</f>
        <v>17</v>
      </c>
      <c r="I9938" s="2">
        <v>42453</v>
      </c>
      <c r="J9938" s="3">
        <v>9427</v>
      </c>
      <c r="K9938" s="4">
        <v>421.89</v>
      </c>
      <c r="L9938" s="4">
        <v>364.69</v>
      </c>
      <c r="M9938" s="4">
        <v>3977157.03</v>
      </c>
      <c r="N9938" s="4">
        <v>3437932.63</v>
      </c>
      <c r="O9938" s="4">
        <v>539224.4</v>
      </c>
      <c r="P9938" s="5">
        <f>[1]!Capstone_Sales_Data[[#This Row],[Total Profit]]/[1]!Capstone_Sales_Data[[#This Row],[Total Revenue]]</f>
        <v>0.13558036455000119</v>
      </c>
    </row>
    <row r="9939" spans="1:16" x14ac:dyDescent="0.35">
      <c r="A9939" t="s">
        <v>11</v>
      </c>
      <c r="B9939" t="s">
        <v>57</v>
      </c>
      <c r="C9939" t="s">
        <v>91</v>
      </c>
      <c r="D9939" t="s">
        <v>14</v>
      </c>
      <c r="E9939" t="s">
        <v>9</v>
      </c>
      <c r="F9939" s="6">
        <v>42243</v>
      </c>
      <c r="G9939" t="s">
        <v>10147</v>
      </c>
      <c r="H9939" s="7">
        <f>[1]!Capstone_Sales_Data[[#This Row],[Ship Date]]-[1]!Capstone_Sales_Data[[#This Row],[Order Date]]</f>
        <v>28</v>
      </c>
      <c r="I9939" s="6">
        <v>42271</v>
      </c>
      <c r="J9939" s="7">
        <v>7779</v>
      </c>
      <c r="K9939" s="8">
        <v>9.33</v>
      </c>
      <c r="L9939" s="8">
        <v>6.92</v>
      </c>
      <c r="M9939" s="8">
        <v>72578.070000000007</v>
      </c>
      <c r="N9939" s="8">
        <v>53830.68</v>
      </c>
      <c r="O9939" s="8">
        <v>18747.39</v>
      </c>
      <c r="P9939" s="9">
        <f>[1]!Capstone_Sales_Data[[#This Row],[Total Profit]]/[1]!Capstone_Sales_Data[[#This Row],[Total Revenue]]</f>
        <v>0.25830653804930331</v>
      </c>
    </row>
    <row r="9940" spans="1:16" x14ac:dyDescent="0.35">
      <c r="A9940" s="1" t="s">
        <v>0</v>
      </c>
      <c r="B9940" s="1" t="s">
        <v>216</v>
      </c>
      <c r="C9940" s="1" t="s">
        <v>31</v>
      </c>
      <c r="D9940" s="1" t="s">
        <v>3</v>
      </c>
      <c r="E9940" s="1" t="s">
        <v>9</v>
      </c>
      <c r="F9940" s="2">
        <v>41748</v>
      </c>
      <c r="G9940" s="1" t="s">
        <v>10148</v>
      </c>
      <c r="H9940" s="3">
        <f>[1]!Capstone_Sales_Data[[#This Row],[Ship Date]]-[1]!Capstone_Sales_Data[[#This Row],[Order Date]]</f>
        <v>10</v>
      </c>
      <c r="I9940" s="2">
        <v>41758</v>
      </c>
      <c r="J9940" s="3">
        <v>2244</v>
      </c>
      <c r="K9940" s="4">
        <v>421.89</v>
      </c>
      <c r="L9940" s="4">
        <v>364.69</v>
      </c>
      <c r="M9940" s="4">
        <v>946721.16</v>
      </c>
      <c r="N9940" s="4">
        <v>818364.36</v>
      </c>
      <c r="O9940" s="4">
        <v>128356.8</v>
      </c>
      <c r="P9940" s="5">
        <f>[1]!Capstone_Sales_Data[[#This Row],[Total Profit]]/[1]!Capstone_Sales_Data[[#This Row],[Total Revenue]]</f>
        <v>0.13558036455000119</v>
      </c>
    </row>
    <row r="9941" spans="1:16" x14ac:dyDescent="0.35">
      <c r="A9941" t="s">
        <v>0</v>
      </c>
      <c r="B9941" t="s">
        <v>637</v>
      </c>
      <c r="C9941" t="s">
        <v>91</v>
      </c>
      <c r="D9941" t="s">
        <v>14</v>
      </c>
      <c r="E9941" t="s">
        <v>22</v>
      </c>
      <c r="F9941" s="6">
        <v>42137</v>
      </c>
      <c r="G9941" t="s">
        <v>10149</v>
      </c>
      <c r="H9941" s="7">
        <f>[1]!Capstone_Sales_Data[[#This Row],[Ship Date]]-[1]!Capstone_Sales_Data[[#This Row],[Order Date]]</f>
        <v>6</v>
      </c>
      <c r="I9941" s="6">
        <v>42143</v>
      </c>
      <c r="J9941" s="7">
        <v>2204</v>
      </c>
      <c r="K9941" s="8">
        <v>9.33</v>
      </c>
      <c r="L9941" s="8">
        <v>6.92</v>
      </c>
      <c r="M9941" s="8">
        <v>20563.32</v>
      </c>
      <c r="N9941" s="8">
        <v>15251.68</v>
      </c>
      <c r="O9941" s="8">
        <v>5311.64</v>
      </c>
      <c r="P9941" s="9">
        <f>[1]!Capstone_Sales_Data[[#This Row],[Total Profit]]/[1]!Capstone_Sales_Data[[#This Row],[Total Revenue]]</f>
        <v>0.25830653804930337</v>
      </c>
    </row>
    <row r="9942" spans="1:16" x14ac:dyDescent="0.35">
      <c r="A9942" s="1" t="s">
        <v>24</v>
      </c>
      <c r="B9942" s="1" t="s">
        <v>104</v>
      </c>
      <c r="C9942" s="1" t="s">
        <v>37</v>
      </c>
      <c r="D9942" s="1" t="s">
        <v>3</v>
      </c>
      <c r="E9942" s="1" t="s">
        <v>38</v>
      </c>
      <c r="F9942" s="2">
        <v>42217</v>
      </c>
      <c r="G9942" s="1" t="s">
        <v>10150</v>
      </c>
      <c r="H9942" s="3">
        <f>[1]!Capstone_Sales_Data[[#This Row],[Ship Date]]-[1]!Capstone_Sales_Data[[#This Row],[Order Date]]</f>
        <v>23</v>
      </c>
      <c r="I9942" s="2">
        <v>42240</v>
      </c>
      <c r="J9942" s="3">
        <v>9068</v>
      </c>
      <c r="K9942" s="4">
        <v>205.7</v>
      </c>
      <c r="L9942" s="4">
        <v>117.11</v>
      </c>
      <c r="M9942" s="4">
        <v>1865287.6</v>
      </c>
      <c r="N9942" s="4">
        <v>1061953.48</v>
      </c>
      <c r="O9942" s="4">
        <v>803334.12</v>
      </c>
      <c r="P9942" s="5">
        <f>[1]!Capstone_Sales_Data[[#This Row],[Total Profit]]/[1]!Capstone_Sales_Data[[#This Row],[Total Revenue]]</f>
        <v>0.43067574137092851</v>
      </c>
    </row>
    <row r="9943" spans="1:16" x14ac:dyDescent="0.35">
      <c r="A9943" t="s">
        <v>6</v>
      </c>
      <c r="B9943" t="s">
        <v>97</v>
      </c>
      <c r="C9943" t="s">
        <v>58</v>
      </c>
      <c r="D9943" t="s">
        <v>14</v>
      </c>
      <c r="E9943" t="s">
        <v>22</v>
      </c>
      <c r="F9943" s="6">
        <v>42567</v>
      </c>
      <c r="G9943" t="s">
        <v>10151</v>
      </c>
      <c r="H9943" s="7">
        <f>[1]!Capstone_Sales_Data[[#This Row],[Ship Date]]-[1]!Capstone_Sales_Data[[#This Row],[Order Date]]</f>
        <v>3</v>
      </c>
      <c r="I9943" s="6">
        <v>42570</v>
      </c>
      <c r="J9943" s="7">
        <v>1280</v>
      </c>
      <c r="K9943" s="8">
        <v>81.73</v>
      </c>
      <c r="L9943" s="8">
        <v>56.67</v>
      </c>
      <c r="M9943" s="8">
        <v>104614.39999999999</v>
      </c>
      <c r="N9943" s="8">
        <v>72537.600000000006</v>
      </c>
      <c r="O9943" s="8">
        <v>32076.799999999999</v>
      </c>
      <c r="P9943" s="9">
        <f>[1]!Capstone_Sales_Data[[#This Row],[Total Profit]]/[1]!Capstone_Sales_Data[[#This Row],[Total Revenue]]</f>
        <v>0.30661935641747218</v>
      </c>
    </row>
    <row r="9944" spans="1:16" x14ac:dyDescent="0.35">
      <c r="A9944" s="1" t="s">
        <v>11</v>
      </c>
      <c r="B9944" s="1" t="s">
        <v>399</v>
      </c>
      <c r="C9944" s="1" t="s">
        <v>91</v>
      </c>
      <c r="D9944" s="1" t="s">
        <v>14</v>
      </c>
      <c r="E9944" s="1" t="s">
        <v>9</v>
      </c>
      <c r="F9944" s="2">
        <v>41389</v>
      </c>
      <c r="G9944" s="1" t="s">
        <v>10152</v>
      </c>
      <c r="H9944" s="3">
        <f>[1]!Capstone_Sales_Data[[#This Row],[Ship Date]]-[1]!Capstone_Sales_Data[[#This Row],[Order Date]]</f>
        <v>5</v>
      </c>
      <c r="I9944" s="2">
        <v>41394</v>
      </c>
      <c r="J9944" s="3">
        <v>9314</v>
      </c>
      <c r="K9944" s="4">
        <v>9.33</v>
      </c>
      <c r="L9944" s="4">
        <v>6.92</v>
      </c>
      <c r="M9944" s="4">
        <v>86899.62</v>
      </c>
      <c r="N9944" s="4">
        <v>64452.88</v>
      </c>
      <c r="O9944" s="4">
        <v>22446.74</v>
      </c>
      <c r="P9944" s="5">
        <f>[1]!Capstone_Sales_Data[[#This Row],[Total Profit]]/[1]!Capstone_Sales_Data[[#This Row],[Total Revenue]]</f>
        <v>0.25830653804930337</v>
      </c>
    </row>
    <row r="9945" spans="1:16" x14ac:dyDescent="0.35">
      <c r="A9945" t="s">
        <v>6</v>
      </c>
      <c r="B9945" t="s">
        <v>423</v>
      </c>
      <c r="C9945" t="s">
        <v>17</v>
      </c>
      <c r="D9945" t="s">
        <v>3</v>
      </c>
      <c r="E9945" t="s">
        <v>22</v>
      </c>
      <c r="F9945" s="6">
        <v>41424</v>
      </c>
      <c r="G9945" t="s">
        <v>10153</v>
      </c>
      <c r="H9945" s="7">
        <f>[1]!Capstone_Sales_Data[[#This Row],[Ship Date]]-[1]!Capstone_Sales_Data[[#This Row],[Order Date]]</f>
        <v>25</v>
      </c>
      <c r="I9945" s="6">
        <v>41449</v>
      </c>
      <c r="J9945" s="7">
        <v>673</v>
      </c>
      <c r="K9945" s="8">
        <v>668.27</v>
      </c>
      <c r="L9945" s="8">
        <v>502.54</v>
      </c>
      <c r="M9945" s="8">
        <v>449745.71</v>
      </c>
      <c r="N9945" s="8">
        <v>338209.42</v>
      </c>
      <c r="O9945" s="8">
        <v>111536.29</v>
      </c>
      <c r="P9945" s="9">
        <f>[1]!Capstone_Sales_Data[[#This Row],[Total Profit]]/[1]!Capstone_Sales_Data[[#This Row],[Total Revenue]]</f>
        <v>0.24799856345489096</v>
      </c>
    </row>
    <row r="9946" spans="1:16" x14ac:dyDescent="0.35">
      <c r="A9946" s="1" t="s">
        <v>33</v>
      </c>
      <c r="B9946" s="1" t="s">
        <v>53</v>
      </c>
      <c r="C9946" s="1" t="s">
        <v>37</v>
      </c>
      <c r="D9946" s="1" t="s">
        <v>3</v>
      </c>
      <c r="E9946" s="1" t="s">
        <v>9</v>
      </c>
      <c r="F9946" s="2">
        <v>40270</v>
      </c>
      <c r="G9946" s="1" t="s">
        <v>10154</v>
      </c>
      <c r="H9946" s="3">
        <f>[1]!Capstone_Sales_Data[[#This Row],[Ship Date]]-[1]!Capstone_Sales_Data[[#This Row],[Order Date]]</f>
        <v>22</v>
      </c>
      <c r="I9946" s="2">
        <v>40292</v>
      </c>
      <c r="J9946" s="3">
        <v>4894</v>
      </c>
      <c r="K9946" s="4">
        <v>205.7</v>
      </c>
      <c r="L9946" s="4">
        <v>117.11</v>
      </c>
      <c r="M9946" s="4">
        <v>1006695.8</v>
      </c>
      <c r="N9946" s="4">
        <v>573136.34</v>
      </c>
      <c r="O9946" s="4">
        <v>433559.46</v>
      </c>
      <c r="P9946" s="5">
        <f>[1]!Capstone_Sales_Data[[#This Row],[Total Profit]]/[1]!Capstone_Sales_Data[[#This Row],[Total Revenue]]</f>
        <v>0.43067574137092851</v>
      </c>
    </row>
    <row r="9947" spans="1:16" x14ac:dyDescent="0.35">
      <c r="A9947" t="s">
        <v>11</v>
      </c>
      <c r="B9947" t="s">
        <v>1269</v>
      </c>
      <c r="C9947" t="s">
        <v>8</v>
      </c>
      <c r="D9947" t="s">
        <v>3</v>
      </c>
      <c r="E9947" t="s">
        <v>4</v>
      </c>
      <c r="F9947" s="6">
        <v>42827</v>
      </c>
      <c r="G9947" t="s">
        <v>10155</v>
      </c>
      <c r="H9947" s="7">
        <f>[1]!Capstone_Sales_Data[[#This Row],[Ship Date]]-[1]!Capstone_Sales_Data[[#This Row],[Order Date]]</f>
        <v>43</v>
      </c>
      <c r="I9947" s="6">
        <v>42870</v>
      </c>
      <c r="J9947" s="7">
        <v>8544</v>
      </c>
      <c r="K9947" s="8">
        <v>47.45</v>
      </c>
      <c r="L9947" s="8">
        <v>31.79</v>
      </c>
      <c r="M9947" s="8">
        <v>405412.8</v>
      </c>
      <c r="N9947" s="8">
        <v>271613.76</v>
      </c>
      <c r="O9947" s="8">
        <v>133799.04000000001</v>
      </c>
      <c r="P9947" s="9">
        <f>[1]!Capstone_Sales_Data[[#This Row],[Total Profit]]/[1]!Capstone_Sales_Data[[#This Row],[Total Revenue]]</f>
        <v>0.33003161222339306</v>
      </c>
    </row>
    <row r="9948" spans="1:16" x14ac:dyDescent="0.35">
      <c r="A9948" s="1" t="s">
        <v>0</v>
      </c>
      <c r="B9948" s="1" t="s">
        <v>30</v>
      </c>
      <c r="C9948" s="1" t="s">
        <v>63</v>
      </c>
      <c r="D9948" s="1" t="s">
        <v>3</v>
      </c>
      <c r="E9948" s="1" t="s">
        <v>22</v>
      </c>
      <c r="F9948" s="2">
        <v>40555</v>
      </c>
      <c r="G9948" s="1" t="s">
        <v>10156</v>
      </c>
      <c r="H9948" s="3">
        <f>[1]!Capstone_Sales_Data[[#This Row],[Ship Date]]-[1]!Capstone_Sales_Data[[#This Row],[Order Date]]</f>
        <v>48</v>
      </c>
      <c r="I9948" s="2">
        <v>40603</v>
      </c>
      <c r="J9948" s="3">
        <v>223</v>
      </c>
      <c r="K9948" s="4">
        <v>437.2</v>
      </c>
      <c r="L9948" s="4">
        <v>263.33</v>
      </c>
      <c r="M9948" s="4">
        <v>97495.6</v>
      </c>
      <c r="N9948" s="4">
        <v>58722.59</v>
      </c>
      <c r="O9948" s="4">
        <v>38773.01</v>
      </c>
      <c r="P9948" s="5">
        <f>[1]!Capstone_Sales_Data[[#This Row],[Total Profit]]/[1]!Capstone_Sales_Data[[#This Row],[Total Revenue]]</f>
        <v>0.39768984446477584</v>
      </c>
    </row>
    <row r="9949" spans="1:16" x14ac:dyDescent="0.35">
      <c r="A9949" t="s">
        <v>11</v>
      </c>
      <c r="B9949" t="s">
        <v>307</v>
      </c>
      <c r="C9949" t="s">
        <v>63</v>
      </c>
      <c r="D9949" t="s">
        <v>3</v>
      </c>
      <c r="E9949" t="s">
        <v>22</v>
      </c>
      <c r="F9949" s="6">
        <v>40518</v>
      </c>
      <c r="G9949" t="s">
        <v>10157</v>
      </c>
      <c r="H9949" s="7">
        <f>[1]!Capstone_Sales_Data[[#This Row],[Ship Date]]-[1]!Capstone_Sales_Data[[#This Row],[Order Date]]</f>
        <v>37</v>
      </c>
      <c r="I9949" s="6">
        <v>40555</v>
      </c>
      <c r="J9949" s="7">
        <v>5560</v>
      </c>
      <c r="K9949" s="8">
        <v>437.2</v>
      </c>
      <c r="L9949" s="8">
        <v>263.33</v>
      </c>
      <c r="M9949" s="8">
        <v>2430832</v>
      </c>
      <c r="N9949" s="8">
        <v>1464114.8</v>
      </c>
      <c r="O9949" s="8">
        <v>966717.2</v>
      </c>
      <c r="P9949" s="9">
        <f>[1]!Capstone_Sales_Data[[#This Row],[Total Profit]]/[1]!Capstone_Sales_Data[[#This Row],[Total Revenue]]</f>
        <v>0.39768984446477584</v>
      </c>
    </row>
    <row r="9950" spans="1:16" x14ac:dyDescent="0.35">
      <c r="A9950" s="1" t="s">
        <v>6</v>
      </c>
      <c r="B9950" s="1" t="s">
        <v>88</v>
      </c>
      <c r="C9950" s="1" t="s">
        <v>51</v>
      </c>
      <c r="D9950" s="1" t="s">
        <v>14</v>
      </c>
      <c r="E9950" s="1" t="s">
        <v>4</v>
      </c>
      <c r="F9950" s="2">
        <v>41867</v>
      </c>
      <c r="G9950" s="1" t="s">
        <v>10158</v>
      </c>
      <c r="H9950" s="3">
        <f>[1]!Capstone_Sales_Data[[#This Row],[Ship Date]]-[1]!Capstone_Sales_Data[[#This Row],[Order Date]]</f>
        <v>22</v>
      </c>
      <c r="I9950" s="2">
        <v>41889</v>
      </c>
      <c r="J9950" s="3">
        <v>2216</v>
      </c>
      <c r="K9950" s="4">
        <v>152.58000000000001</v>
      </c>
      <c r="L9950" s="4">
        <v>97.44</v>
      </c>
      <c r="M9950" s="4">
        <v>338117.28</v>
      </c>
      <c r="N9950" s="4">
        <v>215927.04000000001</v>
      </c>
      <c r="O9950" s="4">
        <v>122190.24</v>
      </c>
      <c r="P9950" s="5">
        <f>[1]!Capstone_Sales_Data[[#This Row],[Total Profit]]/[1]!Capstone_Sales_Data[[#This Row],[Total Revenue]]</f>
        <v>0.36138419189933146</v>
      </c>
    </row>
    <row r="9951" spans="1:16" x14ac:dyDescent="0.35">
      <c r="A9951" t="s">
        <v>33</v>
      </c>
      <c r="B9951" t="s">
        <v>273</v>
      </c>
      <c r="C9951" t="s">
        <v>13</v>
      </c>
      <c r="D9951" t="s">
        <v>14</v>
      </c>
      <c r="E9951" t="s">
        <v>22</v>
      </c>
      <c r="F9951" s="6">
        <v>42763</v>
      </c>
      <c r="G9951" t="s">
        <v>10159</v>
      </c>
      <c r="H9951" s="7">
        <f>[1]!Capstone_Sales_Data[[#This Row],[Ship Date]]-[1]!Capstone_Sales_Data[[#This Row],[Order Date]]</f>
        <v>4</v>
      </c>
      <c r="I9951" s="6">
        <v>42767</v>
      </c>
      <c r="J9951" s="7">
        <v>4883</v>
      </c>
      <c r="K9951" s="8">
        <v>154.06</v>
      </c>
      <c r="L9951" s="8">
        <v>90.93</v>
      </c>
      <c r="M9951" s="8">
        <v>752274.98</v>
      </c>
      <c r="N9951" s="8">
        <v>444011.19</v>
      </c>
      <c r="O9951" s="8">
        <v>308263.78999999998</v>
      </c>
      <c r="P9951" s="9">
        <f>[1]!Capstone_Sales_Data[[#This Row],[Total Profit]]/[1]!Capstone_Sales_Data[[#This Row],[Total Revenue]]</f>
        <v>0.40977541217707386</v>
      </c>
    </row>
    <row r="9952" spans="1:16" x14ac:dyDescent="0.35">
      <c r="A9952" s="1" t="s">
        <v>0</v>
      </c>
      <c r="B9952" s="1" t="s">
        <v>314</v>
      </c>
      <c r="C9952" s="1" t="s">
        <v>2</v>
      </c>
      <c r="D9952" s="1" t="s">
        <v>14</v>
      </c>
      <c r="E9952" s="1" t="s">
        <v>9</v>
      </c>
      <c r="F9952" s="2">
        <v>41753</v>
      </c>
      <c r="G9952" s="1" t="s">
        <v>10160</v>
      </c>
      <c r="H9952" s="3">
        <f>[1]!Capstone_Sales_Data[[#This Row],[Ship Date]]-[1]!Capstone_Sales_Data[[#This Row],[Order Date]]</f>
        <v>47</v>
      </c>
      <c r="I9952" s="2">
        <v>41800</v>
      </c>
      <c r="J9952" s="3">
        <v>286</v>
      </c>
      <c r="K9952" s="4">
        <v>651.21</v>
      </c>
      <c r="L9952" s="4">
        <v>524.96</v>
      </c>
      <c r="M9952" s="4">
        <v>186246.06</v>
      </c>
      <c r="N9952" s="4">
        <v>150138.56</v>
      </c>
      <c r="O9952" s="4">
        <v>36107.5</v>
      </c>
      <c r="P9952" s="5">
        <f>[1]!Capstone_Sales_Data[[#This Row],[Total Profit]]/[1]!Capstone_Sales_Data[[#This Row],[Total Revenue]]</f>
        <v>0.19386987300563566</v>
      </c>
    </row>
    <row r="9953" spans="1:16" x14ac:dyDescent="0.35">
      <c r="A9953" t="s">
        <v>6</v>
      </c>
      <c r="B9953" t="s">
        <v>55</v>
      </c>
      <c r="C9953" t="s">
        <v>8</v>
      </c>
      <c r="D9953" t="s">
        <v>3</v>
      </c>
      <c r="E9953" t="s">
        <v>38</v>
      </c>
      <c r="F9953" s="6">
        <v>41924</v>
      </c>
      <c r="G9953" t="s">
        <v>10161</v>
      </c>
      <c r="H9953" s="7">
        <f>[1]!Capstone_Sales_Data[[#This Row],[Ship Date]]-[1]!Capstone_Sales_Data[[#This Row],[Order Date]]</f>
        <v>0</v>
      </c>
      <c r="I9953" s="6">
        <v>41924</v>
      </c>
      <c r="J9953" s="7">
        <v>2178</v>
      </c>
      <c r="K9953" s="8">
        <v>47.45</v>
      </c>
      <c r="L9953" s="8">
        <v>31.79</v>
      </c>
      <c r="M9953" s="8">
        <v>103346.1</v>
      </c>
      <c r="N9953" s="8">
        <v>69238.62</v>
      </c>
      <c r="O9953" s="8">
        <v>34107.480000000003</v>
      </c>
      <c r="P9953" s="9">
        <f>[1]!Capstone_Sales_Data[[#This Row],[Total Profit]]/[1]!Capstone_Sales_Data[[#This Row],[Total Revenue]]</f>
        <v>0.33003161222339306</v>
      </c>
    </row>
    <row r="9954" spans="1:16" x14ac:dyDescent="0.35">
      <c r="A9954" s="1" t="s">
        <v>24</v>
      </c>
      <c r="B9954" s="1" t="s">
        <v>640</v>
      </c>
      <c r="C9954" s="1" t="s">
        <v>58</v>
      </c>
      <c r="D9954" s="1" t="s">
        <v>3</v>
      </c>
      <c r="E9954" s="1" t="s">
        <v>22</v>
      </c>
      <c r="F9954" s="2">
        <v>41218</v>
      </c>
      <c r="G9954" s="1" t="s">
        <v>10162</v>
      </c>
      <c r="H9954" s="3">
        <f>[1]!Capstone_Sales_Data[[#This Row],[Ship Date]]-[1]!Capstone_Sales_Data[[#This Row],[Order Date]]</f>
        <v>33</v>
      </c>
      <c r="I9954" s="2">
        <v>41251</v>
      </c>
      <c r="J9954" s="3">
        <v>6347</v>
      </c>
      <c r="K9954" s="4">
        <v>81.73</v>
      </c>
      <c r="L9954" s="4">
        <v>56.67</v>
      </c>
      <c r="M9954" s="4">
        <v>518740.31</v>
      </c>
      <c r="N9954" s="4">
        <v>359684.49</v>
      </c>
      <c r="O9954" s="4">
        <v>159055.82</v>
      </c>
      <c r="P9954" s="5">
        <f>[1]!Capstone_Sales_Data[[#This Row],[Total Profit]]/[1]!Capstone_Sales_Data[[#This Row],[Total Revenue]]</f>
        <v>0.30661935641747218</v>
      </c>
    </row>
    <row r="9955" spans="1:16" x14ac:dyDescent="0.35">
      <c r="A9955" t="s">
        <v>6</v>
      </c>
      <c r="B9955" t="s">
        <v>337</v>
      </c>
      <c r="C9955" t="s">
        <v>63</v>
      </c>
      <c r="D9955" t="s">
        <v>3</v>
      </c>
      <c r="E9955" t="s">
        <v>9</v>
      </c>
      <c r="F9955" s="6">
        <v>42117</v>
      </c>
      <c r="G9955" t="s">
        <v>10163</v>
      </c>
      <c r="H9955" s="7">
        <f>[1]!Capstone_Sales_Data[[#This Row],[Ship Date]]-[1]!Capstone_Sales_Data[[#This Row],[Order Date]]</f>
        <v>46</v>
      </c>
      <c r="I9955" s="6">
        <v>42163</v>
      </c>
      <c r="J9955" s="7">
        <v>5609</v>
      </c>
      <c r="K9955" s="8">
        <v>437.2</v>
      </c>
      <c r="L9955" s="8">
        <v>263.33</v>
      </c>
      <c r="M9955" s="8">
        <v>2452254.7999999998</v>
      </c>
      <c r="N9955" s="8">
        <v>1477017.97</v>
      </c>
      <c r="O9955" s="8">
        <v>975236.83</v>
      </c>
      <c r="P9955" s="9">
        <f>[1]!Capstone_Sales_Data[[#This Row],[Total Profit]]/[1]!Capstone_Sales_Data[[#This Row],[Total Revenue]]</f>
        <v>0.39768984446477584</v>
      </c>
    </row>
    <row r="9956" spans="1:16" x14ac:dyDescent="0.35">
      <c r="A9956" s="1" t="s">
        <v>0</v>
      </c>
      <c r="B9956" s="1" t="s">
        <v>334</v>
      </c>
      <c r="C9956" s="1" t="s">
        <v>63</v>
      </c>
      <c r="D9956" s="1" t="s">
        <v>3</v>
      </c>
      <c r="E9956" s="1" t="s">
        <v>38</v>
      </c>
      <c r="F9956" s="2">
        <v>41958</v>
      </c>
      <c r="G9956" s="1" t="s">
        <v>10164</v>
      </c>
      <c r="H9956" s="3">
        <f>[1]!Capstone_Sales_Data[[#This Row],[Ship Date]]-[1]!Capstone_Sales_Data[[#This Row],[Order Date]]</f>
        <v>7</v>
      </c>
      <c r="I9956" s="2">
        <v>41965</v>
      </c>
      <c r="J9956" s="3">
        <v>4813</v>
      </c>
      <c r="K9956" s="4">
        <v>437.2</v>
      </c>
      <c r="L9956" s="4">
        <v>263.33</v>
      </c>
      <c r="M9956" s="4">
        <v>2104243.6</v>
      </c>
      <c r="N9956" s="4">
        <v>1267407.29</v>
      </c>
      <c r="O9956" s="4">
        <v>836836.31</v>
      </c>
      <c r="P9956" s="5">
        <f>[1]!Capstone_Sales_Data[[#This Row],[Total Profit]]/[1]!Capstone_Sales_Data[[#This Row],[Total Revenue]]</f>
        <v>0.39768984446477584</v>
      </c>
    </row>
    <row r="9957" spans="1:16" x14ac:dyDescent="0.35">
      <c r="A9957" t="s">
        <v>0</v>
      </c>
      <c r="B9957" t="s">
        <v>774</v>
      </c>
      <c r="C9957" t="s">
        <v>63</v>
      </c>
      <c r="D9957" t="s">
        <v>14</v>
      </c>
      <c r="E9957" t="s">
        <v>9</v>
      </c>
      <c r="F9957" s="6">
        <v>42618</v>
      </c>
      <c r="G9957" t="s">
        <v>10165</v>
      </c>
      <c r="H9957" s="7">
        <f>[1]!Capstone_Sales_Data[[#This Row],[Ship Date]]-[1]!Capstone_Sales_Data[[#This Row],[Order Date]]</f>
        <v>23</v>
      </c>
      <c r="I9957" s="6">
        <v>42641</v>
      </c>
      <c r="J9957" s="7">
        <v>5840</v>
      </c>
      <c r="K9957" s="8">
        <v>437.2</v>
      </c>
      <c r="L9957" s="8">
        <v>263.33</v>
      </c>
      <c r="M9957" s="8">
        <v>2553248</v>
      </c>
      <c r="N9957" s="8">
        <v>1537847.2</v>
      </c>
      <c r="O9957" s="8">
        <v>1015400.8</v>
      </c>
      <c r="P9957" s="9">
        <f>[1]!Capstone_Sales_Data[[#This Row],[Total Profit]]/[1]!Capstone_Sales_Data[[#This Row],[Total Revenue]]</f>
        <v>0.39768984446477584</v>
      </c>
    </row>
    <row r="9958" spans="1:16" x14ac:dyDescent="0.35">
      <c r="A9958" s="1" t="s">
        <v>0</v>
      </c>
      <c r="B9958" s="1" t="s">
        <v>151</v>
      </c>
      <c r="C9958" s="1" t="s">
        <v>2</v>
      </c>
      <c r="D9958" s="1" t="s">
        <v>14</v>
      </c>
      <c r="E9958" s="1" t="s">
        <v>4</v>
      </c>
      <c r="F9958" s="2">
        <v>40829</v>
      </c>
      <c r="G9958" s="1" t="s">
        <v>10166</v>
      </c>
      <c r="H9958" s="3">
        <f>[1]!Capstone_Sales_Data[[#This Row],[Ship Date]]-[1]!Capstone_Sales_Data[[#This Row],[Order Date]]</f>
        <v>10</v>
      </c>
      <c r="I9958" s="2">
        <v>40839</v>
      </c>
      <c r="J9958" s="3">
        <v>2599</v>
      </c>
      <c r="K9958" s="4">
        <v>651.21</v>
      </c>
      <c r="L9958" s="4">
        <v>524.96</v>
      </c>
      <c r="M9958" s="4">
        <v>1692494.79</v>
      </c>
      <c r="N9958" s="4">
        <v>1364371.04</v>
      </c>
      <c r="O9958" s="4">
        <v>328123.75</v>
      </c>
      <c r="P9958" s="5">
        <f>[1]!Capstone_Sales_Data[[#This Row],[Total Profit]]/[1]!Capstone_Sales_Data[[#This Row],[Total Revenue]]</f>
        <v>0.19386987300563566</v>
      </c>
    </row>
    <row r="9959" spans="1:16" x14ac:dyDescent="0.35">
      <c r="A9959" t="s">
        <v>33</v>
      </c>
      <c r="B9959" t="s">
        <v>100</v>
      </c>
      <c r="C9959" t="s">
        <v>58</v>
      </c>
      <c r="D9959" t="s">
        <v>3</v>
      </c>
      <c r="E9959" t="s">
        <v>4</v>
      </c>
      <c r="F9959" s="6">
        <v>40628</v>
      </c>
      <c r="G9959" t="s">
        <v>10167</v>
      </c>
      <c r="H9959" s="7">
        <f>[1]!Capstone_Sales_Data[[#This Row],[Ship Date]]-[1]!Capstone_Sales_Data[[#This Row],[Order Date]]</f>
        <v>26</v>
      </c>
      <c r="I9959" s="6">
        <v>40654</v>
      </c>
      <c r="J9959" s="7">
        <v>6035</v>
      </c>
      <c r="K9959" s="8">
        <v>81.73</v>
      </c>
      <c r="L9959" s="8">
        <v>56.67</v>
      </c>
      <c r="M9959" s="8">
        <v>493240.55</v>
      </c>
      <c r="N9959" s="8">
        <v>342003.45</v>
      </c>
      <c r="O9959" s="8">
        <v>151237.1</v>
      </c>
      <c r="P9959" s="9">
        <f>[1]!Capstone_Sales_Data[[#This Row],[Total Profit]]/[1]!Capstone_Sales_Data[[#This Row],[Total Revenue]]</f>
        <v>0.30661935641747218</v>
      </c>
    </row>
    <row r="9960" spans="1:16" x14ac:dyDescent="0.35">
      <c r="A9960" s="1" t="s">
        <v>11</v>
      </c>
      <c r="B9960" s="1" t="s">
        <v>57</v>
      </c>
      <c r="C9960" s="1" t="s">
        <v>17</v>
      </c>
      <c r="D9960" s="1" t="s">
        <v>3</v>
      </c>
      <c r="E9960" s="1" t="s">
        <v>22</v>
      </c>
      <c r="F9960" s="2">
        <v>40910</v>
      </c>
      <c r="G9960" s="1" t="s">
        <v>10168</v>
      </c>
      <c r="H9960" s="3">
        <f>[1]!Capstone_Sales_Data[[#This Row],[Ship Date]]-[1]!Capstone_Sales_Data[[#This Row],[Order Date]]</f>
        <v>41</v>
      </c>
      <c r="I9960" s="2">
        <v>40951</v>
      </c>
      <c r="J9960" s="3">
        <v>9119</v>
      </c>
      <c r="K9960" s="4">
        <v>668.27</v>
      </c>
      <c r="L9960" s="4">
        <v>502.54</v>
      </c>
      <c r="M9960" s="4">
        <v>6093954.1299999999</v>
      </c>
      <c r="N9960" s="4">
        <v>4582662.26</v>
      </c>
      <c r="O9960" s="4">
        <v>1511291.87</v>
      </c>
      <c r="P9960" s="5">
        <f>[1]!Capstone_Sales_Data[[#This Row],[Total Profit]]/[1]!Capstone_Sales_Data[[#This Row],[Total Revenue]]</f>
        <v>0.24799856345489102</v>
      </c>
    </row>
    <row r="9961" spans="1:16" x14ac:dyDescent="0.35">
      <c r="A9961" t="s">
        <v>11</v>
      </c>
      <c r="B9961" t="s">
        <v>12</v>
      </c>
      <c r="C9961" t="s">
        <v>37</v>
      </c>
      <c r="D9961" t="s">
        <v>14</v>
      </c>
      <c r="E9961" t="s">
        <v>38</v>
      </c>
      <c r="F9961" s="6">
        <v>42340</v>
      </c>
      <c r="G9961" t="s">
        <v>10169</v>
      </c>
      <c r="H9961" s="7">
        <f>[1]!Capstone_Sales_Data[[#This Row],[Ship Date]]-[1]!Capstone_Sales_Data[[#This Row],[Order Date]]</f>
        <v>12</v>
      </c>
      <c r="I9961" s="6">
        <v>42352</v>
      </c>
      <c r="J9961" s="7">
        <v>1857</v>
      </c>
      <c r="K9961" s="8">
        <v>205.7</v>
      </c>
      <c r="L9961" s="8">
        <v>117.11</v>
      </c>
      <c r="M9961" s="8">
        <v>381984.9</v>
      </c>
      <c r="N9961" s="8">
        <v>217473.27</v>
      </c>
      <c r="O9961" s="8">
        <v>164511.63</v>
      </c>
      <c r="P9961" s="9">
        <f>[1]!Capstone_Sales_Data[[#This Row],[Total Profit]]/[1]!Capstone_Sales_Data[[#This Row],[Total Revenue]]</f>
        <v>0.43067574137092851</v>
      </c>
    </row>
    <row r="9962" spans="1:16" x14ac:dyDescent="0.35">
      <c r="A9962" s="1" t="s">
        <v>11</v>
      </c>
      <c r="B9962" s="1" t="s">
        <v>477</v>
      </c>
      <c r="C9962" s="1" t="s">
        <v>47</v>
      </c>
      <c r="D9962" s="1" t="s">
        <v>14</v>
      </c>
      <c r="E9962" s="1" t="s">
        <v>38</v>
      </c>
      <c r="F9962" s="2">
        <v>40440</v>
      </c>
      <c r="G9962" s="1" t="s">
        <v>10170</v>
      </c>
      <c r="H9962" s="3">
        <f>[1]!Capstone_Sales_Data[[#This Row],[Ship Date]]-[1]!Capstone_Sales_Data[[#This Row],[Order Date]]</f>
        <v>12</v>
      </c>
      <c r="I9962" s="2">
        <v>40452</v>
      </c>
      <c r="J9962" s="3">
        <v>6286</v>
      </c>
      <c r="K9962" s="4">
        <v>109.28</v>
      </c>
      <c r="L9962" s="4">
        <v>35.840000000000003</v>
      </c>
      <c r="M9962" s="4">
        <v>686934.08</v>
      </c>
      <c r="N9962" s="4">
        <v>225290.23999999999</v>
      </c>
      <c r="O9962" s="4">
        <v>461643.84</v>
      </c>
      <c r="P9962" s="5">
        <f>[1]!Capstone_Sales_Data[[#This Row],[Total Profit]]/[1]!Capstone_Sales_Data[[#This Row],[Total Revenue]]</f>
        <v>0.67203513909224022</v>
      </c>
    </row>
    <row r="9963" spans="1:16" x14ac:dyDescent="0.35">
      <c r="A9963" t="s">
        <v>49</v>
      </c>
      <c r="B9963" t="s">
        <v>318</v>
      </c>
      <c r="C9963" t="s">
        <v>51</v>
      </c>
      <c r="D9963" t="s">
        <v>14</v>
      </c>
      <c r="E9963" t="s">
        <v>4</v>
      </c>
      <c r="F9963" s="6">
        <v>40805</v>
      </c>
      <c r="G9963" t="s">
        <v>10171</v>
      </c>
      <c r="H9963" s="7">
        <f>[1]!Capstone_Sales_Data[[#This Row],[Ship Date]]-[1]!Capstone_Sales_Data[[#This Row],[Order Date]]</f>
        <v>1</v>
      </c>
      <c r="I9963" s="6">
        <v>40806</v>
      </c>
      <c r="J9963" s="7">
        <v>1472</v>
      </c>
      <c r="K9963" s="8">
        <v>152.58000000000001</v>
      </c>
      <c r="L9963" s="8">
        <v>97.44</v>
      </c>
      <c r="M9963" s="8">
        <v>224597.76000000001</v>
      </c>
      <c r="N9963" s="8">
        <v>143431.67999999999</v>
      </c>
      <c r="O9963" s="8">
        <v>81166.080000000002</v>
      </c>
      <c r="P9963" s="9">
        <f>[1]!Capstone_Sales_Data[[#This Row],[Total Profit]]/[1]!Capstone_Sales_Data[[#This Row],[Total Revenue]]</f>
        <v>0.36138419189933146</v>
      </c>
    </row>
    <row r="9964" spans="1:16" x14ac:dyDescent="0.35">
      <c r="A9964" s="1" t="s">
        <v>6</v>
      </c>
      <c r="B9964" s="1" t="s">
        <v>108</v>
      </c>
      <c r="C9964" s="1" t="s">
        <v>63</v>
      </c>
      <c r="D9964" s="1" t="s">
        <v>3</v>
      </c>
      <c r="E9964" s="1" t="s">
        <v>4</v>
      </c>
      <c r="F9964" s="2">
        <v>41116</v>
      </c>
      <c r="G9964" s="1" t="s">
        <v>10172</v>
      </c>
      <c r="H9964" s="3">
        <f>[1]!Capstone_Sales_Data[[#This Row],[Ship Date]]-[1]!Capstone_Sales_Data[[#This Row],[Order Date]]</f>
        <v>2</v>
      </c>
      <c r="I9964" s="2">
        <v>41118</v>
      </c>
      <c r="J9964" s="3">
        <v>8515</v>
      </c>
      <c r="K9964" s="4">
        <v>437.2</v>
      </c>
      <c r="L9964" s="4">
        <v>263.33</v>
      </c>
      <c r="M9964" s="4">
        <v>3722758</v>
      </c>
      <c r="N9964" s="4">
        <v>2242254.9500000002</v>
      </c>
      <c r="O9964" s="4">
        <v>1480503.05</v>
      </c>
      <c r="P9964" s="5">
        <f>[1]!Capstone_Sales_Data[[#This Row],[Total Profit]]/[1]!Capstone_Sales_Data[[#This Row],[Total Revenue]]</f>
        <v>0.39768984446477584</v>
      </c>
    </row>
    <row r="9965" spans="1:16" x14ac:dyDescent="0.35">
      <c r="A9965" t="s">
        <v>6</v>
      </c>
      <c r="B9965" t="s">
        <v>380</v>
      </c>
      <c r="C9965" t="s">
        <v>8</v>
      </c>
      <c r="D9965" t="s">
        <v>14</v>
      </c>
      <c r="E9965" t="s">
        <v>38</v>
      </c>
      <c r="F9965" s="6">
        <v>40831</v>
      </c>
      <c r="G9965" t="s">
        <v>10173</v>
      </c>
      <c r="H9965" s="7">
        <f>[1]!Capstone_Sales_Data[[#This Row],[Ship Date]]-[1]!Capstone_Sales_Data[[#This Row],[Order Date]]</f>
        <v>26</v>
      </c>
      <c r="I9965" s="6">
        <v>40857</v>
      </c>
      <c r="J9965" s="7">
        <v>5543</v>
      </c>
      <c r="K9965" s="8">
        <v>47.45</v>
      </c>
      <c r="L9965" s="8">
        <v>31.79</v>
      </c>
      <c r="M9965" s="8">
        <v>263015.34999999998</v>
      </c>
      <c r="N9965" s="8">
        <v>176211.97</v>
      </c>
      <c r="O9965" s="8">
        <v>86803.38</v>
      </c>
      <c r="P9965" s="9">
        <f>[1]!Capstone_Sales_Data[[#This Row],[Total Profit]]/[1]!Capstone_Sales_Data[[#This Row],[Total Revenue]]</f>
        <v>0.33003161222339311</v>
      </c>
    </row>
    <row r="9966" spans="1:16" x14ac:dyDescent="0.35">
      <c r="A9966" s="1" t="s">
        <v>6</v>
      </c>
      <c r="B9966" s="1" t="s">
        <v>290</v>
      </c>
      <c r="C9966" s="1" t="s">
        <v>58</v>
      </c>
      <c r="D9966" s="1" t="s">
        <v>3</v>
      </c>
      <c r="E9966" s="1" t="s">
        <v>38</v>
      </c>
      <c r="F9966" s="2">
        <v>42559</v>
      </c>
      <c r="G9966" s="1" t="s">
        <v>10174</v>
      </c>
      <c r="H9966" s="3">
        <f>[1]!Capstone_Sales_Data[[#This Row],[Ship Date]]-[1]!Capstone_Sales_Data[[#This Row],[Order Date]]</f>
        <v>49</v>
      </c>
      <c r="I9966" s="2">
        <v>42608</v>
      </c>
      <c r="J9966" s="3">
        <v>2719</v>
      </c>
      <c r="K9966" s="4">
        <v>81.73</v>
      </c>
      <c r="L9966" s="4">
        <v>56.67</v>
      </c>
      <c r="M9966" s="4">
        <v>222223.87</v>
      </c>
      <c r="N9966" s="4">
        <v>154085.73000000001</v>
      </c>
      <c r="O9966" s="4">
        <v>68138.14</v>
      </c>
      <c r="P9966" s="5">
        <f>[1]!Capstone_Sales_Data[[#This Row],[Total Profit]]/[1]!Capstone_Sales_Data[[#This Row],[Total Revenue]]</f>
        <v>0.30661935641747218</v>
      </c>
    </row>
    <row r="9967" spans="1:16" x14ac:dyDescent="0.35">
      <c r="A9967" t="s">
        <v>0</v>
      </c>
      <c r="B9967" t="s">
        <v>563</v>
      </c>
      <c r="C9967" t="s">
        <v>37</v>
      </c>
      <c r="D9967" t="s">
        <v>14</v>
      </c>
      <c r="E9967" t="s">
        <v>22</v>
      </c>
      <c r="F9967" s="6">
        <v>42386</v>
      </c>
      <c r="G9967" t="s">
        <v>10175</v>
      </c>
      <c r="H9967" s="7">
        <f>[1]!Capstone_Sales_Data[[#This Row],[Ship Date]]-[1]!Capstone_Sales_Data[[#This Row],[Order Date]]</f>
        <v>31</v>
      </c>
      <c r="I9967" s="6">
        <v>42417</v>
      </c>
      <c r="J9967" s="7">
        <v>7235</v>
      </c>
      <c r="K9967" s="8">
        <v>205.7</v>
      </c>
      <c r="L9967" s="8">
        <v>117.11</v>
      </c>
      <c r="M9967" s="8">
        <v>1488239.5</v>
      </c>
      <c r="N9967" s="8">
        <v>847290.85</v>
      </c>
      <c r="O9967" s="8">
        <v>640948.65</v>
      </c>
      <c r="P9967" s="9">
        <f>[1]!Capstone_Sales_Data[[#This Row],[Total Profit]]/[1]!Capstone_Sales_Data[[#This Row],[Total Revenue]]</f>
        <v>0.43067574137092857</v>
      </c>
    </row>
    <row r="9968" spans="1:16" x14ac:dyDescent="0.35">
      <c r="A9968" s="1" t="s">
        <v>33</v>
      </c>
      <c r="B9968" s="1" t="s">
        <v>299</v>
      </c>
      <c r="C9968" s="1" t="s">
        <v>8</v>
      </c>
      <c r="D9968" s="1" t="s">
        <v>3</v>
      </c>
      <c r="E9968" s="1" t="s">
        <v>9</v>
      </c>
      <c r="F9968" s="2">
        <v>42317</v>
      </c>
      <c r="G9968" s="1" t="s">
        <v>10176</v>
      </c>
      <c r="H9968" s="3">
        <f>[1]!Capstone_Sales_Data[[#This Row],[Ship Date]]-[1]!Capstone_Sales_Data[[#This Row],[Order Date]]</f>
        <v>1</v>
      </c>
      <c r="I9968" s="2">
        <v>42318</v>
      </c>
      <c r="J9968" s="3">
        <v>8314</v>
      </c>
      <c r="K9968" s="4">
        <v>47.45</v>
      </c>
      <c r="L9968" s="4">
        <v>31.79</v>
      </c>
      <c r="M9968" s="4">
        <v>394499.3</v>
      </c>
      <c r="N9968" s="4">
        <v>264302.06</v>
      </c>
      <c r="O9968" s="4">
        <v>130197.24</v>
      </c>
      <c r="P9968" s="5">
        <f>[1]!Capstone_Sales_Data[[#This Row],[Total Profit]]/[1]!Capstone_Sales_Data[[#This Row],[Total Revenue]]</f>
        <v>0.33003161222339306</v>
      </c>
    </row>
    <row r="9969" spans="1:16" x14ac:dyDescent="0.35">
      <c r="A9969" t="s">
        <v>0</v>
      </c>
      <c r="B9969" t="s">
        <v>179</v>
      </c>
      <c r="C9969" t="s">
        <v>51</v>
      </c>
      <c r="D9969" t="s">
        <v>3</v>
      </c>
      <c r="E9969" t="s">
        <v>38</v>
      </c>
      <c r="F9969" s="6">
        <v>40597</v>
      </c>
      <c r="G9969" t="s">
        <v>10177</v>
      </c>
      <c r="H9969" s="7">
        <f>[1]!Capstone_Sales_Data[[#This Row],[Ship Date]]-[1]!Capstone_Sales_Data[[#This Row],[Order Date]]</f>
        <v>23</v>
      </c>
      <c r="I9969" s="6">
        <v>40620</v>
      </c>
      <c r="J9969" s="7">
        <v>2210</v>
      </c>
      <c r="K9969" s="8">
        <v>152.58000000000001</v>
      </c>
      <c r="L9969" s="8">
        <v>97.44</v>
      </c>
      <c r="M9969" s="8">
        <v>337201.8</v>
      </c>
      <c r="N9969" s="8">
        <v>215342.4</v>
      </c>
      <c r="O9969" s="8">
        <v>121859.4</v>
      </c>
      <c r="P9969" s="9">
        <f>[1]!Capstone_Sales_Data[[#This Row],[Total Profit]]/[1]!Capstone_Sales_Data[[#This Row],[Total Revenue]]</f>
        <v>0.36138419189933152</v>
      </c>
    </row>
    <row r="9970" spans="1:16" x14ac:dyDescent="0.35">
      <c r="A9970" s="1" t="s">
        <v>24</v>
      </c>
      <c r="B9970" s="1" t="s">
        <v>214</v>
      </c>
      <c r="C9970" s="1" t="s">
        <v>91</v>
      </c>
      <c r="D9970" s="1" t="s">
        <v>14</v>
      </c>
      <c r="E9970" s="1" t="s">
        <v>38</v>
      </c>
      <c r="F9970" s="2">
        <v>41394</v>
      </c>
      <c r="G9970" s="1" t="s">
        <v>10178</v>
      </c>
      <c r="H9970" s="3">
        <f>[1]!Capstone_Sales_Data[[#This Row],[Ship Date]]-[1]!Capstone_Sales_Data[[#This Row],[Order Date]]</f>
        <v>25</v>
      </c>
      <c r="I9970" s="2">
        <v>41419</v>
      </c>
      <c r="J9970" s="3">
        <v>7212</v>
      </c>
      <c r="K9970" s="4">
        <v>9.33</v>
      </c>
      <c r="L9970" s="4">
        <v>6.92</v>
      </c>
      <c r="M9970" s="4">
        <v>67287.960000000006</v>
      </c>
      <c r="N9970" s="4">
        <v>49907.040000000001</v>
      </c>
      <c r="O9970" s="4">
        <v>17380.919999999998</v>
      </c>
      <c r="P9970" s="5">
        <f>[1]!Capstone_Sales_Data[[#This Row],[Total Profit]]/[1]!Capstone_Sales_Data[[#This Row],[Total Revenue]]</f>
        <v>0.25830653804930326</v>
      </c>
    </row>
    <row r="9971" spans="1:16" x14ac:dyDescent="0.35">
      <c r="A9971" t="s">
        <v>11</v>
      </c>
      <c r="B9971" t="s">
        <v>329</v>
      </c>
      <c r="C9971" t="s">
        <v>58</v>
      </c>
      <c r="D9971" t="s">
        <v>3</v>
      </c>
      <c r="E9971" t="s">
        <v>4</v>
      </c>
      <c r="F9971" s="6">
        <v>42347</v>
      </c>
      <c r="G9971" t="s">
        <v>10179</v>
      </c>
      <c r="H9971" s="7">
        <f>[1]!Capstone_Sales_Data[[#This Row],[Ship Date]]-[1]!Capstone_Sales_Data[[#This Row],[Order Date]]</f>
        <v>22</v>
      </c>
      <c r="I9971" s="6">
        <v>42369</v>
      </c>
      <c r="J9971" s="7">
        <v>8635</v>
      </c>
      <c r="K9971" s="8">
        <v>81.73</v>
      </c>
      <c r="L9971" s="8">
        <v>56.67</v>
      </c>
      <c r="M9971" s="8">
        <v>705738.55</v>
      </c>
      <c r="N9971" s="8">
        <v>489345.45</v>
      </c>
      <c r="O9971" s="8">
        <v>216393.1</v>
      </c>
      <c r="P9971" s="9">
        <f>[1]!Capstone_Sales_Data[[#This Row],[Total Profit]]/[1]!Capstone_Sales_Data[[#This Row],[Total Revenue]]</f>
        <v>0.30661935641747218</v>
      </c>
    </row>
    <row r="9972" spans="1:16" x14ac:dyDescent="0.35">
      <c r="A9972" s="1" t="s">
        <v>6</v>
      </c>
      <c r="B9972" s="1" t="s">
        <v>102</v>
      </c>
      <c r="C9972" s="1" t="s">
        <v>37</v>
      </c>
      <c r="D9972" s="1" t="s">
        <v>14</v>
      </c>
      <c r="E9972" s="1" t="s">
        <v>4</v>
      </c>
      <c r="F9972" s="2">
        <v>41487</v>
      </c>
      <c r="G9972" s="1" t="s">
        <v>10180</v>
      </c>
      <c r="H9972" s="3">
        <f>[1]!Capstone_Sales_Data[[#This Row],[Ship Date]]-[1]!Capstone_Sales_Data[[#This Row],[Order Date]]</f>
        <v>45</v>
      </c>
      <c r="I9972" s="2">
        <v>41532</v>
      </c>
      <c r="J9972" s="3">
        <v>3828</v>
      </c>
      <c r="K9972" s="4">
        <v>205.7</v>
      </c>
      <c r="L9972" s="4">
        <v>117.11</v>
      </c>
      <c r="M9972" s="4">
        <v>787419.6</v>
      </c>
      <c r="N9972" s="4">
        <v>448297.08</v>
      </c>
      <c r="O9972" s="4">
        <v>339122.52</v>
      </c>
      <c r="P9972" s="5">
        <f>[1]!Capstone_Sales_Data[[#This Row],[Total Profit]]/[1]!Capstone_Sales_Data[[#This Row],[Total Revenue]]</f>
        <v>0.43067574137092857</v>
      </c>
    </row>
    <row r="9973" spans="1:16" x14ac:dyDescent="0.35">
      <c r="A9973" t="s">
        <v>0</v>
      </c>
      <c r="B9973" t="s">
        <v>1</v>
      </c>
      <c r="C9973" t="s">
        <v>63</v>
      </c>
      <c r="D9973" t="s">
        <v>3</v>
      </c>
      <c r="E9973" t="s">
        <v>9</v>
      </c>
      <c r="F9973" s="6">
        <v>41380</v>
      </c>
      <c r="G9973" t="s">
        <v>10181</v>
      </c>
      <c r="H9973" s="7">
        <f>[1]!Capstone_Sales_Data[[#This Row],[Ship Date]]-[1]!Capstone_Sales_Data[[#This Row],[Order Date]]</f>
        <v>10</v>
      </c>
      <c r="I9973" s="6">
        <v>41390</v>
      </c>
      <c r="J9973" s="7">
        <v>7171</v>
      </c>
      <c r="K9973" s="8">
        <v>437.2</v>
      </c>
      <c r="L9973" s="8">
        <v>263.33</v>
      </c>
      <c r="M9973" s="8">
        <v>3135161.2</v>
      </c>
      <c r="N9973" s="8">
        <v>1888339.43</v>
      </c>
      <c r="O9973" s="8">
        <v>1246821.77</v>
      </c>
      <c r="P9973" s="9">
        <f>[1]!Capstone_Sales_Data[[#This Row],[Total Profit]]/[1]!Capstone_Sales_Data[[#This Row],[Total Revenue]]</f>
        <v>0.39768984446477584</v>
      </c>
    </row>
    <row r="9974" spans="1:16" x14ac:dyDescent="0.35">
      <c r="A9974" s="1" t="s">
        <v>6</v>
      </c>
      <c r="B9974" s="1" t="s">
        <v>60</v>
      </c>
      <c r="C9974" s="1" t="s">
        <v>8</v>
      </c>
      <c r="D9974" s="1" t="s">
        <v>14</v>
      </c>
      <c r="E9974" s="1" t="s">
        <v>38</v>
      </c>
      <c r="F9974" s="2">
        <v>42218</v>
      </c>
      <c r="G9974" s="1" t="s">
        <v>10182</v>
      </c>
      <c r="H9974" s="3">
        <f>[1]!Capstone_Sales_Data[[#This Row],[Ship Date]]-[1]!Capstone_Sales_Data[[#This Row],[Order Date]]</f>
        <v>50</v>
      </c>
      <c r="I9974" s="2">
        <v>42268</v>
      </c>
      <c r="J9974" s="3">
        <v>5076</v>
      </c>
      <c r="K9974" s="4">
        <v>47.45</v>
      </c>
      <c r="L9974" s="4">
        <v>31.79</v>
      </c>
      <c r="M9974" s="4">
        <v>240856.2</v>
      </c>
      <c r="N9974" s="4">
        <v>161366.04</v>
      </c>
      <c r="O9974" s="4">
        <v>79490.16</v>
      </c>
      <c r="P9974" s="5">
        <f>[1]!Capstone_Sales_Data[[#This Row],[Total Profit]]/[1]!Capstone_Sales_Data[[#This Row],[Total Revenue]]</f>
        <v>0.33003161222339306</v>
      </c>
    </row>
    <row r="9975" spans="1:16" x14ac:dyDescent="0.35">
      <c r="A9975" t="s">
        <v>24</v>
      </c>
      <c r="B9975" t="s">
        <v>1614</v>
      </c>
      <c r="C9975" t="s">
        <v>31</v>
      </c>
      <c r="D9975" t="s">
        <v>14</v>
      </c>
      <c r="E9975" t="s">
        <v>4</v>
      </c>
      <c r="F9975" s="6">
        <v>40430</v>
      </c>
      <c r="G9975" t="s">
        <v>10183</v>
      </c>
      <c r="H9975" s="7">
        <f>[1]!Capstone_Sales_Data[[#This Row],[Ship Date]]-[1]!Capstone_Sales_Data[[#This Row],[Order Date]]</f>
        <v>32</v>
      </c>
      <c r="I9975" s="6">
        <v>40462</v>
      </c>
      <c r="J9975" s="7">
        <v>984</v>
      </c>
      <c r="K9975" s="8">
        <v>421.89</v>
      </c>
      <c r="L9975" s="8">
        <v>364.69</v>
      </c>
      <c r="M9975" s="8">
        <v>415139.76</v>
      </c>
      <c r="N9975" s="8">
        <v>358854.96</v>
      </c>
      <c r="O9975" s="8">
        <v>56284.800000000003</v>
      </c>
      <c r="P9975" s="9">
        <f>[1]!Capstone_Sales_Data[[#This Row],[Total Profit]]/[1]!Capstone_Sales_Data[[#This Row],[Total Revenue]]</f>
        <v>0.13558036455000119</v>
      </c>
    </row>
    <row r="9976" spans="1:16" x14ac:dyDescent="0.35">
      <c r="A9976" s="1" t="s">
        <v>11</v>
      </c>
      <c r="B9976" s="1" t="s">
        <v>1269</v>
      </c>
      <c r="C9976" s="1" t="s">
        <v>8</v>
      </c>
      <c r="D9976" s="1" t="s">
        <v>14</v>
      </c>
      <c r="E9976" s="1" t="s">
        <v>22</v>
      </c>
      <c r="F9976" s="2">
        <v>41133</v>
      </c>
      <c r="G9976" s="1" t="s">
        <v>10184</v>
      </c>
      <c r="H9976" s="3">
        <f>[1]!Capstone_Sales_Data[[#This Row],[Ship Date]]-[1]!Capstone_Sales_Data[[#This Row],[Order Date]]</f>
        <v>41</v>
      </c>
      <c r="I9976" s="2">
        <v>41174</v>
      </c>
      <c r="J9976" s="3">
        <v>370</v>
      </c>
      <c r="K9976" s="4">
        <v>47.45</v>
      </c>
      <c r="L9976" s="4">
        <v>31.79</v>
      </c>
      <c r="M9976" s="4">
        <v>17556.5</v>
      </c>
      <c r="N9976" s="4">
        <v>11762.3</v>
      </c>
      <c r="O9976" s="4">
        <v>5794.2</v>
      </c>
      <c r="P9976" s="5">
        <f>[1]!Capstone_Sales_Data[[#This Row],[Total Profit]]/[1]!Capstone_Sales_Data[[#This Row],[Total Revenue]]</f>
        <v>0.33003161222339306</v>
      </c>
    </row>
    <row r="9977" spans="1:16" x14ac:dyDescent="0.35">
      <c r="A9977" t="s">
        <v>176</v>
      </c>
      <c r="B9977" t="s">
        <v>613</v>
      </c>
      <c r="C9977" t="s">
        <v>37</v>
      </c>
      <c r="D9977" t="s">
        <v>3</v>
      </c>
      <c r="E9977" t="s">
        <v>38</v>
      </c>
      <c r="F9977" s="6">
        <v>42920</v>
      </c>
      <c r="G9977" t="s">
        <v>10185</v>
      </c>
      <c r="H9977" s="7">
        <f>[1]!Capstone_Sales_Data[[#This Row],[Ship Date]]-[1]!Capstone_Sales_Data[[#This Row],[Order Date]]</f>
        <v>45</v>
      </c>
      <c r="I9977" s="6">
        <v>42965</v>
      </c>
      <c r="J9977" s="7">
        <v>5737</v>
      </c>
      <c r="K9977" s="8">
        <v>205.7</v>
      </c>
      <c r="L9977" s="8">
        <v>117.11</v>
      </c>
      <c r="M9977" s="8">
        <v>1180100.8999999999</v>
      </c>
      <c r="N9977" s="8">
        <v>671860.07</v>
      </c>
      <c r="O9977" s="8">
        <v>508240.83</v>
      </c>
      <c r="P9977" s="9">
        <f>[1]!Capstone_Sales_Data[[#This Row],[Total Profit]]/[1]!Capstone_Sales_Data[[#This Row],[Total Revenue]]</f>
        <v>0.43067574137092857</v>
      </c>
    </row>
    <row r="9978" spans="1:16" x14ac:dyDescent="0.35">
      <c r="A9978" s="1" t="s">
        <v>49</v>
      </c>
      <c r="B9978" s="1" t="s">
        <v>392</v>
      </c>
      <c r="C9978" s="1" t="s">
        <v>8</v>
      </c>
      <c r="D9978" s="1" t="s">
        <v>14</v>
      </c>
      <c r="E9978" s="1" t="s">
        <v>9</v>
      </c>
      <c r="F9978" s="2">
        <v>42005</v>
      </c>
      <c r="G9978" s="1" t="s">
        <v>10186</v>
      </c>
      <c r="H9978" s="3">
        <f>[1]!Capstone_Sales_Data[[#This Row],[Ship Date]]-[1]!Capstone_Sales_Data[[#This Row],[Order Date]]</f>
        <v>31</v>
      </c>
      <c r="I9978" s="2">
        <v>42036</v>
      </c>
      <c r="J9978" s="3">
        <v>1624</v>
      </c>
      <c r="K9978" s="4">
        <v>47.45</v>
      </c>
      <c r="L9978" s="4">
        <v>31.79</v>
      </c>
      <c r="M9978" s="4">
        <v>77058.8</v>
      </c>
      <c r="N9978" s="4">
        <v>51626.96</v>
      </c>
      <c r="O9978" s="4">
        <v>25431.84</v>
      </c>
      <c r="P9978" s="5">
        <f>[1]!Capstone_Sales_Data[[#This Row],[Total Profit]]/[1]!Capstone_Sales_Data[[#This Row],[Total Revenue]]</f>
        <v>0.33003161222339306</v>
      </c>
    </row>
    <row r="9979" spans="1:16" x14ac:dyDescent="0.35">
      <c r="A9979" t="s">
        <v>176</v>
      </c>
      <c r="B9979" t="s">
        <v>288</v>
      </c>
      <c r="C9979" t="s">
        <v>63</v>
      </c>
      <c r="D9979" t="s">
        <v>14</v>
      </c>
      <c r="E9979" t="s">
        <v>9</v>
      </c>
      <c r="F9979" s="6">
        <v>41905</v>
      </c>
      <c r="G9979" t="s">
        <v>10187</v>
      </c>
      <c r="H9979" s="7">
        <f>[1]!Capstone_Sales_Data[[#This Row],[Ship Date]]-[1]!Capstone_Sales_Data[[#This Row],[Order Date]]</f>
        <v>19</v>
      </c>
      <c r="I9979" s="6">
        <v>41924</v>
      </c>
      <c r="J9979" s="7">
        <v>9596</v>
      </c>
      <c r="K9979" s="8">
        <v>437.2</v>
      </c>
      <c r="L9979" s="8">
        <v>263.33</v>
      </c>
      <c r="M9979" s="8">
        <v>4195371.2</v>
      </c>
      <c r="N9979" s="8">
        <v>2526914.6800000002</v>
      </c>
      <c r="O9979" s="8">
        <v>1668456.52</v>
      </c>
      <c r="P9979" s="9">
        <f>[1]!Capstone_Sales_Data[[#This Row],[Total Profit]]/[1]!Capstone_Sales_Data[[#This Row],[Total Revenue]]</f>
        <v>0.39768984446477584</v>
      </c>
    </row>
    <row r="9980" spans="1:16" x14ac:dyDescent="0.35">
      <c r="A9980" s="1" t="s">
        <v>6</v>
      </c>
      <c r="B9980" s="1" t="s">
        <v>404</v>
      </c>
      <c r="C9980" s="1" t="s">
        <v>58</v>
      </c>
      <c r="D9980" s="1" t="s">
        <v>3</v>
      </c>
      <c r="E9980" s="1" t="s">
        <v>38</v>
      </c>
      <c r="F9980" s="2">
        <v>40996</v>
      </c>
      <c r="G9980" s="1" t="s">
        <v>10188</v>
      </c>
      <c r="H9980" s="3">
        <f>[1]!Capstone_Sales_Data[[#This Row],[Ship Date]]-[1]!Capstone_Sales_Data[[#This Row],[Order Date]]</f>
        <v>47</v>
      </c>
      <c r="I9980" s="2">
        <v>41043</v>
      </c>
      <c r="J9980" s="3">
        <v>3252</v>
      </c>
      <c r="K9980" s="4">
        <v>81.73</v>
      </c>
      <c r="L9980" s="4">
        <v>56.67</v>
      </c>
      <c r="M9980" s="4">
        <v>265785.96000000002</v>
      </c>
      <c r="N9980" s="4">
        <v>184290.84</v>
      </c>
      <c r="O9980" s="4">
        <v>81495.12</v>
      </c>
      <c r="P9980" s="5">
        <f>[1]!Capstone_Sales_Data[[#This Row],[Total Profit]]/[1]!Capstone_Sales_Data[[#This Row],[Total Revenue]]</f>
        <v>0.30661935641747212</v>
      </c>
    </row>
    <row r="9981" spans="1:16" x14ac:dyDescent="0.35">
      <c r="A9981" t="s">
        <v>0</v>
      </c>
      <c r="B9981" t="s">
        <v>1582</v>
      </c>
      <c r="C9981" t="s">
        <v>51</v>
      </c>
      <c r="D9981" t="s">
        <v>14</v>
      </c>
      <c r="E9981" t="s">
        <v>4</v>
      </c>
      <c r="F9981" s="6">
        <v>42192</v>
      </c>
      <c r="G9981" t="s">
        <v>10189</v>
      </c>
      <c r="H9981" s="7">
        <f>[1]!Capstone_Sales_Data[[#This Row],[Ship Date]]-[1]!Capstone_Sales_Data[[#This Row],[Order Date]]</f>
        <v>36</v>
      </c>
      <c r="I9981" s="6">
        <v>42228</v>
      </c>
      <c r="J9981" s="7">
        <v>3222</v>
      </c>
      <c r="K9981" s="8">
        <v>152.58000000000001</v>
      </c>
      <c r="L9981" s="8">
        <v>97.44</v>
      </c>
      <c r="M9981" s="8">
        <v>491612.76</v>
      </c>
      <c r="N9981" s="8">
        <v>313951.68</v>
      </c>
      <c r="O9981" s="8">
        <v>177661.08</v>
      </c>
      <c r="P9981" s="9">
        <f>[1]!Capstone_Sales_Data[[#This Row],[Total Profit]]/[1]!Capstone_Sales_Data[[#This Row],[Total Revenue]]</f>
        <v>0.36138419189933146</v>
      </c>
    </row>
    <row r="9982" spans="1:16" x14ac:dyDescent="0.35">
      <c r="A9982" s="1" t="s">
        <v>24</v>
      </c>
      <c r="B9982" s="1" t="s">
        <v>25</v>
      </c>
      <c r="C9982" s="1" t="s">
        <v>13</v>
      </c>
      <c r="D9982" s="1" t="s">
        <v>3</v>
      </c>
      <c r="E9982" s="1" t="s">
        <v>38</v>
      </c>
      <c r="F9982" s="2">
        <v>40496</v>
      </c>
      <c r="G9982" s="1" t="s">
        <v>10190</v>
      </c>
      <c r="H9982" s="3">
        <f>[1]!Capstone_Sales_Data[[#This Row],[Ship Date]]-[1]!Capstone_Sales_Data[[#This Row],[Order Date]]</f>
        <v>26</v>
      </c>
      <c r="I9982" s="2">
        <v>40522</v>
      </c>
      <c r="J9982" s="3">
        <v>2168</v>
      </c>
      <c r="K9982" s="4">
        <v>154.06</v>
      </c>
      <c r="L9982" s="4">
        <v>90.93</v>
      </c>
      <c r="M9982" s="4">
        <v>334002.08</v>
      </c>
      <c r="N9982" s="4">
        <v>197136.24</v>
      </c>
      <c r="O9982" s="4">
        <v>136865.84</v>
      </c>
      <c r="P9982" s="5">
        <f>[1]!Capstone_Sales_Data[[#This Row],[Total Profit]]/[1]!Capstone_Sales_Data[[#This Row],[Total Revenue]]</f>
        <v>0.40977541217707386</v>
      </c>
    </row>
    <row r="9983" spans="1:16" x14ac:dyDescent="0.35">
      <c r="A9983" t="s">
        <v>24</v>
      </c>
      <c r="B9983" t="s">
        <v>667</v>
      </c>
      <c r="C9983" t="s">
        <v>47</v>
      </c>
      <c r="D9983" t="s">
        <v>3</v>
      </c>
      <c r="E9983" t="s">
        <v>4</v>
      </c>
      <c r="F9983" s="6">
        <v>40983</v>
      </c>
      <c r="G9983" t="s">
        <v>10191</v>
      </c>
      <c r="H9983" s="7">
        <f>[1]!Capstone_Sales_Data[[#This Row],[Ship Date]]-[1]!Capstone_Sales_Data[[#This Row],[Order Date]]</f>
        <v>41</v>
      </c>
      <c r="I9983" s="6">
        <v>41024</v>
      </c>
      <c r="J9983" s="7">
        <v>9782</v>
      </c>
      <c r="K9983" s="8">
        <v>109.28</v>
      </c>
      <c r="L9983" s="8">
        <v>35.840000000000003</v>
      </c>
      <c r="M9983" s="8">
        <v>1068976.96</v>
      </c>
      <c r="N9983" s="8">
        <v>350586.88</v>
      </c>
      <c r="O9983" s="8">
        <v>718390.08</v>
      </c>
      <c r="P9983" s="9">
        <f>[1]!Capstone_Sales_Data[[#This Row],[Total Profit]]/[1]!Capstone_Sales_Data[[#This Row],[Total Revenue]]</f>
        <v>0.67203513909224011</v>
      </c>
    </row>
    <row r="9984" spans="1:16" x14ac:dyDescent="0.35">
      <c r="A9984" s="1" t="s">
        <v>11</v>
      </c>
      <c r="B9984" s="1" t="s">
        <v>208</v>
      </c>
      <c r="C9984" s="1" t="s">
        <v>13</v>
      </c>
      <c r="D9984" s="1" t="s">
        <v>14</v>
      </c>
      <c r="E9984" s="1" t="s">
        <v>38</v>
      </c>
      <c r="F9984" s="2">
        <v>40817</v>
      </c>
      <c r="G9984" s="1" t="s">
        <v>10192</v>
      </c>
      <c r="H9984" s="3">
        <f>[1]!Capstone_Sales_Data[[#This Row],[Ship Date]]-[1]!Capstone_Sales_Data[[#This Row],[Order Date]]</f>
        <v>20</v>
      </c>
      <c r="I9984" s="2">
        <v>40837</v>
      </c>
      <c r="J9984" s="3">
        <v>7787</v>
      </c>
      <c r="K9984" s="4">
        <v>154.06</v>
      </c>
      <c r="L9984" s="4">
        <v>90.93</v>
      </c>
      <c r="M9984" s="4">
        <v>1199665.22</v>
      </c>
      <c r="N9984" s="4">
        <v>708071.91</v>
      </c>
      <c r="O9984" s="4">
        <v>491593.31</v>
      </c>
      <c r="P9984" s="5">
        <f>[1]!Capstone_Sales_Data[[#This Row],[Total Profit]]/[1]!Capstone_Sales_Data[[#This Row],[Total Revenue]]</f>
        <v>0.40977541217707386</v>
      </c>
    </row>
    <row r="9985" spans="1:16" x14ac:dyDescent="0.35">
      <c r="A9985" t="s">
        <v>0</v>
      </c>
      <c r="B9985" t="s">
        <v>420</v>
      </c>
      <c r="C9985" t="s">
        <v>31</v>
      </c>
      <c r="D9985" t="s">
        <v>3</v>
      </c>
      <c r="E9985" t="s">
        <v>22</v>
      </c>
      <c r="F9985" s="6">
        <v>41702</v>
      </c>
      <c r="G9985" t="s">
        <v>10193</v>
      </c>
      <c r="H9985" s="7">
        <f>[1]!Capstone_Sales_Data[[#This Row],[Ship Date]]-[1]!Capstone_Sales_Data[[#This Row],[Order Date]]</f>
        <v>41</v>
      </c>
      <c r="I9985" s="6">
        <v>41743</v>
      </c>
      <c r="J9985" s="7">
        <v>4938</v>
      </c>
      <c r="K9985" s="8">
        <v>421.89</v>
      </c>
      <c r="L9985" s="8">
        <v>364.69</v>
      </c>
      <c r="M9985" s="8">
        <v>2083292.82</v>
      </c>
      <c r="N9985" s="8">
        <v>1800839.22</v>
      </c>
      <c r="O9985" s="8">
        <v>282453.59999999998</v>
      </c>
      <c r="P9985" s="9">
        <f>[1]!Capstone_Sales_Data[[#This Row],[Total Profit]]/[1]!Capstone_Sales_Data[[#This Row],[Total Revenue]]</f>
        <v>0.13558036455000116</v>
      </c>
    </row>
    <row r="9986" spans="1:16" x14ac:dyDescent="0.35">
      <c r="A9986" s="1" t="s">
        <v>11</v>
      </c>
      <c r="B9986" s="1" t="s">
        <v>1269</v>
      </c>
      <c r="C9986" s="1" t="s">
        <v>2</v>
      </c>
      <c r="D9986" s="1" t="s">
        <v>3</v>
      </c>
      <c r="E9986" s="1" t="s">
        <v>38</v>
      </c>
      <c r="F9986" s="2">
        <v>40198</v>
      </c>
      <c r="G9986" s="1" t="s">
        <v>10194</v>
      </c>
      <c r="H9986" s="3">
        <f>[1]!Capstone_Sales_Data[[#This Row],[Ship Date]]-[1]!Capstone_Sales_Data[[#This Row],[Order Date]]</f>
        <v>44</v>
      </c>
      <c r="I9986" s="2">
        <v>40242</v>
      </c>
      <c r="J9986" s="3">
        <v>2022</v>
      </c>
      <c r="K9986" s="4">
        <v>651.21</v>
      </c>
      <c r="L9986" s="4">
        <v>524.96</v>
      </c>
      <c r="M9986" s="4">
        <v>1316746.6200000001</v>
      </c>
      <c r="N9986" s="4">
        <v>1061469.1200000001</v>
      </c>
      <c r="O9986" s="4">
        <v>255277.5</v>
      </c>
      <c r="P9986" s="5">
        <f>[1]!Capstone_Sales_Data[[#This Row],[Total Profit]]/[1]!Capstone_Sales_Data[[#This Row],[Total Revenue]]</f>
        <v>0.19386987300563566</v>
      </c>
    </row>
    <row r="9987" spans="1:16" x14ac:dyDescent="0.35">
      <c r="A9987" t="s">
        <v>24</v>
      </c>
      <c r="B9987" t="s">
        <v>401</v>
      </c>
      <c r="C9987" t="s">
        <v>2</v>
      </c>
      <c r="D9987" t="s">
        <v>14</v>
      </c>
      <c r="E9987" t="s">
        <v>4</v>
      </c>
      <c r="F9987" s="6">
        <v>42935</v>
      </c>
      <c r="G9987" t="s">
        <v>10195</v>
      </c>
      <c r="H9987" s="7">
        <f>[1]!Capstone_Sales_Data[[#This Row],[Ship Date]]-[1]!Capstone_Sales_Data[[#This Row],[Order Date]]</f>
        <v>5</v>
      </c>
      <c r="I9987" s="6">
        <v>42940</v>
      </c>
      <c r="J9987" s="7">
        <v>6855</v>
      </c>
      <c r="K9987" s="8">
        <v>651.21</v>
      </c>
      <c r="L9987" s="8">
        <v>524.96</v>
      </c>
      <c r="M9987" s="8">
        <v>4464044.55</v>
      </c>
      <c r="N9987" s="8">
        <v>3598600.8</v>
      </c>
      <c r="O9987" s="8">
        <v>865443.75</v>
      </c>
      <c r="P9987" s="9">
        <f>[1]!Capstone_Sales_Data[[#This Row],[Total Profit]]/[1]!Capstone_Sales_Data[[#This Row],[Total Revenue]]</f>
        <v>0.19386987300563568</v>
      </c>
    </row>
    <row r="9988" spans="1:16" x14ac:dyDescent="0.35">
      <c r="A9988" s="1" t="s">
        <v>6</v>
      </c>
      <c r="B9988" s="1" t="s">
        <v>74</v>
      </c>
      <c r="C9988" s="1" t="s">
        <v>13</v>
      </c>
      <c r="D9988" s="1" t="s">
        <v>14</v>
      </c>
      <c r="E9988" s="1" t="s">
        <v>22</v>
      </c>
      <c r="F9988" s="2">
        <v>40335</v>
      </c>
      <c r="G9988" s="1" t="s">
        <v>10196</v>
      </c>
      <c r="H9988" s="3">
        <f>[1]!Capstone_Sales_Data[[#This Row],[Ship Date]]-[1]!Capstone_Sales_Data[[#This Row],[Order Date]]</f>
        <v>20</v>
      </c>
      <c r="I9988" s="2">
        <v>40355</v>
      </c>
      <c r="J9988" s="3">
        <v>9287</v>
      </c>
      <c r="K9988" s="4">
        <v>154.06</v>
      </c>
      <c r="L9988" s="4">
        <v>90.93</v>
      </c>
      <c r="M9988" s="4">
        <v>1430755.22</v>
      </c>
      <c r="N9988" s="4">
        <v>844466.91</v>
      </c>
      <c r="O9988" s="4">
        <v>586288.31000000006</v>
      </c>
      <c r="P9988" s="5">
        <f>[1]!Capstone_Sales_Data[[#This Row],[Total Profit]]/[1]!Capstone_Sales_Data[[#This Row],[Total Revenue]]</f>
        <v>0.40977541217707392</v>
      </c>
    </row>
    <row r="9989" spans="1:16" x14ac:dyDescent="0.35">
      <c r="A9989" t="s">
        <v>0</v>
      </c>
      <c r="B9989" t="s">
        <v>125</v>
      </c>
      <c r="C9989" t="s">
        <v>2</v>
      </c>
      <c r="D9989" t="s">
        <v>3</v>
      </c>
      <c r="E9989" t="s">
        <v>9</v>
      </c>
      <c r="F9989" s="6">
        <v>41191</v>
      </c>
      <c r="G9989" t="s">
        <v>10197</v>
      </c>
      <c r="H9989" s="7">
        <f>[1]!Capstone_Sales_Data[[#This Row],[Ship Date]]-[1]!Capstone_Sales_Data[[#This Row],[Order Date]]</f>
        <v>17</v>
      </c>
      <c r="I9989" s="6">
        <v>41208</v>
      </c>
      <c r="J9989" s="7">
        <v>6198</v>
      </c>
      <c r="K9989" s="8">
        <v>651.21</v>
      </c>
      <c r="L9989" s="8">
        <v>524.96</v>
      </c>
      <c r="M9989" s="8">
        <v>4036199.58</v>
      </c>
      <c r="N9989" s="8">
        <v>3253702.08</v>
      </c>
      <c r="O9989" s="8">
        <v>782497.5</v>
      </c>
      <c r="P9989" s="9">
        <f>[1]!Capstone_Sales_Data[[#This Row],[Total Profit]]/[1]!Capstone_Sales_Data[[#This Row],[Total Revenue]]</f>
        <v>0.19386987300563566</v>
      </c>
    </row>
    <row r="9990" spans="1:16" x14ac:dyDescent="0.35">
      <c r="A9990" s="1" t="s">
        <v>33</v>
      </c>
      <c r="B9990" s="1" t="s">
        <v>141</v>
      </c>
      <c r="C9990" s="1" t="s">
        <v>31</v>
      </c>
      <c r="D9990" s="1" t="s">
        <v>14</v>
      </c>
      <c r="E9990" s="1" t="s">
        <v>38</v>
      </c>
      <c r="F9990" s="2">
        <v>40851</v>
      </c>
      <c r="G9990" s="1" t="s">
        <v>10198</v>
      </c>
      <c r="H9990" s="3">
        <f>[1]!Capstone_Sales_Data[[#This Row],[Ship Date]]-[1]!Capstone_Sales_Data[[#This Row],[Order Date]]</f>
        <v>41</v>
      </c>
      <c r="I9990" s="2">
        <v>40892</v>
      </c>
      <c r="J9990" s="3">
        <v>6497</v>
      </c>
      <c r="K9990" s="4">
        <v>421.89</v>
      </c>
      <c r="L9990" s="4">
        <v>364.69</v>
      </c>
      <c r="M9990" s="4">
        <v>2741019.33</v>
      </c>
      <c r="N9990" s="4">
        <v>2369390.9300000002</v>
      </c>
      <c r="O9990" s="4">
        <v>371628.4</v>
      </c>
      <c r="P9990" s="5">
        <f>[1]!Capstone_Sales_Data[[#This Row],[Total Profit]]/[1]!Capstone_Sales_Data[[#This Row],[Total Revenue]]</f>
        <v>0.13558036455000119</v>
      </c>
    </row>
    <row r="9991" spans="1:16" x14ac:dyDescent="0.35">
      <c r="A9991" t="s">
        <v>0</v>
      </c>
      <c r="B9991" t="s">
        <v>334</v>
      </c>
      <c r="C9991" t="s">
        <v>2</v>
      </c>
      <c r="D9991" t="s">
        <v>3</v>
      </c>
      <c r="E9991" t="s">
        <v>22</v>
      </c>
      <c r="F9991" s="6">
        <v>41970</v>
      </c>
      <c r="G9991" t="s">
        <v>10199</v>
      </c>
      <c r="H9991" s="7">
        <f>[1]!Capstone_Sales_Data[[#This Row],[Ship Date]]-[1]!Capstone_Sales_Data[[#This Row],[Order Date]]</f>
        <v>21</v>
      </c>
      <c r="I9991" s="6">
        <v>41991</v>
      </c>
      <c r="J9991" s="7">
        <v>6129</v>
      </c>
      <c r="K9991" s="8">
        <v>651.21</v>
      </c>
      <c r="L9991" s="8">
        <v>524.96</v>
      </c>
      <c r="M9991" s="8">
        <v>3991266.09</v>
      </c>
      <c r="N9991" s="8">
        <v>3217479.84</v>
      </c>
      <c r="O9991" s="8">
        <v>773786.25</v>
      </c>
      <c r="P9991" s="9">
        <f>[1]!Capstone_Sales_Data[[#This Row],[Total Profit]]/[1]!Capstone_Sales_Data[[#This Row],[Total Revenue]]</f>
        <v>0.19386987300563566</v>
      </c>
    </row>
    <row r="9992" spans="1:16" x14ac:dyDescent="0.35">
      <c r="A9992" s="1" t="s">
        <v>24</v>
      </c>
      <c r="B9992" s="1" t="s">
        <v>25</v>
      </c>
      <c r="C9992" s="1" t="s">
        <v>8</v>
      </c>
      <c r="D9992" s="1" t="s">
        <v>14</v>
      </c>
      <c r="E9992" s="1" t="s">
        <v>9</v>
      </c>
      <c r="F9992" s="2">
        <v>42059</v>
      </c>
      <c r="G9992" s="1" t="s">
        <v>10200</v>
      </c>
      <c r="H9992" s="3">
        <f>[1]!Capstone_Sales_Data[[#This Row],[Ship Date]]-[1]!Capstone_Sales_Data[[#This Row],[Order Date]]</f>
        <v>4</v>
      </c>
      <c r="I9992" s="2">
        <v>42063</v>
      </c>
      <c r="J9992" s="3">
        <v>3066</v>
      </c>
      <c r="K9992" s="4">
        <v>47.45</v>
      </c>
      <c r="L9992" s="4">
        <v>31.79</v>
      </c>
      <c r="M9992" s="4">
        <v>145481.70000000001</v>
      </c>
      <c r="N9992" s="4">
        <v>97468.14</v>
      </c>
      <c r="O9992" s="4">
        <v>48013.56</v>
      </c>
      <c r="P9992" s="5">
        <f>[1]!Capstone_Sales_Data[[#This Row],[Total Profit]]/[1]!Capstone_Sales_Data[[#This Row],[Total Revenue]]</f>
        <v>0.330031612223393</v>
      </c>
    </row>
    <row r="9993" spans="1:16" x14ac:dyDescent="0.35">
      <c r="A9993" t="s">
        <v>6</v>
      </c>
      <c r="B9993" t="s">
        <v>133</v>
      </c>
      <c r="C9993" t="s">
        <v>51</v>
      </c>
      <c r="D9993" t="s">
        <v>14</v>
      </c>
      <c r="E9993" t="s">
        <v>22</v>
      </c>
      <c r="F9993" s="6">
        <v>40400</v>
      </c>
      <c r="G9993" t="s">
        <v>10201</v>
      </c>
      <c r="H9993" s="7">
        <f>[1]!Capstone_Sales_Data[[#This Row],[Ship Date]]-[1]!Capstone_Sales_Data[[#This Row],[Order Date]]</f>
        <v>23</v>
      </c>
      <c r="I9993" s="6">
        <v>40423</v>
      </c>
      <c r="J9993" s="7">
        <v>2313</v>
      </c>
      <c r="K9993" s="8">
        <v>152.58000000000001</v>
      </c>
      <c r="L9993" s="8">
        <v>97.44</v>
      </c>
      <c r="M9993" s="8">
        <v>352917.54</v>
      </c>
      <c r="N9993" s="8">
        <v>225378.72</v>
      </c>
      <c r="O9993" s="8">
        <v>127538.82</v>
      </c>
      <c r="P9993" s="9">
        <f>[1]!Capstone_Sales_Data[[#This Row],[Total Profit]]/[1]!Capstone_Sales_Data[[#This Row],[Total Revenue]]</f>
        <v>0.36138419189933152</v>
      </c>
    </row>
    <row r="9994" spans="1:16" x14ac:dyDescent="0.35">
      <c r="A9994" s="1" t="s">
        <v>49</v>
      </c>
      <c r="B9994" s="1" t="s">
        <v>358</v>
      </c>
      <c r="C9994" s="1" t="s">
        <v>17</v>
      </c>
      <c r="D9994" s="1" t="s">
        <v>3</v>
      </c>
      <c r="E9994" s="1" t="s">
        <v>9</v>
      </c>
      <c r="F9994" s="2">
        <v>42197</v>
      </c>
      <c r="G9994" s="1" t="s">
        <v>10202</v>
      </c>
      <c r="H9994" s="3">
        <f>[1]!Capstone_Sales_Data[[#This Row],[Ship Date]]-[1]!Capstone_Sales_Data[[#This Row],[Order Date]]</f>
        <v>25</v>
      </c>
      <c r="I9994" s="2">
        <v>42222</v>
      </c>
      <c r="J9994" s="3">
        <v>907</v>
      </c>
      <c r="K9994" s="4">
        <v>668.27</v>
      </c>
      <c r="L9994" s="4">
        <v>502.54</v>
      </c>
      <c r="M9994" s="4">
        <v>606120.89</v>
      </c>
      <c r="N9994" s="4">
        <v>455803.78</v>
      </c>
      <c r="O9994" s="4">
        <v>150317.10999999999</v>
      </c>
      <c r="P9994" s="5">
        <f>[1]!Capstone_Sales_Data[[#This Row],[Total Profit]]/[1]!Capstone_Sales_Data[[#This Row],[Total Revenue]]</f>
        <v>0.24799856345489096</v>
      </c>
    </row>
    <row r="9995" spans="1:16" x14ac:dyDescent="0.35">
      <c r="A9995" t="s">
        <v>49</v>
      </c>
      <c r="B9995" t="s">
        <v>502</v>
      </c>
      <c r="C9995" t="s">
        <v>28</v>
      </c>
      <c r="D9995" t="s">
        <v>14</v>
      </c>
      <c r="E9995" t="s">
        <v>9</v>
      </c>
      <c r="F9995" s="6">
        <v>40596</v>
      </c>
      <c r="G9995" t="s">
        <v>10203</v>
      </c>
      <c r="H9995" s="7">
        <f>[1]!Capstone_Sales_Data[[#This Row],[Ship Date]]-[1]!Capstone_Sales_Data[[#This Row],[Order Date]]</f>
        <v>45</v>
      </c>
      <c r="I9995" s="6">
        <v>40641</v>
      </c>
      <c r="J9995" s="7">
        <v>2914</v>
      </c>
      <c r="K9995" s="8">
        <v>255.28</v>
      </c>
      <c r="L9995" s="8">
        <v>159.41999999999999</v>
      </c>
      <c r="M9995" s="8">
        <v>743885.92</v>
      </c>
      <c r="N9995" s="8">
        <v>464549.88</v>
      </c>
      <c r="O9995" s="8">
        <v>279336.03999999998</v>
      </c>
      <c r="P9995" s="9">
        <f>[1]!Capstone_Sales_Data[[#This Row],[Total Profit]]/[1]!Capstone_Sales_Data[[#This Row],[Total Revenue]]</f>
        <v>0.37550924475086173</v>
      </c>
    </row>
    <row r="9996" spans="1:16" x14ac:dyDescent="0.35">
      <c r="A9996" s="1" t="s">
        <v>0</v>
      </c>
      <c r="B9996" s="1" t="s">
        <v>129</v>
      </c>
      <c r="C9996" s="1" t="s">
        <v>91</v>
      </c>
      <c r="D9996" s="1" t="s">
        <v>3</v>
      </c>
      <c r="E9996" s="1" t="s">
        <v>22</v>
      </c>
      <c r="F9996" s="2">
        <v>40196</v>
      </c>
      <c r="G9996" s="1" t="s">
        <v>10204</v>
      </c>
      <c r="H9996" s="3">
        <f>[1]!Capstone_Sales_Data[[#This Row],[Ship Date]]-[1]!Capstone_Sales_Data[[#This Row],[Order Date]]</f>
        <v>29</v>
      </c>
      <c r="I9996" s="2">
        <v>40225</v>
      </c>
      <c r="J9996" s="3">
        <v>4434</v>
      </c>
      <c r="K9996" s="4">
        <v>9.33</v>
      </c>
      <c r="L9996" s="4">
        <v>6.92</v>
      </c>
      <c r="M9996" s="4">
        <v>41369.22</v>
      </c>
      <c r="N9996" s="4">
        <v>30683.279999999999</v>
      </c>
      <c r="O9996" s="4">
        <v>10685.94</v>
      </c>
      <c r="P9996" s="5">
        <f>[1]!Capstone_Sales_Data[[#This Row],[Total Profit]]/[1]!Capstone_Sales_Data[[#This Row],[Total Revenue]]</f>
        <v>0.25830653804930331</v>
      </c>
    </row>
    <row r="9997" spans="1:16" x14ac:dyDescent="0.35">
      <c r="A9997" t="s">
        <v>24</v>
      </c>
      <c r="B9997" t="s">
        <v>25</v>
      </c>
      <c r="C9997" t="s">
        <v>8</v>
      </c>
      <c r="D9997" t="s">
        <v>3</v>
      </c>
      <c r="E9997" t="s">
        <v>22</v>
      </c>
      <c r="F9997" s="6">
        <v>41835</v>
      </c>
      <c r="G9997" t="s">
        <v>10205</v>
      </c>
      <c r="H9997" s="7">
        <f>[1]!Capstone_Sales_Data[[#This Row],[Ship Date]]-[1]!Capstone_Sales_Data[[#This Row],[Order Date]]</f>
        <v>16</v>
      </c>
      <c r="I9997" s="6">
        <v>41851</v>
      </c>
      <c r="J9997" s="7">
        <v>8597</v>
      </c>
      <c r="K9997" s="8">
        <v>47.45</v>
      </c>
      <c r="L9997" s="8">
        <v>31.79</v>
      </c>
      <c r="M9997" s="8">
        <v>407927.65</v>
      </c>
      <c r="N9997" s="8">
        <v>273298.63</v>
      </c>
      <c r="O9997" s="8">
        <v>134629.01999999999</v>
      </c>
      <c r="P9997" s="9">
        <f>[1]!Capstone_Sales_Data[[#This Row],[Total Profit]]/[1]!Capstone_Sales_Data[[#This Row],[Total Revenue]]</f>
        <v>0.330031612223393</v>
      </c>
    </row>
    <row r="9998" spans="1:16" x14ac:dyDescent="0.35">
      <c r="A9998" s="1" t="s">
        <v>6</v>
      </c>
      <c r="B9998" s="1" t="s">
        <v>72</v>
      </c>
      <c r="C9998" s="1" t="s">
        <v>63</v>
      </c>
      <c r="D9998" s="1" t="s">
        <v>3</v>
      </c>
      <c r="E9998" s="1" t="s">
        <v>9</v>
      </c>
      <c r="F9998" s="2">
        <v>41209</v>
      </c>
      <c r="G9998" s="1" t="s">
        <v>10206</v>
      </c>
      <c r="H9998" s="3">
        <f>[1]!Capstone_Sales_Data[[#This Row],[Ship Date]]-[1]!Capstone_Sales_Data[[#This Row],[Order Date]]</f>
        <v>5</v>
      </c>
      <c r="I9998" s="2">
        <v>41214</v>
      </c>
      <c r="J9998" s="3">
        <v>562</v>
      </c>
      <c r="K9998" s="4">
        <v>437.2</v>
      </c>
      <c r="L9998" s="4">
        <v>263.33</v>
      </c>
      <c r="M9998" s="4">
        <v>245706.4</v>
      </c>
      <c r="N9998" s="4">
        <v>147991.46</v>
      </c>
      <c r="O9998" s="4">
        <v>97714.94</v>
      </c>
      <c r="P9998" s="5">
        <f>[1]!Capstone_Sales_Data[[#This Row],[Total Profit]]/[1]!Capstone_Sales_Data[[#This Row],[Total Revenue]]</f>
        <v>0.39768984446477584</v>
      </c>
    </row>
    <row r="9999" spans="1:16" x14ac:dyDescent="0.35">
      <c r="A9999" t="s">
        <v>0</v>
      </c>
      <c r="B9999" t="s">
        <v>16</v>
      </c>
      <c r="C9999" t="s">
        <v>13</v>
      </c>
      <c r="D9999" t="s">
        <v>14</v>
      </c>
      <c r="E9999" t="s">
        <v>38</v>
      </c>
      <c r="F9999" s="6">
        <v>41319</v>
      </c>
      <c r="G9999" t="s">
        <v>10207</v>
      </c>
      <c r="H9999" s="7">
        <f>[1]!Capstone_Sales_Data[[#This Row],[Ship Date]]-[1]!Capstone_Sales_Data[[#This Row],[Order Date]]</f>
        <v>34</v>
      </c>
      <c r="I9999" s="6">
        <v>41353</v>
      </c>
      <c r="J9999" s="7">
        <v>2524</v>
      </c>
      <c r="K9999" s="8">
        <v>154.06</v>
      </c>
      <c r="L9999" s="8">
        <v>90.93</v>
      </c>
      <c r="M9999" s="8">
        <v>388847.44</v>
      </c>
      <c r="N9999" s="8">
        <v>229507.32</v>
      </c>
      <c r="O9999" s="8">
        <v>159340.12</v>
      </c>
      <c r="P9999" s="9">
        <f>[1]!Capstone_Sales_Data[[#This Row],[Total Profit]]/[1]!Capstone_Sales_Data[[#This Row],[Total Revenue]]</f>
        <v>0.40977541217707386</v>
      </c>
    </row>
    <row r="10000" spans="1:16" x14ac:dyDescent="0.35">
      <c r="A10000" s="1" t="s">
        <v>0</v>
      </c>
      <c r="B10000" s="1" t="s">
        <v>21</v>
      </c>
      <c r="C10000" s="1" t="s">
        <v>31</v>
      </c>
      <c r="D10000" s="1" t="s">
        <v>3</v>
      </c>
      <c r="E10000" s="1" t="s">
        <v>4</v>
      </c>
      <c r="F10000" s="2">
        <v>42785</v>
      </c>
      <c r="G10000" s="1" t="s">
        <v>10208</v>
      </c>
      <c r="H10000" s="3">
        <f>[1]!Capstone_Sales_Data[[#This Row],[Ship Date]]-[1]!Capstone_Sales_Data[[#This Row],[Order Date]]</f>
        <v>3</v>
      </c>
      <c r="I10000" s="2">
        <v>42788</v>
      </c>
      <c r="J10000" s="3">
        <v>8706</v>
      </c>
      <c r="K10000" s="4">
        <v>421.89</v>
      </c>
      <c r="L10000" s="4">
        <v>364.69</v>
      </c>
      <c r="M10000" s="4">
        <v>3672974.34</v>
      </c>
      <c r="N10000" s="4">
        <v>3174991.14</v>
      </c>
      <c r="O10000" s="4">
        <v>497983.2</v>
      </c>
      <c r="P10000" s="5">
        <f>[1]!Capstone_Sales_Data[[#This Row],[Total Profit]]/[1]!Capstone_Sales_Data[[#This Row],[Total Revenue]]</f>
        <v>0.13558036455000119</v>
      </c>
    </row>
    <row r="10001" spans="1:16" x14ac:dyDescent="0.35">
      <c r="A10001" s="10" t="s">
        <v>24</v>
      </c>
      <c r="B10001" s="10" t="s">
        <v>360</v>
      </c>
      <c r="C10001" s="10" t="s">
        <v>51</v>
      </c>
      <c r="D10001" s="10" t="s">
        <v>14</v>
      </c>
      <c r="E10001" s="10" t="s">
        <v>38</v>
      </c>
      <c r="F10001" s="11">
        <v>42472</v>
      </c>
      <c r="G10001" s="10" t="s">
        <v>10209</v>
      </c>
      <c r="H10001" s="12">
        <f>[1]!Capstone_Sales_Data[[#This Row],[Ship Date]]-[1]!Capstone_Sales_Data[[#This Row],[Order Date]]</f>
        <v>4</v>
      </c>
      <c r="I10001" s="11">
        <v>42476</v>
      </c>
      <c r="J10001" s="12">
        <v>361</v>
      </c>
      <c r="K10001" s="13">
        <v>152.58000000000001</v>
      </c>
      <c r="L10001" s="13">
        <v>97.44</v>
      </c>
      <c r="M10001" s="13">
        <v>55081.38</v>
      </c>
      <c r="N10001" s="13">
        <v>35175.839999999997</v>
      </c>
      <c r="O10001" s="13">
        <v>19905.54</v>
      </c>
      <c r="P10001" s="14">
        <f>[1]!Capstone_Sales_Data[[#This Row],[Total Profit]]/[1]!Capstone_Sales_Data[[#This Row],[Total Revenue]]</f>
        <v>0.36138419189933152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2026-09-17T14:52:52Z</dcterms:created>
  <dcterms:modified xsi:type="dcterms:W3CDTF">2026-09-17T14:55:11Z</dcterms:modified>
</cp:coreProperties>
</file>